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bacity-my.sharepoint.com/personal/abeeratariq_iba_edu_pk/Documents/1. Semesters/3. Spring 2024/Spring24-Courses/Spring24-BI/Activities/3. Supply chain case study/SharedwithStudents/"/>
    </mc:Choice>
  </mc:AlternateContent>
  <xr:revisionPtr revIDLastSave="7" documentId="13_ncr:1_{AF584919-E8D5-4B07-8DA3-BC5FC4EAD22E}" xr6:coauthVersionLast="47" xr6:coauthVersionMax="47" xr10:uidLastSave="{37163784-080E-4DBA-B4F0-F2DCF5C11F86}"/>
  <bookViews>
    <workbookView xWindow="-108" yWindow="-108" windowWidth="23256" windowHeight="12456" xr2:uid="{00000000-000D-0000-FFFF-FFFF00000000}"/>
  </bookViews>
  <sheets>
    <sheet name="SC dataset - Power BI" sheetId="1" r:id="rId1"/>
    <sheet name="Histograms" sheetId="2" r:id="rId2"/>
  </sheets>
  <definedNames>
    <definedName name="_xlnm._FilterDatabase" localSheetId="0" hidden="1">'SC dataset - Power BI'!$A$3:$AJ$4641</definedName>
    <definedName name="_xlchart.v1.0" hidden="1">'SC dataset - Power BI'!$T$3</definedName>
    <definedName name="_xlchart.v1.1" hidden="1">'SC dataset - Power BI'!$T$4:$T$4642</definedName>
    <definedName name="_xlchart.v1.2" hidden="1">'SC dataset - Power BI'!$R$3</definedName>
    <definedName name="_xlchart.v1.3" hidden="1">'SC dataset - Power BI'!$R$4:$R$4642</definedName>
    <definedName name="_xlchart.v1.4" hidden="1">'SC dataset - Power BI'!$S$3</definedName>
    <definedName name="_xlchart.v1.5" hidden="1">'SC dataset - Power BI'!$S$4:$S$4642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S5" i="1"/>
  <c r="R4" i="1"/>
  <c r="T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5" i="1"/>
  <c r="R36" i="1"/>
  <c r="R34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2" i="1"/>
  <c r="R81" i="1"/>
  <c r="R95" i="1"/>
  <c r="R83" i="1"/>
  <c r="R84" i="1"/>
  <c r="R98" i="1"/>
  <c r="R85" i="1"/>
  <c r="R86" i="1"/>
  <c r="R107" i="1"/>
  <c r="R99" i="1"/>
  <c r="R100" i="1"/>
  <c r="R101" i="1"/>
  <c r="R102" i="1"/>
  <c r="R103" i="1"/>
  <c r="R109" i="1"/>
  <c r="R96" i="1"/>
  <c r="R94" i="1"/>
  <c r="R108" i="1"/>
  <c r="R162" i="1"/>
  <c r="R97" i="1"/>
  <c r="R87" i="1"/>
  <c r="R88" i="1"/>
  <c r="R89" i="1"/>
  <c r="R90" i="1"/>
  <c r="R91" i="1"/>
  <c r="R92" i="1"/>
  <c r="R110" i="1"/>
  <c r="R104" i="1"/>
  <c r="R105" i="1"/>
  <c r="R111" i="1"/>
  <c r="R106" i="1"/>
  <c r="R93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8" i="1"/>
  <c r="R237" i="1"/>
  <c r="R239" i="1"/>
  <c r="R241" i="1"/>
  <c r="R240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341" i="1"/>
  <c r="R291" i="1"/>
  <c r="R292" i="1"/>
  <c r="R293" i="1"/>
  <c r="R285" i="1"/>
  <c r="R294" i="1"/>
  <c r="R266" i="1"/>
  <c r="R267" i="1"/>
  <c r="R268" i="1"/>
  <c r="R269" i="1"/>
  <c r="R270" i="1"/>
  <c r="R271" i="1"/>
  <c r="R272" i="1"/>
  <c r="R295" i="1"/>
  <c r="R273" i="1"/>
  <c r="R274" i="1"/>
  <c r="R286" i="1"/>
  <c r="R275" i="1"/>
  <c r="R287" i="1"/>
  <c r="R276" i="1"/>
  <c r="R290" i="1"/>
  <c r="R277" i="1"/>
  <c r="R278" i="1"/>
  <c r="R279" i="1"/>
  <c r="R288" i="1"/>
  <c r="R280" i="1"/>
  <c r="R281" i="1"/>
  <c r="R282" i="1"/>
  <c r="R283" i="1"/>
  <c r="R289" i="1"/>
  <c r="R284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2" i="1"/>
  <c r="R343" i="1"/>
  <c r="R344" i="1"/>
  <c r="R350" i="1"/>
  <c r="R351" i="1"/>
  <c r="R345" i="1"/>
  <c r="R346" i="1"/>
  <c r="R348" i="1"/>
  <c r="R349" i="1"/>
  <c r="R347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502" i="1"/>
  <c r="R462" i="1"/>
  <c r="R463" i="1"/>
  <c r="R503" i="1"/>
  <c r="R504" i="1"/>
  <c r="R517" i="1"/>
  <c r="R464" i="1"/>
  <c r="R505" i="1"/>
  <c r="R465" i="1"/>
  <c r="R466" i="1"/>
  <c r="R467" i="1"/>
  <c r="R506" i="1"/>
  <c r="R468" i="1"/>
  <c r="R528" i="1"/>
  <c r="R543" i="1"/>
  <c r="R469" i="1"/>
  <c r="R470" i="1"/>
  <c r="R471" i="1"/>
  <c r="R472" i="1"/>
  <c r="R507" i="1"/>
  <c r="R508" i="1"/>
  <c r="R509" i="1"/>
  <c r="R544" i="1"/>
  <c r="R473" i="1"/>
  <c r="R474" i="1"/>
  <c r="R518" i="1"/>
  <c r="R510" i="1"/>
  <c r="R519" i="1"/>
  <c r="R529" i="1"/>
  <c r="R545" i="1"/>
  <c r="R475" i="1"/>
  <c r="R530" i="1"/>
  <c r="R531" i="1"/>
  <c r="R476" i="1"/>
  <c r="R477" i="1"/>
  <c r="R478" i="1"/>
  <c r="R479" i="1"/>
  <c r="R546" i="1"/>
  <c r="R480" i="1"/>
  <c r="R481" i="1"/>
  <c r="R482" i="1"/>
  <c r="R525" i="1"/>
  <c r="R532" i="1"/>
  <c r="R483" i="1"/>
  <c r="R484" i="1"/>
  <c r="R511" i="1"/>
  <c r="R512" i="1"/>
  <c r="R523" i="1"/>
  <c r="R485" i="1"/>
  <c r="R547" i="1"/>
  <c r="R486" i="1"/>
  <c r="R513" i="1"/>
  <c r="R533" i="1"/>
  <c r="R548" i="1"/>
  <c r="R487" i="1"/>
  <c r="R488" i="1"/>
  <c r="R526" i="1"/>
  <c r="R489" i="1"/>
  <c r="R534" i="1"/>
  <c r="R524" i="1"/>
  <c r="R490" i="1"/>
  <c r="R549" i="1"/>
  <c r="R491" i="1"/>
  <c r="R492" i="1"/>
  <c r="R493" i="1"/>
  <c r="R550" i="1"/>
  <c r="R535" i="1"/>
  <c r="R536" i="1"/>
  <c r="R551" i="1"/>
  <c r="R552" i="1"/>
  <c r="R514" i="1"/>
  <c r="R494" i="1"/>
  <c r="R553" i="1"/>
  <c r="R527" i="1"/>
  <c r="R515" i="1"/>
  <c r="R520" i="1"/>
  <c r="R521" i="1"/>
  <c r="R537" i="1"/>
  <c r="R495" i="1"/>
  <c r="R516" i="1"/>
  <c r="R522" i="1"/>
  <c r="R538" i="1"/>
  <c r="R496" i="1"/>
  <c r="R554" i="1"/>
  <c r="R539" i="1"/>
  <c r="R555" i="1"/>
  <c r="R497" i="1"/>
  <c r="R556" i="1"/>
  <c r="R540" i="1"/>
  <c r="R541" i="1"/>
  <c r="R557" i="1"/>
  <c r="R542" i="1"/>
  <c r="R498" i="1"/>
  <c r="R499" i="1"/>
  <c r="R500" i="1"/>
  <c r="R501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6" i="1"/>
  <c r="R887" i="1"/>
  <c r="R888" i="1"/>
  <c r="R889" i="1"/>
  <c r="R890" i="1"/>
  <c r="R908" i="1"/>
  <c r="R898" i="1"/>
  <c r="R891" i="1"/>
  <c r="R909" i="1"/>
  <c r="R910" i="1"/>
  <c r="R911" i="1"/>
  <c r="R892" i="1"/>
  <c r="R884" i="1"/>
  <c r="R885" i="1"/>
  <c r="R901" i="1"/>
  <c r="R899" i="1"/>
  <c r="R893" i="1"/>
  <c r="R900" i="1"/>
  <c r="R902" i="1"/>
  <c r="R894" i="1"/>
  <c r="R895" i="1"/>
  <c r="R896" i="1"/>
  <c r="R897" i="1"/>
  <c r="R903" i="1"/>
  <c r="R904" i="1"/>
  <c r="R905" i="1"/>
  <c r="R906" i="1"/>
  <c r="R907" i="1"/>
  <c r="R912" i="1"/>
  <c r="R913" i="1"/>
  <c r="R914" i="1"/>
  <c r="R915" i="1"/>
  <c r="R916" i="1"/>
  <c r="R917" i="1"/>
  <c r="R918" i="1"/>
  <c r="R919" i="1"/>
  <c r="R920" i="1"/>
  <c r="R921" i="1"/>
  <c r="R922" i="1"/>
  <c r="R939" i="1"/>
  <c r="R933" i="1"/>
  <c r="R934" i="1"/>
  <c r="R935" i="1"/>
  <c r="R944" i="1"/>
  <c r="R945" i="1"/>
  <c r="R923" i="1"/>
  <c r="R924" i="1"/>
  <c r="R936" i="1"/>
  <c r="R925" i="1"/>
  <c r="R940" i="1"/>
  <c r="R937" i="1"/>
  <c r="R926" i="1"/>
  <c r="R941" i="1"/>
  <c r="R927" i="1"/>
  <c r="R938" i="1"/>
  <c r="R942" i="1"/>
  <c r="R928" i="1"/>
  <c r="R929" i="1"/>
  <c r="R930" i="1"/>
  <c r="R943" i="1"/>
  <c r="R931" i="1"/>
  <c r="R932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10" i="1"/>
  <c r="R1008" i="1"/>
  <c r="R1009" i="1"/>
  <c r="R1001" i="1"/>
  <c r="R1002" i="1"/>
  <c r="R1003" i="1"/>
  <c r="R1004" i="1"/>
  <c r="R1005" i="1"/>
  <c r="R1011" i="1"/>
  <c r="R1006" i="1"/>
  <c r="R1007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191" i="1"/>
  <c r="R1090" i="1"/>
  <c r="R1065" i="1"/>
  <c r="R1091" i="1"/>
  <c r="R1092" i="1"/>
  <c r="R1093" i="1"/>
  <c r="R1150" i="1"/>
  <c r="R1094" i="1"/>
  <c r="R1066" i="1"/>
  <c r="R1095" i="1"/>
  <c r="R1172" i="1"/>
  <c r="R1096" i="1"/>
  <c r="R1192" i="1"/>
  <c r="R1193" i="1"/>
  <c r="R1301" i="1"/>
  <c r="R1067" i="1"/>
  <c r="R1124" i="1"/>
  <c r="R1068" i="1"/>
  <c r="R1097" i="1"/>
  <c r="R1098" i="1"/>
  <c r="R1099" i="1"/>
  <c r="R1069" i="1"/>
  <c r="R1125" i="1"/>
  <c r="R1126" i="1"/>
  <c r="R1070" i="1"/>
  <c r="R1194" i="1"/>
  <c r="R1100" i="1"/>
  <c r="R1101" i="1"/>
  <c r="R1102" i="1"/>
  <c r="R1305" i="1"/>
  <c r="R1103" i="1"/>
  <c r="R1104" i="1"/>
  <c r="R1105" i="1"/>
  <c r="R1174" i="1"/>
  <c r="R1302" i="1"/>
  <c r="R1129" i="1"/>
  <c r="R1106" i="1"/>
  <c r="R1107" i="1"/>
  <c r="R1108" i="1"/>
  <c r="R1195" i="1"/>
  <c r="R1130" i="1"/>
  <c r="R1071" i="1"/>
  <c r="R1072" i="1"/>
  <c r="R1177" i="1"/>
  <c r="R1151" i="1"/>
  <c r="R1196" i="1"/>
  <c r="R1109" i="1"/>
  <c r="R1152" i="1"/>
  <c r="R1197" i="1"/>
  <c r="R1153" i="1"/>
  <c r="R1198" i="1"/>
  <c r="R1110" i="1"/>
  <c r="R1154" i="1"/>
  <c r="R1155" i="1"/>
  <c r="R1146" i="1"/>
  <c r="R1131" i="1"/>
  <c r="R1073" i="1"/>
  <c r="R1074" i="1"/>
  <c r="R1199" i="1"/>
  <c r="R1111" i="1"/>
  <c r="R1178" i="1"/>
  <c r="R1175" i="1"/>
  <c r="R1179" i="1"/>
  <c r="R1156" i="1"/>
  <c r="R1180" i="1"/>
  <c r="R1075" i="1"/>
  <c r="R1157" i="1"/>
  <c r="R1173" i="1"/>
  <c r="R1132" i="1"/>
  <c r="R1133" i="1"/>
  <c r="R1134" i="1"/>
  <c r="R1200" i="1"/>
  <c r="R1076" i="1"/>
  <c r="R1176" i="1"/>
  <c r="R1303" i="1"/>
  <c r="R1201" i="1"/>
  <c r="R1158" i="1"/>
  <c r="R1159" i="1"/>
  <c r="R1077" i="1"/>
  <c r="R1202" i="1"/>
  <c r="R1203" i="1"/>
  <c r="R1078" i="1"/>
  <c r="R1079" i="1"/>
  <c r="R1080" i="1"/>
  <c r="R1304" i="1"/>
  <c r="R1160" i="1"/>
  <c r="R1081" i="1"/>
  <c r="R1112" i="1"/>
  <c r="R1204" i="1"/>
  <c r="R1161" i="1"/>
  <c r="R1205" i="1"/>
  <c r="R1206" i="1"/>
  <c r="R1082" i="1"/>
  <c r="R1188" i="1"/>
  <c r="R1207" i="1"/>
  <c r="R1113" i="1"/>
  <c r="R1208" i="1"/>
  <c r="R1114" i="1"/>
  <c r="R1162" i="1"/>
  <c r="R1163" i="1"/>
  <c r="R1115" i="1"/>
  <c r="R1181" i="1"/>
  <c r="R1182" i="1"/>
  <c r="R1189" i="1"/>
  <c r="R1209" i="1"/>
  <c r="R1164" i="1"/>
  <c r="R1127" i="1"/>
  <c r="R1116" i="1"/>
  <c r="R1165" i="1"/>
  <c r="R1166" i="1"/>
  <c r="R1083" i="1"/>
  <c r="R1084" i="1"/>
  <c r="R1167" i="1"/>
  <c r="R1085" i="1"/>
  <c r="R1086" i="1"/>
  <c r="R1183" i="1"/>
  <c r="R1117" i="1"/>
  <c r="R1135" i="1"/>
  <c r="R1136" i="1"/>
  <c r="R1137" i="1"/>
  <c r="R1138" i="1"/>
  <c r="R1168" i="1"/>
  <c r="R1139" i="1"/>
  <c r="R1210" i="1"/>
  <c r="R1118" i="1"/>
  <c r="R1119" i="1"/>
  <c r="R1169" i="1"/>
  <c r="R1184" i="1"/>
  <c r="R1211" i="1"/>
  <c r="R1140" i="1"/>
  <c r="R1141" i="1"/>
  <c r="R1142" i="1"/>
  <c r="R1143" i="1"/>
  <c r="R1147" i="1"/>
  <c r="R1170" i="1"/>
  <c r="R1171" i="1"/>
  <c r="R1144" i="1"/>
  <c r="R1120" i="1"/>
  <c r="R1121" i="1"/>
  <c r="R1122" i="1"/>
  <c r="R1128" i="1"/>
  <c r="R1087" i="1"/>
  <c r="R1088" i="1"/>
  <c r="R1089" i="1"/>
  <c r="R1190" i="1"/>
  <c r="R1123" i="1"/>
  <c r="R1212" i="1"/>
  <c r="R1213" i="1"/>
  <c r="R1148" i="1"/>
  <c r="R1149" i="1"/>
  <c r="R1185" i="1"/>
  <c r="R1186" i="1"/>
  <c r="R1187" i="1"/>
  <c r="R1145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21" i="1"/>
  <c r="R1307" i="1"/>
  <c r="R1308" i="1"/>
  <c r="R1309" i="1"/>
  <c r="R1310" i="1"/>
  <c r="R1311" i="1"/>
  <c r="R1322" i="1"/>
  <c r="R1324" i="1"/>
  <c r="R1312" i="1"/>
  <c r="R1313" i="1"/>
  <c r="R1306" i="1"/>
  <c r="R1325" i="1"/>
  <c r="R1323" i="1"/>
  <c r="R1314" i="1"/>
  <c r="R1315" i="1"/>
  <c r="R1326" i="1"/>
  <c r="R1316" i="1"/>
  <c r="R1317" i="1"/>
  <c r="R1318" i="1"/>
  <c r="R1327" i="1"/>
  <c r="R1319" i="1"/>
  <c r="R1320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62" i="1"/>
  <c r="R1363" i="1"/>
  <c r="R1449" i="1"/>
  <c r="R1415" i="1"/>
  <c r="R1348" i="1"/>
  <c r="R1364" i="1"/>
  <c r="R1408" i="1"/>
  <c r="R1365" i="1"/>
  <c r="R1366" i="1"/>
  <c r="R1450" i="1"/>
  <c r="R1447" i="1"/>
  <c r="R1416" i="1"/>
  <c r="R1417" i="1"/>
  <c r="R1349" i="1"/>
  <c r="R1442" i="1"/>
  <c r="R1350" i="1"/>
  <c r="R1367" i="1"/>
  <c r="R1368" i="1"/>
  <c r="R1369" i="1"/>
  <c r="R1351" i="1"/>
  <c r="R1370" i="1"/>
  <c r="R1371" i="1"/>
  <c r="R1372" i="1"/>
  <c r="R1373" i="1"/>
  <c r="R1352" i="1"/>
  <c r="R1445" i="1"/>
  <c r="R1374" i="1"/>
  <c r="R1418" i="1"/>
  <c r="R1419" i="1"/>
  <c r="R1420" i="1"/>
  <c r="R1375" i="1"/>
  <c r="R1376" i="1"/>
  <c r="R1377" i="1"/>
  <c r="R1378" i="1"/>
  <c r="R1421" i="1"/>
  <c r="R1379" i="1"/>
  <c r="R1451" i="1"/>
  <c r="R1452" i="1"/>
  <c r="R1397" i="1"/>
  <c r="R1353" i="1"/>
  <c r="R1578" i="1"/>
  <c r="R1422" i="1"/>
  <c r="R1354" i="1"/>
  <c r="R1453" i="1"/>
  <c r="R1355" i="1"/>
  <c r="R1446" i="1"/>
  <c r="R1423" i="1"/>
  <c r="R1356" i="1"/>
  <c r="R1380" i="1"/>
  <c r="R1381" i="1"/>
  <c r="R1398" i="1"/>
  <c r="R1382" i="1"/>
  <c r="R1424" i="1"/>
  <c r="R1454" i="1"/>
  <c r="R1399" i="1"/>
  <c r="R1425" i="1"/>
  <c r="R1443" i="1"/>
  <c r="R1357" i="1"/>
  <c r="R1358" i="1"/>
  <c r="R1455" i="1"/>
  <c r="R1400" i="1"/>
  <c r="R1426" i="1"/>
  <c r="R1401" i="1"/>
  <c r="R1402" i="1"/>
  <c r="R1359" i="1"/>
  <c r="R1403" i="1"/>
  <c r="R1404" i="1"/>
  <c r="R1409" i="1"/>
  <c r="R1360" i="1"/>
  <c r="R1383" i="1"/>
  <c r="R1456" i="1"/>
  <c r="R1384" i="1"/>
  <c r="R1427" i="1"/>
  <c r="R1457" i="1"/>
  <c r="R1458" i="1"/>
  <c r="R1579" i="1"/>
  <c r="R1428" i="1"/>
  <c r="R1410" i="1"/>
  <c r="R1459" i="1"/>
  <c r="R1385" i="1"/>
  <c r="R1448" i="1"/>
  <c r="R1580" i="1"/>
  <c r="R1429" i="1"/>
  <c r="R1386" i="1"/>
  <c r="R1430" i="1"/>
  <c r="R1431" i="1"/>
  <c r="R1432" i="1"/>
  <c r="R1411" i="1"/>
  <c r="R1460" i="1"/>
  <c r="R1405" i="1"/>
  <c r="R1461" i="1"/>
  <c r="R1433" i="1"/>
  <c r="R1462" i="1"/>
  <c r="R1406" i="1"/>
  <c r="R1387" i="1"/>
  <c r="R1388" i="1"/>
  <c r="R1389" i="1"/>
  <c r="R1390" i="1"/>
  <c r="R1391" i="1"/>
  <c r="R1463" i="1"/>
  <c r="R1464" i="1"/>
  <c r="R1465" i="1"/>
  <c r="R1361" i="1"/>
  <c r="R1434" i="1"/>
  <c r="R1444" i="1"/>
  <c r="R1435" i="1"/>
  <c r="R1436" i="1"/>
  <c r="R1392" i="1"/>
  <c r="R1466" i="1"/>
  <c r="R1393" i="1"/>
  <c r="R1394" i="1"/>
  <c r="R1412" i="1"/>
  <c r="R1467" i="1"/>
  <c r="R1468" i="1"/>
  <c r="R1437" i="1"/>
  <c r="R1438" i="1"/>
  <c r="R1439" i="1"/>
  <c r="R1413" i="1"/>
  <c r="R1414" i="1"/>
  <c r="R1440" i="1"/>
  <c r="R1395" i="1"/>
  <c r="R1396" i="1"/>
  <c r="R1441" i="1"/>
  <c r="R1407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634" i="1"/>
  <c r="R1598" i="1"/>
  <c r="R1599" i="1"/>
  <c r="R1660" i="1"/>
  <c r="R1600" i="1"/>
  <c r="R1581" i="1"/>
  <c r="R1661" i="1"/>
  <c r="R1582" i="1"/>
  <c r="R1583" i="1"/>
  <c r="R1601" i="1"/>
  <c r="R1681" i="1"/>
  <c r="R1662" i="1"/>
  <c r="R1635" i="1"/>
  <c r="R1657" i="1"/>
  <c r="R1602" i="1"/>
  <c r="R1603" i="1"/>
  <c r="R1663" i="1"/>
  <c r="R1604" i="1"/>
  <c r="R1682" i="1"/>
  <c r="R1643" i="1"/>
  <c r="R1584" i="1"/>
  <c r="R1585" i="1"/>
  <c r="R1644" i="1"/>
  <c r="R1605" i="1"/>
  <c r="R1606" i="1"/>
  <c r="R1645" i="1"/>
  <c r="R1676" i="1"/>
  <c r="R1586" i="1"/>
  <c r="R1607" i="1"/>
  <c r="R1664" i="1"/>
  <c r="R1677" i="1"/>
  <c r="R1608" i="1"/>
  <c r="R1665" i="1"/>
  <c r="R1609" i="1"/>
  <c r="R1666" i="1"/>
  <c r="R1646" i="1"/>
  <c r="R1610" i="1"/>
  <c r="R1667" i="1"/>
  <c r="R1611" i="1"/>
  <c r="R1678" i="1"/>
  <c r="R1612" i="1"/>
  <c r="R1613" i="1"/>
  <c r="R1587" i="1"/>
  <c r="R1614" i="1"/>
  <c r="R1668" i="1"/>
  <c r="R1669" i="1"/>
  <c r="R1615" i="1"/>
  <c r="R1616" i="1"/>
  <c r="R1679" i="1"/>
  <c r="R1617" i="1"/>
  <c r="R1618" i="1"/>
  <c r="R1636" i="1"/>
  <c r="R1658" i="1"/>
  <c r="R1588" i="1"/>
  <c r="R1589" i="1"/>
  <c r="R1619" i="1"/>
  <c r="R1590" i="1"/>
  <c r="R1637" i="1"/>
  <c r="R1670" i="1"/>
  <c r="R1671" i="1"/>
  <c r="R1683" i="1"/>
  <c r="R1638" i="1"/>
  <c r="R1647" i="1"/>
  <c r="R1680" i="1"/>
  <c r="R1620" i="1"/>
  <c r="R1684" i="1"/>
  <c r="R1621" i="1"/>
  <c r="R1639" i="1"/>
  <c r="R1648" i="1"/>
  <c r="R1622" i="1"/>
  <c r="R1672" i="1"/>
  <c r="R1623" i="1"/>
  <c r="R1673" i="1"/>
  <c r="R1640" i="1"/>
  <c r="R1591" i="1"/>
  <c r="R1674" i="1"/>
  <c r="R1649" i="1"/>
  <c r="R1624" i="1"/>
  <c r="R1625" i="1"/>
  <c r="R1626" i="1"/>
  <c r="R1627" i="1"/>
  <c r="R1675" i="1"/>
  <c r="R1592" i="1"/>
  <c r="R1593" i="1"/>
  <c r="R1650" i="1"/>
  <c r="R1594" i="1"/>
  <c r="R1659" i="1"/>
  <c r="R1651" i="1"/>
  <c r="R1595" i="1"/>
  <c r="R1641" i="1"/>
  <c r="R1628" i="1"/>
  <c r="R1629" i="1"/>
  <c r="R1642" i="1"/>
  <c r="R1652" i="1"/>
  <c r="R1630" i="1"/>
  <c r="R1653" i="1"/>
  <c r="R1654" i="1"/>
  <c r="R1631" i="1"/>
  <c r="R1632" i="1"/>
  <c r="R1655" i="1"/>
  <c r="R1633" i="1"/>
  <c r="R1596" i="1"/>
  <c r="R1597" i="1"/>
  <c r="R1656" i="1"/>
  <c r="R1685" i="1"/>
  <c r="R1686" i="1"/>
  <c r="R1687" i="1"/>
  <c r="R1688" i="1"/>
  <c r="R1689" i="1"/>
  <c r="R1797" i="1"/>
  <c r="R1750" i="1"/>
  <c r="R1690" i="1"/>
  <c r="R1691" i="1"/>
  <c r="R1991" i="1"/>
  <c r="R1751" i="1"/>
  <c r="R1752" i="1"/>
  <c r="R1692" i="1"/>
  <c r="R1992" i="1"/>
  <c r="R1900" i="1"/>
  <c r="R1753" i="1"/>
  <c r="R1693" i="1"/>
  <c r="R1798" i="1"/>
  <c r="R1754" i="1"/>
  <c r="R1799" i="1"/>
  <c r="R1694" i="1"/>
  <c r="R1695" i="1"/>
  <c r="R1993" i="1"/>
  <c r="R1796" i="1"/>
  <c r="R1800" i="1"/>
  <c r="R1696" i="1"/>
  <c r="R1901" i="1"/>
  <c r="R1994" i="1"/>
  <c r="R1995" i="1"/>
  <c r="R1697" i="1"/>
  <c r="R1698" i="1"/>
  <c r="R1755" i="1"/>
  <c r="R1902" i="1"/>
  <c r="R1903" i="1"/>
  <c r="R1801" i="1"/>
  <c r="R1699" i="1"/>
  <c r="R1904" i="1"/>
  <c r="R1756" i="1"/>
  <c r="R1802" i="1"/>
  <c r="R1905" i="1"/>
  <c r="R1700" i="1"/>
  <c r="R1757" i="1"/>
  <c r="R1701" i="1"/>
  <c r="R1906" i="1"/>
  <c r="R1996" i="1"/>
  <c r="R1997" i="1"/>
  <c r="R1702" i="1"/>
  <c r="R1998" i="1"/>
  <c r="R1999" i="1"/>
  <c r="R1907" i="1"/>
  <c r="R1758" i="1"/>
  <c r="R1811" i="1"/>
  <c r="R1703" i="1"/>
  <c r="R1812" i="1"/>
  <c r="R1813" i="1"/>
  <c r="R1814" i="1"/>
  <c r="R1803" i="1"/>
  <c r="R1759" i="1"/>
  <c r="R2000" i="1"/>
  <c r="R1704" i="1"/>
  <c r="R1908" i="1"/>
  <c r="R1760" i="1"/>
  <c r="R1705" i="1"/>
  <c r="R1804" i="1"/>
  <c r="R1815" i="1"/>
  <c r="R1909" i="1"/>
  <c r="R1761" i="1"/>
  <c r="R1816" i="1"/>
  <c r="R1910" i="1"/>
  <c r="R1762" i="1"/>
  <c r="R1706" i="1"/>
  <c r="R1805" i="1"/>
  <c r="R2001" i="1"/>
  <c r="R1817" i="1"/>
  <c r="R1818" i="1"/>
  <c r="R1911" i="1"/>
  <c r="R1806" i="1"/>
  <c r="R1707" i="1"/>
  <c r="R1708" i="1"/>
  <c r="R2002" i="1"/>
  <c r="R1763" i="1"/>
  <c r="R1912" i="1"/>
  <c r="R1913" i="1"/>
  <c r="R1764" i="1"/>
  <c r="R1709" i="1"/>
  <c r="R1765" i="1"/>
  <c r="R1819" i="1"/>
  <c r="R1820" i="1"/>
  <c r="R1766" i="1"/>
  <c r="R1914" i="1"/>
  <c r="R1915" i="1"/>
  <c r="R1767" i="1"/>
  <c r="R1710" i="1"/>
  <c r="R1821" i="1"/>
  <c r="R1768" i="1"/>
  <c r="R1822" i="1"/>
  <c r="R1823" i="1"/>
  <c r="R1824" i="1"/>
  <c r="R1711" i="1"/>
  <c r="R1825" i="1"/>
  <c r="R1916" i="1"/>
  <c r="R1769" i="1"/>
  <c r="R1826" i="1"/>
  <c r="R1917" i="1"/>
  <c r="R1712" i="1"/>
  <c r="R2003" i="1"/>
  <c r="R1827" i="1"/>
  <c r="R1770" i="1"/>
  <c r="R1771" i="1"/>
  <c r="R1772" i="1"/>
  <c r="R1918" i="1"/>
  <c r="R1919" i="1"/>
  <c r="R1713" i="1"/>
  <c r="R1714" i="1"/>
  <c r="R1920" i="1"/>
  <c r="R1773" i="1"/>
  <c r="R1921" i="1"/>
  <c r="R1828" i="1"/>
  <c r="R1922" i="1"/>
  <c r="R1829" i="1"/>
  <c r="R1923" i="1"/>
  <c r="R1774" i="1"/>
  <c r="R1775" i="1"/>
  <c r="R1776" i="1"/>
  <c r="R1715" i="1"/>
  <c r="R1716" i="1"/>
  <c r="R1777" i="1"/>
  <c r="R1778" i="1"/>
  <c r="R1717" i="1"/>
  <c r="R1779" i="1"/>
  <c r="R1830" i="1"/>
  <c r="R1718" i="1"/>
  <c r="R1780" i="1"/>
  <c r="R1781" i="1"/>
  <c r="R1924" i="1"/>
  <c r="R1831" i="1"/>
  <c r="R1925" i="1"/>
  <c r="R1888" i="1"/>
  <c r="R1832" i="1"/>
  <c r="R1833" i="1"/>
  <c r="R1926" i="1"/>
  <c r="R1782" i="1"/>
  <c r="R2004" i="1"/>
  <c r="R2005" i="1"/>
  <c r="R1927" i="1"/>
  <c r="R1928" i="1"/>
  <c r="R1929" i="1"/>
  <c r="R1834" i="1"/>
  <c r="R1889" i="1"/>
  <c r="R1835" i="1"/>
  <c r="R1836" i="1"/>
  <c r="R1837" i="1"/>
  <c r="R1838" i="1"/>
  <c r="R1719" i="1"/>
  <c r="R1930" i="1"/>
  <c r="R1931" i="1"/>
  <c r="R1932" i="1"/>
  <c r="R1839" i="1"/>
  <c r="R1933" i="1"/>
  <c r="R1840" i="1"/>
  <c r="R2006" i="1"/>
  <c r="R2007" i="1"/>
  <c r="R1720" i="1"/>
  <c r="R1890" i="1"/>
  <c r="R1934" i="1"/>
  <c r="R1935" i="1"/>
  <c r="R1721" i="1"/>
  <c r="R1891" i="1"/>
  <c r="R1841" i="1"/>
  <c r="R1722" i="1"/>
  <c r="R1723" i="1"/>
  <c r="R1724" i="1"/>
  <c r="R1842" i="1"/>
  <c r="R1843" i="1"/>
  <c r="R1936" i="1"/>
  <c r="R1892" i="1"/>
  <c r="R1844" i="1"/>
  <c r="R1937" i="1"/>
  <c r="R1938" i="1"/>
  <c r="R1939" i="1"/>
  <c r="R1783" i="1"/>
  <c r="R1845" i="1"/>
  <c r="R1846" i="1"/>
  <c r="R1940" i="1"/>
  <c r="R1941" i="1"/>
  <c r="R1725" i="1"/>
  <c r="R1847" i="1"/>
  <c r="R1848" i="1"/>
  <c r="R1942" i="1"/>
  <c r="R1943" i="1"/>
  <c r="R1784" i="1"/>
  <c r="R1944" i="1"/>
  <c r="R1807" i="1"/>
  <c r="R1849" i="1"/>
  <c r="R1850" i="1"/>
  <c r="R1851" i="1"/>
  <c r="R1852" i="1"/>
  <c r="R1785" i="1"/>
  <c r="R1786" i="1"/>
  <c r="R1893" i="1"/>
  <c r="R1808" i="1"/>
  <c r="R1853" i="1"/>
  <c r="R1854" i="1"/>
  <c r="R1945" i="1"/>
  <c r="R1946" i="1"/>
  <c r="R1855" i="1"/>
  <c r="R1856" i="1"/>
  <c r="R1857" i="1"/>
  <c r="R1947" i="1"/>
  <c r="R1787" i="1"/>
  <c r="R1948" i="1"/>
  <c r="R1858" i="1"/>
  <c r="R1859" i="1"/>
  <c r="R1860" i="1"/>
  <c r="R1861" i="1"/>
  <c r="R1862" i="1"/>
  <c r="R1863" i="1"/>
  <c r="R1864" i="1"/>
  <c r="R1865" i="1"/>
  <c r="R1866" i="1"/>
  <c r="R1867" i="1"/>
  <c r="R1868" i="1"/>
  <c r="R1726" i="1"/>
  <c r="R1727" i="1"/>
  <c r="R1894" i="1"/>
  <c r="R1788" i="1"/>
  <c r="R1869" i="1"/>
  <c r="R1870" i="1"/>
  <c r="R1949" i="1"/>
  <c r="R1950" i="1"/>
  <c r="R1951" i="1"/>
  <c r="R1871" i="1"/>
  <c r="R1952" i="1"/>
  <c r="R1872" i="1"/>
  <c r="R1789" i="1"/>
  <c r="R1728" i="1"/>
  <c r="R1729" i="1"/>
  <c r="R1730" i="1"/>
  <c r="R1731" i="1"/>
  <c r="R1732" i="1"/>
  <c r="R1953" i="1"/>
  <c r="R1733" i="1"/>
  <c r="R1734" i="1"/>
  <c r="R1873" i="1"/>
  <c r="R1735" i="1"/>
  <c r="R1736" i="1"/>
  <c r="R1737" i="1"/>
  <c r="R1954" i="1"/>
  <c r="R1790" i="1"/>
  <c r="R1887" i="1"/>
  <c r="R1791" i="1"/>
  <c r="R1955" i="1"/>
  <c r="R1874" i="1"/>
  <c r="R1738" i="1"/>
  <c r="R1956" i="1"/>
  <c r="R1739" i="1"/>
  <c r="R1957" i="1"/>
  <c r="R1740" i="1"/>
  <c r="R1895" i="1"/>
  <c r="R1958" i="1"/>
  <c r="R1959" i="1"/>
  <c r="R1960" i="1"/>
  <c r="R1961" i="1"/>
  <c r="R1741" i="1"/>
  <c r="R1742" i="1"/>
  <c r="R1962" i="1"/>
  <c r="R1963" i="1"/>
  <c r="R1875" i="1"/>
  <c r="R2008" i="1"/>
  <c r="R2009" i="1"/>
  <c r="R1964" i="1"/>
  <c r="R1876" i="1"/>
  <c r="R2010" i="1"/>
  <c r="R2011" i="1"/>
  <c r="R1965" i="1"/>
  <c r="R1743" i="1"/>
  <c r="R1877" i="1"/>
  <c r="R1966" i="1"/>
  <c r="R1896" i="1"/>
  <c r="R1878" i="1"/>
  <c r="R1967" i="1"/>
  <c r="R1968" i="1"/>
  <c r="R1969" i="1"/>
  <c r="R1970" i="1"/>
  <c r="R1971" i="1"/>
  <c r="R1897" i="1"/>
  <c r="R1972" i="1"/>
  <c r="R1744" i="1"/>
  <c r="R1973" i="1"/>
  <c r="R1974" i="1"/>
  <c r="R1975" i="1"/>
  <c r="R1745" i="1"/>
  <c r="R1746" i="1"/>
  <c r="R1747" i="1"/>
  <c r="R1976" i="1"/>
  <c r="R1748" i="1"/>
  <c r="R1977" i="1"/>
  <c r="R1978" i="1"/>
  <c r="R1749" i="1"/>
  <c r="R1979" i="1"/>
  <c r="R1879" i="1"/>
  <c r="R1880" i="1"/>
  <c r="R1881" i="1"/>
  <c r="R2012" i="1"/>
  <c r="R1898" i="1"/>
  <c r="R1882" i="1"/>
  <c r="R1883" i="1"/>
  <c r="R1884" i="1"/>
  <c r="R1885" i="1"/>
  <c r="R1886" i="1"/>
  <c r="R1980" i="1"/>
  <c r="R1981" i="1"/>
  <c r="R1982" i="1"/>
  <c r="R1983" i="1"/>
  <c r="R1899" i="1"/>
  <c r="R1984" i="1"/>
  <c r="R1985" i="1"/>
  <c r="R1986" i="1"/>
  <c r="R1987" i="1"/>
  <c r="R1792" i="1"/>
  <c r="R1988" i="1"/>
  <c r="R1809" i="1"/>
  <c r="R1810" i="1"/>
  <c r="R1793" i="1"/>
  <c r="R2013" i="1"/>
  <c r="R2014" i="1"/>
  <c r="R1794" i="1"/>
  <c r="R1795" i="1"/>
  <c r="R2015" i="1"/>
  <c r="R1989" i="1"/>
  <c r="R1990" i="1"/>
  <c r="R2020" i="1"/>
  <c r="R2016" i="1"/>
  <c r="R2023" i="1"/>
  <c r="R2022" i="1"/>
  <c r="R2021" i="1"/>
  <c r="R2017" i="1"/>
  <c r="R2018" i="1"/>
  <c r="R2024" i="1"/>
  <c r="R2025" i="1"/>
  <c r="R2026" i="1"/>
  <c r="R2019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122" i="1"/>
  <c r="R2101" i="1"/>
  <c r="R2102" i="1"/>
  <c r="R2103" i="1"/>
  <c r="R2104" i="1"/>
  <c r="R2105" i="1"/>
  <c r="R2106" i="1"/>
  <c r="R2107" i="1"/>
  <c r="R2139" i="1"/>
  <c r="R2140" i="1"/>
  <c r="R2141" i="1"/>
  <c r="R2142" i="1"/>
  <c r="R2143" i="1"/>
  <c r="R2108" i="1"/>
  <c r="R2296" i="1"/>
  <c r="R2297" i="1"/>
  <c r="R2109" i="1"/>
  <c r="R2110" i="1"/>
  <c r="R2111" i="1"/>
  <c r="R2080" i="1"/>
  <c r="R2112" i="1"/>
  <c r="R2113" i="1"/>
  <c r="R2136" i="1"/>
  <c r="R2114" i="1"/>
  <c r="R2115" i="1"/>
  <c r="R2081" i="1"/>
  <c r="R2125" i="1"/>
  <c r="R2144" i="1"/>
  <c r="R2082" i="1"/>
  <c r="R2145" i="1"/>
  <c r="R2083" i="1"/>
  <c r="R2129" i="1"/>
  <c r="R2137" i="1"/>
  <c r="R2116" i="1"/>
  <c r="R2117" i="1"/>
  <c r="R2130" i="1"/>
  <c r="R2131" i="1"/>
  <c r="R2146" i="1"/>
  <c r="R2118" i="1"/>
  <c r="R2147" i="1"/>
  <c r="R2084" i="1"/>
  <c r="R2085" i="1"/>
  <c r="R2148" i="1"/>
  <c r="R2149" i="1"/>
  <c r="R2123" i="1"/>
  <c r="R2150" i="1"/>
  <c r="R2133" i="1"/>
  <c r="R2086" i="1"/>
  <c r="R2126" i="1"/>
  <c r="R2127" i="1"/>
  <c r="R2128" i="1"/>
  <c r="R2151" i="1"/>
  <c r="R2087" i="1"/>
  <c r="R2152" i="1"/>
  <c r="R2088" i="1"/>
  <c r="R2089" i="1"/>
  <c r="R2119" i="1"/>
  <c r="R2090" i="1"/>
  <c r="R2091" i="1"/>
  <c r="R2092" i="1"/>
  <c r="R2093" i="1"/>
  <c r="R2153" i="1"/>
  <c r="R2134" i="1"/>
  <c r="R2094" i="1"/>
  <c r="R2120" i="1"/>
  <c r="R2095" i="1"/>
  <c r="R2124" i="1"/>
  <c r="R2154" i="1"/>
  <c r="R2135" i="1"/>
  <c r="R2121" i="1"/>
  <c r="R2096" i="1"/>
  <c r="R2097" i="1"/>
  <c r="R2132" i="1"/>
  <c r="R2098" i="1"/>
  <c r="R2138" i="1"/>
  <c r="R2099" i="1"/>
  <c r="R2100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66" i="1"/>
  <c r="R2449" i="1"/>
  <c r="R2450" i="1"/>
  <c r="R2465" i="1"/>
  <c r="R2451" i="1"/>
  <c r="R2441" i="1"/>
  <c r="R2442" i="1"/>
  <c r="R2452" i="1"/>
  <c r="R2453" i="1"/>
  <c r="R2454" i="1"/>
  <c r="R2455" i="1"/>
  <c r="R2456" i="1"/>
  <c r="R2457" i="1"/>
  <c r="R2458" i="1"/>
  <c r="R2443" i="1"/>
  <c r="R2459" i="1"/>
  <c r="R2460" i="1"/>
  <c r="R2461" i="1"/>
  <c r="R2462" i="1"/>
  <c r="R2464" i="1"/>
  <c r="R2463" i="1"/>
  <c r="R2467" i="1"/>
  <c r="R2468" i="1"/>
  <c r="R2444" i="1"/>
  <c r="R2445" i="1"/>
  <c r="R2446" i="1"/>
  <c r="R2447" i="1"/>
  <c r="R244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50" i="1"/>
  <c r="R2757" i="1"/>
  <c r="R2758" i="1"/>
  <c r="R2747" i="1"/>
  <c r="R2741" i="1"/>
  <c r="R2759" i="1"/>
  <c r="R2751" i="1"/>
  <c r="R2748" i="1"/>
  <c r="R2752" i="1"/>
  <c r="R2753" i="1"/>
  <c r="R2754" i="1"/>
  <c r="R2755" i="1"/>
  <c r="R2756" i="1"/>
  <c r="R2742" i="1"/>
  <c r="R2743" i="1"/>
  <c r="R2744" i="1"/>
  <c r="R2945" i="1"/>
  <c r="R2946" i="1"/>
  <c r="R2745" i="1"/>
  <c r="R2749" i="1"/>
  <c r="R2760" i="1"/>
  <c r="R2746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8" i="1"/>
  <c r="R2947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3001" i="1"/>
  <c r="R2999" i="1"/>
  <c r="R3002" i="1"/>
  <c r="R3000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8" i="1"/>
  <c r="R3039" i="1"/>
  <c r="R3030" i="1"/>
  <c r="R3031" i="1"/>
  <c r="R3032" i="1"/>
  <c r="R3033" i="1"/>
  <c r="R3034" i="1"/>
  <c r="R3035" i="1"/>
  <c r="R3036" i="1"/>
  <c r="R3037" i="1"/>
  <c r="R3048" i="1"/>
  <c r="R3040" i="1"/>
  <c r="R3144" i="1"/>
  <c r="R3145" i="1"/>
  <c r="R3146" i="1"/>
  <c r="R3041" i="1"/>
  <c r="R3042" i="1"/>
  <c r="R3043" i="1"/>
  <c r="R3044" i="1"/>
  <c r="R3045" i="1"/>
  <c r="R3046" i="1"/>
  <c r="R3047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47" i="1"/>
  <c r="R3248" i="1"/>
  <c r="R3309" i="1"/>
  <c r="R3327" i="1"/>
  <c r="R3218" i="1"/>
  <c r="R3219" i="1"/>
  <c r="R3220" i="1"/>
  <c r="R3249" i="1"/>
  <c r="R3305" i="1"/>
  <c r="R3250" i="1"/>
  <c r="R3221" i="1"/>
  <c r="R3222" i="1"/>
  <c r="R3223" i="1"/>
  <c r="R3224" i="1"/>
  <c r="R3273" i="1"/>
  <c r="R3251" i="1"/>
  <c r="R3225" i="1"/>
  <c r="R3226" i="1"/>
  <c r="R3617" i="1"/>
  <c r="R3252" i="1"/>
  <c r="R3328" i="1"/>
  <c r="R3227" i="1"/>
  <c r="R3618" i="1"/>
  <c r="R3228" i="1"/>
  <c r="R3310" i="1"/>
  <c r="R3311" i="1"/>
  <c r="R3312" i="1"/>
  <c r="R3313" i="1"/>
  <c r="R3253" i="1"/>
  <c r="R3254" i="1"/>
  <c r="R3274" i="1"/>
  <c r="R3304" i="1"/>
  <c r="R3275" i="1"/>
  <c r="R3229" i="1"/>
  <c r="R3255" i="1"/>
  <c r="R3256" i="1"/>
  <c r="R3619" i="1"/>
  <c r="R3297" i="1"/>
  <c r="R3230" i="1"/>
  <c r="R3276" i="1"/>
  <c r="R3324" i="1"/>
  <c r="R3329" i="1"/>
  <c r="R3287" i="1"/>
  <c r="R3288" i="1"/>
  <c r="R3314" i="1"/>
  <c r="R3257" i="1"/>
  <c r="R3258" i="1"/>
  <c r="R3259" i="1"/>
  <c r="R3277" i="1"/>
  <c r="R3289" i="1"/>
  <c r="R3290" i="1"/>
  <c r="R3291" i="1"/>
  <c r="R3292" i="1"/>
  <c r="R3260" i="1"/>
  <c r="R3261" i="1"/>
  <c r="R3262" i="1"/>
  <c r="R3308" i="1"/>
  <c r="R3298" i="1"/>
  <c r="R3263" i="1"/>
  <c r="R3315" i="1"/>
  <c r="R3264" i="1"/>
  <c r="R3325" i="1"/>
  <c r="R3278" i="1"/>
  <c r="R3330" i="1"/>
  <c r="R3293" i="1"/>
  <c r="R3265" i="1"/>
  <c r="R3266" i="1"/>
  <c r="R3306" i="1"/>
  <c r="R3316" i="1"/>
  <c r="R3307" i="1"/>
  <c r="R3231" i="1"/>
  <c r="R3331" i="1"/>
  <c r="R3332" i="1"/>
  <c r="R3317" i="1"/>
  <c r="R3333" i="1"/>
  <c r="R3232" i="1"/>
  <c r="R3326" i="1"/>
  <c r="R3294" i="1"/>
  <c r="R3318" i="1"/>
  <c r="R3233" i="1"/>
  <c r="R3334" i="1"/>
  <c r="R3299" i="1"/>
  <c r="R3335" i="1"/>
  <c r="R3234" i="1"/>
  <c r="R3620" i="1"/>
  <c r="R3621" i="1"/>
  <c r="R3235" i="1"/>
  <c r="R3236" i="1"/>
  <c r="R3319" i="1"/>
  <c r="R3237" i="1"/>
  <c r="R3300" i="1"/>
  <c r="R3267" i="1"/>
  <c r="R3336" i="1"/>
  <c r="R3238" i="1"/>
  <c r="R3337" i="1"/>
  <c r="R3279" i="1"/>
  <c r="R3280" i="1"/>
  <c r="R3281" i="1"/>
  <c r="R3239" i="1"/>
  <c r="R3320" i="1"/>
  <c r="R3338" i="1"/>
  <c r="R3282" i="1"/>
  <c r="R3283" i="1"/>
  <c r="R3284" i="1"/>
  <c r="R3301" i="1"/>
  <c r="R3339" i="1"/>
  <c r="R3240" i="1"/>
  <c r="R3285" i="1"/>
  <c r="R3241" i="1"/>
  <c r="R3268" i="1"/>
  <c r="R3269" i="1"/>
  <c r="R3270" i="1"/>
  <c r="R3271" i="1"/>
  <c r="R3295" i="1"/>
  <c r="R3296" i="1"/>
  <c r="R3242" i="1"/>
  <c r="R3340" i="1"/>
  <c r="R3341" i="1"/>
  <c r="R3342" i="1"/>
  <c r="R3243" i="1"/>
  <c r="R3286" i="1"/>
  <c r="R3321" i="1"/>
  <c r="R3244" i="1"/>
  <c r="R3245" i="1"/>
  <c r="R3302" i="1"/>
  <c r="R3303" i="1"/>
  <c r="R3246" i="1"/>
  <c r="R3322" i="1"/>
  <c r="R3323" i="1"/>
  <c r="R327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29" i="1"/>
  <c r="R3622" i="1"/>
  <c r="R3623" i="1"/>
  <c r="R3631" i="1"/>
  <c r="R3624" i="1"/>
  <c r="R3625" i="1"/>
  <c r="R3626" i="1"/>
  <c r="R3627" i="1"/>
  <c r="R3628" i="1"/>
  <c r="R3630" i="1"/>
  <c r="R3633" i="1"/>
  <c r="R3632" i="1"/>
  <c r="R3635" i="1"/>
  <c r="R3634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4" i="1"/>
  <c r="R3682" i="1"/>
  <c r="R3685" i="1"/>
  <c r="R3686" i="1"/>
  <c r="R3728" i="1"/>
  <c r="R3683" i="1"/>
  <c r="R3694" i="1"/>
  <c r="R3695" i="1"/>
  <c r="R3729" i="1"/>
  <c r="R3687" i="1"/>
  <c r="R3696" i="1"/>
  <c r="R3688" i="1"/>
  <c r="R3689" i="1"/>
  <c r="R3690" i="1"/>
  <c r="R3691" i="1"/>
  <c r="R3692" i="1"/>
  <c r="R3693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4" i="1"/>
  <c r="R3742" i="1"/>
  <c r="R3745" i="1"/>
  <c r="R3746" i="1"/>
  <c r="R3743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2" i="1"/>
  <c r="R3773" i="1"/>
  <c r="R3775" i="1"/>
  <c r="R3774" i="1"/>
  <c r="R3776" i="1"/>
  <c r="R3771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60" i="1"/>
  <c r="R3851" i="1"/>
  <c r="R3867" i="1"/>
  <c r="R3864" i="1"/>
  <c r="R3852" i="1"/>
  <c r="R3853" i="1"/>
  <c r="R3854" i="1"/>
  <c r="R3855" i="1"/>
  <c r="R3856" i="1"/>
  <c r="R3865" i="1"/>
  <c r="R3857" i="1"/>
  <c r="R3858" i="1"/>
  <c r="R3862" i="1"/>
  <c r="R3866" i="1"/>
  <c r="R3861" i="1"/>
  <c r="R3868" i="1"/>
  <c r="R3869" i="1"/>
  <c r="R3859" i="1"/>
  <c r="R3863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482" i="1"/>
  <c r="R4247" i="1"/>
  <c r="R4248" i="1"/>
  <c r="R4411" i="1"/>
  <c r="R4249" i="1"/>
  <c r="R4250" i="1"/>
  <c r="R4251" i="1"/>
  <c r="R4252" i="1"/>
  <c r="R4483" i="1"/>
  <c r="R4484" i="1"/>
  <c r="R4485" i="1"/>
  <c r="R4253" i="1"/>
  <c r="R4254" i="1"/>
  <c r="R4255" i="1"/>
  <c r="R4256" i="1"/>
  <c r="R4257" i="1"/>
  <c r="R4258" i="1"/>
  <c r="R4259" i="1"/>
  <c r="R4260" i="1"/>
  <c r="R4412" i="1"/>
  <c r="R4413" i="1"/>
  <c r="R4414" i="1"/>
  <c r="R4261" i="1"/>
  <c r="R4262" i="1"/>
  <c r="R4263" i="1"/>
  <c r="R4486" i="1"/>
  <c r="R4264" i="1"/>
  <c r="R4265" i="1"/>
  <c r="R4266" i="1"/>
  <c r="R4415" i="1"/>
  <c r="R4267" i="1"/>
  <c r="R4416" i="1"/>
  <c r="R4417" i="1"/>
  <c r="R4268" i="1"/>
  <c r="R4269" i="1"/>
  <c r="R4270" i="1"/>
  <c r="R4271" i="1"/>
  <c r="R4272" i="1"/>
  <c r="R4487" i="1"/>
  <c r="R4418" i="1"/>
  <c r="R4419" i="1"/>
  <c r="R4420" i="1"/>
  <c r="R4421" i="1"/>
  <c r="R4273" i="1"/>
  <c r="R4274" i="1"/>
  <c r="R4275" i="1"/>
  <c r="R4488" i="1"/>
  <c r="R4276" i="1"/>
  <c r="R4277" i="1"/>
  <c r="R4278" i="1"/>
  <c r="R4489" i="1"/>
  <c r="R4490" i="1"/>
  <c r="R4279" i="1"/>
  <c r="R4280" i="1"/>
  <c r="R4281" i="1"/>
  <c r="R4282" i="1"/>
  <c r="R4422" i="1"/>
  <c r="R4423" i="1"/>
  <c r="R4424" i="1"/>
  <c r="R4283" i="1"/>
  <c r="R4425" i="1"/>
  <c r="R4491" i="1"/>
  <c r="R4492" i="1"/>
  <c r="R4426" i="1"/>
  <c r="R4427" i="1"/>
  <c r="R4428" i="1"/>
  <c r="R4493" i="1"/>
  <c r="R4284" i="1"/>
  <c r="R4494" i="1"/>
  <c r="R4495" i="1"/>
  <c r="R4429" i="1"/>
  <c r="R4430" i="1"/>
  <c r="R4285" i="1"/>
  <c r="R4286" i="1"/>
  <c r="R4287" i="1"/>
  <c r="R4288" i="1"/>
  <c r="R4289" i="1"/>
  <c r="R4290" i="1"/>
  <c r="R4291" i="1"/>
  <c r="R4292" i="1"/>
  <c r="R4293" i="1"/>
  <c r="R4496" i="1"/>
  <c r="R4497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498" i="1"/>
  <c r="R4479" i="1"/>
  <c r="R4308" i="1"/>
  <c r="R4309" i="1"/>
  <c r="R4310" i="1"/>
  <c r="R4431" i="1"/>
  <c r="R4311" i="1"/>
  <c r="R4312" i="1"/>
  <c r="R4313" i="1"/>
  <c r="R4432" i="1"/>
  <c r="R4433" i="1"/>
  <c r="R4314" i="1"/>
  <c r="R4315" i="1"/>
  <c r="R4499" i="1"/>
  <c r="R4434" i="1"/>
  <c r="R4316" i="1"/>
  <c r="R4500" i="1"/>
  <c r="R4317" i="1"/>
  <c r="R4318" i="1"/>
  <c r="R4435" i="1"/>
  <c r="R4436" i="1"/>
  <c r="R4319" i="1"/>
  <c r="R4320" i="1"/>
  <c r="R4321" i="1"/>
  <c r="R4322" i="1"/>
  <c r="R4467" i="1"/>
  <c r="R4468" i="1"/>
  <c r="R4469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437" i="1"/>
  <c r="R4501" i="1"/>
  <c r="R4502" i="1"/>
  <c r="R4343" i="1"/>
  <c r="R4344" i="1"/>
  <c r="R4345" i="1"/>
  <c r="R4346" i="1"/>
  <c r="R4347" i="1"/>
  <c r="R4348" i="1"/>
  <c r="R4349" i="1"/>
  <c r="R4350" i="1"/>
  <c r="R4351" i="1"/>
  <c r="R4438" i="1"/>
  <c r="R4439" i="1"/>
  <c r="R4440" i="1"/>
  <c r="R4480" i="1"/>
  <c r="R4352" i="1"/>
  <c r="R4353" i="1"/>
  <c r="R4470" i="1"/>
  <c r="R4354" i="1"/>
  <c r="R4355" i="1"/>
  <c r="R4356" i="1"/>
  <c r="R4357" i="1"/>
  <c r="R4358" i="1"/>
  <c r="R4359" i="1"/>
  <c r="R4360" i="1"/>
  <c r="R4361" i="1"/>
  <c r="R4362" i="1"/>
  <c r="R4441" i="1"/>
  <c r="R4442" i="1"/>
  <c r="R4503" i="1"/>
  <c r="R4504" i="1"/>
  <c r="R4363" i="1"/>
  <c r="R4364" i="1"/>
  <c r="R4365" i="1"/>
  <c r="R4366" i="1"/>
  <c r="R4443" i="1"/>
  <c r="R4444" i="1"/>
  <c r="R4462" i="1"/>
  <c r="R4463" i="1"/>
  <c r="R4367" i="1"/>
  <c r="R4368" i="1"/>
  <c r="R4369" i="1"/>
  <c r="R4370" i="1"/>
  <c r="R4371" i="1"/>
  <c r="R4372" i="1"/>
  <c r="R4373" i="1"/>
  <c r="R4374" i="1"/>
  <c r="R4471" i="1"/>
  <c r="R4472" i="1"/>
  <c r="R4445" i="1"/>
  <c r="R4505" i="1"/>
  <c r="R4473" i="1"/>
  <c r="R4446" i="1"/>
  <c r="R4447" i="1"/>
  <c r="R4375" i="1"/>
  <c r="R4376" i="1"/>
  <c r="R4448" i="1"/>
  <c r="R4377" i="1"/>
  <c r="R4378" i="1"/>
  <c r="R4379" i="1"/>
  <c r="R4474" i="1"/>
  <c r="R4475" i="1"/>
  <c r="R4380" i="1"/>
  <c r="R4381" i="1"/>
  <c r="R4464" i="1"/>
  <c r="R4449" i="1"/>
  <c r="R4450" i="1"/>
  <c r="R4451" i="1"/>
  <c r="R4452" i="1"/>
  <c r="R4382" i="1"/>
  <c r="R4383" i="1"/>
  <c r="R4481" i="1"/>
  <c r="R4384" i="1"/>
  <c r="R4385" i="1"/>
  <c r="R4453" i="1"/>
  <c r="R4386" i="1"/>
  <c r="R4387" i="1"/>
  <c r="R4388" i="1"/>
  <c r="R4389" i="1"/>
  <c r="R4390" i="1"/>
  <c r="R4391" i="1"/>
  <c r="R4392" i="1"/>
  <c r="R4393" i="1"/>
  <c r="R4394" i="1"/>
  <c r="R4465" i="1"/>
  <c r="R4395" i="1"/>
  <c r="R4396" i="1"/>
  <c r="R4397" i="1"/>
  <c r="R4398" i="1"/>
  <c r="R4399" i="1"/>
  <c r="R4400" i="1"/>
  <c r="R4401" i="1"/>
  <c r="R4476" i="1"/>
  <c r="R4477" i="1"/>
  <c r="R4478" i="1"/>
  <c r="R4402" i="1"/>
  <c r="R4403" i="1"/>
  <c r="R4404" i="1"/>
  <c r="R4405" i="1"/>
  <c r="R4454" i="1"/>
  <c r="R4466" i="1"/>
  <c r="R4406" i="1"/>
  <c r="R4407" i="1"/>
  <c r="R4408" i="1"/>
  <c r="R4455" i="1"/>
  <c r="R4456" i="1"/>
  <c r="R4457" i="1"/>
  <c r="R4409" i="1"/>
  <c r="R4410" i="1"/>
  <c r="R4458" i="1"/>
  <c r="R4459" i="1"/>
  <c r="R4460" i="1"/>
  <c r="R4461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30" i="1"/>
  <c r="R4529" i="1"/>
  <c r="R4531" i="1"/>
  <c r="R4532" i="1"/>
  <c r="R4533" i="1"/>
  <c r="R4534" i="1"/>
  <c r="R4536" i="1"/>
  <c r="R4535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6" i="1"/>
  <c r="R4557" i="1"/>
  <c r="R4554" i="1"/>
  <c r="R4555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601" i="1"/>
  <c r="R4602" i="1"/>
  <c r="R4610" i="1"/>
  <c r="R4603" i="1"/>
  <c r="R4588" i="1"/>
  <c r="R4617" i="1"/>
  <c r="R4616" i="1"/>
  <c r="R4589" i="1"/>
  <c r="R4590" i="1"/>
  <c r="R4591" i="1"/>
  <c r="R4592" i="1"/>
  <c r="R4607" i="1"/>
  <c r="R4604" i="1"/>
  <c r="R4593" i="1"/>
  <c r="R4594" i="1"/>
  <c r="R4595" i="1"/>
  <c r="R4596" i="1"/>
  <c r="R4608" i="1"/>
  <c r="R4597" i="1"/>
  <c r="R4598" i="1"/>
  <c r="R4611" i="1"/>
  <c r="R4612" i="1"/>
  <c r="R4605" i="1"/>
  <c r="R4609" i="1"/>
  <c r="R4606" i="1"/>
  <c r="R4599" i="1"/>
  <c r="R4600" i="1"/>
  <c r="R4613" i="1"/>
  <c r="R4614" i="1"/>
  <c r="R4615" i="1"/>
  <c r="R4618" i="1"/>
  <c r="R4621" i="1"/>
  <c r="R4623" i="1"/>
  <c r="R4622" i="1"/>
  <c r="R4619" i="1"/>
  <c r="R4620" i="1"/>
  <c r="R4632" i="1"/>
  <c r="R4624" i="1"/>
  <c r="R4625" i="1"/>
  <c r="R4626" i="1"/>
  <c r="R4627" i="1"/>
  <c r="R4628" i="1"/>
  <c r="R4629" i="1"/>
  <c r="R4630" i="1"/>
  <c r="R4631" i="1"/>
  <c r="R4633" i="1"/>
  <c r="R4634" i="1"/>
  <c r="R4635" i="1"/>
  <c r="R4636" i="1"/>
  <c r="R4637" i="1"/>
  <c r="R4638" i="1"/>
  <c r="R4639" i="1"/>
  <c r="R4640" i="1"/>
  <c r="R4641" i="1"/>
  <c r="S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5" i="1"/>
  <c r="S36" i="1"/>
  <c r="S34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2" i="1"/>
  <c r="S81" i="1"/>
  <c r="S95" i="1"/>
  <c r="S83" i="1"/>
  <c r="S84" i="1"/>
  <c r="S98" i="1"/>
  <c r="S85" i="1"/>
  <c r="S86" i="1"/>
  <c r="S107" i="1"/>
  <c r="S99" i="1"/>
  <c r="S100" i="1"/>
  <c r="S101" i="1"/>
  <c r="S102" i="1"/>
  <c r="S103" i="1"/>
  <c r="S109" i="1"/>
  <c r="S96" i="1"/>
  <c r="S94" i="1"/>
  <c r="S108" i="1"/>
  <c r="S162" i="1"/>
  <c r="S97" i="1"/>
  <c r="S87" i="1"/>
  <c r="S88" i="1"/>
  <c r="S89" i="1"/>
  <c r="S90" i="1"/>
  <c r="S91" i="1"/>
  <c r="S92" i="1"/>
  <c r="S110" i="1"/>
  <c r="S104" i="1"/>
  <c r="S105" i="1"/>
  <c r="S111" i="1"/>
  <c r="S106" i="1"/>
  <c r="S93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8" i="1"/>
  <c r="S237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341" i="1"/>
  <c r="S291" i="1"/>
  <c r="S292" i="1"/>
  <c r="S293" i="1"/>
  <c r="S285" i="1"/>
  <c r="S294" i="1"/>
  <c r="S266" i="1"/>
  <c r="S267" i="1"/>
  <c r="S268" i="1"/>
  <c r="S269" i="1"/>
  <c r="S270" i="1"/>
  <c r="S271" i="1"/>
  <c r="S272" i="1"/>
  <c r="S295" i="1"/>
  <c r="S273" i="1"/>
  <c r="S274" i="1"/>
  <c r="S286" i="1"/>
  <c r="S275" i="1"/>
  <c r="S287" i="1"/>
  <c r="S276" i="1"/>
  <c r="S290" i="1"/>
  <c r="S277" i="1"/>
  <c r="S278" i="1"/>
  <c r="S279" i="1"/>
  <c r="S288" i="1"/>
  <c r="S280" i="1"/>
  <c r="S281" i="1"/>
  <c r="S282" i="1"/>
  <c r="S283" i="1"/>
  <c r="S289" i="1"/>
  <c r="S284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2" i="1"/>
  <c r="S343" i="1"/>
  <c r="S344" i="1"/>
  <c r="S350" i="1"/>
  <c r="S351" i="1"/>
  <c r="S345" i="1"/>
  <c r="S346" i="1"/>
  <c r="S348" i="1"/>
  <c r="S349" i="1"/>
  <c r="S347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502" i="1"/>
  <c r="S462" i="1"/>
  <c r="S463" i="1"/>
  <c r="S503" i="1"/>
  <c r="S504" i="1"/>
  <c r="S517" i="1"/>
  <c r="S464" i="1"/>
  <c r="S505" i="1"/>
  <c r="S465" i="1"/>
  <c r="S466" i="1"/>
  <c r="S467" i="1"/>
  <c r="S506" i="1"/>
  <c r="S468" i="1"/>
  <c r="S528" i="1"/>
  <c r="S543" i="1"/>
  <c r="S469" i="1"/>
  <c r="S470" i="1"/>
  <c r="S471" i="1"/>
  <c r="S472" i="1"/>
  <c r="S507" i="1"/>
  <c r="S508" i="1"/>
  <c r="S509" i="1"/>
  <c r="S544" i="1"/>
  <c r="S473" i="1"/>
  <c r="S474" i="1"/>
  <c r="S518" i="1"/>
  <c r="S510" i="1"/>
  <c r="S519" i="1"/>
  <c r="S529" i="1"/>
  <c r="S545" i="1"/>
  <c r="S475" i="1"/>
  <c r="S530" i="1"/>
  <c r="S531" i="1"/>
  <c r="S476" i="1"/>
  <c r="S477" i="1"/>
  <c r="S478" i="1"/>
  <c r="S479" i="1"/>
  <c r="S546" i="1"/>
  <c r="S480" i="1"/>
  <c r="S481" i="1"/>
  <c r="S482" i="1"/>
  <c r="S525" i="1"/>
  <c r="S532" i="1"/>
  <c r="S483" i="1"/>
  <c r="S484" i="1"/>
  <c r="S511" i="1"/>
  <c r="S512" i="1"/>
  <c r="S523" i="1"/>
  <c r="S485" i="1"/>
  <c r="S547" i="1"/>
  <c r="S486" i="1"/>
  <c r="S513" i="1"/>
  <c r="S533" i="1"/>
  <c r="S548" i="1"/>
  <c r="S487" i="1"/>
  <c r="S488" i="1"/>
  <c r="S526" i="1"/>
  <c r="S489" i="1"/>
  <c r="S534" i="1"/>
  <c r="S524" i="1"/>
  <c r="S490" i="1"/>
  <c r="S549" i="1"/>
  <c r="S491" i="1"/>
  <c r="S492" i="1"/>
  <c r="S493" i="1"/>
  <c r="S550" i="1"/>
  <c r="S535" i="1"/>
  <c r="S536" i="1"/>
  <c r="S551" i="1"/>
  <c r="S552" i="1"/>
  <c r="S514" i="1"/>
  <c r="S494" i="1"/>
  <c r="S553" i="1"/>
  <c r="S527" i="1"/>
  <c r="S515" i="1"/>
  <c r="S520" i="1"/>
  <c r="S521" i="1"/>
  <c r="S537" i="1"/>
  <c r="S495" i="1"/>
  <c r="S516" i="1"/>
  <c r="S522" i="1"/>
  <c r="S538" i="1"/>
  <c r="S496" i="1"/>
  <c r="S554" i="1"/>
  <c r="S539" i="1"/>
  <c r="S555" i="1"/>
  <c r="S497" i="1"/>
  <c r="S556" i="1"/>
  <c r="S540" i="1"/>
  <c r="S541" i="1"/>
  <c r="S557" i="1"/>
  <c r="S542" i="1"/>
  <c r="S498" i="1"/>
  <c r="S499" i="1"/>
  <c r="S500" i="1"/>
  <c r="S501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6" i="1"/>
  <c r="S887" i="1"/>
  <c r="S888" i="1"/>
  <c r="S889" i="1"/>
  <c r="S890" i="1"/>
  <c r="S908" i="1"/>
  <c r="S898" i="1"/>
  <c r="S891" i="1"/>
  <c r="S909" i="1"/>
  <c r="S910" i="1"/>
  <c r="S911" i="1"/>
  <c r="S892" i="1"/>
  <c r="S884" i="1"/>
  <c r="S885" i="1"/>
  <c r="S901" i="1"/>
  <c r="S899" i="1"/>
  <c r="S893" i="1"/>
  <c r="S900" i="1"/>
  <c r="S902" i="1"/>
  <c r="S894" i="1"/>
  <c r="S895" i="1"/>
  <c r="S896" i="1"/>
  <c r="S897" i="1"/>
  <c r="S903" i="1"/>
  <c r="S904" i="1"/>
  <c r="S905" i="1"/>
  <c r="S906" i="1"/>
  <c r="S907" i="1"/>
  <c r="S912" i="1"/>
  <c r="S913" i="1"/>
  <c r="S914" i="1"/>
  <c r="S915" i="1"/>
  <c r="S916" i="1"/>
  <c r="S917" i="1"/>
  <c r="S918" i="1"/>
  <c r="S919" i="1"/>
  <c r="S920" i="1"/>
  <c r="S921" i="1"/>
  <c r="S922" i="1"/>
  <c r="S939" i="1"/>
  <c r="S933" i="1"/>
  <c r="S934" i="1"/>
  <c r="S935" i="1"/>
  <c r="S944" i="1"/>
  <c r="S945" i="1"/>
  <c r="S923" i="1"/>
  <c r="S924" i="1"/>
  <c r="S936" i="1"/>
  <c r="S925" i="1"/>
  <c r="S940" i="1"/>
  <c r="S937" i="1"/>
  <c r="S926" i="1"/>
  <c r="S941" i="1"/>
  <c r="S927" i="1"/>
  <c r="S938" i="1"/>
  <c r="S942" i="1"/>
  <c r="S928" i="1"/>
  <c r="S929" i="1"/>
  <c r="S930" i="1"/>
  <c r="S943" i="1"/>
  <c r="S931" i="1"/>
  <c r="S932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10" i="1"/>
  <c r="S1008" i="1"/>
  <c r="S1009" i="1"/>
  <c r="S1001" i="1"/>
  <c r="S1002" i="1"/>
  <c r="S1003" i="1"/>
  <c r="S1004" i="1"/>
  <c r="S1005" i="1"/>
  <c r="S1011" i="1"/>
  <c r="S1006" i="1"/>
  <c r="S1007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191" i="1"/>
  <c r="S1090" i="1"/>
  <c r="S1065" i="1"/>
  <c r="S1091" i="1"/>
  <c r="S1092" i="1"/>
  <c r="S1093" i="1"/>
  <c r="S1150" i="1"/>
  <c r="S1094" i="1"/>
  <c r="S1066" i="1"/>
  <c r="S1095" i="1"/>
  <c r="S1172" i="1"/>
  <c r="S1096" i="1"/>
  <c r="S1192" i="1"/>
  <c r="S1193" i="1"/>
  <c r="S1301" i="1"/>
  <c r="S1067" i="1"/>
  <c r="S1124" i="1"/>
  <c r="S1068" i="1"/>
  <c r="S1097" i="1"/>
  <c r="S1098" i="1"/>
  <c r="S1099" i="1"/>
  <c r="S1069" i="1"/>
  <c r="S1125" i="1"/>
  <c r="S1126" i="1"/>
  <c r="S1070" i="1"/>
  <c r="S1194" i="1"/>
  <c r="S1100" i="1"/>
  <c r="S1101" i="1"/>
  <c r="S1102" i="1"/>
  <c r="S1305" i="1"/>
  <c r="S1103" i="1"/>
  <c r="S1104" i="1"/>
  <c r="S1105" i="1"/>
  <c r="S1174" i="1"/>
  <c r="S1302" i="1"/>
  <c r="S1129" i="1"/>
  <c r="S1106" i="1"/>
  <c r="S1107" i="1"/>
  <c r="S1108" i="1"/>
  <c r="S1195" i="1"/>
  <c r="S1130" i="1"/>
  <c r="S1071" i="1"/>
  <c r="S1072" i="1"/>
  <c r="S1177" i="1"/>
  <c r="S1151" i="1"/>
  <c r="S1196" i="1"/>
  <c r="S1109" i="1"/>
  <c r="S1152" i="1"/>
  <c r="S1197" i="1"/>
  <c r="S1153" i="1"/>
  <c r="S1198" i="1"/>
  <c r="S1110" i="1"/>
  <c r="S1154" i="1"/>
  <c r="S1155" i="1"/>
  <c r="S1146" i="1"/>
  <c r="S1131" i="1"/>
  <c r="S1073" i="1"/>
  <c r="S1074" i="1"/>
  <c r="S1199" i="1"/>
  <c r="S1111" i="1"/>
  <c r="S1178" i="1"/>
  <c r="S1175" i="1"/>
  <c r="S1179" i="1"/>
  <c r="S1156" i="1"/>
  <c r="S1180" i="1"/>
  <c r="S1075" i="1"/>
  <c r="S1157" i="1"/>
  <c r="S1173" i="1"/>
  <c r="S1132" i="1"/>
  <c r="S1133" i="1"/>
  <c r="S1134" i="1"/>
  <c r="S1200" i="1"/>
  <c r="S1076" i="1"/>
  <c r="S1176" i="1"/>
  <c r="S1303" i="1"/>
  <c r="S1201" i="1"/>
  <c r="S1158" i="1"/>
  <c r="S1159" i="1"/>
  <c r="S1077" i="1"/>
  <c r="S1202" i="1"/>
  <c r="S1203" i="1"/>
  <c r="S1078" i="1"/>
  <c r="S1079" i="1"/>
  <c r="S1080" i="1"/>
  <c r="S1304" i="1"/>
  <c r="S1160" i="1"/>
  <c r="S1081" i="1"/>
  <c r="S1112" i="1"/>
  <c r="S1204" i="1"/>
  <c r="S1161" i="1"/>
  <c r="S1205" i="1"/>
  <c r="S1206" i="1"/>
  <c r="S1082" i="1"/>
  <c r="S1188" i="1"/>
  <c r="S1207" i="1"/>
  <c r="S1113" i="1"/>
  <c r="S1208" i="1"/>
  <c r="S1114" i="1"/>
  <c r="S1162" i="1"/>
  <c r="S1163" i="1"/>
  <c r="S1115" i="1"/>
  <c r="S1181" i="1"/>
  <c r="S1182" i="1"/>
  <c r="S1189" i="1"/>
  <c r="S1209" i="1"/>
  <c r="S1164" i="1"/>
  <c r="S1127" i="1"/>
  <c r="S1116" i="1"/>
  <c r="S1165" i="1"/>
  <c r="S1166" i="1"/>
  <c r="S1083" i="1"/>
  <c r="S1084" i="1"/>
  <c r="S1167" i="1"/>
  <c r="S1085" i="1"/>
  <c r="S1086" i="1"/>
  <c r="S1183" i="1"/>
  <c r="S1117" i="1"/>
  <c r="S1135" i="1"/>
  <c r="S1136" i="1"/>
  <c r="S1137" i="1"/>
  <c r="S1138" i="1"/>
  <c r="S1168" i="1"/>
  <c r="S1139" i="1"/>
  <c r="S1210" i="1"/>
  <c r="S1118" i="1"/>
  <c r="S1119" i="1"/>
  <c r="S1169" i="1"/>
  <c r="S1184" i="1"/>
  <c r="S1211" i="1"/>
  <c r="S1140" i="1"/>
  <c r="S1141" i="1"/>
  <c r="S1142" i="1"/>
  <c r="S1143" i="1"/>
  <c r="S1147" i="1"/>
  <c r="S1170" i="1"/>
  <c r="S1171" i="1"/>
  <c r="S1144" i="1"/>
  <c r="S1120" i="1"/>
  <c r="S1121" i="1"/>
  <c r="S1122" i="1"/>
  <c r="S1128" i="1"/>
  <c r="S1087" i="1"/>
  <c r="S1088" i="1"/>
  <c r="S1089" i="1"/>
  <c r="S1190" i="1"/>
  <c r="S1123" i="1"/>
  <c r="S1212" i="1"/>
  <c r="S1213" i="1"/>
  <c r="S1148" i="1"/>
  <c r="S1149" i="1"/>
  <c r="S1185" i="1"/>
  <c r="S1186" i="1"/>
  <c r="S1187" i="1"/>
  <c r="S1145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21" i="1"/>
  <c r="S1307" i="1"/>
  <c r="S1308" i="1"/>
  <c r="S1309" i="1"/>
  <c r="S1310" i="1"/>
  <c r="S1311" i="1"/>
  <c r="S1322" i="1"/>
  <c r="S1324" i="1"/>
  <c r="S1312" i="1"/>
  <c r="S1313" i="1"/>
  <c r="S1306" i="1"/>
  <c r="S1325" i="1"/>
  <c r="S1323" i="1"/>
  <c r="S1314" i="1"/>
  <c r="S1315" i="1"/>
  <c r="S1326" i="1"/>
  <c r="S1316" i="1"/>
  <c r="S1317" i="1"/>
  <c r="S1318" i="1"/>
  <c r="S1327" i="1"/>
  <c r="S1319" i="1"/>
  <c r="S1320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62" i="1"/>
  <c r="S1363" i="1"/>
  <c r="S1449" i="1"/>
  <c r="S1415" i="1"/>
  <c r="S1348" i="1"/>
  <c r="S1364" i="1"/>
  <c r="S1408" i="1"/>
  <c r="S1365" i="1"/>
  <c r="S1366" i="1"/>
  <c r="S1450" i="1"/>
  <c r="S1447" i="1"/>
  <c r="S1416" i="1"/>
  <c r="S1417" i="1"/>
  <c r="S1349" i="1"/>
  <c r="S1442" i="1"/>
  <c r="S1350" i="1"/>
  <c r="S1367" i="1"/>
  <c r="S1368" i="1"/>
  <c r="S1369" i="1"/>
  <c r="S1351" i="1"/>
  <c r="S1370" i="1"/>
  <c r="S1371" i="1"/>
  <c r="S1372" i="1"/>
  <c r="S1373" i="1"/>
  <c r="S1352" i="1"/>
  <c r="S1445" i="1"/>
  <c r="S1374" i="1"/>
  <c r="S1418" i="1"/>
  <c r="S1419" i="1"/>
  <c r="S1420" i="1"/>
  <c r="S1375" i="1"/>
  <c r="S1376" i="1"/>
  <c r="S1377" i="1"/>
  <c r="S1378" i="1"/>
  <c r="S1421" i="1"/>
  <c r="S1379" i="1"/>
  <c r="S1451" i="1"/>
  <c r="S1452" i="1"/>
  <c r="S1397" i="1"/>
  <c r="S1353" i="1"/>
  <c r="S1578" i="1"/>
  <c r="S1422" i="1"/>
  <c r="S1354" i="1"/>
  <c r="S1453" i="1"/>
  <c r="S1355" i="1"/>
  <c r="S1446" i="1"/>
  <c r="S1423" i="1"/>
  <c r="S1356" i="1"/>
  <c r="S1380" i="1"/>
  <c r="S1381" i="1"/>
  <c r="S1398" i="1"/>
  <c r="S1382" i="1"/>
  <c r="S1424" i="1"/>
  <c r="S1454" i="1"/>
  <c r="S1399" i="1"/>
  <c r="S1425" i="1"/>
  <c r="S1443" i="1"/>
  <c r="S1357" i="1"/>
  <c r="S1358" i="1"/>
  <c r="S1455" i="1"/>
  <c r="S1400" i="1"/>
  <c r="S1426" i="1"/>
  <c r="S1401" i="1"/>
  <c r="S1402" i="1"/>
  <c r="S1359" i="1"/>
  <c r="S1403" i="1"/>
  <c r="S1404" i="1"/>
  <c r="S1409" i="1"/>
  <c r="S1360" i="1"/>
  <c r="S1383" i="1"/>
  <c r="S1456" i="1"/>
  <c r="S1384" i="1"/>
  <c r="S1427" i="1"/>
  <c r="S1457" i="1"/>
  <c r="S1458" i="1"/>
  <c r="S1579" i="1"/>
  <c r="S1428" i="1"/>
  <c r="S1410" i="1"/>
  <c r="S1459" i="1"/>
  <c r="S1385" i="1"/>
  <c r="S1448" i="1"/>
  <c r="S1580" i="1"/>
  <c r="S1429" i="1"/>
  <c r="S1386" i="1"/>
  <c r="S1430" i="1"/>
  <c r="S1431" i="1"/>
  <c r="S1432" i="1"/>
  <c r="S1411" i="1"/>
  <c r="S1460" i="1"/>
  <c r="S1405" i="1"/>
  <c r="S1461" i="1"/>
  <c r="S1433" i="1"/>
  <c r="S1462" i="1"/>
  <c r="S1406" i="1"/>
  <c r="S1387" i="1"/>
  <c r="S1388" i="1"/>
  <c r="S1389" i="1"/>
  <c r="S1390" i="1"/>
  <c r="S1391" i="1"/>
  <c r="S1463" i="1"/>
  <c r="S1464" i="1"/>
  <c r="S1465" i="1"/>
  <c r="S1361" i="1"/>
  <c r="S1434" i="1"/>
  <c r="S1444" i="1"/>
  <c r="S1435" i="1"/>
  <c r="S1436" i="1"/>
  <c r="S1392" i="1"/>
  <c r="S1466" i="1"/>
  <c r="S1393" i="1"/>
  <c r="S1394" i="1"/>
  <c r="S1412" i="1"/>
  <c r="S1467" i="1"/>
  <c r="S1468" i="1"/>
  <c r="S1437" i="1"/>
  <c r="S1438" i="1"/>
  <c r="S1439" i="1"/>
  <c r="S1413" i="1"/>
  <c r="S1414" i="1"/>
  <c r="S1440" i="1"/>
  <c r="S1395" i="1"/>
  <c r="S1396" i="1"/>
  <c r="S1441" i="1"/>
  <c r="S1407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634" i="1"/>
  <c r="S1598" i="1"/>
  <c r="S1599" i="1"/>
  <c r="S1660" i="1"/>
  <c r="S1600" i="1"/>
  <c r="S1581" i="1"/>
  <c r="S1661" i="1"/>
  <c r="S1582" i="1"/>
  <c r="S1583" i="1"/>
  <c r="S1601" i="1"/>
  <c r="S1681" i="1"/>
  <c r="S1662" i="1"/>
  <c r="S1635" i="1"/>
  <c r="S1657" i="1"/>
  <c r="S1602" i="1"/>
  <c r="S1603" i="1"/>
  <c r="S1663" i="1"/>
  <c r="S1604" i="1"/>
  <c r="S1682" i="1"/>
  <c r="S1643" i="1"/>
  <c r="S1584" i="1"/>
  <c r="S1585" i="1"/>
  <c r="S1644" i="1"/>
  <c r="S1605" i="1"/>
  <c r="S1606" i="1"/>
  <c r="S1645" i="1"/>
  <c r="S1676" i="1"/>
  <c r="S1586" i="1"/>
  <c r="S1607" i="1"/>
  <c r="S1664" i="1"/>
  <c r="S1677" i="1"/>
  <c r="S1608" i="1"/>
  <c r="S1665" i="1"/>
  <c r="S1609" i="1"/>
  <c r="S1666" i="1"/>
  <c r="S1646" i="1"/>
  <c r="S1610" i="1"/>
  <c r="S1667" i="1"/>
  <c r="S1611" i="1"/>
  <c r="S1678" i="1"/>
  <c r="S1612" i="1"/>
  <c r="S1613" i="1"/>
  <c r="S1587" i="1"/>
  <c r="S1614" i="1"/>
  <c r="S1668" i="1"/>
  <c r="S1669" i="1"/>
  <c r="S1615" i="1"/>
  <c r="S1616" i="1"/>
  <c r="S1679" i="1"/>
  <c r="S1617" i="1"/>
  <c r="S1618" i="1"/>
  <c r="S1636" i="1"/>
  <c r="S1658" i="1"/>
  <c r="S1588" i="1"/>
  <c r="S1589" i="1"/>
  <c r="S1619" i="1"/>
  <c r="S1590" i="1"/>
  <c r="S1637" i="1"/>
  <c r="S1670" i="1"/>
  <c r="S1671" i="1"/>
  <c r="S1683" i="1"/>
  <c r="S1638" i="1"/>
  <c r="S1647" i="1"/>
  <c r="S1680" i="1"/>
  <c r="S1620" i="1"/>
  <c r="S1684" i="1"/>
  <c r="S1621" i="1"/>
  <c r="S1639" i="1"/>
  <c r="S1648" i="1"/>
  <c r="S1622" i="1"/>
  <c r="S1672" i="1"/>
  <c r="S1623" i="1"/>
  <c r="S1673" i="1"/>
  <c r="S1640" i="1"/>
  <c r="S1591" i="1"/>
  <c r="S1674" i="1"/>
  <c r="S1649" i="1"/>
  <c r="S1624" i="1"/>
  <c r="S1625" i="1"/>
  <c r="S1626" i="1"/>
  <c r="S1627" i="1"/>
  <c r="S1675" i="1"/>
  <c r="S1592" i="1"/>
  <c r="S1593" i="1"/>
  <c r="S1650" i="1"/>
  <c r="S1594" i="1"/>
  <c r="S1659" i="1"/>
  <c r="S1651" i="1"/>
  <c r="S1595" i="1"/>
  <c r="S1641" i="1"/>
  <c r="S1628" i="1"/>
  <c r="S1629" i="1"/>
  <c r="S1642" i="1"/>
  <c r="S1652" i="1"/>
  <c r="S1630" i="1"/>
  <c r="S1653" i="1"/>
  <c r="S1654" i="1"/>
  <c r="S1631" i="1"/>
  <c r="S1632" i="1"/>
  <c r="S1655" i="1"/>
  <c r="S1633" i="1"/>
  <c r="S1596" i="1"/>
  <c r="S1597" i="1"/>
  <c r="S1656" i="1"/>
  <c r="S1685" i="1"/>
  <c r="S1686" i="1"/>
  <c r="S1687" i="1"/>
  <c r="S1688" i="1"/>
  <c r="S1689" i="1"/>
  <c r="S1797" i="1"/>
  <c r="S1750" i="1"/>
  <c r="S1690" i="1"/>
  <c r="S1691" i="1"/>
  <c r="S1991" i="1"/>
  <c r="S1751" i="1"/>
  <c r="S1752" i="1"/>
  <c r="S1692" i="1"/>
  <c r="S1992" i="1"/>
  <c r="S1900" i="1"/>
  <c r="S1753" i="1"/>
  <c r="S1693" i="1"/>
  <c r="S1798" i="1"/>
  <c r="S1754" i="1"/>
  <c r="S1799" i="1"/>
  <c r="S1694" i="1"/>
  <c r="S1695" i="1"/>
  <c r="S1993" i="1"/>
  <c r="S1796" i="1"/>
  <c r="S1800" i="1"/>
  <c r="S1696" i="1"/>
  <c r="S1901" i="1"/>
  <c r="S1994" i="1"/>
  <c r="S1995" i="1"/>
  <c r="S1697" i="1"/>
  <c r="S1698" i="1"/>
  <c r="S1755" i="1"/>
  <c r="S1902" i="1"/>
  <c r="S1903" i="1"/>
  <c r="S1801" i="1"/>
  <c r="S1699" i="1"/>
  <c r="S1904" i="1"/>
  <c r="S1756" i="1"/>
  <c r="S1802" i="1"/>
  <c r="S1905" i="1"/>
  <c r="S1700" i="1"/>
  <c r="S1757" i="1"/>
  <c r="S1701" i="1"/>
  <c r="S1906" i="1"/>
  <c r="S1996" i="1"/>
  <c r="S1997" i="1"/>
  <c r="S1702" i="1"/>
  <c r="S1998" i="1"/>
  <c r="S1999" i="1"/>
  <c r="S1907" i="1"/>
  <c r="S1758" i="1"/>
  <c r="S1811" i="1"/>
  <c r="S1703" i="1"/>
  <c r="S1812" i="1"/>
  <c r="S1813" i="1"/>
  <c r="S1814" i="1"/>
  <c r="S1803" i="1"/>
  <c r="S1759" i="1"/>
  <c r="S2000" i="1"/>
  <c r="S1704" i="1"/>
  <c r="S1908" i="1"/>
  <c r="S1760" i="1"/>
  <c r="S1705" i="1"/>
  <c r="S1804" i="1"/>
  <c r="S1815" i="1"/>
  <c r="S1909" i="1"/>
  <c r="S1761" i="1"/>
  <c r="S1816" i="1"/>
  <c r="S1910" i="1"/>
  <c r="S1762" i="1"/>
  <c r="S1706" i="1"/>
  <c r="S1805" i="1"/>
  <c r="S2001" i="1"/>
  <c r="S1817" i="1"/>
  <c r="S1818" i="1"/>
  <c r="S1911" i="1"/>
  <c r="S1806" i="1"/>
  <c r="S1707" i="1"/>
  <c r="S1708" i="1"/>
  <c r="S2002" i="1"/>
  <c r="S1763" i="1"/>
  <c r="S1912" i="1"/>
  <c r="S1913" i="1"/>
  <c r="S1764" i="1"/>
  <c r="S1709" i="1"/>
  <c r="S1765" i="1"/>
  <c r="S1819" i="1"/>
  <c r="S1820" i="1"/>
  <c r="S1766" i="1"/>
  <c r="S1914" i="1"/>
  <c r="S1915" i="1"/>
  <c r="S1767" i="1"/>
  <c r="S1710" i="1"/>
  <c r="S1821" i="1"/>
  <c r="S1768" i="1"/>
  <c r="S1822" i="1"/>
  <c r="S1823" i="1"/>
  <c r="S1824" i="1"/>
  <c r="S1711" i="1"/>
  <c r="S1825" i="1"/>
  <c r="S1916" i="1"/>
  <c r="S1769" i="1"/>
  <c r="S1826" i="1"/>
  <c r="S1917" i="1"/>
  <c r="S1712" i="1"/>
  <c r="S2003" i="1"/>
  <c r="S1827" i="1"/>
  <c r="S1770" i="1"/>
  <c r="S1771" i="1"/>
  <c r="S1772" i="1"/>
  <c r="S1918" i="1"/>
  <c r="S1919" i="1"/>
  <c r="S1713" i="1"/>
  <c r="S1714" i="1"/>
  <c r="S1920" i="1"/>
  <c r="S1773" i="1"/>
  <c r="S1921" i="1"/>
  <c r="S1828" i="1"/>
  <c r="S1922" i="1"/>
  <c r="S1829" i="1"/>
  <c r="S1923" i="1"/>
  <c r="S1774" i="1"/>
  <c r="S1775" i="1"/>
  <c r="S1776" i="1"/>
  <c r="S1715" i="1"/>
  <c r="S1716" i="1"/>
  <c r="S1777" i="1"/>
  <c r="S1778" i="1"/>
  <c r="S1717" i="1"/>
  <c r="S1779" i="1"/>
  <c r="S1830" i="1"/>
  <c r="S1718" i="1"/>
  <c r="S1780" i="1"/>
  <c r="S1781" i="1"/>
  <c r="S1924" i="1"/>
  <c r="S1831" i="1"/>
  <c r="S1925" i="1"/>
  <c r="S1888" i="1"/>
  <c r="S1832" i="1"/>
  <c r="S1833" i="1"/>
  <c r="S1926" i="1"/>
  <c r="S1782" i="1"/>
  <c r="S2004" i="1"/>
  <c r="S2005" i="1"/>
  <c r="S1927" i="1"/>
  <c r="S1928" i="1"/>
  <c r="S1929" i="1"/>
  <c r="S1834" i="1"/>
  <c r="S1889" i="1"/>
  <c r="S1835" i="1"/>
  <c r="S1836" i="1"/>
  <c r="S1837" i="1"/>
  <c r="S1838" i="1"/>
  <c r="S1719" i="1"/>
  <c r="S1930" i="1"/>
  <c r="S1931" i="1"/>
  <c r="S1932" i="1"/>
  <c r="S1839" i="1"/>
  <c r="S1933" i="1"/>
  <c r="S1840" i="1"/>
  <c r="S2006" i="1"/>
  <c r="S2007" i="1"/>
  <c r="S1720" i="1"/>
  <c r="S1890" i="1"/>
  <c r="S1934" i="1"/>
  <c r="S1935" i="1"/>
  <c r="S1721" i="1"/>
  <c r="S1891" i="1"/>
  <c r="S1841" i="1"/>
  <c r="S1722" i="1"/>
  <c r="S1723" i="1"/>
  <c r="S1724" i="1"/>
  <c r="S1842" i="1"/>
  <c r="S1843" i="1"/>
  <c r="S1936" i="1"/>
  <c r="S1892" i="1"/>
  <c r="S1844" i="1"/>
  <c r="S1937" i="1"/>
  <c r="S1938" i="1"/>
  <c r="S1939" i="1"/>
  <c r="S1783" i="1"/>
  <c r="S1845" i="1"/>
  <c r="S1846" i="1"/>
  <c r="S1940" i="1"/>
  <c r="S1941" i="1"/>
  <c r="S1725" i="1"/>
  <c r="S1847" i="1"/>
  <c r="S1848" i="1"/>
  <c r="S1942" i="1"/>
  <c r="S1943" i="1"/>
  <c r="S1784" i="1"/>
  <c r="S1944" i="1"/>
  <c r="S1807" i="1"/>
  <c r="S1849" i="1"/>
  <c r="S1850" i="1"/>
  <c r="S1851" i="1"/>
  <c r="S1852" i="1"/>
  <c r="S1785" i="1"/>
  <c r="S1786" i="1"/>
  <c r="S1893" i="1"/>
  <c r="S1808" i="1"/>
  <c r="S1853" i="1"/>
  <c r="S1854" i="1"/>
  <c r="S1945" i="1"/>
  <c r="S1946" i="1"/>
  <c r="S1855" i="1"/>
  <c r="S1856" i="1"/>
  <c r="S1857" i="1"/>
  <c r="S1947" i="1"/>
  <c r="S1787" i="1"/>
  <c r="S1948" i="1"/>
  <c r="S1858" i="1"/>
  <c r="S1859" i="1"/>
  <c r="S1860" i="1"/>
  <c r="S1861" i="1"/>
  <c r="S1862" i="1"/>
  <c r="S1863" i="1"/>
  <c r="S1864" i="1"/>
  <c r="S1865" i="1"/>
  <c r="S1866" i="1"/>
  <c r="S1867" i="1"/>
  <c r="S1868" i="1"/>
  <c r="S1726" i="1"/>
  <c r="S1727" i="1"/>
  <c r="S1894" i="1"/>
  <c r="S1788" i="1"/>
  <c r="S1869" i="1"/>
  <c r="S1870" i="1"/>
  <c r="S1949" i="1"/>
  <c r="S1950" i="1"/>
  <c r="S1951" i="1"/>
  <c r="S1871" i="1"/>
  <c r="S1952" i="1"/>
  <c r="S1872" i="1"/>
  <c r="S1789" i="1"/>
  <c r="S1728" i="1"/>
  <c r="S1729" i="1"/>
  <c r="S1730" i="1"/>
  <c r="S1731" i="1"/>
  <c r="S1732" i="1"/>
  <c r="S1953" i="1"/>
  <c r="S1733" i="1"/>
  <c r="S1734" i="1"/>
  <c r="S1873" i="1"/>
  <c r="S1735" i="1"/>
  <c r="S1736" i="1"/>
  <c r="S1737" i="1"/>
  <c r="S1954" i="1"/>
  <c r="S1790" i="1"/>
  <c r="S1887" i="1"/>
  <c r="S1791" i="1"/>
  <c r="S1955" i="1"/>
  <c r="S1874" i="1"/>
  <c r="S1738" i="1"/>
  <c r="S1956" i="1"/>
  <c r="S1739" i="1"/>
  <c r="S1957" i="1"/>
  <c r="S1740" i="1"/>
  <c r="S1895" i="1"/>
  <c r="S1958" i="1"/>
  <c r="S1959" i="1"/>
  <c r="S1960" i="1"/>
  <c r="S1961" i="1"/>
  <c r="S1741" i="1"/>
  <c r="S1742" i="1"/>
  <c r="S1962" i="1"/>
  <c r="S1963" i="1"/>
  <c r="S1875" i="1"/>
  <c r="S2008" i="1"/>
  <c r="S2009" i="1"/>
  <c r="S1964" i="1"/>
  <c r="S1876" i="1"/>
  <c r="S2010" i="1"/>
  <c r="S2011" i="1"/>
  <c r="S1965" i="1"/>
  <c r="S1743" i="1"/>
  <c r="S1877" i="1"/>
  <c r="S1966" i="1"/>
  <c r="S1896" i="1"/>
  <c r="S1878" i="1"/>
  <c r="S1967" i="1"/>
  <c r="S1968" i="1"/>
  <c r="S1969" i="1"/>
  <c r="S1970" i="1"/>
  <c r="S1971" i="1"/>
  <c r="S1897" i="1"/>
  <c r="S1972" i="1"/>
  <c r="S1744" i="1"/>
  <c r="S1973" i="1"/>
  <c r="S1974" i="1"/>
  <c r="S1975" i="1"/>
  <c r="S1745" i="1"/>
  <c r="S1746" i="1"/>
  <c r="S1747" i="1"/>
  <c r="S1976" i="1"/>
  <c r="S1748" i="1"/>
  <c r="S1977" i="1"/>
  <c r="S1978" i="1"/>
  <c r="S1749" i="1"/>
  <c r="S1979" i="1"/>
  <c r="S1879" i="1"/>
  <c r="S1880" i="1"/>
  <c r="S1881" i="1"/>
  <c r="S2012" i="1"/>
  <c r="S1898" i="1"/>
  <c r="S1882" i="1"/>
  <c r="S1883" i="1"/>
  <c r="S1884" i="1"/>
  <c r="S1885" i="1"/>
  <c r="S1886" i="1"/>
  <c r="S1980" i="1"/>
  <c r="S1981" i="1"/>
  <c r="S1982" i="1"/>
  <c r="S1983" i="1"/>
  <c r="S1899" i="1"/>
  <c r="S1984" i="1"/>
  <c r="S1985" i="1"/>
  <c r="S1986" i="1"/>
  <c r="S1987" i="1"/>
  <c r="S1792" i="1"/>
  <c r="S1988" i="1"/>
  <c r="S1809" i="1"/>
  <c r="S1810" i="1"/>
  <c r="S1793" i="1"/>
  <c r="S2013" i="1"/>
  <c r="S2014" i="1"/>
  <c r="S1794" i="1"/>
  <c r="S1795" i="1"/>
  <c r="S2015" i="1"/>
  <c r="S1989" i="1"/>
  <c r="S1990" i="1"/>
  <c r="S2020" i="1"/>
  <c r="S2016" i="1"/>
  <c r="S2023" i="1"/>
  <c r="S2022" i="1"/>
  <c r="S2021" i="1"/>
  <c r="S2017" i="1"/>
  <c r="S2018" i="1"/>
  <c r="S2024" i="1"/>
  <c r="S2025" i="1"/>
  <c r="S2026" i="1"/>
  <c r="S2019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122" i="1"/>
  <c r="S2101" i="1"/>
  <c r="S2102" i="1"/>
  <c r="S2103" i="1"/>
  <c r="S2104" i="1"/>
  <c r="S2105" i="1"/>
  <c r="S2106" i="1"/>
  <c r="S2107" i="1"/>
  <c r="S2139" i="1"/>
  <c r="S2140" i="1"/>
  <c r="S2141" i="1"/>
  <c r="S2142" i="1"/>
  <c r="S2143" i="1"/>
  <c r="S2108" i="1"/>
  <c r="S2296" i="1"/>
  <c r="S2297" i="1"/>
  <c r="S2109" i="1"/>
  <c r="S2110" i="1"/>
  <c r="S2111" i="1"/>
  <c r="S2080" i="1"/>
  <c r="S2112" i="1"/>
  <c r="S2113" i="1"/>
  <c r="S2136" i="1"/>
  <c r="S2114" i="1"/>
  <c r="S2115" i="1"/>
  <c r="S2081" i="1"/>
  <c r="S2125" i="1"/>
  <c r="S2144" i="1"/>
  <c r="S2082" i="1"/>
  <c r="S2145" i="1"/>
  <c r="S2083" i="1"/>
  <c r="S2129" i="1"/>
  <c r="S2137" i="1"/>
  <c r="S2116" i="1"/>
  <c r="S2117" i="1"/>
  <c r="S2130" i="1"/>
  <c r="S2131" i="1"/>
  <c r="S2146" i="1"/>
  <c r="S2118" i="1"/>
  <c r="S2147" i="1"/>
  <c r="S2084" i="1"/>
  <c r="S2085" i="1"/>
  <c r="S2148" i="1"/>
  <c r="S2149" i="1"/>
  <c r="S2123" i="1"/>
  <c r="S2150" i="1"/>
  <c r="S2133" i="1"/>
  <c r="S2086" i="1"/>
  <c r="S2126" i="1"/>
  <c r="S2127" i="1"/>
  <c r="S2128" i="1"/>
  <c r="S2151" i="1"/>
  <c r="S2087" i="1"/>
  <c r="S2152" i="1"/>
  <c r="S2088" i="1"/>
  <c r="S2089" i="1"/>
  <c r="S2119" i="1"/>
  <c r="S2090" i="1"/>
  <c r="S2091" i="1"/>
  <c r="S2092" i="1"/>
  <c r="S2093" i="1"/>
  <c r="S2153" i="1"/>
  <c r="S2134" i="1"/>
  <c r="S2094" i="1"/>
  <c r="S2120" i="1"/>
  <c r="S2095" i="1"/>
  <c r="S2124" i="1"/>
  <c r="S2154" i="1"/>
  <c r="S2135" i="1"/>
  <c r="S2121" i="1"/>
  <c r="S2096" i="1"/>
  <c r="S2097" i="1"/>
  <c r="S2132" i="1"/>
  <c r="S2098" i="1"/>
  <c r="S2138" i="1"/>
  <c r="S2099" i="1"/>
  <c r="S2100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66" i="1"/>
  <c r="S2449" i="1"/>
  <c r="S2450" i="1"/>
  <c r="S2465" i="1"/>
  <c r="S2451" i="1"/>
  <c r="S2441" i="1"/>
  <c r="S2442" i="1"/>
  <c r="S2452" i="1"/>
  <c r="S2453" i="1"/>
  <c r="S2454" i="1"/>
  <c r="S2455" i="1"/>
  <c r="S2456" i="1"/>
  <c r="S2457" i="1"/>
  <c r="S2458" i="1"/>
  <c r="S2443" i="1"/>
  <c r="S2459" i="1"/>
  <c r="S2460" i="1"/>
  <c r="S2461" i="1"/>
  <c r="S2462" i="1"/>
  <c r="S2464" i="1"/>
  <c r="S2463" i="1"/>
  <c r="S2467" i="1"/>
  <c r="S2468" i="1"/>
  <c r="S2444" i="1"/>
  <c r="S2445" i="1"/>
  <c r="S2446" i="1"/>
  <c r="S2447" i="1"/>
  <c r="S244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50" i="1"/>
  <c r="S2757" i="1"/>
  <c r="S2758" i="1"/>
  <c r="S2747" i="1"/>
  <c r="S2741" i="1"/>
  <c r="S2759" i="1"/>
  <c r="S2751" i="1"/>
  <c r="S2748" i="1"/>
  <c r="S2752" i="1"/>
  <c r="S2753" i="1"/>
  <c r="S2754" i="1"/>
  <c r="S2755" i="1"/>
  <c r="S2756" i="1"/>
  <c r="S2742" i="1"/>
  <c r="S2743" i="1"/>
  <c r="S2744" i="1"/>
  <c r="S2945" i="1"/>
  <c r="S2946" i="1"/>
  <c r="S2745" i="1"/>
  <c r="S2749" i="1"/>
  <c r="S2760" i="1"/>
  <c r="S2746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8" i="1"/>
  <c r="S2947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3001" i="1"/>
  <c r="S2999" i="1"/>
  <c r="S3002" i="1"/>
  <c r="S3000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8" i="1"/>
  <c r="S3039" i="1"/>
  <c r="S3030" i="1"/>
  <c r="S3031" i="1"/>
  <c r="S3032" i="1"/>
  <c r="S3033" i="1"/>
  <c r="S3034" i="1"/>
  <c r="S3035" i="1"/>
  <c r="S3036" i="1"/>
  <c r="S3037" i="1"/>
  <c r="S3048" i="1"/>
  <c r="S3040" i="1"/>
  <c r="S3144" i="1"/>
  <c r="S3145" i="1"/>
  <c r="S3146" i="1"/>
  <c r="S3041" i="1"/>
  <c r="S3042" i="1"/>
  <c r="S3043" i="1"/>
  <c r="S3044" i="1"/>
  <c r="S3045" i="1"/>
  <c r="S3046" i="1"/>
  <c r="S3047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47" i="1"/>
  <c r="S3248" i="1"/>
  <c r="S3309" i="1"/>
  <c r="S3327" i="1"/>
  <c r="S3218" i="1"/>
  <c r="S3219" i="1"/>
  <c r="S3220" i="1"/>
  <c r="S3249" i="1"/>
  <c r="S3305" i="1"/>
  <c r="S3250" i="1"/>
  <c r="S3221" i="1"/>
  <c r="S3222" i="1"/>
  <c r="S3223" i="1"/>
  <c r="S3224" i="1"/>
  <c r="S3273" i="1"/>
  <c r="S3251" i="1"/>
  <c r="S3225" i="1"/>
  <c r="S3226" i="1"/>
  <c r="S3617" i="1"/>
  <c r="S3252" i="1"/>
  <c r="S3328" i="1"/>
  <c r="S3227" i="1"/>
  <c r="S3618" i="1"/>
  <c r="S3228" i="1"/>
  <c r="S3310" i="1"/>
  <c r="S3311" i="1"/>
  <c r="S3312" i="1"/>
  <c r="S3313" i="1"/>
  <c r="S3253" i="1"/>
  <c r="S3254" i="1"/>
  <c r="S3274" i="1"/>
  <c r="S3304" i="1"/>
  <c r="S3275" i="1"/>
  <c r="S3229" i="1"/>
  <c r="S3255" i="1"/>
  <c r="S3256" i="1"/>
  <c r="S3619" i="1"/>
  <c r="S3297" i="1"/>
  <c r="S3230" i="1"/>
  <c r="S3276" i="1"/>
  <c r="S3324" i="1"/>
  <c r="S3329" i="1"/>
  <c r="S3287" i="1"/>
  <c r="S3288" i="1"/>
  <c r="S3314" i="1"/>
  <c r="S3257" i="1"/>
  <c r="S3258" i="1"/>
  <c r="S3259" i="1"/>
  <c r="S3277" i="1"/>
  <c r="S3289" i="1"/>
  <c r="S3290" i="1"/>
  <c r="S3291" i="1"/>
  <c r="S3292" i="1"/>
  <c r="S3260" i="1"/>
  <c r="S3261" i="1"/>
  <c r="S3262" i="1"/>
  <c r="S3308" i="1"/>
  <c r="S3298" i="1"/>
  <c r="S3263" i="1"/>
  <c r="S3315" i="1"/>
  <c r="S3264" i="1"/>
  <c r="S3325" i="1"/>
  <c r="S3278" i="1"/>
  <c r="S3330" i="1"/>
  <c r="S3293" i="1"/>
  <c r="S3265" i="1"/>
  <c r="S3266" i="1"/>
  <c r="S3306" i="1"/>
  <c r="S3316" i="1"/>
  <c r="S3307" i="1"/>
  <c r="S3231" i="1"/>
  <c r="S3331" i="1"/>
  <c r="S3332" i="1"/>
  <c r="S3317" i="1"/>
  <c r="S3333" i="1"/>
  <c r="S3232" i="1"/>
  <c r="S3326" i="1"/>
  <c r="S3294" i="1"/>
  <c r="S3318" i="1"/>
  <c r="S3233" i="1"/>
  <c r="S3334" i="1"/>
  <c r="S3299" i="1"/>
  <c r="S3335" i="1"/>
  <c r="S3234" i="1"/>
  <c r="S3620" i="1"/>
  <c r="S3621" i="1"/>
  <c r="S3235" i="1"/>
  <c r="S3236" i="1"/>
  <c r="S3319" i="1"/>
  <c r="S3237" i="1"/>
  <c r="S3300" i="1"/>
  <c r="S3267" i="1"/>
  <c r="S3336" i="1"/>
  <c r="S3238" i="1"/>
  <c r="S3337" i="1"/>
  <c r="S3279" i="1"/>
  <c r="S3280" i="1"/>
  <c r="S3281" i="1"/>
  <c r="S3239" i="1"/>
  <c r="S3320" i="1"/>
  <c r="S3338" i="1"/>
  <c r="S3282" i="1"/>
  <c r="S3283" i="1"/>
  <c r="S3284" i="1"/>
  <c r="S3301" i="1"/>
  <c r="S3339" i="1"/>
  <c r="S3240" i="1"/>
  <c r="S3285" i="1"/>
  <c r="S3241" i="1"/>
  <c r="S3268" i="1"/>
  <c r="S3269" i="1"/>
  <c r="S3270" i="1"/>
  <c r="S3271" i="1"/>
  <c r="S3295" i="1"/>
  <c r="S3296" i="1"/>
  <c r="S3242" i="1"/>
  <c r="S3340" i="1"/>
  <c r="S3341" i="1"/>
  <c r="S3342" i="1"/>
  <c r="S3243" i="1"/>
  <c r="S3286" i="1"/>
  <c r="S3321" i="1"/>
  <c r="S3244" i="1"/>
  <c r="S3245" i="1"/>
  <c r="S3302" i="1"/>
  <c r="S3303" i="1"/>
  <c r="S3246" i="1"/>
  <c r="S3322" i="1"/>
  <c r="S3323" i="1"/>
  <c r="S327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29" i="1"/>
  <c r="S3622" i="1"/>
  <c r="S3623" i="1"/>
  <c r="S3631" i="1"/>
  <c r="S3624" i="1"/>
  <c r="S3625" i="1"/>
  <c r="S3626" i="1"/>
  <c r="S3627" i="1"/>
  <c r="S3628" i="1"/>
  <c r="S3630" i="1"/>
  <c r="S3633" i="1"/>
  <c r="S3632" i="1"/>
  <c r="S3635" i="1"/>
  <c r="S3634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4" i="1"/>
  <c r="S3682" i="1"/>
  <c r="S3685" i="1"/>
  <c r="S3686" i="1"/>
  <c r="S3728" i="1"/>
  <c r="S3683" i="1"/>
  <c r="S3694" i="1"/>
  <c r="S3695" i="1"/>
  <c r="S3729" i="1"/>
  <c r="S3687" i="1"/>
  <c r="S3696" i="1"/>
  <c r="S3688" i="1"/>
  <c r="S3689" i="1"/>
  <c r="S3690" i="1"/>
  <c r="S3691" i="1"/>
  <c r="S3692" i="1"/>
  <c r="S3693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4" i="1"/>
  <c r="S3742" i="1"/>
  <c r="S3745" i="1"/>
  <c r="S3746" i="1"/>
  <c r="S3743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2" i="1"/>
  <c r="S3773" i="1"/>
  <c r="S3775" i="1"/>
  <c r="S3774" i="1"/>
  <c r="S3776" i="1"/>
  <c r="S3771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60" i="1"/>
  <c r="S3851" i="1"/>
  <c r="S3867" i="1"/>
  <c r="S3864" i="1"/>
  <c r="S3852" i="1"/>
  <c r="S3853" i="1"/>
  <c r="S3854" i="1"/>
  <c r="S3855" i="1"/>
  <c r="S3856" i="1"/>
  <c r="S3865" i="1"/>
  <c r="S3857" i="1"/>
  <c r="S3858" i="1"/>
  <c r="S3862" i="1"/>
  <c r="S3866" i="1"/>
  <c r="S3861" i="1"/>
  <c r="S3868" i="1"/>
  <c r="S3869" i="1"/>
  <c r="S3859" i="1"/>
  <c r="S3863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482" i="1"/>
  <c r="S4247" i="1"/>
  <c r="S4248" i="1"/>
  <c r="S4411" i="1"/>
  <c r="S4249" i="1"/>
  <c r="S4250" i="1"/>
  <c r="S4251" i="1"/>
  <c r="S4252" i="1"/>
  <c r="S4483" i="1"/>
  <c r="S4484" i="1"/>
  <c r="S4485" i="1"/>
  <c r="S4253" i="1"/>
  <c r="S4254" i="1"/>
  <c r="S4255" i="1"/>
  <c r="S4256" i="1"/>
  <c r="S4257" i="1"/>
  <c r="S4258" i="1"/>
  <c r="S4259" i="1"/>
  <c r="S4260" i="1"/>
  <c r="S4412" i="1"/>
  <c r="S4413" i="1"/>
  <c r="S4414" i="1"/>
  <c r="S4261" i="1"/>
  <c r="S4262" i="1"/>
  <c r="S4263" i="1"/>
  <c r="S4486" i="1"/>
  <c r="S4264" i="1"/>
  <c r="S4265" i="1"/>
  <c r="S4266" i="1"/>
  <c r="S4415" i="1"/>
  <c r="S4267" i="1"/>
  <c r="S4416" i="1"/>
  <c r="S4417" i="1"/>
  <c r="S4268" i="1"/>
  <c r="S4269" i="1"/>
  <c r="S4270" i="1"/>
  <c r="S4271" i="1"/>
  <c r="S4272" i="1"/>
  <c r="S4487" i="1"/>
  <c r="S4418" i="1"/>
  <c r="S4419" i="1"/>
  <c r="S4420" i="1"/>
  <c r="S4421" i="1"/>
  <c r="S4273" i="1"/>
  <c r="S4274" i="1"/>
  <c r="S4275" i="1"/>
  <c r="S4488" i="1"/>
  <c r="S4276" i="1"/>
  <c r="S4277" i="1"/>
  <c r="S4278" i="1"/>
  <c r="S4489" i="1"/>
  <c r="S4490" i="1"/>
  <c r="S4279" i="1"/>
  <c r="S4280" i="1"/>
  <c r="S4281" i="1"/>
  <c r="S4282" i="1"/>
  <c r="S4422" i="1"/>
  <c r="S4423" i="1"/>
  <c r="S4424" i="1"/>
  <c r="S4283" i="1"/>
  <c r="S4425" i="1"/>
  <c r="S4491" i="1"/>
  <c r="S4492" i="1"/>
  <c r="S4426" i="1"/>
  <c r="S4427" i="1"/>
  <c r="S4428" i="1"/>
  <c r="S4493" i="1"/>
  <c r="S4284" i="1"/>
  <c r="S4494" i="1"/>
  <c r="S4495" i="1"/>
  <c r="S4429" i="1"/>
  <c r="S4430" i="1"/>
  <c r="S4285" i="1"/>
  <c r="S4286" i="1"/>
  <c r="S4287" i="1"/>
  <c r="S4288" i="1"/>
  <c r="S4289" i="1"/>
  <c r="S4290" i="1"/>
  <c r="S4291" i="1"/>
  <c r="S4292" i="1"/>
  <c r="S4293" i="1"/>
  <c r="S4496" i="1"/>
  <c r="S4497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498" i="1"/>
  <c r="S4479" i="1"/>
  <c r="S4308" i="1"/>
  <c r="S4309" i="1"/>
  <c r="S4310" i="1"/>
  <c r="S4431" i="1"/>
  <c r="S4311" i="1"/>
  <c r="S4312" i="1"/>
  <c r="S4313" i="1"/>
  <c r="S4432" i="1"/>
  <c r="S4433" i="1"/>
  <c r="S4314" i="1"/>
  <c r="S4315" i="1"/>
  <c r="S4499" i="1"/>
  <c r="S4434" i="1"/>
  <c r="S4316" i="1"/>
  <c r="S4500" i="1"/>
  <c r="S4317" i="1"/>
  <c r="S4318" i="1"/>
  <c r="S4435" i="1"/>
  <c r="S4436" i="1"/>
  <c r="S4319" i="1"/>
  <c r="S4320" i="1"/>
  <c r="S4321" i="1"/>
  <c r="S4322" i="1"/>
  <c r="S4467" i="1"/>
  <c r="S4468" i="1"/>
  <c r="S4469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437" i="1"/>
  <c r="S4501" i="1"/>
  <c r="S4502" i="1"/>
  <c r="S4343" i="1"/>
  <c r="S4344" i="1"/>
  <c r="S4345" i="1"/>
  <c r="S4346" i="1"/>
  <c r="S4347" i="1"/>
  <c r="S4348" i="1"/>
  <c r="S4349" i="1"/>
  <c r="S4350" i="1"/>
  <c r="S4351" i="1"/>
  <c r="S4438" i="1"/>
  <c r="S4439" i="1"/>
  <c r="S4440" i="1"/>
  <c r="S4480" i="1"/>
  <c r="S4352" i="1"/>
  <c r="S4353" i="1"/>
  <c r="S4470" i="1"/>
  <c r="S4354" i="1"/>
  <c r="S4355" i="1"/>
  <c r="S4356" i="1"/>
  <c r="S4357" i="1"/>
  <c r="S4358" i="1"/>
  <c r="S4359" i="1"/>
  <c r="S4360" i="1"/>
  <c r="S4361" i="1"/>
  <c r="S4362" i="1"/>
  <c r="S4441" i="1"/>
  <c r="S4442" i="1"/>
  <c r="S4503" i="1"/>
  <c r="S4504" i="1"/>
  <c r="S4363" i="1"/>
  <c r="S4364" i="1"/>
  <c r="S4365" i="1"/>
  <c r="S4366" i="1"/>
  <c r="S4443" i="1"/>
  <c r="S4444" i="1"/>
  <c r="S4462" i="1"/>
  <c r="S4463" i="1"/>
  <c r="S4367" i="1"/>
  <c r="S4368" i="1"/>
  <c r="S4369" i="1"/>
  <c r="S4370" i="1"/>
  <c r="S4371" i="1"/>
  <c r="S4372" i="1"/>
  <c r="S4373" i="1"/>
  <c r="S4374" i="1"/>
  <c r="S4471" i="1"/>
  <c r="S4472" i="1"/>
  <c r="S4445" i="1"/>
  <c r="S4505" i="1"/>
  <c r="S4473" i="1"/>
  <c r="S4446" i="1"/>
  <c r="S4447" i="1"/>
  <c r="S4375" i="1"/>
  <c r="S4376" i="1"/>
  <c r="S4448" i="1"/>
  <c r="S4377" i="1"/>
  <c r="S4378" i="1"/>
  <c r="S4379" i="1"/>
  <c r="S4474" i="1"/>
  <c r="S4475" i="1"/>
  <c r="S4380" i="1"/>
  <c r="S4381" i="1"/>
  <c r="S4464" i="1"/>
  <c r="S4449" i="1"/>
  <c r="S4450" i="1"/>
  <c r="S4451" i="1"/>
  <c r="S4452" i="1"/>
  <c r="S4382" i="1"/>
  <c r="S4383" i="1"/>
  <c r="S4481" i="1"/>
  <c r="S4384" i="1"/>
  <c r="S4385" i="1"/>
  <c r="S4453" i="1"/>
  <c r="S4386" i="1"/>
  <c r="S4387" i="1"/>
  <c r="S4388" i="1"/>
  <c r="S4389" i="1"/>
  <c r="S4390" i="1"/>
  <c r="S4391" i="1"/>
  <c r="S4392" i="1"/>
  <c r="S4393" i="1"/>
  <c r="S4394" i="1"/>
  <c r="S4465" i="1"/>
  <c r="S4395" i="1"/>
  <c r="S4396" i="1"/>
  <c r="S4397" i="1"/>
  <c r="S4398" i="1"/>
  <c r="S4399" i="1"/>
  <c r="S4400" i="1"/>
  <c r="S4401" i="1"/>
  <c r="S4476" i="1"/>
  <c r="S4477" i="1"/>
  <c r="S4478" i="1"/>
  <c r="S4402" i="1"/>
  <c r="S4403" i="1"/>
  <c r="S4404" i="1"/>
  <c r="S4405" i="1"/>
  <c r="S4454" i="1"/>
  <c r="S4466" i="1"/>
  <c r="S4406" i="1"/>
  <c r="S4407" i="1"/>
  <c r="S4408" i="1"/>
  <c r="S4455" i="1"/>
  <c r="S4456" i="1"/>
  <c r="S4457" i="1"/>
  <c r="S4409" i="1"/>
  <c r="S4410" i="1"/>
  <c r="S4458" i="1"/>
  <c r="S4459" i="1"/>
  <c r="S4460" i="1"/>
  <c r="S4461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30" i="1"/>
  <c r="S4529" i="1"/>
  <c r="S4531" i="1"/>
  <c r="S4532" i="1"/>
  <c r="S4533" i="1"/>
  <c r="S4534" i="1"/>
  <c r="S4536" i="1"/>
  <c r="S4535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6" i="1"/>
  <c r="S4557" i="1"/>
  <c r="S4554" i="1"/>
  <c r="S4555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601" i="1"/>
  <c r="S4602" i="1"/>
  <c r="S4610" i="1"/>
  <c r="S4603" i="1"/>
  <c r="S4588" i="1"/>
  <c r="S4617" i="1"/>
  <c r="S4616" i="1"/>
  <c r="S4589" i="1"/>
  <c r="S4590" i="1"/>
  <c r="S4591" i="1"/>
  <c r="S4592" i="1"/>
  <c r="S4607" i="1"/>
  <c r="S4604" i="1"/>
  <c r="S4593" i="1"/>
  <c r="S4594" i="1"/>
  <c r="S4595" i="1"/>
  <c r="S4596" i="1"/>
  <c r="S4608" i="1"/>
  <c r="S4597" i="1"/>
  <c r="S4598" i="1"/>
  <c r="S4611" i="1"/>
  <c r="S4612" i="1"/>
  <c r="S4605" i="1"/>
  <c r="S4609" i="1"/>
  <c r="S4606" i="1"/>
  <c r="S4599" i="1"/>
  <c r="S4600" i="1"/>
  <c r="S4613" i="1"/>
  <c r="S4614" i="1"/>
  <c r="S4615" i="1"/>
  <c r="S4618" i="1"/>
  <c r="S4621" i="1"/>
  <c r="S4623" i="1"/>
  <c r="S4622" i="1"/>
  <c r="S4619" i="1"/>
  <c r="S4620" i="1"/>
  <c r="S4632" i="1"/>
  <c r="S4624" i="1"/>
  <c r="S4625" i="1"/>
  <c r="S4626" i="1"/>
  <c r="S4627" i="1"/>
  <c r="S4628" i="1"/>
  <c r="S4629" i="1"/>
  <c r="S4630" i="1"/>
  <c r="S4631" i="1"/>
  <c r="S4633" i="1"/>
  <c r="S4634" i="1"/>
  <c r="S4635" i="1"/>
  <c r="S4636" i="1"/>
  <c r="S4637" i="1"/>
  <c r="S4638" i="1"/>
  <c r="S4639" i="1"/>
  <c r="S4640" i="1"/>
  <c r="S4641" i="1"/>
  <c r="T120" i="1"/>
  <c r="T4410" i="1"/>
  <c r="T155" i="1"/>
  <c r="T4542" i="1"/>
  <c r="T2584" i="1"/>
  <c r="T4386" i="1"/>
  <c r="T4083" i="1"/>
  <c r="T4461" i="1"/>
  <c r="T4409" i="1"/>
  <c r="T4399" i="1"/>
  <c r="T4395" i="1"/>
  <c r="T4363" i="1"/>
  <c r="T118" i="1"/>
  <c r="T4379" i="1"/>
  <c r="T4439" i="1"/>
  <c r="T4393" i="1"/>
  <c r="T2469" i="1"/>
  <c r="T4392" i="1"/>
  <c r="T2226" i="1"/>
  <c r="T122" i="1"/>
  <c r="T766" i="1"/>
  <c r="T767" i="1"/>
  <c r="T4520" i="1"/>
  <c r="T116" i="1"/>
  <c r="T4375" i="1"/>
  <c r="T4311" i="1"/>
  <c r="T4376" i="1"/>
  <c r="T2834" i="1"/>
  <c r="T1486" i="1"/>
  <c r="T768" i="1"/>
  <c r="T2835" i="1"/>
  <c r="T2821" i="1"/>
  <c r="T1633" i="1"/>
  <c r="T4312" i="1"/>
  <c r="T2782" i="1"/>
  <c r="T2791" i="1"/>
  <c r="T159" i="1"/>
  <c r="T2792" i="1"/>
  <c r="T255" i="1"/>
  <c r="T2800" i="1"/>
  <c r="T2801" i="1"/>
  <c r="T2577" i="1"/>
  <c r="T2802" i="1"/>
  <c r="T2179" i="1"/>
  <c r="T2172" i="1"/>
  <c r="T4279" i="1"/>
  <c r="T2503" i="1"/>
  <c r="T51" i="1"/>
  <c r="T4308" i="1"/>
  <c r="T3493" i="1"/>
  <c r="T4295" i="1"/>
  <c r="T770" i="1"/>
  <c r="T2579" i="1"/>
  <c r="T2476" i="1"/>
  <c r="T2580" i="1"/>
  <c r="T4366" i="1"/>
  <c r="T3082" i="1"/>
  <c r="T3083" i="1"/>
  <c r="T4452" i="1"/>
  <c r="T4458" i="1"/>
  <c r="T129" i="1"/>
  <c r="T3973" i="1"/>
  <c r="T172" i="1"/>
  <c r="T4450" i="1"/>
  <c r="T3389" i="1"/>
  <c r="T4517" i="1"/>
  <c r="T4518" i="1"/>
  <c r="T2166" i="1"/>
  <c r="T1587" i="1"/>
  <c r="T190" i="1"/>
  <c r="T3387" i="1"/>
  <c r="T2176" i="1"/>
  <c r="T4362" i="1"/>
  <c r="T4382" i="1"/>
  <c r="T4383" i="1"/>
  <c r="T114" i="1"/>
  <c r="T1520" i="1"/>
  <c r="T4054" i="1"/>
  <c r="T4285" i="1"/>
  <c r="T655" i="1"/>
  <c r="T4055" i="1"/>
  <c r="T4438" i="1"/>
  <c r="T4050" i="1"/>
  <c r="T2197" i="1"/>
  <c r="T4466" i="1"/>
  <c r="T2572" i="1"/>
  <c r="T2710" i="1"/>
  <c r="T4354" i="1"/>
  <c r="T4355" i="1"/>
  <c r="T1264" i="1"/>
  <c r="T1300" i="1"/>
  <c r="T2573" i="1"/>
  <c r="T2831" i="1"/>
  <c r="T4448" i="1"/>
  <c r="T1265" i="1"/>
  <c r="T964" i="1"/>
  <c r="T771" i="1"/>
  <c r="T1268" i="1"/>
  <c r="T2195" i="1"/>
  <c r="T2196" i="1"/>
  <c r="T3634" i="1"/>
  <c r="T3661" i="1"/>
  <c r="T2870" i="1"/>
  <c r="T3360" i="1"/>
  <c r="T117" i="1"/>
  <c r="T1506" i="1"/>
  <c r="T2225" i="1"/>
  <c r="T280" i="1"/>
  <c r="T4435" i="1"/>
  <c r="T2578" i="1"/>
  <c r="T4280" i="1"/>
  <c r="T1491" i="1"/>
  <c r="T1492" i="1"/>
  <c r="T4296" i="1"/>
  <c r="T3625" i="1"/>
  <c r="T4384" i="1"/>
  <c r="T4380" i="1"/>
  <c r="T2938" i="1"/>
  <c r="T2187" i="1"/>
  <c r="T965" i="1"/>
  <c r="T2188" i="1"/>
  <c r="T3086" i="1"/>
  <c r="T4522" i="1"/>
  <c r="T2793" i="1"/>
  <c r="T4519" i="1"/>
  <c r="T2509" i="1"/>
  <c r="T3974" i="1"/>
  <c r="T3348" i="1"/>
  <c r="T3975" i="1"/>
  <c r="T765" i="1"/>
  <c r="T4263" i="1"/>
  <c r="T154" i="1"/>
  <c r="T3363" i="1"/>
  <c r="T3652" i="1"/>
  <c r="T4333" i="1"/>
  <c r="T4334" i="1"/>
  <c r="T4427" i="1"/>
  <c r="T4335" i="1"/>
  <c r="T4336" i="1"/>
  <c r="T2803" i="1"/>
  <c r="T203" i="1"/>
  <c r="T153" i="1"/>
  <c r="T741" i="1"/>
  <c r="T3609" i="1"/>
  <c r="T175" i="1"/>
  <c r="T2524" i="1"/>
  <c r="T4276" i="1"/>
  <c r="T2557" i="1"/>
  <c r="T1488" i="1"/>
  <c r="T2505" i="1"/>
  <c r="T2486" i="1"/>
  <c r="T2504" i="1"/>
  <c r="T2156" i="1"/>
  <c r="T3381" i="1"/>
  <c r="T1487" i="1"/>
  <c r="T4367" i="1"/>
  <c r="T4368" i="1"/>
  <c r="T3580" i="1"/>
  <c r="T656" i="1"/>
  <c r="T3350" i="1"/>
  <c r="T742" i="1"/>
  <c r="T125" i="1"/>
  <c r="T2200" i="1"/>
  <c r="T2853" i="1"/>
  <c r="T4499" i="1"/>
  <c r="T4352" i="1"/>
  <c r="T1275" i="1"/>
  <c r="T2861" i="1"/>
  <c r="T4597" i="1"/>
  <c r="T751" i="1"/>
  <c r="T3489" i="1"/>
  <c r="T2890" i="1"/>
  <c r="T161" i="1"/>
  <c r="T749" i="1"/>
  <c r="T752" i="1"/>
  <c r="T753" i="1"/>
  <c r="T8" i="1"/>
  <c r="T750" i="1"/>
  <c r="T2180" i="1"/>
  <c r="T4275" i="1"/>
  <c r="T4070" i="1"/>
  <c r="T4071" i="1"/>
  <c r="T4072" i="1"/>
  <c r="T4073" i="1"/>
  <c r="T4074" i="1"/>
  <c r="T4075" i="1"/>
  <c r="T4076" i="1"/>
  <c r="T4077" i="1"/>
  <c r="T3650" i="1"/>
  <c r="T1266" i="1"/>
  <c r="T4064" i="1"/>
  <c r="T2770" i="1"/>
  <c r="T2771" i="1"/>
  <c r="T2574" i="1"/>
  <c r="T4065" i="1"/>
  <c r="T4066" i="1"/>
  <c r="T3105" i="1"/>
  <c r="T2575" i="1"/>
  <c r="T4067" i="1"/>
  <c r="T259" i="1"/>
  <c r="T2518" i="1"/>
  <c r="T2519" i="1"/>
  <c r="T2576" i="1"/>
  <c r="T3962" i="1"/>
  <c r="T2520" i="1"/>
  <c r="T4356" i="1"/>
  <c r="T84" i="1"/>
  <c r="T2192" i="1"/>
  <c r="T2193" i="1"/>
  <c r="T128" i="1"/>
  <c r="T3507" i="1"/>
  <c r="T2487" i="1"/>
  <c r="T4039" i="1"/>
  <c r="T2194" i="1"/>
  <c r="T2768" i="1"/>
  <c r="T1260" i="1"/>
  <c r="T3508" i="1"/>
  <c r="T2516" i="1"/>
  <c r="T407" i="1"/>
  <c r="T4465" i="1"/>
  <c r="T2561" i="1"/>
  <c r="T2279" i="1"/>
  <c r="T152" i="1"/>
  <c r="T2280" i="1"/>
  <c r="T625" i="1"/>
  <c r="T3351" i="1"/>
  <c r="T320" i="1"/>
  <c r="T2281" i="1"/>
  <c r="T191" i="1"/>
  <c r="T2897" i="1"/>
  <c r="T2898" i="1"/>
  <c r="T3356" i="1"/>
  <c r="T6" i="1"/>
  <c r="T3357" i="1"/>
  <c r="T1514" i="1"/>
  <c r="T2941" i="1"/>
  <c r="T621" i="1"/>
  <c r="T2942" i="1"/>
  <c r="T2943" i="1"/>
  <c r="T4434" i="1"/>
  <c r="T1261" i="1"/>
  <c r="T2284" i="1"/>
  <c r="T300" i="1"/>
  <c r="T3101" i="1"/>
  <c r="T2214" i="1"/>
  <c r="T40" i="1"/>
  <c r="T3608" i="1"/>
  <c r="T41" i="1"/>
  <c r="T42" i="1"/>
  <c r="T2567" i="1"/>
  <c r="T4455" i="1"/>
  <c r="T4456" i="1"/>
  <c r="T4361" i="1"/>
  <c r="T257" i="1"/>
  <c r="T3085" i="1"/>
  <c r="T2871" i="1"/>
  <c r="T3613" i="1"/>
  <c r="T3388" i="1"/>
  <c r="T4078" i="1"/>
  <c r="T4079" i="1"/>
  <c r="T256" i="1"/>
  <c r="T657" i="1"/>
  <c r="T10" i="1"/>
  <c r="T419" i="1"/>
  <c r="T4443" i="1"/>
  <c r="T4444" i="1"/>
  <c r="T271" i="1"/>
  <c r="T3713" i="1"/>
  <c r="T3512" i="1"/>
  <c r="T622" i="1"/>
  <c r="T4068" i="1"/>
  <c r="T2880" i="1"/>
  <c r="T3607" i="1"/>
  <c r="T2939" i="1"/>
  <c r="T4510" i="1"/>
  <c r="T2562" i="1"/>
  <c r="T761" i="1"/>
  <c r="T3500" i="1"/>
  <c r="T762" i="1"/>
  <c r="T1220" i="1"/>
  <c r="T2923" i="1"/>
  <c r="T2667" i="1"/>
  <c r="T616" i="1"/>
  <c r="T579" i="1"/>
  <c r="T1577" i="1"/>
  <c r="T2849" i="1"/>
  <c r="T2859" i="1"/>
  <c r="T48" i="1"/>
  <c r="T4069" i="1"/>
  <c r="T4327" i="1"/>
  <c r="T4317" i="1"/>
  <c r="T4254" i="1"/>
  <c r="T4328" i="1"/>
  <c r="T4329" i="1"/>
  <c r="T4337" i="1"/>
  <c r="T3495" i="1"/>
  <c r="T1255" i="1"/>
  <c r="T4521" i="1"/>
  <c r="T171" i="1"/>
  <c r="T2828" i="1"/>
  <c r="T2674" i="1"/>
  <c r="T972" i="1"/>
  <c r="T2264" i="1"/>
  <c r="T2780" i="1"/>
  <c r="T3056" i="1"/>
  <c r="T2485" i="1"/>
  <c r="T3494" i="1"/>
  <c r="T868" i="1"/>
  <c r="T1258" i="1"/>
  <c r="T2851" i="1"/>
  <c r="T3496" i="1"/>
  <c r="T4637" i="1"/>
  <c r="T2862" i="1"/>
  <c r="T3594" i="1"/>
  <c r="T613" i="1"/>
  <c r="T2288" i="1"/>
  <c r="T611" i="1"/>
  <c r="T605" i="1"/>
  <c r="T648" i="1"/>
  <c r="T2761" i="1"/>
  <c r="T3504" i="1"/>
  <c r="T2597" i="1"/>
  <c r="T2927" i="1"/>
  <c r="T1219" i="1"/>
  <c r="T649" i="1"/>
  <c r="T614" i="1"/>
  <c r="T2926" i="1"/>
  <c r="T615" i="1"/>
  <c r="T3460" i="1"/>
  <c r="T1216" i="1"/>
  <c r="T1562" i="1"/>
  <c r="T563" i="1"/>
  <c r="T160" i="1"/>
  <c r="T306" i="1"/>
  <c r="T4579" i="1"/>
  <c r="T592" i="1"/>
  <c r="T39" i="1"/>
  <c r="T1489" i="1"/>
  <c r="T953" i="1"/>
  <c r="T3392" i="1"/>
  <c r="T2824" i="1"/>
  <c r="T326" i="1"/>
  <c r="T2228" i="1"/>
  <c r="T1000" i="1"/>
  <c r="T3490" i="1"/>
  <c r="T2825" i="1"/>
  <c r="T4422" i="1"/>
  <c r="T4423" i="1"/>
  <c r="T743" i="1"/>
  <c r="T2767" i="1"/>
  <c r="T3049" i="1"/>
  <c r="T296" i="1"/>
  <c r="T219" i="1"/>
  <c r="T2475" i="1"/>
  <c r="T1496" i="1"/>
  <c r="T325" i="1"/>
  <c r="T3907" i="1"/>
  <c r="T637" i="1"/>
  <c r="T1286" i="1"/>
  <c r="T3604" i="1"/>
  <c r="T2775" i="1"/>
  <c r="T578" i="1"/>
  <c r="T2482" i="1"/>
  <c r="T4533" i="1"/>
  <c r="T2158" i="1"/>
  <c r="T2809" i="1"/>
  <c r="T2874" i="1"/>
  <c r="T2607" i="1"/>
  <c r="T867" i="1"/>
  <c r="T2776" i="1"/>
  <c r="T632" i="1"/>
  <c r="T1512" i="1"/>
  <c r="T4407" i="1"/>
  <c r="T1233" i="1"/>
  <c r="T4615" i="1"/>
  <c r="T3061" i="1"/>
  <c r="T3132" i="1"/>
  <c r="T234" i="1"/>
  <c r="T3589" i="1"/>
  <c r="T2484" i="1"/>
  <c r="T745" i="1"/>
  <c r="T3590" i="1"/>
  <c r="T3591" i="1"/>
  <c r="T242" i="1"/>
  <c r="T3054" i="1"/>
  <c r="T1475" i="1"/>
  <c r="T2777" i="1"/>
  <c r="T3084" i="1"/>
  <c r="T3586" i="1"/>
  <c r="T2167" i="1"/>
  <c r="T830" i="1"/>
  <c r="T2763" i="1"/>
  <c r="T595" i="1"/>
  <c r="T596" i="1"/>
  <c r="T168" i="1"/>
  <c r="T966" i="1"/>
  <c r="T2826" i="1"/>
  <c r="T2972" i="1"/>
  <c r="T4593" i="1"/>
  <c r="T106" i="1"/>
  <c r="T4010" i="1"/>
  <c r="T113" i="1"/>
  <c r="T3725" i="1"/>
  <c r="T184" i="1"/>
  <c r="T3891" i="1"/>
  <c r="T3892" i="1"/>
  <c r="T1280" i="1"/>
  <c r="T2891" i="1"/>
  <c r="T187" i="1"/>
  <c r="T3893" i="1"/>
  <c r="T4582" i="1"/>
  <c r="T4215" i="1"/>
  <c r="T2919" i="1"/>
  <c r="T2818" i="1"/>
  <c r="T3908" i="1"/>
  <c r="T4011" i="1"/>
  <c r="T2892" i="1"/>
  <c r="T757" i="1"/>
  <c r="T1281" i="1"/>
  <c r="T1493" i="1"/>
  <c r="T4216" i="1"/>
  <c r="T338" i="1"/>
  <c r="T4268" i="1"/>
  <c r="T4269" i="1"/>
  <c r="T911" i="1"/>
  <c r="T4270" i="1"/>
  <c r="T4400" i="1"/>
  <c r="T4239" i="1"/>
  <c r="T4348" i="1"/>
  <c r="T1861" i="1"/>
  <c r="T2106" i="1"/>
  <c r="T2107" i="1"/>
  <c r="T2840" i="1"/>
  <c r="T3419" i="1"/>
  <c r="T130" i="1"/>
  <c r="T151" i="1"/>
  <c r="T2159" i="1"/>
  <c r="T1257" i="1"/>
  <c r="T3093" i="1"/>
  <c r="T1561" i="1"/>
  <c r="T2654" i="1"/>
  <c r="T176" i="1"/>
  <c r="T3343" i="1"/>
  <c r="T3373" i="1"/>
  <c r="T2502" i="1"/>
  <c r="T1249" i="1"/>
  <c r="T2635" i="1"/>
  <c r="T2669" i="1"/>
  <c r="T163" i="1"/>
  <c r="T3096" i="1"/>
  <c r="T2174" i="1"/>
  <c r="T3372" i="1"/>
  <c r="T2556" i="1"/>
  <c r="T4527" i="1"/>
  <c r="T337" i="1"/>
  <c r="T3420" i="1"/>
  <c r="T593" i="1"/>
  <c r="T1515" i="1"/>
  <c r="T2161" i="1"/>
  <c r="T910" i="1"/>
  <c r="T2850" i="1"/>
  <c r="T3487" i="1"/>
  <c r="T262" i="1"/>
  <c r="T2478" i="1"/>
  <c r="T658" i="1"/>
  <c r="T670" i="1"/>
  <c r="T687" i="1"/>
  <c r="T754" i="1"/>
  <c r="T3486" i="1"/>
  <c r="T4080" i="1"/>
  <c r="T4147" i="1"/>
  <c r="T214" i="1"/>
  <c r="T746" i="1"/>
  <c r="T3575" i="1"/>
  <c r="T872" i="1"/>
  <c r="T659" i="1"/>
  <c r="T3464" i="1"/>
  <c r="T4640" i="1"/>
  <c r="T3140" i="1"/>
  <c r="T3141" i="1"/>
  <c r="T189" i="1"/>
  <c r="T165" i="1"/>
  <c r="T873" i="1"/>
  <c r="T650" i="1"/>
  <c r="T755" i="1"/>
  <c r="T3649" i="1"/>
  <c r="T4574" i="1"/>
  <c r="T4558" i="1"/>
  <c r="T3395" i="1"/>
  <c r="T4229" i="1"/>
  <c r="T2568" i="1"/>
  <c r="T2922" i="1"/>
  <c r="T1494" i="1"/>
  <c r="T4012" i="1"/>
  <c r="T2569" i="1"/>
  <c r="T2869" i="1"/>
  <c r="T3882" i="1"/>
  <c r="T3004" i="1"/>
  <c r="T4013" i="1"/>
  <c r="T4014" i="1"/>
  <c r="T213" i="1"/>
  <c r="T2928" i="1"/>
  <c r="T2665" i="1"/>
  <c r="T3408" i="1"/>
  <c r="T4015" i="1"/>
  <c r="T4016" i="1"/>
  <c r="T2591" i="1"/>
  <c r="T951" i="1"/>
  <c r="T3502" i="1"/>
  <c r="T131" i="1"/>
  <c r="T183" i="1"/>
  <c r="T4180" i="1"/>
  <c r="T958" i="1"/>
  <c r="T2202" i="1"/>
  <c r="T316" i="1"/>
  <c r="T3077" i="1"/>
  <c r="T2554" i="1"/>
  <c r="T617" i="1"/>
  <c r="T715" i="1"/>
  <c r="T959" i="1"/>
  <c r="T3346" i="1"/>
  <c r="T2479" i="1"/>
  <c r="T2823" i="1"/>
  <c r="T2563" i="1"/>
  <c r="T2595" i="1"/>
  <c r="T2191" i="1"/>
  <c r="T2473" i="1"/>
  <c r="T1574" i="1"/>
  <c r="T644" i="1"/>
  <c r="T645" i="1"/>
  <c r="T2184" i="1"/>
  <c r="T2204" i="1"/>
  <c r="T47" i="1"/>
  <c r="T716" i="1"/>
  <c r="T2630" i="1"/>
  <c r="T3352" i="1"/>
  <c r="T2506" i="1"/>
  <c r="T646" i="1"/>
  <c r="T1682" i="1"/>
  <c r="T4237" i="1"/>
  <c r="T4567" i="1"/>
  <c r="T1914" i="1"/>
  <c r="T4416" i="1"/>
  <c r="T4238" i="1"/>
  <c r="T2112" i="1"/>
  <c r="T2852" i="1"/>
  <c r="T1482" i="1"/>
  <c r="T3063" i="1"/>
  <c r="T2895" i="1"/>
  <c r="T946" i="1"/>
  <c r="T2530" i="1"/>
  <c r="T2536" i="1"/>
  <c r="T4641" i="1"/>
  <c r="T3072" i="1"/>
  <c r="T1218" i="1"/>
  <c r="T3073" i="1"/>
  <c r="T2896" i="1"/>
  <c r="T2626" i="1"/>
  <c r="T208" i="1"/>
  <c r="T4543" i="1"/>
  <c r="T626" i="1"/>
  <c r="T2219" i="1"/>
  <c r="T3574" i="1"/>
  <c r="T1483" i="1"/>
  <c r="T1370" i="1"/>
  <c r="T2104" i="1"/>
  <c r="T3280" i="1"/>
  <c r="T4248" i="1"/>
  <c r="T344" i="1"/>
  <c r="T4433" i="1"/>
  <c r="T3281" i="1"/>
  <c r="T3514" i="1"/>
  <c r="T3142" i="1"/>
  <c r="T169" i="1"/>
  <c r="T2198" i="1"/>
  <c r="T2493" i="1"/>
  <c r="T3702" i="1"/>
  <c r="T1272" i="1"/>
  <c r="T3098" i="1"/>
  <c r="T2272" i="1"/>
  <c r="T864" i="1"/>
  <c r="T192" i="1"/>
  <c r="T2498" i="1"/>
  <c r="T671" i="1"/>
  <c r="T1273" i="1"/>
  <c r="T3870" i="1"/>
  <c r="T1484" i="1"/>
  <c r="T2494" i="1"/>
  <c r="T3409" i="1"/>
  <c r="T1274" i="1"/>
  <c r="T4212" i="1"/>
  <c r="T3871" i="1"/>
  <c r="T3872" i="1"/>
  <c r="T1246" i="1"/>
  <c r="T2049" i="1"/>
  <c r="T4245" i="1"/>
  <c r="T4246" i="1"/>
  <c r="T2456" i="1"/>
  <c r="T1369" i="1"/>
  <c r="T2457" i="1"/>
  <c r="T1259" i="1"/>
  <c r="T747" i="1"/>
  <c r="T800" i="1"/>
  <c r="T813" i="1"/>
  <c r="T2634" i="1"/>
  <c r="T999" i="1"/>
  <c r="T177" i="1"/>
  <c r="T704" i="1"/>
  <c r="T3717" i="1"/>
  <c r="T2866" i="1"/>
  <c r="T3550" i="1"/>
  <c r="T1511" i="1"/>
  <c r="T1248" i="1"/>
  <c r="T4017" i="1"/>
  <c r="T3491" i="1"/>
  <c r="T3592" i="1"/>
  <c r="T587" i="1"/>
  <c r="T2160" i="1"/>
  <c r="T3060" i="1"/>
  <c r="T672" i="1"/>
  <c r="T673" i="1"/>
  <c r="T705" i="1"/>
  <c r="T4018" i="1"/>
  <c r="T3567" i="1"/>
  <c r="T1471" i="1"/>
  <c r="T3463" i="1"/>
  <c r="T3722" i="1"/>
  <c r="T2867" i="1"/>
  <c r="T2480" i="1"/>
  <c r="T674" i="1"/>
  <c r="T4019" i="1"/>
  <c r="T3349" i="1"/>
  <c r="T675" i="1"/>
  <c r="T1235" i="1"/>
  <c r="T4020" i="1"/>
  <c r="T3723" i="1"/>
  <c r="T588" i="1"/>
  <c r="T222" i="1"/>
  <c r="T676" i="1"/>
  <c r="T4021" i="1"/>
  <c r="T2868" i="1"/>
  <c r="T2902" i="1"/>
  <c r="T194" i="1"/>
  <c r="T2812" i="1"/>
  <c r="T1313" i="1"/>
  <c r="T2020" i="1"/>
  <c r="T1617" i="1"/>
  <c r="T1582" i="1"/>
  <c r="T3633" i="1"/>
  <c r="T1657" i="1"/>
  <c r="T1681" i="1"/>
  <c r="T1663" i="1"/>
  <c r="T1636" i="1"/>
  <c r="T1674" i="1"/>
  <c r="T2021" i="1"/>
  <c r="T1607" i="1"/>
  <c r="T1615" i="1"/>
  <c r="T1673" i="1"/>
  <c r="T348" i="1"/>
  <c r="T2025" i="1"/>
  <c r="T351" i="1"/>
  <c r="T1610" i="1"/>
  <c r="T1643" i="1"/>
  <c r="T1630" i="1"/>
  <c r="T2018" i="1"/>
  <c r="T3743" i="1"/>
  <c r="T1010" i="1"/>
  <c r="T1001" i="1"/>
  <c r="T345" i="1"/>
  <c r="T346" i="1"/>
  <c r="T1323" i="1"/>
  <c r="T1586" i="1"/>
  <c r="T1605" i="1"/>
  <c r="T1635" i="1"/>
  <c r="T1647" i="1"/>
  <c r="T1680" i="1"/>
  <c r="T1648" i="1"/>
  <c r="T1656" i="1"/>
  <c r="T1612" i="1"/>
  <c r="T1618" i="1"/>
  <c r="T1629" i="1"/>
  <c r="T1583" i="1"/>
  <c r="T1306" i="1"/>
  <c r="T1591" i="1"/>
  <c r="T1324" i="1"/>
  <c r="T1601" i="1"/>
  <c r="T1662" i="1"/>
  <c r="T1642" i="1"/>
  <c r="T1679" i="1"/>
  <c r="T1311" i="1"/>
  <c r="T1614" i="1"/>
  <c r="T1592" i="1"/>
  <c r="T1622" i="1"/>
  <c r="T1672" i="1"/>
  <c r="T1650" i="1"/>
  <c r="T1598" i="1"/>
  <c r="T1609" i="1"/>
  <c r="T3804" i="1"/>
  <c r="T1008" i="1"/>
  <c r="T3147" i="1"/>
  <c r="T1319" i="1"/>
  <c r="T2947" i="1"/>
  <c r="T3742" i="1"/>
  <c r="T1325" i="1"/>
  <c r="T1599" i="1"/>
  <c r="T3731" i="1"/>
  <c r="T912" i="1"/>
  <c r="T1620" i="1"/>
  <c r="T1654" i="1"/>
  <c r="T1613" i="1"/>
  <c r="T1640" i="1"/>
  <c r="T1581" i="1"/>
  <c r="T1600" i="1"/>
  <c r="T1616" i="1"/>
  <c r="T1676" i="1"/>
  <c r="T1677" i="1"/>
  <c r="T1665" i="1"/>
  <c r="T3148" i="1"/>
  <c r="T1649" i="1"/>
  <c r="T3802" i="1"/>
  <c r="T1623" i="1"/>
  <c r="T3149" i="1"/>
  <c r="T1667" i="1"/>
  <c r="T1002" i="1"/>
  <c r="T1327" i="1"/>
  <c r="T1646" i="1"/>
  <c r="T1668" i="1"/>
  <c r="T1606" i="1"/>
  <c r="T1659" i="1"/>
  <c r="T1584" i="1"/>
  <c r="T1007" i="1"/>
  <c r="T1651" i="1"/>
  <c r="T1655" i="1"/>
  <c r="T1590" i="1"/>
  <c r="T1589" i="1"/>
  <c r="T1653" i="1"/>
  <c r="T1624" i="1"/>
  <c r="T1625" i="1"/>
  <c r="T1641" i="1"/>
  <c r="T1611" i="1"/>
  <c r="T1315" i="1"/>
  <c r="T2026" i="1"/>
  <c r="T2019" i="1"/>
  <c r="T1321" i="1"/>
  <c r="T3745" i="1"/>
  <c r="T2023" i="1"/>
  <c r="T1684" i="1"/>
  <c r="T1595" i="1"/>
  <c r="T1588" i="1"/>
  <c r="T1619" i="1"/>
  <c r="T1626" i="1"/>
  <c r="T1597" i="1"/>
  <c r="T1675" i="1"/>
  <c r="T1604" i="1"/>
  <c r="T1664" i="1"/>
  <c r="T2022" i="1"/>
  <c r="T3791" i="1"/>
  <c r="T1593" i="1"/>
  <c r="T1621" i="1"/>
  <c r="T1639" i="1"/>
  <c r="T1627" i="1"/>
  <c r="T350" i="1"/>
  <c r="T1003" i="1"/>
  <c r="T1634" i="1"/>
  <c r="T347" i="1"/>
  <c r="T3746" i="1"/>
  <c r="T1658" i="1"/>
  <c r="T1683" i="1"/>
  <c r="T1585" i="1"/>
  <c r="T1312" i="1"/>
  <c r="T1632" i="1"/>
  <c r="T1318" i="1"/>
  <c r="T3632" i="1"/>
  <c r="T1637" i="1"/>
  <c r="T1602" i="1"/>
  <c r="T1678" i="1"/>
  <c r="T3790" i="1"/>
  <c r="T1309" i="1"/>
  <c r="T349" i="1"/>
  <c r="T2017" i="1"/>
  <c r="T1009" i="1"/>
  <c r="T3150" i="1"/>
  <c r="T2024" i="1"/>
  <c r="T1307" i="1"/>
  <c r="T1670" i="1"/>
  <c r="T1652" i="1"/>
  <c r="T1594" i="1"/>
  <c r="T1006" i="1"/>
  <c r="T2016" i="1"/>
  <c r="T1666" i="1"/>
  <c r="T1644" i="1"/>
  <c r="T1320" i="1"/>
  <c r="T1004" i="1"/>
  <c r="T1011" i="1"/>
  <c r="T1005" i="1"/>
  <c r="T1645" i="1"/>
  <c r="T3730" i="1"/>
  <c r="T3741" i="1"/>
  <c r="T1631" i="1"/>
  <c r="T1308" i="1"/>
  <c r="T1603" i="1"/>
  <c r="T1671" i="1"/>
  <c r="T1596" i="1"/>
  <c r="T3635" i="1"/>
  <c r="T1322" i="1"/>
  <c r="T2948" i="1"/>
  <c r="T1638" i="1"/>
  <c r="T3744" i="1"/>
  <c r="T1628" i="1"/>
  <c r="T1326" i="1"/>
  <c r="T1669" i="1"/>
  <c r="T2298" i="1"/>
  <c r="T2675" i="1"/>
  <c r="T2676" i="1"/>
  <c r="T2950" i="1"/>
  <c r="T9" i="1"/>
  <c r="T2677" i="1"/>
  <c r="T3007" i="1"/>
  <c r="T2951" i="1"/>
  <c r="T2952" i="1"/>
  <c r="T2308" i="1"/>
  <c r="T2955" i="1"/>
  <c r="T26" i="1"/>
  <c r="T13" i="1"/>
  <c r="T2311" i="1"/>
  <c r="T2320" i="1"/>
  <c r="T2685" i="1"/>
  <c r="T2957" i="1"/>
  <c r="T353" i="1"/>
  <c r="T2958" i="1"/>
  <c r="T3011" i="1"/>
  <c r="T354" i="1"/>
  <c r="T361" i="1"/>
  <c r="T914" i="1"/>
  <c r="T55" i="1"/>
  <c r="T376" i="1"/>
  <c r="T367" i="1"/>
  <c r="T387" i="1"/>
  <c r="T2694" i="1"/>
  <c r="T56" i="1"/>
  <c r="T381" i="1"/>
  <c r="T62" i="1"/>
  <c r="T59" i="1"/>
  <c r="T3154" i="1"/>
  <c r="T382" i="1"/>
  <c r="T383" i="1"/>
  <c r="T3636" i="1"/>
  <c r="T389" i="1"/>
  <c r="T2325" i="1"/>
  <c r="T2963" i="1"/>
  <c r="T2344" i="1"/>
  <c r="T2964" i="1"/>
  <c r="T2338" i="1"/>
  <c r="T2701" i="1"/>
  <c r="T2965" i="1"/>
  <c r="T2371" i="1"/>
  <c r="T3638" i="1"/>
  <c r="T1015" i="1"/>
  <c r="T2967" i="1"/>
  <c r="T2354" i="1"/>
  <c r="T2351" i="1"/>
  <c r="T398" i="1"/>
  <c r="T68" i="1"/>
  <c r="T399" i="1"/>
  <c r="T67" i="1"/>
  <c r="T2708" i="1"/>
  <c r="T2970" i="1"/>
  <c r="T2043" i="1"/>
  <c r="T916" i="1"/>
  <c r="T405" i="1"/>
  <c r="T2367" i="1"/>
  <c r="T416" i="1"/>
  <c r="T3161" i="1"/>
  <c r="T3160" i="1"/>
  <c r="T2703" i="1"/>
  <c r="T2398" i="1"/>
  <c r="T2062" i="1"/>
  <c r="T3807" i="1"/>
  <c r="T3735" i="1"/>
  <c r="T2399" i="1"/>
  <c r="T73" i="1"/>
  <c r="T425" i="1"/>
  <c r="T1028" i="1"/>
  <c r="T1030" i="1"/>
  <c r="T3665" i="1"/>
  <c r="T3747" i="1"/>
  <c r="T1027" i="1"/>
  <c r="T429" i="1"/>
  <c r="T2390" i="1"/>
  <c r="T3164" i="1"/>
  <c r="T2058" i="1"/>
  <c r="T71" i="1"/>
  <c r="T424" i="1"/>
  <c r="T420" i="1"/>
  <c r="T2383" i="1"/>
  <c r="T3734" i="1"/>
  <c r="T1035" i="1"/>
  <c r="T1021" i="1"/>
  <c r="T1025" i="1"/>
  <c r="T2384" i="1"/>
  <c r="T2056" i="1"/>
  <c r="T438" i="1"/>
  <c r="T3755" i="1"/>
  <c r="T3200" i="1"/>
  <c r="T2727" i="1"/>
  <c r="T2416" i="1"/>
  <c r="T3192" i="1"/>
  <c r="T1345" i="1"/>
  <c r="T2720" i="1"/>
  <c r="T3787" i="1"/>
  <c r="T3811" i="1"/>
  <c r="T3810" i="1"/>
  <c r="T1044" i="1"/>
  <c r="T3671" i="1"/>
  <c r="T2419" i="1"/>
  <c r="T3796" i="1"/>
  <c r="T3179" i="1"/>
  <c r="T2728" i="1"/>
  <c r="T2718" i="1"/>
  <c r="T2069" i="1"/>
  <c r="T2731" i="1"/>
  <c r="T2992" i="1"/>
  <c r="T3677" i="1"/>
  <c r="T2064" i="1"/>
  <c r="T2719" i="1"/>
  <c r="T2984" i="1"/>
  <c r="T2985" i="1"/>
  <c r="T2990" i="1"/>
  <c r="T3833" i="1"/>
  <c r="T3187" i="1"/>
  <c r="T3798" i="1"/>
  <c r="T3752" i="1"/>
  <c r="T2417" i="1"/>
  <c r="T3820" i="1"/>
  <c r="T2065" i="1"/>
  <c r="T2721" i="1"/>
  <c r="T2733" i="1"/>
  <c r="T3835" i="1"/>
  <c r="T3838" i="1"/>
  <c r="T2739" i="1"/>
  <c r="T3839" i="1"/>
  <c r="T3205" i="1"/>
  <c r="T43" i="1"/>
  <c r="T459" i="1"/>
  <c r="T2439" i="1"/>
  <c r="T1060" i="1"/>
  <c r="T2438" i="1"/>
  <c r="T3766" i="1"/>
  <c r="T2440" i="1"/>
  <c r="T2678" i="1"/>
  <c r="T1328" i="1"/>
  <c r="T1329" i="1"/>
  <c r="T11" i="1"/>
  <c r="T2680" i="1"/>
  <c r="T2681" i="1"/>
  <c r="T2682" i="1"/>
  <c r="T2307" i="1"/>
  <c r="T1333" i="1"/>
  <c r="T14" i="1"/>
  <c r="T3013" i="1"/>
  <c r="T2028" i="1"/>
  <c r="T352" i="1"/>
  <c r="T2029" i="1"/>
  <c r="T2036" i="1"/>
  <c r="T2321" i="1"/>
  <c r="T913" i="1"/>
  <c r="T366" i="1"/>
  <c r="T2695" i="1"/>
  <c r="T2962" i="1"/>
  <c r="T372" i="1"/>
  <c r="T2040" i="1"/>
  <c r="T3151" i="1"/>
  <c r="T2328" i="1"/>
  <c r="T384" i="1"/>
  <c r="T388" i="1"/>
  <c r="T386" i="1"/>
  <c r="T2339" i="1"/>
  <c r="T3155" i="1"/>
  <c r="T390" i="1"/>
  <c r="T2699" i="1"/>
  <c r="T2335" i="1"/>
  <c r="T2336" i="1"/>
  <c r="T2966" i="1"/>
  <c r="T63" i="1"/>
  <c r="T3156" i="1"/>
  <c r="T2364" i="1"/>
  <c r="T3157" i="1"/>
  <c r="T411" i="1"/>
  <c r="T2350" i="1"/>
  <c r="T3660" i="1"/>
  <c r="T3641" i="1"/>
  <c r="T409" i="1"/>
  <c r="T3642" i="1"/>
  <c r="T69" i="1"/>
  <c r="T1018" i="1"/>
  <c r="T3640" i="1"/>
  <c r="T2362" i="1"/>
  <c r="T3651" i="1"/>
  <c r="T1337" i="1"/>
  <c r="T3654" i="1"/>
  <c r="T2374" i="1"/>
  <c r="T2044" i="1"/>
  <c r="T3658" i="1"/>
  <c r="T72" i="1"/>
  <c r="T2059" i="1"/>
  <c r="T2400" i="1"/>
  <c r="T2052" i="1"/>
  <c r="T430" i="1"/>
  <c r="T2977" i="1"/>
  <c r="T2377" i="1"/>
  <c r="T2378" i="1"/>
  <c r="T2385" i="1"/>
  <c r="T74" i="1"/>
  <c r="T2402" i="1"/>
  <c r="T1019" i="1"/>
  <c r="T3170" i="1"/>
  <c r="T3815" i="1"/>
  <c r="T3171" i="1"/>
  <c r="T2975" i="1"/>
  <c r="T2713" i="1"/>
  <c r="T3664" i="1"/>
  <c r="T917" i="1"/>
  <c r="T2386" i="1"/>
  <c r="T3019" i="1"/>
  <c r="T2716" i="1"/>
  <c r="T2060" i="1"/>
  <c r="T1046" i="1"/>
  <c r="T2726" i="1"/>
  <c r="T2725" i="1"/>
  <c r="T2076" i="1"/>
  <c r="T2426" i="1"/>
  <c r="T3786" i="1"/>
  <c r="T3812" i="1"/>
  <c r="T2407" i="1"/>
  <c r="T2415" i="1"/>
  <c r="T439" i="1"/>
  <c r="T3191" i="1"/>
  <c r="T3025" i="1"/>
  <c r="T2403" i="1"/>
  <c r="T2072" i="1"/>
  <c r="T3198" i="1"/>
  <c r="T3183" i="1"/>
  <c r="T445" i="1"/>
  <c r="T1052" i="1"/>
  <c r="T3026" i="1"/>
  <c r="T2732" i="1"/>
  <c r="T454" i="1"/>
  <c r="T1048" i="1"/>
  <c r="T2404" i="1"/>
  <c r="T3756" i="1"/>
  <c r="T2989" i="1"/>
  <c r="T3182" i="1"/>
  <c r="T1047" i="1"/>
  <c r="T3673" i="1"/>
  <c r="T1050" i="1"/>
  <c r="T2412" i="1"/>
  <c r="T435" i="1"/>
  <c r="T3827" i="1"/>
  <c r="T3821" i="1"/>
  <c r="T452" i="1"/>
  <c r="T1041" i="1"/>
  <c r="T3027" i="1"/>
  <c r="T1347" i="1"/>
  <c r="T2079" i="1"/>
  <c r="T3840" i="1"/>
  <c r="T921" i="1"/>
  <c r="T3206" i="1"/>
  <c r="T3203" i="1"/>
  <c r="T3207" i="1"/>
  <c r="T2740" i="1"/>
  <c r="T44" i="1"/>
  <c r="T2435" i="1"/>
  <c r="T2998" i="1"/>
  <c r="T4226" i="1"/>
  <c r="T3208" i="1"/>
  <c r="T3767" i="1"/>
  <c r="T3211" i="1"/>
  <c r="T3847" i="1"/>
  <c r="T922" i="1"/>
  <c r="T12" i="1"/>
  <c r="T2953" i="1"/>
  <c r="T3010" i="1"/>
  <c r="T2306" i="1"/>
  <c r="T27" i="1"/>
  <c r="T2956" i="1"/>
  <c r="T2683" i="1"/>
  <c r="T28" i="1"/>
  <c r="T2305" i="1"/>
  <c r="T362" i="1"/>
  <c r="T358" i="1"/>
  <c r="T365" i="1"/>
  <c r="T2313" i="1"/>
  <c r="T2689" i="1"/>
  <c r="T2961" i="1"/>
  <c r="T2035" i="1"/>
  <c r="T2031" i="1"/>
  <c r="T373" i="1"/>
  <c r="T374" i="1"/>
  <c r="T2698" i="1"/>
  <c r="T385" i="1"/>
  <c r="T2038" i="1"/>
  <c r="T3153" i="1"/>
  <c r="T2332" i="1"/>
  <c r="T2697" i="1"/>
  <c r="T2337" i="1"/>
  <c r="T2341" i="1"/>
  <c r="T3016" i="1"/>
  <c r="T2968" i="1"/>
  <c r="T2700" i="1"/>
  <c r="T391" i="1"/>
  <c r="T2370" i="1"/>
  <c r="T2707" i="1"/>
  <c r="T395" i="1"/>
  <c r="T392" i="1"/>
  <c r="T397" i="1"/>
  <c r="T410" i="1"/>
  <c r="T2352" i="1"/>
  <c r="T2358" i="1"/>
  <c r="T3643" i="1"/>
  <c r="T413" i="1"/>
  <c r="T1338" i="1"/>
  <c r="T414" i="1"/>
  <c r="T2368" i="1"/>
  <c r="T1022" i="1"/>
  <c r="T1020" i="1"/>
  <c r="T2714" i="1"/>
  <c r="T2379" i="1"/>
  <c r="T2979" i="1"/>
  <c r="T3748" i="1"/>
  <c r="T2375" i="1"/>
  <c r="T2392" i="1"/>
  <c r="T3663" i="1"/>
  <c r="T431" i="1"/>
  <c r="T2717" i="1"/>
  <c r="T3793" i="1"/>
  <c r="T3667" i="1"/>
  <c r="T3174" i="1"/>
  <c r="T3175" i="1"/>
  <c r="T2395" i="1"/>
  <c r="T2073" i="1"/>
  <c r="T2429" i="1"/>
  <c r="T440" i="1"/>
  <c r="T1049" i="1"/>
  <c r="T433" i="1"/>
  <c r="T3753" i="1"/>
  <c r="T2432" i="1"/>
  <c r="T2991" i="1"/>
  <c r="T3022" i="1"/>
  <c r="T3020" i="1"/>
  <c r="T3184" i="1"/>
  <c r="T432" i="1"/>
  <c r="T2077" i="1"/>
  <c r="T3197" i="1"/>
  <c r="T3201" i="1"/>
  <c r="T3181" i="1"/>
  <c r="T3681" i="1"/>
  <c r="T2722" i="1"/>
  <c r="T3797" i="1"/>
  <c r="T2993" i="1"/>
  <c r="T434" i="1"/>
  <c r="T3178" i="1"/>
  <c r="T1346" i="1"/>
  <c r="T3841" i="1"/>
  <c r="T1056" i="1"/>
  <c r="T3845" i="1"/>
  <c r="T3846" i="1"/>
  <c r="T3214" i="1"/>
  <c r="T3789" i="1"/>
  <c r="T3029" i="1"/>
  <c r="T3768" i="1"/>
  <c r="T1330" i="1"/>
  <c r="T29" i="1"/>
  <c r="T15" i="1"/>
  <c r="T2027" i="1"/>
  <c r="T3009" i="1"/>
  <c r="T1331" i="1"/>
  <c r="T2302" i="1"/>
  <c r="T16" i="1"/>
  <c r="T363" i="1"/>
  <c r="T360" i="1"/>
  <c r="T364" i="1"/>
  <c r="T2310" i="1"/>
  <c r="T2314" i="1"/>
  <c r="T356" i="1"/>
  <c r="T368" i="1"/>
  <c r="T2696" i="1"/>
  <c r="T2690" i="1"/>
  <c r="T3014" i="1"/>
  <c r="T2691" i="1"/>
  <c r="T369" i="1"/>
  <c r="T377" i="1"/>
  <c r="T2692" i="1"/>
  <c r="T2693" i="1"/>
  <c r="T2323" i="1"/>
  <c r="T2329" i="1"/>
  <c r="T2330" i="1"/>
  <c r="T2347" i="1"/>
  <c r="T2331" i="1"/>
  <c r="T65" i="1"/>
  <c r="T2373" i="1"/>
  <c r="T421" i="1"/>
  <c r="T393" i="1"/>
  <c r="T2348" i="1"/>
  <c r="T396" i="1"/>
  <c r="T400" i="1"/>
  <c r="T2372" i="1"/>
  <c r="T2363" i="1"/>
  <c r="T406" i="1"/>
  <c r="T2357" i="1"/>
  <c r="T3158" i="1"/>
  <c r="T1340" i="1"/>
  <c r="T3639" i="1"/>
  <c r="T3659" i="1"/>
  <c r="T2971" i="1"/>
  <c r="T417" i="1"/>
  <c r="T70" i="1"/>
  <c r="T2401" i="1"/>
  <c r="T1033" i="1"/>
  <c r="T2396" i="1"/>
  <c r="T3805" i="1"/>
  <c r="T2045" i="1"/>
  <c r="T1031" i="1"/>
  <c r="T919" i="1"/>
  <c r="T1036" i="1"/>
  <c r="T2047" i="1"/>
  <c r="T3733" i="1"/>
  <c r="T3165" i="1"/>
  <c r="T1023" i="1"/>
  <c r="T3662" i="1"/>
  <c r="T2711" i="1"/>
  <c r="T918" i="1"/>
  <c r="T2061" i="1"/>
  <c r="T2074" i="1"/>
  <c r="T3670" i="1"/>
  <c r="T3024" i="1"/>
  <c r="T2430" i="1"/>
  <c r="T920" i="1"/>
  <c r="T3194" i="1"/>
  <c r="T2418" i="1"/>
  <c r="T3185" i="1"/>
  <c r="T1344" i="1"/>
  <c r="T2987" i="1"/>
  <c r="T3799" i="1"/>
  <c r="T3801" i="1"/>
  <c r="T2410" i="1"/>
  <c r="T2983" i="1"/>
  <c r="T1051" i="1"/>
  <c r="T2420" i="1"/>
  <c r="T2724" i="1"/>
  <c r="T3736" i="1"/>
  <c r="T3678" i="1"/>
  <c r="T436" i="1"/>
  <c r="T3180" i="1"/>
  <c r="T2433" i="1"/>
  <c r="T2070" i="1"/>
  <c r="T2730" i="1"/>
  <c r="T437" i="1"/>
  <c r="T3188" i="1"/>
  <c r="T3177" i="1"/>
  <c r="T2075" i="1"/>
  <c r="T2408" i="1"/>
  <c r="T3817" i="1"/>
  <c r="T3189" i="1"/>
  <c r="T3675" i="1"/>
  <c r="T3679" i="1"/>
  <c r="T2994" i="1"/>
  <c r="T3828" i="1"/>
  <c r="T3829" i="1"/>
  <c r="T3830" i="1"/>
  <c r="T1341" i="1"/>
  <c r="T3757" i="1"/>
  <c r="T2995" i="1"/>
  <c r="T3761" i="1"/>
  <c r="T1057" i="1"/>
  <c r="T3209" i="1"/>
  <c r="T2436" i="1"/>
  <c r="T3212" i="1"/>
  <c r="T4227" i="1"/>
  <c r="T1061" i="1"/>
  <c r="T3213" i="1"/>
  <c r="T2954" i="1"/>
  <c r="T30" i="1"/>
  <c r="T17" i="1"/>
  <c r="T31" i="1"/>
  <c r="T18" i="1"/>
  <c r="T19" i="1"/>
  <c r="T2316" i="1"/>
  <c r="T2030" i="1"/>
  <c r="T2959" i="1"/>
  <c r="T57" i="1"/>
  <c r="T2037" i="1"/>
  <c r="T2322" i="1"/>
  <c r="T2032" i="1"/>
  <c r="T2317" i="1"/>
  <c r="T2033" i="1"/>
  <c r="T2041" i="1"/>
  <c r="T379" i="1"/>
  <c r="T58" i="1"/>
  <c r="T3015" i="1"/>
  <c r="T2324" i="1"/>
  <c r="T61" i="1"/>
  <c r="T394" i="1"/>
  <c r="T401" i="1"/>
  <c r="T2345" i="1"/>
  <c r="T2342" i="1"/>
  <c r="T64" i="1"/>
  <c r="T1012" i="1"/>
  <c r="T3644" i="1"/>
  <c r="T2361" i="1"/>
  <c r="T2969" i="1"/>
  <c r="T1013" i="1"/>
  <c r="T3645" i="1"/>
  <c r="T1339" i="1"/>
  <c r="T408" i="1"/>
  <c r="T3656" i="1"/>
  <c r="T3162" i="1"/>
  <c r="T3653" i="1"/>
  <c r="T2974" i="1"/>
  <c r="T1034" i="1"/>
  <c r="T3806" i="1"/>
  <c r="T3808" i="1"/>
  <c r="T2388" i="1"/>
  <c r="T3809" i="1"/>
  <c r="T75" i="1"/>
  <c r="T2391" i="1"/>
  <c r="T2704" i="1"/>
  <c r="T3814" i="1"/>
  <c r="T2050" i="1"/>
  <c r="T426" i="1"/>
  <c r="T1017" i="1"/>
  <c r="T427" i="1"/>
  <c r="T2051" i="1"/>
  <c r="T3018" i="1"/>
  <c r="T3792" i="1"/>
  <c r="T2976" i="1"/>
  <c r="T1043" i="1"/>
  <c r="T1040" i="1"/>
  <c r="T3784" i="1"/>
  <c r="T2981" i="1"/>
  <c r="T3818" i="1"/>
  <c r="T1045" i="1"/>
  <c r="T2427" i="1"/>
  <c r="T1342" i="1"/>
  <c r="T446" i="1"/>
  <c r="T1343" i="1"/>
  <c r="T448" i="1"/>
  <c r="T3831" i="1"/>
  <c r="T1053" i="1"/>
  <c r="T3783" i="1"/>
  <c r="T2068" i="1"/>
  <c r="T3751" i="1"/>
  <c r="T2425" i="1"/>
  <c r="T441" i="1"/>
  <c r="T450" i="1"/>
  <c r="T2413" i="1"/>
  <c r="T3822" i="1"/>
  <c r="T3823" i="1"/>
  <c r="T455" i="1"/>
  <c r="T1055" i="1"/>
  <c r="T2737" i="1"/>
  <c r="T3836" i="1"/>
  <c r="T458" i="1"/>
  <c r="T2735" i="1"/>
  <c r="T2437" i="1"/>
  <c r="T1064" i="1"/>
  <c r="T2301" i="1"/>
  <c r="T32" i="1"/>
  <c r="T20" i="1"/>
  <c r="T33" i="1"/>
  <c r="T21" i="1"/>
  <c r="T22" i="1"/>
  <c r="T2687" i="1"/>
  <c r="T2688" i="1"/>
  <c r="T2960" i="1"/>
  <c r="T3012" i="1"/>
  <c r="T2315" i="1"/>
  <c r="T375" i="1"/>
  <c r="T2319" i="1"/>
  <c r="T378" i="1"/>
  <c r="T1336" i="1"/>
  <c r="T2039" i="1"/>
  <c r="T2327" i="1"/>
  <c r="T915" i="1"/>
  <c r="T2355" i="1"/>
  <c r="T3646" i="1"/>
  <c r="T3647" i="1"/>
  <c r="T66" i="1"/>
  <c r="T2369" i="1"/>
  <c r="T2365" i="1"/>
  <c r="T3732" i="1"/>
  <c r="T1038" i="1"/>
  <c r="T2973" i="1"/>
  <c r="T2048" i="1"/>
  <c r="T2387" i="1"/>
  <c r="T3168" i="1"/>
  <c r="T3173" i="1"/>
  <c r="T2376" i="1"/>
  <c r="T1039" i="1"/>
  <c r="T2980" i="1"/>
  <c r="T2393" i="1"/>
  <c r="T2389" i="1"/>
  <c r="T3172" i="1"/>
  <c r="T2046" i="1"/>
  <c r="T2381" i="1"/>
  <c r="T1054" i="1"/>
  <c r="T442" i="1"/>
  <c r="T444" i="1"/>
  <c r="T443" i="1"/>
  <c r="T3195" i="1"/>
  <c r="T3785" i="1"/>
  <c r="T2409" i="1"/>
  <c r="T3819" i="1"/>
  <c r="T2405" i="1"/>
  <c r="T2406" i="1"/>
  <c r="T2982" i="1"/>
  <c r="T3674" i="1"/>
  <c r="T2078" i="1"/>
  <c r="T447" i="1"/>
  <c r="T2431" i="1"/>
  <c r="T3794" i="1"/>
  <c r="T3842" i="1"/>
  <c r="T3186" i="1"/>
  <c r="T3680" i="1"/>
  <c r="T3759" i="1"/>
  <c r="T3832" i="1"/>
  <c r="T3824" i="1"/>
  <c r="T3676" i="1"/>
  <c r="T3763" i="1"/>
  <c r="T2734" i="1"/>
  <c r="T3028" i="1"/>
  <c r="T3843" i="1"/>
  <c r="T1058" i="1"/>
  <c r="T3204" i="1"/>
  <c r="T2997" i="1"/>
  <c r="T1062" i="1"/>
  <c r="T3848" i="1"/>
  <c r="T3217" i="1"/>
  <c r="T3849" i="1"/>
  <c r="T3008" i="1"/>
  <c r="T2684" i="1"/>
  <c r="T23" i="1"/>
  <c r="T2312" i="1"/>
  <c r="T1334" i="1"/>
  <c r="T357" i="1"/>
  <c r="T2318" i="1"/>
  <c r="T2034" i="1"/>
  <c r="T380" i="1"/>
  <c r="T2042" i="1"/>
  <c r="T2333" i="1"/>
  <c r="T2334" i="1"/>
  <c r="T2340" i="1"/>
  <c r="T2382" i="1"/>
  <c r="T3637" i="1"/>
  <c r="T403" i="1"/>
  <c r="T2353" i="1"/>
  <c r="T2359" i="1"/>
  <c r="T1014" i="1"/>
  <c r="T2356" i="1"/>
  <c r="T412" i="1"/>
  <c r="T3655" i="1"/>
  <c r="T2360" i="1"/>
  <c r="T2366" i="1"/>
  <c r="T3657" i="1"/>
  <c r="T1024" i="1"/>
  <c r="T3021" i="1"/>
  <c r="T2053" i="1"/>
  <c r="T2380" i="1"/>
  <c r="T2071" i="1"/>
  <c r="T2712" i="1"/>
  <c r="T3167" i="1"/>
  <c r="T2054" i="1"/>
  <c r="T3668" i="1"/>
  <c r="T1026" i="1"/>
  <c r="T2055" i="1"/>
  <c r="T2397" i="1"/>
  <c r="T423" i="1"/>
  <c r="T1032" i="1"/>
  <c r="T2057" i="1"/>
  <c r="T3169" i="1"/>
  <c r="T2723" i="1"/>
  <c r="T2428" i="1"/>
  <c r="T2424" i="1"/>
  <c r="T2988" i="1"/>
  <c r="T3816" i="1"/>
  <c r="T2414" i="1"/>
  <c r="T3749" i="1"/>
  <c r="T3190" i="1"/>
  <c r="T449" i="1"/>
  <c r="T3196" i="1"/>
  <c r="T3199" i="1"/>
  <c r="T3760" i="1"/>
  <c r="T451" i="1"/>
  <c r="T3813" i="1"/>
  <c r="T457" i="1"/>
  <c r="T3825" i="1"/>
  <c r="T2421" i="1"/>
  <c r="T460" i="1"/>
  <c r="T2434" i="1"/>
  <c r="T2738" i="1"/>
  <c r="T3844" i="1"/>
  <c r="T3202" i="1"/>
  <c r="T3834" i="1"/>
  <c r="T3764" i="1"/>
  <c r="T3788" i="1"/>
  <c r="T1059" i="1"/>
  <c r="T456" i="1"/>
  <c r="T3837" i="1"/>
  <c r="T3769" i="1"/>
  <c r="T3737" i="1"/>
  <c r="T3215" i="1"/>
  <c r="T3216" i="1"/>
  <c r="T461" i="1"/>
  <c r="T1063" i="1"/>
  <c r="T2300" i="1"/>
  <c r="T2304" i="1"/>
  <c r="T2303" i="1"/>
  <c r="T2309" i="1"/>
  <c r="T1332" i="1"/>
  <c r="T2299" i="1"/>
  <c r="T2679" i="1"/>
  <c r="T24" i="1"/>
  <c r="T25" i="1"/>
  <c r="T2686" i="1"/>
  <c r="T359" i="1"/>
  <c r="T355" i="1"/>
  <c r="T1335" i="1"/>
  <c r="T370" i="1"/>
  <c r="T371" i="1"/>
  <c r="T60" i="1"/>
  <c r="T3152" i="1"/>
  <c r="T2326" i="1"/>
  <c r="T2343" i="1"/>
  <c r="T2346" i="1"/>
  <c r="T404" i="1"/>
  <c r="T2702" i="1"/>
  <c r="T402" i="1"/>
  <c r="T3648" i="1"/>
  <c r="T3163" i="1"/>
  <c r="T3159" i="1"/>
  <c r="T415" i="1"/>
  <c r="T1037" i="1"/>
  <c r="T428" i="1"/>
  <c r="T2715" i="1"/>
  <c r="T2063" i="1"/>
  <c r="T3666" i="1"/>
  <c r="T1029" i="1"/>
  <c r="T2394" i="1"/>
  <c r="T2978" i="1"/>
  <c r="T3017" i="1"/>
  <c r="T2709" i="1"/>
  <c r="T3166" i="1"/>
  <c r="T3176" i="1"/>
  <c r="T2422" i="1"/>
  <c r="T2423" i="1"/>
  <c r="T2066" i="1"/>
  <c r="T1042" i="1"/>
  <c r="T3800" i="1"/>
  <c r="T3795" i="1"/>
  <c r="T2986" i="1"/>
  <c r="T3669" i="1"/>
  <c r="T3672" i="1"/>
  <c r="T3193" i="1"/>
  <c r="T2411" i="1"/>
  <c r="T3750" i="1"/>
  <c r="T2067" i="1"/>
  <c r="T3754" i="1"/>
  <c r="T3826" i="1"/>
  <c r="T453" i="1"/>
  <c r="T3023" i="1"/>
  <c r="T2736" i="1"/>
  <c r="T3762" i="1"/>
  <c r="T2996" i="1"/>
  <c r="T3765" i="1"/>
  <c r="T3210" i="1"/>
  <c r="T3770" i="1"/>
  <c r="T3850" i="1"/>
  <c r="T1988" i="1"/>
  <c r="T1132" i="1"/>
  <c r="T2743" i="1"/>
  <c r="T1851" i="1"/>
  <c r="T1848" i="1"/>
  <c r="T4286" i="1"/>
  <c r="T1862" i="1"/>
  <c r="T1903" i="1"/>
  <c r="T1450" i="1"/>
  <c r="T248" i="1"/>
  <c r="T1203" i="1"/>
  <c r="T479" i="1"/>
  <c r="T1976" i="1"/>
  <c r="T3250" i="1"/>
  <c r="T1909" i="1"/>
  <c r="T2752" i="1"/>
  <c r="T1117" i="1"/>
  <c r="T1710" i="1"/>
  <c r="T3030" i="1"/>
  <c r="T1465" i="1"/>
  <c r="T103" i="1"/>
  <c r="T1189" i="1"/>
  <c r="T3268" i="1"/>
  <c r="T2121" i="1"/>
  <c r="T1977" i="1"/>
  <c r="T2467" i="1"/>
  <c r="T1860" i="1"/>
  <c r="T1898" i="1"/>
  <c r="T1153" i="1"/>
  <c r="T1753" i="1"/>
  <c r="T544" i="1"/>
  <c r="T1357" i="1"/>
  <c r="T2748" i="1"/>
  <c r="T3295" i="1"/>
  <c r="T1766" i="1"/>
  <c r="T3687" i="1"/>
  <c r="T4568" i="1"/>
  <c r="T1732" i="1"/>
  <c r="T1908" i="1"/>
  <c r="T2120" i="1"/>
  <c r="T4496" i="1"/>
  <c r="T4436" i="1"/>
  <c r="T3002" i="1"/>
  <c r="T1444" i="1"/>
  <c r="T1116" i="1"/>
  <c r="T1166" i="1"/>
  <c r="T2445" i="1"/>
  <c r="T517" i="1"/>
  <c r="T1188" i="1"/>
  <c r="T4297" i="1"/>
  <c r="T85" i="1"/>
  <c r="T1925" i="1"/>
  <c r="T1580" i="1"/>
  <c r="T2142" i="1"/>
  <c r="T3318" i="1"/>
  <c r="T3622" i="1"/>
  <c r="T4316" i="1"/>
  <c r="T1927" i="1"/>
  <c r="T943" i="1"/>
  <c r="T1098" i="1"/>
  <c r="T1775" i="1"/>
  <c r="T1757" i="1"/>
  <c r="T1780" i="1"/>
  <c r="T3867" i="1"/>
  <c r="T1155" i="1"/>
  <c r="T4287" i="1"/>
  <c r="T3729" i="1"/>
  <c r="T1451" i="1"/>
  <c r="T3776" i="1"/>
  <c r="T1722" i="1"/>
  <c r="T1788" i="1"/>
  <c r="T2753" i="1"/>
  <c r="T1463" i="1"/>
  <c r="T1794" i="1"/>
  <c r="T3693" i="1"/>
  <c r="T4417" i="1"/>
  <c r="T1106" i="1"/>
  <c r="T2109" i="1"/>
  <c r="T1885" i="1"/>
  <c r="T3739" i="1"/>
  <c r="T2124" i="1"/>
  <c r="T1211" i="1"/>
  <c r="T3692" i="1"/>
  <c r="T2138" i="1"/>
  <c r="T2012" i="1"/>
  <c r="T1103" i="1"/>
  <c r="T1407" i="1"/>
  <c r="T2133" i="1"/>
  <c r="T1199" i="1"/>
  <c r="T1401" i="1"/>
  <c r="T2458" i="1"/>
  <c r="T1745" i="1"/>
  <c r="T2460" i="1"/>
  <c r="T1755" i="1"/>
  <c r="T1427" i="1"/>
  <c r="T1816" i="1"/>
  <c r="T1379" i="1"/>
  <c r="T1904" i="1"/>
  <c r="T1783" i="1"/>
  <c r="T3869" i="1"/>
  <c r="T1741" i="1"/>
  <c r="T2741" i="1"/>
  <c r="T525" i="1"/>
  <c r="T1964" i="1"/>
  <c r="T1192" i="1"/>
  <c r="T1440" i="1"/>
  <c r="T1937" i="1"/>
  <c r="T4330" i="1"/>
  <c r="T2136" i="1"/>
  <c r="T476" i="1"/>
  <c r="T1841" i="1"/>
  <c r="T4357" i="1"/>
  <c r="T1826" i="1"/>
  <c r="T942" i="1"/>
  <c r="T2447" i="1"/>
  <c r="T1078" i="1"/>
  <c r="T1799" i="1"/>
  <c r="T4630" i="1"/>
  <c r="T4358" i="1"/>
  <c r="T4431" i="1"/>
  <c r="T4301" i="1"/>
  <c r="T1911" i="1"/>
  <c r="T1824" i="1"/>
  <c r="T341" i="1"/>
  <c r="T1119" i="1"/>
  <c r="T1110" i="1"/>
  <c r="T2465" i="1"/>
  <c r="T1718" i="1"/>
  <c r="T2296" i="1"/>
  <c r="T895" i="1"/>
  <c r="T1980" i="1"/>
  <c r="T1886" i="1"/>
  <c r="T1162" i="1"/>
  <c r="T2123" i="1"/>
  <c r="T3035" i="1"/>
  <c r="T492" i="1"/>
  <c r="T88" i="1"/>
  <c r="T2132" i="1"/>
  <c r="T935" i="1"/>
  <c r="T1077" i="1"/>
  <c r="T1400" i="1"/>
  <c r="T1728" i="1"/>
  <c r="T2150" i="1"/>
  <c r="T520" i="1"/>
  <c r="T1073" i="1"/>
  <c r="T940" i="1"/>
  <c r="T265" i="1"/>
  <c r="T1866" i="1"/>
  <c r="T1983" i="1"/>
  <c r="T473" i="1"/>
  <c r="T1754" i="1"/>
  <c r="T4471" i="1"/>
  <c r="T4483" i="1"/>
  <c r="T2441" i="1"/>
  <c r="T1709" i="1"/>
  <c r="T1834" i="1"/>
  <c r="T4430" i="1"/>
  <c r="T1791" i="1"/>
  <c r="T1930" i="1"/>
  <c r="T3738" i="1"/>
  <c r="T3222" i="1"/>
  <c r="T1829" i="1"/>
  <c r="T1416" i="1"/>
  <c r="T3265" i="1"/>
  <c r="T3771" i="1"/>
  <c r="T2468" i="1"/>
  <c r="T1916" i="1"/>
  <c r="T1919" i="1"/>
  <c r="T1210" i="1"/>
  <c r="T105" i="1"/>
  <c r="T1821" i="1"/>
  <c r="T1409" i="1"/>
  <c r="T884" i="1"/>
  <c r="T2999" i="1"/>
  <c r="T4513" i="1"/>
  <c r="T1765" i="1"/>
  <c r="T1383" i="1"/>
  <c r="T3320" i="1"/>
  <c r="T4601" i="1"/>
  <c r="T1721" i="1"/>
  <c r="T1967" i="1"/>
  <c r="T1075" i="1"/>
  <c r="T2443" i="1"/>
  <c r="T3317" i="1"/>
  <c r="T1945" i="1"/>
  <c r="T2758" i="1"/>
  <c r="T1201" i="1"/>
  <c r="T2129" i="1"/>
  <c r="T468" i="1"/>
  <c r="T1080" i="1"/>
  <c r="T2145" i="1"/>
  <c r="T2135" i="1"/>
  <c r="T104" i="1"/>
  <c r="T2131" i="1"/>
  <c r="T1900" i="1"/>
  <c r="T3290" i="1"/>
  <c r="T1764" i="1"/>
  <c r="T282" i="1"/>
  <c r="T2139" i="1"/>
  <c r="T1737" i="1"/>
  <c r="T4264" i="1"/>
  <c r="T2452" i="1"/>
  <c r="T1933" i="1"/>
  <c r="T4602" i="1"/>
  <c r="T1785" i="1"/>
  <c r="T1798" i="1"/>
  <c r="T3243" i="1"/>
  <c r="T4319" i="1"/>
  <c r="T2297" i="1"/>
  <c r="T1907" i="1"/>
  <c r="T1140" i="1"/>
  <c r="T3291" i="1"/>
  <c r="T1719" i="1"/>
  <c r="T2746" i="1"/>
  <c r="T1208" i="1"/>
  <c r="T1772" i="1"/>
  <c r="T1899" i="1"/>
  <c r="T107" i="1"/>
  <c r="T4495" i="1"/>
  <c r="T1936" i="1"/>
  <c r="T4364" i="1"/>
  <c r="T3854" i="1"/>
  <c r="T2751" i="1"/>
  <c r="T1083" i="1"/>
  <c r="T4626" i="1"/>
  <c r="T2444" i="1"/>
  <c r="T1800" i="1"/>
  <c r="T162" i="1"/>
  <c r="T4261" i="1"/>
  <c r="T4627" i="1"/>
  <c r="T1385" i="1"/>
  <c r="T1135" i="1"/>
  <c r="T3031" i="1"/>
  <c r="T3261" i="1"/>
  <c r="T945" i="1"/>
  <c r="T1926" i="1"/>
  <c r="T101" i="1"/>
  <c r="T4262" i="1"/>
  <c r="T1099" i="1"/>
  <c r="T4489" i="1"/>
  <c r="T1442" i="1"/>
  <c r="T1460" i="1"/>
  <c r="T4480" i="1"/>
  <c r="T486" i="1"/>
  <c r="T2126" i="1"/>
  <c r="T1703" i="1"/>
  <c r="T1696" i="1"/>
  <c r="T1207" i="1"/>
  <c r="T1125" i="1"/>
  <c r="T4345" i="1"/>
  <c r="T4288" i="1"/>
  <c r="T1408" i="1"/>
  <c r="T3772" i="1"/>
  <c r="T1393" i="1"/>
  <c r="T218" i="1"/>
  <c r="T1154" i="1"/>
  <c r="T549" i="1"/>
  <c r="T1394" i="1"/>
  <c r="T4441" i="1"/>
  <c r="T539" i="1"/>
  <c r="T3314" i="1"/>
  <c r="T1985" i="1"/>
  <c r="T1894" i="1"/>
  <c r="T4467" i="1"/>
  <c r="T4629" i="1"/>
  <c r="T1694" i="1"/>
  <c r="T487" i="1"/>
  <c r="T1940" i="1"/>
  <c r="T4373" i="1"/>
  <c r="T1835" i="1"/>
  <c r="T1424" i="1"/>
  <c r="T279" i="1"/>
  <c r="T3683" i="1"/>
  <c r="T96" i="1"/>
  <c r="T4486" i="1"/>
  <c r="T2000" i="1"/>
  <c r="T2093" i="1"/>
  <c r="T1115" i="1"/>
  <c r="T1388" i="1"/>
  <c r="T3254" i="1"/>
  <c r="T3864" i="1"/>
  <c r="T3266" i="1"/>
  <c r="T1707" i="1"/>
  <c r="T1086" i="1"/>
  <c r="T534" i="1"/>
  <c r="T1128" i="1"/>
  <c r="T4255" i="1"/>
  <c r="T1729" i="1"/>
  <c r="T1822" i="1"/>
  <c r="T1954" i="1"/>
  <c r="T2449" i="1"/>
  <c r="T3279" i="1"/>
  <c r="T3865" i="1"/>
  <c r="T1406" i="1"/>
  <c r="T1373" i="1"/>
  <c r="T4406" i="1"/>
  <c r="T1792" i="1"/>
  <c r="T4302" i="1"/>
  <c r="T1467" i="1"/>
  <c r="T3249" i="1"/>
  <c r="T3323" i="1"/>
  <c r="T4563" i="1"/>
  <c r="T3862" i="1"/>
  <c r="T3296" i="1"/>
  <c r="T3048" i="1"/>
  <c r="T1193" i="1"/>
  <c r="T1459" i="1"/>
  <c r="T4411" i="1"/>
  <c r="T1996" i="1"/>
  <c r="T1981" i="1"/>
  <c r="T1767" i="1"/>
  <c r="T3775" i="1"/>
  <c r="T1774" i="1"/>
  <c r="T1858" i="1"/>
  <c r="T4616" i="1"/>
  <c r="T1348" i="1"/>
  <c r="T1423" i="1"/>
  <c r="T1375" i="1"/>
  <c r="T1390" i="1"/>
  <c r="T1973" i="1"/>
  <c r="T276" i="1"/>
  <c r="T3773" i="1"/>
  <c r="T3774" i="1"/>
  <c r="T1873" i="1"/>
  <c r="T3310" i="1"/>
  <c r="T1079" i="1"/>
  <c r="T3241" i="1"/>
  <c r="T552" i="1"/>
  <c r="T900" i="1"/>
  <c r="T3244" i="1"/>
  <c r="T3623" i="1"/>
  <c r="T4479" i="1"/>
  <c r="T1365" i="1"/>
  <c r="T1349" i="1"/>
  <c r="T1435" i="1"/>
  <c r="T931" i="1"/>
  <c r="T4253" i="1"/>
  <c r="T1454" i="1"/>
  <c r="T4621" i="1"/>
  <c r="T1149" i="1"/>
  <c r="T3617" i="1"/>
  <c r="T3696" i="1"/>
  <c r="T3264" i="1"/>
  <c r="T1949" i="1"/>
  <c r="T2137" i="1"/>
  <c r="T237" i="1"/>
  <c r="T1752" i="1"/>
  <c r="T932" i="1"/>
  <c r="T4503" i="1"/>
  <c r="T4309" i="1"/>
  <c r="T4340" i="1"/>
  <c r="T4565" i="1"/>
  <c r="T4511" i="1"/>
  <c r="T1689" i="1"/>
  <c r="T4412" i="1"/>
  <c r="T240" i="1"/>
  <c r="T2125" i="1"/>
  <c r="T3851" i="1"/>
  <c r="T1915" i="1"/>
  <c r="T4504" i="1"/>
  <c r="T2147" i="1"/>
  <c r="T939" i="1"/>
  <c r="T2759" i="1"/>
  <c r="T2462" i="1"/>
  <c r="T3684" i="1"/>
  <c r="T1420" i="1"/>
  <c r="T4491" i="1"/>
  <c r="T4387" i="1"/>
  <c r="T3330" i="1"/>
  <c r="T3300" i="1"/>
  <c r="T4294" i="1"/>
  <c r="T1371" i="1"/>
  <c r="T81" i="1"/>
  <c r="T1711" i="1"/>
  <c r="T4506" i="1"/>
  <c r="T3313" i="1"/>
  <c r="T1200" i="1"/>
  <c r="T1831" i="1"/>
  <c r="T1398" i="1"/>
  <c r="T3304" i="1"/>
  <c r="T1789" i="1"/>
  <c r="T1173" i="1"/>
  <c r="T4437" i="1"/>
  <c r="T1905" i="1"/>
  <c r="T1760" i="1"/>
  <c r="T1939" i="1"/>
  <c r="T1902" i="1"/>
  <c r="T1448" i="1"/>
  <c r="T1743" i="1"/>
  <c r="T1112" i="1"/>
  <c r="T1118" i="1"/>
  <c r="T1965" i="1"/>
  <c r="T1136" i="1"/>
  <c r="T1863" i="1"/>
  <c r="T4277" i="1"/>
  <c r="T1901" i="1"/>
  <c r="T3274" i="1"/>
  <c r="T4604" i="1"/>
  <c r="T4514" i="1"/>
  <c r="T3230" i="1"/>
  <c r="T1924" i="1"/>
  <c r="T1372" i="1"/>
  <c r="T1387" i="1"/>
  <c r="T1152" i="1"/>
  <c r="T1376" i="1"/>
  <c r="T2004" i="1"/>
  <c r="T1072" i="1"/>
  <c r="T4535" i="1"/>
  <c r="T1921" i="1"/>
  <c r="T4507" i="1"/>
  <c r="T287" i="1"/>
  <c r="T292" i="1"/>
  <c r="T4323" i="1"/>
  <c r="T1685" i="1"/>
  <c r="T1958" i="1"/>
  <c r="T2008" i="1"/>
  <c r="T1360" i="1"/>
  <c r="T110" i="1"/>
  <c r="T4633" i="1"/>
  <c r="T3630" i="1"/>
  <c r="T4606" i="1"/>
  <c r="T1413" i="1"/>
  <c r="T1462" i="1"/>
  <c r="T469" i="1"/>
  <c r="T1896" i="1"/>
  <c r="T3259" i="1"/>
  <c r="T1141" i="1"/>
  <c r="T4529" i="1"/>
  <c r="T1943" i="1"/>
  <c r="T3728" i="1"/>
  <c r="T1883" i="1"/>
  <c r="T294" i="1"/>
  <c r="T481" i="1"/>
  <c r="T1832" i="1"/>
  <c r="T3853" i="1"/>
  <c r="T3041" i="1"/>
  <c r="T540" i="1"/>
  <c r="T99" i="1"/>
  <c r="T1825" i="1"/>
  <c r="T1391" i="1"/>
  <c r="T34" i="1"/>
  <c r="T4338" i="1"/>
  <c r="T1183" i="1"/>
  <c r="T3232" i="1"/>
  <c r="T4619" i="1"/>
  <c r="T4413" i="1"/>
  <c r="T1882" i="1"/>
  <c r="T250" i="1"/>
  <c r="T1946" i="1"/>
  <c r="T4303" i="1"/>
  <c r="T3231" i="1"/>
  <c r="T4508" i="1"/>
  <c r="T4247" i="1"/>
  <c r="T1738" i="1"/>
  <c r="T1456" i="1"/>
  <c r="T1744" i="1"/>
  <c r="T4388" i="1"/>
  <c r="T2754" i="1"/>
  <c r="T1458" i="1"/>
  <c r="T480" i="1"/>
  <c r="T498" i="1"/>
  <c r="T4326" i="1"/>
  <c r="T1418" i="1"/>
  <c r="T1934" i="1"/>
  <c r="T2151" i="1"/>
  <c r="T3334" i="1"/>
  <c r="T1175" i="1"/>
  <c r="T3260" i="1"/>
  <c r="T4445" i="1"/>
  <c r="T3308" i="1"/>
  <c r="T1150" i="1"/>
  <c r="T2015" i="1"/>
  <c r="T1843" i="1"/>
  <c r="T2742" i="1"/>
  <c r="T288" i="1"/>
  <c r="T4281" i="1"/>
  <c r="T901" i="1"/>
  <c r="T2013" i="1"/>
  <c r="T2089" i="1"/>
  <c r="T1089" i="1"/>
  <c r="T249" i="1"/>
  <c r="T4349" i="1"/>
  <c r="T1852" i="1"/>
  <c r="T4428" i="1"/>
  <c r="T905" i="1"/>
  <c r="T1124" i="1"/>
  <c r="T4589" i="1"/>
  <c r="T2154" i="1"/>
  <c r="T3302" i="1"/>
  <c r="T1437" i="1"/>
  <c r="T1978" i="1"/>
  <c r="T1704" i="1"/>
  <c r="T546" i="1"/>
  <c r="T908" i="1"/>
  <c r="T1823" i="1"/>
  <c r="T1923" i="1"/>
  <c r="T531" i="1"/>
  <c r="T89" i="1"/>
  <c r="T527" i="1"/>
  <c r="T90" i="1"/>
  <c r="T4497" i="1"/>
  <c r="T4396" i="1"/>
  <c r="T1784" i="1"/>
  <c r="T1864" i="1"/>
  <c r="T3257" i="1"/>
  <c r="T3269" i="1"/>
  <c r="T510" i="1"/>
  <c r="T1739" i="1"/>
  <c r="T1827" i="1"/>
  <c r="T4492" i="1"/>
  <c r="T488" i="1"/>
  <c r="T3628" i="1"/>
  <c r="T2094" i="1"/>
  <c r="T2461" i="1"/>
  <c r="T4234" i="1"/>
  <c r="T1410" i="1"/>
  <c r="T4612" i="1"/>
  <c r="T4420" i="1"/>
  <c r="T1578" i="1"/>
  <c r="T3288" i="1"/>
  <c r="T923" i="1"/>
  <c r="T3256" i="1"/>
  <c r="T1793" i="1"/>
  <c r="T1855" i="1"/>
  <c r="T1935" i="1"/>
  <c r="T1966" i="1"/>
  <c r="T1867" i="1"/>
  <c r="T1197" i="1"/>
  <c r="T1081" i="1"/>
  <c r="T4310" i="1"/>
  <c r="T1697" i="1"/>
  <c r="T936" i="1"/>
  <c r="T3146" i="1"/>
  <c r="T1856" i="1"/>
  <c r="T3333" i="1"/>
  <c r="T2745" i="1"/>
  <c r="T1759" i="1"/>
  <c r="T3263" i="1"/>
  <c r="T1426" i="1"/>
  <c r="T1094" i="1"/>
  <c r="T1942" i="1"/>
  <c r="T1897" i="1"/>
  <c r="T1771" i="1"/>
  <c r="T3042" i="1"/>
  <c r="T3740" i="1"/>
  <c r="T3298" i="1"/>
  <c r="T4304" i="1"/>
  <c r="T1123" i="1"/>
  <c r="T264" i="1"/>
  <c r="T1139" i="1"/>
  <c r="T1971" i="1"/>
  <c r="T1698" i="1"/>
  <c r="T1891" i="1"/>
  <c r="T4289" i="1"/>
  <c r="T268" i="1"/>
  <c r="T4512" i="1"/>
  <c r="T1842" i="1"/>
  <c r="T2014" i="1"/>
  <c r="T1807" i="1"/>
  <c r="T274" i="1"/>
  <c r="T1928" i="1"/>
  <c r="T266" i="1"/>
  <c r="T4353" i="1"/>
  <c r="T471" i="1"/>
  <c r="T1100" i="1"/>
  <c r="T1165" i="1"/>
  <c r="T3337" i="1"/>
  <c r="T1362" i="1"/>
  <c r="T933" i="1"/>
  <c r="T1959" i="1"/>
  <c r="T1144" i="1"/>
  <c r="T1868" i="1"/>
  <c r="T1091" i="1"/>
  <c r="T3234" i="1"/>
  <c r="T3321" i="1"/>
  <c r="T4590" i="1"/>
  <c r="T1892" i="1"/>
  <c r="T1386" i="1"/>
  <c r="T4631" i="1"/>
  <c r="T1206" i="1"/>
  <c r="T1190" i="1"/>
  <c r="T4469" i="1"/>
  <c r="T3860" i="1"/>
  <c r="T542" i="1"/>
  <c r="T4282" i="1"/>
  <c r="T3856" i="1"/>
  <c r="T4341" i="1"/>
  <c r="T1414" i="1"/>
  <c r="T1828" i="1"/>
  <c r="T3233" i="1"/>
  <c r="T4459" i="1"/>
  <c r="T4424" i="1"/>
  <c r="T538" i="1"/>
  <c r="T2463" i="1"/>
  <c r="T526" i="1"/>
  <c r="T1137" i="1"/>
  <c r="T886" i="1"/>
  <c r="T1779" i="1"/>
  <c r="T1380" i="1"/>
  <c r="T465" i="1"/>
  <c r="T3327" i="1"/>
  <c r="T94" i="1"/>
  <c r="T1700" i="1"/>
  <c r="T1974" i="1"/>
  <c r="T503" i="1"/>
  <c r="T1713" i="1"/>
  <c r="T3282" i="1"/>
  <c r="T490" i="1"/>
  <c r="T1464" i="1"/>
  <c r="T1352" i="1"/>
  <c r="T1705" i="1"/>
  <c r="T2091" i="1"/>
  <c r="T535" i="1"/>
  <c r="T3255" i="1"/>
  <c r="T4500" i="1"/>
  <c r="T514" i="1"/>
  <c r="T2010" i="1"/>
  <c r="T4472" i="1"/>
  <c r="T1412" i="1"/>
  <c r="T4402" i="1"/>
  <c r="T4610" i="1"/>
  <c r="T1686" i="1"/>
  <c r="T925" i="1"/>
  <c r="T4278" i="1"/>
  <c r="T1429" i="1"/>
  <c r="T93" i="1"/>
  <c r="T516" i="1"/>
  <c r="T2144" i="1"/>
  <c r="T1151" i="1"/>
  <c r="T82" i="1"/>
  <c r="T1912" i="1"/>
  <c r="T3631" i="1"/>
  <c r="T1202" i="1"/>
  <c r="T275" i="1"/>
  <c r="T1088" i="1"/>
  <c r="T1156" i="1"/>
  <c r="T1161" i="1"/>
  <c r="T1756" i="1"/>
  <c r="T278" i="1"/>
  <c r="T4359" i="1"/>
  <c r="T1812" i="1"/>
  <c r="T3221" i="1"/>
  <c r="T4267" i="1"/>
  <c r="T898" i="1"/>
  <c r="T4576" i="1"/>
  <c r="T1844" i="1"/>
  <c r="T1876" i="1"/>
  <c r="T3283" i="1"/>
  <c r="T4346" i="1"/>
  <c r="T1879" i="1"/>
  <c r="T1994" i="1"/>
  <c r="T1159" i="1"/>
  <c r="T500" i="1"/>
  <c r="T1438" i="1"/>
  <c r="T4578" i="1"/>
  <c r="T1067" i="1"/>
  <c r="T1130" i="1"/>
  <c r="T499" i="1"/>
  <c r="T4305" i="1"/>
  <c r="T1786" i="1"/>
  <c r="T2090" i="1"/>
  <c r="T3003" i="1"/>
  <c r="T557" i="1"/>
  <c r="T1182" i="1"/>
  <c r="T1762" i="1"/>
  <c r="T2134" i="1"/>
  <c r="T929" i="1"/>
  <c r="T3273" i="1"/>
  <c r="T4475" i="1"/>
  <c r="T4415" i="1"/>
  <c r="T4324" i="1"/>
  <c r="T1735" i="1"/>
  <c r="T1989" i="1"/>
  <c r="T1168" i="1"/>
  <c r="T4351" i="1"/>
  <c r="T1392" i="1"/>
  <c r="T4634" i="1"/>
  <c r="T1113" i="1"/>
  <c r="T3307" i="1"/>
  <c r="T2152" i="1"/>
  <c r="T2122" i="1"/>
  <c r="T4320" i="1"/>
  <c r="T3297" i="1"/>
  <c r="T1913" i="1"/>
  <c r="T1082" i="1"/>
  <c r="T1084" i="1"/>
  <c r="T2117" i="1"/>
  <c r="T244" i="1"/>
  <c r="T4453" i="1"/>
  <c r="T1714" i="1"/>
  <c r="T1377" i="1"/>
  <c r="T1986" i="1"/>
  <c r="T1950" i="1"/>
  <c r="T1922" i="1"/>
  <c r="T533" i="1"/>
  <c r="T1778" i="1"/>
  <c r="T3858" i="1"/>
  <c r="T3218" i="1"/>
  <c r="T1773" i="1"/>
  <c r="T1715" i="1"/>
  <c r="T4321" i="1"/>
  <c r="T1213" i="1"/>
  <c r="T1890" i="1"/>
  <c r="T1688" i="1"/>
  <c r="T1957" i="1"/>
  <c r="T512" i="1"/>
  <c r="T1096" i="1"/>
  <c r="T4403" i="1"/>
  <c r="T1691" i="1"/>
  <c r="T2119" i="1"/>
  <c r="T1403" i="1"/>
  <c r="T1441" i="1"/>
  <c r="T1982" i="1"/>
  <c r="T3624" i="1"/>
  <c r="T1742" i="1"/>
  <c r="T291" i="1"/>
  <c r="T111" i="1"/>
  <c r="T890" i="1"/>
  <c r="T2945" i="1"/>
  <c r="T1196" i="1"/>
  <c r="T508" i="1"/>
  <c r="T3270" i="1"/>
  <c r="T3284" i="1"/>
  <c r="T1399" i="1"/>
  <c r="T1797" i="1"/>
  <c r="T4249" i="1"/>
  <c r="T1918" i="1"/>
  <c r="T3262" i="1"/>
  <c r="T1809" i="1"/>
  <c r="T2003" i="1"/>
  <c r="T1877" i="1"/>
  <c r="T4418" i="1"/>
  <c r="T4235" i="1"/>
  <c r="T238" i="1"/>
  <c r="T924" i="1"/>
  <c r="T3303" i="1"/>
  <c r="T1169" i="1"/>
  <c r="T3242" i="1"/>
  <c r="T1998" i="1"/>
  <c r="T293" i="1"/>
  <c r="T494" i="1"/>
  <c r="T1198" i="1"/>
  <c r="T3223" i="1"/>
  <c r="T4555" i="1"/>
  <c r="T3855" i="1"/>
  <c r="T4374" i="1"/>
  <c r="T286" i="1"/>
  <c r="T1726" i="1"/>
  <c r="T1687" i="1"/>
  <c r="T1415" i="1"/>
  <c r="T1701" i="1"/>
  <c r="T1884" i="1"/>
  <c r="T1720" i="1"/>
  <c r="T4290" i="1"/>
  <c r="T2005" i="1"/>
  <c r="T1367" i="1"/>
  <c r="T1066" i="1"/>
  <c r="T1366" i="1"/>
  <c r="T3315" i="1"/>
  <c r="T1430" i="1"/>
  <c r="T1111" i="1"/>
  <c r="T3331" i="1"/>
  <c r="T1097" i="1"/>
  <c r="T1431" i="1"/>
  <c r="T523" i="1"/>
  <c r="T4291" i="1"/>
  <c r="T926" i="1"/>
  <c r="T4421" i="1"/>
  <c r="T3335" i="1"/>
  <c r="T1979" i="1"/>
  <c r="T2087" i="1"/>
  <c r="T1869" i="1"/>
  <c r="T2097" i="1"/>
  <c r="T1449" i="1"/>
  <c r="T4460" i="1"/>
  <c r="T1436" i="1"/>
  <c r="T1781" i="1"/>
  <c r="T3219" i="1"/>
  <c r="T4414" i="1"/>
  <c r="T889" i="1"/>
  <c r="T3309" i="1"/>
  <c r="T253" i="1"/>
  <c r="T2750" i="1"/>
  <c r="T4342" i="1"/>
  <c r="T1359" i="1"/>
  <c r="T251" i="1"/>
  <c r="T1956" i="1"/>
  <c r="T1910" i="1"/>
  <c r="T2466" i="1"/>
  <c r="T3040" i="1"/>
  <c r="T3324" i="1"/>
  <c r="T4419" i="1"/>
  <c r="T4554" i="1"/>
  <c r="T1384" i="1"/>
  <c r="T1090" i="1"/>
  <c r="T472" i="1"/>
  <c r="T1176" i="1"/>
  <c r="T4451" i="1"/>
  <c r="T2108" i="1"/>
  <c r="T1433" i="1"/>
  <c r="T4470" i="1"/>
  <c r="T1432" i="1"/>
  <c r="T1133" i="1"/>
  <c r="T1761" i="1"/>
  <c r="T4516" i="1"/>
  <c r="T1872" i="1"/>
  <c r="T1304" i="1"/>
  <c r="T1107" i="1"/>
  <c r="T4242" i="1"/>
  <c r="T4618" i="1"/>
  <c r="T1746" i="1"/>
  <c r="T4272" i="1"/>
  <c r="T3694" i="1"/>
  <c r="T1434" i="1"/>
  <c r="T4365" i="1"/>
  <c r="T1461" i="1"/>
  <c r="T1087" i="1"/>
  <c r="T1880" i="1"/>
  <c r="T1397" i="1"/>
  <c r="T556" i="1"/>
  <c r="T3240" i="1"/>
  <c r="T4623" i="1"/>
  <c r="T4476" i="1"/>
  <c r="T3620" i="1"/>
  <c r="T1354" i="1"/>
  <c r="T3329" i="1"/>
  <c r="T3688" i="1"/>
  <c r="T1368" i="1"/>
  <c r="T1120" i="1"/>
  <c r="T930" i="1"/>
  <c r="T3239" i="1"/>
  <c r="T3299" i="1"/>
  <c r="T909" i="1"/>
  <c r="T903" i="1"/>
  <c r="T2450" i="1"/>
  <c r="T1777" i="1"/>
  <c r="T1163" i="1"/>
  <c r="T4596" i="1"/>
  <c r="T502" i="1"/>
  <c r="T1364" i="1"/>
  <c r="T1447" i="1"/>
  <c r="T4236" i="1"/>
  <c r="T2113" i="1"/>
  <c r="T4404" i="1"/>
  <c r="T3319" i="1"/>
  <c r="T467" i="1"/>
  <c r="T4449" i="1"/>
  <c r="T1840" i="1"/>
  <c r="T3691" i="1"/>
  <c r="T3868" i="1"/>
  <c r="T45" i="1"/>
  <c r="T1105" i="1"/>
  <c r="T1717" i="1"/>
  <c r="T1708" i="1"/>
  <c r="T1692" i="1"/>
  <c r="T1887" i="1"/>
  <c r="T4632" i="1"/>
  <c r="T937" i="1"/>
  <c r="T4369" i="1"/>
  <c r="T4440" i="1"/>
  <c r="T3866" i="1"/>
  <c r="T1758" i="1"/>
  <c r="T4243" i="1"/>
  <c r="T551" i="1"/>
  <c r="T3342" i="1"/>
  <c r="T4250" i="1"/>
  <c r="T4515" i="1"/>
  <c r="T1453" i="1"/>
  <c r="T1804" i="1"/>
  <c r="T3685" i="1"/>
  <c r="T2084" i="1"/>
  <c r="T2140" i="1"/>
  <c r="T528" i="1"/>
  <c r="T934" i="1"/>
  <c r="T1405" i="1"/>
  <c r="T3228" i="1"/>
  <c r="T4389" i="1"/>
  <c r="T1906" i="1"/>
  <c r="T1723" i="1"/>
  <c r="T2085" i="1"/>
  <c r="T530" i="1"/>
  <c r="T4265" i="1"/>
  <c r="T1301" i="1"/>
  <c r="T2101" i="1"/>
  <c r="T1389" i="1"/>
  <c r="T1104" i="1"/>
  <c r="T1138" i="1"/>
  <c r="T4599" i="1"/>
  <c r="T529" i="1"/>
  <c r="T3038" i="1"/>
  <c r="T4240" i="1"/>
  <c r="T507" i="1"/>
  <c r="T2747" i="1"/>
  <c r="T4575" i="1"/>
  <c r="T944" i="1"/>
  <c r="T2095" i="1"/>
  <c r="T1819" i="1"/>
  <c r="T1857" i="1"/>
  <c r="T4405" i="1"/>
  <c r="T1191" i="1"/>
  <c r="T3340" i="1"/>
  <c r="T3294" i="1"/>
  <c r="T3338" i="1"/>
  <c r="T4306" i="1"/>
  <c r="T1795" i="1"/>
  <c r="T4577" i="1"/>
  <c r="T1984" i="1"/>
  <c r="T1736" i="1"/>
  <c r="T518" i="1"/>
  <c r="T4381" i="1"/>
  <c r="T2760" i="1"/>
  <c r="T3289" i="1"/>
  <c r="T4557" i="1"/>
  <c r="T1160" i="1"/>
  <c r="T4611" i="1"/>
  <c r="T1109" i="1"/>
  <c r="T3341" i="1"/>
  <c r="T519" i="1"/>
  <c r="T1725" i="1"/>
  <c r="T4258" i="1"/>
  <c r="T4501" i="1"/>
  <c r="T1975" i="1"/>
  <c r="T478" i="1"/>
  <c r="T511" i="1"/>
  <c r="T4600" i="1"/>
  <c r="T95" i="1"/>
  <c r="T2009" i="1"/>
  <c r="T4360" i="1"/>
  <c r="T3258" i="1"/>
  <c r="T554" i="1"/>
  <c r="T1770" i="1"/>
  <c r="T3043" i="1"/>
  <c r="T2088" i="1"/>
  <c r="T4401" i="1"/>
  <c r="T2453" i="1"/>
  <c r="T4484" i="1"/>
  <c r="T1716" i="1"/>
  <c r="T1810" i="1"/>
  <c r="T1870" i="1"/>
  <c r="T1363" i="1"/>
  <c r="T1948" i="1"/>
  <c r="T4266" i="1"/>
  <c r="T86" i="1"/>
  <c r="T532" i="1"/>
  <c r="T1747" i="1"/>
  <c r="T3287" i="1"/>
  <c r="T1953" i="1"/>
  <c r="T2451" i="1"/>
  <c r="T1955" i="1"/>
  <c r="T4494" i="1"/>
  <c r="T2110" i="1"/>
  <c r="T1134" i="1"/>
  <c r="T1108" i="1"/>
  <c r="T3039" i="1"/>
  <c r="T524" i="1"/>
  <c r="T273" i="1"/>
  <c r="T3277" i="1"/>
  <c r="T1069" i="1"/>
  <c r="T1302" i="1"/>
  <c r="T4314" i="1"/>
  <c r="T342" i="1"/>
  <c r="T1101" i="1"/>
  <c r="T2153" i="1"/>
  <c r="T3226" i="1"/>
  <c r="T1180" i="1"/>
  <c r="T2099" i="1"/>
  <c r="T4482" i="1"/>
  <c r="T464" i="1"/>
  <c r="T3286" i="1"/>
  <c r="T1875" i="1"/>
  <c r="T1143" i="1"/>
  <c r="T4622" i="1"/>
  <c r="T285" i="1"/>
  <c r="T3220" i="1"/>
  <c r="T1395" i="1"/>
  <c r="T1212" i="1"/>
  <c r="T1699" i="1"/>
  <c r="T1147" i="1"/>
  <c r="T1121" i="1"/>
  <c r="T4331" i="1"/>
  <c r="T1402" i="1"/>
  <c r="T2141" i="1"/>
  <c r="T4251" i="1"/>
  <c r="T3618" i="1"/>
  <c r="T1181" i="1"/>
  <c r="T1962" i="1"/>
  <c r="T493" i="1"/>
  <c r="T4390" i="1"/>
  <c r="T541" i="1"/>
  <c r="T522" i="1"/>
  <c r="T1102" i="1"/>
  <c r="T3225" i="1"/>
  <c r="T1396" i="1"/>
  <c r="T1859" i="1"/>
  <c r="T1749" i="1"/>
  <c r="T550" i="1"/>
  <c r="T515" i="1"/>
  <c r="T3253" i="1"/>
  <c r="T1865" i="1"/>
  <c r="T1727" i="1"/>
  <c r="T3238" i="1"/>
  <c r="T4462" i="1"/>
  <c r="T495" i="1"/>
  <c r="T4397" i="1"/>
  <c r="T2459" i="1"/>
  <c r="T36" i="1"/>
  <c r="T1353" i="1"/>
  <c r="T2757" i="1"/>
  <c r="T1158" i="1"/>
  <c r="T289" i="1"/>
  <c r="T4591" i="1"/>
  <c r="T1382" i="1"/>
  <c r="T1733" i="1"/>
  <c r="T1164" i="1"/>
  <c r="T888" i="1"/>
  <c r="T3272" i="1"/>
  <c r="T483" i="1"/>
  <c r="T2127" i="1"/>
  <c r="T1076" i="1"/>
  <c r="T270" i="1"/>
  <c r="T1184" i="1"/>
  <c r="T4487" i="1"/>
  <c r="T4463" i="1"/>
  <c r="T4502" i="1"/>
  <c r="T513" i="1"/>
  <c r="T1204" i="1"/>
  <c r="T496" i="1"/>
  <c r="T4625" i="1"/>
  <c r="T4298" i="1"/>
  <c r="T3001" i="1"/>
  <c r="T2749" i="1"/>
  <c r="T4608" i="1"/>
  <c r="T484" i="1"/>
  <c r="T281" i="1"/>
  <c r="T1748" i="1"/>
  <c r="T1171" i="1"/>
  <c r="T1381" i="1"/>
  <c r="T3292" i="1"/>
  <c r="T489" i="1"/>
  <c r="T3326" i="1"/>
  <c r="T1085" i="1"/>
  <c r="T3246" i="1"/>
  <c r="T1167" i="1"/>
  <c r="T3626" i="1"/>
  <c r="T1185" i="1"/>
  <c r="T1170" i="1"/>
  <c r="T3863" i="1"/>
  <c r="T4490" i="1"/>
  <c r="T1690" i="1"/>
  <c r="T904" i="1"/>
  <c r="T1356" i="1"/>
  <c r="T1114" i="1"/>
  <c r="T928" i="1"/>
  <c r="T1127" i="1"/>
  <c r="T4592" i="1"/>
  <c r="T2128" i="1"/>
  <c r="T1092" i="1"/>
  <c r="T4464" i="1"/>
  <c r="T283" i="1"/>
  <c r="T1724" i="1"/>
  <c r="T4477" i="1"/>
  <c r="T2092" i="1"/>
  <c r="T2102" i="1"/>
  <c r="T2148" i="1"/>
  <c r="T462" i="1"/>
  <c r="T1194" i="1"/>
  <c r="T4457" i="1"/>
  <c r="T2081" i="1"/>
  <c r="T1417" i="1"/>
  <c r="T1993" i="1"/>
  <c r="T1731" i="1"/>
  <c r="T1351" i="1"/>
  <c r="T4478" i="1"/>
  <c r="T3861" i="1"/>
  <c r="T899" i="1"/>
  <c r="T1146" i="1"/>
  <c r="T3271" i="1"/>
  <c r="T3248" i="1"/>
  <c r="T1968" i="1"/>
  <c r="T2111" i="1"/>
  <c r="T4488" i="1"/>
  <c r="T3278" i="1"/>
  <c r="T3306" i="1"/>
  <c r="T1093" i="1"/>
  <c r="T555" i="1"/>
  <c r="T1702" i="1"/>
  <c r="T4325" i="1"/>
  <c r="T1938" i="1"/>
  <c r="T4339" i="1"/>
  <c r="T1712" i="1"/>
  <c r="T3267" i="1"/>
  <c r="T2006" i="1"/>
  <c r="T4598" i="1"/>
  <c r="T100" i="1"/>
  <c r="T4259" i="1"/>
  <c r="T3044" i="1"/>
  <c r="T941" i="1"/>
  <c r="T1796" i="1"/>
  <c r="T1303" i="1"/>
  <c r="T474" i="1"/>
  <c r="T3236" i="1"/>
  <c r="T3045" i="1"/>
  <c r="T927" i="1"/>
  <c r="T4260" i="1"/>
  <c r="T1355" i="1"/>
  <c r="T505" i="1"/>
  <c r="T4256" i="1"/>
  <c r="T3689" i="1"/>
  <c r="T2114" i="1"/>
  <c r="T2105" i="1"/>
  <c r="T2448" i="1"/>
  <c r="T938" i="1"/>
  <c r="T491" i="1"/>
  <c r="T504" i="1"/>
  <c r="T2130" i="1"/>
  <c r="T1991" i="1"/>
  <c r="T1421" i="1"/>
  <c r="T1963" i="1"/>
  <c r="T501" i="1"/>
  <c r="T1944" i="1"/>
  <c r="T2118" i="1"/>
  <c r="T497" i="1"/>
  <c r="T1695" i="1"/>
  <c r="T3682" i="1"/>
  <c r="T4429" i="1"/>
  <c r="T1929" i="1"/>
  <c r="T1457" i="1"/>
  <c r="T3285" i="1"/>
  <c r="T3316" i="1"/>
  <c r="T1350" i="1"/>
  <c r="T1931" i="1"/>
  <c r="T1815" i="1"/>
  <c r="T2146" i="1"/>
  <c r="T1740" i="1"/>
  <c r="T1847" i="1"/>
  <c r="T1769" i="1"/>
  <c r="T3251" i="1"/>
  <c r="T3332" i="1"/>
  <c r="T3237" i="1"/>
  <c r="T3144" i="1"/>
  <c r="T4241" i="1"/>
  <c r="T3046" i="1"/>
  <c r="T2103" i="1"/>
  <c r="T102" i="1"/>
  <c r="T4432" i="1"/>
  <c r="T1178" i="1"/>
  <c r="T1895" i="1"/>
  <c r="T4252" i="1"/>
  <c r="T3686" i="1"/>
  <c r="T4313" i="1"/>
  <c r="T241" i="1"/>
  <c r="T1802" i="1"/>
  <c r="T3312" i="1"/>
  <c r="T1874" i="1"/>
  <c r="T290" i="1"/>
  <c r="T3859" i="1"/>
  <c r="T1782" i="1"/>
  <c r="T1411" i="1"/>
  <c r="T3629" i="1"/>
  <c r="T4531" i="1"/>
  <c r="T4607" i="1"/>
  <c r="T536" i="1"/>
  <c r="T1195" i="1"/>
  <c r="T1833" i="1"/>
  <c r="T4473" i="1"/>
  <c r="T1947" i="1"/>
  <c r="T3621" i="1"/>
  <c r="T509" i="1"/>
  <c r="T1131" i="1"/>
  <c r="T1999" i="1"/>
  <c r="T1995" i="1"/>
  <c r="T1813" i="1"/>
  <c r="T1889" i="1"/>
  <c r="T1751" i="1"/>
  <c r="T2096" i="1"/>
  <c r="T3245" i="1"/>
  <c r="T3325" i="1"/>
  <c r="T1378" i="1"/>
  <c r="T4481" i="1"/>
  <c r="T2454" i="1"/>
  <c r="T891" i="1"/>
  <c r="T1419" i="1"/>
  <c r="T2098" i="1"/>
  <c r="T3857" i="1"/>
  <c r="T3036" i="1"/>
  <c r="T2442" i="1"/>
  <c r="T1997" i="1"/>
  <c r="T1445" i="1"/>
  <c r="T1145" i="1"/>
  <c r="T1129" i="1"/>
  <c r="T4485" i="1"/>
  <c r="T1404" i="1"/>
  <c r="T1836" i="1"/>
  <c r="T98" i="1"/>
  <c r="T1837" i="1"/>
  <c r="T894" i="1"/>
  <c r="T1071" i="1"/>
  <c r="T1142" i="1"/>
  <c r="T2002" i="1"/>
  <c r="T4571" i="1"/>
  <c r="T1422" i="1"/>
  <c r="T1361" i="1"/>
  <c r="T2083" i="1"/>
  <c r="T4370" i="1"/>
  <c r="T4292" i="1"/>
  <c r="T1439" i="1"/>
  <c r="T2464" i="1"/>
  <c r="T1065" i="1"/>
  <c r="T4332" i="1"/>
  <c r="T4371" i="1"/>
  <c r="T109" i="1"/>
  <c r="T1148" i="1"/>
  <c r="T1177" i="1"/>
  <c r="T1787" i="1"/>
  <c r="T1172" i="1"/>
  <c r="T896" i="1"/>
  <c r="T4628" i="1"/>
  <c r="T1838" i="1"/>
  <c r="T4372" i="1"/>
  <c r="T2744" i="1"/>
  <c r="T547" i="1"/>
  <c r="T1818" i="1"/>
  <c r="T3235" i="1"/>
  <c r="T3305" i="1"/>
  <c r="T4446" i="1"/>
  <c r="T269" i="1"/>
  <c r="T470" i="1"/>
  <c r="T4377" i="1"/>
  <c r="T3301" i="1"/>
  <c r="T2115" i="1"/>
  <c r="T2446" i="1"/>
  <c r="T902" i="1"/>
  <c r="T3224" i="1"/>
  <c r="T543" i="1"/>
  <c r="T4474" i="1"/>
  <c r="T3339" i="1"/>
  <c r="T3322" i="1"/>
  <c r="T4347" i="1"/>
  <c r="T1126" i="1"/>
  <c r="T1455" i="1"/>
  <c r="T1186" i="1"/>
  <c r="T277" i="1"/>
  <c r="T1992" i="1"/>
  <c r="T4425" i="1"/>
  <c r="T1820" i="1"/>
  <c r="T1941" i="1"/>
  <c r="T1805" i="1"/>
  <c r="T893" i="1"/>
  <c r="T3000" i="1"/>
  <c r="T1074" i="1"/>
  <c r="T1969" i="1"/>
  <c r="T2100" i="1"/>
  <c r="T1579" i="1"/>
  <c r="T4454" i="1"/>
  <c r="T1806" i="1"/>
  <c r="T1763" i="1"/>
  <c r="T897" i="1"/>
  <c r="T466" i="1"/>
  <c r="T4617" i="1"/>
  <c r="T2116" i="1"/>
  <c r="T1817" i="1"/>
  <c r="T1452" i="1"/>
  <c r="T2007" i="1"/>
  <c r="T4566" i="1"/>
  <c r="T1122" i="1"/>
  <c r="T885" i="1"/>
  <c r="T254" i="1"/>
  <c r="T1790" i="1"/>
  <c r="T892" i="1"/>
  <c r="T545" i="1"/>
  <c r="T3032" i="1"/>
  <c r="T4609" i="1"/>
  <c r="T1209" i="1"/>
  <c r="T35" i="1"/>
  <c r="T1768" i="1"/>
  <c r="T1466" i="1"/>
  <c r="T2755" i="1"/>
  <c r="T2086" i="1"/>
  <c r="T4394" i="1"/>
  <c r="T1893" i="1"/>
  <c r="T1917" i="1"/>
  <c r="T1970" i="1"/>
  <c r="T3227" i="1"/>
  <c r="T1693" i="1"/>
  <c r="T1068" i="1"/>
  <c r="T108" i="1"/>
  <c r="T4307" i="1"/>
  <c r="T2082" i="1"/>
  <c r="T1920" i="1"/>
  <c r="T3275" i="1"/>
  <c r="T4244" i="1"/>
  <c r="T1374" i="1"/>
  <c r="T2011" i="1"/>
  <c r="T1428" i="1"/>
  <c r="T2455" i="1"/>
  <c r="T3336" i="1"/>
  <c r="T4468" i="1"/>
  <c r="T4536" i="1"/>
  <c r="T91" i="1"/>
  <c r="T1801" i="1"/>
  <c r="T4620" i="1"/>
  <c r="T2149" i="1"/>
  <c r="T553" i="1"/>
  <c r="T252" i="1"/>
  <c r="T3229" i="1"/>
  <c r="T3311" i="1"/>
  <c r="T92" i="1"/>
  <c r="T521" i="1"/>
  <c r="T1750" i="1"/>
  <c r="T4257" i="1"/>
  <c r="T295" i="1"/>
  <c r="T2001" i="1"/>
  <c r="T1881" i="1"/>
  <c r="T477" i="1"/>
  <c r="T4572" i="1"/>
  <c r="T537" i="1"/>
  <c r="T1425" i="1"/>
  <c r="T1734" i="1"/>
  <c r="T1987" i="1"/>
  <c r="T83" i="1"/>
  <c r="T3247" i="1"/>
  <c r="T4624" i="1"/>
  <c r="T1187" i="1"/>
  <c r="T1070" i="1"/>
  <c r="T4534" i="1"/>
  <c r="T343" i="1"/>
  <c r="T1878" i="1"/>
  <c r="T4408" i="1"/>
  <c r="T4447" i="1"/>
  <c r="T4505" i="1"/>
  <c r="T1443" i="1"/>
  <c r="T4378" i="1"/>
  <c r="T3695" i="1"/>
  <c r="T1960" i="1"/>
  <c r="T3033" i="1"/>
  <c r="T1305" i="1"/>
  <c r="T1468" i="1"/>
  <c r="T1179" i="1"/>
  <c r="T4498" i="1"/>
  <c r="T2143" i="1"/>
  <c r="T4530" i="1"/>
  <c r="T1730" i="1"/>
  <c r="T485" i="1"/>
  <c r="T3047" i="1"/>
  <c r="T1961" i="1"/>
  <c r="T1888" i="1"/>
  <c r="T4603" i="1"/>
  <c r="T3293" i="1"/>
  <c r="T4271" i="1"/>
  <c r="T1932" i="1"/>
  <c r="T2946" i="1"/>
  <c r="T97" i="1"/>
  <c r="T3276" i="1"/>
  <c r="T3037" i="1"/>
  <c r="T3252" i="1"/>
  <c r="T1706" i="1"/>
  <c r="T1446" i="1"/>
  <c r="T3328" i="1"/>
  <c r="T482" i="1"/>
  <c r="T1157" i="1"/>
  <c r="T4556" i="1"/>
  <c r="T2080" i="1"/>
  <c r="T506" i="1"/>
  <c r="T3145" i="1"/>
  <c r="T475" i="1"/>
  <c r="T284" i="1"/>
  <c r="T3852" i="1"/>
  <c r="T1358" i="1"/>
  <c r="T3619" i="1"/>
  <c r="T548" i="1"/>
  <c r="T463" i="1"/>
  <c r="T267" i="1"/>
  <c r="T4293" i="1"/>
  <c r="T887" i="1"/>
  <c r="T4426" i="1"/>
  <c r="T4315" i="1"/>
  <c r="T1803" i="1"/>
  <c r="T1808" i="1"/>
  <c r="T1871" i="1"/>
  <c r="T1776" i="1"/>
  <c r="T1951" i="1"/>
  <c r="T2756" i="1"/>
  <c r="T272" i="1"/>
  <c r="T1814" i="1"/>
  <c r="T3690" i="1"/>
  <c r="T1095" i="1"/>
  <c r="T4385" i="1"/>
  <c r="T1811" i="1"/>
  <c r="T1174" i="1"/>
  <c r="T3398" i="1"/>
  <c r="T663" i="1"/>
  <c r="T3778" i="1"/>
  <c r="T677" i="1"/>
  <c r="T2842" i="1"/>
  <c r="T3452" i="1"/>
  <c r="T3453" i="1"/>
  <c r="T3074" i="1"/>
  <c r="T3503" i="1"/>
  <c r="T2876" i="1"/>
  <c r="T781" i="1"/>
  <c r="T2234" i="1"/>
  <c r="T2881" i="1"/>
  <c r="T2884" i="1"/>
  <c r="T2882" i="1"/>
  <c r="T791" i="1"/>
  <c r="T142" i="1"/>
  <c r="T143" i="1"/>
  <c r="T808" i="1"/>
  <c r="T815" i="1"/>
  <c r="T816" i="1"/>
  <c r="T4569" i="1"/>
  <c r="T4583" i="1"/>
  <c r="T4584" i="1"/>
  <c r="T1565" i="1"/>
  <c r="T4169" i="1"/>
  <c r="T2911" i="1"/>
  <c r="T4181" i="1"/>
  <c r="T3568" i="1"/>
  <c r="T3569" i="1"/>
  <c r="T156" i="1"/>
  <c r="T231" i="1"/>
  <c r="T4185" i="1"/>
  <c r="T3124" i="1"/>
  <c r="T112" i="1"/>
  <c r="T2924" i="1"/>
  <c r="T3598" i="1"/>
  <c r="T2931" i="1"/>
  <c r="T4213" i="1"/>
  <c r="T2934" i="1"/>
  <c r="T2784" i="1"/>
  <c r="T594" i="1"/>
  <c r="T2813" i="1"/>
  <c r="T2799" i="1"/>
  <c r="T2499" i="1"/>
  <c r="T3390" i="1"/>
  <c r="T2766" i="1"/>
  <c r="T260" i="1"/>
  <c r="T157" i="1"/>
  <c r="T2822" i="1"/>
  <c r="T2937" i="1"/>
  <c r="T612" i="1"/>
  <c r="T3779" i="1"/>
  <c r="T1252" i="1"/>
  <c r="T731" i="1"/>
  <c r="T2218" i="1"/>
  <c r="T2590" i="1"/>
  <c r="T2875" i="1"/>
  <c r="T3097" i="1"/>
  <c r="T207" i="1"/>
  <c r="T196" i="1"/>
  <c r="T197" i="1"/>
  <c r="T4148" i="1"/>
  <c r="T3542" i="1"/>
  <c r="T4580" i="1"/>
  <c r="T4585" i="1"/>
  <c r="T4586" i="1"/>
  <c r="T4581" i="1"/>
  <c r="T198" i="1"/>
  <c r="T1564" i="1"/>
  <c r="T3555" i="1"/>
  <c r="T329" i="1"/>
  <c r="T1570" i="1"/>
  <c r="T2916" i="1"/>
  <c r="T3587" i="1"/>
  <c r="T3614" i="1"/>
  <c r="T3610" i="1"/>
  <c r="T4613" i="1"/>
  <c r="T2500" i="1"/>
  <c r="T2508" i="1"/>
  <c r="T2190" i="1"/>
  <c r="T1472" i="1"/>
  <c r="T606" i="1"/>
  <c r="T50" i="1"/>
  <c r="T638" i="1"/>
  <c r="T3780" i="1"/>
  <c r="T3965" i="1"/>
  <c r="T2537" i="1"/>
  <c r="T3454" i="1"/>
  <c r="T3480" i="1"/>
  <c r="T758" i="1"/>
  <c r="T3089" i="1"/>
  <c r="T4541" i="1"/>
  <c r="T77" i="1"/>
  <c r="T2885" i="1"/>
  <c r="T1532" i="1"/>
  <c r="T2893" i="1"/>
  <c r="T144" i="1"/>
  <c r="T801" i="1"/>
  <c r="T2631" i="1"/>
  <c r="T1550" i="1"/>
  <c r="T4547" i="1"/>
  <c r="T4170" i="1"/>
  <c r="T4171" i="1"/>
  <c r="T4172" i="1"/>
  <c r="T2912" i="1"/>
  <c r="T4182" i="1"/>
  <c r="T4183" i="1"/>
  <c r="T239" i="1"/>
  <c r="T4186" i="1"/>
  <c r="T4187" i="1"/>
  <c r="T3605" i="1"/>
  <c r="T2798" i="1"/>
  <c r="T2510" i="1"/>
  <c r="T2512" i="1"/>
  <c r="T624" i="1"/>
  <c r="T586" i="1"/>
  <c r="T2773" i="1"/>
  <c r="T2814" i="1"/>
  <c r="T340" i="1"/>
  <c r="T1224" i="1"/>
  <c r="T3966" i="1"/>
  <c r="T1244" i="1"/>
  <c r="T2213" i="1"/>
  <c r="T775" i="1"/>
  <c r="T2878" i="1"/>
  <c r="T4562" i="1"/>
  <c r="T145" i="1"/>
  <c r="T2250" i="1"/>
  <c r="T806" i="1"/>
  <c r="T2258" i="1"/>
  <c r="T2899" i="1"/>
  <c r="T3108" i="1"/>
  <c r="T3560" i="1"/>
  <c r="T4173" i="1"/>
  <c r="T2646" i="1"/>
  <c r="T2647" i="1"/>
  <c r="T2913" i="1"/>
  <c r="T1571" i="1"/>
  <c r="T3571" i="1"/>
  <c r="T3123" i="1"/>
  <c r="T857" i="1"/>
  <c r="T3135" i="1"/>
  <c r="T2925" i="1"/>
  <c r="T236" i="1"/>
  <c r="T2490" i="1"/>
  <c r="T2491" i="1"/>
  <c r="T127" i="1"/>
  <c r="T1490" i="1"/>
  <c r="T2470" i="1"/>
  <c r="T1480" i="1"/>
  <c r="T584" i="1"/>
  <c r="T623" i="1"/>
  <c r="T907" i="1"/>
  <c r="T123" i="1"/>
  <c r="T597" i="1"/>
  <c r="T179" i="1"/>
  <c r="T3967" i="1"/>
  <c r="T3968" i="1"/>
  <c r="T3969" i="1"/>
  <c r="T1247" i="1"/>
  <c r="T2220" i="1"/>
  <c r="T2592" i="1"/>
  <c r="T2240" i="1"/>
  <c r="T146" i="1"/>
  <c r="T147" i="1"/>
  <c r="T148" i="1"/>
  <c r="T2251" i="1"/>
  <c r="T817" i="1"/>
  <c r="T3558" i="1"/>
  <c r="T4570" i="1"/>
  <c r="T4587" i="1"/>
  <c r="T3553" i="1"/>
  <c r="T4174" i="1"/>
  <c r="T4175" i="1"/>
  <c r="T4176" i="1"/>
  <c r="T330" i="1"/>
  <c r="T4188" i="1"/>
  <c r="T4553" i="1"/>
  <c r="T2781" i="1"/>
  <c r="T2483" i="1"/>
  <c r="T2471" i="1"/>
  <c r="T1497" i="1"/>
  <c r="T195" i="1"/>
  <c r="T52" i="1"/>
  <c r="T3052" i="1"/>
  <c r="T2806" i="1"/>
  <c r="T121" i="1"/>
  <c r="T3781" i="1"/>
  <c r="T3006" i="1"/>
  <c r="T3455" i="1"/>
  <c r="T748" i="1"/>
  <c r="T217" i="1"/>
  <c r="T2221" i="1"/>
  <c r="T2886" i="1"/>
  <c r="T4110" i="1"/>
  <c r="T149" i="1"/>
  <c r="T2252" i="1"/>
  <c r="T4142" i="1"/>
  <c r="T818" i="1"/>
  <c r="T822" i="1"/>
  <c r="T226" i="1"/>
  <c r="T4178" i="1"/>
  <c r="T2648" i="1"/>
  <c r="T4184" i="1"/>
  <c r="T230" i="1"/>
  <c r="T3570" i="1"/>
  <c r="T2270" i="1"/>
  <c r="T2914" i="1"/>
  <c r="T4189" i="1"/>
  <c r="T3597" i="1"/>
  <c r="T2511" i="1"/>
  <c r="T2291" i="1"/>
  <c r="T3612" i="1"/>
  <c r="T3611" i="1"/>
  <c r="T2501" i="1"/>
  <c r="T643" i="1"/>
  <c r="T603" i="1"/>
  <c r="T607" i="1"/>
  <c r="T3391" i="1"/>
  <c r="T2940" i="1"/>
  <c r="T3399" i="1"/>
  <c r="T3426" i="1"/>
  <c r="T756" i="1"/>
  <c r="T2222" i="1"/>
  <c r="T2877" i="1"/>
  <c r="T776" i="1"/>
  <c r="T150" i="1"/>
  <c r="T819" i="1"/>
  <c r="T3546" i="1"/>
  <c r="T1568" i="1"/>
  <c r="T1569" i="1"/>
  <c r="T4179" i="1"/>
  <c r="T3572" i="1"/>
  <c r="T2651" i="1"/>
  <c r="T3578" i="1"/>
  <c r="T2921" i="1"/>
  <c r="T2811" i="1"/>
  <c r="T2935" i="1"/>
  <c r="T3615" i="1"/>
  <c r="T2785" i="1"/>
  <c r="T49" i="1"/>
  <c r="T1474" i="1"/>
  <c r="T1469" i="1"/>
  <c r="T2844" i="1"/>
  <c r="T2879" i="1"/>
  <c r="T820" i="1"/>
  <c r="T3727" i="1"/>
  <c r="T3559" i="1"/>
  <c r="T2268" i="1"/>
  <c r="T4548" i="1"/>
  <c r="T2917" i="1"/>
  <c r="T2492" i="1"/>
  <c r="T876" i="1"/>
  <c r="T158" i="1"/>
  <c r="T1310" i="1"/>
  <c r="T1205" i="1"/>
  <c r="T3034" i="1"/>
  <c r="T3430" i="1"/>
  <c r="T3704" i="1"/>
  <c r="T2544" i="1"/>
  <c r="T3090" i="1"/>
  <c r="T1563" i="1"/>
  <c r="T1566" i="1"/>
  <c r="T3125" i="1"/>
  <c r="T2477" i="1"/>
  <c r="T2794" i="1"/>
  <c r="T3944" i="1"/>
  <c r="T3945" i="1"/>
  <c r="T652" i="1"/>
  <c r="T2857" i="1"/>
  <c r="T1567" i="1"/>
  <c r="T3136" i="1"/>
  <c r="T2789" i="1"/>
  <c r="T2795" i="1"/>
  <c r="T2829" i="1"/>
  <c r="T313" i="1"/>
  <c r="T1522" i="1"/>
  <c r="T1256" i="1"/>
  <c r="T3726" i="1"/>
  <c r="T2604" i="1"/>
  <c r="T333" i="1"/>
  <c r="T3581" i="1"/>
  <c r="T640" i="1"/>
  <c r="T1507" i="1"/>
  <c r="T3946" i="1"/>
  <c r="T1245" i="1"/>
  <c r="T4639" i="1"/>
  <c r="T2632" i="1"/>
  <c r="T4219" i="1"/>
  <c r="T874" i="1"/>
  <c r="T3434" i="1"/>
  <c r="T2865" i="1"/>
  <c r="T2783" i="1"/>
  <c r="T4046" i="1"/>
  <c r="T3091" i="1"/>
  <c r="T3596" i="1"/>
  <c r="T3376" i="1"/>
  <c r="T3947" i="1"/>
  <c r="T2545" i="1"/>
  <c r="T2883" i="1"/>
  <c r="T2790" i="1"/>
  <c r="T2796" i="1"/>
  <c r="T3948" i="1"/>
  <c r="T1952" i="1"/>
  <c r="T4322" i="1"/>
  <c r="T87" i="1"/>
  <c r="T1236" i="1"/>
  <c r="T3431" i="1"/>
  <c r="T137" i="1"/>
  <c r="T138" i="1"/>
  <c r="T823" i="1"/>
  <c r="T3588" i="1"/>
  <c r="T3364" i="1"/>
  <c r="T3369" i="1"/>
  <c r="T37" i="1"/>
  <c r="T2293" i="1"/>
  <c r="T2165" i="1"/>
  <c r="T3370" i="1"/>
  <c r="T1502" i="1"/>
  <c r="T678" i="1"/>
  <c r="T3473" i="1"/>
  <c r="T763" i="1"/>
  <c r="T139" i="1"/>
  <c r="T140" i="1"/>
  <c r="T3573" i="1"/>
  <c r="T856" i="1"/>
  <c r="T3582" i="1"/>
  <c r="T2526" i="1"/>
  <c r="T1225" i="1"/>
  <c r="T3716" i="1"/>
  <c r="T3721" i="1"/>
  <c r="T589" i="1"/>
  <c r="T679" i="1"/>
  <c r="T680" i="1"/>
  <c r="T1270" i="1"/>
  <c r="T4100" i="1"/>
  <c r="T2650" i="1"/>
  <c r="T681" i="1"/>
  <c r="T1237" i="1"/>
  <c r="T3475" i="1"/>
  <c r="T764" i="1"/>
  <c r="T3714" i="1"/>
  <c r="T141" i="1"/>
  <c r="T824" i="1"/>
  <c r="T591" i="1"/>
  <c r="T1238" i="1"/>
  <c r="T4101" i="1"/>
  <c r="T3359" i="1"/>
  <c r="T2705" i="1"/>
  <c r="T2706" i="1"/>
  <c r="T1849" i="1"/>
  <c r="T1850" i="1"/>
  <c r="T4493" i="1"/>
  <c r="T1232" i="1"/>
  <c r="T2215" i="1"/>
  <c r="T2241" i="1"/>
  <c r="T2242" i="1"/>
  <c r="T3103" i="1"/>
  <c r="T3554" i="1"/>
  <c r="T331" i="1"/>
  <c r="T564" i="1"/>
  <c r="T4232" i="1"/>
  <c r="T3406" i="1"/>
  <c r="T1531" i="1"/>
  <c r="T565" i="1"/>
  <c r="T3477" i="1"/>
  <c r="T2854" i="1"/>
  <c r="T2819" i="1"/>
  <c r="T566" i="1"/>
  <c r="T1217" i="1"/>
  <c r="T126" i="1"/>
  <c r="T3616" i="1"/>
  <c r="T4214" i="1"/>
  <c r="T1498" i="1"/>
  <c r="T712" i="1"/>
  <c r="T216" i="1"/>
  <c r="T3478" i="1"/>
  <c r="T2593" i="1"/>
  <c r="T2660" i="1"/>
  <c r="T3552" i="1"/>
  <c r="T4195" i="1"/>
  <c r="T193" i="1"/>
  <c r="T685" i="1"/>
  <c r="T686" i="1"/>
  <c r="T215" i="1"/>
  <c r="T1287" i="1"/>
  <c r="T723" i="1"/>
  <c r="T724" i="1"/>
  <c r="T725" i="1"/>
  <c r="T744" i="1"/>
  <c r="T3087" i="1"/>
  <c r="T2623" i="1"/>
  <c r="T4551" i="1"/>
  <c r="T2830" i="1"/>
  <c r="T968" i="1"/>
  <c r="T711" i="1"/>
  <c r="T726" i="1"/>
  <c r="T772" i="1"/>
  <c r="T3094" i="1"/>
  <c r="T3547" i="1"/>
  <c r="T3416" i="1"/>
  <c r="T2581" i="1"/>
  <c r="T4525" i="1"/>
  <c r="T3088" i="1"/>
  <c r="T3095" i="1"/>
  <c r="T3375" i="1"/>
  <c r="T2624" i="1"/>
  <c r="T2644" i="1"/>
  <c r="T1227" i="1"/>
  <c r="T727" i="1"/>
  <c r="T2582" i="1"/>
  <c r="T76" i="1"/>
  <c r="T297" i="1"/>
  <c r="T1231" i="1"/>
  <c r="T728" i="1"/>
  <c r="T773" i="1"/>
  <c r="T7" i="1"/>
  <c r="T3513" i="1"/>
  <c r="T729" i="1"/>
  <c r="T734" i="1"/>
  <c r="T3492" i="1"/>
  <c r="T774" i="1"/>
  <c r="T2729" i="1"/>
  <c r="T1839" i="1"/>
  <c r="T4573" i="1"/>
  <c r="T4318" i="1"/>
  <c r="T738" i="1"/>
  <c r="T2900" i="1"/>
  <c r="T2642" i="1"/>
  <c r="T843" i="1"/>
  <c r="T568" i="1"/>
  <c r="T709" i="1"/>
  <c r="T1526" i="1"/>
  <c r="T804" i="1"/>
  <c r="T805" i="1"/>
  <c r="T3057" i="1"/>
  <c r="T3402" i="1"/>
  <c r="T682" i="1"/>
  <c r="T3403" i="1"/>
  <c r="T1228" i="1"/>
  <c r="T3078" i="1"/>
  <c r="T201" i="1"/>
  <c r="T3432" i="1"/>
  <c r="T4047" i="1"/>
  <c r="T3410" i="1"/>
  <c r="T3498" i="1"/>
  <c r="T577" i="1"/>
  <c r="T1271" i="1"/>
  <c r="T809" i="1"/>
  <c r="T590" i="1"/>
  <c r="T653" i="1"/>
  <c r="T739" i="1"/>
  <c r="T3099" i="1"/>
  <c r="T2929" i="1"/>
  <c r="T3058" i="1"/>
  <c r="T710" i="1"/>
  <c r="T721" i="1"/>
  <c r="T4048" i="1"/>
  <c r="T3059" i="1"/>
  <c r="T602" i="1"/>
  <c r="T569" i="1"/>
  <c r="T570" i="1"/>
  <c r="T1316" i="1"/>
  <c r="T1317" i="1"/>
  <c r="T4299" i="1"/>
  <c r="T4300" i="1"/>
  <c r="T4350" i="1"/>
  <c r="T3065" i="1"/>
  <c r="T2542" i="1"/>
  <c r="T4049" i="1"/>
  <c r="T3106" i="1"/>
  <c r="T263" i="1"/>
  <c r="T4217" i="1"/>
  <c r="T53" i="1"/>
  <c r="T54" i="1"/>
  <c r="T660" i="1"/>
  <c r="T706" i="1"/>
  <c r="T714" i="1"/>
  <c r="T2863" i="1"/>
  <c r="T4161" i="1"/>
  <c r="T858" i="1"/>
  <c r="T906" i="1"/>
  <c r="T1214" i="1"/>
  <c r="T2185" i="1"/>
  <c r="T3718" i="1"/>
  <c r="T980" i="1"/>
  <c r="T3551" i="1"/>
  <c r="T1516" i="1"/>
  <c r="T2543" i="1"/>
  <c r="T3472" i="1"/>
  <c r="T2887" i="1"/>
  <c r="T2636" i="1"/>
  <c r="T4218" i="1"/>
  <c r="T2764" i="1"/>
  <c r="T2765" i="1"/>
  <c r="T598" i="1"/>
  <c r="T173" i="1"/>
  <c r="T2864" i="1"/>
  <c r="T780" i="1"/>
  <c r="T2230" i="1"/>
  <c r="T4162" i="1"/>
  <c r="T3119" i="1"/>
  <c r="T2186" i="1"/>
  <c r="T2513" i="1"/>
  <c r="T3380" i="1"/>
  <c r="T78" i="1"/>
  <c r="T839" i="1"/>
  <c r="T232" i="1"/>
  <c r="T2157" i="1"/>
  <c r="T2201" i="1"/>
  <c r="T1229" i="1"/>
  <c r="T4040" i="1"/>
  <c r="T4163" i="1"/>
  <c r="T1476" i="1"/>
  <c r="T2535" i="1"/>
  <c r="T4041" i="1"/>
  <c r="T2860" i="1"/>
  <c r="T810" i="1"/>
  <c r="T4150" i="1"/>
  <c r="T4151" i="1"/>
  <c r="T4164" i="1"/>
  <c r="T1845" i="1"/>
  <c r="T1846" i="1"/>
  <c r="T4391" i="1"/>
  <c r="T4588" i="1"/>
  <c r="T2527" i="1"/>
  <c r="T2841" i="1"/>
  <c r="T3435" i="1"/>
  <c r="T2845" i="1"/>
  <c r="T719" i="1"/>
  <c r="T3708" i="1"/>
  <c r="T794" i="1"/>
  <c r="T4152" i="1"/>
  <c r="T4537" i="1"/>
  <c r="T949" i="1"/>
  <c r="T1575" i="1"/>
  <c r="T1576" i="1"/>
  <c r="T3407" i="1"/>
  <c r="T692" i="1"/>
  <c r="T1239" i="1"/>
  <c r="T3436" i="1"/>
  <c r="T730" i="1"/>
  <c r="T3474" i="1"/>
  <c r="T4526" i="1"/>
  <c r="T3538" i="1"/>
  <c r="T233" i="1"/>
  <c r="T3137" i="1"/>
  <c r="T3917" i="1"/>
  <c r="T3437" i="1"/>
  <c r="T3476" i="1"/>
  <c r="T4532" i="1"/>
  <c r="T2888" i="1"/>
  <c r="T630" i="1"/>
  <c r="T2224" i="1"/>
  <c r="T1276" i="1"/>
  <c r="T1279" i="1"/>
  <c r="T2259" i="1"/>
  <c r="T309" i="1"/>
  <c r="T661" i="1"/>
  <c r="T3427" i="1"/>
  <c r="T702" i="1"/>
  <c r="T3438" i="1"/>
  <c r="T1540" i="1"/>
  <c r="T963" i="1"/>
  <c r="T3921" i="1"/>
  <c r="T2199" i="1"/>
  <c r="T3970" i="1"/>
  <c r="T3344" i="1"/>
  <c r="T310" i="1"/>
  <c r="T2889" i="1"/>
  <c r="T1478" i="1"/>
  <c r="T1240" i="1"/>
  <c r="T3439" i="1"/>
  <c r="T3440" i="1"/>
  <c r="T2560" i="1"/>
  <c r="T3133" i="1"/>
  <c r="T631" i="1"/>
  <c r="T3383" i="1"/>
  <c r="T4594" i="1"/>
  <c r="T4595" i="1"/>
  <c r="T683" i="1"/>
  <c r="T2216" i="1"/>
  <c r="T732" i="1"/>
  <c r="T1267" i="1"/>
  <c r="T3120" i="1"/>
  <c r="T188" i="1"/>
  <c r="T4614" i="1"/>
  <c r="T560" i="1"/>
  <c r="T4564" i="1"/>
  <c r="T1226" i="1"/>
  <c r="T3466" i="1"/>
  <c r="T3076" i="1"/>
  <c r="T4042" i="1"/>
  <c r="T4043" i="1"/>
  <c r="T1557" i="1"/>
  <c r="T4220" i="1"/>
  <c r="T559" i="1"/>
  <c r="T1230" i="1"/>
  <c r="T717" i="1"/>
  <c r="T3467" i="1"/>
  <c r="T733" i="1"/>
  <c r="T3482" i="1"/>
  <c r="T3104" i="1"/>
  <c r="T1501" i="1"/>
  <c r="T948" i="1"/>
  <c r="T2206" i="1"/>
  <c r="T3916" i="1"/>
  <c r="T699" i="1"/>
  <c r="T1524" i="1"/>
  <c r="T3711" i="1"/>
  <c r="T2855" i="1"/>
  <c r="T807" i="1"/>
  <c r="T3603" i="1"/>
  <c r="T3368" i="1"/>
  <c r="T2521" i="1"/>
  <c r="T2833" i="1"/>
  <c r="T684" i="1"/>
  <c r="T3468" i="1"/>
  <c r="T4044" i="1"/>
  <c r="T1558" i="1"/>
  <c r="T2162" i="1"/>
  <c r="T561" i="1"/>
  <c r="T703" i="1"/>
  <c r="T3469" i="1"/>
  <c r="T735" i="1"/>
  <c r="T2235" i="1"/>
  <c r="T2621" i="1"/>
  <c r="T2474" i="1"/>
  <c r="T3470" i="1"/>
  <c r="T1551" i="1"/>
  <c r="T4221" i="1"/>
  <c r="T4222" i="1"/>
  <c r="T4223" i="1"/>
  <c r="T3719" i="1"/>
  <c r="T4153" i="1"/>
  <c r="T4154" i="1"/>
  <c r="T4549" i="1"/>
  <c r="T2181" i="1"/>
  <c r="T693" i="1"/>
  <c r="T4038" i="1"/>
  <c r="T4155" i="1"/>
  <c r="T2649" i="1"/>
  <c r="T600" i="1"/>
  <c r="T1500" i="1"/>
  <c r="T2177" i="1"/>
  <c r="T1234" i="1"/>
  <c r="T720" i="1"/>
  <c r="T2570" i="1"/>
  <c r="T2262" i="1"/>
  <c r="T4156" i="1"/>
  <c r="T4157" i="1"/>
  <c r="T3382" i="1"/>
  <c r="T3401" i="1"/>
  <c r="T4158" i="1"/>
  <c r="T332" i="1"/>
  <c r="T2769" i="1"/>
  <c r="T2522" i="1"/>
  <c r="T4528" i="1"/>
  <c r="T869" i="1"/>
  <c r="T2205" i="1"/>
  <c r="T80" i="1"/>
  <c r="T4159" i="1"/>
  <c r="T4177" i="1"/>
  <c r="T575" i="1"/>
  <c r="T1241" i="1"/>
  <c r="T987" i="1"/>
  <c r="T3564" i="1"/>
  <c r="T3355" i="1"/>
  <c r="T1660" i="1"/>
  <c r="T4605" i="1"/>
  <c r="T4233" i="1"/>
  <c r="T2538" i="1"/>
  <c r="T979" i="1"/>
  <c r="T2585" i="1"/>
  <c r="T2608" i="1"/>
  <c r="T803" i="1"/>
  <c r="T2637" i="1"/>
  <c r="T835" i="1"/>
  <c r="T229" i="1"/>
  <c r="T880" i="1"/>
  <c r="T627" i="1"/>
  <c r="T3924" i="1"/>
  <c r="T2918" i="1"/>
  <c r="T2164" i="1"/>
  <c r="T628" i="1"/>
  <c r="T258" i="1"/>
  <c r="T3925" i="1"/>
  <c r="T3400" i="1"/>
  <c r="T2223" i="1"/>
  <c r="T2231" i="1"/>
  <c r="T79" i="1"/>
  <c r="T1556" i="1"/>
  <c r="T3353" i="1"/>
  <c r="T3354" i="1"/>
  <c r="T3926" i="1"/>
  <c r="T2571" i="1"/>
  <c r="T4561" i="1"/>
  <c r="T847" i="1"/>
  <c r="T2269" i="1"/>
  <c r="T339" i="1"/>
  <c r="T881" i="1"/>
  <c r="T961" i="1"/>
  <c r="T2232" i="1"/>
  <c r="T3543" i="1"/>
  <c r="T3927" i="1"/>
  <c r="T662" i="1"/>
  <c r="T836" i="1"/>
  <c r="T2645" i="1"/>
  <c r="T629" i="1"/>
  <c r="T2539" i="1"/>
  <c r="T3556" i="1"/>
  <c r="T304" i="1"/>
  <c r="T3928" i="1"/>
  <c r="T1830" i="1"/>
  <c r="T707" i="1"/>
  <c r="T2610" i="1"/>
  <c r="T990" i="1"/>
  <c r="T4205" i="1"/>
  <c r="T115" i="1"/>
  <c r="T713" i="1"/>
  <c r="T974" i="1"/>
  <c r="T3715" i="1"/>
  <c r="T784" i="1"/>
  <c r="T2243" i="1"/>
  <c r="T2244" i="1"/>
  <c r="T859" i="1"/>
  <c r="T3583" i="1"/>
  <c r="T2182" i="1"/>
  <c r="T3361" i="1"/>
  <c r="T2564" i="1"/>
  <c r="T3092" i="1"/>
  <c r="T991" i="1"/>
  <c r="T4206" i="1"/>
  <c r="T619" i="1"/>
  <c r="T639" i="1"/>
  <c r="T782" i="1"/>
  <c r="T1534" i="1"/>
  <c r="T3548" i="1"/>
  <c r="T641" i="1"/>
  <c r="T3066" i="1"/>
  <c r="T1254" i="1"/>
  <c r="T1513" i="1"/>
  <c r="T1282" i="1"/>
  <c r="T2617" i="1"/>
  <c r="T2627" i="1"/>
  <c r="T4207" i="1"/>
  <c r="T883" i="1"/>
  <c r="T2618" i="1"/>
  <c r="T2481" i="1"/>
  <c r="T3005" i="1"/>
  <c r="T1016" i="1"/>
  <c r="T669" i="1"/>
  <c r="T1253" i="1"/>
  <c r="T722" i="1"/>
  <c r="T3433" i="1"/>
  <c r="T718" i="1"/>
  <c r="T3517" i="1"/>
  <c r="T200" i="1"/>
  <c r="T3536" i="1"/>
  <c r="T164" i="1"/>
  <c r="T3461" i="1"/>
  <c r="T3707" i="1"/>
  <c r="T2643" i="1"/>
  <c r="T3345" i="1"/>
  <c r="T221" i="1"/>
  <c r="T307" i="1"/>
  <c r="T308" i="1"/>
  <c r="T2611" i="1"/>
  <c r="T3602" i="1"/>
  <c r="T4284" i="1"/>
  <c r="T688" i="1"/>
  <c r="T3976" i="1"/>
  <c r="T4544" i="1"/>
  <c r="T1545" i="1"/>
  <c r="T2168" i="1"/>
  <c r="T3977" i="1"/>
  <c r="T3978" i="1"/>
  <c r="T3979" i="1"/>
  <c r="T1528" i="1"/>
  <c r="T667" i="1"/>
  <c r="T3980" i="1"/>
  <c r="T3981" i="1"/>
  <c r="T3982" i="1"/>
  <c r="T3983" i="1"/>
  <c r="T3984" i="1"/>
  <c r="T3985" i="1"/>
  <c r="T2547" i="1"/>
  <c r="T2848" i="1"/>
  <c r="T3506" i="1"/>
  <c r="T814" i="1"/>
  <c r="T3600" i="1"/>
  <c r="T247" i="1"/>
  <c r="T576" i="1"/>
  <c r="T3393" i="1"/>
  <c r="T317" i="1"/>
  <c r="T2838" i="1"/>
  <c r="T1223" i="1"/>
  <c r="T3421" i="1"/>
  <c r="T3986" i="1"/>
  <c r="T3987" i="1"/>
  <c r="T3988" i="1"/>
  <c r="T3989" i="1"/>
  <c r="T2565" i="1"/>
  <c r="T3102" i="1"/>
  <c r="T228" i="1"/>
  <c r="T4550" i="1"/>
  <c r="T3441" i="1"/>
  <c r="T3990" i="1"/>
  <c r="T3991" i="1"/>
  <c r="T3992" i="1"/>
  <c r="T3993" i="1"/>
  <c r="T3994" i="1"/>
  <c r="T3995" i="1"/>
  <c r="T2559" i="1"/>
  <c r="T3081" i="1"/>
  <c r="T3601" i="1"/>
  <c r="T571" i="1"/>
  <c r="T3996" i="1"/>
  <c r="T3997" i="1"/>
  <c r="T3998" i="1"/>
  <c r="T3999" i="1"/>
  <c r="T4000" i="1"/>
  <c r="T2552" i="1"/>
  <c r="T1530" i="1"/>
  <c r="T988" i="1"/>
  <c r="T2263" i="1"/>
  <c r="T2668" i="1"/>
  <c r="T4001" i="1"/>
  <c r="T4002" i="1"/>
  <c r="T2212" i="1"/>
  <c r="T2586" i="1"/>
  <c r="T1533" i="1"/>
  <c r="T2903" i="1"/>
  <c r="T2778" i="1"/>
  <c r="T2489" i="1"/>
  <c r="T4003" i="1"/>
  <c r="T4004" i="1"/>
  <c r="T4005" i="1"/>
  <c r="T4006" i="1"/>
  <c r="T4007" i="1"/>
  <c r="T4008" i="1"/>
  <c r="T4009" i="1"/>
  <c r="T2553" i="1"/>
  <c r="T3519" i="1"/>
  <c r="T2260" i="1"/>
  <c r="T601" i="1"/>
  <c r="T2178" i="1"/>
  <c r="T1853" i="1"/>
  <c r="T4343" i="1"/>
  <c r="T4344" i="1"/>
  <c r="T1854" i="1"/>
  <c r="T4022" i="1"/>
  <c r="T3079" i="1"/>
  <c r="T849" i="1"/>
  <c r="T609" i="1"/>
  <c r="T2670" i="1"/>
  <c r="T2671" i="1"/>
  <c r="T668" i="1"/>
  <c r="T3705" i="1"/>
  <c r="T1262" i="1"/>
  <c r="T3080" i="1"/>
  <c r="T618" i="1"/>
  <c r="T323" i="1"/>
  <c r="T324" i="1"/>
  <c r="T4231" i="1"/>
  <c r="T4023" i="1"/>
  <c r="T4024" i="1"/>
  <c r="T4025" i="1"/>
  <c r="T1263" i="1"/>
  <c r="T3515" i="1"/>
  <c r="T2901" i="1"/>
  <c r="T846" i="1"/>
  <c r="T3576" i="1"/>
  <c r="T573" i="1"/>
  <c r="T2807" i="1"/>
  <c r="T4026" i="1"/>
  <c r="T4027" i="1"/>
  <c r="T2672" i="1"/>
  <c r="T2540" i="1"/>
  <c r="T4028" i="1"/>
  <c r="T1541" i="1"/>
  <c r="T3064" i="1"/>
  <c r="T4029" i="1"/>
  <c r="T4030" i="1"/>
  <c r="T4031" i="1"/>
  <c r="T4032" i="1"/>
  <c r="T212" i="1"/>
  <c r="T608" i="1"/>
  <c r="T610" i="1"/>
  <c r="T3414" i="1"/>
  <c r="T4033" i="1"/>
  <c r="T4034" i="1"/>
  <c r="T4035" i="1"/>
  <c r="T4036" i="1"/>
  <c r="T4037" i="1"/>
  <c r="T3479" i="1"/>
  <c r="T3511" i="1"/>
  <c r="T1283" i="1"/>
  <c r="T4398" i="1"/>
  <c r="T779" i="1"/>
  <c r="T985" i="1"/>
  <c r="T4638" i="1"/>
  <c r="T4204" i="1"/>
  <c r="T4635" i="1"/>
  <c r="T314" i="1"/>
  <c r="T3937" i="1"/>
  <c r="T1559" i="1"/>
  <c r="T3938" i="1"/>
  <c r="T2622" i="1"/>
  <c r="T2257" i="1"/>
  <c r="T4545" i="1"/>
  <c r="T2944" i="1"/>
  <c r="T3462" i="1"/>
  <c r="T2657" i="1"/>
  <c r="T2872" i="1"/>
  <c r="T3465" i="1"/>
  <c r="T736" i="1"/>
  <c r="T3497" i="1"/>
  <c r="T2873" i="1"/>
  <c r="T4111" i="1"/>
  <c r="T1552" i="1"/>
  <c r="T3939" i="1"/>
  <c r="T1529" i="1"/>
  <c r="T205" i="1"/>
  <c r="T1553" i="1"/>
  <c r="T422" i="1"/>
  <c r="T2846" i="1"/>
  <c r="T3541" i="1"/>
  <c r="T167" i="1"/>
  <c r="T1509" i="1"/>
  <c r="T3906" i="1"/>
  <c r="T689" i="1"/>
  <c r="T328" i="1"/>
  <c r="T690" i="1"/>
  <c r="T3471" i="1"/>
  <c r="T319" i="1"/>
  <c r="T691" i="1"/>
  <c r="T759" i="1"/>
  <c r="T580" i="1"/>
  <c r="T3385" i="1"/>
  <c r="T3918" i="1"/>
  <c r="T760" i="1"/>
  <c r="T3919" i="1"/>
  <c r="T3358" i="1"/>
  <c r="T2909" i="1"/>
  <c r="T2910" i="1"/>
  <c r="T4081" i="1"/>
  <c r="T3563" i="1"/>
  <c r="T1608" i="1"/>
  <c r="T3720" i="1"/>
  <c r="T4165" i="1"/>
  <c r="T334" i="1"/>
  <c r="T3884" i="1"/>
  <c r="T3429" i="1"/>
  <c r="T2587" i="1"/>
  <c r="T2588" i="1"/>
  <c r="T4166" i="1"/>
  <c r="T2638" i="1"/>
  <c r="T2271" i="1"/>
  <c r="T2236" i="1"/>
  <c r="T795" i="1"/>
  <c r="T182" i="1"/>
  <c r="T811" i="1"/>
  <c r="T4132" i="1"/>
  <c r="T1290" i="1"/>
  <c r="T1292" i="1"/>
  <c r="T3122" i="1"/>
  <c r="T3126" i="1"/>
  <c r="T2276" i="1"/>
  <c r="T3885" i="1"/>
  <c r="T3886" i="1"/>
  <c r="T3697" i="1"/>
  <c r="T3386" i="1"/>
  <c r="T971" i="1"/>
  <c r="T851" i="1"/>
  <c r="T3902" i="1"/>
  <c r="T3384" i="1"/>
  <c r="T199" i="1"/>
  <c r="T4133" i="1"/>
  <c r="T3549" i="1"/>
  <c r="T3887" i="1"/>
  <c r="T2169" i="1"/>
  <c r="T4134" i="1"/>
  <c r="T3888" i="1"/>
  <c r="T2170" i="1"/>
  <c r="T3700" i="1"/>
  <c r="T778" i="1"/>
  <c r="T4167" i="1"/>
  <c r="T878" i="1"/>
  <c r="T2625" i="1"/>
  <c r="T2639" i="1"/>
  <c r="T2662" i="1"/>
  <c r="T311" i="1"/>
  <c r="T2772" i="1"/>
  <c r="T2245" i="1"/>
  <c r="T3107" i="1"/>
  <c r="T852" i="1"/>
  <c r="T4196" i="1"/>
  <c r="T567" i="1"/>
  <c r="T3067" i="1"/>
  <c r="T4208" i="1"/>
  <c r="T2820" i="1"/>
  <c r="T1477" i="1"/>
  <c r="T2836" i="1"/>
  <c r="T3442" i="1"/>
  <c r="T2246" i="1"/>
  <c r="T2247" i="1"/>
  <c r="T4197" i="1"/>
  <c r="T3897" i="1"/>
  <c r="T3898" i="1"/>
  <c r="T1499" i="1"/>
  <c r="T833" i="1"/>
  <c r="T2663" i="1"/>
  <c r="T3899" i="1"/>
  <c r="T243" i="1"/>
  <c r="T2248" i="1"/>
  <c r="T4160" i="1"/>
  <c r="T4198" i="1"/>
  <c r="T4199" i="1"/>
  <c r="T305" i="1"/>
  <c r="T312" i="1"/>
  <c r="T1535" i="1"/>
  <c r="T4193" i="1"/>
  <c r="T4200" i="1"/>
  <c r="T3900" i="1"/>
  <c r="T3909" i="1"/>
  <c r="T3068" i="1"/>
  <c r="T3698" i="1"/>
  <c r="T3069" i="1"/>
  <c r="T2253" i="1"/>
  <c r="T1288" i="1"/>
  <c r="T821" i="1"/>
  <c r="T845" i="1"/>
  <c r="T1291" i="1"/>
  <c r="T2294" i="1"/>
  <c r="T3873" i="1"/>
  <c r="T3971" i="1"/>
  <c r="T996" i="1"/>
  <c r="T245" i="1"/>
  <c r="T2525" i="1"/>
  <c r="T3070" i="1"/>
  <c r="T3874" i="1"/>
  <c r="T3053" i="1"/>
  <c r="T2549" i="1"/>
  <c r="T204" i="1"/>
  <c r="T327" i="1"/>
  <c r="T4194" i="1"/>
  <c r="T2817" i="1"/>
  <c r="T2254" i="1"/>
  <c r="T3972" i="1"/>
  <c r="T4283" i="1"/>
  <c r="T3606" i="1"/>
  <c r="T2472" i="1"/>
  <c r="T322" i="1"/>
  <c r="T3706" i="1"/>
  <c r="T4096" i="1"/>
  <c r="T785" i="1"/>
  <c r="T4123" i="1"/>
  <c r="T2217" i="1"/>
  <c r="T2203" i="1"/>
  <c r="T970" i="1"/>
  <c r="T3526" i="1"/>
  <c r="T302" i="1"/>
  <c r="T2905" i="1"/>
  <c r="T2915" i="1"/>
  <c r="T46" i="1"/>
  <c r="T1278" i="1"/>
  <c r="T4538" i="1"/>
  <c r="T3561" i="1"/>
  <c r="T3599" i="1"/>
  <c r="T1481" i="1"/>
  <c r="T1495" i="1"/>
  <c r="T664" i="1"/>
  <c r="T1250" i="1"/>
  <c r="T1269" i="1"/>
  <c r="T3100" i="1"/>
  <c r="T2906" i="1"/>
  <c r="T4539" i="1"/>
  <c r="T1503" i="1"/>
  <c r="T1251" i="1"/>
  <c r="T825" i="1"/>
  <c r="T2640" i="1"/>
  <c r="T1299" i="1"/>
  <c r="T2664" i="1"/>
  <c r="T3922" i="1"/>
  <c r="T180" i="1"/>
  <c r="T3923" i="1"/>
  <c r="T2497" i="1"/>
  <c r="T2827" i="1"/>
  <c r="T1242" i="1"/>
  <c r="T647" i="1"/>
  <c r="T2548" i="1"/>
  <c r="T792" i="1"/>
  <c r="T3525" i="1"/>
  <c r="T2261" i="1"/>
  <c r="T2507" i="1"/>
  <c r="T4228" i="1"/>
  <c r="T3428" i="1"/>
  <c r="T3530" i="1"/>
  <c r="T3485" i="1"/>
  <c r="T4190" i="1"/>
  <c r="T4191" i="1"/>
  <c r="T4192" i="1"/>
  <c r="T2894" i="1"/>
  <c r="T3535" i="1"/>
  <c r="T3134" i="1"/>
  <c r="T2856" i="1"/>
  <c r="T3518" i="1"/>
  <c r="T633" i="1"/>
  <c r="T978" i="1"/>
  <c r="T3114" i="1"/>
  <c r="T634" i="1"/>
  <c r="T993" i="1"/>
  <c r="T225" i="1"/>
  <c r="T3565" i="1"/>
  <c r="T202" i="1"/>
  <c r="T2163" i="1"/>
  <c r="T124" i="1"/>
  <c r="T783" i="1"/>
  <c r="T2275" i="1"/>
  <c r="T635" i="1"/>
  <c r="T636" i="1"/>
  <c r="T3121" i="1"/>
  <c r="T318" i="1"/>
  <c r="T2551" i="1"/>
  <c r="T2255" i="1"/>
  <c r="T4546" i="1"/>
  <c r="T3579" i="1"/>
  <c r="T3366" i="1"/>
  <c r="T3931" i="1"/>
  <c r="T3367" i="1"/>
  <c r="T3883" i="1"/>
  <c r="T3520" i="1"/>
  <c r="T3130" i="1"/>
  <c r="T769" i="1"/>
  <c r="T4149" i="1"/>
  <c r="T3932" i="1"/>
  <c r="T1289" i="1"/>
  <c r="T2173" i="1"/>
  <c r="T3627" i="1"/>
  <c r="T4143" i="1"/>
  <c r="T2183" i="1"/>
  <c r="T956" i="1"/>
  <c r="T4144" i="1"/>
  <c r="T3405" i="1"/>
  <c r="T2266" i="1"/>
  <c r="T737" i="1"/>
  <c r="T740" i="1"/>
  <c r="T3484" i="1"/>
  <c r="T2566" i="1"/>
  <c r="T2633" i="1"/>
  <c r="T2652" i="1"/>
  <c r="T2175" i="1"/>
  <c r="T796" i="1"/>
  <c r="T581" i="1"/>
  <c r="T2774" i="1"/>
  <c r="T4145" i="1"/>
  <c r="T2267" i="1"/>
  <c r="T4146" i="1"/>
  <c r="T1548" i="1"/>
  <c r="T848" i="1"/>
  <c r="T3481" i="1"/>
  <c r="T3901" i="1"/>
  <c r="T3933" i="1"/>
  <c r="T4209" i="1"/>
  <c r="T166" i="1"/>
  <c r="T3934" i="1"/>
  <c r="T38" i="1"/>
  <c r="T4201" i="1"/>
  <c r="T2832" i="1"/>
  <c r="T315" i="1"/>
  <c r="T3396" i="1"/>
  <c r="T844" i="1"/>
  <c r="T3935" i="1"/>
  <c r="T3936" i="1"/>
  <c r="T3878" i="1"/>
  <c r="T2171" i="1"/>
  <c r="T321" i="1"/>
  <c r="T789" i="1"/>
  <c r="T786" i="1"/>
  <c r="T1294" i="1"/>
  <c r="T582" i="1"/>
  <c r="T1295" i="1"/>
  <c r="T4540" i="1"/>
  <c r="T3533" i="1"/>
  <c r="T665" i="1"/>
  <c r="T837" i="1"/>
  <c r="T227" i="1"/>
  <c r="T3362" i="1"/>
  <c r="T1525" i="1"/>
  <c r="T3952" i="1"/>
  <c r="T4168" i="1"/>
  <c r="T860" i="1"/>
  <c r="T3953" i="1"/>
  <c r="T4230" i="1"/>
  <c r="T3699" i="1"/>
  <c r="T2208" i="1"/>
  <c r="T2292" i="1"/>
  <c r="T3954" i="1"/>
  <c r="T3955" i="1"/>
  <c r="T2605" i="1"/>
  <c r="T950" i="1"/>
  <c r="T1284" i="1"/>
  <c r="T992" i="1"/>
  <c r="T3510" i="1"/>
  <c r="T2256" i="1"/>
  <c r="T2661" i="1"/>
  <c r="T3956" i="1"/>
  <c r="T3422" i="1"/>
  <c r="T3957" i="1"/>
  <c r="T3758" i="1"/>
  <c r="T2583" i="1"/>
  <c r="T834" i="1"/>
  <c r="T861" i="1"/>
  <c r="T862" i="1"/>
  <c r="T3584" i="1"/>
  <c r="T642" i="1"/>
  <c r="T4636" i="1"/>
  <c r="T3903" i="1"/>
  <c r="T3875" i="1"/>
  <c r="T3876" i="1"/>
  <c r="T3777" i="1"/>
  <c r="T812" i="1"/>
  <c r="T3143" i="1"/>
  <c r="T1542" i="1"/>
  <c r="T3577" i="1"/>
  <c r="T3877" i="1"/>
  <c r="T210" i="1"/>
  <c r="T3959" i="1"/>
  <c r="T831" i="1"/>
  <c r="T3712" i="1"/>
  <c r="T4082" i="1"/>
  <c r="T960" i="1"/>
  <c r="T2495" i="1"/>
  <c r="T3595" i="1"/>
  <c r="T3377" i="1"/>
  <c r="T3509" i="1"/>
  <c r="T2619" i="1"/>
  <c r="T206" i="1"/>
  <c r="T2189" i="1"/>
  <c r="T4112" i="1"/>
  <c r="T2496" i="1"/>
  <c r="T3949" i="1"/>
  <c r="T3374" i="1"/>
  <c r="T4113" i="1"/>
  <c r="T2620" i="1"/>
  <c r="T2598" i="1"/>
  <c r="T418" i="1"/>
  <c r="T882" i="1"/>
  <c r="T3456" i="1"/>
  <c r="T2930" i="1"/>
  <c r="T2936" i="1"/>
  <c r="T2265" i="1"/>
  <c r="T4559" i="1"/>
  <c r="T1473" i="1"/>
  <c r="T132" i="1"/>
  <c r="T133" i="1"/>
  <c r="T134" i="1"/>
  <c r="T4135" i="1"/>
  <c r="T2787" i="1"/>
  <c r="T3950" i="1"/>
  <c r="T2673" i="1"/>
  <c r="T1222" i="1"/>
  <c r="T2589" i="1"/>
  <c r="T135" i="1"/>
  <c r="T4136" i="1"/>
  <c r="T136" i="1"/>
  <c r="T3138" i="1"/>
  <c r="T3139" i="1"/>
  <c r="T954" i="1"/>
  <c r="T787" i="1"/>
  <c r="T3417" i="1"/>
  <c r="T955" i="1"/>
  <c r="T2837" i="1"/>
  <c r="T2229" i="1"/>
  <c r="T2908" i="1"/>
  <c r="T211" i="1"/>
  <c r="T2613" i="1"/>
  <c r="T3397" i="1"/>
  <c r="T865" i="1"/>
  <c r="T1573" i="1"/>
  <c r="T967" i="1"/>
  <c r="T2933" i="1"/>
  <c r="T2534" i="1"/>
  <c r="T4202" i="1"/>
  <c r="T3904" i="1"/>
  <c r="T3905" i="1"/>
  <c r="T994" i="1"/>
  <c r="T3523" i="1"/>
  <c r="T3127" i="1"/>
  <c r="T1510" i="1"/>
  <c r="T3378" i="1"/>
  <c r="T877" i="1"/>
  <c r="T2843" i="1"/>
  <c r="T3347" i="1"/>
  <c r="T3423" i="1"/>
  <c r="T3521" i="1"/>
  <c r="T4442" i="1"/>
  <c r="T3109" i="1"/>
  <c r="T3545" i="1"/>
  <c r="T997" i="1"/>
  <c r="T995" i="1"/>
  <c r="T998" i="1"/>
  <c r="T2295" i="1"/>
  <c r="T975" i="1"/>
  <c r="T788" i="1"/>
  <c r="T854" i="1"/>
  <c r="T3443" i="1"/>
  <c r="T3488" i="1"/>
  <c r="T3499" i="1"/>
  <c r="T3415" i="1"/>
  <c r="T3544" i="1"/>
  <c r="T855" i="1"/>
  <c r="T185" i="1"/>
  <c r="T2283" i="1"/>
  <c r="T3894" i="1"/>
  <c r="T2289" i="1"/>
  <c r="T969" i="1"/>
  <c r="T666" i="1"/>
  <c r="T1243" i="1"/>
  <c r="T4056" i="1"/>
  <c r="T3889" i="1"/>
  <c r="T4057" i="1"/>
  <c r="T2594" i="1"/>
  <c r="T3895" i="1"/>
  <c r="T981" i="1"/>
  <c r="T826" i="1"/>
  <c r="T1572" i="1"/>
  <c r="T797" i="1"/>
  <c r="T798" i="1"/>
  <c r="T2786" i="1"/>
  <c r="T3411" i="1"/>
  <c r="T4084" i="1"/>
  <c r="T4085" i="1"/>
  <c r="T4086" i="1"/>
  <c r="T4087" i="1"/>
  <c r="T2555" i="1"/>
  <c r="T4088" i="1"/>
  <c r="T4089" i="1"/>
  <c r="T3566" i="1"/>
  <c r="T4090" i="1"/>
  <c r="T3444" i="1"/>
  <c r="T4091" i="1"/>
  <c r="T827" i="1"/>
  <c r="T2514" i="1"/>
  <c r="T3394" i="1"/>
  <c r="T973" i="1"/>
  <c r="T700" i="1"/>
  <c r="T2278" i="1"/>
  <c r="T4092" i="1"/>
  <c r="T2533" i="1"/>
  <c r="T3457" i="1"/>
  <c r="T3527" i="1"/>
  <c r="T1519" i="1"/>
  <c r="T585" i="1"/>
  <c r="T562" i="1"/>
  <c r="T3540" i="1"/>
  <c r="T174" i="1"/>
  <c r="T3532" i="1"/>
  <c r="T1504" i="1"/>
  <c r="T2628" i="1"/>
  <c r="T2805" i="1"/>
  <c r="T335" i="1"/>
  <c r="T2666" i="1"/>
  <c r="T3557" i="1"/>
  <c r="T1505" i="1"/>
  <c r="T2532" i="1"/>
  <c r="T209" i="1"/>
  <c r="T3131" i="1"/>
  <c r="T1479" i="1"/>
  <c r="T2273" i="1"/>
  <c r="T3516" i="1"/>
  <c r="T3458" i="1"/>
  <c r="T2274" i="1"/>
  <c r="T170" i="1"/>
  <c r="T301" i="1"/>
  <c r="T1298" i="1"/>
  <c r="T1296" i="1"/>
  <c r="T2523" i="1"/>
  <c r="T2609" i="1"/>
  <c r="T2285" i="1"/>
  <c r="T1221" i="1"/>
  <c r="T3539" i="1"/>
  <c r="T3929" i="1"/>
  <c r="T698" i="1"/>
  <c r="T4058" i="1"/>
  <c r="T2904" i="1"/>
  <c r="T572" i="1"/>
  <c r="T4059" i="1"/>
  <c r="T4060" i="1"/>
  <c r="T3451" i="1"/>
  <c r="T2286" i="1"/>
  <c r="T3890" i="1"/>
  <c r="T3418" i="1"/>
  <c r="T4061" i="1"/>
  <c r="T4062" i="1"/>
  <c r="T2839" i="1"/>
  <c r="T4063" i="1"/>
  <c r="T2515" i="1"/>
  <c r="T3562" i="1"/>
  <c r="T2517" i="1"/>
  <c r="T4051" i="1"/>
  <c r="T1554" i="1"/>
  <c r="T1215" i="1"/>
  <c r="T3412" i="1"/>
  <c r="T2847" i="1"/>
  <c r="T3116" i="1"/>
  <c r="T3522" i="1"/>
  <c r="T4552" i="1"/>
  <c r="T651" i="1"/>
  <c r="T4052" i="1"/>
  <c r="T4053" i="1"/>
  <c r="T3724" i="1"/>
  <c r="T2599" i="1"/>
  <c r="T2531" i="1"/>
  <c r="T3960" i="1"/>
  <c r="T3447" i="1"/>
  <c r="T3448" i="1"/>
  <c r="T2227" i="1"/>
  <c r="T3371" i="1"/>
  <c r="T2207" i="1"/>
  <c r="T224" i="1"/>
  <c r="T223" i="1"/>
  <c r="T3701" i="1"/>
  <c r="T3593" i="1"/>
  <c r="T2779" i="1"/>
  <c r="T3782" i="1"/>
  <c r="T2233" i="1"/>
  <c r="T853" i="1"/>
  <c r="T261" i="1"/>
  <c r="T3920" i="1"/>
  <c r="T1539" i="1"/>
  <c r="T574" i="1"/>
  <c r="T2238" i="1"/>
  <c r="T2659" i="1"/>
  <c r="T1661" i="1"/>
  <c r="T3531" i="1"/>
  <c r="T1544" i="1"/>
  <c r="T3051" i="1"/>
  <c r="T3910" i="1"/>
  <c r="T3911" i="1"/>
  <c r="T1485" i="1"/>
  <c r="T2658" i="1"/>
  <c r="T3912" i="1"/>
  <c r="T3913" i="1"/>
  <c r="T1285" i="1"/>
  <c r="T1297" i="1"/>
  <c r="T3914" i="1"/>
  <c r="T3915" i="1"/>
  <c r="T3483" i="1"/>
  <c r="T1555" i="1"/>
  <c r="T246" i="1"/>
  <c r="T604" i="1"/>
  <c r="T1314" i="1"/>
  <c r="T3110" i="1"/>
  <c r="T3445" i="1"/>
  <c r="T303" i="1"/>
  <c r="T3111" i="1"/>
  <c r="T2762" i="1"/>
  <c r="T3424" i="1"/>
  <c r="T4099" i="1"/>
  <c r="T2528" i="1"/>
  <c r="T3528" i="1"/>
  <c r="T694" i="1"/>
  <c r="T2237" i="1"/>
  <c r="T2529" i="1"/>
  <c r="T695" i="1"/>
  <c r="T3450" i="1"/>
  <c r="T4124" i="1"/>
  <c r="T4125" i="1"/>
  <c r="T840" i="1"/>
  <c r="T4126" i="1"/>
  <c r="T2907" i="1"/>
  <c r="T4127" i="1"/>
  <c r="T4097" i="1"/>
  <c r="T2239" i="1"/>
  <c r="T841" i="1"/>
  <c r="T2249" i="1"/>
  <c r="T186" i="1"/>
  <c r="T799" i="1"/>
  <c r="T3879" i="1"/>
  <c r="T3880" i="1"/>
  <c r="T3881" i="1"/>
  <c r="T3425" i="1"/>
  <c r="T2600" i="1"/>
  <c r="T4093" i="1"/>
  <c r="T3501" i="1"/>
  <c r="T863" i="1"/>
  <c r="T4094" i="1"/>
  <c r="T1546" i="1"/>
  <c r="T3449" i="1"/>
  <c r="T336" i="1"/>
  <c r="T2932" i="1"/>
  <c r="T2616" i="1"/>
  <c r="T3404" i="1"/>
  <c r="T4509" i="1"/>
  <c r="T2641" i="1"/>
  <c r="T989" i="1"/>
  <c r="T4560" i="1"/>
  <c r="T1990" i="1"/>
  <c r="T2858" i="1"/>
  <c r="T2349" i="1"/>
  <c r="T2550" i="1"/>
  <c r="T3413" i="1"/>
  <c r="T838" i="1"/>
  <c r="T4523" i="1"/>
  <c r="T3524" i="1"/>
  <c r="T3071" i="1"/>
  <c r="T1523" i="1"/>
  <c r="T4524" i="1"/>
  <c r="T2601" i="1"/>
  <c r="T3958" i="1"/>
  <c r="T3703" i="1"/>
  <c r="T866" i="1"/>
  <c r="T708" i="1"/>
  <c r="T4137" i="1"/>
  <c r="T4138" i="1"/>
  <c r="T4139" i="1"/>
  <c r="T3075" i="1"/>
  <c r="T4140" i="1"/>
  <c r="T4141" i="1"/>
  <c r="T2210" i="1"/>
  <c r="T2797" i="1"/>
  <c r="T952" i="1"/>
  <c r="T2816" i="1"/>
  <c r="T1521" i="1"/>
  <c r="T4224" i="1"/>
  <c r="T4225" i="1"/>
  <c r="T220" i="1"/>
  <c r="T828" i="1"/>
  <c r="T850" i="1"/>
  <c r="T3963" i="1"/>
  <c r="T3964" i="1"/>
  <c r="T2788" i="1"/>
  <c r="T3710" i="1"/>
  <c r="T1538" i="1"/>
  <c r="T829" i="1"/>
  <c r="T654" i="1"/>
  <c r="T976" i="1"/>
  <c r="T2804" i="1"/>
  <c r="T977" i="1"/>
  <c r="T1277" i="1"/>
  <c r="T4128" i="1"/>
  <c r="T178" i="1"/>
  <c r="T2211" i="1"/>
  <c r="T4129" i="1"/>
  <c r="T4130" i="1"/>
  <c r="T2282" i="1"/>
  <c r="T962" i="1"/>
  <c r="T3896" i="1"/>
  <c r="T2629" i="1"/>
  <c r="T3459" i="1"/>
  <c r="T3537" i="1"/>
  <c r="T2488" i="1"/>
  <c r="T832" i="1"/>
  <c r="T3709" i="1"/>
  <c r="T1547" i="1"/>
  <c r="T181" i="1"/>
  <c r="T2612" i="1"/>
  <c r="T3534" i="1"/>
  <c r="T2290" i="1"/>
  <c r="T875" i="1"/>
  <c r="T986" i="1"/>
  <c r="T2614" i="1"/>
  <c r="T2287" i="1"/>
  <c r="T1536" i="1"/>
  <c r="T3505" i="1"/>
  <c r="T620" i="1"/>
  <c r="T4102" i="1"/>
  <c r="T4103" i="1"/>
  <c r="T4104" i="1"/>
  <c r="T4105" i="1"/>
  <c r="T4106" i="1"/>
  <c r="T3446" i="1"/>
  <c r="T3940" i="1"/>
  <c r="T2920" i="1"/>
  <c r="T3941" i="1"/>
  <c r="T1508" i="1"/>
  <c r="T3942" i="1"/>
  <c r="T3943" i="1"/>
  <c r="T2596" i="1"/>
  <c r="T1470" i="1"/>
  <c r="T947" i="1"/>
  <c r="T1560" i="1"/>
  <c r="T2558" i="1"/>
  <c r="T984" i="1"/>
  <c r="T3128" i="1"/>
  <c r="T2615" i="1"/>
  <c r="T1517" i="1"/>
  <c r="T793" i="1"/>
  <c r="T4273" i="1"/>
  <c r="T4274" i="1"/>
  <c r="T4045" i="1"/>
  <c r="T697" i="1"/>
  <c r="T802" i="1"/>
  <c r="T1527" i="1"/>
  <c r="T777" i="1"/>
  <c r="T2810" i="1"/>
  <c r="T1543" i="1"/>
  <c r="T957" i="1"/>
  <c r="T696" i="1"/>
  <c r="T3115" i="1"/>
  <c r="T2656" i="1"/>
  <c r="T583" i="1"/>
  <c r="T3529" i="1"/>
  <c r="T1549" i="1"/>
  <c r="T790" i="1"/>
  <c r="T4107" i="1"/>
  <c r="T4108" i="1"/>
  <c r="T4109" i="1"/>
  <c r="T2815" i="1"/>
  <c r="T2209" i="1"/>
  <c r="T2602" i="1"/>
  <c r="T2603" i="1"/>
  <c r="T3050" i="1"/>
  <c r="T3062" i="1"/>
  <c r="T298" i="1"/>
  <c r="T4131" i="1"/>
  <c r="T2655" i="1"/>
  <c r="T2541" i="1"/>
  <c r="T1293" i="1"/>
  <c r="T3117" i="1"/>
  <c r="T3118" i="1"/>
  <c r="T3379" i="1"/>
  <c r="T842" i="1"/>
  <c r="T3585" i="1"/>
  <c r="T870" i="1"/>
  <c r="T871" i="1"/>
  <c r="T2277" i="1"/>
  <c r="T2653" i="1"/>
  <c r="T3055" i="1"/>
  <c r="T4210" i="1"/>
  <c r="T3961" i="1"/>
  <c r="T3803" i="1"/>
  <c r="T235" i="1"/>
  <c r="T4203" i="1"/>
  <c r="T3112" i="1"/>
  <c r="T4122" i="1"/>
  <c r="T983" i="1"/>
  <c r="T1537" i="1"/>
  <c r="T4211" i="1"/>
  <c r="T879" i="1"/>
  <c r="T701" i="1"/>
  <c r="T4114" i="1"/>
  <c r="T4115" i="1"/>
  <c r="T4116" i="1"/>
  <c r="T4117" i="1"/>
  <c r="T4118" i="1"/>
  <c r="T4119" i="1"/>
  <c r="T4120" i="1"/>
  <c r="T4121" i="1"/>
  <c r="T2546" i="1"/>
  <c r="T3930" i="1"/>
  <c r="T982" i="1"/>
  <c r="T2808" i="1"/>
  <c r="T3129" i="1"/>
  <c r="T1518" i="1"/>
  <c r="T4098" i="1"/>
  <c r="T1972" i="1"/>
  <c r="T599" i="1"/>
  <c r="T2606" i="1"/>
  <c r="T3365" i="1"/>
  <c r="T3951" i="1"/>
  <c r="T299" i="1"/>
  <c r="T4095" i="1"/>
  <c r="T3113" i="1"/>
  <c r="T2949" i="1"/>
  <c r="T2155" i="1"/>
  <c r="T558" i="1"/>
  <c r="T119" i="1"/>
</calcChain>
</file>

<file path=xl/sharedStrings.xml><?xml version="1.0" encoding="utf-8"?>
<sst xmlns="http://schemas.openxmlformats.org/spreadsheetml/2006/main" count="92065" uniqueCount="5606">
  <si>
    <t>Project Code</t>
  </si>
  <si>
    <t>PQ #</t>
  </si>
  <si>
    <t>PO / SO #</t>
  </si>
  <si>
    <t>Managed By</t>
  </si>
  <si>
    <t>Fulfill Via</t>
  </si>
  <si>
    <t>Vendor INCO Term</t>
  </si>
  <si>
    <t>Shipment Mode</t>
  </si>
  <si>
    <t>PQ First Sent to Client Date</t>
  </si>
  <si>
    <t>PO Sent to Vendor Date</t>
  </si>
  <si>
    <t>Scheduled Delivery Date</t>
  </si>
  <si>
    <t>Delivered to Client Date</t>
  </si>
  <si>
    <t>Delivery Recorded Date</t>
  </si>
  <si>
    <t>Product Group</t>
  </si>
  <si>
    <t>Sub Classification</t>
  </si>
  <si>
    <t>Vendor</t>
  </si>
  <si>
    <t>Item Description</t>
  </si>
  <si>
    <t>Molecule/Test Type</t>
  </si>
  <si>
    <t>Brand</t>
  </si>
  <si>
    <t>Dosage</t>
  </si>
  <si>
    <t>Dosage Form</t>
  </si>
  <si>
    <t>Unit of Measure (Per Pack)</t>
  </si>
  <si>
    <t>Line Item Quantity</t>
  </si>
  <si>
    <t>Pack Price</t>
  </si>
  <si>
    <t>Unit Price</t>
  </si>
  <si>
    <t>First Line Designation</t>
  </si>
  <si>
    <t>Weight (Kilograms)</t>
  </si>
  <si>
    <t>Freight Cost (USD)</t>
  </si>
  <si>
    <t>Line Item Insurance (USD)</t>
  </si>
  <si>
    <t>107-RW-T01</t>
  </si>
  <si>
    <t>Pre-PQ Process</t>
  </si>
  <si>
    <t>SCMS-268</t>
  </si>
  <si>
    <t>Rwanda</t>
  </si>
  <si>
    <t>PMO - US</t>
  </si>
  <si>
    <t>Direct Drop</t>
  </si>
  <si>
    <t>EXW</t>
  </si>
  <si>
    <t>Air</t>
  </si>
  <si>
    <t>ARV</t>
  </si>
  <si>
    <t>Adult</t>
  </si>
  <si>
    <t>CIPLA LIMITED</t>
  </si>
  <si>
    <t>Lamivudine/Zidovudine 150/300mg, tablets, 60 Tabs</t>
  </si>
  <si>
    <t>Lamivudine/Zidovudine</t>
  </si>
  <si>
    <t>Generic</t>
  </si>
  <si>
    <t>150/300mg</t>
  </si>
  <si>
    <t>Tablet - FDC</t>
  </si>
  <si>
    <t>Cipla, Goa, India</t>
  </si>
  <si>
    <t>Yes</t>
  </si>
  <si>
    <t>109-TZ-T01</t>
  </si>
  <si>
    <t>SCMS-555</t>
  </si>
  <si>
    <t>Tanzania</t>
  </si>
  <si>
    <t>CIP</t>
  </si>
  <si>
    <t>Pediatric</t>
  </si>
  <si>
    <t>BRISTOL-MYERS SQUIBB</t>
  </si>
  <si>
    <t>Didanosine 2g [Videx], powder for oral solution 10mg/ml, reconstitute to 200 ml</t>
  </si>
  <si>
    <t>Didanosine</t>
  </si>
  <si>
    <t>Videx</t>
  </si>
  <si>
    <t>2g</t>
  </si>
  <si>
    <t>Powder for oral solution</t>
  </si>
  <si>
    <t>BMS Meymac, France</t>
  </si>
  <si>
    <t>108-VN-T01</t>
  </si>
  <si>
    <t>SCMS-753</t>
  </si>
  <si>
    <t>Vietnam</t>
  </si>
  <si>
    <t>Aurobindo Pharma Limited</t>
  </si>
  <si>
    <t>Nevirapine 10mg/ml, oral suspension, Bottle, 240 ml</t>
  </si>
  <si>
    <t>Nevirapine</t>
  </si>
  <si>
    <t>10mg/ml</t>
  </si>
  <si>
    <t>Oral suspension</t>
  </si>
  <si>
    <t>Aurobindo Unit III, India</t>
  </si>
  <si>
    <t>SCMS-759</t>
  </si>
  <si>
    <t>FCA</t>
  </si>
  <si>
    <t>ABBVIE LOGISTICS (FORMERLY ABBOTT LOGISTICS BV)</t>
  </si>
  <si>
    <t>Lopinavir/Ritonavir 200/50mg [Aluvia], tablets, 120 Tabs</t>
  </si>
  <si>
    <t>Lopinavir/Ritonavir</t>
  </si>
  <si>
    <t>Aluvia</t>
  </si>
  <si>
    <t>200/50mg</t>
  </si>
  <si>
    <t>Tablet</t>
  </si>
  <si>
    <t>ABBVIE Ludwigshafen Germany</t>
  </si>
  <si>
    <t>117-ET-T01</t>
  </si>
  <si>
    <t>SCMS-11070</t>
  </si>
  <si>
    <t>Ethiopia</t>
  </si>
  <si>
    <t>Stavudine 30mg, capsules, 60 Caps</t>
  </si>
  <si>
    <t>Stavudine</t>
  </si>
  <si>
    <t>30mg</t>
  </si>
  <si>
    <t>Capsule</t>
  </si>
  <si>
    <t>SCMS-14190</t>
  </si>
  <si>
    <t>GILEAD SCIENCES IRELAND, INC.</t>
  </si>
  <si>
    <t>Tenofovir Disoproxil Fumarate 300mg [Viread], tablets, 30 Tabs</t>
  </si>
  <si>
    <t>Tenofovir Disoproxil Fumarate</t>
  </si>
  <si>
    <t>Viread</t>
  </si>
  <si>
    <t>300mg</t>
  </si>
  <si>
    <t>Gilead(Nycomed) Oranienburg DE</t>
  </si>
  <si>
    <t>SCMS-14200</t>
  </si>
  <si>
    <t>SUN PHARMACEUTICAL INDUSTRIES LTD (RANBAXY LABORATORIES LIMITED)</t>
  </si>
  <si>
    <t>Zidovudine 300mg, tablets, 60 Tabs</t>
  </si>
  <si>
    <t>Zidovudine</t>
  </si>
  <si>
    <t>Ranbaxy, Paonta Shahib, India</t>
  </si>
  <si>
    <t>SCMS-19490</t>
  </si>
  <si>
    <t>MYLAN LABORATORIES LTD (FORMERLY MATRIX LABORATORIES)</t>
  </si>
  <si>
    <t>Efavirenz 600mg, tablets, 30 Tabs</t>
  </si>
  <si>
    <t>Efavirenz</t>
  </si>
  <si>
    <t>600mg</t>
  </si>
  <si>
    <t>Mylan (formerly Matrix) Nashik</t>
  </si>
  <si>
    <t>SCMS-20310</t>
  </si>
  <si>
    <t>Didanosine 25mg [Videx], chewable tablets, 60 Tabs</t>
  </si>
  <si>
    <t>25mg</t>
  </si>
  <si>
    <t>Chewable/dispersible tablet</t>
  </si>
  <si>
    <t>SCMS-23450</t>
  </si>
  <si>
    <t>Tenofovir Disoproxil Fumarate 300mg, tablets, 30 Tabs</t>
  </si>
  <si>
    <t>SCMS-23610</t>
  </si>
  <si>
    <t>Didanosine EC 400mg [Videx EC], delayed-release capsules, Blister 3 x 10 Caps</t>
  </si>
  <si>
    <t>Didanosine EC</t>
  </si>
  <si>
    <t>Videx EC</t>
  </si>
  <si>
    <t>400mg</t>
  </si>
  <si>
    <t>Delayed-release capsules - blister</t>
  </si>
  <si>
    <t>SCMS-26180</t>
  </si>
  <si>
    <t>Lamivudine 150mg, tablets, 60 Tabs</t>
  </si>
  <si>
    <t>Lamivudine</t>
  </si>
  <si>
    <t>150mg</t>
  </si>
  <si>
    <t>112-NG-T01</t>
  </si>
  <si>
    <t>SCMS-26560</t>
  </si>
  <si>
    <t>Nigeria</t>
  </si>
  <si>
    <t>ACT</t>
  </si>
  <si>
    <t>IDA FOUNDATION</t>
  </si>
  <si>
    <t>Artemether/Lumefantrine 20/120mg [Coartem], scored tablets, Blister 30 x 18 Tabs</t>
  </si>
  <si>
    <t>Artemether/Lumefantrine</t>
  </si>
  <si>
    <t>Coartem</t>
  </si>
  <si>
    <t>20/120mg</t>
  </si>
  <si>
    <t>Tablet - FDC + blister</t>
  </si>
  <si>
    <t>Novartis Pharma AG, Switzerland</t>
  </si>
  <si>
    <t>SCMS-26200</t>
  </si>
  <si>
    <t>SCMS-27360</t>
  </si>
  <si>
    <t>104-CI-T01</t>
  </si>
  <si>
    <t>SCMS-29340</t>
  </si>
  <si>
    <t>CÃ´te d'Ivoire</t>
  </si>
  <si>
    <t>Artesunate+Amodiaquine 50+153mg, tablets, co-blister 6+6 Tabs</t>
  </si>
  <si>
    <t>Artesunate+Amodiaquine</t>
  </si>
  <si>
    <t>50+153mg</t>
  </si>
  <si>
    <t>Tablet - FDC + co-blister</t>
  </si>
  <si>
    <t>Ipca Dadra/Nagar Haveli IN</t>
  </si>
  <si>
    <t>SCMS-34680</t>
  </si>
  <si>
    <t>MERCK SHARP &amp; DOHME IDEA GMBH (FORMALLY MERCK SHARP &amp; DOHME B.V.)</t>
  </si>
  <si>
    <t>Efavirenz/Emtricitabine/Tenofovir Disoproxil Fumarate 600/200/300mg [Atripla], tablets, 30 Tabs</t>
  </si>
  <si>
    <t>Efavirenz/Emtricitabine/Tenofovir Disoproxil Fumarate</t>
  </si>
  <si>
    <t>Atripla</t>
  </si>
  <si>
    <t>600/200/300mg</t>
  </si>
  <si>
    <t>MSD, Haarlem, NL</t>
  </si>
  <si>
    <t>SCMS-35790</t>
  </si>
  <si>
    <t>ANTM</t>
  </si>
  <si>
    <t>Malaria</t>
  </si>
  <si>
    <t>Quinine 600mg/2ml (as dihydrochloride), injection, 2ml x 100 Ampules</t>
  </si>
  <si>
    <t>Quinine (as dihydrochloride)</t>
  </si>
  <si>
    <t>600mg/2ml</t>
  </si>
  <si>
    <t>Injection</t>
  </si>
  <si>
    <t>Gland Pharma Ltd Pally Factory</t>
  </si>
  <si>
    <t>SCMS-37170</t>
  </si>
  <si>
    <t>SCMS-37180</t>
  </si>
  <si>
    <t>Lamivudine/Nevirapine/Stavudine 150/200/30mg, tablets, 60 Tabs</t>
  </si>
  <si>
    <t>Lamivudine/Nevirapine/Stavudine</t>
  </si>
  <si>
    <t>150/200/30mg</t>
  </si>
  <si>
    <t>SCMS-31721</t>
  </si>
  <si>
    <t>SCMS-38370</t>
  </si>
  <si>
    <t>Lopinavir/Ritonavir 80/20mg/ml [Kaletra], oral solution, cool, Bottle 5 x 60 ml</t>
  </si>
  <si>
    <t>Kaletra</t>
  </si>
  <si>
    <t>80/20mg/ml</t>
  </si>
  <si>
    <t>Oral solution</t>
  </si>
  <si>
    <t>ABBVIE (Abbott) Logis. UK</t>
  </si>
  <si>
    <t>123-NG-T01</t>
  </si>
  <si>
    <t>SCMS-39640</t>
  </si>
  <si>
    <t>106-HT-T01</t>
  </si>
  <si>
    <t>SCMS-40000</t>
  </si>
  <si>
    <t>Haiti</t>
  </si>
  <si>
    <t>Didanosine 50mg [Videx], chewable tablets, 60 Tabs</t>
  </si>
  <si>
    <t>50mg</t>
  </si>
  <si>
    <t>SCMS-40030</t>
  </si>
  <si>
    <t>Lopinavir/Ritonavir 100/25mg [Aluvia], tablets, 60 Tabs</t>
  </si>
  <si>
    <t>100/25mg</t>
  </si>
  <si>
    <t>SCMS-42210</t>
  </si>
  <si>
    <t>SCMS-42230</t>
  </si>
  <si>
    <t>Ritonavir 100mg [Norvir], capsules, cool, 4 x 84 Caps</t>
  </si>
  <si>
    <t>Ritonavir</t>
  </si>
  <si>
    <t>Norvir</t>
  </si>
  <si>
    <t>100mg</t>
  </si>
  <si>
    <t>SCMS-43890</t>
  </si>
  <si>
    <t>HETERO LABS LIMITED</t>
  </si>
  <si>
    <t>Hetero Unit III Hyderabad IN</t>
  </si>
  <si>
    <t>SCMS-44990</t>
  </si>
  <si>
    <t>ABBVIE (Abbott) France</t>
  </si>
  <si>
    <t>SCMS-45080</t>
  </si>
  <si>
    <t>Lamivudine/Nevirapine/Zidovudine 150/200/300mg, tablets, 60 Tabs</t>
  </si>
  <si>
    <t>Lamivudine/Nevirapine/Zidovudine</t>
  </si>
  <si>
    <t>150/300/200mg</t>
  </si>
  <si>
    <t>SCMS-46550</t>
  </si>
  <si>
    <t>SCMS-169</t>
  </si>
  <si>
    <t>SCMS-170</t>
  </si>
  <si>
    <t>STRIDES ARCOLAB LIMITED</t>
  </si>
  <si>
    <t>Strides, Bangalore, India.</t>
  </si>
  <si>
    <t>SCMS-262</t>
  </si>
  <si>
    <t>SCMS-314</t>
  </si>
  <si>
    <t>SCMS-749</t>
  </si>
  <si>
    <t>SCMS-754</t>
  </si>
  <si>
    <t>SCMS-757</t>
  </si>
  <si>
    <t>SCMS-13900</t>
  </si>
  <si>
    <t>ASPEN PHARMACARE</t>
  </si>
  <si>
    <t>Aspen-OSD, Port Elizabeth, SA</t>
  </si>
  <si>
    <t>SCMS-14170</t>
  </si>
  <si>
    <t>SCMS-14750</t>
  </si>
  <si>
    <t>Abacavir 300mg, tablets, 60 Tabs</t>
  </si>
  <si>
    <t>Abacavir</t>
  </si>
  <si>
    <t>SCMS-14760</t>
  </si>
  <si>
    <t>Stavudine 20mg, capsules, 60 Caps</t>
  </si>
  <si>
    <t>20mg</t>
  </si>
  <si>
    <t>SCMS-20180</t>
  </si>
  <si>
    <t>SCMS-20340</t>
  </si>
  <si>
    <t>SCMS-23370</t>
  </si>
  <si>
    <t>SCMS-23470</t>
  </si>
  <si>
    <t>SCMS-25520</t>
  </si>
  <si>
    <t>SCMS-26190</t>
  </si>
  <si>
    <t>SCMS-27290</t>
  </si>
  <si>
    <t>SCMS-27310</t>
  </si>
  <si>
    <t>SCMS-27350</t>
  </si>
  <si>
    <t>SCMS-27380</t>
  </si>
  <si>
    <t>SCMS-33070</t>
  </si>
  <si>
    <t>Nevirapine 200mg, tablets, 60 Tabs</t>
  </si>
  <si>
    <t>200mg</t>
  </si>
  <si>
    <t>SCMS-37160</t>
  </si>
  <si>
    <t>131-NG-T01</t>
  </si>
  <si>
    <t>SCMS-37370</t>
  </si>
  <si>
    <t>SCMS-39970</t>
  </si>
  <si>
    <t>Zidovudine 100mg, capsules, 100 Caps</t>
  </si>
  <si>
    <t>114-UG-T01</t>
  </si>
  <si>
    <t>SCMS-41240</t>
  </si>
  <si>
    <t>Uganda</t>
  </si>
  <si>
    <t>Didanosine EC 250mg [Videx EC], delayed-release capsules, Blister 3 x 10 Caps</t>
  </si>
  <si>
    <t>250mg</t>
  </si>
  <si>
    <t>SCMS-30312</t>
  </si>
  <si>
    <t>SCMS-42830</t>
  </si>
  <si>
    <t>SCMS-36892</t>
  </si>
  <si>
    <t>SCMS-43880</t>
  </si>
  <si>
    <t>SCMS-44980</t>
  </si>
  <si>
    <t>Didanosine 250mg, delayed-release capsules, 30 Caps</t>
  </si>
  <si>
    <t>Delayed-release capsules</t>
  </si>
  <si>
    <t>119-NA-T01</t>
  </si>
  <si>
    <t>SCMS-45620</t>
  </si>
  <si>
    <t>Namibia</t>
  </si>
  <si>
    <t>Lamivudine/Stavudine 30/6mg, dispersible tablets, 60 Tabs</t>
  </si>
  <si>
    <t>Lamivudine/Stavudine</t>
  </si>
  <si>
    <t>30/6mg</t>
  </si>
  <si>
    <t>Chewable/dispersible tablet - FDC</t>
  </si>
  <si>
    <t>105-GY-T01</t>
  </si>
  <si>
    <t>SCMS-48690</t>
  </si>
  <si>
    <t>Guyana</t>
  </si>
  <si>
    <t>ABBOTT LABORATORIES (PUERTO RICO)</t>
  </si>
  <si>
    <t>SCMS-168</t>
  </si>
  <si>
    <t>Zidovudine 10mg/ml, oral solution, Bottle, 240 ml</t>
  </si>
  <si>
    <t>SCMS-313</t>
  </si>
  <si>
    <t>SCMS-752</t>
  </si>
  <si>
    <t>SCMS-10060</t>
  </si>
  <si>
    <t>SCMS-11071</t>
  </si>
  <si>
    <t>SCMS-14930</t>
  </si>
  <si>
    <t>Stavudine 15mg, capsules, 60 Caps</t>
  </si>
  <si>
    <t>15mg</t>
  </si>
  <si>
    <t>SCMS-20181</t>
  </si>
  <si>
    <t>SCMS-20430</t>
  </si>
  <si>
    <t>SCMS-20450</t>
  </si>
  <si>
    <t>SCMS-26380</t>
  </si>
  <si>
    <t>SCMS-27190</t>
  </si>
  <si>
    <t>SCMS-27370</t>
  </si>
  <si>
    <t>SCMS-26482</t>
  </si>
  <si>
    <t>SCMS-31730</t>
  </si>
  <si>
    <t>SCMS-32250</t>
  </si>
  <si>
    <t>SCMS-37210</t>
  </si>
  <si>
    <t>SCMS-43870</t>
  </si>
  <si>
    <t>SCMS-45000</t>
  </si>
  <si>
    <t>SCMS-45020</t>
  </si>
  <si>
    <t>SCMS-45070</t>
  </si>
  <si>
    <t>SCMS-171</t>
  </si>
  <si>
    <t>Hoffmann-La Roche ltd Basel</t>
  </si>
  <si>
    <t>Nelfinavir (as mesilate) 250mg [Viracept], tablets, 270 Tabs</t>
  </si>
  <si>
    <t>Nelfinavir (as mesilate)</t>
  </si>
  <si>
    <t>Viracept</t>
  </si>
  <si>
    <t>Roche Madrid</t>
  </si>
  <si>
    <t>SCMS-762</t>
  </si>
  <si>
    <t>SCMS-14221</t>
  </si>
  <si>
    <t>SCMS-14211</t>
  </si>
  <si>
    <t>SCMS-17670</t>
  </si>
  <si>
    <t>SCMS-20390</t>
  </si>
  <si>
    <t>SCMS-20400</t>
  </si>
  <si>
    <t>SCMS-20410</t>
  </si>
  <si>
    <t>SCMS-20420</t>
  </si>
  <si>
    <t>SCMS-23310</t>
  </si>
  <si>
    <t>SCMS-23320</t>
  </si>
  <si>
    <t>SCMS-23330</t>
  </si>
  <si>
    <t>SCMS-23380</t>
  </si>
  <si>
    <t>SCMS-26171</t>
  </si>
  <si>
    <t>SCMS-30310</t>
  </si>
  <si>
    <t>SCMS-34690</t>
  </si>
  <si>
    <t>SCMS-38410</t>
  </si>
  <si>
    <t>SCMS-43900</t>
  </si>
  <si>
    <t>SCMS-43960</t>
  </si>
  <si>
    <t>MISSIONPHARMA A/S</t>
  </si>
  <si>
    <t>Novartis Pharma Suffern, USA</t>
  </si>
  <si>
    <t>SCMS-46500</t>
  </si>
  <si>
    <t>Saquinavir 200mg [Invirase], capsules, 270 Caps</t>
  </si>
  <si>
    <t>Saquinavir</t>
  </si>
  <si>
    <t>Invirase</t>
  </si>
  <si>
    <t>Roche Basel</t>
  </si>
  <si>
    <t>SCMS-167</t>
  </si>
  <si>
    <t>SCMS-476</t>
  </si>
  <si>
    <t>Didanosine 100mg, chewable/dispersible tablets, 60 Tabs</t>
  </si>
  <si>
    <t>SCMS-172</t>
  </si>
  <si>
    <t>SCMS-14210</t>
  </si>
  <si>
    <t>SCMS-20200</t>
  </si>
  <si>
    <t>SCMS-20341</t>
  </si>
  <si>
    <t>SCMS-23340</t>
  </si>
  <si>
    <t>SCMS-23350</t>
  </si>
  <si>
    <t>SCMS-23440</t>
  </si>
  <si>
    <t>SCMS-26170</t>
  </si>
  <si>
    <t>SCMS-26370</t>
  </si>
  <si>
    <t>SCMS-26640</t>
  </si>
  <si>
    <t>GLAXOSMITHKLINE EXPORT LIMITED</t>
  </si>
  <si>
    <t>Abacavir 20mg/ml [Ziagen], oral solution, Bottle, 240 ml</t>
  </si>
  <si>
    <t>Ziagen</t>
  </si>
  <si>
    <t>20mg/ml</t>
  </si>
  <si>
    <t>GSK Mississauga (Canada)</t>
  </si>
  <si>
    <t>130-NG-T01</t>
  </si>
  <si>
    <t>SCMS-26840</t>
  </si>
  <si>
    <t>Sulfadoxine/Pyrimethamine 500/25mg, tablets, 1000 Tabs</t>
  </si>
  <si>
    <t>Sulfadoxine/Pyrimethamine</t>
  </si>
  <si>
    <t>500/25mg</t>
  </si>
  <si>
    <t>Micro Labs Ltd. (Brown &amp; Burk), India</t>
  </si>
  <si>
    <t>SCMS-27320</t>
  </si>
  <si>
    <t>SCMS-27340</t>
  </si>
  <si>
    <t>SCMS-31720</t>
  </si>
  <si>
    <t>SCMS-35780</t>
  </si>
  <si>
    <t>Quinine 300mg (as sulfate), tablets, Blister 100 x 10 Tabs</t>
  </si>
  <si>
    <t>Quinine (as sulfate)</t>
  </si>
  <si>
    <t>Tablet - blister</t>
  </si>
  <si>
    <t>Medopharm Malur Factory, INDIA</t>
  </si>
  <si>
    <t>SCMS-40390</t>
  </si>
  <si>
    <t>Didanosine 100mg [Videx],chewable tablets, 60 Tabs</t>
  </si>
  <si>
    <t>SCMS-42240</t>
  </si>
  <si>
    <t>SCMS-43910</t>
  </si>
  <si>
    <t>SCMS-166</t>
  </si>
  <si>
    <t>SCMS-750</t>
  </si>
  <si>
    <t>SCMS-751</t>
  </si>
  <si>
    <t>SCMS-800</t>
  </si>
  <si>
    <t>SCMS-10970</t>
  </si>
  <si>
    <t>SCMS-16220</t>
  </si>
  <si>
    <t>SCMS-20330</t>
  </si>
  <si>
    <t>SCMS-20490</t>
  </si>
  <si>
    <t>SCMS-23460</t>
  </si>
  <si>
    <t>SCMS-24590</t>
  </si>
  <si>
    <t>SCMS-25530</t>
  </si>
  <si>
    <t>SCMS-29330</t>
  </si>
  <si>
    <t>Artesunate+Amodiaquine 50+153mg, tablets, co-blister 12+12 Tabs</t>
  </si>
  <si>
    <t>SCMS-38400</t>
  </si>
  <si>
    <t>SCMS-40010</t>
  </si>
  <si>
    <t>Efavirenz 50mg, capsule, 30 Caps</t>
  </si>
  <si>
    <t>SCMS-45660</t>
  </si>
  <si>
    <t>SCMS-46510</t>
  </si>
  <si>
    <t>SCMS-14220</t>
  </si>
  <si>
    <t>SCMS-14730</t>
  </si>
  <si>
    <t>SCMS-20360</t>
  </si>
  <si>
    <t>SCMS-23300</t>
  </si>
  <si>
    <t>SCMS-27300</t>
  </si>
  <si>
    <t>SCMS-27880</t>
  </si>
  <si>
    <t>SCMS-30500</t>
  </si>
  <si>
    <t>SCMS-36490</t>
  </si>
  <si>
    <t>SCMS-37200</t>
  </si>
  <si>
    <t>SCMS-37190</t>
  </si>
  <si>
    <t>SCMS-30311</t>
  </si>
  <si>
    <t>SCMS-39940</t>
  </si>
  <si>
    <t>SCMS-40050</t>
  </si>
  <si>
    <t>SCMS-40060</t>
  </si>
  <si>
    <t>SCMS-45010</t>
  </si>
  <si>
    <t>SCMS-45630</t>
  </si>
  <si>
    <t>Stavudine 1mg/ml, powder for oral solution, 200 ml</t>
  </si>
  <si>
    <t>1mg/ml</t>
  </si>
  <si>
    <t>SCMS-48440</t>
  </si>
  <si>
    <t>SCMS-10980</t>
  </si>
  <si>
    <t>SCMS-14201</t>
  </si>
  <si>
    <t>SCMS-20520</t>
  </si>
  <si>
    <t>SCMS-20540</t>
  </si>
  <si>
    <t>SCMS-20541</t>
  </si>
  <si>
    <t>SCMS-23360</t>
  </si>
  <si>
    <t>SCMS-24890</t>
  </si>
  <si>
    <t>Primaquine 15mg base (as diphosphate), tablets, 1000 Tabs</t>
  </si>
  <si>
    <t>Primaquine base (as diphosphate)</t>
  </si>
  <si>
    <t>Weifa A.S., Hausmanngt. 6, P.O. Box 9113 GrÃƒÂ¸nland, 0133, Oslo, Norway</t>
  </si>
  <si>
    <t>SCMS-25910</t>
  </si>
  <si>
    <t>SCMS-26290</t>
  </si>
  <si>
    <t>SCMS-27330</t>
  </si>
  <si>
    <t>SCMS-28390</t>
  </si>
  <si>
    <t>SCMS-31731</t>
  </si>
  <si>
    <t>SCMS-43790</t>
  </si>
  <si>
    <t>SCMS-45050</t>
  </si>
  <si>
    <t>110-ZM-T01</t>
  </si>
  <si>
    <t>SO-220</t>
  </si>
  <si>
    <t>Zambia</t>
  </si>
  <si>
    <t>From RDC</t>
  </si>
  <si>
    <t>N/A - From RDC</t>
  </si>
  <si>
    <t>SCMS from RDC</t>
  </si>
  <si>
    <t>111-MZ-T01</t>
  </si>
  <si>
    <t>SO-321</t>
  </si>
  <si>
    <t>Mozambique</t>
  </si>
  <si>
    <t>SO-322</t>
  </si>
  <si>
    <t>SO-328</t>
  </si>
  <si>
    <t>Lamivudine/Zidovudine+Nevirapine 150/300+200mg, tablets, co-blister, 60+60 Tabs</t>
  </si>
  <si>
    <t>Lamivudine/Zidovudine+Nevirapine</t>
  </si>
  <si>
    <t>150/300+200mg</t>
  </si>
  <si>
    <t>100-CI-T01</t>
  </si>
  <si>
    <t>SO-283</t>
  </si>
  <si>
    <t>SO-324</t>
  </si>
  <si>
    <t>113-ZW-T01</t>
  </si>
  <si>
    <t>SO-253</t>
  </si>
  <si>
    <t>Zimbabwe</t>
  </si>
  <si>
    <t>SO-339</t>
  </si>
  <si>
    <t>Lamivudine 10mg/ml, oral solution, Bottle, 240 ml</t>
  </si>
  <si>
    <t>SO-341</t>
  </si>
  <si>
    <t>SO-210</t>
  </si>
  <si>
    <t>Emtricitabine/Tenofovir Disoproxil Fumarate 200/300mg [Truvada], tablets, 30 Tabs</t>
  </si>
  <si>
    <t>Emtricitabine/Tenofovir Disoproxil Fumarate</t>
  </si>
  <si>
    <t>Truvada</t>
  </si>
  <si>
    <t>300/200mg</t>
  </si>
  <si>
    <t>SO-343</t>
  </si>
  <si>
    <t>SO-284</t>
  </si>
  <si>
    <t>SO-436</t>
  </si>
  <si>
    <t>SO-498</t>
  </si>
  <si>
    <t>SO-624</t>
  </si>
  <si>
    <t>SO-576</t>
  </si>
  <si>
    <t>Indinavir 400mg [Crixivan], capsules, 180 Caps</t>
  </si>
  <si>
    <t>Indinavir</t>
  </si>
  <si>
    <t>Crixivan</t>
  </si>
  <si>
    <t>MSD Elkton USA</t>
  </si>
  <si>
    <t>SO-557</t>
  </si>
  <si>
    <t>SO-556</t>
  </si>
  <si>
    <t>SO-663</t>
  </si>
  <si>
    <t>Stavudine 40mg, capsules, 60 Caps</t>
  </si>
  <si>
    <t>40mg</t>
  </si>
  <si>
    <t>SO-278</t>
  </si>
  <si>
    <t>SO-618</t>
  </si>
  <si>
    <t>SO-603</t>
  </si>
  <si>
    <t>SO-694</t>
  </si>
  <si>
    <t>100-ZW-T01</t>
  </si>
  <si>
    <t>SO-702</t>
  </si>
  <si>
    <t>Truck</t>
  </si>
  <si>
    <t>SO-816</t>
  </si>
  <si>
    <t>SO-590</t>
  </si>
  <si>
    <t>Efavirenz 50mg [Stocrin/Sustiva], capsule, 30 Caps</t>
  </si>
  <si>
    <t>Stocrin/Sustiva</t>
  </si>
  <si>
    <t>SO-963</t>
  </si>
  <si>
    <t>SO-298</t>
  </si>
  <si>
    <t>Abacavir 20mg/ml, oral solution, Bottle, 240 ml</t>
  </si>
  <si>
    <t>SO-897</t>
  </si>
  <si>
    <t>SO-959</t>
  </si>
  <si>
    <t>SO-719</t>
  </si>
  <si>
    <t>SO-1074</t>
  </si>
  <si>
    <t>Lamivudine/Stavudine 150/30mg, tablets, 30 Tabs</t>
  </si>
  <si>
    <t>150/30mg</t>
  </si>
  <si>
    <t>SO-1080</t>
  </si>
  <si>
    <t>SO-997</t>
  </si>
  <si>
    <t>SO-843</t>
  </si>
  <si>
    <t>SO-914</t>
  </si>
  <si>
    <t>SO-923</t>
  </si>
  <si>
    <t>SO-804</t>
  </si>
  <si>
    <t>SO-565</t>
  </si>
  <si>
    <t>SO-1121</t>
  </si>
  <si>
    <t>SO-1225</t>
  </si>
  <si>
    <t>SO-1122</t>
  </si>
  <si>
    <t>SO-1038</t>
  </si>
  <si>
    <t>SO-1109</t>
  </si>
  <si>
    <t>SO-1317</t>
  </si>
  <si>
    <t>SO-1342</t>
  </si>
  <si>
    <t>SO-1288</t>
  </si>
  <si>
    <t>SO-567</t>
  </si>
  <si>
    <t>SO-1309</t>
  </si>
  <si>
    <t>SO-1029</t>
  </si>
  <si>
    <t>SO-1408</t>
  </si>
  <si>
    <t>SO-708</t>
  </si>
  <si>
    <t>SO-1361</t>
  </si>
  <si>
    <t>Abacavir/Lamivudine/Zidovudine 300/150/300mg [Trizivir], tablets, 60 Tabs</t>
  </si>
  <si>
    <t>Abacavir/Lamivudine/Zidovudine</t>
  </si>
  <si>
    <t>Trizivir</t>
  </si>
  <si>
    <t>300/150/300mg</t>
  </si>
  <si>
    <t>GSK Ware (UK)</t>
  </si>
  <si>
    <t>SO-1039</t>
  </si>
  <si>
    <t>SO-710</t>
  </si>
  <si>
    <t>SO-579</t>
  </si>
  <si>
    <t>SO-1570</t>
  </si>
  <si>
    <t>SO-1647</t>
  </si>
  <si>
    <t>SO-1239</t>
  </si>
  <si>
    <t>SO-1144</t>
  </si>
  <si>
    <t>SO-1034</t>
  </si>
  <si>
    <t>SO-1679</t>
  </si>
  <si>
    <t>SO-1715</t>
  </si>
  <si>
    <t>SO-1082</t>
  </si>
  <si>
    <t>SO-1613</t>
  </si>
  <si>
    <t>SO-2730</t>
  </si>
  <si>
    <t>SO-2560</t>
  </si>
  <si>
    <t>SO-2577</t>
  </si>
  <si>
    <t>SO-1765</t>
  </si>
  <si>
    <t>SO-2485</t>
  </si>
  <si>
    <t>SO-1608</t>
  </si>
  <si>
    <t>SO-1680</t>
  </si>
  <si>
    <t>SO-2056</t>
  </si>
  <si>
    <t>SO-2053</t>
  </si>
  <si>
    <t>SO-1949</t>
  </si>
  <si>
    <t>SO-2552</t>
  </si>
  <si>
    <t>SO-2059</t>
  </si>
  <si>
    <t>SO-2044</t>
  </si>
  <si>
    <t>SO-2546</t>
  </si>
  <si>
    <t>SO-1301</t>
  </si>
  <si>
    <t>SO-2704</t>
  </si>
  <si>
    <t>SO-713</t>
  </si>
  <si>
    <t>SO-1663</t>
  </si>
  <si>
    <t>SO-1685</t>
  </si>
  <si>
    <t>SO-1887</t>
  </si>
  <si>
    <t>SO-2349</t>
  </si>
  <si>
    <t>SO-2600</t>
  </si>
  <si>
    <t>SO-2057</t>
  </si>
  <si>
    <t>SO-2055</t>
  </si>
  <si>
    <t>SO-1890</t>
  </si>
  <si>
    <t>SO-2720</t>
  </si>
  <si>
    <t>SO-16180</t>
  </si>
  <si>
    <t>SO-19071</t>
  </si>
  <si>
    <t>SO-17760</t>
  </si>
  <si>
    <t>SO-15081</t>
  </si>
  <si>
    <t>SO-15082</t>
  </si>
  <si>
    <t>SO-2491</t>
  </si>
  <si>
    <t>SO-17910</t>
  </si>
  <si>
    <t>SO-24630</t>
  </si>
  <si>
    <t>SO-11071</t>
  </si>
  <si>
    <t>126-NG-T01</t>
  </si>
  <si>
    <t>SO-10810</t>
  </si>
  <si>
    <t>SO-10821</t>
  </si>
  <si>
    <t>SO-10820</t>
  </si>
  <si>
    <t>SO-12160</t>
  </si>
  <si>
    <t>SO-19400</t>
  </si>
  <si>
    <t>SO-2492</t>
  </si>
  <si>
    <t>SO-10580</t>
  </si>
  <si>
    <t>SO-17420</t>
  </si>
  <si>
    <t>SO-15080</t>
  </si>
  <si>
    <t>SO-2424</t>
  </si>
  <si>
    <t>SO-11821</t>
  </si>
  <si>
    <t>SO-15083</t>
  </si>
  <si>
    <t>SO-22530</t>
  </si>
  <si>
    <t>SO-22020</t>
  </si>
  <si>
    <t>SO-2562</t>
  </si>
  <si>
    <t>SO-13990</t>
  </si>
  <si>
    <t>SO-12790</t>
  </si>
  <si>
    <t>SO-2728</t>
  </si>
  <si>
    <t>SO-22550</t>
  </si>
  <si>
    <t>151-NG-T01</t>
  </si>
  <si>
    <t>SO-21786</t>
  </si>
  <si>
    <t>SO-17870</t>
  </si>
  <si>
    <t>SO-10610</t>
  </si>
  <si>
    <t>SO-11232</t>
  </si>
  <si>
    <t>SO-2483</t>
  </si>
  <si>
    <t>SO-21807</t>
  </si>
  <si>
    <t>Air Charter</t>
  </si>
  <si>
    <t>SO-11820</t>
  </si>
  <si>
    <t>SO-15090</t>
  </si>
  <si>
    <t>SO-27880</t>
  </si>
  <si>
    <t>SO-21787</t>
  </si>
  <si>
    <t>SO-22527</t>
  </si>
  <si>
    <t>SO-28550</t>
  </si>
  <si>
    <t>SO-30020</t>
  </si>
  <si>
    <t>SO-30100</t>
  </si>
  <si>
    <t>100-SZ-T01</t>
  </si>
  <si>
    <t>SO-30800</t>
  </si>
  <si>
    <t>Swaziland</t>
  </si>
  <si>
    <t>SO-21881</t>
  </si>
  <si>
    <t>SO-30300</t>
  </si>
  <si>
    <t>SO-24850</t>
  </si>
  <si>
    <t>SO-24960</t>
  </si>
  <si>
    <t>SO-24481</t>
  </si>
  <si>
    <t>SO-31940</t>
  </si>
  <si>
    <t>Efavirenz 200mg, capsule, 90 Caps</t>
  </si>
  <si>
    <t>SO-323</t>
  </si>
  <si>
    <t>SO-249</t>
  </si>
  <si>
    <t>SO-290</t>
  </si>
  <si>
    <t>SO-350</t>
  </si>
  <si>
    <t>SO-497</t>
  </si>
  <si>
    <t>SO-533</t>
  </si>
  <si>
    <t>Efavirenz 200mg [Stocrin/Sustiva], capsule, 90 Caps</t>
  </si>
  <si>
    <t>MSD Manati, Puerto Rico, (USA)</t>
  </si>
  <si>
    <t>SO-383</t>
  </si>
  <si>
    <t>SO-311</t>
  </si>
  <si>
    <t>SO-481</t>
  </si>
  <si>
    <t>SO-430</t>
  </si>
  <si>
    <t>SO-279</t>
  </si>
  <si>
    <t>SO-606</t>
  </si>
  <si>
    <t>SO-560</t>
  </si>
  <si>
    <t>SO-428</t>
  </si>
  <si>
    <t>SO-850</t>
  </si>
  <si>
    <t>SO-314</t>
  </si>
  <si>
    <t>SO-693</t>
  </si>
  <si>
    <t>SO-522</t>
  </si>
  <si>
    <t>SO-382</t>
  </si>
  <si>
    <t>SO-642</t>
  </si>
  <si>
    <t>SO-616</t>
  </si>
  <si>
    <t>SO-455</t>
  </si>
  <si>
    <t>SO-895</t>
  </si>
  <si>
    <t>SO-752</t>
  </si>
  <si>
    <t>SO-972</t>
  </si>
  <si>
    <t>SO-956</t>
  </si>
  <si>
    <t>SO-999</t>
  </si>
  <si>
    <t>SO-753</t>
  </si>
  <si>
    <t>SO-1123</t>
  </si>
  <si>
    <t>SO-964</t>
  </si>
  <si>
    <t>SO-821</t>
  </si>
  <si>
    <t>SO-207</t>
  </si>
  <si>
    <t>Zidovudine 100mg [Retrovir], capsules, 100 Caps</t>
  </si>
  <si>
    <t>Retrovir</t>
  </si>
  <si>
    <t>GSK Crawley</t>
  </si>
  <si>
    <t>SO-976</t>
  </si>
  <si>
    <t>SO-1221</t>
  </si>
  <si>
    <t>SO-1207</t>
  </si>
  <si>
    <t>SO-1085</t>
  </si>
  <si>
    <t>SO-1028</t>
  </si>
  <si>
    <t>SO-1300</t>
  </si>
  <si>
    <t>SO-1446</t>
  </si>
  <si>
    <t>Abacavir 20mg/ml, [DON] oral solution, Bottle, 240 ml</t>
  </si>
  <si>
    <t>SO-1329</t>
  </si>
  <si>
    <t>SO-1527</t>
  </si>
  <si>
    <t>SO-1514</t>
  </si>
  <si>
    <t>SO-971</t>
  </si>
  <si>
    <t>SO-1533</t>
  </si>
  <si>
    <t>SO-712</t>
  </si>
  <si>
    <t>SO-1285</t>
  </si>
  <si>
    <t>Didanosine 200mg, chewable/dispersible tablets, 60 Tabs</t>
  </si>
  <si>
    <t>SO-1525</t>
  </si>
  <si>
    <t>SO-993</t>
  </si>
  <si>
    <t>SO-1513</t>
  </si>
  <si>
    <t>SO-1515</t>
  </si>
  <si>
    <t>SO-1532</t>
  </si>
  <si>
    <t>SO-1033</t>
  </si>
  <si>
    <t>SO-1648</t>
  </si>
  <si>
    <t>SO-1719</t>
  </si>
  <si>
    <t>SO-714</t>
  </si>
  <si>
    <t>SO-2662</t>
  </si>
  <si>
    <t>SO-2547</t>
  </si>
  <si>
    <t>SO-2000</t>
  </si>
  <si>
    <t>SO-2045</t>
  </si>
  <si>
    <t>SO-2726</t>
  </si>
  <si>
    <t>SO-1806</t>
  </si>
  <si>
    <t>SO-1993</t>
  </si>
  <si>
    <t>SO-1885</t>
  </si>
  <si>
    <t>SO-716</t>
  </si>
  <si>
    <t>SO-1695</t>
  </si>
  <si>
    <t>SO-2550</t>
  </si>
  <si>
    <t>SO-2042</t>
  </si>
  <si>
    <t>SO-2791</t>
  </si>
  <si>
    <t>132-NG-T01</t>
  </si>
  <si>
    <t>SO-2680</t>
  </si>
  <si>
    <t>SO-2674</t>
  </si>
  <si>
    <t>SO-2350</t>
  </si>
  <si>
    <t>SO-1615</t>
  </si>
  <si>
    <t>SO-1518</t>
  </si>
  <si>
    <t>SO-2464</t>
  </si>
  <si>
    <t>SO-1888</t>
  </si>
  <si>
    <t>SO-2502</t>
  </si>
  <si>
    <t>SO-1882</t>
  </si>
  <si>
    <t>SO-1696</t>
  </si>
  <si>
    <t>SO-15960</t>
  </si>
  <si>
    <t>SO-15084</t>
  </si>
  <si>
    <t>SO-15085</t>
  </si>
  <si>
    <t>SO-13190</t>
  </si>
  <si>
    <t>SO-2495</t>
  </si>
  <si>
    <t>SO-10780</t>
  </si>
  <si>
    <t>SO-15050</t>
  </si>
  <si>
    <t>SO-12090</t>
  </si>
  <si>
    <t>Lamivudine/Stavudine 150/30mg, tablets, 60 Tabs</t>
  </si>
  <si>
    <t>SO-15280</t>
  </si>
  <si>
    <t>SO-11830</t>
  </si>
  <si>
    <t>SO-17720</t>
  </si>
  <si>
    <t>SO-14000</t>
  </si>
  <si>
    <t>SO-1896</t>
  </si>
  <si>
    <t>SO-2566</t>
  </si>
  <si>
    <t>SO-17890</t>
  </si>
  <si>
    <t>SO-17830</t>
  </si>
  <si>
    <t>SO-16220</t>
  </si>
  <si>
    <t>Efavirenz 30mg/ml [Stocrin/Sustiva], oral solution, Bottle, 180 ml</t>
  </si>
  <si>
    <t>30mg/ml</t>
  </si>
  <si>
    <t>SO-23750</t>
  </si>
  <si>
    <t>SO-18100</t>
  </si>
  <si>
    <t>SO-26390</t>
  </si>
  <si>
    <t>SO-21880</t>
  </si>
  <si>
    <t>SO-15930</t>
  </si>
  <si>
    <t>SO-2479</t>
  </si>
  <si>
    <t>SO-19060</t>
  </si>
  <si>
    <t>SO-20950</t>
  </si>
  <si>
    <t>SO-17780</t>
  </si>
  <si>
    <t>SO-15950</t>
  </si>
  <si>
    <t>SO-22010</t>
  </si>
  <si>
    <t>SO-2602</t>
  </si>
  <si>
    <t>SO-2481</t>
  </si>
  <si>
    <t>SO-11850</t>
  </si>
  <si>
    <t>SO-21780</t>
  </si>
  <si>
    <t>SO-21805</t>
  </si>
  <si>
    <t>SO-21851</t>
  </si>
  <si>
    <t>SO-2603</t>
  </si>
  <si>
    <t>SO-18110</t>
  </si>
  <si>
    <t>SO-27300</t>
  </si>
  <si>
    <t>SO-18740</t>
  </si>
  <si>
    <t>SO-22524</t>
  </si>
  <si>
    <t>SO-25160</t>
  </si>
  <si>
    <t>SO-26150</t>
  </si>
  <si>
    <t>SO-26151</t>
  </si>
  <si>
    <t>SO-30060</t>
  </si>
  <si>
    <t>SO-30440</t>
  </si>
  <si>
    <t>SO-30790</t>
  </si>
  <si>
    <t>SO-17620</t>
  </si>
  <si>
    <t>SO-21050</t>
  </si>
  <si>
    <t>153-NG-T01</t>
  </si>
  <si>
    <t>SO-31171</t>
  </si>
  <si>
    <t>SO-31140</t>
  </si>
  <si>
    <t>SO-24482</t>
  </si>
  <si>
    <t>SO-31360</t>
  </si>
  <si>
    <t>SO-30023</t>
  </si>
  <si>
    <t>SO-25161</t>
  </si>
  <si>
    <t>SO-373</t>
  </si>
  <si>
    <t>SO-340</t>
  </si>
  <si>
    <t>SO-337</t>
  </si>
  <si>
    <t>SO-310</t>
  </si>
  <si>
    <t>SO-392</t>
  </si>
  <si>
    <t>SO-329</t>
  </si>
  <si>
    <t>SO-545</t>
  </si>
  <si>
    <t>SO-394</t>
  </si>
  <si>
    <t>SO-211</t>
  </si>
  <si>
    <t>SO-586</t>
  </si>
  <si>
    <t>SO-625</t>
  </si>
  <si>
    <t>SO-687</t>
  </si>
  <si>
    <t>SO-209</t>
  </si>
  <si>
    <t>SO-580</t>
  </si>
  <si>
    <t>SO-563</t>
  </si>
  <si>
    <t>SO-441</t>
  </si>
  <si>
    <t>SO-496</t>
  </si>
  <si>
    <t>SO-701</t>
  </si>
  <si>
    <t>SO-817</t>
  </si>
  <si>
    <t>SO-502</t>
  </si>
  <si>
    <t>SO-922</t>
  </si>
  <si>
    <t>SO-456</t>
  </si>
  <si>
    <t>SO-896</t>
  </si>
  <si>
    <t>SO-940</t>
  </si>
  <si>
    <t>SO-924</t>
  </si>
  <si>
    <t>SO-317</t>
  </si>
  <si>
    <t>SO-572</t>
  </si>
  <si>
    <t>SO-281</t>
  </si>
  <si>
    <t>SO-1224</t>
  </si>
  <si>
    <t>SO-992</t>
  </si>
  <si>
    <t>SO-1245</t>
  </si>
  <si>
    <t>SO-1419</t>
  </si>
  <si>
    <t>SO-1145</t>
  </si>
  <si>
    <t>SO-1103</t>
  </si>
  <si>
    <t>SO-604</t>
  </si>
  <si>
    <t>SO-1298</t>
  </si>
  <si>
    <t>SO-1084</t>
  </si>
  <si>
    <t>SO-1362</t>
  </si>
  <si>
    <t>SO-1542</t>
  </si>
  <si>
    <t>SO-1287</t>
  </si>
  <si>
    <t>SO-1104</t>
  </si>
  <si>
    <t>SO-1682</t>
  </si>
  <si>
    <t>SO-1111</t>
  </si>
  <si>
    <t>SO-1189</t>
  </si>
  <si>
    <t>SO-2058</t>
  </si>
  <si>
    <t>SO-2046</t>
  </si>
  <si>
    <t>SO-1310</t>
  </si>
  <si>
    <t>SO-1891</t>
  </si>
  <si>
    <t>SO-11220</t>
  </si>
  <si>
    <t>SO-2553</t>
  </si>
  <si>
    <t>SO-1880</t>
  </si>
  <si>
    <t>SO-1893</t>
  </si>
  <si>
    <t>SO-1964</t>
  </si>
  <si>
    <t>SO-2705</t>
  </si>
  <si>
    <t>SO-2423</t>
  </si>
  <si>
    <t>SO-2501</t>
  </si>
  <si>
    <t>SO-1974</t>
  </si>
  <si>
    <t>SO-2343</t>
  </si>
  <si>
    <t>SO-2344</t>
  </si>
  <si>
    <t>SO-2549</t>
  </si>
  <si>
    <t>SO-13300</t>
  </si>
  <si>
    <t>SO-19410</t>
  </si>
  <si>
    <t>SO-19320</t>
  </si>
  <si>
    <t>SO-15940</t>
  </si>
  <si>
    <t>SO-11851</t>
  </si>
  <si>
    <t>SO-17680</t>
  </si>
  <si>
    <t>SO-17621</t>
  </si>
  <si>
    <t>SO-19430</t>
  </si>
  <si>
    <t>SO-2503</t>
  </si>
  <si>
    <t>SO-11210</t>
  </si>
  <si>
    <t>SO-17430</t>
  </si>
  <si>
    <t>SO-1690</t>
  </si>
  <si>
    <t>SO-18710</t>
  </si>
  <si>
    <t>SO-17753</t>
  </si>
  <si>
    <t>SO-17754</t>
  </si>
  <si>
    <t>SO-17710</t>
  </si>
  <si>
    <t>SO-22050</t>
  </si>
  <si>
    <t>SO-11070</t>
  </si>
  <si>
    <t>SO-10600</t>
  </si>
  <si>
    <t>SO-13470</t>
  </si>
  <si>
    <t>SO-16181</t>
  </si>
  <si>
    <t>SO-2676</t>
  </si>
  <si>
    <t>SO-27280</t>
  </si>
  <si>
    <t>SO-22526</t>
  </si>
  <si>
    <t>SO-24830</t>
  </si>
  <si>
    <t>SO-22528</t>
  </si>
  <si>
    <t>SO-22529</t>
  </si>
  <si>
    <t>SO-26140</t>
  </si>
  <si>
    <t>SO-26270</t>
  </si>
  <si>
    <t>Lamivudine/Tenofovir Disoproxil Fumarate 300/300mg, tablets, 30 Tabs</t>
  </si>
  <si>
    <t>Lamivudine/Tenofovir Disoproxil Fumarate</t>
  </si>
  <si>
    <t>300/300mg</t>
  </si>
  <si>
    <t>SO-21010</t>
  </si>
  <si>
    <t>SO-24483</t>
  </si>
  <si>
    <t>SO-308</t>
  </si>
  <si>
    <t>SO-397</t>
  </si>
  <si>
    <t>SO-286</t>
  </si>
  <si>
    <t>SO-422</t>
  </si>
  <si>
    <t>SO-223</t>
  </si>
  <si>
    <t>SO-396</t>
  </si>
  <si>
    <t>SO-206</t>
  </si>
  <si>
    <t>SO-438</t>
  </si>
  <si>
    <t>SO-585</t>
  </si>
  <si>
    <t>SO-594</t>
  </si>
  <si>
    <t>SO-519</t>
  </si>
  <si>
    <t>SO-479</t>
  </si>
  <si>
    <t>SO-623</t>
  </si>
  <si>
    <t>SO-517</t>
  </si>
  <si>
    <t>SO-652</t>
  </si>
  <si>
    <t>SO-577</t>
  </si>
  <si>
    <t>SO-695</t>
  </si>
  <si>
    <t>SO-416</t>
  </si>
  <si>
    <t>SO-499</t>
  </si>
  <si>
    <t>SO-523</t>
  </si>
  <si>
    <t>SO-631</t>
  </si>
  <si>
    <t>SO-925</t>
  </si>
  <si>
    <t>SO-927</t>
  </si>
  <si>
    <t>SO-942</t>
  </si>
  <si>
    <t>SO-627</t>
  </si>
  <si>
    <t>SO-1072</t>
  </si>
  <si>
    <t>SO-978</t>
  </si>
  <si>
    <t>SO-1073</t>
  </si>
  <si>
    <t>SO-706</t>
  </si>
  <si>
    <t>SO-1363</t>
  </si>
  <si>
    <t>SO-1546</t>
  </si>
  <si>
    <t>SO-1101</t>
  </si>
  <si>
    <t>SO-1186</t>
  </si>
  <si>
    <t>SO-1306</t>
  </si>
  <si>
    <t>SO-1143</t>
  </si>
  <si>
    <t>SO-755</t>
  </si>
  <si>
    <t>SO-1032</t>
  </si>
  <si>
    <t>SO-1187</t>
  </si>
  <si>
    <t>SO-1302</t>
  </si>
  <si>
    <t>SO-1534</t>
  </si>
  <si>
    <t>SO-1512</t>
  </si>
  <si>
    <t>SO-1601</t>
  </si>
  <si>
    <t>SO-1430</t>
  </si>
  <si>
    <t>SO-1523</t>
  </si>
  <si>
    <t>SO-1284</t>
  </si>
  <si>
    <t>SO-711</t>
  </si>
  <si>
    <t>SO-1807</t>
  </si>
  <si>
    <t>SO-2598</t>
  </si>
  <si>
    <t>SO-1895</t>
  </si>
  <si>
    <t>SO-2575</t>
  </si>
  <si>
    <t>SO-1942</t>
  </si>
  <si>
    <t>SO-2047</t>
  </si>
  <si>
    <t>SO-11630</t>
  </si>
  <si>
    <t>SO-2601</t>
  </si>
  <si>
    <t>SO-1651</t>
  </si>
  <si>
    <t>SO-1764</t>
  </si>
  <si>
    <t>SO-1928</t>
  </si>
  <si>
    <t>SO-2072</t>
  </si>
  <si>
    <t>SO-1537</t>
  </si>
  <si>
    <t>SO-1876</t>
  </si>
  <si>
    <t>SO-2465</t>
  </si>
  <si>
    <t>SO-2721</t>
  </si>
  <si>
    <t>SO-2682</t>
  </si>
  <si>
    <t>SO-18340</t>
  </si>
  <si>
    <t>SO-13991</t>
  </si>
  <si>
    <t>SO-19411</t>
  </si>
  <si>
    <t>SO-18470</t>
  </si>
  <si>
    <t>SO-17790</t>
  </si>
  <si>
    <t>SO-2490</t>
  </si>
  <si>
    <t>SO-17770</t>
  </si>
  <si>
    <t>SO-24620</t>
  </si>
  <si>
    <t>SO-2729</t>
  </si>
  <si>
    <t>SO-10650</t>
  </si>
  <si>
    <t>SO-17690</t>
  </si>
  <si>
    <t>SO-2486</t>
  </si>
  <si>
    <t>SO-12780</t>
  </si>
  <si>
    <t>SO-15970</t>
  </si>
  <si>
    <t>SO-2493</t>
  </si>
  <si>
    <t>SO-15091</t>
  </si>
  <si>
    <t>SO-15510</t>
  </si>
  <si>
    <t>Lamivudine/Nevirapine/Stavudine 30/50/6mg, dispersible tablets, 60 Tabs</t>
  </si>
  <si>
    <t>30/50/6mg</t>
  </si>
  <si>
    <t>SO-23980</t>
  </si>
  <si>
    <t>SO-11840</t>
  </si>
  <si>
    <t>SO-17440</t>
  </si>
  <si>
    <t>SO-17600</t>
  </si>
  <si>
    <t>SO-1697</t>
  </si>
  <si>
    <t>SO-11831</t>
  </si>
  <si>
    <t>SO-17700</t>
  </si>
  <si>
    <t>SO-10180</t>
  </si>
  <si>
    <t>SO-2563</t>
  </si>
  <si>
    <t>SO-2489</t>
  </si>
  <si>
    <t>SO-11810</t>
  </si>
  <si>
    <t>SO-17820</t>
  </si>
  <si>
    <t>SO-22000</t>
  </si>
  <si>
    <t>SO-22040</t>
  </si>
  <si>
    <t>SO-20960</t>
  </si>
  <si>
    <t>SO-21781</t>
  </si>
  <si>
    <t>SO-21785</t>
  </si>
  <si>
    <t>SO-21784</t>
  </si>
  <si>
    <t>SO-17230</t>
  </si>
  <si>
    <t>SO-19380</t>
  </si>
  <si>
    <t>SO-20961</t>
  </si>
  <si>
    <t>SO-22832</t>
  </si>
  <si>
    <t>SO-24840</t>
  </si>
  <si>
    <t>SO-26161</t>
  </si>
  <si>
    <t>SO-17611</t>
  </si>
  <si>
    <t>SO-30111</t>
  </si>
  <si>
    <t>SO-31170</t>
  </si>
  <si>
    <t>SO-24833</t>
  </si>
  <si>
    <t>SO-31450</t>
  </si>
  <si>
    <t>SO-342</t>
  </si>
  <si>
    <t>SO-391</t>
  </si>
  <si>
    <t>SO-439</t>
  </si>
  <si>
    <t>SO-393</t>
  </si>
  <si>
    <t>SO-440</t>
  </si>
  <si>
    <t>SO-435</t>
  </si>
  <si>
    <t>SO-615</t>
  </si>
  <si>
    <t>SO-632</t>
  </si>
  <si>
    <t>SO-555</t>
  </si>
  <si>
    <t>Lamivudine/Nevirapine/Stavudine 150/200/40mg, tablets, 60 Tabs</t>
  </si>
  <si>
    <t>150/200/40mg</t>
  </si>
  <si>
    <t>SO-720</t>
  </si>
  <si>
    <t>SO-769</t>
  </si>
  <si>
    <t>SO-751</t>
  </si>
  <si>
    <t>SO-445</t>
  </si>
  <si>
    <t>SO-315</t>
  </si>
  <si>
    <t>SO-633</t>
  </si>
  <si>
    <t>SO-771</t>
  </si>
  <si>
    <t>SO-589</t>
  </si>
  <si>
    <t>SO-718</t>
  </si>
  <si>
    <t>SO-292</t>
  </si>
  <si>
    <t>SO-908</t>
  </si>
  <si>
    <t>SO-705</t>
  </si>
  <si>
    <t>SO-1105</t>
  </si>
  <si>
    <t>SO-1146</t>
  </si>
  <si>
    <t>SO-1030</t>
  </si>
  <si>
    <t>SO-995</t>
  </si>
  <si>
    <t>SO-1150</t>
  </si>
  <si>
    <t>SO-1286</t>
  </si>
  <si>
    <t>SO-1009</t>
  </si>
  <si>
    <t>SO-1328</t>
  </si>
  <si>
    <t>SO-1494</t>
  </si>
  <si>
    <t>SO-1484</t>
  </si>
  <si>
    <t>SO-1531</t>
  </si>
  <si>
    <t>SO-1516</t>
  </si>
  <si>
    <t>SO-1675</t>
  </si>
  <si>
    <t>SO-1544</t>
  </si>
  <si>
    <t>SO-1536</t>
  </si>
  <si>
    <t>SO-1304</t>
  </si>
  <si>
    <t>SO-1528</t>
  </si>
  <si>
    <t>SO-2351</t>
  </si>
  <si>
    <t>SO-2596</t>
  </si>
  <si>
    <t>SO-2578</t>
  </si>
  <si>
    <t>SO-2579</t>
  </si>
  <si>
    <t>SO-2475</t>
  </si>
  <si>
    <t>SO-2664</t>
  </si>
  <si>
    <t>SO-2667</t>
  </si>
  <si>
    <t>SO-2488</t>
  </si>
  <si>
    <t>SO-1824</t>
  </si>
  <si>
    <t>Ritonavir 100mg [Norvir], capsules, cool, 84 Caps</t>
  </si>
  <si>
    <t>SO-2708</t>
  </si>
  <si>
    <t>SO-1943</t>
  </si>
  <si>
    <t>SO-2043</t>
  </si>
  <si>
    <t>SO-1547</t>
  </si>
  <si>
    <t>SO-1999</t>
  </si>
  <si>
    <t>SO-1922</t>
  </si>
  <si>
    <t>SO-2500</t>
  </si>
  <si>
    <t>SO-2731</t>
  </si>
  <si>
    <t>SO-12161</t>
  </si>
  <si>
    <t>SO-12150</t>
  </si>
  <si>
    <t>SO-10770</t>
  </si>
  <si>
    <t>SO-2727</t>
  </si>
  <si>
    <t>SO-2707</t>
  </si>
  <si>
    <t>SO-12162</t>
  </si>
  <si>
    <t>SO-16670</t>
  </si>
  <si>
    <t>SO-17220</t>
  </si>
  <si>
    <t>SO-16222</t>
  </si>
  <si>
    <t>SO-23000</t>
  </si>
  <si>
    <t>SO-16221</t>
  </si>
  <si>
    <t>SO-21782</t>
  </si>
  <si>
    <t>SO-23790</t>
  </si>
  <si>
    <t>SO-10750</t>
  </si>
  <si>
    <t>SO-2565</t>
  </si>
  <si>
    <t>SO-2554</t>
  </si>
  <si>
    <t>SO-2543</t>
  </si>
  <si>
    <t>SO-16190</t>
  </si>
  <si>
    <t>SO-16223</t>
  </si>
  <si>
    <t>SO-1897</t>
  </si>
  <si>
    <t>SO-21800</t>
  </si>
  <si>
    <t>SO-21808</t>
  </si>
  <si>
    <t>SO-21882</t>
  </si>
  <si>
    <t>SO-24831</t>
  </si>
  <si>
    <t>SO-25020</t>
  </si>
  <si>
    <t>SO-22522</t>
  </si>
  <si>
    <t>SO-27520</t>
  </si>
  <si>
    <t>SO-17530</t>
  </si>
  <si>
    <t>SO-17630</t>
  </si>
  <si>
    <t>SO-24851</t>
  </si>
  <si>
    <t>SO-229</t>
  </si>
  <si>
    <t>SO-390</t>
  </si>
  <si>
    <t>SO-437</t>
  </si>
  <si>
    <t>SO-411</t>
  </si>
  <si>
    <t>SO-285</t>
  </si>
  <si>
    <t>SO-431</t>
  </si>
  <si>
    <t>SO-379</t>
  </si>
  <si>
    <t>SO-578</t>
  </si>
  <si>
    <t>SO-636</t>
  </si>
  <si>
    <t>SO-415</t>
  </si>
  <si>
    <t>SO-313</t>
  </si>
  <si>
    <t>SO-524</t>
  </si>
  <si>
    <t>SO-464</t>
  </si>
  <si>
    <t>SO-774</t>
  </si>
  <si>
    <t>SO-814</t>
  </si>
  <si>
    <t>SO-457</t>
  </si>
  <si>
    <t>SO-822</t>
  </si>
  <si>
    <t>SO-1233</t>
  </si>
  <si>
    <t>SO-1314</t>
  </si>
  <si>
    <t>SO-1524</t>
  </si>
  <si>
    <t>SO-1530</t>
  </si>
  <si>
    <t>SO-899</t>
  </si>
  <si>
    <t>SO-1489</t>
  </si>
  <si>
    <t>SO-1188</t>
  </si>
  <si>
    <t>SO-1676</t>
  </si>
  <si>
    <t>SO-2753</t>
  </si>
  <si>
    <t>SO-1571</t>
  </si>
  <si>
    <t>SO-1941</t>
  </si>
  <si>
    <t>SO-1889</t>
  </si>
  <si>
    <t>SO-2342</t>
  </si>
  <si>
    <t>SO-2675</t>
  </si>
  <si>
    <t>SO-979</t>
  </si>
  <si>
    <t>SO-2595</t>
  </si>
  <si>
    <t>SO-10030</t>
  </si>
  <si>
    <t>SO-1884</t>
  </si>
  <si>
    <t>SO-1883</t>
  </si>
  <si>
    <t>SO-2792</t>
  </si>
  <si>
    <t>SO-1652</t>
  </si>
  <si>
    <t>SO-1892</t>
  </si>
  <si>
    <t>SO-23751</t>
  </si>
  <si>
    <t>SO-19330</t>
  </si>
  <si>
    <t>SO-16200</t>
  </si>
  <si>
    <t>SO-16210</t>
  </si>
  <si>
    <t>SO-17750</t>
  </si>
  <si>
    <t>SO-10800</t>
  </si>
  <si>
    <t>SO-2476</t>
  </si>
  <si>
    <t>SO-15540</t>
  </si>
  <si>
    <t>SO-2477</t>
  </si>
  <si>
    <t>SO-2480</t>
  </si>
  <si>
    <t>SO-11031</t>
  </si>
  <si>
    <t>SO-21990</t>
  </si>
  <si>
    <t>SO-18722</t>
  </si>
  <si>
    <t>SO-21841</t>
  </si>
  <si>
    <t>SO-19070</t>
  </si>
  <si>
    <t>SO-2544</t>
  </si>
  <si>
    <t>SO-10540</t>
  </si>
  <si>
    <t>SO-21809</t>
  </si>
  <si>
    <t>SO-17900</t>
  </si>
  <si>
    <t>SO-22030</t>
  </si>
  <si>
    <t>SO-21783</t>
  </si>
  <si>
    <t>SO-21802</t>
  </si>
  <si>
    <t>SO-22190</t>
  </si>
  <si>
    <t>SO-22830</t>
  </si>
  <si>
    <t>SO-27430</t>
  </si>
  <si>
    <t>SO-18111</t>
  </si>
  <si>
    <t>SO-30021</t>
  </si>
  <si>
    <t>SO-24841</t>
  </si>
  <si>
    <t>SO-26160</t>
  </si>
  <si>
    <t>SO-21052</t>
  </si>
  <si>
    <t>SO-24832</t>
  </si>
  <si>
    <t>SO-30022</t>
  </si>
  <si>
    <t>SO-26170</t>
  </si>
  <si>
    <t>SO-22520</t>
  </si>
  <si>
    <t>SO-224</t>
  </si>
  <si>
    <t>SO-501</t>
  </si>
  <si>
    <t>SO-434</t>
  </si>
  <si>
    <t>SO-637</t>
  </si>
  <si>
    <t>SO-602</t>
  </si>
  <si>
    <t>SO-617</t>
  </si>
  <si>
    <t>SO-621</t>
  </si>
  <si>
    <t>SO-768</t>
  </si>
  <si>
    <t>SO-844</t>
  </si>
  <si>
    <t>SO-1075</t>
  </si>
  <si>
    <t>MSD South Granville Australia</t>
  </si>
  <si>
    <t>SO-1077</t>
  </si>
  <si>
    <t>SO-1066</t>
  </si>
  <si>
    <t>SO-909</t>
  </si>
  <si>
    <t>SO-1653</t>
  </si>
  <si>
    <t>SO-919</t>
  </si>
  <si>
    <t>SO-1308</t>
  </si>
  <si>
    <t>SO-1031</t>
  </si>
  <si>
    <t>SO-628</t>
  </si>
  <si>
    <t>SO-1289</t>
  </si>
  <si>
    <t>SO-1316</t>
  </si>
  <si>
    <t>SO-1657</t>
  </si>
  <si>
    <t>SO-1522</t>
  </si>
  <si>
    <t>SO-1315</t>
  </si>
  <si>
    <t>SO-1035</t>
  </si>
  <si>
    <t>SO-1529</t>
  </si>
  <si>
    <t>SO-2071</t>
  </si>
  <si>
    <t>SO-2790</t>
  </si>
  <si>
    <t>SO-2556</t>
  </si>
  <si>
    <t>SO-1992</t>
  </si>
  <si>
    <t>SO-2559</t>
  </si>
  <si>
    <t>SO-2015</t>
  </si>
  <si>
    <t>SO-2341</t>
  </si>
  <si>
    <t>SO-2558</t>
  </si>
  <si>
    <t>SO-2358</t>
  </si>
  <si>
    <t>SO-2069</t>
  </si>
  <si>
    <t>SO-2001</t>
  </si>
  <si>
    <t>SO-1894</t>
  </si>
  <si>
    <t>SO-1307</t>
  </si>
  <si>
    <t>SO-2348</t>
  </si>
  <si>
    <t>SO-2564</t>
  </si>
  <si>
    <t>SO-2677</t>
  </si>
  <si>
    <t>SO-18330</t>
  </si>
  <si>
    <t>SO-2494</t>
  </si>
  <si>
    <t>SO-15290</t>
  </si>
  <si>
    <t>SO-11020</t>
  </si>
  <si>
    <t>SO-2681</t>
  </si>
  <si>
    <t>SO-2482</t>
  </si>
  <si>
    <t>SO-11231</t>
  </si>
  <si>
    <t>SO-17450</t>
  </si>
  <si>
    <t>Ocean</t>
  </si>
  <si>
    <t>SO-21870</t>
  </si>
  <si>
    <t>SO-17752</t>
  </si>
  <si>
    <t>SO-17911</t>
  </si>
  <si>
    <t>SO-23040</t>
  </si>
  <si>
    <t>SO-21842</t>
  </si>
  <si>
    <t>SO-15051</t>
  </si>
  <si>
    <t>SO-21840</t>
  </si>
  <si>
    <t>SO-21801</t>
  </si>
  <si>
    <t>SO-2478</t>
  </si>
  <si>
    <t>SO-21871</t>
  </si>
  <si>
    <t>SO-17610</t>
  </si>
  <si>
    <t>SO-27870</t>
  </si>
  <si>
    <t>SO-22521</t>
  </si>
  <si>
    <t>SO-26180</t>
  </si>
  <si>
    <t>SO-22523</t>
  </si>
  <si>
    <t>SO-23431</t>
  </si>
  <si>
    <t>SO-26250</t>
  </si>
  <si>
    <t>SO-24870</t>
  </si>
  <si>
    <t>SO-21883</t>
  </si>
  <si>
    <t>SO-22525</t>
  </si>
  <si>
    <t>SO-22840</t>
  </si>
  <si>
    <t>SO-30460</t>
  </si>
  <si>
    <t>SO-30110</t>
  </si>
  <si>
    <t>SO-31430</t>
  </si>
  <si>
    <t>SO-31960</t>
  </si>
  <si>
    <t>SO-30170</t>
  </si>
  <si>
    <t>SO-203</t>
  </si>
  <si>
    <t>SO-309</t>
  </si>
  <si>
    <t>SO-478</t>
  </si>
  <si>
    <t>SO-205</t>
  </si>
  <si>
    <t>SO-490</t>
  </si>
  <si>
    <t>SO-374</t>
  </si>
  <si>
    <t>SO-260</t>
  </si>
  <si>
    <t>SO-433</t>
  </si>
  <si>
    <t>SO-432</t>
  </si>
  <si>
    <t>SO-671</t>
  </si>
  <si>
    <t>SO-640</t>
  </si>
  <si>
    <t>SO-641</t>
  </si>
  <si>
    <t>SO-489</t>
  </si>
  <si>
    <t>SO-733</t>
  </si>
  <si>
    <t>SO-815</t>
  </si>
  <si>
    <t>SO-898</t>
  </si>
  <si>
    <t>SO-1081</t>
  </si>
  <si>
    <t>SO-626</t>
  </si>
  <si>
    <t>SO-977</t>
  </si>
  <si>
    <t>SO-1078</t>
  </si>
  <si>
    <t>SO-1297</t>
  </si>
  <si>
    <t>SO-1040</t>
  </si>
  <si>
    <t>SO-1483</t>
  </si>
  <si>
    <t>SO-1820</t>
  </si>
  <si>
    <t>SO-1299</t>
  </si>
  <si>
    <t>SO-1112</t>
  </si>
  <si>
    <t>SO-2594</t>
  </si>
  <si>
    <t>SO-1901</t>
  </si>
  <si>
    <t>SO-2670</t>
  </si>
  <si>
    <t>SO-10970</t>
  </si>
  <si>
    <t>SO-1950</t>
  </si>
  <si>
    <t>SO-2050</t>
  </si>
  <si>
    <t>SO-2545</t>
  </si>
  <si>
    <t>SO-2356</t>
  </si>
  <si>
    <t>SO-1921</t>
  </si>
  <si>
    <t>SO-2217</t>
  </si>
  <si>
    <t>SO-1995</t>
  </si>
  <si>
    <t>SO-2621</t>
  </si>
  <si>
    <t>SO-2484</t>
  </si>
  <si>
    <t>SO-2487</t>
  </si>
  <si>
    <t>SO-2561</t>
  </si>
  <si>
    <t>SO-12140</t>
  </si>
  <si>
    <t>SO-10660</t>
  </si>
  <si>
    <t>SO-10550</t>
  </si>
  <si>
    <t>SO-11032</t>
  </si>
  <si>
    <t>SO-14230</t>
  </si>
  <si>
    <t>SO-21350</t>
  </si>
  <si>
    <t>SO-17751</t>
  </si>
  <si>
    <t>SO-14040</t>
  </si>
  <si>
    <t>SO-11230</t>
  </si>
  <si>
    <t>SO-11860</t>
  </si>
  <si>
    <t>SO-13000</t>
  </si>
  <si>
    <t>SO-21806</t>
  </si>
  <si>
    <t>SO-19340</t>
  </si>
  <si>
    <t>SO-13980</t>
  </si>
  <si>
    <t>SO-17531</t>
  </si>
  <si>
    <t>SO-22831</t>
  </si>
  <si>
    <t>SO-20962</t>
  </si>
  <si>
    <t>SO-23430</t>
  </si>
  <si>
    <t>SO-30070</t>
  </si>
  <si>
    <t>SO-24480</t>
  </si>
  <si>
    <t>SO-30024</t>
  </si>
  <si>
    <t>108-VN-T30</t>
  </si>
  <si>
    <t>FPQ-12051</t>
  </si>
  <si>
    <t>SCMS-188650</t>
  </si>
  <si>
    <t>106-HT-T30</t>
  </si>
  <si>
    <t>FPQ-9066</t>
  </si>
  <si>
    <t>SCMS-138620</t>
  </si>
  <si>
    <t>111-MZ-T30</t>
  </si>
  <si>
    <t>FPQ-15276</t>
  </si>
  <si>
    <t>SCMS-263040</t>
  </si>
  <si>
    <t>Ritonavir 100mg [Norvir], film coated tablets, 60 Tabs</t>
  </si>
  <si>
    <t>FPQ-13524</t>
  </si>
  <si>
    <t>SCMS-226220</t>
  </si>
  <si>
    <t>161-ZA-T30</t>
  </si>
  <si>
    <t>FPQ-7175</t>
  </si>
  <si>
    <t>SCMS-103410</t>
  </si>
  <si>
    <t>South Africa</t>
  </si>
  <si>
    <t>DDP</t>
  </si>
  <si>
    <t>FPQ-12187</t>
  </si>
  <si>
    <t>SCMS-188540</t>
  </si>
  <si>
    <t>Efavirenz/Lamivudine/Tenofovir Disoproxil Fumarate 600/300/300mg, tablets, 30 Tabs</t>
  </si>
  <si>
    <t>Efavirenz/Lamivudine/Tenofovir Disoproxil Fumarate</t>
  </si>
  <si>
    <t>600/300/300mg</t>
  </si>
  <si>
    <t>FPQ-13976</t>
  </si>
  <si>
    <t>SCMS-236120</t>
  </si>
  <si>
    <t>FPQ-5303</t>
  </si>
  <si>
    <t>SCMS-68910</t>
  </si>
  <si>
    <t>FPQ-15692</t>
  </si>
  <si>
    <t>SCMS-274370</t>
  </si>
  <si>
    <t>FPQ-4098</t>
  </si>
  <si>
    <t>SCMS-51780</t>
  </si>
  <si>
    <t>107-RW-T30</t>
  </si>
  <si>
    <t>FPQ-6185</t>
  </si>
  <si>
    <t>SCMS-84420</t>
  </si>
  <si>
    <t>103-MW-T30</t>
  </si>
  <si>
    <t>FPQ-10790</t>
  </si>
  <si>
    <t>SCMS-163880</t>
  </si>
  <si>
    <t>Malawi</t>
  </si>
  <si>
    <t>FPQ-14895</t>
  </si>
  <si>
    <t>SCMS-261510</t>
  </si>
  <si>
    <t>104-CI-T30</t>
  </si>
  <si>
    <t>FPQ-14372</t>
  </si>
  <si>
    <t>SCMS-246550</t>
  </si>
  <si>
    <t>FPQ-14516</t>
  </si>
  <si>
    <t>SCMS-249040</t>
  </si>
  <si>
    <t>114-UG-T30</t>
  </si>
  <si>
    <t>FPQ-9365</t>
  </si>
  <si>
    <t>SCMS-143480</t>
  </si>
  <si>
    <t>Etravirine 100mg [Intelence], tablets, 120 Tabs</t>
  </si>
  <si>
    <t>Etravirine</t>
  </si>
  <si>
    <t>Intelence</t>
  </si>
  <si>
    <t>Janssen-Cilag, Latina, IT</t>
  </si>
  <si>
    <t>FPQ-3896</t>
  </si>
  <si>
    <t>SCMS-48290</t>
  </si>
  <si>
    <t>FPQ-13395</t>
  </si>
  <si>
    <t>SCMS-219220</t>
  </si>
  <si>
    <t>FPQ-11443</t>
  </si>
  <si>
    <t>SCMS-180940</t>
  </si>
  <si>
    <t>Zidovudine 10mg/ml, oral solution w/syringe, Bottle, 240 ml</t>
  </si>
  <si>
    <t>FPQ-9576</t>
  </si>
  <si>
    <t>SCMS-145320</t>
  </si>
  <si>
    <t>Ritonavir 100mg [Norvir], film coated tablets, 30 Tabs</t>
  </si>
  <si>
    <t>113-ZW-T30</t>
  </si>
  <si>
    <t>FPQ-13939</t>
  </si>
  <si>
    <t>SCMS-234720</t>
  </si>
  <si>
    <t>Aurobindo Unit VII, IN</t>
  </si>
  <si>
    <t>FPQ-4011</t>
  </si>
  <si>
    <t>SCMS-50290</t>
  </si>
  <si>
    <t>101-CD-T30</t>
  </si>
  <si>
    <t>FPQ-14255</t>
  </si>
  <si>
    <t>SCMS-239810</t>
  </si>
  <si>
    <t>Congo, DRC</t>
  </si>
  <si>
    <t>Nevirapine 50mg, dispersible tablets (tablets for oral suspension), 30 Tabs</t>
  </si>
  <si>
    <t>SCMS-180960</t>
  </si>
  <si>
    <t>MICRO LABS LIMITED</t>
  </si>
  <si>
    <t>Micro labs, Verna, Goa, India</t>
  </si>
  <si>
    <t>FPQ-12290</t>
  </si>
  <si>
    <t>SCMS-192080</t>
  </si>
  <si>
    <t>109-TZ-T30</t>
  </si>
  <si>
    <t>FPQ-12588</t>
  </si>
  <si>
    <t>SCMS-200851</t>
  </si>
  <si>
    <t>SCMS-236050</t>
  </si>
  <si>
    <t>SCMS-68750</t>
  </si>
  <si>
    <t>110-ZM-T30</t>
  </si>
  <si>
    <t>FPQ-14291</t>
  </si>
  <si>
    <t>SCMS-242720</t>
  </si>
  <si>
    <t>Lamivudine/Zidovudine 30/60mg, dispersible tablets, 60 Tabs</t>
  </si>
  <si>
    <t>30/60mg</t>
  </si>
  <si>
    <t>Mylan,  H-12 &amp; H-13, India</t>
  </si>
  <si>
    <t>FPQ-11418</t>
  </si>
  <si>
    <t>SCMS-176300</t>
  </si>
  <si>
    <t>SCMS-236070</t>
  </si>
  <si>
    <t>SCMS-261060</t>
  </si>
  <si>
    <t>Hetero, Jadcherla, unit 5, IN</t>
  </si>
  <si>
    <t>FPQ-5019</t>
  </si>
  <si>
    <t>SCMS-64580</t>
  </si>
  <si>
    <t>100-BJ-T30</t>
  </si>
  <si>
    <t>FPQ-7660</t>
  </si>
  <si>
    <t>SCMS-109830</t>
  </si>
  <si>
    <t>Benin</t>
  </si>
  <si>
    <t>FPQ-8302</t>
  </si>
  <si>
    <t>SCMS-123870</t>
  </si>
  <si>
    <t>Abacavir/Lamivudine/Zidovudine 300/150/300mg, tablets, 60 Tabs</t>
  </si>
  <si>
    <t>FPQ-11585</t>
  </si>
  <si>
    <t>SCMS-176980</t>
  </si>
  <si>
    <t>FPQ-13134</t>
  </si>
  <si>
    <t>SCMS-215600</t>
  </si>
  <si>
    <t>FPQ-13116</t>
  </si>
  <si>
    <t>SCMS-212350</t>
  </si>
  <si>
    <t>SCMS-176190</t>
  </si>
  <si>
    <t>Nevirapine 10mg/ml, oral suspension w/syringe, Bottle, 240 ml</t>
  </si>
  <si>
    <t>117-ET-T30</t>
  </si>
  <si>
    <t>FPQ-4851</t>
  </si>
  <si>
    <t>SCMS-62830</t>
  </si>
  <si>
    <t>900-TZ-T30</t>
  </si>
  <si>
    <t>FPQ-10394</t>
  </si>
  <si>
    <t>SCMS-156530</t>
  </si>
  <si>
    <t>FPQ-10286</t>
  </si>
  <si>
    <t>SCMS-155700</t>
  </si>
  <si>
    <t>SCMS-48280</t>
  </si>
  <si>
    <t>FPQ-13048</t>
  </si>
  <si>
    <t>SCMS-210920</t>
  </si>
  <si>
    <t>SCMS-103970</t>
  </si>
  <si>
    <t>FPQ-6262</t>
  </si>
  <si>
    <t>SCMS-84200</t>
  </si>
  <si>
    <t>112-NG-T30</t>
  </si>
  <si>
    <t>FPQ-6124</t>
  </si>
  <si>
    <t>SCMS-93420</t>
  </si>
  <si>
    <t>NOVARTIS PHARMA SERVICES AG</t>
  </si>
  <si>
    <t>Artemether/Lumefantrine 20/120mg [Coartem], scored tablets, Blister 30 x 24 Tabs</t>
  </si>
  <si>
    <t>FPQ-8399</t>
  </si>
  <si>
    <t>SCMS-126230</t>
  </si>
  <si>
    <t>116-ZA-T30</t>
  </si>
  <si>
    <t>FPQ-7176</t>
  </si>
  <si>
    <t>SCMS-104380</t>
  </si>
  <si>
    <t>FPQ-11442</t>
  </si>
  <si>
    <t>SCMS-177180</t>
  </si>
  <si>
    <t>SCMS-177160</t>
  </si>
  <si>
    <t>FPQ-14790</t>
  </si>
  <si>
    <t>SCMS-253020</t>
  </si>
  <si>
    <t>FPQ-6024</t>
  </si>
  <si>
    <t>SCMS-80900</t>
  </si>
  <si>
    <t>FPQ-13797</t>
  </si>
  <si>
    <t>SCMS-233990</t>
  </si>
  <si>
    <t>SCMS-83730</t>
  </si>
  <si>
    <t>FPQ-11103</t>
  </si>
  <si>
    <t>SCMS-170640</t>
  </si>
  <si>
    <t>FPQ-10811</t>
  </si>
  <si>
    <t>SCMS-164560</t>
  </si>
  <si>
    <t>Lamivudine/Zidovudine 30/60mg, tablets, 60 Tabs</t>
  </si>
  <si>
    <t>FPQ-14813</t>
  </si>
  <si>
    <t>SCMS-268601</t>
  </si>
  <si>
    <t>SWORDS LABORATORIES</t>
  </si>
  <si>
    <t>Atazanavir 200mg [Reyataz], capsules, 60 Caps</t>
  </si>
  <si>
    <t>Atazanavir</t>
  </si>
  <si>
    <t>Reyataz</t>
  </si>
  <si>
    <t>Bristol-Myers Squibb Anagni IT</t>
  </si>
  <si>
    <t>FPQ-6203</t>
  </si>
  <si>
    <t>SCMS-82750</t>
  </si>
  <si>
    <t>Efavirenz/Emtricitabine/Tenofovir Disoproxil Fumarate 600/200/300mg, tablets, 30 Tabs</t>
  </si>
  <si>
    <t>FPQ-4373</t>
  </si>
  <si>
    <t>SCMS-58220</t>
  </si>
  <si>
    <t>SCMS-104370</t>
  </si>
  <si>
    <t>SCMS-68940</t>
  </si>
  <si>
    <t>FPQ-6818</t>
  </si>
  <si>
    <t>SCMS-97850</t>
  </si>
  <si>
    <t>105-GY-T30</t>
  </si>
  <si>
    <t>FPQ-6329</t>
  </si>
  <si>
    <t>SCMS-87910</t>
  </si>
  <si>
    <t>DDU</t>
  </si>
  <si>
    <t>IDIS LIMITED</t>
  </si>
  <si>
    <t>FPQ-14083</t>
  </si>
  <si>
    <t>SCMS-240220</t>
  </si>
  <si>
    <t>FPQ-4265</t>
  </si>
  <si>
    <t>SCMS-57140</t>
  </si>
  <si>
    <t>SCMS-166120</t>
  </si>
  <si>
    <t>Lamivudine 10mg/ml, oral solution w/syringe, Bottle, 240 ml</t>
  </si>
  <si>
    <t>SCMS-57130</t>
  </si>
  <si>
    <t>151-NG-T30</t>
  </si>
  <si>
    <t>FPQ-13102</t>
  </si>
  <si>
    <t>SCMS-212700</t>
  </si>
  <si>
    <t>FPQ-15038</t>
  </si>
  <si>
    <t>SCMS-262980</t>
  </si>
  <si>
    <t>FPQ-5648</t>
  </si>
  <si>
    <t>SCMS-75480</t>
  </si>
  <si>
    <t>901-CM-T30</t>
  </si>
  <si>
    <t>FPQ-12837</t>
  </si>
  <si>
    <t>SCMS-204300</t>
  </si>
  <si>
    <t>Cameroon</t>
  </si>
  <si>
    <t>SCMS-68980</t>
  </si>
  <si>
    <t>FPQ-4752</t>
  </si>
  <si>
    <t>SCMS-61200</t>
  </si>
  <si>
    <t>FPQ-9168</t>
  </si>
  <si>
    <t>SCMS-137552</t>
  </si>
  <si>
    <t>123-NG-T30</t>
  </si>
  <si>
    <t>FPQ-7743</t>
  </si>
  <si>
    <t>SCMS-111240</t>
  </si>
  <si>
    <t>FPQ-15823</t>
  </si>
  <si>
    <t>SCMS-277340</t>
  </si>
  <si>
    <t>FPQ-8428</t>
  </si>
  <si>
    <t>SCMS-123520</t>
  </si>
  <si>
    <t>FPQ-8932</t>
  </si>
  <si>
    <t>SCMS-129870</t>
  </si>
  <si>
    <t>FPQ-6341</t>
  </si>
  <si>
    <t>SCMS-84940</t>
  </si>
  <si>
    <t>FPQ-4266</t>
  </si>
  <si>
    <t>SCMS-56540</t>
  </si>
  <si>
    <t>FPQ-5582</t>
  </si>
  <si>
    <t>SCMS-72390</t>
  </si>
  <si>
    <t>FPQ-6708</t>
  </si>
  <si>
    <t>SCMS-93580</t>
  </si>
  <si>
    <t>SCMS-233940</t>
  </si>
  <si>
    <t>FPQ-12540</t>
  </si>
  <si>
    <t>SCMS-198780</t>
  </si>
  <si>
    <t>FPQ-13034</t>
  </si>
  <si>
    <t>SCMS-210120</t>
  </si>
  <si>
    <t>122-HT-T30</t>
  </si>
  <si>
    <t>FPQ-8635</t>
  </si>
  <si>
    <t>SCMS-132180</t>
  </si>
  <si>
    <t>AMSTELFARMA B.V.</t>
  </si>
  <si>
    <t>Mefloquine 250mg (as hydrochloride), tablets, 100 Tabs</t>
  </si>
  <si>
    <t>Mefloquine (as hydrochloride)</t>
  </si>
  <si>
    <t>Medochemie Factory A, CY</t>
  </si>
  <si>
    <t>FPQ-3782</t>
  </si>
  <si>
    <t>SCMS-47770</t>
  </si>
  <si>
    <t>SCMS-262840</t>
  </si>
  <si>
    <t>Abacavir/Lamivudine 60/30mg, tablets, 60 Tabs</t>
  </si>
  <si>
    <t>Abacavir/Lamivudine</t>
  </si>
  <si>
    <t>60/30mg</t>
  </si>
  <si>
    <t>SCMS-83790</t>
  </si>
  <si>
    <t>FPQ-6976</t>
  </si>
  <si>
    <t>SCMS-98320</t>
  </si>
  <si>
    <t>Didanosine 400mg, delayed-release capsules, 30 Caps</t>
  </si>
  <si>
    <t>FPQ-7992</t>
  </si>
  <si>
    <t>SCMS-117230</t>
  </si>
  <si>
    <t>LAWRENCE LABORATORIES (SUBSIDIARY OF BRISTOL MYERS SQUIBB)</t>
  </si>
  <si>
    <t>SCMS-164660</t>
  </si>
  <si>
    <t>SCMS-138580</t>
  </si>
  <si>
    <t>SCMS-84930</t>
  </si>
  <si>
    <t>Lopinavir/Ritonavir 200/50mg, tablets, 120 Tabs</t>
  </si>
  <si>
    <t>Cipla Ltd A-42 MIDC Mahar. IN</t>
  </si>
  <si>
    <t>FPQ-13418</t>
  </si>
  <si>
    <t>SCMS-219200</t>
  </si>
  <si>
    <t>SCMS-104100</t>
  </si>
  <si>
    <t>FPQ-12590</t>
  </si>
  <si>
    <t>SCMS-210541</t>
  </si>
  <si>
    <t>Lamivudine/Nevirapine/Zidovudine 30/50/60mg, dispersible tablets, 60 Tabs</t>
  </si>
  <si>
    <t>30/50/60mg</t>
  </si>
  <si>
    <t>FPQ-8741</t>
  </si>
  <si>
    <t>SCMS-129500</t>
  </si>
  <si>
    <t>FPQ-13084</t>
  </si>
  <si>
    <t>SCMS-211070</t>
  </si>
  <si>
    <t>SCMS-210020</t>
  </si>
  <si>
    <t>FPQ-11979</t>
  </si>
  <si>
    <t>SCMS-188801</t>
  </si>
  <si>
    <t>Emtricitabine/Tenofovir Disoproxil Fumarate 200/300mg, tablets, 30 Tabs</t>
  </si>
  <si>
    <t>200/300mg</t>
  </si>
  <si>
    <t>FPQ-9577</t>
  </si>
  <si>
    <t>SCMS-145520</t>
  </si>
  <si>
    <t>FPQ-3859</t>
  </si>
  <si>
    <t>SCMS-48840</t>
  </si>
  <si>
    <t>FPQ-11417</t>
  </si>
  <si>
    <t>SCMS-174390</t>
  </si>
  <si>
    <t>FPQ-13651</t>
  </si>
  <si>
    <t>SCMS-227720</t>
  </si>
  <si>
    <t>FPQ-4720</t>
  </si>
  <si>
    <t>SCMS-62460</t>
  </si>
  <si>
    <t>SCMS-123600</t>
  </si>
  <si>
    <t>FPQ-9436</t>
  </si>
  <si>
    <t>SCMS-141660</t>
  </si>
  <si>
    <t>Atazanavir/Ritonavir 300/100mg, tablets, 30 Tabs</t>
  </si>
  <si>
    <t>Atazanavir/Ritonavir</t>
  </si>
  <si>
    <t>300/100mg</t>
  </si>
  <si>
    <t>FPQ-12539</t>
  </si>
  <si>
    <t>SCMS-199710</t>
  </si>
  <si>
    <t>FPQ-5900</t>
  </si>
  <si>
    <t>SCMS-76980</t>
  </si>
  <si>
    <t>SCMS-215580</t>
  </si>
  <si>
    <t>FPQ-4530</t>
  </si>
  <si>
    <t>SCMS-57730</t>
  </si>
  <si>
    <t>Saquinavir 500mg [Invirase], tablets, 120 Tabs</t>
  </si>
  <si>
    <t>500mg</t>
  </si>
  <si>
    <t>SCMS-188500</t>
  </si>
  <si>
    <t>FPQ-12538</t>
  </si>
  <si>
    <t>SCMS-198140</t>
  </si>
  <si>
    <t>SCMS-49090</t>
  </si>
  <si>
    <t>SCMS-56300</t>
  </si>
  <si>
    <t>SCMS-93550</t>
  </si>
  <si>
    <t>FPQ-6795</t>
  </si>
  <si>
    <t>SCMS-103290</t>
  </si>
  <si>
    <t>FPQ-12714</t>
  </si>
  <si>
    <t>SCMS-204990</t>
  </si>
  <si>
    <t>SCMS-188700</t>
  </si>
  <si>
    <t>SCMS-83770</t>
  </si>
  <si>
    <t>FPQ-6384</t>
  </si>
  <si>
    <t>SCMS-87770</t>
  </si>
  <si>
    <t>FPQ-15696</t>
  </si>
  <si>
    <t>SCMS-276200</t>
  </si>
  <si>
    <t>SCMS-253021</t>
  </si>
  <si>
    <t>FPQ-11286</t>
  </si>
  <si>
    <t>SCMS-176290</t>
  </si>
  <si>
    <t>SCMS-62490</t>
  </si>
  <si>
    <t>901-NA-T30</t>
  </si>
  <si>
    <t>FPQ-14689</t>
  </si>
  <si>
    <t>SCMS-253440</t>
  </si>
  <si>
    <t>SCMS-68720</t>
  </si>
  <si>
    <t>SCMS-68740</t>
  </si>
  <si>
    <t>SCMS-103490</t>
  </si>
  <si>
    <t>FPQ-7565</t>
  </si>
  <si>
    <t>SCMS-108100</t>
  </si>
  <si>
    <t>FPQ-10287</t>
  </si>
  <si>
    <t>SCMS-156320</t>
  </si>
  <si>
    <t>103-ZW-T30</t>
  </si>
  <si>
    <t>FPQ-14475</t>
  </si>
  <si>
    <t>SCMS-245070</t>
  </si>
  <si>
    <t>Efavirenz 200mg, scored tablets, 90 Tabs</t>
  </si>
  <si>
    <t>SCMS-233950</t>
  </si>
  <si>
    <t>SCMS-177182</t>
  </si>
  <si>
    <t>FPQ-5516</t>
  </si>
  <si>
    <t>SCMS-70750</t>
  </si>
  <si>
    <t>INTERNATIONAL HEALTHCARE DISTRIBUTORS</t>
  </si>
  <si>
    <t>SCMS-56200</t>
  </si>
  <si>
    <t>SCMS-93520</t>
  </si>
  <si>
    <t>FPQ-14009</t>
  </si>
  <si>
    <t>SCMS-236750</t>
  </si>
  <si>
    <t>105-GH-T30</t>
  </si>
  <si>
    <t>FPQ-14052</t>
  </si>
  <si>
    <t>SCMS-237810</t>
  </si>
  <si>
    <t>Ghana</t>
  </si>
  <si>
    <t>SCMS-123540</t>
  </si>
  <si>
    <t>SCMS-210150</t>
  </si>
  <si>
    <t>SCMS-177150</t>
  </si>
  <si>
    <t>SCMS-47760</t>
  </si>
  <si>
    <t>SCMS-240580</t>
  </si>
  <si>
    <t>FPQ-12806</t>
  </si>
  <si>
    <t>SCMS-206530</t>
  </si>
  <si>
    <t>FPQ-12093</t>
  </si>
  <si>
    <t>SCMS-189060</t>
  </si>
  <si>
    <t>FPQ-5437</t>
  </si>
  <si>
    <t>SCMS-71450</t>
  </si>
  <si>
    <t>EMCURE PHARMACEUTICALS LTD</t>
  </si>
  <si>
    <t>Atazanavir 150mg, capsules, 60 Caps</t>
  </si>
  <si>
    <t>Emcure Plot No.P-2, I.T-B.T. Park, Phase II, MIDC, Hinjwadi, Pune, India</t>
  </si>
  <si>
    <t>FPQ-11562</t>
  </si>
  <si>
    <t>SCMS-180000</t>
  </si>
  <si>
    <t>SCMS-258570</t>
  </si>
  <si>
    <t>SCMS-129760</t>
  </si>
  <si>
    <t>SCMS-164530</t>
  </si>
  <si>
    <t>FPQ-12050</t>
  </si>
  <si>
    <t>SCMS-186920</t>
  </si>
  <si>
    <t>FPQ-4717</t>
  </si>
  <si>
    <t>SCMS-59690</t>
  </si>
  <si>
    <t>SCMS-210440</t>
  </si>
  <si>
    <t>FPQ-4922</t>
  </si>
  <si>
    <t>SCMS-63980</t>
  </si>
  <si>
    <t>Lamivudine/Nevirapine/Stavudine 60/100/12mg, dispersible tablets, 60 Tabs</t>
  </si>
  <si>
    <t>60/100/12mg</t>
  </si>
  <si>
    <t>FPQ-14477</t>
  </si>
  <si>
    <t>SCMS-248220</t>
  </si>
  <si>
    <t>SCMS-164680</t>
  </si>
  <si>
    <t>SCMS-123530</t>
  </si>
  <si>
    <t>FPQ-6661</t>
  </si>
  <si>
    <t>SCMS-91830</t>
  </si>
  <si>
    <t>SCMS-166140</t>
  </si>
  <si>
    <t>FPQ-7400</t>
  </si>
  <si>
    <t>SCMS-104240</t>
  </si>
  <si>
    <t>SCMS-84250</t>
  </si>
  <si>
    <t>FPQ-11561</t>
  </si>
  <si>
    <t>SCMS-183050</t>
  </si>
  <si>
    <t>FPQ-5317</t>
  </si>
  <si>
    <t>SCMS-69220</t>
  </si>
  <si>
    <t>FPQ-15040</t>
  </si>
  <si>
    <t>SCMS-263670</t>
  </si>
  <si>
    <t>FPQ-12777</t>
  </si>
  <si>
    <t>SCMS-202560</t>
  </si>
  <si>
    <t>Nevirapine 10mg/ml, oral suspension w/syringe, Bottle, 100 ml</t>
  </si>
  <si>
    <t>SCMS-83890</t>
  </si>
  <si>
    <t>FPQ-5899</t>
  </si>
  <si>
    <t>SCMS-77250</t>
  </si>
  <si>
    <t>SCMS-226251</t>
  </si>
  <si>
    <t>119-NA-T30</t>
  </si>
  <si>
    <t>FPQ-3814</t>
  </si>
  <si>
    <t>SCMS-47550</t>
  </si>
  <si>
    <t>FPQ-4185</t>
  </si>
  <si>
    <t>SCMS-54140</t>
  </si>
  <si>
    <t>SCMS-156310</t>
  </si>
  <si>
    <t>FPQ-8742</t>
  </si>
  <si>
    <t>SCMS-137421</t>
  </si>
  <si>
    <t>SCMS-142320</t>
  </si>
  <si>
    <t>SCMS-236060</t>
  </si>
  <si>
    <t>FPQ-4066</t>
  </si>
  <si>
    <t>SCMS-51270</t>
  </si>
  <si>
    <t>FPQ-12662</t>
  </si>
  <si>
    <t>SCMS-202390</t>
  </si>
  <si>
    <t>SCMS-145310</t>
  </si>
  <si>
    <t>SCMS-145530</t>
  </si>
  <si>
    <t>FPQ-9636</t>
  </si>
  <si>
    <t>SCMS-148370</t>
  </si>
  <si>
    <t>SCMS-103390</t>
  </si>
  <si>
    <t>SCMS-189070</t>
  </si>
  <si>
    <t>Didanosine 125mg, delayed-release capsules, 30 Caps</t>
  </si>
  <si>
    <t>125mg</t>
  </si>
  <si>
    <t>SCMS-281650</t>
  </si>
  <si>
    <t>FPQ-13853</t>
  </si>
  <si>
    <t>SCMS-235960</t>
  </si>
  <si>
    <t>Atazanavir 200mg, capsules, 60 Caps</t>
  </si>
  <si>
    <t>FPQ-13872</t>
  </si>
  <si>
    <t>SCMS-235810</t>
  </si>
  <si>
    <t>FPQ-4044</t>
  </si>
  <si>
    <t>SCMS-51240</t>
  </si>
  <si>
    <t>SCMS-123590</t>
  </si>
  <si>
    <t>200-ZW-T30</t>
  </si>
  <si>
    <t>FPQ-6488</t>
  </si>
  <si>
    <t>SCMS-90651</t>
  </si>
  <si>
    <t>SCMS-156130</t>
  </si>
  <si>
    <t>SCMS-129780</t>
  </si>
  <si>
    <t>FPQ-14325</t>
  </si>
  <si>
    <t>SCMS-244400</t>
  </si>
  <si>
    <t>Raltegravir 400mg [Isentress], tablets, 60 Tabs</t>
  </si>
  <si>
    <t>Raltegravir</t>
  </si>
  <si>
    <t>Isentress</t>
  </si>
  <si>
    <t>SCMS-204360</t>
  </si>
  <si>
    <t>SCMS-87700</t>
  </si>
  <si>
    <t>FPQ-11560</t>
  </si>
  <si>
    <t>SCMS-177620</t>
  </si>
  <si>
    <t>SCMS-240120</t>
  </si>
  <si>
    <t>FPQ-13224</t>
  </si>
  <si>
    <t>SCMS-215200</t>
  </si>
  <si>
    <t>FPQ-6918</t>
  </si>
  <si>
    <t>SCMS-96930</t>
  </si>
  <si>
    <t>SCMS-199800</t>
  </si>
  <si>
    <t>FPQ-4108</t>
  </si>
  <si>
    <t>SCMS-52430</t>
  </si>
  <si>
    <t>FPQ-9635</t>
  </si>
  <si>
    <t>SCMS-148440</t>
  </si>
  <si>
    <t>FPQ-6728</t>
  </si>
  <si>
    <t>SCMS-94240</t>
  </si>
  <si>
    <t>FPQ-3882</t>
  </si>
  <si>
    <t>SCMS-51810</t>
  </si>
  <si>
    <t>SCMS-233920</t>
  </si>
  <si>
    <t>FPQ-13927</t>
  </si>
  <si>
    <t>SCMS-232850</t>
  </si>
  <si>
    <t>FPQ-12286</t>
  </si>
  <si>
    <t>SCMS-193860</t>
  </si>
  <si>
    <t>SCMS-93490</t>
  </si>
  <si>
    <t>SCMS-170580</t>
  </si>
  <si>
    <t>SCMS-71420</t>
  </si>
  <si>
    <t>SCMS-251671</t>
  </si>
  <si>
    <t>FPQ-12477</t>
  </si>
  <si>
    <t>SCMS-198541</t>
  </si>
  <si>
    <t>SCMS-176180</t>
  </si>
  <si>
    <t>FPQ-9905</t>
  </si>
  <si>
    <t>SCMS-149110</t>
  </si>
  <si>
    <t>SCMS-233190</t>
  </si>
  <si>
    <t>SCMS-249140</t>
  </si>
  <si>
    <t>FPQ-14151</t>
  </si>
  <si>
    <t>SCMS-240080</t>
  </si>
  <si>
    <t>SCMS-164570</t>
  </si>
  <si>
    <t>SCMS-69250</t>
  </si>
  <si>
    <t>SCMS-62480</t>
  </si>
  <si>
    <t>SCMS-192060</t>
  </si>
  <si>
    <t>SCMS-103430</t>
  </si>
  <si>
    <t>FPQ-14010</t>
  </si>
  <si>
    <t>SCMS-236760</t>
  </si>
  <si>
    <t>SCMS-107650</t>
  </si>
  <si>
    <t>SCMS-258610</t>
  </si>
  <si>
    <t>SCMS-155710</t>
  </si>
  <si>
    <t>FPQ-7064</t>
  </si>
  <si>
    <t>SCMS-98450</t>
  </si>
  <si>
    <t>SCMS-83820</t>
  </si>
  <si>
    <t>SCMS-240201</t>
  </si>
  <si>
    <t>SCMS-48260</t>
  </si>
  <si>
    <t>SCMS-236100</t>
  </si>
  <si>
    <t>FPQ-13555</t>
  </si>
  <si>
    <t>SCMS-234290</t>
  </si>
  <si>
    <t>SCMS-75940</t>
  </si>
  <si>
    <t>SCMS-156280</t>
  </si>
  <si>
    <t>FPQ-11025</t>
  </si>
  <si>
    <t>SCMS-169180</t>
  </si>
  <si>
    <t>FPQ-11915</t>
  </si>
  <si>
    <t>SCMS-185210</t>
  </si>
  <si>
    <t>SCMS-262890</t>
  </si>
  <si>
    <t>FPQ-14728</t>
  </si>
  <si>
    <t>SCMS-252640</t>
  </si>
  <si>
    <t>SCMS-253023</t>
  </si>
  <si>
    <t>SCMS-56220</t>
  </si>
  <si>
    <t>SCMS-234320</t>
  </si>
  <si>
    <t>FPQ-8365</t>
  </si>
  <si>
    <t>SCMS-126490</t>
  </si>
  <si>
    <t>SCMS-233970</t>
  </si>
  <si>
    <t>FPQ-7268</t>
  </si>
  <si>
    <t>SCMS-104120</t>
  </si>
  <si>
    <t>Darunavir 300mg [Prezista], tablets, 120 Tabs</t>
  </si>
  <si>
    <t>Darunavir</t>
  </si>
  <si>
    <t>Prezista</t>
  </si>
  <si>
    <t>FPQ-3837</t>
  </si>
  <si>
    <t>SCMS-47960</t>
  </si>
  <si>
    <t>PUETRO RICO PHARMACEUTICAL, INC.</t>
  </si>
  <si>
    <t>SCMS-56320</t>
  </si>
  <si>
    <t>FPQ-14584</t>
  </si>
  <si>
    <t>SCMS-249220</t>
  </si>
  <si>
    <t>Didanosine 200mg, delayed-release capsules, 30 Caps</t>
  </si>
  <si>
    <t>SCMS-138570</t>
  </si>
  <si>
    <t>SCMS-68830</t>
  </si>
  <si>
    <t>FPQ-4854</t>
  </si>
  <si>
    <t>SCMS-63650</t>
  </si>
  <si>
    <t>FPQ-10752</t>
  </si>
  <si>
    <t>SCMS-162530</t>
  </si>
  <si>
    <t>SCMS-103710</t>
  </si>
  <si>
    <t>FPQ-9065</t>
  </si>
  <si>
    <t>SCMS-138120</t>
  </si>
  <si>
    <t>SCMS-198771</t>
  </si>
  <si>
    <t>SCMS-98180</t>
  </si>
  <si>
    <t>SCMS-226260</t>
  </si>
  <si>
    <t>SCMS-77170</t>
  </si>
  <si>
    <t>SCMS-261110</t>
  </si>
  <si>
    <t>FPQ-7066</t>
  </si>
  <si>
    <t>SCMS-100140</t>
  </si>
  <si>
    <t>SCMS-103510</t>
  </si>
  <si>
    <t>FPQ-15654</t>
  </si>
  <si>
    <t>SCMS-272600</t>
  </si>
  <si>
    <t>FPQ-8755</t>
  </si>
  <si>
    <t>SCMS-129160</t>
  </si>
  <si>
    <t>Sulfadoxine/Pyrimethamine 500/25mg, tablets, Blister 10 x 3 Tabs</t>
  </si>
  <si>
    <t>SCMS-48872</t>
  </si>
  <si>
    <t>102-ZW-T30</t>
  </si>
  <si>
    <t>FPQ-13030</t>
  </si>
  <si>
    <t>SCMS-210650</t>
  </si>
  <si>
    <t>Abacavir/Lamivudine 600/300mg, tablets, 30 Tabs</t>
  </si>
  <si>
    <t>600/300mg</t>
  </si>
  <si>
    <t>SCMS-263030</t>
  </si>
  <si>
    <t>SCMS-206591</t>
  </si>
  <si>
    <t>SCMS-48890</t>
  </si>
  <si>
    <t>SCMS-104070</t>
  </si>
  <si>
    <t>FPQ-7654</t>
  </si>
  <si>
    <t>SCMS-113780</t>
  </si>
  <si>
    <t>FPQ-3891</t>
  </si>
  <si>
    <t>SCMS-52560</t>
  </si>
  <si>
    <t>SCMS-69730</t>
  </si>
  <si>
    <t>SCMS-176200</t>
  </si>
  <si>
    <t>SCMS-104170</t>
  </si>
  <si>
    <t>FPQ-3934</t>
  </si>
  <si>
    <t>SCMS-48730</t>
  </si>
  <si>
    <t>FPQ-8327</t>
  </si>
  <si>
    <t>SCMS-124790</t>
  </si>
  <si>
    <t>SCMS-56250</t>
  </si>
  <si>
    <t>SCMS-103370</t>
  </si>
  <si>
    <t>SCMS-249050</t>
  </si>
  <si>
    <t>FPQ-4047</t>
  </si>
  <si>
    <t>SCMS-50800</t>
  </si>
  <si>
    <t>FPQ-13325</t>
  </si>
  <si>
    <t>SCMS-216230</t>
  </si>
  <si>
    <t>SCMS-83830</t>
  </si>
  <si>
    <t>FPQ-9990</t>
  </si>
  <si>
    <t>SCMS-148080</t>
  </si>
  <si>
    <t>FPQ-14244</t>
  </si>
  <si>
    <t>SCMS-240240</t>
  </si>
  <si>
    <t>Micro Labs, Hosur, India</t>
  </si>
  <si>
    <t>SCMS-68790</t>
  </si>
  <si>
    <t>FPQ-5094</t>
  </si>
  <si>
    <t>SCMS-68500</t>
  </si>
  <si>
    <t>FPQ-14049</t>
  </si>
  <si>
    <t>SCMS-239380</t>
  </si>
  <si>
    <t>SCMS-262930</t>
  </si>
  <si>
    <t>SCMS-48920</t>
  </si>
  <si>
    <t>FPQ-10788</t>
  </si>
  <si>
    <t>SCMS-162740</t>
  </si>
  <si>
    <t>DAP</t>
  </si>
  <si>
    <t>FPQ-16312</t>
  </si>
  <si>
    <t>SCMS-287700</t>
  </si>
  <si>
    <t>SCMS-143500</t>
  </si>
  <si>
    <t>SCMS-98060</t>
  </si>
  <si>
    <t>SCMS-262900</t>
  </si>
  <si>
    <t>FPQ-4698</t>
  </si>
  <si>
    <t>SCMS-64950</t>
  </si>
  <si>
    <t>SCMS-177130</t>
  </si>
  <si>
    <t>SCMS-69010</t>
  </si>
  <si>
    <t>SCMS-174380</t>
  </si>
  <si>
    <t>SCMS-226250</t>
  </si>
  <si>
    <t>FPQ-9074</t>
  </si>
  <si>
    <t>SCMS-134290</t>
  </si>
  <si>
    <t>FPQ-5124</t>
  </si>
  <si>
    <t>SCMS-66900</t>
  </si>
  <si>
    <t>SCMS-84920</t>
  </si>
  <si>
    <t>SCMS-48871</t>
  </si>
  <si>
    <t>SCMS-93570</t>
  </si>
  <si>
    <t>SCMS-56530</t>
  </si>
  <si>
    <t>SCMS-103330</t>
  </si>
  <si>
    <t>FPQ-4248</t>
  </si>
  <si>
    <t>SCMS-43810</t>
  </si>
  <si>
    <t>SCMS-143490</t>
  </si>
  <si>
    <t>SCMS-104110</t>
  </si>
  <si>
    <t>900-TG-T30</t>
  </si>
  <si>
    <t>FPQ-15921</t>
  </si>
  <si>
    <t>SCMS-278370</t>
  </si>
  <si>
    <t>Togo</t>
  </si>
  <si>
    <t>FPQ-12803</t>
  </si>
  <si>
    <t>SCMS-206340</t>
  </si>
  <si>
    <t>Abacavir 60mg, dispersible tablets, 60 Tabs</t>
  </si>
  <si>
    <t>60mg</t>
  </si>
  <si>
    <t>Cipla, Patalganga, India</t>
  </si>
  <si>
    <t>SCMS-234750</t>
  </si>
  <si>
    <t>SCMS-198150</t>
  </si>
  <si>
    <t>FPQ-4954</t>
  </si>
  <si>
    <t>SCMS-64520</t>
  </si>
  <si>
    <t>SCMS-68710</t>
  </si>
  <si>
    <t>SCMS-77430</t>
  </si>
  <si>
    <t>SCMS-188660</t>
  </si>
  <si>
    <t>SCMS-188680</t>
  </si>
  <si>
    <t>FPQ-8934</t>
  </si>
  <si>
    <t>SCMS-140020</t>
  </si>
  <si>
    <t>SCMS-48270</t>
  </si>
  <si>
    <t>SCMS-206310</t>
  </si>
  <si>
    <t>FPQ-9965</t>
  </si>
  <si>
    <t>SCMS-148040</t>
  </si>
  <si>
    <t>SCMS-84440</t>
  </si>
  <si>
    <t>FPQ-10223</t>
  </si>
  <si>
    <t>SCMS-152910</t>
  </si>
  <si>
    <t>SCMS-48831</t>
  </si>
  <si>
    <t>SCMS-263630</t>
  </si>
  <si>
    <t>FPQ-15220</t>
  </si>
  <si>
    <t>SCMS-261590</t>
  </si>
  <si>
    <t>FPQ-9201</t>
  </si>
  <si>
    <t>SCMS-144320</t>
  </si>
  <si>
    <t>FPQ-7742</t>
  </si>
  <si>
    <t>SCMS-111230</t>
  </si>
  <si>
    <t>Remedica, Limassol, Cyprus</t>
  </si>
  <si>
    <t>SCMS-68860</t>
  </si>
  <si>
    <t>SCMS-142240</t>
  </si>
  <si>
    <t>SCMS-240110</t>
  </si>
  <si>
    <t>SCMS-244370</t>
  </si>
  <si>
    <t>FPQ-10636</t>
  </si>
  <si>
    <t>SCMS-162550</t>
  </si>
  <si>
    <t>FPQ-13809</t>
  </si>
  <si>
    <t>SCMS-234100</t>
  </si>
  <si>
    <t>FPQ-11141</t>
  </si>
  <si>
    <t>SCMS-173430</t>
  </si>
  <si>
    <t>SCMS-104360</t>
  </si>
  <si>
    <t>SCMS-103720</t>
  </si>
  <si>
    <t>SCMS-261770</t>
  </si>
  <si>
    <t>Lopinavir/Ritonavir 100/25mg, tablets, 60 Tabs</t>
  </si>
  <si>
    <t>FPQ-13852</t>
  </si>
  <si>
    <t>SCMS-236481</t>
  </si>
  <si>
    <t>SCMS-84991</t>
  </si>
  <si>
    <t>FPQ-12057</t>
  </si>
  <si>
    <t>SCMS-188860</t>
  </si>
  <si>
    <t>FPQ-13851</t>
  </si>
  <si>
    <t>SCMS-239020</t>
  </si>
  <si>
    <t>901-GH-T30</t>
  </si>
  <si>
    <t>FPQ-14101</t>
  </si>
  <si>
    <t>SCMS-245430</t>
  </si>
  <si>
    <t>SCMS-261011</t>
  </si>
  <si>
    <t>FPQ-14407</t>
  </si>
  <si>
    <t>SCMS-244520</t>
  </si>
  <si>
    <t>FPQ-4731</t>
  </si>
  <si>
    <t>SCMS-59590</t>
  </si>
  <si>
    <t>FPQ-7617</t>
  </si>
  <si>
    <t>SCMS-109060</t>
  </si>
  <si>
    <t>SCMS-177630</t>
  </si>
  <si>
    <t>SCMS-103291</t>
  </si>
  <si>
    <t>103-AO-T30</t>
  </si>
  <si>
    <t>FPQ-11074</t>
  </si>
  <si>
    <t>SCMS-171780</t>
  </si>
  <si>
    <t>Angola</t>
  </si>
  <si>
    <t>FPQ-5066</t>
  </si>
  <si>
    <t>SCMS-65040</t>
  </si>
  <si>
    <t>FPQ-10268</t>
  </si>
  <si>
    <t>SCMS-154460</t>
  </si>
  <si>
    <t>SCMS-103880</t>
  </si>
  <si>
    <t>SCMS-103350</t>
  </si>
  <si>
    <t>SCMS-75980</t>
  </si>
  <si>
    <t>SCMS-156500</t>
  </si>
  <si>
    <t>SCMS-90630</t>
  </si>
  <si>
    <t>SCMS-188581</t>
  </si>
  <si>
    <t>SCMS-103840</t>
  </si>
  <si>
    <t>103-CM-T30</t>
  </si>
  <si>
    <t>FPQ-16210</t>
  </si>
  <si>
    <t>SCMS-289290</t>
  </si>
  <si>
    <t>SCMS-198770</t>
  </si>
  <si>
    <t>FPQ-4949</t>
  </si>
  <si>
    <t>SCMS-65000</t>
  </si>
  <si>
    <t>SCMS-263650</t>
  </si>
  <si>
    <t>SCMS-82760</t>
  </si>
  <si>
    <t>FPQ-5600</t>
  </si>
  <si>
    <t>SCMS-72750</t>
  </si>
  <si>
    <t>FPQ-7054</t>
  </si>
  <si>
    <t>SCMS-98420</t>
  </si>
  <si>
    <t>FPQ-11570</t>
  </si>
  <si>
    <t>SCMS-181170</t>
  </si>
  <si>
    <t>Abacavir/Lamivudine 60/30mg, dispersible tablets, 60 Tabs</t>
  </si>
  <si>
    <t>FPQ-4716</t>
  </si>
  <si>
    <t>SCMS-59510</t>
  </si>
  <si>
    <t>SCMS-48851</t>
  </si>
  <si>
    <t>SCMS-75560</t>
  </si>
  <si>
    <t>SCMS-68981</t>
  </si>
  <si>
    <t>FPQ-13122</t>
  </si>
  <si>
    <t>SCMS-212360</t>
  </si>
  <si>
    <t>SCMS-173470</t>
  </si>
  <si>
    <t>Atazanavir 300mg, capsules, 30 Caps</t>
  </si>
  <si>
    <t>SCMS-75510</t>
  </si>
  <si>
    <t>SCMS-162520</t>
  </si>
  <si>
    <t>101-AF-T30</t>
  </si>
  <si>
    <t>FPQ-15746</t>
  </si>
  <si>
    <t>SCMS-276460</t>
  </si>
  <si>
    <t>Afghanistan</t>
  </si>
  <si>
    <t>SCMS-176140</t>
  </si>
  <si>
    <t>200-DO-T30</t>
  </si>
  <si>
    <t>FPQ-6615</t>
  </si>
  <si>
    <t>SCMS-93370</t>
  </si>
  <si>
    <t>Dominican Republic</t>
  </si>
  <si>
    <t>FPQ-5772</t>
  </si>
  <si>
    <t>SCMS-79750</t>
  </si>
  <si>
    <t>SCMS-240202</t>
  </si>
  <si>
    <t>SCMS-149040</t>
  </si>
  <si>
    <t>SCMS-84410</t>
  </si>
  <si>
    <t>SCMS-198730</t>
  </si>
  <si>
    <t>SCMS-199730</t>
  </si>
  <si>
    <t>SCMS-263100</t>
  </si>
  <si>
    <t>JANSSEN SCIENCES IRELAND UC (FORMERLY JANSSEN R&amp;D IRELAND)</t>
  </si>
  <si>
    <t>Darunavir 600mg [Prezista], tablets, 60 Tabs</t>
  </si>
  <si>
    <t>SCMS-84210</t>
  </si>
  <si>
    <t>SCMS-62470</t>
  </si>
  <si>
    <t>SCMS-188671</t>
  </si>
  <si>
    <t>SCMS-87760</t>
  </si>
  <si>
    <t>SCMS-249041</t>
  </si>
  <si>
    <t>SCMS-261120</t>
  </si>
  <si>
    <t>SCMS-152930</t>
  </si>
  <si>
    <t>SCMS-145510</t>
  </si>
  <si>
    <t>SCMS-262911</t>
  </si>
  <si>
    <t>SCMS-148360</t>
  </si>
  <si>
    <t>SCMS-145531</t>
  </si>
  <si>
    <t>SCMS-235800</t>
  </si>
  <si>
    <t>SCMS-87750</t>
  </si>
  <si>
    <t>SCMS-173460</t>
  </si>
  <si>
    <t>FPQ-12528</t>
  </si>
  <si>
    <t>SCMS-196490</t>
  </si>
  <si>
    <t>SCMS-90670</t>
  </si>
  <si>
    <t>FPQ-11153</t>
  </si>
  <si>
    <t>SCMS-171910</t>
  </si>
  <si>
    <t>SCMS-77270</t>
  </si>
  <si>
    <t>FPQ-9217</t>
  </si>
  <si>
    <t>SCMS-152020</t>
  </si>
  <si>
    <t>SCMS-84910</t>
  </si>
  <si>
    <t>SCMS-261710</t>
  </si>
  <si>
    <t>SCMS-69520</t>
  </si>
  <si>
    <t>SCMS-177110</t>
  </si>
  <si>
    <t>900-CM-T30</t>
  </si>
  <si>
    <t>FPQ-10654</t>
  </si>
  <si>
    <t>SCMS-161730</t>
  </si>
  <si>
    <t>FPQ-9001</t>
  </si>
  <si>
    <t>SCMS-131700</t>
  </si>
  <si>
    <t>SCMS-93360</t>
  </si>
  <si>
    <t>FPQ-12094</t>
  </si>
  <si>
    <t>SCMS-186820</t>
  </si>
  <si>
    <t>FPQ-15398</t>
  </si>
  <si>
    <t>SCMS-264880</t>
  </si>
  <si>
    <t>SCMS-188580</t>
  </si>
  <si>
    <t>SCMS-97853</t>
  </si>
  <si>
    <t>FPQ-7898</t>
  </si>
  <si>
    <t>SCMS-113610</t>
  </si>
  <si>
    <t>SCMS-236480</t>
  </si>
  <si>
    <t>FPQ-14569</t>
  </si>
  <si>
    <t>SCMS-250300</t>
  </si>
  <si>
    <t>IMRES B.V.</t>
  </si>
  <si>
    <t>Guilin OSD site, No 17, China</t>
  </si>
  <si>
    <t>SCMS-252630</t>
  </si>
  <si>
    <t>SCMS-104420</t>
  </si>
  <si>
    <t>SCMS-196500</t>
  </si>
  <si>
    <t>Cipla, Kurkumbh, India</t>
  </si>
  <si>
    <t>SCMS-49100</t>
  </si>
  <si>
    <t>FPQ-5228</t>
  </si>
  <si>
    <t>SCMS-66060</t>
  </si>
  <si>
    <t>FPQ-12150</t>
  </si>
  <si>
    <t>SCMS-191940</t>
  </si>
  <si>
    <t>SCMS-156260</t>
  </si>
  <si>
    <t>SCMS-244380</t>
  </si>
  <si>
    <t>SCMS-260970</t>
  </si>
  <si>
    <t>202-GT-T30</t>
  </si>
  <si>
    <t>FPQ-6977</t>
  </si>
  <si>
    <t>SCMS-96440</t>
  </si>
  <si>
    <t>Guatemala</t>
  </si>
  <si>
    <t>Zidovudine 10mg/ml [Retrovir], solution for IV infusion injection, Vial 5 x 20 ml</t>
  </si>
  <si>
    <t>GSK Barnard Castle UK</t>
  </si>
  <si>
    <t>SCMS-113640</t>
  </si>
  <si>
    <t>SCMS-61150</t>
  </si>
  <si>
    <t>FPQ-13969</t>
  </si>
  <si>
    <t>SCMS-239230</t>
  </si>
  <si>
    <t>FPQ-6897</t>
  </si>
  <si>
    <t>SCMS-101000</t>
  </si>
  <si>
    <t>SCMS-190500</t>
  </si>
  <si>
    <t>FPQ-7218</t>
  </si>
  <si>
    <t>SCMS-105110</t>
  </si>
  <si>
    <t>SCMS-240570</t>
  </si>
  <si>
    <t>FPQ-6183</t>
  </si>
  <si>
    <t>SCMS-83692</t>
  </si>
  <si>
    <t>SCMS-234260</t>
  </si>
  <si>
    <t>SCMS-274390</t>
  </si>
  <si>
    <t>SCMS-263660</t>
  </si>
  <si>
    <t>SCMS-84400</t>
  </si>
  <si>
    <t>100-DO-T30</t>
  </si>
  <si>
    <t>FPQ-6126</t>
  </si>
  <si>
    <t>SCMS-83590</t>
  </si>
  <si>
    <t>ABBVIE, SRL (FORMALLY ABBOTT LABORATORIES INTERNATIONAL CO.)</t>
  </si>
  <si>
    <t>Ritonavir 100mg [Norvir], capsules, cool, 2 x 84 Caps</t>
  </si>
  <si>
    <t>ABBVIE (Abbott) St. P'burg USA</t>
  </si>
  <si>
    <t>SCMS-69030</t>
  </si>
  <si>
    <t>FPQ-6489</t>
  </si>
  <si>
    <t>SCMS-90450</t>
  </si>
  <si>
    <t>SCMS-171900</t>
  </si>
  <si>
    <t>SCMS-245400</t>
  </si>
  <si>
    <t>SCMS-103850</t>
  </si>
  <si>
    <t>SCMS-163900</t>
  </si>
  <si>
    <t>SCMS-199810</t>
  </si>
  <si>
    <t>SCMS-103470</t>
  </si>
  <si>
    <t>SCMS-173410</t>
  </si>
  <si>
    <t>SCMS-93361</t>
  </si>
  <si>
    <t>SCMS-123580</t>
  </si>
  <si>
    <t>SCMS-199700</t>
  </si>
  <si>
    <t>SCMS-137530</t>
  </si>
  <si>
    <t>SCMS-235620</t>
  </si>
  <si>
    <t>FPQ-12791</t>
  </si>
  <si>
    <t>SCMS-205930</t>
  </si>
  <si>
    <t>SCMS-206521</t>
  </si>
  <si>
    <t>FPQ-13629</t>
  </si>
  <si>
    <t>SCMS-228890</t>
  </si>
  <si>
    <t>SCMS-83720</t>
  </si>
  <si>
    <t>FPQ-10092</t>
  </si>
  <si>
    <t>SCMS-149431</t>
  </si>
  <si>
    <t>FPQ-4719</t>
  </si>
  <si>
    <t>SCMS-62310</t>
  </si>
  <si>
    <t>FPQ-11427</t>
  </si>
  <si>
    <t>SCMS-175480</t>
  </si>
  <si>
    <t>FPQ-13696</t>
  </si>
  <si>
    <t>SCMS-231380</t>
  </si>
  <si>
    <t>FPQ-9621</t>
  </si>
  <si>
    <t>SCMS-147160</t>
  </si>
  <si>
    <t>SCMS-96910</t>
  </si>
  <si>
    <t>SCMS-104030</t>
  </si>
  <si>
    <t>SCMS-250220</t>
  </si>
  <si>
    <t>FPQ-11433</t>
  </si>
  <si>
    <t>SCMS-178730</t>
  </si>
  <si>
    <t>ETHNOR DEL ISTMO S.A.</t>
  </si>
  <si>
    <t>Janssen Ortho LLC, Puerto Rico</t>
  </si>
  <si>
    <t>SCMS-164550</t>
  </si>
  <si>
    <t>SCMS-251680</t>
  </si>
  <si>
    <t>FPQ-11923</t>
  </si>
  <si>
    <t>SCMS-187130</t>
  </si>
  <si>
    <t>SCMS-186830</t>
  </si>
  <si>
    <t>FPQ-14050</t>
  </si>
  <si>
    <t>SCMS-236690</t>
  </si>
  <si>
    <t>SCMS-113611</t>
  </si>
  <si>
    <t>SCMS-210890</t>
  </si>
  <si>
    <t>FPQ-11287</t>
  </si>
  <si>
    <t>SCMS-176360</t>
  </si>
  <si>
    <t>SCMS-93620</t>
  </si>
  <si>
    <t>SCMS-234080</t>
  </si>
  <si>
    <t>FPQ-4337</t>
  </si>
  <si>
    <t>SCMS-56120</t>
  </si>
  <si>
    <t>FPQ-5446</t>
  </si>
  <si>
    <t>SCMS-71300</t>
  </si>
  <si>
    <t>FPQ-15303</t>
  </si>
  <si>
    <t>SCMS-264961</t>
  </si>
  <si>
    <t>SCMS-50840</t>
  </si>
  <si>
    <t>SCMS-188651</t>
  </si>
  <si>
    <t>SCMS-98170</t>
  </si>
  <si>
    <t>SCMS-101010</t>
  </si>
  <si>
    <t>SCMS-234070</t>
  </si>
  <si>
    <t>SCMS-149030</t>
  </si>
  <si>
    <t>SCMS-226211</t>
  </si>
  <si>
    <t>SCMS-83660</t>
  </si>
  <si>
    <t>FPQ-13198</t>
  </si>
  <si>
    <t>SCMS-215300</t>
  </si>
  <si>
    <t>SCMS-103890</t>
  </si>
  <si>
    <t>SCMS-93560</t>
  </si>
  <si>
    <t>SCMS-199820</t>
  </si>
  <si>
    <t>SCMS-131650</t>
  </si>
  <si>
    <t>Abacavir 20mg/ml, oral solution w/syringe, Bottle, 240 ml</t>
  </si>
  <si>
    <t>FPQ-8498</t>
  </si>
  <si>
    <t>SCMS-126390</t>
  </si>
  <si>
    <t>SCMS-192190</t>
  </si>
  <si>
    <t>SCMS-51830</t>
  </si>
  <si>
    <t>Abacavir/Lamivudine 600/300mg, scored tablets, 30 Tabs</t>
  </si>
  <si>
    <t>SCMS-226190</t>
  </si>
  <si>
    <t>SCMS-97840</t>
  </si>
  <si>
    <t>SCMS-75910</t>
  </si>
  <si>
    <t>SCMS-191960</t>
  </si>
  <si>
    <t>SCMS-200840</t>
  </si>
  <si>
    <t>SCMS-188800</t>
  </si>
  <si>
    <t>SCMS-261781</t>
  </si>
  <si>
    <t>SCMS-204320</t>
  </si>
  <si>
    <t>SCMS-68711</t>
  </si>
  <si>
    <t>FPQ-15650</t>
  </si>
  <si>
    <t>SCMS-276390</t>
  </si>
  <si>
    <t>SCMS-103450</t>
  </si>
  <si>
    <t>SCMS-198540</t>
  </si>
  <si>
    <t>FPQ-5472</t>
  </si>
  <si>
    <t>SCMS-71680</t>
  </si>
  <si>
    <t>SCMS-171950</t>
  </si>
  <si>
    <t>SCMS-188670</t>
  </si>
  <si>
    <t>SCMS-69710</t>
  </si>
  <si>
    <t>SCMS-156271</t>
  </si>
  <si>
    <t>SCMS-177170</t>
  </si>
  <si>
    <t>SCMS-210450</t>
  </si>
  <si>
    <t>SCMS-103420</t>
  </si>
  <si>
    <t>SCMS-62410</t>
  </si>
  <si>
    <t>FPQ-6308</t>
  </si>
  <si>
    <t>SCMS-85581</t>
  </si>
  <si>
    <t>SCMS-234761</t>
  </si>
  <si>
    <t>SCMS-104080</t>
  </si>
  <si>
    <t>FPQ-10787</t>
  </si>
  <si>
    <t>SCMS-163460</t>
  </si>
  <si>
    <t>FPQ-4740</t>
  </si>
  <si>
    <t>SCMS-82730</t>
  </si>
  <si>
    <t>SCMS-226240</t>
  </si>
  <si>
    <t>SCMS-162540</t>
  </si>
  <si>
    <t>SCMS-148410</t>
  </si>
  <si>
    <t>SCMS-56310</t>
  </si>
  <si>
    <t>SCMS-156250</t>
  </si>
  <si>
    <t>SCMS-156140</t>
  </si>
  <si>
    <t>SCMS-132170</t>
  </si>
  <si>
    <t>THE MEDICAL EXPORT GROUP BV</t>
  </si>
  <si>
    <t>Chloroquine 150mg base (as phosphate), tablets, 1000 Tabs</t>
  </si>
  <si>
    <t>Chloroquine base (as phosphate)</t>
  </si>
  <si>
    <t>FPQ-4320</t>
  </si>
  <si>
    <t>SCMS-58160</t>
  </si>
  <si>
    <t>SCMS-103460</t>
  </si>
  <si>
    <t>SCMS-210460</t>
  </si>
  <si>
    <t>103-UG-T30</t>
  </si>
  <si>
    <t>FPQ-10289</t>
  </si>
  <si>
    <t>SCMS-153580</t>
  </si>
  <si>
    <t>FPQ-12682</t>
  </si>
  <si>
    <t>SCMS-209700</t>
  </si>
  <si>
    <t>SCMS-156281</t>
  </si>
  <si>
    <t>SCMS-62370</t>
  </si>
  <si>
    <t>FPQ-10643</t>
  </si>
  <si>
    <t>SCMS-160990</t>
  </si>
  <si>
    <t>SCMS-68952</t>
  </si>
  <si>
    <t>SCMS-239170</t>
  </si>
  <si>
    <t>SCMS-90650</t>
  </si>
  <si>
    <t>SCMS-174410</t>
  </si>
  <si>
    <t>SCMS-113621</t>
  </si>
  <si>
    <t>SCMS-199740</t>
  </si>
  <si>
    <t>SCMS-148300</t>
  </si>
  <si>
    <t>SCMS-98050</t>
  </si>
  <si>
    <t>SCMS-148290</t>
  </si>
  <si>
    <t>SCMS-75990</t>
  </si>
  <si>
    <t>FPQ-6998</t>
  </si>
  <si>
    <t>SCMS-97570</t>
  </si>
  <si>
    <t>SCMS-258590</t>
  </si>
  <si>
    <t>SCMS-240160</t>
  </si>
  <si>
    <t>FPQ-15674</t>
  </si>
  <si>
    <t>SCMS-277510</t>
  </si>
  <si>
    <t>SCMS-149420</t>
  </si>
  <si>
    <t>SCMS-189030</t>
  </si>
  <si>
    <t>SCMS-97852</t>
  </si>
  <si>
    <t>SCMS-210480</t>
  </si>
  <si>
    <t>SCMS-164580</t>
  </si>
  <si>
    <t>FPQ-16241</t>
  </si>
  <si>
    <t>SCMS-289480</t>
  </si>
  <si>
    <t>SCMS-58230</t>
  </si>
  <si>
    <t>SCMS-162720</t>
  </si>
  <si>
    <t>SCMS-68950</t>
  </si>
  <si>
    <t>SCMS-176230</t>
  </si>
  <si>
    <t>SCMS-64480</t>
  </si>
  <si>
    <t>SCMS-240130</t>
  </si>
  <si>
    <t>SCMS-104200</t>
  </si>
  <si>
    <t>FPQ-7339</t>
  </si>
  <si>
    <t>SCMS-104040</t>
  </si>
  <si>
    <t>SCMS-64941</t>
  </si>
  <si>
    <t>SCMS-206330</t>
  </si>
  <si>
    <t>SCMS-103440</t>
  </si>
  <si>
    <t>SCMS-87780</t>
  </si>
  <si>
    <t>SCMS-244440</t>
  </si>
  <si>
    <t>SCMS-104090</t>
  </si>
  <si>
    <t>SCMS-84220</t>
  </si>
  <si>
    <t>SCMS-64940</t>
  </si>
  <si>
    <t>SCMS-134320</t>
  </si>
  <si>
    <t>FPQ-6975</t>
  </si>
  <si>
    <t>SCMS-98300</t>
  </si>
  <si>
    <t>SCMS-234030</t>
  </si>
  <si>
    <t>SCMS-107610</t>
  </si>
  <si>
    <t>FPQ-14705</t>
  </si>
  <si>
    <t>SCMS-253160</t>
  </si>
  <si>
    <t>FPQ-3967</t>
  </si>
  <si>
    <t>SCMS-52650</t>
  </si>
  <si>
    <t>SCMS-198710</t>
  </si>
  <si>
    <t>FPQ-11081</t>
  </si>
  <si>
    <t>SCMS-169010</t>
  </si>
  <si>
    <t>ACTION MEDEOR E.V.</t>
  </si>
  <si>
    <t>SCMS-226231</t>
  </si>
  <si>
    <t>SCMS-205000</t>
  </si>
  <si>
    <t>SCMS-264940</t>
  </si>
  <si>
    <t>SCMS-101001</t>
  </si>
  <si>
    <t>SCMS-239030</t>
  </si>
  <si>
    <t>FPQ-13157</t>
  </si>
  <si>
    <t>SCMS-215450</t>
  </si>
  <si>
    <t>FPQ-15292</t>
  </si>
  <si>
    <t>SCMS-268410</t>
  </si>
  <si>
    <t>SCMS-239390</t>
  </si>
  <si>
    <t>FPQ-4381</t>
  </si>
  <si>
    <t>SCMS-57380</t>
  </si>
  <si>
    <t>SCMS-58170</t>
  </si>
  <si>
    <t>SCMS-103950</t>
  </si>
  <si>
    <t>SCMS-206570</t>
  </si>
  <si>
    <t>900-UG-T30</t>
  </si>
  <si>
    <t>FPQ-10089</t>
  </si>
  <si>
    <t>SCMS-149400</t>
  </si>
  <si>
    <t>SCMS-113620</t>
  </si>
  <si>
    <t>SCMS-104180</t>
  </si>
  <si>
    <t>SCMS-49110</t>
  </si>
  <si>
    <t>SCMS-103380</t>
  </si>
  <si>
    <t>SCMS-204330</t>
  </si>
  <si>
    <t>SCMS-93540</t>
  </si>
  <si>
    <t>SCMS-188570</t>
  </si>
  <si>
    <t>FPQ-14048</t>
  </si>
  <si>
    <t>SCMS-235780</t>
  </si>
  <si>
    <t>SCMS-49080</t>
  </si>
  <si>
    <t>SCMS-189050</t>
  </si>
  <si>
    <t>FPQ-9756</t>
  </si>
  <si>
    <t>SCMS-147690</t>
  </si>
  <si>
    <t>SCMS-198800</t>
  </si>
  <si>
    <t>SCMS-240170</t>
  </si>
  <si>
    <t>SCMS-275090</t>
  </si>
  <si>
    <t>Gland Pharma, Hyderabad, IN</t>
  </si>
  <si>
    <t>SCMS-104430</t>
  </si>
  <si>
    <t>SCMS-258630</t>
  </si>
  <si>
    <t>SCMS-261580</t>
  </si>
  <si>
    <t>FPQ-4389</t>
  </si>
  <si>
    <t>SCMS-58050</t>
  </si>
  <si>
    <t>SCMS-261050</t>
  </si>
  <si>
    <t>SCMS-261700</t>
  </si>
  <si>
    <t>SCMS-145290</t>
  </si>
  <si>
    <t>SCMS-148310</t>
  </si>
  <si>
    <t>FPQ-10266</t>
  </si>
  <si>
    <t>SCMS-153060</t>
  </si>
  <si>
    <t>SCMS-231520</t>
  </si>
  <si>
    <t>SCMS-93530</t>
  </si>
  <si>
    <t>SCMS-234060</t>
  </si>
  <si>
    <t>SCMS-149410</t>
  </si>
  <si>
    <t>SCMS-188710</t>
  </si>
  <si>
    <t>SCMS-199850</t>
  </si>
  <si>
    <t>SCMS-264930</t>
  </si>
  <si>
    <t>FPQ-7427</t>
  </si>
  <si>
    <t>SCMS-105520</t>
  </si>
  <si>
    <t>SCMS-87730</t>
  </si>
  <si>
    <t>SCMS-263000</t>
  </si>
  <si>
    <t>SCMS-62971</t>
  </si>
  <si>
    <t>SCMS-69050</t>
  </si>
  <si>
    <t>SCMS-50830</t>
  </si>
  <si>
    <t>SCMS-149412</t>
  </si>
  <si>
    <t>FPQ-11285</t>
  </si>
  <si>
    <t>SCMS-176130</t>
  </si>
  <si>
    <t>SCMS-233910</t>
  </si>
  <si>
    <t>SCMS-62970</t>
  </si>
  <si>
    <t>SCMS-103360</t>
  </si>
  <si>
    <t>SCMS-69240</t>
  </si>
  <si>
    <t>FPQ-8332</t>
  </si>
  <si>
    <t>SCMS-121380</t>
  </si>
  <si>
    <t>FPQ-9199</t>
  </si>
  <si>
    <t>SCMS-140030</t>
  </si>
  <si>
    <t>SCMS-147680</t>
  </si>
  <si>
    <t>SCMS-138550</t>
  </si>
  <si>
    <t>MSD Patheon, Canada</t>
  </si>
  <si>
    <t>FPQ-10644</t>
  </si>
  <si>
    <t>SCMS-161060</t>
  </si>
  <si>
    <t>SCMS-219190</t>
  </si>
  <si>
    <t>FPQ-8012</t>
  </si>
  <si>
    <t>SCMS-116140</t>
  </si>
  <si>
    <t>FPQ-5277</t>
  </si>
  <si>
    <t>SCMS-68330</t>
  </si>
  <si>
    <t>SCMS-93440</t>
  </si>
  <si>
    <t>SCMS-93640</t>
  </si>
  <si>
    <t>SCMS-249031</t>
  </si>
  <si>
    <t>SCMS-234040</t>
  </si>
  <si>
    <t>SCMS-48930</t>
  </si>
  <si>
    <t>SCMS-263170</t>
  </si>
  <si>
    <t>FPQ-8497</t>
  </si>
  <si>
    <t>SCMS-124980</t>
  </si>
  <si>
    <t>SCMS-82770</t>
  </si>
  <si>
    <t>SCMS-47730</t>
  </si>
  <si>
    <t>SCMS-52580</t>
  </si>
  <si>
    <t>SCMS-176280</t>
  </si>
  <si>
    <t>SCMS-210901</t>
  </si>
  <si>
    <t>103-DO-T30</t>
  </si>
  <si>
    <t>FPQ-11964</t>
  </si>
  <si>
    <t>SCMS-202650</t>
  </si>
  <si>
    <t>SCMS-131690</t>
  </si>
  <si>
    <t>SCMS-100950</t>
  </si>
  <si>
    <t>SCMS-62820</t>
  </si>
  <si>
    <t>FPQ-6249</t>
  </si>
  <si>
    <t>SCMS-86060</t>
  </si>
  <si>
    <t>SCMS-142260</t>
  </si>
  <si>
    <t>SCMS-87720</t>
  </si>
  <si>
    <t>SCMS-69230</t>
  </si>
  <si>
    <t>SCMS-103340</t>
  </si>
  <si>
    <t>SCMS-210520</t>
  </si>
  <si>
    <t>SCMS-199760</t>
  </si>
  <si>
    <t>FPQ-4302</t>
  </si>
  <si>
    <t>SCMS-53720</t>
  </si>
  <si>
    <t>SCMS-226210</t>
  </si>
  <si>
    <t>FPQ-13622</t>
  </si>
  <si>
    <t>SCMS-228880</t>
  </si>
  <si>
    <t>SCMS-148400</t>
  </si>
  <si>
    <t>FPQ-4081</t>
  </si>
  <si>
    <t>SCMS-51470</t>
  </si>
  <si>
    <t>SCMS-210900</t>
  </si>
  <si>
    <t>SCMS-129510</t>
  </si>
  <si>
    <t>SCMS-84990</t>
  </si>
  <si>
    <t>SCMS-199830</t>
  </si>
  <si>
    <t>SCMS-104390</t>
  </si>
  <si>
    <t>SCMS-131600</t>
  </si>
  <si>
    <t>SCMS-239220</t>
  </si>
  <si>
    <t>FPQ-14636</t>
  </si>
  <si>
    <t>SCMS-250230</t>
  </si>
  <si>
    <t>SCMS-237820</t>
  </si>
  <si>
    <t>SCMS-185200</t>
  </si>
  <si>
    <t>SCMS-240200</t>
  </si>
  <si>
    <t>SCMS-52590</t>
  </si>
  <si>
    <t>SCMS-192170</t>
  </si>
  <si>
    <t>SCMS-264950</t>
  </si>
  <si>
    <t>SCMS-129530</t>
  </si>
  <si>
    <t>Lamivudine/Stavudine 60/12mg, dispersible tablets, 60 Tabs</t>
  </si>
  <si>
    <t>60/12mg</t>
  </si>
  <si>
    <t>SCMS-107620</t>
  </si>
  <si>
    <t>SCMS-68580</t>
  </si>
  <si>
    <t>SCMS-210070</t>
  </si>
  <si>
    <t>SCMS-77470</t>
  </si>
  <si>
    <t>SCMS-199840</t>
  </si>
  <si>
    <t>SCMS-75530</t>
  </si>
  <si>
    <t>FPQ-11252</t>
  </si>
  <si>
    <t>SCMS-171790</t>
  </si>
  <si>
    <t>FPQ-7619</t>
  </si>
  <si>
    <t>SCMS-111220</t>
  </si>
  <si>
    <t>SCMS-264962</t>
  </si>
  <si>
    <t>SCMS-234020</t>
  </si>
  <si>
    <t>SCMS-244420</t>
  </si>
  <si>
    <t>SCMS-107630</t>
  </si>
  <si>
    <t>FPQ-8366</t>
  </si>
  <si>
    <t>SCMS-124280</t>
  </si>
  <si>
    <t>SCMS-68990</t>
  </si>
  <si>
    <t>SCMS-210530</t>
  </si>
  <si>
    <t>FPQ-4085</t>
  </si>
  <si>
    <t>SCMS-53080</t>
  </si>
  <si>
    <t>900-SZ-T30</t>
  </si>
  <si>
    <t>FPQ-8386</t>
  </si>
  <si>
    <t>SCMS-122630</t>
  </si>
  <si>
    <t>Lamivudine/Zidovudine+Efavirenz 150/300mg+600mg, tablets, co-blister 60+30 Tabs</t>
  </si>
  <si>
    <t>Lamivudine/Zidovudine+Efavirenz</t>
  </si>
  <si>
    <t>150/300mg+600mg</t>
  </si>
  <si>
    <t>FPQ-11880</t>
  </si>
  <si>
    <t>SCMS-185370</t>
  </si>
  <si>
    <t>SCMS-75440</t>
  </si>
  <si>
    <t>FPQ-11488</t>
  </si>
  <si>
    <t>SCMS-174670</t>
  </si>
  <si>
    <t>SCMS-164520</t>
  </si>
  <si>
    <t>SCMS-56210</t>
  </si>
  <si>
    <t>SCMS-48850</t>
  </si>
  <si>
    <t>SCMS-68820</t>
  </si>
  <si>
    <t>SCMS-113690</t>
  </si>
  <si>
    <t>SCMS-69530</t>
  </si>
  <si>
    <t>SCMS-261300</t>
  </si>
  <si>
    <t>SCMS-261760</t>
  </si>
  <si>
    <t>SCMS-104060</t>
  </si>
  <si>
    <t>FPQ-6504</t>
  </si>
  <si>
    <t>SCMS-91710</t>
  </si>
  <si>
    <t>SCMS-84230</t>
  </si>
  <si>
    <t>SCMS-84980</t>
  </si>
  <si>
    <t>SCMS-262950</t>
  </si>
  <si>
    <t>FPQ-9923</t>
  </si>
  <si>
    <t>SCMS-149970</t>
  </si>
  <si>
    <t>SCMS-177181</t>
  </si>
  <si>
    <t>SCMS-84950</t>
  </si>
  <si>
    <t>FPQ-13297</t>
  </si>
  <si>
    <t>SCMS-218500</t>
  </si>
  <si>
    <t>Nevirapine 50mg, dispersible tablets, 60 Tabs</t>
  </si>
  <si>
    <t>FPQ-11550</t>
  </si>
  <si>
    <t>SCMS-177920</t>
  </si>
  <si>
    <t>SCMS-198720</t>
  </si>
  <si>
    <t>SCMS-236110</t>
  </si>
  <si>
    <t>FPQ-7680</t>
  </si>
  <si>
    <t>SCMS-111640</t>
  </si>
  <si>
    <t>SCMS-176270</t>
  </si>
  <si>
    <t>FPQ-13569</t>
  </si>
  <si>
    <t>SCMS-225810</t>
  </si>
  <si>
    <t>SCMS-137520</t>
  </si>
  <si>
    <t>SCMS-48940</t>
  </si>
  <si>
    <t>SCMS-62500</t>
  </si>
  <si>
    <t>SCMS-142250</t>
  </si>
  <si>
    <t>SCMS-104020</t>
  </si>
  <si>
    <t>SCMS-235790</t>
  </si>
  <si>
    <t>FPQ-10489</t>
  </si>
  <si>
    <t>SCMS-159290</t>
  </si>
  <si>
    <t>103-SS-T30</t>
  </si>
  <si>
    <t>FPQ-11497</t>
  </si>
  <si>
    <t>SCMS-176740</t>
  </si>
  <si>
    <t>South Sudan</t>
  </si>
  <si>
    <t>SCMS-219210</t>
  </si>
  <si>
    <t>SCMS-126450</t>
  </si>
  <si>
    <t>SCMS-251670</t>
  </si>
  <si>
    <t>SCMS-69720</t>
  </si>
  <si>
    <t>FPQ-13479</t>
  </si>
  <si>
    <t>SCMS-223510</t>
  </si>
  <si>
    <t>SCMS-234770</t>
  </si>
  <si>
    <t>SCMS-177120</t>
  </si>
  <si>
    <t>SCMS-93630</t>
  </si>
  <si>
    <t>SCMS-124160</t>
  </si>
  <si>
    <t>SCMS-48830</t>
  </si>
  <si>
    <t>FPQ-4406</t>
  </si>
  <si>
    <t>SCMS-57150</t>
  </si>
  <si>
    <t>SCMS-52640</t>
  </si>
  <si>
    <t>SCMS-138600</t>
  </si>
  <si>
    <t>SCMS-75750</t>
  </si>
  <si>
    <t>SCMS-104050</t>
  </si>
  <si>
    <t>SCMS-212160</t>
  </si>
  <si>
    <t>SCMS-152980</t>
  </si>
  <si>
    <t>SCMS-93470</t>
  </si>
  <si>
    <t>SCMS-84960</t>
  </si>
  <si>
    <t>SCMS-160980</t>
  </si>
  <si>
    <t>SCMS-90690</t>
  </si>
  <si>
    <t>FPQ-15087</t>
  </si>
  <si>
    <t>SCMS-261460</t>
  </si>
  <si>
    <t>SCMS-180990</t>
  </si>
  <si>
    <t>SCMS-262910</t>
  </si>
  <si>
    <t>SCMS-249120</t>
  </si>
  <si>
    <t>SCMS-210040</t>
  </si>
  <si>
    <t>SCMS-75660</t>
  </si>
  <si>
    <t>FPQ-4502</t>
  </si>
  <si>
    <t>SCMS-58060</t>
  </si>
  <si>
    <t>SCMS-84970</t>
  </si>
  <si>
    <t>SCMS-43860</t>
  </si>
  <si>
    <t>SCMS-58030</t>
  </si>
  <si>
    <t>SCMS-105550</t>
  </si>
  <si>
    <t>SCMS-129750</t>
  </si>
  <si>
    <t>SCMS-228920</t>
  </si>
  <si>
    <t>SCMS-244450</t>
  </si>
  <si>
    <t>SCMS-245410</t>
  </si>
  <si>
    <t>SCMS-104220</t>
  </si>
  <si>
    <t>SCMS-198700</t>
  </si>
  <si>
    <t>SCMS-126470</t>
  </si>
  <si>
    <t>FPQ-12309</t>
  </si>
  <si>
    <t>SCMS-192030</t>
  </si>
  <si>
    <t>SCMS-98310</t>
  </si>
  <si>
    <t>SCMS-210470</t>
  </si>
  <si>
    <t>FPQ-8025</t>
  </si>
  <si>
    <t>SCMS-116170</t>
  </si>
  <si>
    <t>SCMS-212630</t>
  </si>
  <si>
    <t>SCMS-58250</t>
  </si>
  <si>
    <t>FPQ-14667</t>
  </si>
  <si>
    <t>SCMS-254770</t>
  </si>
  <si>
    <t>SCMS-134350</t>
  </si>
  <si>
    <t>SCMS-177161</t>
  </si>
  <si>
    <t>FPQ-5022</t>
  </si>
  <si>
    <t>SCMS-64530</t>
  </si>
  <si>
    <t>FPQ-9910</t>
  </si>
  <si>
    <t>SCMS-147040</t>
  </si>
  <si>
    <t>SCMS-227730</t>
  </si>
  <si>
    <t>FPQ-12868</t>
  </si>
  <si>
    <t>SCMS-205680</t>
  </si>
  <si>
    <t>SCMS-103480</t>
  </si>
  <si>
    <t>SCMS-126380</t>
  </si>
  <si>
    <t>SCMS-228900</t>
  </si>
  <si>
    <t>SCMS-103810</t>
  </si>
  <si>
    <t>SCMS-261440</t>
  </si>
  <si>
    <t>FPQ-7065</t>
  </si>
  <si>
    <t>SCMS-98700</t>
  </si>
  <si>
    <t>FPQ-9984</t>
  </si>
  <si>
    <t>SCMS-150370</t>
  </si>
  <si>
    <t>100-ZM-T30</t>
  </si>
  <si>
    <t>FPQ-12546</t>
  </si>
  <si>
    <t>SCMS-201860</t>
  </si>
  <si>
    <t>SCMS-147150</t>
  </si>
  <si>
    <t>SCMS-68700</t>
  </si>
  <si>
    <t>SCMS-268450</t>
  </si>
  <si>
    <t>SCMS-51480</t>
  </si>
  <si>
    <t>SCMS-131720</t>
  </si>
  <si>
    <t>SCMS-252620</t>
  </si>
  <si>
    <t>SCMS-154470</t>
  </si>
  <si>
    <t>FPQ-4574</t>
  </si>
  <si>
    <t>SCMS-59990</t>
  </si>
  <si>
    <t>SCMS-226200</t>
  </si>
  <si>
    <t>SCMS-124290</t>
  </si>
  <si>
    <t>FPQ-12855</t>
  </si>
  <si>
    <t>SCMS-203960</t>
  </si>
  <si>
    <t>SCMS-90710</t>
  </si>
  <si>
    <t>SCMS-137551</t>
  </si>
  <si>
    <t>SCMS-156160</t>
  </si>
  <si>
    <t>SCMS-72370</t>
  </si>
  <si>
    <t>SCMS-202300</t>
  </si>
  <si>
    <t>SCMS-198801</t>
  </si>
  <si>
    <t>SCMS-83691</t>
  </si>
  <si>
    <t>SCMS-189040</t>
  </si>
  <si>
    <t>SCMS-129520</t>
  </si>
  <si>
    <t>FPQ-5276</t>
  </si>
  <si>
    <t>SCMS-68290</t>
  </si>
  <si>
    <t>SCMS-77280</t>
  </si>
  <si>
    <t>SCMS-87710</t>
  </si>
  <si>
    <t>SCMS-202310</t>
  </si>
  <si>
    <t>SCMS-52710</t>
  </si>
  <si>
    <t>SCMS-93500</t>
  </si>
  <si>
    <t>SCMS-148420</t>
  </si>
  <si>
    <t>SCMS-48910</t>
  </si>
  <si>
    <t>SCMS-164450</t>
  </si>
  <si>
    <t>SCMS-204290</t>
  </si>
  <si>
    <t>SCMS-62980</t>
  </si>
  <si>
    <t>SCMS-234730</t>
  </si>
  <si>
    <t>SCMS-69000</t>
  </si>
  <si>
    <t>SCMS-228860</t>
  </si>
  <si>
    <t>SCMS-215590</t>
  </si>
  <si>
    <t>SCMS-180010</t>
  </si>
  <si>
    <t>SCMS-47741</t>
  </si>
  <si>
    <t>SCMS-113680</t>
  </si>
  <si>
    <t>SCMS-277520</t>
  </si>
  <si>
    <t>SCMS-192360</t>
  </si>
  <si>
    <t>SCMS-198530</t>
  </si>
  <si>
    <t>SCMS-244540</t>
  </si>
  <si>
    <t>SCMS-103500</t>
  </si>
  <si>
    <t>SCMS-103680</t>
  </si>
  <si>
    <t>SCMS-149411</t>
  </si>
  <si>
    <t>SCMS-210050</t>
  </si>
  <si>
    <t>SCMS-249030</t>
  </si>
  <si>
    <t>FPQ-5544</t>
  </si>
  <si>
    <t>SCMS-71910</t>
  </si>
  <si>
    <t>SCMS-83810</t>
  </si>
  <si>
    <t>SCMS-98430</t>
  </si>
  <si>
    <t>SCMS-122660</t>
  </si>
  <si>
    <t>SCMS-176340</t>
  </si>
  <si>
    <t>SCMS-196510</t>
  </si>
  <si>
    <t>SCMS-152710</t>
  </si>
  <si>
    <t>SCMS-192210</t>
  </si>
  <si>
    <t>SCMS-52691</t>
  </si>
  <si>
    <t>SCMS-113700</t>
  </si>
  <si>
    <t>FPQ-11263</t>
  </si>
  <si>
    <t>SCMS-174550</t>
  </si>
  <si>
    <t>SCMS-206560</t>
  </si>
  <si>
    <t>FPQ-15736</t>
  </si>
  <si>
    <t>SCMS-275290</t>
  </si>
  <si>
    <t>SCMS-142470</t>
  </si>
  <si>
    <t>SCMS-83700</t>
  </si>
  <si>
    <t>SCMS-131640</t>
  </si>
  <si>
    <t>FPQ-10546</t>
  </si>
  <si>
    <t>SCMS-159620</t>
  </si>
  <si>
    <t>SCMS-75830</t>
  </si>
  <si>
    <t>SCMS-210100</t>
  </si>
  <si>
    <t>SCMS-152840</t>
  </si>
  <si>
    <t>SCMS-261430</t>
  </si>
  <si>
    <t>104-BW-T30</t>
  </si>
  <si>
    <t>FPQ-15568</t>
  </si>
  <si>
    <t>SCMS-275710</t>
  </si>
  <si>
    <t>Botswana</t>
  </si>
  <si>
    <t>SCMS-52610</t>
  </si>
  <si>
    <t>FPQ-7469</t>
  </si>
  <si>
    <t>SCMS-106481</t>
  </si>
  <si>
    <t>SCMS-134370</t>
  </si>
  <si>
    <t>SCMS-105490</t>
  </si>
  <si>
    <t>SCMS-51800</t>
  </si>
  <si>
    <t>SCMS-239160</t>
  </si>
  <si>
    <t>FPQ-13258</t>
  </si>
  <si>
    <t>SCMS-216720</t>
  </si>
  <si>
    <t>FPQ-3948</t>
  </si>
  <si>
    <t>SCMS-51130</t>
  </si>
  <si>
    <t>SCMS-260950</t>
  </si>
  <si>
    <t>SCMS-270280</t>
  </si>
  <si>
    <t>SCMS-205690</t>
  </si>
  <si>
    <t>FPQ-5457</t>
  </si>
  <si>
    <t>SCMS-75280</t>
  </si>
  <si>
    <t>SCMS-51120</t>
  </si>
  <si>
    <t>SCMS-111650</t>
  </si>
  <si>
    <t>SCMS-84240</t>
  </si>
  <si>
    <t>SCMS-68951</t>
  </si>
  <si>
    <t>FPQ-4932</t>
  </si>
  <si>
    <t>SCMS-63750</t>
  </si>
  <si>
    <t>FPQ-13600</t>
  </si>
  <si>
    <t>SCMS-225770</t>
  </si>
  <si>
    <t>B&amp;C GROUP S.A.</t>
  </si>
  <si>
    <t>SCMS-105530</t>
  </si>
  <si>
    <t>SCMS-138590</t>
  </si>
  <si>
    <t>SCMS-245420</t>
  </si>
  <si>
    <t>SCMS-148270</t>
  </si>
  <si>
    <t>SCMS-84380</t>
  </si>
  <si>
    <t>SCMS-210540</t>
  </si>
  <si>
    <t>SCMS-77600</t>
  </si>
  <si>
    <t>SCMS-261010</t>
  </si>
  <si>
    <t>SCMS-198690</t>
  </si>
  <si>
    <t>SCMS-147100</t>
  </si>
  <si>
    <t>SCMS-274360</t>
  </si>
  <si>
    <t>SCMS-207150</t>
  </si>
  <si>
    <t>SCMS-83690</t>
  </si>
  <si>
    <t>FPQ-4509</t>
  </si>
  <si>
    <t>SCMS-56641</t>
  </si>
  <si>
    <t>SCMS-233930</t>
  </si>
  <si>
    <t>FPQ-5017</t>
  </si>
  <si>
    <t>SCMS-65110</t>
  </si>
  <si>
    <t>SCMS-48860</t>
  </si>
  <si>
    <t>SCMS-131580</t>
  </si>
  <si>
    <t>SCMS-52660</t>
  </si>
  <si>
    <t>FPQ-8804</t>
  </si>
  <si>
    <t>SCMS-133730</t>
  </si>
  <si>
    <t>SCMS-159280</t>
  </si>
  <si>
    <t>SCMS-264920</t>
  </si>
  <si>
    <t>SCMS-103690</t>
  </si>
  <si>
    <t>SCMS-191950</t>
  </si>
  <si>
    <t>SCMS-211060</t>
  </si>
  <si>
    <t>FPQ-6083</t>
  </si>
  <si>
    <t>SCMS-80890</t>
  </si>
  <si>
    <t>SCMS-272570</t>
  </si>
  <si>
    <t>SCMS-52440</t>
  </si>
  <si>
    <t>SCMS-148700</t>
  </si>
  <si>
    <t>SCMS-186840</t>
  </si>
  <si>
    <t>SCMS-48810</t>
  </si>
  <si>
    <t>SCMS-236080</t>
  </si>
  <si>
    <t>SCMS-261040</t>
  </si>
  <si>
    <t>SCMS-234031</t>
  </si>
  <si>
    <t>SCMS-192180</t>
  </si>
  <si>
    <t>FPQ-7693</t>
  </si>
  <si>
    <t>SCMS-113020</t>
  </si>
  <si>
    <t>SCMS-58020</t>
  </si>
  <si>
    <t>FPQ-15625</t>
  </si>
  <si>
    <t>SCMS-272350</t>
  </si>
  <si>
    <t>SCMS-90451</t>
  </si>
  <si>
    <t>SCMS-68810</t>
  </si>
  <si>
    <t>SCMS-205010</t>
  </si>
  <si>
    <t>SCMS-138630</t>
  </si>
  <si>
    <t>SCMS-191930</t>
  </si>
  <si>
    <t>SCMS-140040</t>
  </si>
  <si>
    <t>FPQ-13241</t>
  </si>
  <si>
    <t>SCMS-226780</t>
  </si>
  <si>
    <t>SCMS-204350</t>
  </si>
  <si>
    <t>SCMS-191920</t>
  </si>
  <si>
    <t>SCMS-239180</t>
  </si>
  <si>
    <t>SCMS-236090</t>
  </si>
  <si>
    <t>SCMS-176390</t>
  </si>
  <si>
    <t>SCMS-205920</t>
  </si>
  <si>
    <t>SCMS-57600</t>
  </si>
  <si>
    <t>SCMS-176730</t>
  </si>
  <si>
    <t>SCMS-261140</t>
  </si>
  <si>
    <t>SCMS-225720</t>
  </si>
  <si>
    <t>SCMS-180970</t>
  </si>
  <si>
    <t>SCMS-104400</t>
  </si>
  <si>
    <t>FPQ-7649</t>
  </si>
  <si>
    <t>SCMS-108910</t>
  </si>
  <si>
    <t>SCMS-210510</t>
  </si>
  <si>
    <t>FPQ-14780</t>
  </si>
  <si>
    <t>SCMS-254180</t>
  </si>
  <si>
    <t>SCMS-68760</t>
  </si>
  <si>
    <t>SCMS-188571</t>
  </si>
  <si>
    <t>SCMS-126460</t>
  </si>
  <si>
    <t>SCMS-57200</t>
  </si>
  <si>
    <t>FPQ-13072</t>
  </si>
  <si>
    <t>SCMS-211570</t>
  </si>
  <si>
    <t>FPQ-6519</t>
  </si>
  <si>
    <t>SCMS-91000</t>
  </si>
  <si>
    <t>SCMS-176220</t>
  </si>
  <si>
    <t>SCMS-145330</t>
  </si>
  <si>
    <t>SCMS-104190</t>
  </si>
  <si>
    <t>FPQ-5174</t>
  </si>
  <si>
    <t>SCMS-66920</t>
  </si>
  <si>
    <t>FPQ-13804</t>
  </si>
  <si>
    <t>SCMS-231090</t>
  </si>
  <si>
    <t>SCMS-124780</t>
  </si>
  <si>
    <t>FPQ-8537</t>
  </si>
  <si>
    <t>SCMS-126310</t>
  </si>
  <si>
    <t>SCMS-103830</t>
  </si>
  <si>
    <t>SCMS-47740</t>
  </si>
  <si>
    <t>SCMS-149430</t>
  </si>
  <si>
    <t>SCMS-97820</t>
  </si>
  <si>
    <t>SCMS-134870</t>
  </si>
  <si>
    <t>FPQ-14113</t>
  </si>
  <si>
    <t>SCMS-238800</t>
  </si>
  <si>
    <t>SCMS-212690</t>
  </si>
  <si>
    <t>SCMS-236710</t>
  </si>
  <si>
    <t>SCMS-263050</t>
  </si>
  <si>
    <t>SCMS-58240</t>
  </si>
  <si>
    <t>SCMS-142300</t>
  </si>
  <si>
    <t>SCMS-75540</t>
  </si>
  <si>
    <t>SCMS-173450</t>
  </si>
  <si>
    <t>FPQ-4482</t>
  </si>
  <si>
    <t>SCMS-52570</t>
  </si>
  <si>
    <t>SCMS-176320</t>
  </si>
  <si>
    <t>FPQ-13155</t>
  </si>
  <si>
    <t>SCMS-217340</t>
  </si>
  <si>
    <t>SCMS-68780</t>
  </si>
  <si>
    <t>SCMS-69711</t>
  </si>
  <si>
    <t>SCMS-226230</t>
  </si>
  <si>
    <t>SCMS-162750</t>
  </si>
  <si>
    <t>SCMS-68370</t>
  </si>
  <si>
    <t>SCMS-204301</t>
  </si>
  <si>
    <t>SCMS-234230</t>
  </si>
  <si>
    <t>FPQ-14659</t>
  </si>
  <si>
    <t>SCMS-256490</t>
  </si>
  <si>
    <t>FPQ-4843</t>
  </si>
  <si>
    <t>SCMS-64410</t>
  </si>
  <si>
    <t>SCMS-210490</t>
  </si>
  <si>
    <t>FPQ-6663</t>
  </si>
  <si>
    <t>SCMS-91840</t>
  </si>
  <si>
    <t>SCMS-58130</t>
  </si>
  <si>
    <t>SCMS-235750</t>
  </si>
  <si>
    <t>FPQ-15695</t>
  </si>
  <si>
    <t>SCMS-276400</t>
  </si>
  <si>
    <t>FPQ-5518</t>
  </si>
  <si>
    <t>SCMS-61091</t>
  </si>
  <si>
    <t>SCMS-98701</t>
  </si>
  <si>
    <t>SCMS-193850</t>
  </si>
  <si>
    <t>SCMS-156520</t>
  </si>
  <si>
    <t>FPQ-5987</t>
  </si>
  <si>
    <t>SCMS-77910</t>
  </si>
  <si>
    <t>FPQ-12626</t>
  </si>
  <si>
    <t>SCMS-201380</t>
  </si>
  <si>
    <t>SCMS-216970</t>
  </si>
  <si>
    <t>FPQ-14068</t>
  </si>
  <si>
    <t>SCMS-237930</t>
  </si>
  <si>
    <t>SCMS-111660</t>
  </si>
  <si>
    <t>FPQ-4662</t>
  </si>
  <si>
    <t>SCMS-58610</t>
  </si>
  <si>
    <t>SCMS-137410</t>
  </si>
  <si>
    <t>SCMS-57601</t>
  </si>
  <si>
    <t>SCMS-56290</t>
  </si>
  <si>
    <t>SCMS-200850</t>
  </si>
  <si>
    <t>SCMS-246570</t>
  </si>
  <si>
    <t>SCMS-62380</t>
  </si>
  <si>
    <t>FPQ-9247</t>
  </si>
  <si>
    <t>SCMS-135780</t>
  </si>
  <si>
    <t>SCMS-156270</t>
  </si>
  <si>
    <t>SCMS-137550</t>
  </si>
  <si>
    <t>FPQ-12841</t>
  </si>
  <si>
    <t>SCMS-205040</t>
  </si>
  <si>
    <t>SCMS-58120</t>
  </si>
  <si>
    <t>FPQ-4850</t>
  </si>
  <si>
    <t>SCMS-63640</t>
  </si>
  <si>
    <t>SCMS-56330</t>
  </si>
  <si>
    <t>SCMS-174420</t>
  </si>
  <si>
    <t>SCMS-225820</t>
  </si>
  <si>
    <t>SCMS-68550</t>
  </si>
  <si>
    <t>FPQ-3965</t>
  </si>
  <si>
    <t>SCMS-52630</t>
  </si>
  <si>
    <t>SCMS-149960</t>
  </si>
  <si>
    <t>SCMS-163440</t>
  </si>
  <si>
    <t>SCMS-234760</t>
  </si>
  <si>
    <t>FPQ-14717</t>
  </si>
  <si>
    <t>SCMS-251440</t>
  </si>
  <si>
    <t>SCMS-93590</t>
  </si>
  <si>
    <t>FPQ-5526</t>
  </si>
  <si>
    <t>SCMS-74050</t>
  </si>
  <si>
    <t>SCMS-174370</t>
  </si>
  <si>
    <t>SCMS-72350</t>
  </si>
  <si>
    <t>SCMS-289300</t>
  </si>
  <si>
    <t>SCMS-56280</t>
  </si>
  <si>
    <t>SCMS-162670</t>
  </si>
  <si>
    <t>SCMS-105540</t>
  </si>
  <si>
    <t>SCMS-239210</t>
  </si>
  <si>
    <t>FPQ-15059</t>
  </si>
  <si>
    <t>SCMS-260990</t>
  </si>
  <si>
    <t>SCMS-68530</t>
  </si>
  <si>
    <t>SCMS-261780</t>
  </si>
  <si>
    <t>SCMS-104410</t>
  </si>
  <si>
    <t>FPQ-6964</t>
  </si>
  <si>
    <t>SCMS-96160</t>
  </si>
  <si>
    <t>SCMS-196530</t>
  </si>
  <si>
    <t>SCMS-57280</t>
  </si>
  <si>
    <t>SCMS-262850</t>
  </si>
  <si>
    <t>SCMS-190510</t>
  </si>
  <si>
    <t>SCMS-93430</t>
  </si>
  <si>
    <t>SCMS-105480</t>
  </si>
  <si>
    <t>FPQ-13167</t>
  </si>
  <si>
    <t>SCMS-215460</t>
  </si>
  <si>
    <t>SCMS-233980</t>
  </si>
  <si>
    <t>SCMS-107631</t>
  </si>
  <si>
    <t>SCMS-87740</t>
  </si>
  <si>
    <t>FPQ-10267</t>
  </si>
  <si>
    <t>SCMS-153090</t>
  </si>
  <si>
    <t>SCMS-161070</t>
  </si>
  <si>
    <t>SCMS-64570</t>
  </si>
  <si>
    <t>SCMS-159630</t>
  </si>
  <si>
    <t>SCMS-171970</t>
  </si>
  <si>
    <t>FPQ-12289</t>
  </si>
  <si>
    <t>SCMS-192020</t>
  </si>
  <si>
    <t>SCMS-103700</t>
  </si>
  <si>
    <t>SCMS-235791</t>
  </si>
  <si>
    <t>SCMS-149432</t>
  </si>
  <si>
    <t>SCMS-210880</t>
  </si>
  <si>
    <t>SCMS-207130</t>
  </si>
  <si>
    <t>SCMS-105450</t>
  </si>
  <si>
    <t>SCMS-244220</t>
  </si>
  <si>
    <t>Atazanavir 150mg [Reyataz], capsules, 60 Caps</t>
  </si>
  <si>
    <t>BMS Evansville, US</t>
  </si>
  <si>
    <t>SCMS-209710</t>
  </si>
  <si>
    <t>SCMS-261980</t>
  </si>
  <si>
    <t>SCMS-241110</t>
  </si>
  <si>
    <t>SCMS-237840</t>
  </si>
  <si>
    <t>FPQ-7670</t>
  </si>
  <si>
    <t>SCMS-109660</t>
  </si>
  <si>
    <t>SCMS-77410</t>
  </si>
  <si>
    <t>SCMS-137420</t>
  </si>
  <si>
    <t>SCMS-126480</t>
  </si>
  <si>
    <t>SCMS-66910</t>
  </si>
  <si>
    <t>SCMS-50820</t>
  </si>
  <si>
    <t>SCMS-239800</t>
  </si>
  <si>
    <t>SCMS-138560</t>
  </si>
  <si>
    <t>SCMS-75670</t>
  </si>
  <si>
    <t>FPQ-12035</t>
  </si>
  <si>
    <t>SCMS-188850</t>
  </si>
  <si>
    <t>SCMS-261012</t>
  </si>
  <si>
    <t>SCMS-56130</t>
  </si>
  <si>
    <t>SCMS-199720</t>
  </si>
  <si>
    <t>SCMS-260980</t>
  </si>
  <si>
    <t>SCMS-185220</t>
  </si>
  <si>
    <t>SCMS-62950</t>
  </si>
  <si>
    <t>SCMS-210810</t>
  </si>
  <si>
    <t>SCMS-192070</t>
  </si>
  <si>
    <t>FPQ-6563</t>
  </si>
  <si>
    <t>SCMS-91740</t>
  </si>
  <si>
    <t>SCMS-103800</t>
  </si>
  <si>
    <t>FPQ-15021</t>
  </si>
  <si>
    <t>SCMS-261410</t>
  </si>
  <si>
    <t>SCMS-51820</t>
  </si>
  <si>
    <t>SCMS-103400</t>
  </si>
  <si>
    <t>SCMS-264960</t>
  </si>
  <si>
    <t>SCMS-253022</t>
  </si>
  <si>
    <t>SCMS-234090</t>
  </si>
  <si>
    <t>FPQ-4130</t>
  </si>
  <si>
    <t>SCMS-53050</t>
  </si>
  <si>
    <t>SCMS-206580</t>
  </si>
  <si>
    <t>SCMS-104210</t>
  </si>
  <si>
    <t>SCMS-192040</t>
  </si>
  <si>
    <t>Efavirenz 200mg, tablets, 30 Tabs</t>
  </si>
  <si>
    <t>FPQ-7816</t>
  </si>
  <si>
    <t>SCMS-111210</t>
  </si>
  <si>
    <t>FPQ-6941</t>
  </si>
  <si>
    <t>SCMS-100090</t>
  </si>
  <si>
    <t>SCMS-137540</t>
  </si>
  <si>
    <t>FPQ-6802</t>
  </si>
  <si>
    <t>SCMS-96310</t>
  </si>
  <si>
    <t>SCMS-261591</t>
  </si>
  <si>
    <t>SCMS-58710</t>
  </si>
  <si>
    <t>SCMS-83910</t>
  </si>
  <si>
    <t>SCMS-113670</t>
  </si>
  <si>
    <t>SCMS-113650</t>
  </si>
  <si>
    <t>SCMS-69440</t>
  </si>
  <si>
    <t>SCMS-237830</t>
  </si>
  <si>
    <t>FPQ-4151</t>
  </si>
  <si>
    <t>SCMS-54540</t>
  </si>
  <si>
    <t>SCMS-66940</t>
  </si>
  <si>
    <t>SCMS-268600</t>
  </si>
  <si>
    <t>SCMS-69430</t>
  </si>
  <si>
    <t>SCMS-51760</t>
  </si>
  <si>
    <t>SCMS-52600</t>
  </si>
  <si>
    <t>SCMS-204370</t>
  </si>
  <si>
    <t>Ranbaxy per Shasun Pharma Ltd</t>
  </si>
  <si>
    <t>SCMS-210910</t>
  </si>
  <si>
    <t>SCMS-210820</t>
  </si>
  <si>
    <t>SCMS-239010</t>
  </si>
  <si>
    <t>SCMS-68480</t>
  </si>
  <si>
    <t>SCMS-234010</t>
  </si>
  <si>
    <t>FPQ-14517</t>
  </si>
  <si>
    <t>SCMS-249920</t>
  </si>
  <si>
    <t>SCMS-77260</t>
  </si>
  <si>
    <t>SCMS-234050</t>
  </si>
  <si>
    <t>FPQ-9263</t>
  </si>
  <si>
    <t>SCMS-139100</t>
  </si>
  <si>
    <t>SCMS-196520</t>
  </si>
  <si>
    <t>SCMS-180980</t>
  </si>
  <si>
    <t>SCMS-92940</t>
  </si>
  <si>
    <t>SCMS-51770</t>
  </si>
  <si>
    <t>SCMS-50280</t>
  </si>
  <si>
    <t>SCMS-175500</t>
  </si>
  <si>
    <t>SCMS-199770</t>
  </si>
  <si>
    <t>SCMS-107640</t>
  </si>
  <si>
    <t>SCMS-156272</t>
  </si>
  <si>
    <t>FPQ-4276</t>
  </si>
  <si>
    <t>SCMS-55240</t>
  </si>
  <si>
    <t>SCMS-48800</t>
  </si>
  <si>
    <t>SCMS-56140</t>
  </si>
  <si>
    <t>SCMS-234300</t>
  </si>
  <si>
    <t>SCMS-186900</t>
  </si>
  <si>
    <t>SCMS-68600</t>
  </si>
  <si>
    <t>SCMS-171920</t>
  </si>
  <si>
    <t>SCMS-48931</t>
  </si>
  <si>
    <t>SCMS-50810</t>
  </si>
  <si>
    <t>SCMS-239790</t>
  </si>
  <si>
    <t>SCMS-198721</t>
  </si>
  <si>
    <t>SCMS-104230</t>
  </si>
  <si>
    <t>SCMS-161720</t>
  </si>
  <si>
    <t>SCMS-51750</t>
  </si>
  <si>
    <t>FPQ-13803</t>
  </si>
  <si>
    <t>SCMS-231060</t>
  </si>
  <si>
    <t>SCMS-206590</t>
  </si>
  <si>
    <t>FPQ-14411</t>
  </si>
  <si>
    <t>SCMS-244550</t>
  </si>
  <si>
    <t>SCMS-68320</t>
  </si>
  <si>
    <t>SCMS-142230</t>
  </si>
  <si>
    <t>SCMS-56640</t>
  </si>
  <si>
    <t>FPQ-5065</t>
  </si>
  <si>
    <t>SCMS-65030</t>
  </si>
  <si>
    <t>SCMS-239231</t>
  </si>
  <si>
    <t>SCMS-68490</t>
  </si>
  <si>
    <t>SCMS-105500</t>
  </si>
  <si>
    <t>SCMS-123880</t>
  </si>
  <si>
    <t>SCMS-152950</t>
  </si>
  <si>
    <t>SCMS-106490</t>
  </si>
  <si>
    <t>SCMS-170610</t>
  </si>
  <si>
    <t>FPQ-5837</t>
  </si>
  <si>
    <t>SCMS-80710</t>
  </si>
  <si>
    <t>SCMS-253430</t>
  </si>
  <si>
    <t>SCMS-108900</t>
  </si>
  <si>
    <t>SCMS-210430</t>
  </si>
  <si>
    <t>SCMS-161700</t>
  </si>
  <si>
    <t>SCMS-107660</t>
  </si>
  <si>
    <t>SCMS-93510</t>
  </si>
  <si>
    <t>SCMS-103790</t>
  </si>
  <si>
    <t>SCMS-103930</t>
  </si>
  <si>
    <t>SCMS-63651</t>
  </si>
  <si>
    <t>Nelfinavir 50mg/g [Viracept], oral powder, 144g</t>
  </si>
  <si>
    <t>Nelfinavir</t>
  </si>
  <si>
    <t>50mg/g</t>
  </si>
  <si>
    <t>Oral powder</t>
  </si>
  <si>
    <t>FPQ-7802</t>
  </si>
  <si>
    <t>SCMS-110050</t>
  </si>
  <si>
    <t>SCMS-98052</t>
  </si>
  <si>
    <t>SCMS-147120</t>
  </si>
  <si>
    <t>SYSMEX AMERICA INC</t>
  </si>
  <si>
    <t>SCMS-50270</t>
  </si>
  <si>
    <t>SCMS-176120</t>
  </si>
  <si>
    <t>SCMS-103960</t>
  </si>
  <si>
    <t>SCMS-175460</t>
  </si>
  <si>
    <t>SCMS-96140</t>
  </si>
  <si>
    <t>SCMS-106480</t>
  </si>
  <si>
    <t>SCMS-206520</t>
  </si>
  <si>
    <t>SCMS-98053</t>
  </si>
  <si>
    <t>SCMS-174360</t>
  </si>
  <si>
    <t>SCMS-212410</t>
  </si>
  <si>
    <t>SCMS-62250</t>
  </si>
  <si>
    <t>FPQ-9884</t>
  </si>
  <si>
    <t>SCMS-149100</t>
  </si>
  <si>
    <t>SCMS-220810</t>
  </si>
  <si>
    <t>SCMS-91720</t>
  </si>
  <si>
    <t>SCMS-176160</t>
  </si>
  <si>
    <t>SCMS-235970</t>
  </si>
  <si>
    <t>FPQ-10558</t>
  </si>
  <si>
    <t>SCMS-160440</t>
  </si>
  <si>
    <t>SCMS-100980</t>
  </si>
  <si>
    <t>SCMS-261020</t>
  </si>
  <si>
    <t>SCMS-122650</t>
  </si>
  <si>
    <t>SCMS-186890</t>
  </si>
  <si>
    <t>SCMS-217000</t>
  </si>
  <si>
    <t>SCMS-57610</t>
  </si>
  <si>
    <t>SCMS-149120</t>
  </si>
  <si>
    <t>FPQ-5035</t>
  </si>
  <si>
    <t>SCMS-67010</t>
  </si>
  <si>
    <t>SCMS-260920</t>
  </si>
  <si>
    <t>SCMS-198701</t>
  </si>
  <si>
    <t>SCMS-250210</t>
  </si>
  <si>
    <t>SCMS-174540</t>
  </si>
  <si>
    <t>SCMS-76020</t>
  </si>
  <si>
    <t>SCMS-156150</t>
  </si>
  <si>
    <t>SCMS-199750</t>
  </si>
  <si>
    <t>SCMS-105510</t>
  </si>
  <si>
    <t>FPQ-15293</t>
  </si>
  <si>
    <t>SCMS-263540</t>
  </si>
  <si>
    <t>SCMS-153070</t>
  </si>
  <si>
    <t>SCMS-98311</t>
  </si>
  <si>
    <t>FPQ-10555</t>
  </si>
  <si>
    <t>SCMS-158630</t>
  </si>
  <si>
    <t>SCMS-75460</t>
  </si>
  <si>
    <t>SCMS-153080</t>
  </si>
  <si>
    <t>SCMS-176250</t>
  </si>
  <si>
    <t>FPQ-4065</t>
  </si>
  <si>
    <t>SO-33010</t>
  </si>
  <si>
    <t>154-NG-T30</t>
  </si>
  <si>
    <t>FPQ-3815</t>
  </si>
  <si>
    <t>SO-32260</t>
  </si>
  <si>
    <t>FPQ-4187</t>
  </si>
  <si>
    <t>SO-33520</t>
  </si>
  <si>
    <t>FPQ-4472</t>
  </si>
  <si>
    <t>SO-27190</t>
  </si>
  <si>
    <t>FPQ-4035</t>
  </si>
  <si>
    <t>SO-34340</t>
  </si>
  <si>
    <t>FPQ-4395</t>
  </si>
  <si>
    <t>SO-32971</t>
  </si>
  <si>
    <t>FPQ-3964</t>
  </si>
  <si>
    <t>SO-34520</t>
  </si>
  <si>
    <t>FPQ-4378</t>
  </si>
  <si>
    <t>SO-34470</t>
  </si>
  <si>
    <t>SO-33492</t>
  </si>
  <si>
    <t>FPQ-4275</t>
  </si>
  <si>
    <t>SO-33990</t>
  </si>
  <si>
    <t>FPQ-4479</t>
  </si>
  <si>
    <t>SO-34170</t>
  </si>
  <si>
    <t>FPQ-4029</t>
  </si>
  <si>
    <t>SO-34920</t>
  </si>
  <si>
    <t>SO-35160</t>
  </si>
  <si>
    <t>FPQ-4469</t>
  </si>
  <si>
    <t>SO-35170</t>
  </si>
  <si>
    <t>FPQ-4473</t>
  </si>
  <si>
    <t>SO-26422</t>
  </si>
  <si>
    <t>FPQ-4384</t>
  </si>
  <si>
    <t>SO-34700</t>
  </si>
  <si>
    <t>SO-33472</t>
  </si>
  <si>
    <t>SO-34200</t>
  </si>
  <si>
    <t>FPQ-4471</t>
  </si>
  <si>
    <t>SO-33590</t>
  </si>
  <si>
    <t>FPQ-4273</t>
  </si>
  <si>
    <t>SO-33690</t>
  </si>
  <si>
    <t>FPQ-5014</t>
  </si>
  <si>
    <t>SO-35870</t>
  </si>
  <si>
    <t>FPQ-4688</t>
  </si>
  <si>
    <t>SO-35410</t>
  </si>
  <si>
    <t>FPQ-4325</t>
  </si>
  <si>
    <t>SO-35970</t>
  </si>
  <si>
    <t>SO-34450</t>
  </si>
  <si>
    <t>FPQ-4659</t>
  </si>
  <si>
    <t>SO-35561</t>
  </si>
  <si>
    <t>SO-35660</t>
  </si>
  <si>
    <t>FPQ-5239</t>
  </si>
  <si>
    <t>SO-36160</t>
  </si>
  <si>
    <t>SO-35840</t>
  </si>
  <si>
    <t>FPQ-4711</t>
  </si>
  <si>
    <t>SO-35750</t>
  </si>
  <si>
    <t>SO-36150</t>
  </si>
  <si>
    <t>FPQ-4537</t>
  </si>
  <si>
    <t>SO-35020</t>
  </si>
  <si>
    <t>FPQ-4495</t>
  </si>
  <si>
    <t>SO-34941</t>
  </si>
  <si>
    <t>FPQ-4496</t>
  </si>
  <si>
    <t>SO-34980</t>
  </si>
  <si>
    <t>FPQ-4694</t>
  </si>
  <si>
    <t>SO-35400</t>
  </si>
  <si>
    <t>SO-35730</t>
  </si>
  <si>
    <t>FPQ-5668</t>
  </si>
  <si>
    <t>SO-36810</t>
  </si>
  <si>
    <t>SO-33701</t>
  </si>
  <si>
    <t>SO-35580</t>
  </si>
  <si>
    <t>FPQ-5523</t>
  </si>
  <si>
    <t>SO-36800</t>
  </si>
  <si>
    <t>FPQ-5201</t>
  </si>
  <si>
    <t>SO-36340</t>
  </si>
  <si>
    <t>FPQ-5702</t>
  </si>
  <si>
    <t>SO-36850</t>
  </si>
  <si>
    <t>SO-36370</t>
  </si>
  <si>
    <t>SO-36310</t>
  </si>
  <si>
    <t>SO-35550</t>
  </si>
  <si>
    <t>FPQ-5827</t>
  </si>
  <si>
    <t>SO-37070</t>
  </si>
  <si>
    <t>FPQ-5394</t>
  </si>
  <si>
    <t>SO-36581</t>
  </si>
  <si>
    <t>FPQ-5436</t>
  </si>
  <si>
    <t>SO-36630</t>
  </si>
  <si>
    <t>SO-36620</t>
  </si>
  <si>
    <t>FPQ-5023</t>
  </si>
  <si>
    <t>SO-36413</t>
  </si>
  <si>
    <t>FPQ-5688</t>
  </si>
  <si>
    <t>SO-36932</t>
  </si>
  <si>
    <t>FPQ-5925</t>
  </si>
  <si>
    <t>SO-37141</t>
  </si>
  <si>
    <t>SO-36812</t>
  </si>
  <si>
    <t>FPQ-5623</t>
  </si>
  <si>
    <t>SO-36880</t>
  </si>
  <si>
    <t>FPQ-6306</t>
  </si>
  <si>
    <t>SO-37390</t>
  </si>
  <si>
    <t>SO-36841</t>
  </si>
  <si>
    <t>SO-36780</t>
  </si>
  <si>
    <t>FPQ-5126</t>
  </si>
  <si>
    <t>SO-35980</t>
  </si>
  <si>
    <t>FPQ-6307</t>
  </si>
  <si>
    <t>SO-37410</t>
  </si>
  <si>
    <t>SO-37150</t>
  </si>
  <si>
    <t>SO-37750</t>
  </si>
  <si>
    <t>FPQ-6426</t>
  </si>
  <si>
    <t>SO-37590</t>
  </si>
  <si>
    <t>FPQ-6616</t>
  </si>
  <si>
    <t>SO-38020</t>
  </si>
  <si>
    <t>SO-37660</t>
  </si>
  <si>
    <t>FPQ-6484</t>
  </si>
  <si>
    <t>SO-37760</t>
  </si>
  <si>
    <t>FPQ-6665</t>
  </si>
  <si>
    <t>SO-38200</t>
  </si>
  <si>
    <t>FPQ-6614</t>
  </si>
  <si>
    <t>SO-38140</t>
  </si>
  <si>
    <t>FPQ-6980</t>
  </si>
  <si>
    <t>SO-38290</t>
  </si>
  <si>
    <t>FPQ-6243</t>
  </si>
  <si>
    <t>SO-38320</t>
  </si>
  <si>
    <t>FPQ-7001</t>
  </si>
  <si>
    <t>SO-38450</t>
  </si>
  <si>
    <t>FPQ-6144</t>
  </si>
  <si>
    <t>SO-37290</t>
  </si>
  <si>
    <t>SO-37990</t>
  </si>
  <si>
    <t>FPQ-6427</t>
  </si>
  <si>
    <t>SO-37560</t>
  </si>
  <si>
    <t>FPQ-6470</t>
  </si>
  <si>
    <t>SO-37830</t>
  </si>
  <si>
    <t>FPQ-7166</t>
  </si>
  <si>
    <t>SO-38860</t>
  </si>
  <si>
    <t>SO-38580</t>
  </si>
  <si>
    <t>FPQ-6891</t>
  </si>
  <si>
    <t>SO-38540</t>
  </si>
  <si>
    <t>SO-39260</t>
  </si>
  <si>
    <t>SO-37790</t>
  </si>
  <si>
    <t>SO-39310</t>
  </si>
  <si>
    <t>FPQ-7162</t>
  </si>
  <si>
    <t>SO-38810</t>
  </si>
  <si>
    <t>FPQ-7217</t>
  </si>
  <si>
    <t>SO-39640</t>
  </si>
  <si>
    <t>SO-37860</t>
  </si>
  <si>
    <t>FPQ-6483</t>
  </si>
  <si>
    <t>SO-39520</t>
  </si>
  <si>
    <t>FPQ-7621</t>
  </si>
  <si>
    <t>SO-39720</t>
  </si>
  <si>
    <t>SO-39850</t>
  </si>
  <si>
    <t>FPQ-7233</t>
  </si>
  <si>
    <t>SO-39040</t>
  </si>
  <si>
    <t>SO-37841</t>
  </si>
  <si>
    <t>SO-38901</t>
  </si>
  <si>
    <t>SO-39031</t>
  </si>
  <si>
    <t>SO-38801</t>
  </si>
  <si>
    <t>SO-38820</t>
  </si>
  <si>
    <t>SO-37843</t>
  </si>
  <si>
    <t>FPQ-7659</t>
  </si>
  <si>
    <t>SO-40121</t>
  </si>
  <si>
    <t>FPQ-7053</t>
  </si>
  <si>
    <t>SO-40180</t>
  </si>
  <si>
    <t>FPQ-8048</t>
  </si>
  <si>
    <t>SO-40210</t>
  </si>
  <si>
    <t>SO-38871</t>
  </si>
  <si>
    <t>SO-40122</t>
  </si>
  <si>
    <t>FPQ-8023</t>
  </si>
  <si>
    <t>SO-40440</t>
  </si>
  <si>
    <t>FPQ-7812</t>
  </si>
  <si>
    <t>SO-39994</t>
  </si>
  <si>
    <t>SO-39997</t>
  </si>
  <si>
    <t>SO-39998</t>
  </si>
  <si>
    <t>901-SZ-T30</t>
  </si>
  <si>
    <t>FPQ-8360</t>
  </si>
  <si>
    <t>SO-40590</t>
  </si>
  <si>
    <t>FPQ-6801</t>
  </si>
  <si>
    <t>SO-38215</t>
  </si>
  <si>
    <t>FPQ-8417</t>
  </si>
  <si>
    <t>SO-40680</t>
  </si>
  <si>
    <t>SO-38872</t>
  </si>
  <si>
    <t>FPQ-7675</t>
  </si>
  <si>
    <t>SO-39753</t>
  </si>
  <si>
    <t>SO-38642</t>
  </si>
  <si>
    <t>SO-40722</t>
  </si>
  <si>
    <t>SO-40723</t>
  </si>
  <si>
    <t>SO-38637</t>
  </si>
  <si>
    <t>FPQ-8295</t>
  </si>
  <si>
    <t>SO-40780</t>
  </si>
  <si>
    <t>FPQ-7667</t>
  </si>
  <si>
    <t>SO-40241</t>
  </si>
  <si>
    <t>FPQ-8157</t>
  </si>
  <si>
    <t>SO-40320</t>
  </si>
  <si>
    <t>FPQ-8364</t>
  </si>
  <si>
    <t>SO-40652</t>
  </si>
  <si>
    <t>SO-40653</t>
  </si>
  <si>
    <t>SO-40791</t>
  </si>
  <si>
    <t>SO-40654</t>
  </si>
  <si>
    <t>SO-40661</t>
  </si>
  <si>
    <t>FPQ-8363</t>
  </si>
  <si>
    <t>SO-40831</t>
  </si>
  <si>
    <t>SO-40663</t>
  </si>
  <si>
    <t>FPQ-9015</t>
  </si>
  <si>
    <t>SO-41230</t>
  </si>
  <si>
    <t>FPQ-7085</t>
  </si>
  <si>
    <t>SO-38740</t>
  </si>
  <si>
    <t>FPQ-8840</t>
  </si>
  <si>
    <t>SO-41131</t>
  </si>
  <si>
    <t>SO-41132</t>
  </si>
  <si>
    <t>SO-41135</t>
  </si>
  <si>
    <t>SO-41138</t>
  </si>
  <si>
    <t>SO-41142</t>
  </si>
  <si>
    <t>SO-41143</t>
  </si>
  <si>
    <t>SO-41145</t>
  </si>
  <si>
    <t>SO-41146</t>
  </si>
  <si>
    <t>SO-41148</t>
  </si>
  <si>
    <t>FPQ-7767</t>
  </si>
  <si>
    <t>SO-40270</t>
  </si>
  <si>
    <t>SO-40310</t>
  </si>
  <si>
    <t>SO-41380</t>
  </si>
  <si>
    <t>SO-41382</t>
  </si>
  <si>
    <t>FPQ-8759</t>
  </si>
  <si>
    <t>SO-41121</t>
  </si>
  <si>
    <t>FPQ-8303</t>
  </si>
  <si>
    <t>SO-40500</t>
  </si>
  <si>
    <t>SO-40790</t>
  </si>
  <si>
    <t>SO-41390</t>
  </si>
  <si>
    <t>SO-40820</t>
  </si>
  <si>
    <t>FPQ-8297</t>
  </si>
  <si>
    <t>SO-40613</t>
  </si>
  <si>
    <t>FPQ-8952</t>
  </si>
  <si>
    <t>SO-41264</t>
  </si>
  <si>
    <t>SO-41266</t>
  </si>
  <si>
    <t>FPQ-8623</t>
  </si>
  <si>
    <t>SO-41030</t>
  </si>
  <si>
    <t>900-SS-T30</t>
  </si>
  <si>
    <t>FPQ-8624</t>
  </si>
  <si>
    <t>SO-41080</t>
  </si>
  <si>
    <t>FPQ-9321</t>
  </si>
  <si>
    <t>SO-41520</t>
  </si>
  <si>
    <t>SO-40610</t>
  </si>
  <si>
    <t>FPQ-8787</t>
  </si>
  <si>
    <t>SO-41152</t>
  </si>
  <si>
    <t>FPQ-8464</t>
  </si>
  <si>
    <t>SO-40850</t>
  </si>
  <si>
    <t>102-BI-T30</t>
  </si>
  <si>
    <t>FPQ-9229</t>
  </si>
  <si>
    <t>SO-41532</t>
  </si>
  <si>
    <t>Burundi</t>
  </si>
  <si>
    <t>SO-41269</t>
  </si>
  <si>
    <t>SO-41920</t>
  </si>
  <si>
    <t>SO-41510</t>
  </si>
  <si>
    <t>FPQ-9356</t>
  </si>
  <si>
    <t>SO-41610</t>
  </si>
  <si>
    <t>SO-40861</t>
  </si>
  <si>
    <t>FPQ-8476</t>
  </si>
  <si>
    <t>SO-40950</t>
  </si>
  <si>
    <t>FPQ-9081</t>
  </si>
  <si>
    <t>SO-41290</t>
  </si>
  <si>
    <t>FPQ-8790</t>
  </si>
  <si>
    <t>SO-41200</t>
  </si>
  <si>
    <t>FPQ-9506</t>
  </si>
  <si>
    <t>SO-41760</t>
  </si>
  <si>
    <t>SO-41255</t>
  </si>
  <si>
    <t>FPQ-9432</t>
  </si>
  <si>
    <t>SO-42332</t>
  </si>
  <si>
    <t>SO-40883</t>
  </si>
  <si>
    <t>FPQ-7560</t>
  </si>
  <si>
    <t>SO-39460</t>
  </si>
  <si>
    <t>SO-40891</t>
  </si>
  <si>
    <t>SO-41181</t>
  </si>
  <si>
    <t>FPQ-10015</t>
  </si>
  <si>
    <t>SO-42470</t>
  </si>
  <si>
    <t>FPQ-10048</t>
  </si>
  <si>
    <t>SO-42580</t>
  </si>
  <si>
    <t>SO-41682</t>
  </si>
  <si>
    <t>FPQ-9875</t>
  </si>
  <si>
    <t>SO-42083</t>
  </si>
  <si>
    <t>FPQ-9355</t>
  </si>
  <si>
    <t>SO-41593</t>
  </si>
  <si>
    <t>SO-41191</t>
  </si>
  <si>
    <t>SO-41201</t>
  </si>
  <si>
    <t>FPQ-9472</t>
  </si>
  <si>
    <t>SO-41720</t>
  </si>
  <si>
    <t>SO-42644</t>
  </si>
  <si>
    <t>SO-42060</t>
  </si>
  <si>
    <t>SO-41260</t>
  </si>
  <si>
    <t>SO-42807</t>
  </si>
  <si>
    <t>SO-41190</t>
  </si>
  <si>
    <t>SO-40900</t>
  </si>
  <si>
    <t>FPQ-10210</t>
  </si>
  <si>
    <t>SO-42950</t>
  </si>
  <si>
    <t>FPQ-9749</t>
  </si>
  <si>
    <t>SO-42381</t>
  </si>
  <si>
    <t>SO-42935</t>
  </si>
  <si>
    <t>FPQ-10391</t>
  </si>
  <si>
    <t>SO-43010</t>
  </si>
  <si>
    <t>SO-42610</t>
  </si>
  <si>
    <t>SO-40956</t>
  </si>
  <si>
    <t>FPQ-9773</t>
  </si>
  <si>
    <t>SO-41991</t>
  </si>
  <si>
    <t>SO-42382</t>
  </si>
  <si>
    <t>FPQ-9552</t>
  </si>
  <si>
    <t>SO-41840</t>
  </si>
  <si>
    <t>SO-42590</t>
  </si>
  <si>
    <t>FPQ-9888</t>
  </si>
  <si>
    <t>SO-42130</t>
  </si>
  <si>
    <t>FPQ-10517</t>
  </si>
  <si>
    <t>SO-43070</t>
  </si>
  <si>
    <t>SO-42100</t>
  </si>
  <si>
    <t>SO-42380</t>
  </si>
  <si>
    <t>SO-41992</t>
  </si>
  <si>
    <t>FPQ-10503</t>
  </si>
  <si>
    <t>SO-43090</t>
  </si>
  <si>
    <t>FPQ-9136</t>
  </si>
  <si>
    <t>SO-41370</t>
  </si>
  <si>
    <t>FPQ-9969</t>
  </si>
  <si>
    <t>SO-42430</t>
  </si>
  <si>
    <t>FPQ-10641</t>
  </si>
  <si>
    <t>SO-43390</t>
  </si>
  <si>
    <t>SO-43380</t>
  </si>
  <si>
    <t>SO-41371</t>
  </si>
  <si>
    <t>SO-42371</t>
  </si>
  <si>
    <t>FPQ-10626</t>
  </si>
  <si>
    <t>SO-43280</t>
  </si>
  <si>
    <t>FPQ-9968</t>
  </si>
  <si>
    <t>SO-42683</t>
  </si>
  <si>
    <t>FPQ-10328</t>
  </si>
  <si>
    <t>SO-42811</t>
  </si>
  <si>
    <t>FPQ-10357</t>
  </si>
  <si>
    <t>SO-42900</t>
  </si>
  <si>
    <t>SO-42830</t>
  </si>
  <si>
    <t>FPQ-9927</t>
  </si>
  <si>
    <t>SO-42300</t>
  </si>
  <si>
    <t>FPQ-9907</t>
  </si>
  <si>
    <t>SO-42220</t>
  </si>
  <si>
    <t>SO-43435</t>
  </si>
  <si>
    <t>FPQ-10556</t>
  </si>
  <si>
    <t>SO-43190</t>
  </si>
  <si>
    <t>SO-43434</t>
  </si>
  <si>
    <t>SO-42373</t>
  </si>
  <si>
    <t>SO-43270</t>
  </si>
  <si>
    <t>FPQ-10632</t>
  </si>
  <si>
    <t>SO-43221</t>
  </si>
  <si>
    <t>SO-43160</t>
  </si>
  <si>
    <t>FPQ-11054</t>
  </si>
  <si>
    <t>SO-43680</t>
  </si>
  <si>
    <t>SO-42290</t>
  </si>
  <si>
    <t>FPQ-10477</t>
  </si>
  <si>
    <t>SO-43042</t>
  </si>
  <si>
    <t>FPQ-10780</t>
  </si>
  <si>
    <t>SO-43491</t>
  </si>
  <si>
    <t>SO-43300</t>
  </si>
  <si>
    <t>FPQ-10633</t>
  </si>
  <si>
    <t>SO-43331</t>
  </si>
  <si>
    <t>FPQ-10946</t>
  </si>
  <si>
    <t>SO-43640</t>
  </si>
  <si>
    <t>FPQ-11272</t>
  </si>
  <si>
    <t>SO-44110</t>
  </si>
  <si>
    <t>SO-44550</t>
  </si>
  <si>
    <t>SO-43210</t>
  </si>
  <si>
    <t>FPQ-10895</t>
  </si>
  <si>
    <t>SO-43540</t>
  </si>
  <si>
    <t>SO-42260</t>
  </si>
  <si>
    <t>FPQ-11143</t>
  </si>
  <si>
    <t>SO-43970</t>
  </si>
  <si>
    <t>FPQ-11281</t>
  </si>
  <si>
    <t>SO-44400</t>
  </si>
  <si>
    <t>SO-44560</t>
  </si>
  <si>
    <t>SO-43048</t>
  </si>
  <si>
    <t>SO-43571</t>
  </si>
  <si>
    <t>FPQ-11546</t>
  </si>
  <si>
    <t>SO-44530</t>
  </si>
  <si>
    <t>FPQ-11489</t>
  </si>
  <si>
    <t>SO-44620</t>
  </si>
  <si>
    <t>FPQ-11477</t>
  </si>
  <si>
    <t>SO-44271</t>
  </si>
  <si>
    <t>SO-43690</t>
  </si>
  <si>
    <t>SO-44500</t>
  </si>
  <si>
    <t>SO-44101</t>
  </si>
  <si>
    <t>FPQ-11882</t>
  </si>
  <si>
    <t>SO-44810</t>
  </si>
  <si>
    <t>FPQ-11661</t>
  </si>
  <si>
    <t>SO-44670</t>
  </si>
  <si>
    <t>FPQ-11133</t>
  </si>
  <si>
    <t>SO-43890</t>
  </si>
  <si>
    <t>SO-44630</t>
  </si>
  <si>
    <t>FPQ-10945</t>
  </si>
  <si>
    <t>SO-43620</t>
  </si>
  <si>
    <t>FPQ-11033</t>
  </si>
  <si>
    <t>SO-43790</t>
  </si>
  <si>
    <t>FPQ-11022</t>
  </si>
  <si>
    <t>SO-43842</t>
  </si>
  <si>
    <t>SO-43873</t>
  </si>
  <si>
    <t>SO-45201</t>
  </si>
  <si>
    <t>FPQ-11553</t>
  </si>
  <si>
    <t>SO-44474</t>
  </si>
  <si>
    <t>FPQ-11393</t>
  </si>
  <si>
    <t>SO-44384</t>
  </si>
  <si>
    <t>SO-44260</t>
  </si>
  <si>
    <t>SO-45205</t>
  </si>
  <si>
    <t>FPQ-12520</t>
  </si>
  <si>
    <t>SO-45830</t>
  </si>
  <si>
    <t>SO-45820</t>
  </si>
  <si>
    <t>FPQ-12065</t>
  </si>
  <si>
    <t>SO-45160</t>
  </si>
  <si>
    <t>FPQ-12278</t>
  </si>
  <si>
    <t>SO-45720</t>
  </si>
  <si>
    <t>FPQ-12253</t>
  </si>
  <si>
    <t>SO-45510</t>
  </si>
  <si>
    <t>FPQ-12033</t>
  </si>
  <si>
    <t>SO-45020</t>
  </si>
  <si>
    <t>SO-44385</t>
  </si>
  <si>
    <t>SO-43780</t>
  </si>
  <si>
    <t>FPQ-12429</t>
  </si>
  <si>
    <t>SO-45850</t>
  </si>
  <si>
    <t>FPQ-12015</t>
  </si>
  <si>
    <t>SO-44993</t>
  </si>
  <si>
    <t>FPQ-11253</t>
  </si>
  <si>
    <t>SO-44201</t>
  </si>
  <si>
    <t>FPQ-12047</t>
  </si>
  <si>
    <t>SO-45050</t>
  </si>
  <si>
    <t>FPQ-12602</t>
  </si>
  <si>
    <t>SO-46010</t>
  </si>
  <si>
    <t>SO-43560</t>
  </si>
  <si>
    <t>SO-44980</t>
  </si>
  <si>
    <t>FPQ-11864</t>
  </si>
  <si>
    <t>SO-44932</t>
  </si>
  <si>
    <t>SO-45021</t>
  </si>
  <si>
    <t>FPQ-12190</t>
  </si>
  <si>
    <t>SO-45390</t>
  </si>
  <si>
    <t>FPQ-12619</t>
  </si>
  <si>
    <t>SO-46090</t>
  </si>
  <si>
    <t>SO-45022</t>
  </si>
  <si>
    <t>FPQ-11884</t>
  </si>
  <si>
    <t>SO-44867</t>
  </si>
  <si>
    <t>SO-44212</t>
  </si>
  <si>
    <t>FPQ-12712</t>
  </si>
  <si>
    <t>SO-46321</t>
  </si>
  <si>
    <t>FPQ-12248</t>
  </si>
  <si>
    <t>SO-47224</t>
  </si>
  <si>
    <t>FPQ-12086</t>
  </si>
  <si>
    <t>SO-45130</t>
  </si>
  <si>
    <t>FPQ-12587</t>
  </si>
  <si>
    <t>SO-45998</t>
  </si>
  <si>
    <t>FPQ-12766</t>
  </si>
  <si>
    <t>SO-46491</t>
  </si>
  <si>
    <t>FPQ-12416</t>
  </si>
  <si>
    <t>SO-45896</t>
  </si>
  <si>
    <t>SO-44860</t>
  </si>
  <si>
    <t>FPQ-11545</t>
  </si>
  <si>
    <t>SO-44362</t>
  </si>
  <si>
    <t>SO-45120</t>
  </si>
  <si>
    <t>FPQ-13456</t>
  </si>
  <si>
    <t>SO-47470</t>
  </si>
  <si>
    <t>FPQ-12085</t>
  </si>
  <si>
    <t>SO-45110</t>
  </si>
  <si>
    <t>SO-46483</t>
  </si>
  <si>
    <t>FPQ-11254</t>
  </si>
  <si>
    <t>SO-44140</t>
  </si>
  <si>
    <t>FPQ-12573</t>
  </si>
  <si>
    <t>SO-46172</t>
  </si>
  <si>
    <t>FPQ-12421</t>
  </si>
  <si>
    <t>SO-45901</t>
  </si>
  <si>
    <t>FPQ-12354</t>
  </si>
  <si>
    <t>SO-45742</t>
  </si>
  <si>
    <t>FPQ-12800</t>
  </si>
  <si>
    <t>SO-46422</t>
  </si>
  <si>
    <t>SO-45890</t>
  </si>
  <si>
    <t>FPQ-13554</t>
  </si>
  <si>
    <t>SO-47630</t>
  </si>
  <si>
    <t>SO-46400</t>
  </si>
  <si>
    <t>SO-46002</t>
  </si>
  <si>
    <t>FPQ-13108</t>
  </si>
  <si>
    <t>SO-46870</t>
  </si>
  <si>
    <t>SO-47640</t>
  </si>
  <si>
    <t>FPQ-13123</t>
  </si>
  <si>
    <t>SO-47082</t>
  </si>
  <si>
    <t>FPQ-13221</t>
  </si>
  <si>
    <t>SO-47190</t>
  </si>
  <si>
    <t>FPQ-13142</t>
  </si>
  <si>
    <t>SO-47131</t>
  </si>
  <si>
    <t>SO-47151</t>
  </si>
  <si>
    <t>FPQ-13567</t>
  </si>
  <si>
    <t>SO-47720</t>
  </si>
  <si>
    <t>SO-46485</t>
  </si>
  <si>
    <t>FPQ-13165</t>
  </si>
  <si>
    <t>SO-47591</t>
  </si>
  <si>
    <t>FPQ-13574</t>
  </si>
  <si>
    <t>SO-47791</t>
  </si>
  <si>
    <t>SO-45740</t>
  </si>
  <si>
    <t>SO-46420</t>
  </si>
  <si>
    <t>FPQ-12950</t>
  </si>
  <si>
    <t>SO-46652</t>
  </si>
  <si>
    <t>SO-45990</t>
  </si>
  <si>
    <t>SO-43370</t>
  </si>
  <si>
    <t>SO-43363</t>
  </si>
  <si>
    <t>FPQ-12144</t>
  </si>
  <si>
    <t>SO-45640</t>
  </si>
  <si>
    <t>SO-46875</t>
  </si>
  <si>
    <t>SO-46173</t>
  </si>
  <si>
    <t>FPQ-13042</t>
  </si>
  <si>
    <t>SO-46701</t>
  </si>
  <si>
    <t>FPQ-13692</t>
  </si>
  <si>
    <t>SO-47992</t>
  </si>
  <si>
    <t>FPQ-13990</t>
  </si>
  <si>
    <t>SO-48471</t>
  </si>
  <si>
    <t>SO-47204</t>
  </si>
  <si>
    <t>FPQ-14252</t>
  </si>
  <si>
    <t>SO-48852</t>
  </si>
  <si>
    <t>FPQ-13293</t>
  </si>
  <si>
    <t>SO-47272</t>
  </si>
  <si>
    <t>SO-47273</t>
  </si>
  <si>
    <t>FPQ-13679</t>
  </si>
  <si>
    <t>SO-48031</t>
  </si>
  <si>
    <t>FPQ-14156</t>
  </si>
  <si>
    <t>SO-48901</t>
  </si>
  <si>
    <t>SO-46001</t>
  </si>
  <si>
    <t>SO-48030</t>
  </si>
  <si>
    <t>FPQ-14105</t>
  </si>
  <si>
    <t>SO-48651</t>
  </si>
  <si>
    <t>FPQ-13508</t>
  </si>
  <si>
    <t>SO-47540</t>
  </si>
  <si>
    <t>FPQ-13124</t>
  </si>
  <si>
    <t>SO-47050</t>
  </si>
  <si>
    <t>FPQ-14409</t>
  </si>
  <si>
    <t>SO-49120</t>
  </si>
  <si>
    <t>SO-48850</t>
  </si>
  <si>
    <t>FPQ-14042</t>
  </si>
  <si>
    <t>SO-48520</t>
  </si>
  <si>
    <t>SO-47080</t>
  </si>
  <si>
    <t>FPQ-14370</t>
  </si>
  <si>
    <t>SO-49100</t>
  </si>
  <si>
    <t>FPQ-14226</t>
  </si>
  <si>
    <t>SO-48882</t>
  </si>
  <si>
    <t>FPQ-13575</t>
  </si>
  <si>
    <t>SO-47703</t>
  </si>
  <si>
    <t>FPQ-14544</t>
  </si>
  <si>
    <t>SO-49230</t>
  </si>
  <si>
    <t>FPQ-14556</t>
  </si>
  <si>
    <t>SO-49260</t>
  </si>
  <si>
    <t>Lamivudine/Nevirapine/Zidovudine 30/50/60mg, [DON] dispersible tablets, 60 Tabs</t>
  </si>
  <si>
    <t>FPQ-13394</t>
  </si>
  <si>
    <t>SO-47460</t>
  </si>
  <si>
    <t>FPQ-13704</t>
  </si>
  <si>
    <t>SO-48322</t>
  </si>
  <si>
    <t>FPQ-14670</t>
  </si>
  <si>
    <t>SO-49560</t>
  </si>
  <si>
    <t>FPQ-13173</t>
  </si>
  <si>
    <t>SO-47101</t>
  </si>
  <si>
    <t>SO-46690</t>
  </si>
  <si>
    <t>SO-47700</t>
  </si>
  <si>
    <t>SO-48884</t>
  </si>
  <si>
    <t>SO-47990</t>
  </si>
  <si>
    <t>FPQ-14112</t>
  </si>
  <si>
    <t>SO-48630</t>
  </si>
  <si>
    <t>FPQ-13628</t>
  </si>
  <si>
    <t>SO-49880</t>
  </si>
  <si>
    <t>FPQ-13967</t>
  </si>
  <si>
    <t>SO-49890</t>
  </si>
  <si>
    <t>SO-48480</t>
  </si>
  <si>
    <t>FPQ-14576</t>
  </si>
  <si>
    <t>SO-49310</t>
  </si>
  <si>
    <t>FPQ-14458</t>
  </si>
  <si>
    <t>SO-49171</t>
  </si>
  <si>
    <t>SO-49290</t>
  </si>
  <si>
    <t>SO-47270</t>
  </si>
  <si>
    <t>SO-48310</t>
  </si>
  <si>
    <t>FPQ-14766</t>
  </si>
  <si>
    <t>SO-49701</t>
  </si>
  <si>
    <t>SO-48891</t>
  </si>
  <si>
    <t>FPQ-14396</t>
  </si>
  <si>
    <t>SO-48970</t>
  </si>
  <si>
    <t>FPQ-14111</t>
  </si>
  <si>
    <t>SO-48801</t>
  </si>
  <si>
    <t>SO-48790</t>
  </si>
  <si>
    <t>SO-47912</t>
  </si>
  <si>
    <t>SO-48880</t>
  </si>
  <si>
    <t>FPQ-14811</t>
  </si>
  <si>
    <t>SO-49951</t>
  </si>
  <si>
    <t>SO-47054</t>
  </si>
  <si>
    <t>FPQ-14893</t>
  </si>
  <si>
    <t>SO-49990</t>
  </si>
  <si>
    <t>FPQ-15217</t>
  </si>
  <si>
    <t>SO-50030</t>
  </si>
  <si>
    <t>SO-50040</t>
  </si>
  <si>
    <t>SO-49052</t>
  </si>
  <si>
    <t>SO-49950</t>
  </si>
  <si>
    <t>SO-48994</t>
  </si>
  <si>
    <t>SO-47706</t>
  </si>
  <si>
    <t>SO-48440</t>
  </si>
  <si>
    <t>FPQ-15406</t>
  </si>
  <si>
    <t>SO-50270</t>
  </si>
  <si>
    <t>SO-48810</t>
  </si>
  <si>
    <t>Ranbaxy per Shasun Pharma</t>
  </si>
  <si>
    <t>SO-49940</t>
  </si>
  <si>
    <t>SO-49685</t>
  </si>
  <si>
    <t>SO-49030</t>
  </si>
  <si>
    <t>FPQ-15916</t>
  </si>
  <si>
    <t>SO-51080</t>
  </si>
  <si>
    <t>SO-49072</t>
  </si>
  <si>
    <t>SO-50960</t>
  </si>
  <si>
    <t>SO-49687</t>
  </si>
  <si>
    <t>FPQ-14784</t>
  </si>
  <si>
    <t>SO-49601</t>
  </si>
  <si>
    <t>SO-49570</t>
  </si>
  <si>
    <t>FPQ-15259</t>
  </si>
  <si>
    <t>SO-50110</t>
  </si>
  <si>
    <t>FPQ-14575</t>
  </si>
  <si>
    <t>SO-49284</t>
  </si>
  <si>
    <t>SO-48900</t>
  </si>
  <si>
    <t>SO-49090</t>
  </si>
  <si>
    <t>FPQ-16158</t>
  </si>
  <si>
    <t>SO-51270</t>
  </si>
  <si>
    <t>FPQ-15680</t>
  </si>
  <si>
    <t>SO-51040</t>
  </si>
  <si>
    <t>SO-50111</t>
  </si>
  <si>
    <t>SO-32270</t>
  </si>
  <si>
    <t>SO-32273</t>
  </si>
  <si>
    <t>SO-33550</t>
  </si>
  <si>
    <t>FPQ-4277</t>
  </si>
  <si>
    <t>SO-33730</t>
  </si>
  <si>
    <t>SO-33540</t>
  </si>
  <si>
    <t>SO-33530</t>
  </si>
  <si>
    <t>SO-33860</t>
  </si>
  <si>
    <t>FPQ-4454</t>
  </si>
  <si>
    <t>SO-34270</t>
  </si>
  <si>
    <t>SO-34730</t>
  </si>
  <si>
    <t>FPQ-4014</t>
  </si>
  <si>
    <t>SO-32970</t>
  </si>
  <si>
    <t>SO-34670</t>
  </si>
  <si>
    <t>SO-34620</t>
  </si>
  <si>
    <t>SO-33510</t>
  </si>
  <si>
    <t>SO-34440</t>
  </si>
  <si>
    <t>SO-34400</t>
  </si>
  <si>
    <t>SO-33171</t>
  </si>
  <si>
    <t>SO-35790</t>
  </si>
  <si>
    <t>SO-35390</t>
  </si>
  <si>
    <t>SO-35920</t>
  </si>
  <si>
    <t>SO-34451</t>
  </si>
  <si>
    <t>SO-34412</t>
  </si>
  <si>
    <t>FPQ-4828</t>
  </si>
  <si>
    <t>SO-35460</t>
  </si>
  <si>
    <t>SO-35880</t>
  </si>
  <si>
    <t>FPQ-4497</t>
  </si>
  <si>
    <t>SO-34870</t>
  </si>
  <si>
    <t>SO-34415</t>
  </si>
  <si>
    <t>SO-35620</t>
  </si>
  <si>
    <t>SO-34370</t>
  </si>
  <si>
    <t>FPQ-5238</t>
  </si>
  <si>
    <t>SO-36100</t>
  </si>
  <si>
    <t>SO-36080</t>
  </si>
  <si>
    <t>SO-36170</t>
  </si>
  <si>
    <t>SO-35110</t>
  </si>
  <si>
    <t>SO-36001</t>
  </si>
  <si>
    <t>SO-36060</t>
  </si>
  <si>
    <t>SO-36005</t>
  </si>
  <si>
    <t>SO-35600</t>
  </si>
  <si>
    <t>SO-35053</t>
  </si>
  <si>
    <t>SO-34413</t>
  </si>
  <si>
    <t>FPQ-5599</t>
  </si>
  <si>
    <t>SO-36700</t>
  </si>
  <si>
    <t>FPQ-5624</t>
  </si>
  <si>
    <t>SO-36710</t>
  </si>
  <si>
    <t>SO-36740</t>
  </si>
  <si>
    <t>SO-36801</t>
  </si>
  <si>
    <t>SO-36130</t>
  </si>
  <si>
    <t>FPQ-5581</t>
  </si>
  <si>
    <t>SO-36690</t>
  </si>
  <si>
    <t>SO-34430</t>
  </si>
  <si>
    <t>SO-36342</t>
  </si>
  <si>
    <t>SO-36360</t>
  </si>
  <si>
    <t>SO-35351</t>
  </si>
  <si>
    <t>FPQ-5967</t>
  </si>
  <si>
    <t>SO-37102</t>
  </si>
  <si>
    <t>SO-36760</t>
  </si>
  <si>
    <t>SO-36311</t>
  </si>
  <si>
    <t>FPQ-6079</t>
  </si>
  <si>
    <t>SO-37200</t>
  </si>
  <si>
    <t>FPQ-5451</t>
  </si>
  <si>
    <t>SO-36831</t>
  </si>
  <si>
    <t>102-UG-T30</t>
  </si>
  <si>
    <t>FPQ-6202</t>
  </si>
  <si>
    <t>SO-37250</t>
  </si>
  <si>
    <t>SO-37380</t>
  </si>
  <si>
    <t>SO-36741</t>
  </si>
  <si>
    <t>SO-37400</t>
  </si>
  <si>
    <t>SO-35380</t>
  </si>
  <si>
    <t>FPQ-6226</t>
  </si>
  <si>
    <t>SO-37310</t>
  </si>
  <si>
    <t>SO-36842</t>
  </si>
  <si>
    <t>SO-37120</t>
  </si>
  <si>
    <t>SO-36921</t>
  </si>
  <si>
    <t>SO-36922</t>
  </si>
  <si>
    <t>SO-37920</t>
  </si>
  <si>
    <t>FPQ-6428</t>
  </si>
  <si>
    <t>SO-37620</t>
  </si>
  <si>
    <t>SO-36870</t>
  </si>
  <si>
    <t>SO-37570</t>
  </si>
  <si>
    <t>FPQ-5991</t>
  </si>
  <si>
    <t>SO-37160</t>
  </si>
  <si>
    <t>SO-38380</t>
  </si>
  <si>
    <t>SO-38470</t>
  </si>
  <si>
    <t>SO-37540</t>
  </si>
  <si>
    <t>SO-38120</t>
  </si>
  <si>
    <t>FPQ-6981</t>
  </si>
  <si>
    <t>SO-38370</t>
  </si>
  <si>
    <t>FPQ-6221</t>
  </si>
  <si>
    <t>SO-37950</t>
  </si>
  <si>
    <t>SO-37810</t>
  </si>
  <si>
    <t>FPQ-7304</t>
  </si>
  <si>
    <t>SO-38930</t>
  </si>
  <si>
    <t>FPQ-6800</t>
  </si>
  <si>
    <t>SO-39240</t>
  </si>
  <si>
    <t>SO-39280</t>
  </si>
  <si>
    <t>FPQ-7000</t>
  </si>
  <si>
    <t>SO-38410</t>
  </si>
  <si>
    <t>SO-37880</t>
  </si>
  <si>
    <t>SO-39510</t>
  </si>
  <si>
    <t>SO-39370</t>
  </si>
  <si>
    <t>SO-39580</t>
  </si>
  <si>
    <t>SO-39650</t>
  </si>
  <si>
    <t>FPQ-7658</t>
  </si>
  <si>
    <t>SO-39790</t>
  </si>
  <si>
    <t>SO-39400</t>
  </si>
  <si>
    <t>FPQ-6495</t>
  </si>
  <si>
    <t>SO-39860</t>
  </si>
  <si>
    <t>100-GH-T30</t>
  </si>
  <si>
    <t>FPQ-7799</t>
  </si>
  <si>
    <t>SO-39940</t>
  </si>
  <si>
    <t>SO-39910</t>
  </si>
  <si>
    <t>SO-40060</t>
  </si>
  <si>
    <t>SO-40080</t>
  </si>
  <si>
    <t>FPQ-6677</t>
  </si>
  <si>
    <t>SO-38940</t>
  </si>
  <si>
    <t>FPQ-7652</t>
  </si>
  <si>
    <t>SO-40140</t>
  </si>
  <si>
    <t>SO-40150</t>
  </si>
  <si>
    <t>SO-38720</t>
  </si>
  <si>
    <t>SO-38633</t>
  </si>
  <si>
    <t>SO-38213</t>
  </si>
  <si>
    <t>SO-38690</t>
  </si>
  <si>
    <t>SO-38900</t>
  </si>
  <si>
    <t>SO-38741</t>
  </si>
  <si>
    <t>SO-38732</t>
  </si>
  <si>
    <t>SO-38635</t>
  </si>
  <si>
    <t>SO-38800</t>
  </si>
  <si>
    <t>FPQ-7052</t>
  </si>
  <si>
    <t>SO-38512</t>
  </si>
  <si>
    <t>FPQ-7653</t>
  </si>
  <si>
    <t>SO-39730</t>
  </si>
  <si>
    <t>SO-39995</t>
  </si>
  <si>
    <t>SO-39996</t>
  </si>
  <si>
    <t>FPQ-7934</t>
  </si>
  <si>
    <t>SO-40282</t>
  </si>
  <si>
    <t>SO-40283</t>
  </si>
  <si>
    <t>SO-40330</t>
  </si>
  <si>
    <t>SO-40810</t>
  </si>
  <si>
    <t>SO-40750</t>
  </si>
  <si>
    <t>FPQ-8372</t>
  </si>
  <si>
    <t>SO-40960</t>
  </si>
  <si>
    <t>FPQ-8204</t>
  </si>
  <si>
    <t>SO-41040</t>
  </si>
  <si>
    <t>SO-38510</t>
  </si>
  <si>
    <t>SO-38521</t>
  </si>
  <si>
    <t>FPQ-8522</t>
  </si>
  <si>
    <t>SO-40941</t>
  </si>
  <si>
    <t>SO-40951</t>
  </si>
  <si>
    <t>SO-41130</t>
  </si>
  <si>
    <t>FPQ-8620</t>
  </si>
  <si>
    <t>SO-41000</t>
  </si>
  <si>
    <t>SO-40360</t>
  </si>
  <si>
    <t>FPQ-9056</t>
  </si>
  <si>
    <t>SO-41300</t>
  </si>
  <si>
    <t>SO-40510</t>
  </si>
  <si>
    <t>SO-40642</t>
  </si>
  <si>
    <t>SO-40640</t>
  </si>
  <si>
    <t>SO-40243</t>
  </si>
  <si>
    <t>SO-41251</t>
  </si>
  <si>
    <t>SO-40614</t>
  </si>
  <si>
    <t>Macleods Daman Plant INDIA</t>
  </si>
  <si>
    <t>SO-40382</t>
  </si>
  <si>
    <t>SO-40381</t>
  </si>
  <si>
    <t>SO-40631</t>
  </si>
  <si>
    <t>SO-41530</t>
  </si>
  <si>
    <t>FPQ-9441</t>
  </si>
  <si>
    <t>SO-41650</t>
  </si>
  <si>
    <t>FPQ-9354</t>
  </si>
  <si>
    <t>SO-41630</t>
  </si>
  <si>
    <t>SO-40390</t>
  </si>
  <si>
    <t>SO-40793</t>
  </si>
  <si>
    <t>SO-41150</t>
  </si>
  <si>
    <t>SO-40660</t>
  </si>
  <si>
    <t>102-LY-T30</t>
  </si>
  <si>
    <t>FPQ-9665</t>
  </si>
  <si>
    <t>SO-41900</t>
  </si>
  <si>
    <t>Libya</t>
  </si>
  <si>
    <t>102-DO-T30</t>
  </si>
  <si>
    <t>FPQ-9676</t>
  </si>
  <si>
    <t>SO-41871</t>
  </si>
  <si>
    <t>SO-40870</t>
  </si>
  <si>
    <t>SO-41710</t>
  </si>
  <si>
    <t>SO-42050</t>
  </si>
  <si>
    <t>SO-42080</t>
  </si>
  <si>
    <t>102-CD-T30</t>
  </si>
  <si>
    <t>FPQ-9640</t>
  </si>
  <si>
    <t>SO-41860</t>
  </si>
  <si>
    <t>SO-41256</t>
  </si>
  <si>
    <t>FPQ-9912</t>
  </si>
  <si>
    <t>SO-42160</t>
  </si>
  <si>
    <t>SO-40901</t>
  </si>
  <si>
    <t>SO-41850</t>
  </si>
  <si>
    <t>SO-42334</t>
  </si>
  <si>
    <t>SO-42335</t>
  </si>
  <si>
    <t>SO-41620</t>
  </si>
  <si>
    <t>SO-41250</t>
  </si>
  <si>
    <t>SO-42640</t>
  </si>
  <si>
    <t>SO-41681</t>
  </si>
  <si>
    <t>FPQ-10119</t>
  </si>
  <si>
    <t>SO-42731</t>
  </si>
  <si>
    <t>SO-42051</t>
  </si>
  <si>
    <t>SO-42600</t>
  </si>
  <si>
    <t>SO-42802</t>
  </si>
  <si>
    <t>SO-42570</t>
  </si>
  <si>
    <t>SO-42581</t>
  </si>
  <si>
    <t>FPQ-9063</t>
  </si>
  <si>
    <t>SO-41341</t>
  </si>
  <si>
    <t>SO-42930</t>
  </si>
  <si>
    <t>FPQ-10042</t>
  </si>
  <si>
    <t>SO-42490</t>
  </si>
  <si>
    <t>FPQ-10084</t>
  </si>
  <si>
    <t>SO-42631</t>
  </si>
  <si>
    <t>FPQ-10252</t>
  </si>
  <si>
    <t>SO-42780</t>
  </si>
  <si>
    <t>FPQ-9906</t>
  </si>
  <si>
    <t>SO-42340</t>
  </si>
  <si>
    <t>SO-42937</t>
  </si>
  <si>
    <t>SO-41680</t>
  </si>
  <si>
    <t>SO-41703</t>
  </si>
  <si>
    <t>SO-41600</t>
  </si>
  <si>
    <t>FPQ-9876</t>
  </si>
  <si>
    <t>SO-42320</t>
  </si>
  <si>
    <t>SO-42760</t>
  </si>
  <si>
    <t>SO-42480</t>
  </si>
  <si>
    <t>SO-42120</t>
  </si>
  <si>
    <t>SO-42140</t>
  </si>
  <si>
    <t>FPQ-10395</t>
  </si>
  <si>
    <t>SO-42940</t>
  </si>
  <si>
    <t>SO-42820</t>
  </si>
  <si>
    <t>SO-43381</t>
  </si>
  <si>
    <t>SO-42270</t>
  </si>
  <si>
    <t>SO-42221</t>
  </si>
  <si>
    <t>SO-42372</t>
  </si>
  <si>
    <t>FPQ-10530</t>
  </si>
  <si>
    <t>SO-43151</t>
  </si>
  <si>
    <t>FPQ-10883</t>
  </si>
  <si>
    <t>SO-43600</t>
  </si>
  <si>
    <t>FPQ-10405</t>
  </si>
  <si>
    <t>SO-42980</t>
  </si>
  <si>
    <t>SO-42710</t>
  </si>
  <si>
    <t>SO-42960</t>
  </si>
  <si>
    <t>FPQ-10545</t>
  </si>
  <si>
    <t>SO-43111</t>
  </si>
  <si>
    <t>FPQ-10211</t>
  </si>
  <si>
    <t>SO-42871</t>
  </si>
  <si>
    <t>SO-43760</t>
  </si>
  <si>
    <t>FPQ-11096</t>
  </si>
  <si>
    <t>SO-43750</t>
  </si>
  <si>
    <t>SO-43271</t>
  </si>
  <si>
    <t>FPQ-11306</t>
  </si>
  <si>
    <t>SO-44240</t>
  </si>
  <si>
    <t>SO-43000</t>
  </si>
  <si>
    <t>SO-43490</t>
  </si>
  <si>
    <t>FPQ-10674</t>
  </si>
  <si>
    <t>SO-43240</t>
  </si>
  <si>
    <t>SO-43121</t>
  </si>
  <si>
    <t>FPQ-11526</t>
  </si>
  <si>
    <t>SO-44440</t>
  </si>
  <si>
    <t>FPQ-10728</t>
  </si>
  <si>
    <t>SO-43452</t>
  </si>
  <si>
    <t>SO-43340</t>
  </si>
  <si>
    <t>SO-44430</t>
  </si>
  <si>
    <t>SO-44520</t>
  </si>
  <si>
    <t>SO-43131</t>
  </si>
  <si>
    <t>SO-43871</t>
  </si>
  <si>
    <t>SO-43941</t>
  </si>
  <si>
    <t>FPQ-11002</t>
  </si>
  <si>
    <t>SO-43700</t>
  </si>
  <si>
    <t>SO-43711</t>
  </si>
  <si>
    <t>SO-43230</t>
  </si>
  <si>
    <t>SO-43330</t>
  </si>
  <si>
    <t>SO-44800</t>
  </si>
  <si>
    <t>SO-43702</t>
  </si>
  <si>
    <t>FPQ-11791</t>
  </si>
  <si>
    <t>SO-44740</t>
  </si>
  <si>
    <t>SO-43943</t>
  </si>
  <si>
    <t>SO-44660</t>
  </si>
  <si>
    <t>SO-43710</t>
  </si>
  <si>
    <t>SO-43844</t>
  </si>
  <si>
    <t>SO-44851</t>
  </si>
  <si>
    <t>SO-43630</t>
  </si>
  <si>
    <t>SO-45200</t>
  </si>
  <si>
    <t>SO-43900</t>
  </si>
  <si>
    <t>SO-45730</t>
  </si>
  <si>
    <t>SO-45170</t>
  </si>
  <si>
    <t>SO-45470</t>
  </si>
  <si>
    <t>FPQ-12473</t>
  </si>
  <si>
    <t>SO-45880</t>
  </si>
  <si>
    <t>SO-43874</t>
  </si>
  <si>
    <t>SO-44983</t>
  </si>
  <si>
    <t>SO-45541</t>
  </si>
  <si>
    <t>FPQ-12536</t>
  </si>
  <si>
    <t>SO-45980</t>
  </si>
  <si>
    <t>SO-44864</t>
  </si>
  <si>
    <t>FPQ-12832</t>
  </si>
  <si>
    <t>SO-46200</t>
  </si>
  <si>
    <t>SO-44984</t>
  </si>
  <si>
    <t>FPQ-11771</t>
  </si>
  <si>
    <t>SO-44750</t>
  </si>
  <si>
    <t>SO-45370</t>
  </si>
  <si>
    <t>SO-44866</t>
  </si>
  <si>
    <t>FPQ-12066</t>
  </si>
  <si>
    <t>SO-45091</t>
  </si>
  <si>
    <t>SO-44210</t>
  </si>
  <si>
    <t>SO-45892</t>
  </si>
  <si>
    <t>SO-46030</t>
  </si>
  <si>
    <t>SO-46022</t>
  </si>
  <si>
    <t>FPQ-12255</t>
  </si>
  <si>
    <t>SO-45590</t>
  </si>
  <si>
    <t>SO-46680</t>
  </si>
  <si>
    <t>SO-44360</t>
  </si>
  <si>
    <t>SO-46360</t>
  </si>
  <si>
    <t>SO-46410</t>
  </si>
  <si>
    <t>SO-45893</t>
  </si>
  <si>
    <t>SO-47222</t>
  </si>
  <si>
    <t>SO-47223</t>
  </si>
  <si>
    <t>SO-45070</t>
  </si>
  <si>
    <t>SO-45741</t>
  </si>
  <si>
    <t>SO-45995</t>
  </si>
  <si>
    <t>SO-45662</t>
  </si>
  <si>
    <t>SO-45392</t>
  </si>
  <si>
    <t>FPQ-13107</t>
  </si>
  <si>
    <t>SO-46840</t>
  </si>
  <si>
    <t>SO-45500</t>
  </si>
  <si>
    <t>SO-45530</t>
  </si>
  <si>
    <t>FPQ-12801</t>
  </si>
  <si>
    <t>SO-46541</t>
  </si>
  <si>
    <t>SO-46371</t>
  </si>
  <si>
    <t>SO-45123</t>
  </si>
  <si>
    <t>FPQ-13609</t>
  </si>
  <si>
    <t>SO-47940</t>
  </si>
  <si>
    <t>SO-46480</t>
  </si>
  <si>
    <t>SO-47100</t>
  </si>
  <si>
    <t>FPQ-13071</t>
  </si>
  <si>
    <t>SO-46810</t>
  </si>
  <si>
    <t>SO-46800</t>
  </si>
  <si>
    <t>FPQ-13608</t>
  </si>
  <si>
    <t>SO-47690</t>
  </si>
  <si>
    <t>SO-46620</t>
  </si>
  <si>
    <t>SO-46670</t>
  </si>
  <si>
    <t>SO-46861</t>
  </si>
  <si>
    <t>FPQ-13839</t>
  </si>
  <si>
    <t>SO-48170</t>
  </si>
  <si>
    <t>SO-47140</t>
  </si>
  <si>
    <t>SO-45393</t>
  </si>
  <si>
    <t>SO-47202</t>
  </si>
  <si>
    <t>SO-47041</t>
  </si>
  <si>
    <t>SO-45093</t>
  </si>
  <si>
    <t>SO-47130</t>
  </si>
  <si>
    <t>FPQ-13648</t>
  </si>
  <si>
    <t>SO-47810</t>
  </si>
  <si>
    <t>SO-47282</t>
  </si>
  <si>
    <t>SO-44141</t>
  </si>
  <si>
    <t>SO-47160</t>
  </si>
  <si>
    <t>SO-47632</t>
  </si>
  <si>
    <t>SO-46005</t>
  </si>
  <si>
    <t>SO-47133</t>
  </si>
  <si>
    <t>SO-48652</t>
  </si>
  <si>
    <t>SO-48883</t>
  </si>
  <si>
    <t>SO-47286</t>
  </si>
  <si>
    <t>SO-47880</t>
  </si>
  <si>
    <t>SO-46730</t>
  </si>
  <si>
    <t>SO-48011</t>
  </si>
  <si>
    <t>FPQ-14723</t>
  </si>
  <si>
    <t>SO-49510</t>
  </si>
  <si>
    <t>SO-48320</t>
  </si>
  <si>
    <t>SO-48780</t>
  </si>
  <si>
    <t>FPQ-13566</t>
  </si>
  <si>
    <t>SO-47654</t>
  </si>
  <si>
    <t>FPQ-13166</t>
  </si>
  <si>
    <t>SO-47610</t>
  </si>
  <si>
    <t>SO-48885</t>
  </si>
  <si>
    <t>FPQ-14650</t>
  </si>
  <si>
    <t>SO-49360</t>
  </si>
  <si>
    <t>FPQ-14162</t>
  </si>
  <si>
    <t>SO-48691</t>
  </si>
  <si>
    <t>SO-48690</t>
  </si>
  <si>
    <t>SO-48993</t>
  </si>
  <si>
    <t>SO-49952</t>
  </si>
  <si>
    <t>SO-48311</t>
  </si>
  <si>
    <t>SO-48812</t>
  </si>
  <si>
    <t>SO-49060</t>
  </si>
  <si>
    <t>SO-49053</t>
  </si>
  <si>
    <t>FPQ-14843</t>
  </si>
  <si>
    <t>SO-49710</t>
  </si>
  <si>
    <t>FPQ-15638</t>
  </si>
  <si>
    <t>SO-50640</t>
  </si>
  <si>
    <t>SO-48886</t>
  </si>
  <si>
    <t>SO-49970</t>
  </si>
  <si>
    <t>SO-50880</t>
  </si>
  <si>
    <t>SO-49684</t>
  </si>
  <si>
    <t>SO-48420</t>
  </si>
  <si>
    <t>SO-48430</t>
  </si>
  <si>
    <t>FPQ-15787</t>
  </si>
  <si>
    <t>SO-50910</t>
  </si>
  <si>
    <t>FPQ-15294</t>
  </si>
  <si>
    <t>SO-50050</t>
  </si>
  <si>
    <t>SO-48888</t>
  </si>
  <si>
    <t>FPQ-14989</t>
  </si>
  <si>
    <t>SO-49933</t>
  </si>
  <si>
    <t>SO-49686</t>
  </si>
  <si>
    <t>SO-49040</t>
  </si>
  <si>
    <t>SO-50054</t>
  </si>
  <si>
    <t>SO-51423</t>
  </si>
  <si>
    <t>SO-51425</t>
  </si>
  <si>
    <t>SO-49623</t>
  </si>
  <si>
    <t>SO-51427</t>
  </si>
  <si>
    <t>SO-51429</t>
  </si>
  <si>
    <t>SO-32274</t>
  </si>
  <si>
    <t>SO-32272</t>
  </si>
  <si>
    <t>FPQ-4475</t>
  </si>
  <si>
    <t>SO-34160</t>
  </si>
  <si>
    <t>SO-33070</t>
  </si>
  <si>
    <t>SO-34510</t>
  </si>
  <si>
    <t>FPQ-4470</t>
  </si>
  <si>
    <t>SO-34020</t>
  </si>
  <si>
    <t>SO-34371</t>
  </si>
  <si>
    <t>SO-34740</t>
  </si>
  <si>
    <t>SO-34610</t>
  </si>
  <si>
    <t>SO-34600</t>
  </si>
  <si>
    <t>SO-32972</t>
  </si>
  <si>
    <t>SO-33970</t>
  </si>
  <si>
    <t>SO-34210</t>
  </si>
  <si>
    <t>SO-34720</t>
  </si>
  <si>
    <t>FPQ-4105</t>
  </si>
  <si>
    <t>SO-33141</t>
  </si>
  <si>
    <t>SO-34840</t>
  </si>
  <si>
    <t>FPQ-4668</t>
  </si>
  <si>
    <t>SO-35230</t>
  </si>
  <si>
    <t>SO-35100</t>
  </si>
  <si>
    <t>SO-34230</t>
  </si>
  <si>
    <t>SO-33541</t>
  </si>
  <si>
    <t>SO-35220</t>
  </si>
  <si>
    <t>SO-33710</t>
  </si>
  <si>
    <t>SO-35360</t>
  </si>
  <si>
    <t>FPQ-4794</t>
  </si>
  <si>
    <t>SO-35760</t>
  </si>
  <si>
    <t>SO-35930</t>
  </si>
  <si>
    <t>FPQ-5278</t>
  </si>
  <si>
    <t>SO-36120</t>
  </si>
  <si>
    <t>SO-35960</t>
  </si>
  <si>
    <t>SO-34890</t>
  </si>
  <si>
    <t>FPQ-4809</t>
  </si>
  <si>
    <t>SO-36400</t>
  </si>
  <si>
    <t>SO-35130</t>
  </si>
  <si>
    <t>FPQ-5430</t>
  </si>
  <si>
    <t>SO-36560</t>
  </si>
  <si>
    <t>SO-36006</t>
  </si>
  <si>
    <t>SO-36008</t>
  </si>
  <si>
    <t>FPQ-5470</t>
  </si>
  <si>
    <t>SO-36640</t>
  </si>
  <si>
    <t>SO-34940</t>
  </si>
  <si>
    <t>SO-35082</t>
  </si>
  <si>
    <t>SO-34891</t>
  </si>
  <si>
    <t>SO-36003</t>
  </si>
  <si>
    <t>FPQ-5450</t>
  </si>
  <si>
    <t>SO-36650</t>
  </si>
  <si>
    <t>FPQ-5237</t>
  </si>
  <si>
    <t>SO-36042</t>
  </si>
  <si>
    <t>SO-34660</t>
  </si>
  <si>
    <t>SO-36341</t>
  </si>
  <si>
    <t>SO-36750</t>
  </si>
  <si>
    <t>FPQ-5619</t>
  </si>
  <si>
    <t>SO-36820</t>
  </si>
  <si>
    <t>SO-36830</t>
  </si>
  <si>
    <t>SO-35590</t>
  </si>
  <si>
    <t>SO-35510</t>
  </si>
  <si>
    <t>SO-36131</t>
  </si>
  <si>
    <t>SO-36070</t>
  </si>
  <si>
    <t>SO-36432</t>
  </si>
  <si>
    <t>SO-37060</t>
  </si>
  <si>
    <t>SO-35740</t>
  </si>
  <si>
    <t>SO-36913</t>
  </si>
  <si>
    <t>SO-36890</t>
  </si>
  <si>
    <t>FPQ-5275</t>
  </si>
  <si>
    <t>SO-36230</t>
  </si>
  <si>
    <t>SO-36915</t>
  </si>
  <si>
    <t>SO-36468</t>
  </si>
  <si>
    <t>FPQ-6403</t>
  </si>
  <si>
    <t>SO-37480</t>
  </si>
  <si>
    <t>SO-37500</t>
  </si>
  <si>
    <t>SO-35370</t>
  </si>
  <si>
    <t>SO-37320</t>
  </si>
  <si>
    <t>SO-37550</t>
  </si>
  <si>
    <t>FPQ-6438</t>
  </si>
  <si>
    <t>SO-37680</t>
  </si>
  <si>
    <t>SO-38010</t>
  </si>
  <si>
    <t>SO-37740</t>
  </si>
  <si>
    <t>SO-38030</t>
  </si>
  <si>
    <t>SO-37340</t>
  </si>
  <si>
    <t>SO-38100</t>
  </si>
  <si>
    <t>SO-37530</t>
  </si>
  <si>
    <t>FPQ-6943</t>
  </si>
  <si>
    <t>SO-38260</t>
  </si>
  <si>
    <t>SO-38350</t>
  </si>
  <si>
    <t>SO-38360</t>
  </si>
  <si>
    <t>SO-38000</t>
  </si>
  <si>
    <t>SO-37710</t>
  </si>
  <si>
    <t>FPQ-6222</t>
  </si>
  <si>
    <t>SO-37360</t>
  </si>
  <si>
    <t>SO-38620</t>
  </si>
  <si>
    <t>SO-38710</t>
  </si>
  <si>
    <t>FPQ-7128</t>
  </si>
  <si>
    <t>SO-38840</t>
  </si>
  <si>
    <t>SO-37700</t>
  </si>
  <si>
    <t>SO-38480</t>
  </si>
  <si>
    <t>SO-38910</t>
  </si>
  <si>
    <t>SO-38760</t>
  </si>
  <si>
    <t>FPQ-6319</t>
  </si>
  <si>
    <t>SO-37420</t>
  </si>
  <si>
    <t>FPQ-7347</t>
  </si>
  <si>
    <t>SO-39000</t>
  </si>
  <si>
    <t>SO-39150</t>
  </si>
  <si>
    <t>FPQ-7165</t>
  </si>
  <si>
    <t>SO-38790</t>
  </si>
  <si>
    <t>SO-39230</t>
  </si>
  <si>
    <t>FPQ-6482</t>
  </si>
  <si>
    <t>SO-39420</t>
  </si>
  <si>
    <t>SO-39570</t>
  </si>
  <si>
    <t>SO-39630</t>
  </si>
  <si>
    <t>SO-39840</t>
  </si>
  <si>
    <t>SO-39810</t>
  </si>
  <si>
    <t>SO-38060</t>
  </si>
  <si>
    <t>SO-39760</t>
  </si>
  <si>
    <t>SO-40070</t>
  </si>
  <si>
    <t>SO-37870</t>
  </si>
  <si>
    <t>SO-37842</t>
  </si>
  <si>
    <t>SO-39970</t>
  </si>
  <si>
    <t>SO-37844</t>
  </si>
  <si>
    <t>FPQ-7267</t>
  </si>
  <si>
    <t>SO-39060</t>
  </si>
  <si>
    <t>900-GH-T30</t>
  </si>
  <si>
    <t>FPQ-7866</t>
  </si>
  <si>
    <t>SO-40000</t>
  </si>
  <si>
    <t>SO-40010</t>
  </si>
  <si>
    <t>SO-38511</t>
  </si>
  <si>
    <t>SO-39500</t>
  </si>
  <si>
    <t>SO-40230</t>
  </si>
  <si>
    <t>SO-39993</t>
  </si>
  <si>
    <t>100-ZW-T30</t>
  </si>
  <si>
    <t>FPQ-7559</t>
  </si>
  <si>
    <t>SO-39551</t>
  </si>
  <si>
    <t>SO-40281</t>
  </si>
  <si>
    <t>FPQ-6713</t>
  </si>
  <si>
    <t>SO-38170</t>
  </si>
  <si>
    <t>SO-39999</t>
  </si>
  <si>
    <t>SO-38641</t>
  </si>
  <si>
    <t>SO-40690</t>
  </si>
  <si>
    <t>SO-38870</t>
  </si>
  <si>
    <t>SO-39550</t>
  </si>
  <si>
    <t>SO-39742</t>
  </si>
  <si>
    <t>FPQ-8383</t>
  </si>
  <si>
    <t>SO-40730</t>
  </si>
  <si>
    <t>SO-40724</t>
  </si>
  <si>
    <t>SO-40521</t>
  </si>
  <si>
    <t>FPQ-8520</t>
  </si>
  <si>
    <t>SO-40912</t>
  </si>
  <si>
    <t>SO-40655</t>
  </si>
  <si>
    <t>FPQ-8716</t>
  </si>
  <si>
    <t>SO-41060</t>
  </si>
  <si>
    <t>SO-40322</t>
  </si>
  <si>
    <t>SO-40321</t>
  </si>
  <si>
    <t>SO-40370</t>
  </si>
  <si>
    <t>SO-41133</t>
  </si>
  <si>
    <t>SO-41140</t>
  </si>
  <si>
    <t>SO-41141</t>
  </si>
  <si>
    <t>SO-41147</t>
  </si>
  <si>
    <t>SO-40280</t>
  </si>
  <si>
    <t>SO-41381</t>
  </si>
  <si>
    <t>SO-40760</t>
  </si>
  <si>
    <t>SO-41171</t>
  </si>
  <si>
    <t>SO-40751</t>
  </si>
  <si>
    <t>SO-41151</t>
  </si>
  <si>
    <t>SO-41263</t>
  </si>
  <si>
    <t>SO-41267</t>
  </si>
  <si>
    <t>SO-41010</t>
  </si>
  <si>
    <t>SO-41540</t>
  </si>
  <si>
    <t>SO-39470</t>
  </si>
  <si>
    <t>SO-40953</t>
  </si>
  <si>
    <t>SO-40931</t>
  </si>
  <si>
    <t>SO-40860</t>
  </si>
  <si>
    <t>SO-40955</t>
  </si>
  <si>
    <t>SO-40970</t>
  </si>
  <si>
    <t>SO-40501</t>
  </si>
  <si>
    <t>SO-41870</t>
  </si>
  <si>
    <t>SO-41890</t>
  </si>
  <si>
    <t>SO-42070</t>
  </si>
  <si>
    <t>FPQ-9261</t>
  </si>
  <si>
    <t>SO-41470</t>
  </si>
  <si>
    <t>SO-41258</t>
  </si>
  <si>
    <t>SO-41350</t>
  </si>
  <si>
    <t>SO-41182</t>
  </si>
  <si>
    <t>SO-41780</t>
  </si>
  <si>
    <t>SO-42310</t>
  </si>
  <si>
    <t>SO-41291</t>
  </si>
  <si>
    <t>SO-42101</t>
  </si>
  <si>
    <t>SO-41750</t>
  </si>
  <si>
    <t>FPQ-10118</t>
  </si>
  <si>
    <t>SO-42690</t>
  </si>
  <si>
    <t>FPQ-9271</t>
  </si>
  <si>
    <t>SO-41580</t>
  </si>
  <si>
    <t>SO-42803</t>
  </si>
  <si>
    <t>SO-42806</t>
  </si>
  <si>
    <t>SO-42730</t>
  </si>
  <si>
    <t>SO-42701</t>
  </si>
  <si>
    <t>SO-40902</t>
  </si>
  <si>
    <t>SO-42170</t>
  </si>
  <si>
    <t>SO-41490</t>
  </si>
  <si>
    <t>SO-42240</t>
  </si>
  <si>
    <t>SO-41700</t>
  </si>
  <si>
    <t>FPQ-10378</t>
  </si>
  <si>
    <t>SO-43020</t>
  </si>
  <si>
    <t>FPQ-10514</t>
  </si>
  <si>
    <t>SO-43050</t>
  </si>
  <si>
    <t>SO-42383</t>
  </si>
  <si>
    <t>SO-43060</t>
  </si>
  <si>
    <t>FPQ-9774</t>
  </si>
  <si>
    <t>SO-42660</t>
  </si>
  <si>
    <t>SO-42061</t>
  </si>
  <si>
    <t>SO-42650</t>
  </si>
  <si>
    <t>FPQ-9303</t>
  </si>
  <si>
    <t>SO-41551</t>
  </si>
  <si>
    <t>SO-42682</t>
  </si>
  <si>
    <t>SO-42684</t>
  </si>
  <si>
    <t>SO-42689</t>
  </si>
  <si>
    <t>SO-43480</t>
  </si>
  <si>
    <t>SO-42850</t>
  </si>
  <si>
    <t>SO-43610</t>
  </si>
  <si>
    <t>SO-43432</t>
  </si>
  <si>
    <t>SO-42390</t>
  </si>
  <si>
    <t>SO-42680</t>
  </si>
  <si>
    <t>SO-42370</t>
  </si>
  <si>
    <t>FPQ-11071</t>
  </si>
  <si>
    <t>SO-43980</t>
  </si>
  <si>
    <t>SO-43043</t>
  </si>
  <si>
    <t>SO-43046</t>
  </si>
  <si>
    <t>SO-43921</t>
  </si>
  <si>
    <t>SO-43961</t>
  </si>
  <si>
    <t>FPQ-11514</t>
  </si>
  <si>
    <t>SO-44330</t>
  </si>
  <si>
    <t>SO-42374</t>
  </si>
  <si>
    <t>SO-44410</t>
  </si>
  <si>
    <t>SO-44420</t>
  </si>
  <si>
    <t>SO-43580</t>
  </si>
  <si>
    <t>SO-43920</t>
  </si>
  <si>
    <t>SO-43960</t>
  </si>
  <si>
    <t>FPQ-11478</t>
  </si>
  <si>
    <t>SO-44280</t>
  </si>
  <si>
    <t>FPQ-11547</t>
  </si>
  <si>
    <t>SO-44540</t>
  </si>
  <si>
    <t>SO-42411</t>
  </si>
  <si>
    <t>SO-43771</t>
  </si>
  <si>
    <t>SO-44421</t>
  </si>
  <si>
    <t>SO-44640</t>
  </si>
  <si>
    <t>SO-44381</t>
  </si>
  <si>
    <t>SO-43130</t>
  </si>
  <si>
    <t>SO-43951</t>
  </si>
  <si>
    <t>SO-43962</t>
  </si>
  <si>
    <t>SO-43942</t>
  </si>
  <si>
    <t>SO-43650</t>
  </si>
  <si>
    <t>SO-43720</t>
  </si>
  <si>
    <t>SO-43791</t>
  </si>
  <si>
    <t>SO-44751</t>
  </si>
  <si>
    <t>FPQ-11807</t>
  </si>
  <si>
    <t>SO-44761</t>
  </si>
  <si>
    <t>SO-43849</t>
  </si>
  <si>
    <t>SO-44262</t>
  </si>
  <si>
    <t>SO-43852</t>
  </si>
  <si>
    <t>SO-43460</t>
  </si>
  <si>
    <t>SO-44383</t>
  </si>
  <si>
    <t>SO-44982</t>
  </si>
  <si>
    <t>SO-43870</t>
  </si>
  <si>
    <t>SO-43910</t>
  </si>
  <si>
    <t>SO-44220</t>
  </si>
  <si>
    <t>SO-45061</t>
  </si>
  <si>
    <t>SO-45870</t>
  </si>
  <si>
    <t>FPQ-12088</t>
  </si>
  <si>
    <t>SO-45030</t>
  </si>
  <si>
    <t>SO-45991</t>
  </si>
  <si>
    <t>SO-45490</t>
  </si>
  <si>
    <t>FPQ-10551</t>
  </si>
  <si>
    <t>SO-43141</t>
  </si>
  <si>
    <t>SO-44865</t>
  </si>
  <si>
    <t>SO-45040</t>
  </si>
  <si>
    <t>SO-44870</t>
  </si>
  <si>
    <t>SO-43462</t>
  </si>
  <si>
    <t>FPQ-11920</t>
  </si>
  <si>
    <t>SO-46130</t>
  </si>
  <si>
    <t>SO-46150</t>
  </si>
  <si>
    <t>SO-44926</t>
  </si>
  <si>
    <t>Abacavir/Lamivudine 60/30mg, tablets, 30 Tabs</t>
  </si>
  <si>
    <t>SO-45661</t>
  </si>
  <si>
    <t>SO-44934</t>
  </si>
  <si>
    <t>FPQ-13094</t>
  </si>
  <si>
    <t>SO-46830</t>
  </si>
  <si>
    <t>SO-45080</t>
  </si>
  <si>
    <t>SO-47221</t>
  </si>
  <si>
    <t>SO-46331</t>
  </si>
  <si>
    <t>SO-44180</t>
  </si>
  <si>
    <t>SO-45895</t>
  </si>
  <si>
    <t>SO-46170</t>
  </si>
  <si>
    <t>SO-47180</t>
  </si>
  <si>
    <t>SO-46482</t>
  </si>
  <si>
    <t>SO-46490</t>
  </si>
  <si>
    <t>SO-45999</t>
  </si>
  <si>
    <t>SO-45897</t>
  </si>
  <si>
    <t>SO-45631</t>
  </si>
  <si>
    <t>SO-46330</t>
  </si>
  <si>
    <t>SO-47081</t>
  </si>
  <si>
    <t>SO-45082</t>
  </si>
  <si>
    <t>SO-47083</t>
  </si>
  <si>
    <t>SO-47800</t>
  </si>
  <si>
    <t>SO-46660</t>
  </si>
  <si>
    <t>SO-45666</t>
  </si>
  <si>
    <t>SO-47730</t>
  </si>
  <si>
    <t>SO-47084</t>
  </si>
  <si>
    <t>SO-46802</t>
  </si>
  <si>
    <t>SO-46310</t>
  </si>
  <si>
    <t>SO-47680</t>
  </si>
  <si>
    <t>SO-47681</t>
  </si>
  <si>
    <t>SO-47134</t>
  </si>
  <si>
    <t>SO-47153</t>
  </si>
  <si>
    <t>SO-47203</t>
  </si>
  <si>
    <t>FPQ-13627</t>
  </si>
  <si>
    <t>SO-47670</t>
  </si>
  <si>
    <t>SO-46023</t>
  </si>
  <si>
    <t>SO-45402</t>
  </si>
  <si>
    <t>SO-45591</t>
  </si>
  <si>
    <t>FPQ-13222</t>
  </si>
  <si>
    <t>SO-47210</t>
  </si>
  <si>
    <t>SO-46874</t>
  </si>
  <si>
    <t>SO-49240</t>
  </si>
  <si>
    <t>SO-47156</t>
  </si>
  <si>
    <t>SO-49390</t>
  </si>
  <si>
    <t>FPQ-13812</t>
  </si>
  <si>
    <t>SO-48161</t>
  </si>
  <si>
    <t>SO-48510</t>
  </si>
  <si>
    <t>SO-47060</t>
  </si>
  <si>
    <t>SO-48860</t>
  </si>
  <si>
    <t>SO-49130</t>
  </si>
  <si>
    <t>SO-48150</t>
  </si>
  <si>
    <t>SO-43360</t>
  </si>
  <si>
    <t>SO-48580</t>
  </si>
  <si>
    <t>SO-48410</t>
  </si>
  <si>
    <t>SO-48980</t>
  </si>
  <si>
    <t>SO-49000</t>
  </si>
  <si>
    <t>SO-49300</t>
  </si>
  <si>
    <t>SO-46700</t>
  </si>
  <si>
    <t>SO-47661</t>
  </si>
  <si>
    <t>SO-48470</t>
  </si>
  <si>
    <t>SO-49101</t>
  </si>
  <si>
    <t>FPQ-14459</t>
  </si>
  <si>
    <t>SO-49182</t>
  </si>
  <si>
    <t>SO-50051</t>
  </si>
  <si>
    <t>SO-48971</t>
  </si>
  <si>
    <t>SO-48972</t>
  </si>
  <si>
    <t>SO-47900</t>
  </si>
  <si>
    <t>SO-47705</t>
  </si>
  <si>
    <t>FPQ-14135</t>
  </si>
  <si>
    <t>SO-48921</t>
  </si>
  <si>
    <t>SO-49681</t>
  </si>
  <si>
    <t>SO-50090</t>
  </si>
  <si>
    <t>SO-50650</t>
  </si>
  <si>
    <t>SO-49630</t>
  </si>
  <si>
    <t>SO-48909</t>
  </si>
  <si>
    <t>SO-49683</t>
  </si>
  <si>
    <t>SO-49150</t>
  </si>
  <si>
    <t>SO-49050</t>
  </si>
  <si>
    <t>SO-49010</t>
  </si>
  <si>
    <t>FPQ-15196</t>
  </si>
  <si>
    <t>SO-50000</t>
  </si>
  <si>
    <t>FPQ-13991</t>
  </si>
  <si>
    <t>SO-48491</t>
  </si>
  <si>
    <t>FPQ-15195</t>
  </si>
  <si>
    <t>SO-50140</t>
  </si>
  <si>
    <t>SO-50290</t>
  </si>
  <si>
    <t>FPQ-15197</t>
  </si>
  <si>
    <t>SO-50010</t>
  </si>
  <si>
    <t>SO-50122</t>
  </si>
  <si>
    <t>FPQ-15639</t>
  </si>
  <si>
    <t>SO-50671</t>
  </si>
  <si>
    <t>SO-50100</t>
  </si>
  <si>
    <t>A01-SN-T50</t>
  </si>
  <si>
    <t>FPQ-15899</t>
  </si>
  <si>
    <t>SO-51380</t>
  </si>
  <si>
    <t>Senegal</t>
  </si>
  <si>
    <t>SO-50291</t>
  </si>
  <si>
    <t>SO-49942</t>
  </si>
  <si>
    <t>FPQ-16313</t>
  </si>
  <si>
    <t>SO-51440</t>
  </si>
  <si>
    <t>SO-50020</t>
  </si>
  <si>
    <t>SO-50102</t>
  </si>
  <si>
    <t>FPQ-16539</t>
  </si>
  <si>
    <t>SO-51670</t>
  </si>
  <si>
    <t>FPQ-4040</t>
  </si>
  <si>
    <t>SO-32980</t>
  </si>
  <si>
    <t>SO-30441</t>
  </si>
  <si>
    <t>SO-34220</t>
  </si>
  <si>
    <t>SO-34330</t>
  </si>
  <si>
    <t>FPQ-4453</t>
  </si>
  <si>
    <t>SO-34150</t>
  </si>
  <si>
    <t>SO-34500</t>
  </si>
  <si>
    <t>SO-33170</t>
  </si>
  <si>
    <t>SO-34460</t>
  </si>
  <si>
    <t>SO-34240</t>
  </si>
  <si>
    <t>SO-34190</t>
  </si>
  <si>
    <t>SO-33190</t>
  </si>
  <si>
    <t>SO-33140</t>
  </si>
  <si>
    <t>SO-34760</t>
  </si>
  <si>
    <t>SO-34810</t>
  </si>
  <si>
    <t>FPQ-4689</t>
  </si>
  <si>
    <t>SO-35250</t>
  </si>
  <si>
    <t>SO-35470</t>
  </si>
  <si>
    <t>SO-34521</t>
  </si>
  <si>
    <t>SO-34850</t>
  </si>
  <si>
    <t>SO-35800</t>
  </si>
  <si>
    <t>SO-27210</t>
  </si>
  <si>
    <t>SO-34410</t>
  </si>
  <si>
    <t>SO-34690</t>
  </si>
  <si>
    <t>SO-35630</t>
  </si>
  <si>
    <t>SO-34414</t>
  </si>
  <si>
    <t>SO-35080</t>
  </si>
  <si>
    <t>SO-35000</t>
  </si>
  <si>
    <t>SO-36250</t>
  </si>
  <si>
    <t>FPQ-5393</t>
  </si>
  <si>
    <t>SO-36390</t>
  </si>
  <si>
    <t>SO-34918</t>
  </si>
  <si>
    <t>SO-35090</t>
  </si>
  <si>
    <t>SO-35024</t>
  </si>
  <si>
    <t>SO-36002</t>
  </si>
  <si>
    <t>SO-33700</t>
  </si>
  <si>
    <t>SO-35900</t>
  </si>
  <si>
    <t>SO-36270</t>
  </si>
  <si>
    <t>SO-35350</t>
  </si>
  <si>
    <t>SO-36151</t>
  </si>
  <si>
    <t>SO-34640</t>
  </si>
  <si>
    <t>SO-36140</t>
  </si>
  <si>
    <t>SO-36811</t>
  </si>
  <si>
    <t>SO-36580</t>
  </si>
  <si>
    <t>SO-36180</t>
  </si>
  <si>
    <t>SO-37050</t>
  </si>
  <si>
    <t>FPQ-5173</t>
  </si>
  <si>
    <t>SO-36030</t>
  </si>
  <si>
    <t>SO-36043</t>
  </si>
  <si>
    <t>SO-37100</t>
  </si>
  <si>
    <t>SO-36436</t>
  </si>
  <si>
    <t>SO-36770</t>
  </si>
  <si>
    <t>SO-36911</t>
  </si>
  <si>
    <t>SO-36931</t>
  </si>
  <si>
    <t>FPQ-6142</t>
  </si>
  <si>
    <t>SO-37190</t>
  </si>
  <si>
    <t>SO-37080</t>
  </si>
  <si>
    <t>SO-36467</t>
  </si>
  <si>
    <t>SO-37300</t>
  </si>
  <si>
    <t>SO-35562</t>
  </si>
  <si>
    <t>SO-36881</t>
  </si>
  <si>
    <t>FPQ-6439</t>
  </si>
  <si>
    <t>SO-37490</t>
  </si>
  <si>
    <t>SO-37460</t>
  </si>
  <si>
    <t>SO-37940</t>
  </si>
  <si>
    <t>SO-36730</t>
  </si>
  <si>
    <t>SO-37430</t>
  </si>
  <si>
    <t>SO-38180</t>
  </si>
  <si>
    <t>SO-37600</t>
  </si>
  <si>
    <t>SO-38330</t>
  </si>
  <si>
    <t>SO-38460</t>
  </si>
  <si>
    <t>SO-37350</t>
  </si>
  <si>
    <t>SO-38110</t>
  </si>
  <si>
    <t>SO-38400</t>
  </si>
  <si>
    <t>SO-38300</t>
  </si>
  <si>
    <t>SO-39010</t>
  </si>
  <si>
    <t>SO-38670</t>
  </si>
  <si>
    <t>FPQ-6499</t>
  </si>
  <si>
    <t>SO-37730</t>
  </si>
  <si>
    <t>SO-39160</t>
  </si>
  <si>
    <t>SO-38610</t>
  </si>
  <si>
    <t>SO-39170</t>
  </si>
  <si>
    <t>SO-38080</t>
  </si>
  <si>
    <t>SO-39270</t>
  </si>
  <si>
    <t>SO-38070</t>
  </si>
  <si>
    <t>SO-38960</t>
  </si>
  <si>
    <t>SO-38970</t>
  </si>
  <si>
    <t>SO-39340</t>
  </si>
  <si>
    <t>SO-38600</t>
  </si>
  <si>
    <t>SO-38420</t>
  </si>
  <si>
    <t>SO-39080</t>
  </si>
  <si>
    <t>SO-39590</t>
  </si>
  <si>
    <t>SO-39620</t>
  </si>
  <si>
    <t>FPQ-7692</t>
  </si>
  <si>
    <t>SO-39560</t>
  </si>
  <si>
    <t>SO-39710</t>
  </si>
  <si>
    <t>SO-39410</t>
  </si>
  <si>
    <t>SO-39800</t>
  </si>
  <si>
    <t>SO-39960</t>
  </si>
  <si>
    <t>SO-38211</t>
  </si>
  <si>
    <t>SO-38571</t>
  </si>
  <si>
    <t>SO-38214</t>
  </si>
  <si>
    <t>SO-38636</t>
  </si>
  <si>
    <t>SO-38950</t>
  </si>
  <si>
    <t>SO-39991</t>
  </si>
  <si>
    <t>SO-38733</t>
  </si>
  <si>
    <t>SO-40580</t>
  </si>
  <si>
    <t>SO-39741</t>
  </si>
  <si>
    <t>SO-40701</t>
  </si>
  <si>
    <t>SO-38743</t>
  </si>
  <si>
    <t>SO-40770</t>
  </si>
  <si>
    <t>SO-40800</t>
  </si>
  <si>
    <t>SO-40911</t>
  </si>
  <si>
    <t>SO-40611</t>
  </si>
  <si>
    <t>SO-38638</t>
  </si>
  <si>
    <t>SO-40662</t>
  </si>
  <si>
    <t>SO-40260</t>
  </si>
  <si>
    <t>SO-38520</t>
  </si>
  <si>
    <t>SO-41383</t>
  </si>
  <si>
    <t>SO-40630</t>
  </si>
  <si>
    <t>SO-40910</t>
  </si>
  <si>
    <t>SO-40665</t>
  </si>
  <si>
    <t>SO-40531</t>
  </si>
  <si>
    <t>SO-40691</t>
  </si>
  <si>
    <t>SO-40822</t>
  </si>
  <si>
    <t>SO-40830</t>
  </si>
  <si>
    <t>FPQ-9442</t>
  </si>
  <si>
    <t>SO-41740</t>
  </si>
  <si>
    <t>FPQ-9190</t>
  </si>
  <si>
    <t>SO-41431</t>
  </si>
  <si>
    <t>SO-40490</t>
  </si>
  <si>
    <t>SO-40380</t>
  </si>
  <si>
    <t>SO-41254</t>
  </si>
  <si>
    <t>SO-41280</t>
  </si>
  <si>
    <t>SO-40871</t>
  </si>
  <si>
    <t>SO-41581</t>
  </si>
  <si>
    <t>SO-41592</t>
  </si>
  <si>
    <t>SO-40890</t>
  </si>
  <si>
    <t>SO-40880</t>
  </si>
  <si>
    <t>SO-41702</t>
  </si>
  <si>
    <t>SO-42805</t>
  </si>
  <si>
    <t>SO-40892</t>
  </si>
  <si>
    <t>SO-41711</t>
  </si>
  <si>
    <t>SO-41831</t>
  </si>
  <si>
    <t>SO-42630</t>
  </si>
  <si>
    <t>SO-41596</t>
  </si>
  <si>
    <t>SO-41590</t>
  </si>
  <si>
    <t>SO-42280</t>
  </si>
  <si>
    <t>SO-41830</t>
  </si>
  <si>
    <t>SO-43170</t>
  </si>
  <si>
    <t>SO-42681</t>
  </si>
  <si>
    <t>SO-41832</t>
  </si>
  <si>
    <t>SO-41990</t>
  </si>
  <si>
    <t>SO-42190</t>
  </si>
  <si>
    <t>SO-43420</t>
  </si>
  <si>
    <t>SO-42180</t>
  </si>
  <si>
    <t>SO-43320</t>
  </si>
  <si>
    <t>SO-43470</t>
  </si>
  <si>
    <t>SO-42431</t>
  </si>
  <si>
    <t>SO-42810</t>
  </si>
  <si>
    <t>SO-43220</t>
  </si>
  <si>
    <t>SO-43451</t>
  </si>
  <si>
    <t>SO-43321</t>
  </si>
  <si>
    <t>SO-43950</t>
  </si>
  <si>
    <t>SO-43212</t>
  </si>
  <si>
    <t>SO-44472</t>
  </si>
  <si>
    <t>FPQ-11714</t>
  </si>
  <si>
    <t>SO-44600</t>
  </si>
  <si>
    <t>SO-43450</t>
  </si>
  <si>
    <t>SO-44820</t>
  </si>
  <si>
    <t>FPQ-11969</t>
  </si>
  <si>
    <t>SO-44910</t>
  </si>
  <si>
    <t>SO-44100</t>
  </si>
  <si>
    <t>SO-43843</t>
  </si>
  <si>
    <t>SO-43820</t>
  </si>
  <si>
    <t>SO-44862</t>
  </si>
  <si>
    <t>SO-43721</t>
  </si>
  <si>
    <t>SO-44981</t>
  </si>
  <si>
    <t>SO-44752</t>
  </si>
  <si>
    <t>SO-42861</t>
  </si>
  <si>
    <t>SO-45202</t>
  </si>
  <si>
    <t>SO-43850</t>
  </si>
  <si>
    <t>SO-43840</t>
  </si>
  <si>
    <t>FPQ-11032</t>
  </si>
  <si>
    <t>SO-43830</t>
  </si>
  <si>
    <t>SO-43570</t>
  </si>
  <si>
    <t>SO-43631</t>
  </si>
  <si>
    <t>SO-44151</t>
  </si>
  <si>
    <t>SO-45540</t>
  </si>
  <si>
    <t>SO-44270</t>
  </si>
  <si>
    <t>SO-43371</t>
  </si>
  <si>
    <t>SO-44470</t>
  </si>
  <si>
    <t>SO-44772</t>
  </si>
  <si>
    <t>SO-44460</t>
  </si>
  <si>
    <t>SO-45031</t>
  </si>
  <si>
    <t>SO-45992</t>
  </si>
  <si>
    <t>SO-45580</t>
  </si>
  <si>
    <t>SO-44350</t>
  </si>
  <si>
    <t>SO-45360</t>
  </si>
  <si>
    <t>FPQ-12838</t>
  </si>
  <si>
    <t>SO-46190</t>
  </si>
  <si>
    <t>SO-46140</t>
  </si>
  <si>
    <t>FPQ-12087</t>
  </si>
  <si>
    <t>SO-45100</t>
  </si>
  <si>
    <t>SO-45400</t>
  </si>
  <si>
    <t>SO-46100</t>
  </si>
  <si>
    <t>SO-45401</t>
  </si>
  <si>
    <t>SO-44930</t>
  </si>
  <si>
    <t>SO-44361</t>
  </si>
  <si>
    <t>SO-46370</t>
  </si>
  <si>
    <t>FPQ-13296</t>
  </si>
  <si>
    <t>SO-47260</t>
  </si>
  <si>
    <t>SO-46340</t>
  </si>
  <si>
    <t>SO-46020</t>
  </si>
  <si>
    <t>SO-46530</t>
  </si>
  <si>
    <t>FPQ-13457</t>
  </si>
  <si>
    <t>SO-47480</t>
  </si>
  <si>
    <t>SO-47110</t>
  </si>
  <si>
    <t>SO-46351</t>
  </si>
  <si>
    <t>SO-45520</t>
  </si>
  <si>
    <t>SO-45898</t>
  </si>
  <si>
    <t>SO-44920</t>
  </si>
  <si>
    <t>SO-45664</t>
  </si>
  <si>
    <t>SO-44221</t>
  </si>
  <si>
    <t>SO-46361</t>
  </si>
  <si>
    <t>FPQ-13109</t>
  </si>
  <si>
    <t>SO-46960</t>
  </si>
  <si>
    <t>SO-47930</t>
  </si>
  <si>
    <t>SO-46430</t>
  </si>
  <si>
    <t>SO-47281</t>
  </si>
  <si>
    <t>SO-47740</t>
  </si>
  <si>
    <t>SO-46486</t>
  </si>
  <si>
    <t>SO-47201</t>
  </si>
  <si>
    <t>SO-47631</t>
  </si>
  <si>
    <t>SO-47086</t>
  </si>
  <si>
    <t>SO-46501</t>
  </si>
  <si>
    <t>SO-47155</t>
  </si>
  <si>
    <t>SO-46006</t>
  </si>
  <si>
    <t>SO-47652</t>
  </si>
  <si>
    <t>SO-47092</t>
  </si>
  <si>
    <t>SO-47200</t>
  </si>
  <si>
    <t>SO-47871</t>
  </si>
  <si>
    <t>SO-46540</t>
  </si>
  <si>
    <t>SO-47135</t>
  </si>
  <si>
    <t>SO-47870</t>
  </si>
  <si>
    <t>SO-48610</t>
  </si>
  <si>
    <t>SO-48811</t>
  </si>
  <si>
    <t>SO-47991</t>
  </si>
  <si>
    <t>SO-48431</t>
  </si>
  <si>
    <t>FPQ-13693</t>
  </si>
  <si>
    <t>SO-47850</t>
  </si>
  <si>
    <t>SO-48010</t>
  </si>
  <si>
    <t>SO-47206</t>
  </si>
  <si>
    <t>SO-47274</t>
  </si>
  <si>
    <t>SO-47280</t>
  </si>
  <si>
    <t>SO-47993</t>
  </si>
  <si>
    <t>SO-48770</t>
  </si>
  <si>
    <t>SO-48672</t>
  </si>
  <si>
    <t>SO-48160</t>
  </si>
  <si>
    <t>SO-48904</t>
  </si>
  <si>
    <t>SO-48906</t>
  </si>
  <si>
    <t>SO-48620</t>
  </si>
  <si>
    <t>SO-49941</t>
  </si>
  <si>
    <t>SO-48973</t>
  </si>
  <si>
    <t>SO-49980</t>
  </si>
  <si>
    <t>SO-49960</t>
  </si>
  <si>
    <t>SO-47881</t>
  </si>
  <si>
    <t>FPQ-15610</t>
  </si>
  <si>
    <t>SO-50590</t>
  </si>
  <si>
    <t>SO-48893</t>
  </si>
  <si>
    <t>SO-50630</t>
  </si>
  <si>
    <t>SO-49580</t>
  </si>
  <si>
    <t>SO-49170</t>
  </si>
  <si>
    <t>SO-49282</t>
  </si>
  <si>
    <t>SO-49080</t>
  </si>
  <si>
    <t>FPQ-15632</t>
  </si>
  <si>
    <t>SO-50730</t>
  </si>
  <si>
    <t>SO-49280</t>
  </si>
  <si>
    <t>SO-50280</t>
  </si>
  <si>
    <t>SO-51090</t>
  </si>
  <si>
    <t>FPQ-15229</t>
  </si>
  <si>
    <t>SO-50490</t>
  </si>
  <si>
    <t>SO-49622</t>
  </si>
  <si>
    <t>SO-49936</t>
  </si>
  <si>
    <t>SO-50123</t>
  </si>
  <si>
    <t>SO-49939</t>
  </si>
  <si>
    <t>SO-51422</t>
  </si>
  <si>
    <t>SO-51426</t>
  </si>
  <si>
    <t>SO-33660</t>
  </si>
  <si>
    <t>FPQ-4438</t>
  </si>
  <si>
    <t>SO-34480</t>
  </si>
  <si>
    <t>SO-33040</t>
  </si>
  <si>
    <t>SO-33980</t>
  </si>
  <si>
    <t>SO-33491</t>
  </si>
  <si>
    <t>SO-34411</t>
  </si>
  <si>
    <t>SO-34280</t>
  </si>
  <si>
    <t>SO-34750</t>
  </si>
  <si>
    <t>SO-27200</t>
  </si>
  <si>
    <t>SO-33142</t>
  </si>
  <si>
    <t>SO-33143</t>
  </si>
  <si>
    <t>SO-33144</t>
  </si>
  <si>
    <t>SO-34880</t>
  </si>
  <si>
    <t>FPQ-4481</t>
  </si>
  <si>
    <t>SO-34180</t>
  </si>
  <si>
    <t>SO-34930</t>
  </si>
  <si>
    <t>FPQ-4915</t>
  </si>
  <si>
    <t>SO-35700</t>
  </si>
  <si>
    <t>SO-35610</t>
  </si>
  <si>
    <t>FPQ-4393</t>
  </si>
  <si>
    <t>SO-34490</t>
  </si>
  <si>
    <t>SO-35430</t>
  </si>
  <si>
    <t>SO-35480</t>
  </si>
  <si>
    <t>SO-35063</t>
  </si>
  <si>
    <t>SO-34950</t>
  </si>
  <si>
    <t>SO-34970</t>
  </si>
  <si>
    <t>SO-35890</t>
  </si>
  <si>
    <t>SO-34860</t>
  </si>
  <si>
    <t>SO-33720</t>
  </si>
  <si>
    <t>SO-35112</t>
  </si>
  <si>
    <t>SO-36111</t>
  </si>
  <si>
    <t>SO-36112</t>
  </si>
  <si>
    <t>SO-36007</t>
  </si>
  <si>
    <t>FPQ-5071</t>
  </si>
  <si>
    <t>SO-35940</t>
  </si>
  <si>
    <t>SO-36004</t>
  </si>
  <si>
    <t>SO-35059</t>
  </si>
  <si>
    <t>SO-36260</t>
  </si>
  <si>
    <t>SO-35560</t>
  </si>
  <si>
    <t>SO-35910</t>
  </si>
  <si>
    <t>SO-34650</t>
  </si>
  <si>
    <t>SO-36090</t>
  </si>
  <si>
    <t>SO-36832</t>
  </si>
  <si>
    <t>SO-36350</t>
  </si>
  <si>
    <t>SO-35420</t>
  </si>
  <si>
    <t>SO-36934</t>
  </si>
  <si>
    <t>SO-37260</t>
  </si>
  <si>
    <t>SO-36600</t>
  </si>
  <si>
    <t>SO-36380</t>
  </si>
  <si>
    <t>SO-36952</t>
  </si>
  <si>
    <t>SO-37470</t>
  </si>
  <si>
    <t>SO-37580</t>
  </si>
  <si>
    <t>SO-38150</t>
  </si>
  <si>
    <t>SO-38280</t>
  </si>
  <si>
    <t>SO-37330</t>
  </si>
  <si>
    <t>SO-37720</t>
  </si>
  <si>
    <t>SO-38830</t>
  </si>
  <si>
    <t>SO-37630</t>
  </si>
  <si>
    <t>SO-38890</t>
  </si>
  <si>
    <t>SO-38240</t>
  </si>
  <si>
    <t>SO-38050</t>
  </si>
  <si>
    <t>SO-38980</t>
  </si>
  <si>
    <t>SO-38570</t>
  </si>
  <si>
    <t>SO-37850</t>
  </si>
  <si>
    <t>SO-38990</t>
  </si>
  <si>
    <t>FPQ-6901</t>
  </si>
  <si>
    <t>SO-39320</t>
  </si>
  <si>
    <t>FPQ-7395</t>
  </si>
  <si>
    <t>SO-39140</t>
  </si>
  <si>
    <t>FPQ-7464</t>
  </si>
  <si>
    <t>SO-39360</t>
  </si>
  <si>
    <t>SO-38250</t>
  </si>
  <si>
    <t>SO-39610</t>
  </si>
  <si>
    <t>SO-39820</t>
  </si>
  <si>
    <t>SO-39920</t>
  </si>
  <si>
    <t>SO-39490</t>
  </si>
  <si>
    <t>SO-38160</t>
  </si>
  <si>
    <t>SO-39980</t>
  </si>
  <si>
    <t>SO-40040</t>
  </si>
  <si>
    <t>SO-38660</t>
  </si>
  <si>
    <t>SO-38212</t>
  </si>
  <si>
    <t>FPQ-8002</t>
  </si>
  <si>
    <t>SO-40190</t>
  </si>
  <si>
    <t>SO-38634</t>
  </si>
  <si>
    <t>SO-40110</t>
  </si>
  <si>
    <t>SO-39030</t>
  </si>
  <si>
    <t>SO-38742</t>
  </si>
  <si>
    <t>SO-39992</t>
  </si>
  <si>
    <t>FPQ-8024</t>
  </si>
  <si>
    <t>SO-40450</t>
  </si>
  <si>
    <t>SO-40123</t>
  </si>
  <si>
    <t>SO-40591</t>
  </si>
  <si>
    <t>SO-40710</t>
  </si>
  <si>
    <t>SO-38730</t>
  </si>
  <si>
    <t>SO-38513</t>
  </si>
  <si>
    <t>SO-40726</t>
  </si>
  <si>
    <t>SO-37900</t>
  </si>
  <si>
    <t>SO-40090</t>
  </si>
  <si>
    <t>SO-40700</t>
  </si>
  <si>
    <t>SO-40272</t>
  </si>
  <si>
    <t>SO-40728</t>
  </si>
  <si>
    <t>SO-40740</t>
  </si>
  <si>
    <t>SO-40641</t>
  </si>
  <si>
    <t>SO-41320</t>
  </si>
  <si>
    <t>SO-41384</t>
  </si>
  <si>
    <t>SO-41385</t>
  </si>
  <si>
    <t>SO-41386</t>
  </si>
  <si>
    <t>SO-40920</t>
  </si>
  <si>
    <t>SO-40600</t>
  </si>
  <si>
    <t>SO-40932</t>
  </si>
  <si>
    <t>SO-41640</t>
  </si>
  <si>
    <t>SO-41430</t>
  </si>
  <si>
    <t>SO-41922</t>
  </si>
  <si>
    <t>FPQ-9637</t>
  </si>
  <si>
    <t>SO-41820</t>
  </si>
  <si>
    <t>FPQ-9911</t>
  </si>
  <si>
    <t>SO-42090</t>
  </si>
  <si>
    <t>SO-42150</t>
  </si>
  <si>
    <t>SO-42110</t>
  </si>
  <si>
    <t>FPQ-9819</t>
  </si>
  <si>
    <t>SO-42030</t>
  </si>
  <si>
    <t>SO-42643</t>
  </si>
  <si>
    <t>SO-41282</t>
  </si>
  <si>
    <t>SO-41202</t>
  </si>
  <si>
    <t>SO-42932</t>
  </si>
  <si>
    <t>SO-42134</t>
  </si>
  <si>
    <t>SO-42350</t>
  </si>
  <si>
    <t>SO-42401</t>
  </si>
  <si>
    <t>SO-41594</t>
  </si>
  <si>
    <t>SO-41360</t>
  </si>
  <si>
    <t>SO-43011</t>
  </si>
  <si>
    <t>SO-42620</t>
  </si>
  <si>
    <t>SO-42052</t>
  </si>
  <si>
    <t>SO-42281</t>
  </si>
  <si>
    <t>SO-41361</t>
  </si>
  <si>
    <t>SO-42831</t>
  </si>
  <si>
    <t>SO-42686</t>
  </si>
  <si>
    <t>SO-42687</t>
  </si>
  <si>
    <t>SO-42688</t>
  </si>
  <si>
    <t>SO-42200</t>
  </si>
  <si>
    <t>SO-43510</t>
  </si>
  <si>
    <t>SO-39480</t>
  </si>
  <si>
    <t>SO-42990</t>
  </si>
  <si>
    <t>SO-43110</t>
  </si>
  <si>
    <t>SO-43150</t>
  </si>
  <si>
    <t>SO-42410</t>
  </si>
  <si>
    <t>SO-43044</t>
  </si>
  <si>
    <t>SO-43940</t>
  </si>
  <si>
    <t>SO-44450</t>
  </si>
  <si>
    <t>SO-43701</t>
  </si>
  <si>
    <t>SO-44473</t>
  </si>
  <si>
    <t>SO-43590</t>
  </si>
  <si>
    <t>SO-42860</t>
  </si>
  <si>
    <t>SO-44300</t>
  </si>
  <si>
    <t>SO-44730</t>
  </si>
  <si>
    <t>SO-44830</t>
  </si>
  <si>
    <t>FPQ-11637</t>
  </si>
  <si>
    <t>SO-44690</t>
  </si>
  <si>
    <t>SO-43851</t>
  </si>
  <si>
    <t>SO-44770</t>
  </si>
  <si>
    <t>SO-44261</t>
  </si>
  <si>
    <t>SO-43310</t>
  </si>
  <si>
    <t>SO-44476</t>
  </si>
  <si>
    <t>SO-45680</t>
  </si>
  <si>
    <t>SO-43632</t>
  </si>
  <si>
    <t>SO-44340</t>
  </si>
  <si>
    <t>SO-44120</t>
  </si>
  <si>
    <t>SO-44150</t>
  </si>
  <si>
    <t>SO-44701</t>
  </si>
  <si>
    <t>SO-45152</t>
  </si>
  <si>
    <t>SO-43362</t>
  </si>
  <si>
    <t>SO-44863</t>
  </si>
  <si>
    <t>SO-45131</t>
  </si>
  <si>
    <t>SO-45071</t>
  </si>
  <si>
    <t>SO-44190</t>
  </si>
  <si>
    <t>SO-46080</t>
  </si>
  <si>
    <t>SO-45051</t>
  </si>
  <si>
    <t>SO-44990</t>
  </si>
  <si>
    <t>SO-45081</t>
  </si>
  <si>
    <t>FPQ-13091</t>
  </si>
  <si>
    <t>SO-46780</t>
  </si>
  <si>
    <t>SO-45381</t>
  </si>
  <si>
    <t>SO-46372</t>
  </si>
  <si>
    <t>SO-44840</t>
  </si>
  <si>
    <t>SO-45132</t>
  </si>
  <si>
    <t>SO-45663</t>
  </si>
  <si>
    <t>SO-46350</t>
  </si>
  <si>
    <t>FPQ-12577</t>
  </si>
  <si>
    <t>SO-46160</t>
  </si>
  <si>
    <t>SO-45994</t>
  </si>
  <si>
    <t>SO-46671</t>
  </si>
  <si>
    <t>SO-45531</t>
  </si>
  <si>
    <t>SO-45665</t>
  </si>
  <si>
    <t>SO-46951</t>
  </si>
  <si>
    <t>FPQ-12497</t>
  </si>
  <si>
    <t>SO-45940</t>
  </si>
  <si>
    <t>SO-46720</t>
  </si>
  <si>
    <t>SO-44754</t>
  </si>
  <si>
    <t>SO-46423</t>
  </si>
  <si>
    <t>SO-46801</t>
  </si>
  <si>
    <t>SO-47150</t>
  </si>
  <si>
    <t>SO-47820</t>
  </si>
  <si>
    <t>FPQ-12901</t>
  </si>
  <si>
    <t>SO-46560</t>
  </si>
  <si>
    <t>SO-46390</t>
  </si>
  <si>
    <t>SO-46650</t>
  </si>
  <si>
    <t>SO-45391</t>
  </si>
  <si>
    <t>SO-47283</t>
  </si>
  <si>
    <t>SO-47300</t>
  </si>
  <si>
    <t>SO-48500</t>
  </si>
  <si>
    <t>SO-47790</t>
  </si>
  <si>
    <t>SO-47611</t>
  </si>
  <si>
    <t>SO-47087</t>
  </si>
  <si>
    <t>SO-46721</t>
  </si>
  <si>
    <t>SO-47541</t>
  </si>
  <si>
    <t>SO-47530</t>
  </si>
  <si>
    <t>SO-48871</t>
  </si>
  <si>
    <t>SO-47040</t>
  </si>
  <si>
    <t>SO-47090</t>
  </si>
  <si>
    <t>SO-48660</t>
  </si>
  <si>
    <t>SO-48671</t>
  </si>
  <si>
    <t>SO-48760</t>
  </si>
  <si>
    <t>SO-46674</t>
  </si>
  <si>
    <t>SO-47205</t>
  </si>
  <si>
    <t>SO-47704</t>
  </si>
  <si>
    <t>SO-48851</t>
  </si>
  <si>
    <t>SO-45350</t>
  </si>
  <si>
    <t>SO-48853</t>
  </si>
  <si>
    <t>SO-47840</t>
  </si>
  <si>
    <t>SO-47207</t>
  </si>
  <si>
    <t>SO-49281</t>
  </si>
  <si>
    <t>SO-48522</t>
  </si>
  <si>
    <t>SO-49181</t>
  </si>
  <si>
    <t>SO-47656</t>
  </si>
  <si>
    <t>SO-47882</t>
  </si>
  <si>
    <t>SO-49051</t>
  </si>
  <si>
    <t>SO-47890</t>
  </si>
  <si>
    <t>SO-48992</t>
  </si>
  <si>
    <t>SO-48907</t>
  </si>
  <si>
    <t>SO-48892</t>
  </si>
  <si>
    <t>SO-48680</t>
  </si>
  <si>
    <t>SO-48908</t>
  </si>
  <si>
    <t>SO-50060</t>
  </si>
  <si>
    <t>SO-48920</t>
  </si>
  <si>
    <t>SO-49682</t>
  </si>
  <si>
    <t>SO-50620</t>
  </si>
  <si>
    <t>SO-50740</t>
  </si>
  <si>
    <t>SO-51030</t>
  </si>
  <si>
    <t>FPQ-15448</t>
  </si>
  <si>
    <t>SO-50480</t>
  </si>
  <si>
    <t>SO-50900</t>
  </si>
  <si>
    <t>SO-49934</t>
  </si>
  <si>
    <t>SO-49937</t>
  </si>
  <si>
    <t>SO-51428</t>
  </si>
  <si>
    <t>SO-50053</t>
  </si>
  <si>
    <t>FPQ-16209</t>
  </si>
  <si>
    <t>SO-51470</t>
  </si>
  <si>
    <t>SO-33490</t>
  </si>
  <si>
    <t>SO-33471</t>
  </si>
  <si>
    <t>SO-34010</t>
  </si>
  <si>
    <t>SO-32974</t>
  </si>
  <si>
    <t>SO-32982</t>
  </si>
  <si>
    <t>SO-35190</t>
  </si>
  <si>
    <t>SO-34960</t>
  </si>
  <si>
    <t>SO-33145</t>
  </si>
  <si>
    <t>SO-34680</t>
  </si>
  <si>
    <t>SO-35820</t>
  </si>
  <si>
    <t>FPQ-4416</t>
  </si>
  <si>
    <t>SO-34770</t>
  </si>
  <si>
    <t>SO-35490</t>
  </si>
  <si>
    <t>SO-34990</t>
  </si>
  <si>
    <t>SO-36110</t>
  </si>
  <si>
    <t>SO-34916</t>
  </si>
  <si>
    <t>SO-34915</t>
  </si>
  <si>
    <t>SO-35111</t>
  </si>
  <si>
    <t>SO-36010</t>
  </si>
  <si>
    <t>SO-36641</t>
  </si>
  <si>
    <t>SO-34981</t>
  </si>
  <si>
    <t>SO-36280</t>
  </si>
  <si>
    <t>SO-36590</t>
  </si>
  <si>
    <t>SO-36141</t>
  </si>
  <si>
    <t>SO-35055</t>
  </si>
  <si>
    <t>SO-36132</t>
  </si>
  <si>
    <t>SO-36439</t>
  </si>
  <si>
    <t>SO-36411</t>
  </si>
  <si>
    <t>SO-36071</t>
  </si>
  <si>
    <t>SO-36464</t>
  </si>
  <si>
    <t>SO-36469</t>
  </si>
  <si>
    <t>SO-36300</t>
  </si>
  <si>
    <t>SO-37280</t>
  </si>
  <si>
    <t>SO-36844</t>
  </si>
  <si>
    <t>SO-37370</t>
  </si>
  <si>
    <t>FPQ-6391</t>
  </si>
  <si>
    <t>SO-37440</t>
  </si>
  <si>
    <t>SO-36843</t>
  </si>
  <si>
    <t>SO-37610</t>
  </si>
  <si>
    <t>SO-36851</t>
  </si>
  <si>
    <t>SO-38130</t>
  </si>
  <si>
    <t>SO-37930</t>
  </si>
  <si>
    <t>SO-38270</t>
  </si>
  <si>
    <t>SO-36610</t>
  </si>
  <si>
    <t>SO-38530</t>
  </si>
  <si>
    <t>SO-38190</t>
  </si>
  <si>
    <t>SO-39330</t>
  </si>
  <si>
    <t>SO-39350</t>
  </si>
  <si>
    <t>SO-37890</t>
  </si>
  <si>
    <t>SO-39440</t>
  </si>
  <si>
    <t>SO-39600</t>
  </si>
  <si>
    <t>SO-39950</t>
  </si>
  <si>
    <t>SO-38632</t>
  </si>
  <si>
    <t>SO-38902</t>
  </si>
  <si>
    <t>SO-37770</t>
  </si>
  <si>
    <t>SO-38172</t>
  </si>
  <si>
    <t>SO-37901</t>
  </si>
  <si>
    <t>SO-39541</t>
  </si>
  <si>
    <t>SO-40100</t>
  </si>
  <si>
    <t>SO-40340</t>
  </si>
  <si>
    <t>SO-40480</t>
  </si>
  <si>
    <t>SO-39743</t>
  </si>
  <si>
    <t>SO-40980</t>
  </si>
  <si>
    <t>102-KE-T30</t>
  </si>
  <si>
    <t>FPQ-8736</t>
  </si>
  <si>
    <t>SO-41070</t>
  </si>
  <si>
    <t>Kenya</t>
  </si>
  <si>
    <t>SO-39990</t>
  </si>
  <si>
    <t>SO-40451</t>
  </si>
  <si>
    <t>SO-39745</t>
  </si>
  <si>
    <t>SO-38630</t>
  </si>
  <si>
    <t>SO-41388</t>
  </si>
  <si>
    <t>SO-40540</t>
  </si>
  <si>
    <t>SO-41160</t>
  </si>
  <si>
    <t>SO-41261</t>
  </si>
  <si>
    <t>SO-41262</t>
  </si>
  <si>
    <t>SO-41265</t>
  </si>
  <si>
    <t>SO-40481</t>
  </si>
  <si>
    <t>SO-40952</t>
  </si>
  <si>
    <t>SO-41122</t>
  </si>
  <si>
    <t>SO-40383</t>
  </si>
  <si>
    <t>FPQ-9186</t>
  </si>
  <si>
    <t>SO-41410</t>
  </si>
  <si>
    <t>SO-41252</t>
  </si>
  <si>
    <t>SO-41880</t>
  </si>
  <si>
    <t>SO-41923</t>
  </si>
  <si>
    <t>SO-41310</t>
  </si>
  <si>
    <t>SO-41120</t>
  </si>
  <si>
    <t>SO-41471</t>
  </si>
  <si>
    <t>FPQ-9820</t>
  </si>
  <si>
    <t>SO-42040</t>
  </si>
  <si>
    <t>SO-41281</t>
  </si>
  <si>
    <t>SO-41257</t>
  </si>
  <si>
    <t>SO-42336</t>
  </si>
  <si>
    <t>SO-41891</t>
  </si>
  <si>
    <t>SO-42641</t>
  </si>
  <si>
    <t>SO-42081</t>
  </si>
  <si>
    <t>SO-41351</t>
  </si>
  <si>
    <t>SO-41560</t>
  </si>
  <si>
    <t>SO-42360</t>
  </si>
  <si>
    <t>SO-42761</t>
  </si>
  <si>
    <t>SO-42790</t>
  </si>
  <si>
    <t>SO-42230</t>
  </si>
  <si>
    <t>SO-42880</t>
  </si>
  <si>
    <t>SO-42890</t>
  </si>
  <si>
    <t>SO-42720</t>
  </si>
  <si>
    <t>SO-42841</t>
  </si>
  <si>
    <t>SO-42282</t>
  </si>
  <si>
    <t>SO-42400</t>
  </si>
  <si>
    <t>SO-41993</t>
  </si>
  <si>
    <t>SO-42685</t>
  </si>
  <si>
    <t>SO-43030</t>
  </si>
  <si>
    <t>SO-41841</t>
  </si>
  <si>
    <t>SO-43433</t>
  </si>
  <si>
    <t>SO-43670</t>
  </si>
  <si>
    <t>SO-43500</t>
  </si>
  <si>
    <t>SO-43120</t>
  </si>
  <si>
    <t>SO-42832</t>
  </si>
  <si>
    <t>SO-43045</t>
  </si>
  <si>
    <t>SO-43250</t>
  </si>
  <si>
    <t>900-GY-T30</t>
  </si>
  <si>
    <t>FPQ-11727</t>
  </si>
  <si>
    <t>SO-44710</t>
  </si>
  <si>
    <t>SO-44370</t>
  </si>
  <si>
    <t>FPQ-11902</t>
  </si>
  <si>
    <t>SO-44790</t>
  </si>
  <si>
    <t>SO-43122</t>
  </si>
  <si>
    <t>SO-43880</t>
  </si>
  <si>
    <t>SO-43872</t>
  </si>
  <si>
    <t>SO-43040</t>
  </si>
  <si>
    <t>SO-43845</t>
  </si>
  <si>
    <t>SO-44760</t>
  </si>
  <si>
    <t>SO-45190</t>
  </si>
  <si>
    <t>SO-44861</t>
  </si>
  <si>
    <t>SO-43831</t>
  </si>
  <si>
    <t>SO-43461</t>
  </si>
  <si>
    <t>SO-44290</t>
  </si>
  <si>
    <t>SO-44992</t>
  </si>
  <si>
    <t>SO-45970</t>
  </si>
  <si>
    <t>SO-45180</t>
  </si>
  <si>
    <t>SO-45480</t>
  </si>
  <si>
    <t>SO-45460</t>
  </si>
  <si>
    <t>SO-45150</t>
  </si>
  <si>
    <t>SO-44380</t>
  </si>
  <si>
    <t>SO-45060</t>
  </si>
  <si>
    <t>SO-45092</t>
  </si>
  <si>
    <t>SO-44933</t>
  </si>
  <si>
    <t>SO-45072</t>
  </si>
  <si>
    <t>SO-46050</t>
  </si>
  <si>
    <t>SO-45570</t>
  </si>
  <si>
    <t>SO-45993</t>
  </si>
  <si>
    <t>SO-46320</t>
  </si>
  <si>
    <t>SO-46070</t>
  </si>
  <si>
    <t>SO-45894</t>
  </si>
  <si>
    <t>FPQ-13217</t>
  </si>
  <si>
    <t>SO-47170</t>
  </si>
  <si>
    <t>Didanosine 200mg, [DON] delayed-release capsules, 30 Caps</t>
  </si>
  <si>
    <t>SO-46342</t>
  </si>
  <si>
    <t>SO-45611</t>
  </si>
  <si>
    <t>SO-46881</t>
  </si>
  <si>
    <t>SO-43341</t>
  </si>
  <si>
    <t>SO-45140</t>
  </si>
  <si>
    <t>SO-45630</t>
  </si>
  <si>
    <t>SO-46380</t>
  </si>
  <si>
    <t>SO-47701</t>
  </si>
  <si>
    <t>SO-47653</t>
  </si>
  <si>
    <t>SO-45641</t>
  </si>
  <si>
    <t>SO-48290</t>
  </si>
  <si>
    <t>SO-47085</t>
  </si>
  <si>
    <t>SO-46401</t>
  </si>
  <si>
    <t>SO-46873</t>
  </si>
  <si>
    <t>SO-47651</t>
  </si>
  <si>
    <t>SO-45743</t>
  </si>
  <si>
    <t>SO-47091</t>
  </si>
  <si>
    <t>SO-47284</t>
  </si>
  <si>
    <t>SO-47152</t>
  </si>
  <si>
    <t>SO-46871</t>
  </si>
  <si>
    <t>SO-47702</t>
  </si>
  <si>
    <t>FPQ-13509</t>
  </si>
  <si>
    <t>SO-47550</t>
  </si>
  <si>
    <t>FPQ-13691</t>
  </si>
  <si>
    <t>SO-47920</t>
  </si>
  <si>
    <t>SO-47055</t>
  </si>
  <si>
    <t>SO-47285</t>
  </si>
  <si>
    <t>SO-48600</t>
  </si>
  <si>
    <t>SO-48771</t>
  </si>
  <si>
    <t>SO-46675</t>
  </si>
  <si>
    <t>SO-47741</t>
  </si>
  <si>
    <t>SO-48881</t>
  </si>
  <si>
    <t>SO-48000</t>
  </si>
  <si>
    <t>SO-45899</t>
  </si>
  <si>
    <t>SO-47053</t>
  </si>
  <si>
    <t>SO-47462</t>
  </si>
  <si>
    <t>SO-46702</t>
  </si>
  <si>
    <t>SO-47960</t>
  </si>
  <si>
    <t>SO-47650</t>
  </si>
  <si>
    <t>SO-48960</t>
  </si>
  <si>
    <t>FPQ-14742</t>
  </si>
  <si>
    <t>SO-49520</t>
  </si>
  <si>
    <t>SO-47655</t>
  </si>
  <si>
    <t>SO-48681</t>
  </si>
  <si>
    <t>SO-49020</t>
  </si>
  <si>
    <t>SO-48490</t>
  </si>
  <si>
    <t>SO-48460</t>
  </si>
  <si>
    <t>SO-48432</t>
  </si>
  <si>
    <t>SO-48890</t>
  </si>
  <si>
    <t>SO-50881</t>
  </si>
  <si>
    <t>SO-50131</t>
  </si>
  <si>
    <t>SO-49160</t>
  </si>
  <si>
    <t>SO-49054</t>
  </si>
  <si>
    <t>SO-49700</t>
  </si>
  <si>
    <t>SO-51091</t>
  </si>
  <si>
    <t>104-SZ-T30</t>
  </si>
  <si>
    <t>FPQ-15985</t>
  </si>
  <si>
    <t>SO-51110</t>
  </si>
  <si>
    <t>SO-50890</t>
  </si>
  <si>
    <t>SO-49720</t>
  </si>
  <si>
    <t>FPQ-15622</t>
  </si>
  <si>
    <t>SO-50711</t>
  </si>
  <si>
    <t>SO-49932</t>
  </si>
  <si>
    <t>SO-50500</t>
  </si>
  <si>
    <t>SO-49938</t>
  </si>
  <si>
    <t>SO-49935</t>
  </si>
  <si>
    <t>FPQ-4106</t>
  </si>
  <si>
    <t>SO-33100</t>
  </si>
  <si>
    <t>SO-33180</t>
  </si>
  <si>
    <t>SO-33740</t>
  </si>
  <si>
    <t>SO-33210</t>
  </si>
  <si>
    <t>SO-34501</t>
  </si>
  <si>
    <t>SO-34800</t>
  </si>
  <si>
    <t>SO-34420</t>
  </si>
  <si>
    <t>SO-34630</t>
  </si>
  <si>
    <t>SO-34390</t>
  </si>
  <si>
    <t>SO-35180</t>
  </si>
  <si>
    <t>SO-33880</t>
  </si>
  <si>
    <t>SO-34780</t>
  </si>
  <si>
    <t>SO-34080</t>
  </si>
  <si>
    <t>SO-35770</t>
  </si>
  <si>
    <t>SO-34372</t>
  </si>
  <si>
    <t>FPQ-5152</t>
  </si>
  <si>
    <t>SO-35950</t>
  </si>
  <si>
    <t>SO-36240</t>
  </si>
  <si>
    <t>SO-34914</t>
  </si>
  <si>
    <t>SO-35051</t>
  </si>
  <si>
    <t>SO-36050</t>
  </si>
  <si>
    <t>SO-35563</t>
  </si>
  <si>
    <t>SO-36041</t>
  </si>
  <si>
    <t>SO-36437</t>
  </si>
  <si>
    <t>SO-36433</t>
  </si>
  <si>
    <t>SO-36930</t>
  </si>
  <si>
    <t>SO-36933</t>
  </si>
  <si>
    <t>SO-36450</t>
  </si>
  <si>
    <t>SO-36900</t>
  </si>
  <si>
    <t>SO-36680</t>
  </si>
  <si>
    <t>SO-37142</t>
  </si>
  <si>
    <t>FPQ-5127</t>
  </si>
  <si>
    <t>SO-36020</t>
  </si>
  <si>
    <t>SO-37270</t>
  </si>
  <si>
    <t>SO-37180</t>
  </si>
  <si>
    <t>SO-37210</t>
  </si>
  <si>
    <t>SO-37510</t>
  </si>
  <si>
    <t>SO-37130</t>
  </si>
  <si>
    <t>SO-38390</t>
  </si>
  <si>
    <t>SO-37910</t>
  </si>
  <si>
    <t>SO-38500</t>
  </si>
  <si>
    <t>SO-38430</t>
  </si>
  <si>
    <t>SO-38880</t>
  </si>
  <si>
    <t>SO-38770</t>
  </si>
  <si>
    <t>SO-39210</t>
  </si>
  <si>
    <t>SO-39220</t>
  </si>
  <si>
    <t>SO-38490</t>
  </si>
  <si>
    <t>SO-39290</t>
  </si>
  <si>
    <t>SO-38650</t>
  </si>
  <si>
    <t>SO-39200</t>
  </si>
  <si>
    <t>SO-39130</t>
  </si>
  <si>
    <t>SO-39530</t>
  </si>
  <si>
    <t>SO-39660</t>
  </si>
  <si>
    <t>SO-39380</t>
  </si>
  <si>
    <t>SO-39670</t>
  </si>
  <si>
    <t>SO-39680</t>
  </si>
  <si>
    <t>SO-39880</t>
  </si>
  <si>
    <t>SO-39780</t>
  </si>
  <si>
    <t>SO-39930</t>
  </si>
  <si>
    <t>SO-40160</t>
  </si>
  <si>
    <t>SO-38731</t>
  </si>
  <si>
    <t>SO-38631</t>
  </si>
  <si>
    <t>SO-39390</t>
  </si>
  <si>
    <t>SO-37840</t>
  </si>
  <si>
    <t>SO-40220</t>
  </si>
  <si>
    <t>SO-39751</t>
  </si>
  <si>
    <t>SO-38802</t>
  </si>
  <si>
    <t>SO-38680</t>
  </si>
  <si>
    <t>SO-40410</t>
  </si>
  <si>
    <t>SO-39050</t>
  </si>
  <si>
    <t>SO-38803</t>
  </si>
  <si>
    <t>SO-40721</t>
  </si>
  <si>
    <t>SO-40725</t>
  </si>
  <si>
    <t>SO-38210</t>
  </si>
  <si>
    <t>SO-39540</t>
  </si>
  <si>
    <t>SO-40250</t>
  </si>
  <si>
    <t>SO-40271</t>
  </si>
  <si>
    <t>SO-39450</t>
  </si>
  <si>
    <t>SO-40651</t>
  </si>
  <si>
    <t>SO-40242</t>
  </si>
  <si>
    <t>SO-40350</t>
  </si>
  <si>
    <t>SO-41144</t>
  </si>
  <si>
    <t>SO-41387</t>
  </si>
  <si>
    <t>SO-40792</t>
  </si>
  <si>
    <t>SO-40840</t>
  </si>
  <si>
    <t>SO-40841</t>
  </si>
  <si>
    <t>SO-40650</t>
  </si>
  <si>
    <t>SO-40664</t>
  </si>
  <si>
    <t>SO-40943</t>
  </si>
  <si>
    <t>SO-41400</t>
  </si>
  <si>
    <t>SO-40942</t>
  </si>
  <si>
    <t>SO-40502</t>
  </si>
  <si>
    <t>SO-41411</t>
  </si>
  <si>
    <t>SO-41420</t>
  </si>
  <si>
    <t>SO-40491</t>
  </si>
  <si>
    <t>SO-40954</t>
  </si>
  <si>
    <t>SO-41123</t>
  </si>
  <si>
    <t>SO-41253</t>
  </si>
  <si>
    <t>SO-42330</t>
  </si>
  <si>
    <t>SO-42331</t>
  </si>
  <si>
    <t>SO-40471</t>
  </si>
  <si>
    <t>SO-42642</t>
  </si>
  <si>
    <t>SO-41770</t>
  </si>
  <si>
    <t>SO-41591</t>
  </si>
  <si>
    <t>SO-41180</t>
  </si>
  <si>
    <t>SO-42801</t>
  </si>
  <si>
    <t>SO-42750</t>
  </si>
  <si>
    <t>SO-41480</t>
  </si>
  <si>
    <t>SO-42133</t>
  </si>
  <si>
    <t>SO-42933</t>
  </si>
  <si>
    <t>FPQ-10324</t>
  </si>
  <si>
    <t>SO-42920</t>
  </si>
  <si>
    <t>SO-42740</t>
  </si>
  <si>
    <t>SO-42936</t>
  </si>
  <si>
    <t>SO-41340</t>
  </si>
  <si>
    <t>SO-41595</t>
  </si>
  <si>
    <t>SO-41204</t>
  </si>
  <si>
    <t>SO-41362</t>
  </si>
  <si>
    <t>SO-41550</t>
  </si>
  <si>
    <t>SO-42840</t>
  </si>
  <si>
    <t>SO-42821</t>
  </si>
  <si>
    <t>SO-41994</t>
  </si>
  <si>
    <t>SO-42700</t>
  </si>
  <si>
    <t>SO-42420</t>
  </si>
  <si>
    <t>SO-43430</t>
  </si>
  <si>
    <t>SO-43431</t>
  </si>
  <si>
    <t>SO-42901</t>
  </si>
  <si>
    <t>SO-42870</t>
  </si>
  <si>
    <t>FPQ-11422</t>
  </si>
  <si>
    <t>SO-44010</t>
  </si>
  <si>
    <t>SO-43930</t>
  </si>
  <si>
    <t>SO-43440</t>
  </si>
  <si>
    <t>FPQ-10786</t>
  </si>
  <si>
    <t>SO-43520</t>
  </si>
  <si>
    <t>SO-43211</t>
  </si>
  <si>
    <t>SO-44170</t>
  </si>
  <si>
    <t>SO-42862</t>
  </si>
  <si>
    <t>SO-44160</t>
  </si>
  <si>
    <t>SO-43847</t>
  </si>
  <si>
    <t>SO-43621</t>
  </si>
  <si>
    <t>SO-43841</t>
  </si>
  <si>
    <t>SO-43881</t>
  </si>
  <si>
    <t>SO-43848</t>
  </si>
  <si>
    <t>SO-44475</t>
  </si>
  <si>
    <t>SO-43140</t>
  </si>
  <si>
    <t>SO-43810</t>
  </si>
  <si>
    <t>SO-44230</t>
  </si>
  <si>
    <t>SO-45651</t>
  </si>
  <si>
    <t>SO-43773</t>
  </si>
  <si>
    <t>SO-44850</t>
  </si>
  <si>
    <t>SO-45450</t>
  </si>
  <si>
    <t>SO-45610</t>
  </si>
  <si>
    <t>SO-45000</t>
  </si>
  <si>
    <t>SO-44759</t>
  </si>
  <si>
    <t>SO-44921</t>
  </si>
  <si>
    <t>SO-44925</t>
  </si>
  <si>
    <t>SO-46470</t>
  </si>
  <si>
    <t>SO-45542</t>
  </si>
  <si>
    <t>SO-45121</t>
  </si>
  <si>
    <t>SO-44753</t>
  </si>
  <si>
    <t>FPQ-12260</t>
  </si>
  <si>
    <t>SO-45340</t>
  </si>
  <si>
    <t>SO-45560</t>
  </si>
  <si>
    <t>SO-45181</t>
  </si>
  <si>
    <t>SO-46171</t>
  </si>
  <si>
    <t>SO-45600</t>
  </si>
  <si>
    <t>SO-47220</t>
  </si>
  <si>
    <t>SO-46481</t>
  </si>
  <si>
    <t>SO-45122</t>
  </si>
  <si>
    <t>SO-45997</t>
  </si>
  <si>
    <t>FPQ-12776</t>
  </si>
  <si>
    <t>SO-46180</t>
  </si>
  <si>
    <t>FPQ-13294</t>
  </si>
  <si>
    <t>SO-47230</t>
  </si>
  <si>
    <t>SO-46421</t>
  </si>
  <si>
    <t>SO-46484</t>
  </si>
  <si>
    <t>SO-46341</t>
  </si>
  <si>
    <t>SO-45650</t>
  </si>
  <si>
    <t>SO-47560</t>
  </si>
  <si>
    <t>FPQ-13647</t>
  </si>
  <si>
    <t>SO-47830</t>
  </si>
  <si>
    <t>SO-46550</t>
  </si>
  <si>
    <t>SO-46872</t>
  </si>
  <si>
    <t>SO-45920</t>
  </si>
  <si>
    <t>SO-45660</t>
  </si>
  <si>
    <t>FPQ-13728</t>
  </si>
  <si>
    <t>SO-47970</t>
  </si>
  <si>
    <t>SO-47052</t>
  </si>
  <si>
    <t>SO-46950</t>
  </si>
  <si>
    <t>SO-47600</t>
  </si>
  <si>
    <t>SO-46500</t>
  </si>
  <si>
    <t>SO-47461</t>
  </si>
  <si>
    <t>SO-47662</t>
  </si>
  <si>
    <t>FPQ-13348</t>
  </si>
  <si>
    <t>SO-47360</t>
  </si>
  <si>
    <t>SO-47271</t>
  </si>
  <si>
    <t>SO-47070</t>
  </si>
  <si>
    <t>SO-47154</t>
  </si>
  <si>
    <t>SO-48020</t>
  </si>
  <si>
    <t>SO-45090</t>
  </si>
  <si>
    <t>SO-48012</t>
  </si>
  <si>
    <t>FPQ-14574</t>
  </si>
  <si>
    <t>SO-49370</t>
  </si>
  <si>
    <t>SO-47120</t>
  </si>
  <si>
    <t>FPQ-13295</t>
  </si>
  <si>
    <t>SO-47350</t>
  </si>
  <si>
    <t>SO-47980</t>
  </si>
  <si>
    <t>SO-48591</t>
  </si>
  <si>
    <t>SO-48870</t>
  </si>
  <si>
    <t>FPQ-14041</t>
  </si>
  <si>
    <t>SO-49640</t>
  </si>
  <si>
    <t>SO-47288</t>
  </si>
  <si>
    <t>SO-46710</t>
  </si>
  <si>
    <t>SO-48670</t>
  </si>
  <si>
    <t>SO-47911</t>
  </si>
  <si>
    <t>SO-47209</t>
  </si>
  <si>
    <t>SO-48903</t>
  </si>
  <si>
    <t>SO-48442</t>
  </si>
  <si>
    <t>SO-49180</t>
  </si>
  <si>
    <t>SO-47910</t>
  </si>
  <si>
    <t>SO-47860</t>
  </si>
  <si>
    <t>SO-50121</t>
  </si>
  <si>
    <t>FPQ-15621</t>
  </si>
  <si>
    <t>SO-50580</t>
  </si>
  <si>
    <t>SO-49621</t>
  </si>
  <si>
    <t>SO-49680</t>
  </si>
  <si>
    <t>SO-51421</t>
  </si>
  <si>
    <t>SO-51430</t>
  </si>
  <si>
    <t>FPQ-16284</t>
  </si>
  <si>
    <t>SO-51530</t>
  </si>
  <si>
    <t>SO-50103</t>
  </si>
  <si>
    <t>SO-32271</t>
  </si>
  <si>
    <t>SO-32981</t>
  </si>
  <si>
    <t>SO-33470</t>
  </si>
  <si>
    <t>SO-34300</t>
  </si>
  <si>
    <t>SO-33870</t>
  </si>
  <si>
    <t>SO-33600</t>
  </si>
  <si>
    <t>SO-32973</t>
  </si>
  <si>
    <t>SO-34830</t>
  </si>
  <si>
    <t>FPQ-4272</t>
  </si>
  <si>
    <t>SO-33680</t>
  </si>
  <si>
    <t>SO-35240</t>
  </si>
  <si>
    <t>SO-35010</t>
  </si>
  <si>
    <t>SO-34820</t>
  </si>
  <si>
    <t>SO-33960</t>
  </si>
  <si>
    <t>SO-34710</t>
  </si>
  <si>
    <t>SO-35810</t>
  </si>
  <si>
    <t>SO-35650</t>
  </si>
  <si>
    <t>SO-35830</t>
  </si>
  <si>
    <t>SO-35581</t>
  </si>
  <si>
    <t>SO-35670</t>
  </si>
  <si>
    <t>SO-35530</t>
  </si>
  <si>
    <t>SO-35720</t>
  </si>
  <si>
    <t>SO-35031</t>
  </si>
  <si>
    <t>SO-35860</t>
  </si>
  <si>
    <t>SO-35690</t>
  </si>
  <si>
    <t>SO-34373</t>
  </si>
  <si>
    <t>SO-36220</t>
  </si>
  <si>
    <t>SO-34913</t>
  </si>
  <si>
    <t>SO-34917</t>
  </si>
  <si>
    <t>SO-35021</t>
  </si>
  <si>
    <t>SO-35022</t>
  </si>
  <si>
    <t>SO-35023</t>
  </si>
  <si>
    <t>SO-36009</t>
  </si>
  <si>
    <t>SO-36190</t>
  </si>
  <si>
    <t>SO-36000</t>
  </si>
  <si>
    <t>SO-36821</t>
  </si>
  <si>
    <t>FPQ-4356</t>
  </si>
  <si>
    <t>SO-34130</t>
  </si>
  <si>
    <t>SO-36861</t>
  </si>
  <si>
    <t>SO-35570</t>
  </si>
  <si>
    <t>SO-36434</t>
  </si>
  <si>
    <t>SO-36438</t>
  </si>
  <si>
    <t>SO-36910</t>
  </si>
  <si>
    <t>SO-36912</t>
  </si>
  <si>
    <t>SO-36914</t>
  </si>
  <si>
    <t>SO-36935</t>
  </si>
  <si>
    <t>SO-37101</t>
  </si>
  <si>
    <t>SO-36320</t>
  </si>
  <si>
    <t>SO-36840</t>
  </si>
  <si>
    <t>SO-36463</t>
  </si>
  <si>
    <t>SO-37520</t>
  </si>
  <si>
    <t>SO-37650</t>
  </si>
  <si>
    <t>SO-37670</t>
  </si>
  <si>
    <t>SO-37331</t>
  </si>
  <si>
    <t>SO-38340</t>
  </si>
  <si>
    <t>SO-38590</t>
  </si>
  <si>
    <t>SO-38090</t>
  </si>
  <si>
    <t>SO-37970</t>
  </si>
  <si>
    <t>SO-39180</t>
  </si>
  <si>
    <t>SO-39190</t>
  </si>
  <si>
    <t>SO-39300</t>
  </si>
  <si>
    <t>FPQ-7232</t>
  </si>
  <si>
    <t>SO-39020</t>
  </si>
  <si>
    <t>SO-39690</t>
  </si>
  <si>
    <t>SO-39700</t>
  </si>
  <si>
    <t>SO-37800</t>
  </si>
  <si>
    <t>SO-39870</t>
  </si>
  <si>
    <t>SO-39830</t>
  </si>
  <si>
    <t>SO-40170</t>
  </si>
  <si>
    <t>SO-39161</t>
  </si>
  <si>
    <t>SO-40130</t>
  </si>
  <si>
    <t>SO-38691</t>
  </si>
  <si>
    <t>SO-39070</t>
  </si>
  <si>
    <t>SO-38920</t>
  </si>
  <si>
    <t>SO-40720</t>
  </si>
  <si>
    <t>SO-40741</t>
  </si>
  <si>
    <t>SO-40020</t>
  </si>
  <si>
    <t>SO-40522</t>
  </si>
  <si>
    <t>SO-38640</t>
  </si>
  <si>
    <t>FPQ-8113</t>
  </si>
  <si>
    <t>SO-40290</t>
  </si>
  <si>
    <t>SO-40742</t>
  </si>
  <si>
    <t>SO-41050</t>
  </si>
  <si>
    <t>SO-40821</t>
  </si>
  <si>
    <t>SO-40120</t>
  </si>
  <si>
    <t>SO-40727</t>
  </si>
  <si>
    <t>SO-39744</t>
  </si>
  <si>
    <t>FPQ-8621</t>
  </si>
  <si>
    <t>SO-41020</t>
  </si>
  <si>
    <t>SO-40930</t>
  </si>
  <si>
    <t>SO-40240</t>
  </si>
  <si>
    <t>SO-39740</t>
  </si>
  <si>
    <t>SO-40612</t>
  </si>
  <si>
    <t>SO-40940</t>
  </si>
  <si>
    <t>SO-41450</t>
  </si>
  <si>
    <t>SO-41521</t>
  </si>
  <si>
    <t>SO-41810</t>
  </si>
  <si>
    <t>SO-41910</t>
  </si>
  <si>
    <t>SO-41921</t>
  </si>
  <si>
    <t>SO-41701</t>
  </si>
  <si>
    <t>SO-42131</t>
  </si>
  <si>
    <t>SO-40881</t>
  </si>
  <si>
    <t>SO-42333</t>
  </si>
  <si>
    <t>SO-41170</t>
  </si>
  <si>
    <t>SO-41790</t>
  </si>
  <si>
    <t>SO-40470</t>
  </si>
  <si>
    <t>SO-41712</t>
  </si>
  <si>
    <t>SO-41172</t>
  </si>
  <si>
    <t>SO-42800</t>
  </si>
  <si>
    <t>SO-42804</t>
  </si>
  <si>
    <t>SO-42132</t>
  </si>
  <si>
    <t>SO-42311</t>
  </si>
  <si>
    <t>SO-42111</t>
  </si>
  <si>
    <t>FPQ-10308</t>
  </si>
  <si>
    <t>SO-42910</t>
  </si>
  <si>
    <t>SO-42931</t>
  </si>
  <si>
    <t>SO-42934</t>
  </si>
  <si>
    <t>SO-42082</t>
  </si>
  <si>
    <t>SO-41582</t>
  </si>
  <si>
    <t>SO-42301</t>
  </si>
  <si>
    <t>SO-43080</t>
  </si>
  <si>
    <t>SO-43180</t>
  </si>
  <si>
    <t>SO-43350</t>
  </si>
  <si>
    <t>SO-43200</t>
  </si>
  <si>
    <t>SO-43530</t>
  </si>
  <si>
    <t>SO-43290</t>
  </si>
  <si>
    <t>SO-42970</t>
  </si>
  <si>
    <t>SO-43800</t>
  </si>
  <si>
    <t>SO-43047</t>
  </si>
  <si>
    <t>SO-44471</t>
  </si>
  <si>
    <t>SO-43213</t>
  </si>
  <si>
    <t>SO-44650</t>
  </si>
  <si>
    <t>SO-44900</t>
  </si>
  <si>
    <t>SO-43846</t>
  </si>
  <si>
    <t>SO-44382</t>
  </si>
  <si>
    <t>SO-45203</t>
  </si>
  <si>
    <t>SO-44991</t>
  </si>
  <si>
    <t>SO-44477</t>
  </si>
  <si>
    <t>SO-43633</t>
  </si>
  <si>
    <t>SO-44130</t>
  </si>
  <si>
    <t>SO-44291</t>
  </si>
  <si>
    <t>SO-45891</t>
  </si>
  <si>
    <t>SO-45171</t>
  </si>
  <si>
    <t>SO-43361</t>
  </si>
  <si>
    <t>SO-46040</t>
  </si>
  <si>
    <t>SO-44142</t>
  </si>
  <si>
    <t>SO-46300</t>
  </si>
  <si>
    <t>SO-46770</t>
  </si>
  <si>
    <t>SO-45550</t>
  </si>
  <si>
    <t>SO-45910</t>
  </si>
  <si>
    <t>SO-43550</t>
  </si>
  <si>
    <t>SO-44211</t>
  </si>
  <si>
    <t>SO-46820</t>
  </si>
  <si>
    <t>SO-45996</t>
  </si>
  <si>
    <t>SO-47520</t>
  </si>
  <si>
    <t>SO-45620</t>
  </si>
  <si>
    <t>SO-44200</t>
  </si>
  <si>
    <t>SO-45380</t>
  </si>
  <si>
    <t>SO-45670</t>
  </si>
  <si>
    <t>SO-45083</t>
  </si>
  <si>
    <t>SO-44994</t>
  </si>
  <si>
    <t>SO-46673</t>
  </si>
  <si>
    <t>SO-47132</t>
  </si>
  <si>
    <t>SO-46431</t>
  </si>
  <si>
    <t>SO-48180</t>
  </si>
  <si>
    <t>SO-47961</t>
  </si>
  <si>
    <t>SO-46850</t>
  </si>
  <si>
    <t>SO-47721</t>
  </si>
  <si>
    <t>FPQ-13316</t>
  </si>
  <si>
    <t>SO-47250</t>
  </si>
  <si>
    <t>SO-48991</t>
  </si>
  <si>
    <t>SO-48800</t>
  </si>
  <si>
    <t>SO-47287</t>
  </si>
  <si>
    <t>SO-48441</t>
  </si>
  <si>
    <t>SO-48650</t>
  </si>
  <si>
    <t>SO-48321</t>
  </si>
  <si>
    <t>SO-48902</t>
  </si>
  <si>
    <t>SO-47590</t>
  </si>
  <si>
    <t>SO-48521</t>
  </si>
  <si>
    <t>FPQ-14064</t>
  </si>
  <si>
    <t>SO-48750</t>
  </si>
  <si>
    <t>SO-48905</t>
  </si>
  <si>
    <t>SO-49081</t>
  </si>
  <si>
    <t>SO-47208</t>
  </si>
  <si>
    <t>SO-49011</t>
  </si>
  <si>
    <t>SO-49311</t>
  </si>
  <si>
    <t>SO-48990</t>
  </si>
  <si>
    <t>SO-50690</t>
  </si>
  <si>
    <t>SO-49931</t>
  </si>
  <si>
    <t>SO-50101</t>
  </si>
  <si>
    <t>SO-50011</t>
  </si>
  <si>
    <t>SO-50141</t>
  </si>
  <si>
    <t>SO-47707</t>
  </si>
  <si>
    <t>SO-50130</t>
  </si>
  <si>
    <t>SO-49721</t>
  </si>
  <si>
    <t>SO-50070</t>
  </si>
  <si>
    <t>SO-51424</t>
  </si>
  <si>
    <t>SO-51420</t>
  </si>
  <si>
    <t>Delivery.Time</t>
  </si>
  <si>
    <t>Delivery.Delay</t>
  </si>
  <si>
    <t>DD.Entry.Delay</t>
  </si>
  <si>
    <t>H1</t>
  </si>
  <si>
    <t>H2</t>
  </si>
  <si>
    <t>H3</t>
  </si>
  <si>
    <t>H4</t>
  </si>
  <si>
    <t>Vendor(D)</t>
  </si>
  <si>
    <t>Delivery.Country</t>
  </si>
  <si>
    <t>Manuf.Country</t>
  </si>
  <si>
    <t>D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</si>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</sst>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4" borderId="0" xfId="0" applyFill="1" applyAlignment="1">
      <alignment horizontal="center"/>
    </xf>
    <xf numFmtId="2" fontId="0" fillId="35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0" fontId="16" fillId="33" borderId="10" xfId="0" applyFont="1" applyFill="1" applyBorder="1" applyAlignment="1">
      <alignment horizontal="center"/>
    </xf>
    <xf numFmtId="2" fontId="0" fillId="36" borderId="0" xfId="0" applyNumberFormat="1" applyFill="1" applyAlignment="1">
      <alignment horizontal="center"/>
    </xf>
    <xf numFmtId="2" fontId="0" fillId="36" borderId="12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'SC dataset - Power BI'!$S$3</c:f>
              <c:strCache>
                <c:ptCount val="1"/>
                <c:pt idx="0">
                  <c:v>Delivery.Delay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76000"/>
                  <a:shade val="95000"/>
                </a:schemeClr>
              </a:solidFill>
              <a:round/>
            </a:ln>
            <a:effectLst/>
          </c:spPr>
          <c:cat>
            <c:numRef>
              <c:f>'SC dataset - Power BI'!$P$4:$P$4641</c:f>
              <c:numCache>
                <c:formatCode>m/d/yyyy</c:formatCode>
                <c:ptCount val="4638"/>
                <c:pt idx="0">
                  <c:v>40736</c:v>
                </c:pt>
                <c:pt idx="1">
                  <c:v>40703</c:v>
                </c:pt>
                <c:pt idx="2">
                  <c:v>40724</c:v>
                </c:pt>
                <c:pt idx="3">
                  <c:v>40724</c:v>
                </c:pt>
                <c:pt idx="4">
                  <c:v>40729</c:v>
                </c:pt>
                <c:pt idx="5">
                  <c:v>39135</c:v>
                </c:pt>
                <c:pt idx="6">
                  <c:v>39149</c:v>
                </c:pt>
                <c:pt idx="7">
                  <c:v>39149</c:v>
                </c:pt>
                <c:pt idx="8">
                  <c:v>39156</c:v>
                </c:pt>
                <c:pt idx="9">
                  <c:v>39202</c:v>
                </c:pt>
                <c:pt idx="10">
                  <c:v>39202</c:v>
                </c:pt>
                <c:pt idx="11">
                  <c:v>39202</c:v>
                </c:pt>
                <c:pt idx="12">
                  <c:v>39202</c:v>
                </c:pt>
                <c:pt idx="13">
                  <c:v>39202</c:v>
                </c:pt>
                <c:pt idx="14">
                  <c:v>39202</c:v>
                </c:pt>
                <c:pt idx="15">
                  <c:v>39202</c:v>
                </c:pt>
                <c:pt idx="16">
                  <c:v>39202</c:v>
                </c:pt>
                <c:pt idx="17">
                  <c:v>39202</c:v>
                </c:pt>
                <c:pt idx="18">
                  <c:v>39202</c:v>
                </c:pt>
                <c:pt idx="19">
                  <c:v>39202</c:v>
                </c:pt>
                <c:pt idx="20">
                  <c:v>39202</c:v>
                </c:pt>
                <c:pt idx="21">
                  <c:v>39202</c:v>
                </c:pt>
                <c:pt idx="22">
                  <c:v>39206</c:v>
                </c:pt>
                <c:pt idx="23">
                  <c:v>39206</c:v>
                </c:pt>
                <c:pt idx="24">
                  <c:v>39206</c:v>
                </c:pt>
                <c:pt idx="25">
                  <c:v>39206</c:v>
                </c:pt>
                <c:pt idx="26">
                  <c:v>39206</c:v>
                </c:pt>
                <c:pt idx="27">
                  <c:v>39206</c:v>
                </c:pt>
                <c:pt idx="28">
                  <c:v>39206</c:v>
                </c:pt>
                <c:pt idx="29">
                  <c:v>39206</c:v>
                </c:pt>
                <c:pt idx="30">
                  <c:v>40473</c:v>
                </c:pt>
                <c:pt idx="31">
                  <c:v>40530</c:v>
                </c:pt>
                <c:pt idx="32">
                  <c:v>40435</c:v>
                </c:pt>
                <c:pt idx="33">
                  <c:v>40418</c:v>
                </c:pt>
                <c:pt idx="34">
                  <c:v>40703</c:v>
                </c:pt>
                <c:pt idx="35">
                  <c:v>40739</c:v>
                </c:pt>
                <c:pt idx="36">
                  <c:v>40744</c:v>
                </c:pt>
                <c:pt idx="37">
                  <c:v>40744</c:v>
                </c:pt>
                <c:pt idx="38">
                  <c:v>40744</c:v>
                </c:pt>
                <c:pt idx="39">
                  <c:v>39953</c:v>
                </c:pt>
                <c:pt idx="40">
                  <c:v>39954</c:v>
                </c:pt>
                <c:pt idx="41">
                  <c:v>41695</c:v>
                </c:pt>
                <c:pt idx="42">
                  <c:v>41587</c:v>
                </c:pt>
                <c:pt idx="43">
                  <c:v>41824</c:v>
                </c:pt>
                <c:pt idx="44">
                  <c:v>41914</c:v>
                </c:pt>
                <c:pt idx="45">
                  <c:v>41778</c:v>
                </c:pt>
                <c:pt idx="46">
                  <c:v>41857</c:v>
                </c:pt>
                <c:pt idx="47">
                  <c:v>41905</c:v>
                </c:pt>
                <c:pt idx="48">
                  <c:v>41723</c:v>
                </c:pt>
                <c:pt idx="49">
                  <c:v>41845</c:v>
                </c:pt>
                <c:pt idx="50">
                  <c:v>41845</c:v>
                </c:pt>
                <c:pt idx="51">
                  <c:v>39267</c:v>
                </c:pt>
                <c:pt idx="52">
                  <c:v>39311</c:v>
                </c:pt>
                <c:pt idx="53">
                  <c:v>39311</c:v>
                </c:pt>
                <c:pt idx="54">
                  <c:v>39322</c:v>
                </c:pt>
                <c:pt idx="55">
                  <c:v>39343</c:v>
                </c:pt>
                <c:pt idx="56">
                  <c:v>39343</c:v>
                </c:pt>
                <c:pt idx="57">
                  <c:v>39345</c:v>
                </c:pt>
                <c:pt idx="58">
                  <c:v>39351</c:v>
                </c:pt>
                <c:pt idx="59">
                  <c:v>39402</c:v>
                </c:pt>
                <c:pt idx="60">
                  <c:v>39402</c:v>
                </c:pt>
                <c:pt idx="61">
                  <c:v>39411</c:v>
                </c:pt>
                <c:pt idx="62">
                  <c:v>39423</c:v>
                </c:pt>
                <c:pt idx="63">
                  <c:v>39461</c:v>
                </c:pt>
                <c:pt idx="64">
                  <c:v>39483</c:v>
                </c:pt>
                <c:pt idx="65">
                  <c:v>39512</c:v>
                </c:pt>
                <c:pt idx="66">
                  <c:v>39512</c:v>
                </c:pt>
                <c:pt idx="67">
                  <c:v>39537</c:v>
                </c:pt>
                <c:pt idx="68">
                  <c:v>39559</c:v>
                </c:pt>
                <c:pt idx="69">
                  <c:v>39608</c:v>
                </c:pt>
                <c:pt idx="70">
                  <c:v>39608</c:v>
                </c:pt>
                <c:pt idx="71">
                  <c:v>39610</c:v>
                </c:pt>
                <c:pt idx="72">
                  <c:v>40766</c:v>
                </c:pt>
                <c:pt idx="73">
                  <c:v>40837</c:v>
                </c:pt>
                <c:pt idx="74">
                  <c:v>40837</c:v>
                </c:pt>
                <c:pt idx="75">
                  <c:v>40837</c:v>
                </c:pt>
                <c:pt idx="76">
                  <c:v>40868</c:v>
                </c:pt>
                <c:pt idx="77">
                  <c:v>42234</c:v>
                </c:pt>
                <c:pt idx="78">
                  <c:v>42197</c:v>
                </c:pt>
                <c:pt idx="79">
                  <c:v>41348</c:v>
                </c:pt>
                <c:pt idx="80">
                  <c:v>41367</c:v>
                </c:pt>
                <c:pt idx="81">
                  <c:v>41380</c:v>
                </c:pt>
                <c:pt idx="82">
                  <c:v>41380</c:v>
                </c:pt>
                <c:pt idx="83">
                  <c:v>41596</c:v>
                </c:pt>
                <c:pt idx="84">
                  <c:v>41598</c:v>
                </c:pt>
                <c:pt idx="85">
                  <c:v>41598</c:v>
                </c:pt>
                <c:pt idx="86">
                  <c:v>41598</c:v>
                </c:pt>
                <c:pt idx="87">
                  <c:v>41598</c:v>
                </c:pt>
                <c:pt idx="88">
                  <c:v>41598</c:v>
                </c:pt>
                <c:pt idx="89">
                  <c:v>41654</c:v>
                </c:pt>
                <c:pt idx="90">
                  <c:v>41394</c:v>
                </c:pt>
                <c:pt idx="91">
                  <c:v>42097</c:v>
                </c:pt>
                <c:pt idx="92">
                  <c:v>41921</c:v>
                </c:pt>
                <c:pt idx="93">
                  <c:v>41250</c:v>
                </c:pt>
                <c:pt idx="94">
                  <c:v>41880</c:v>
                </c:pt>
                <c:pt idx="95">
                  <c:v>41877</c:v>
                </c:pt>
                <c:pt idx="96">
                  <c:v>41877</c:v>
                </c:pt>
                <c:pt idx="97">
                  <c:v>41953</c:v>
                </c:pt>
                <c:pt idx="98">
                  <c:v>41992</c:v>
                </c:pt>
                <c:pt idx="99">
                  <c:v>41912</c:v>
                </c:pt>
                <c:pt idx="100">
                  <c:v>41466</c:v>
                </c:pt>
                <c:pt idx="101">
                  <c:v>41606</c:v>
                </c:pt>
                <c:pt idx="102">
                  <c:v>41474</c:v>
                </c:pt>
                <c:pt idx="103">
                  <c:v>41873</c:v>
                </c:pt>
                <c:pt idx="104">
                  <c:v>41911</c:v>
                </c:pt>
                <c:pt idx="105">
                  <c:v>41547</c:v>
                </c:pt>
                <c:pt idx="106">
                  <c:v>42040</c:v>
                </c:pt>
                <c:pt idx="107">
                  <c:v>42047</c:v>
                </c:pt>
                <c:pt idx="108">
                  <c:v>41605</c:v>
                </c:pt>
                <c:pt idx="109">
                  <c:v>41912</c:v>
                </c:pt>
                <c:pt idx="110">
                  <c:v>41906</c:v>
                </c:pt>
                <c:pt idx="111">
                  <c:v>41778</c:v>
                </c:pt>
                <c:pt idx="112">
                  <c:v>41665</c:v>
                </c:pt>
                <c:pt idx="113">
                  <c:v>41940</c:v>
                </c:pt>
                <c:pt idx="114">
                  <c:v>41666</c:v>
                </c:pt>
                <c:pt idx="115">
                  <c:v>41678</c:v>
                </c:pt>
                <c:pt idx="116">
                  <c:v>41678</c:v>
                </c:pt>
                <c:pt idx="117">
                  <c:v>41970</c:v>
                </c:pt>
                <c:pt idx="118">
                  <c:v>41866</c:v>
                </c:pt>
                <c:pt idx="119">
                  <c:v>41866</c:v>
                </c:pt>
                <c:pt idx="120">
                  <c:v>42149</c:v>
                </c:pt>
                <c:pt idx="121">
                  <c:v>41936</c:v>
                </c:pt>
                <c:pt idx="122">
                  <c:v>41939</c:v>
                </c:pt>
                <c:pt idx="123">
                  <c:v>41660</c:v>
                </c:pt>
                <c:pt idx="124">
                  <c:v>42053</c:v>
                </c:pt>
                <c:pt idx="125">
                  <c:v>41772</c:v>
                </c:pt>
                <c:pt idx="126">
                  <c:v>40911</c:v>
                </c:pt>
                <c:pt idx="127">
                  <c:v>40953</c:v>
                </c:pt>
                <c:pt idx="128">
                  <c:v>40953</c:v>
                </c:pt>
                <c:pt idx="129">
                  <c:v>40953</c:v>
                </c:pt>
                <c:pt idx="130">
                  <c:v>40953</c:v>
                </c:pt>
                <c:pt idx="131">
                  <c:v>40953</c:v>
                </c:pt>
                <c:pt idx="132">
                  <c:v>40953</c:v>
                </c:pt>
                <c:pt idx="133">
                  <c:v>40982</c:v>
                </c:pt>
                <c:pt idx="134">
                  <c:v>40982</c:v>
                </c:pt>
                <c:pt idx="135">
                  <c:v>40982</c:v>
                </c:pt>
                <c:pt idx="136">
                  <c:v>40982</c:v>
                </c:pt>
                <c:pt idx="137">
                  <c:v>40982</c:v>
                </c:pt>
                <c:pt idx="138">
                  <c:v>40990</c:v>
                </c:pt>
                <c:pt idx="139">
                  <c:v>40990</c:v>
                </c:pt>
                <c:pt idx="140">
                  <c:v>40990</c:v>
                </c:pt>
                <c:pt idx="141">
                  <c:v>40990</c:v>
                </c:pt>
                <c:pt idx="142">
                  <c:v>40990</c:v>
                </c:pt>
                <c:pt idx="143">
                  <c:v>40990</c:v>
                </c:pt>
                <c:pt idx="144">
                  <c:v>40990</c:v>
                </c:pt>
                <c:pt idx="145">
                  <c:v>40990</c:v>
                </c:pt>
                <c:pt idx="146">
                  <c:v>40990</c:v>
                </c:pt>
                <c:pt idx="147">
                  <c:v>40991</c:v>
                </c:pt>
                <c:pt idx="148">
                  <c:v>41002</c:v>
                </c:pt>
                <c:pt idx="149">
                  <c:v>41010</c:v>
                </c:pt>
                <c:pt idx="150">
                  <c:v>41012</c:v>
                </c:pt>
                <c:pt idx="151">
                  <c:v>41494</c:v>
                </c:pt>
                <c:pt idx="152">
                  <c:v>41528</c:v>
                </c:pt>
                <c:pt idx="153">
                  <c:v>42108</c:v>
                </c:pt>
                <c:pt idx="154">
                  <c:v>42108</c:v>
                </c:pt>
                <c:pt idx="155">
                  <c:v>42191</c:v>
                </c:pt>
                <c:pt idx="156">
                  <c:v>42198</c:v>
                </c:pt>
                <c:pt idx="157">
                  <c:v>42215</c:v>
                </c:pt>
                <c:pt idx="158">
                  <c:v>41912</c:v>
                </c:pt>
                <c:pt idx="159">
                  <c:v>41600</c:v>
                </c:pt>
                <c:pt idx="160">
                  <c:v>41794</c:v>
                </c:pt>
                <c:pt idx="161">
                  <c:v>41887</c:v>
                </c:pt>
                <c:pt idx="162">
                  <c:v>41887</c:v>
                </c:pt>
                <c:pt idx="163">
                  <c:v>41927</c:v>
                </c:pt>
                <c:pt idx="164">
                  <c:v>41583</c:v>
                </c:pt>
                <c:pt idx="165">
                  <c:v>41583</c:v>
                </c:pt>
                <c:pt idx="166">
                  <c:v>41598</c:v>
                </c:pt>
                <c:pt idx="167">
                  <c:v>41613</c:v>
                </c:pt>
                <c:pt idx="168">
                  <c:v>41687</c:v>
                </c:pt>
                <c:pt idx="169">
                  <c:v>41845</c:v>
                </c:pt>
                <c:pt idx="170">
                  <c:v>41845</c:v>
                </c:pt>
                <c:pt idx="171">
                  <c:v>41815</c:v>
                </c:pt>
                <c:pt idx="172">
                  <c:v>41600</c:v>
                </c:pt>
                <c:pt idx="173">
                  <c:v>42063</c:v>
                </c:pt>
                <c:pt idx="174">
                  <c:v>42088</c:v>
                </c:pt>
                <c:pt idx="175">
                  <c:v>41963</c:v>
                </c:pt>
                <c:pt idx="176">
                  <c:v>42195</c:v>
                </c:pt>
                <c:pt idx="177">
                  <c:v>42116</c:v>
                </c:pt>
                <c:pt idx="178">
                  <c:v>41008</c:v>
                </c:pt>
                <c:pt idx="179">
                  <c:v>41029</c:v>
                </c:pt>
                <c:pt idx="180">
                  <c:v>41033</c:v>
                </c:pt>
                <c:pt idx="181">
                  <c:v>41362</c:v>
                </c:pt>
                <c:pt idx="182">
                  <c:v>41403</c:v>
                </c:pt>
                <c:pt idx="183">
                  <c:v>41404</c:v>
                </c:pt>
                <c:pt idx="184">
                  <c:v>41417</c:v>
                </c:pt>
                <c:pt idx="185">
                  <c:v>41508</c:v>
                </c:pt>
                <c:pt idx="186">
                  <c:v>41509</c:v>
                </c:pt>
                <c:pt idx="187">
                  <c:v>41509</c:v>
                </c:pt>
                <c:pt idx="188">
                  <c:v>41512</c:v>
                </c:pt>
                <c:pt idx="189">
                  <c:v>41513</c:v>
                </c:pt>
                <c:pt idx="190">
                  <c:v>41527</c:v>
                </c:pt>
                <c:pt idx="191">
                  <c:v>41724</c:v>
                </c:pt>
                <c:pt idx="192">
                  <c:v>41155</c:v>
                </c:pt>
                <c:pt idx="193">
                  <c:v>41163</c:v>
                </c:pt>
                <c:pt idx="194">
                  <c:v>41319</c:v>
                </c:pt>
                <c:pt idx="195">
                  <c:v>41033</c:v>
                </c:pt>
                <c:pt idx="196">
                  <c:v>41038</c:v>
                </c:pt>
                <c:pt idx="197">
                  <c:v>41045</c:v>
                </c:pt>
                <c:pt idx="198">
                  <c:v>41366</c:v>
                </c:pt>
                <c:pt idx="199">
                  <c:v>41415</c:v>
                </c:pt>
                <c:pt idx="200">
                  <c:v>40858</c:v>
                </c:pt>
                <c:pt idx="201">
                  <c:v>41037</c:v>
                </c:pt>
                <c:pt idx="202">
                  <c:v>41037</c:v>
                </c:pt>
                <c:pt idx="203">
                  <c:v>41052</c:v>
                </c:pt>
                <c:pt idx="204">
                  <c:v>41092</c:v>
                </c:pt>
                <c:pt idx="205">
                  <c:v>40413</c:v>
                </c:pt>
                <c:pt idx="206">
                  <c:v>40423</c:v>
                </c:pt>
                <c:pt idx="207">
                  <c:v>40448</c:v>
                </c:pt>
                <c:pt idx="208">
                  <c:v>40466</c:v>
                </c:pt>
                <c:pt idx="209">
                  <c:v>40476</c:v>
                </c:pt>
                <c:pt idx="210">
                  <c:v>40477</c:v>
                </c:pt>
                <c:pt idx="211">
                  <c:v>40505</c:v>
                </c:pt>
                <c:pt idx="212">
                  <c:v>40511</c:v>
                </c:pt>
                <c:pt idx="213">
                  <c:v>40557</c:v>
                </c:pt>
                <c:pt idx="214">
                  <c:v>41660</c:v>
                </c:pt>
                <c:pt idx="215">
                  <c:v>41680</c:v>
                </c:pt>
                <c:pt idx="216">
                  <c:v>41789</c:v>
                </c:pt>
                <c:pt idx="217">
                  <c:v>42039</c:v>
                </c:pt>
                <c:pt idx="218">
                  <c:v>42080</c:v>
                </c:pt>
                <c:pt idx="219">
                  <c:v>42080</c:v>
                </c:pt>
                <c:pt idx="220">
                  <c:v>42080</c:v>
                </c:pt>
                <c:pt idx="221">
                  <c:v>41155</c:v>
                </c:pt>
                <c:pt idx="222">
                  <c:v>41187</c:v>
                </c:pt>
                <c:pt idx="223">
                  <c:v>41187</c:v>
                </c:pt>
                <c:pt idx="224">
                  <c:v>41200</c:v>
                </c:pt>
                <c:pt idx="225">
                  <c:v>41254</c:v>
                </c:pt>
                <c:pt idx="226">
                  <c:v>41256</c:v>
                </c:pt>
                <c:pt idx="227">
                  <c:v>41316</c:v>
                </c:pt>
                <c:pt idx="228">
                  <c:v>41356</c:v>
                </c:pt>
                <c:pt idx="229">
                  <c:v>41356</c:v>
                </c:pt>
                <c:pt idx="230">
                  <c:v>41372</c:v>
                </c:pt>
                <c:pt idx="231">
                  <c:v>41377</c:v>
                </c:pt>
                <c:pt idx="232">
                  <c:v>41537</c:v>
                </c:pt>
                <c:pt idx="233">
                  <c:v>41389</c:v>
                </c:pt>
                <c:pt idx="234">
                  <c:v>41345</c:v>
                </c:pt>
                <c:pt idx="235">
                  <c:v>41414</c:v>
                </c:pt>
                <c:pt idx="236">
                  <c:v>42207</c:v>
                </c:pt>
                <c:pt idx="237">
                  <c:v>42203</c:v>
                </c:pt>
                <c:pt idx="238">
                  <c:v>42235</c:v>
                </c:pt>
                <c:pt idx="239">
                  <c:v>42183</c:v>
                </c:pt>
                <c:pt idx="240">
                  <c:v>41551</c:v>
                </c:pt>
                <c:pt idx="241">
                  <c:v>41557</c:v>
                </c:pt>
                <c:pt idx="242">
                  <c:v>41557</c:v>
                </c:pt>
                <c:pt idx="243">
                  <c:v>41563</c:v>
                </c:pt>
                <c:pt idx="244">
                  <c:v>41446</c:v>
                </c:pt>
                <c:pt idx="245">
                  <c:v>41446</c:v>
                </c:pt>
                <c:pt idx="246">
                  <c:v>41479</c:v>
                </c:pt>
                <c:pt idx="247">
                  <c:v>41479</c:v>
                </c:pt>
                <c:pt idx="248">
                  <c:v>41911</c:v>
                </c:pt>
                <c:pt idx="249">
                  <c:v>41417</c:v>
                </c:pt>
                <c:pt idx="250">
                  <c:v>41984</c:v>
                </c:pt>
                <c:pt idx="251">
                  <c:v>41929</c:v>
                </c:pt>
                <c:pt idx="252">
                  <c:v>41929</c:v>
                </c:pt>
                <c:pt idx="253">
                  <c:v>41927</c:v>
                </c:pt>
                <c:pt idx="254">
                  <c:v>41719</c:v>
                </c:pt>
                <c:pt idx="255">
                  <c:v>41681</c:v>
                </c:pt>
                <c:pt idx="256">
                  <c:v>41883</c:v>
                </c:pt>
                <c:pt idx="257">
                  <c:v>41989</c:v>
                </c:pt>
                <c:pt idx="258">
                  <c:v>41387</c:v>
                </c:pt>
                <c:pt idx="259">
                  <c:v>41388</c:v>
                </c:pt>
                <c:pt idx="260">
                  <c:v>41150</c:v>
                </c:pt>
                <c:pt idx="261">
                  <c:v>41900</c:v>
                </c:pt>
                <c:pt idx="262">
                  <c:v>41221</c:v>
                </c:pt>
                <c:pt idx="263">
                  <c:v>41221</c:v>
                </c:pt>
                <c:pt idx="264">
                  <c:v>41892</c:v>
                </c:pt>
                <c:pt idx="265">
                  <c:v>42063</c:v>
                </c:pt>
                <c:pt idx="266">
                  <c:v>42145</c:v>
                </c:pt>
                <c:pt idx="267">
                  <c:v>41235</c:v>
                </c:pt>
                <c:pt idx="268">
                  <c:v>42082</c:v>
                </c:pt>
                <c:pt idx="269">
                  <c:v>41921</c:v>
                </c:pt>
                <c:pt idx="270">
                  <c:v>41256</c:v>
                </c:pt>
                <c:pt idx="271">
                  <c:v>42116</c:v>
                </c:pt>
                <c:pt idx="272">
                  <c:v>42131</c:v>
                </c:pt>
                <c:pt idx="273">
                  <c:v>42138</c:v>
                </c:pt>
                <c:pt idx="274">
                  <c:v>41314</c:v>
                </c:pt>
                <c:pt idx="275">
                  <c:v>41814</c:v>
                </c:pt>
                <c:pt idx="276">
                  <c:v>41347</c:v>
                </c:pt>
                <c:pt idx="277">
                  <c:v>42016</c:v>
                </c:pt>
                <c:pt idx="278">
                  <c:v>41389</c:v>
                </c:pt>
                <c:pt idx="279">
                  <c:v>41389</c:v>
                </c:pt>
                <c:pt idx="280">
                  <c:v>41444</c:v>
                </c:pt>
                <c:pt idx="281">
                  <c:v>41206</c:v>
                </c:pt>
                <c:pt idx="282">
                  <c:v>41463</c:v>
                </c:pt>
                <c:pt idx="283">
                  <c:v>41571</c:v>
                </c:pt>
                <c:pt idx="284">
                  <c:v>41621</c:v>
                </c:pt>
                <c:pt idx="285">
                  <c:v>41711</c:v>
                </c:pt>
                <c:pt idx="286">
                  <c:v>41971</c:v>
                </c:pt>
                <c:pt idx="287">
                  <c:v>41850</c:v>
                </c:pt>
                <c:pt idx="288">
                  <c:v>42038</c:v>
                </c:pt>
                <c:pt idx="289">
                  <c:v>42038</c:v>
                </c:pt>
                <c:pt idx="290">
                  <c:v>41886</c:v>
                </c:pt>
                <c:pt idx="291">
                  <c:v>41946</c:v>
                </c:pt>
                <c:pt idx="292">
                  <c:v>41680</c:v>
                </c:pt>
                <c:pt idx="293">
                  <c:v>41680</c:v>
                </c:pt>
                <c:pt idx="294">
                  <c:v>41819</c:v>
                </c:pt>
                <c:pt idx="295">
                  <c:v>41819</c:v>
                </c:pt>
                <c:pt idx="296">
                  <c:v>41897</c:v>
                </c:pt>
                <c:pt idx="297">
                  <c:v>41569</c:v>
                </c:pt>
                <c:pt idx="298">
                  <c:v>41681</c:v>
                </c:pt>
                <c:pt idx="299">
                  <c:v>41681</c:v>
                </c:pt>
                <c:pt idx="300">
                  <c:v>41810</c:v>
                </c:pt>
                <c:pt idx="301">
                  <c:v>41652</c:v>
                </c:pt>
                <c:pt idx="302">
                  <c:v>41681</c:v>
                </c:pt>
                <c:pt idx="303">
                  <c:v>42039</c:v>
                </c:pt>
                <c:pt idx="304">
                  <c:v>42039</c:v>
                </c:pt>
                <c:pt idx="305">
                  <c:v>41722</c:v>
                </c:pt>
                <c:pt idx="306">
                  <c:v>41722</c:v>
                </c:pt>
                <c:pt idx="307">
                  <c:v>41652</c:v>
                </c:pt>
                <c:pt idx="308">
                  <c:v>42016</c:v>
                </c:pt>
                <c:pt idx="309">
                  <c:v>41942</c:v>
                </c:pt>
                <c:pt idx="310">
                  <c:v>41942</c:v>
                </c:pt>
                <c:pt idx="311">
                  <c:v>41942</c:v>
                </c:pt>
                <c:pt idx="312">
                  <c:v>41946</c:v>
                </c:pt>
                <c:pt idx="313">
                  <c:v>41954</c:v>
                </c:pt>
                <c:pt idx="314">
                  <c:v>42102</c:v>
                </c:pt>
                <c:pt idx="315">
                  <c:v>42200</c:v>
                </c:pt>
                <c:pt idx="316">
                  <c:v>41782</c:v>
                </c:pt>
                <c:pt idx="317">
                  <c:v>42009</c:v>
                </c:pt>
                <c:pt idx="318">
                  <c:v>42104</c:v>
                </c:pt>
                <c:pt idx="319">
                  <c:v>42080</c:v>
                </c:pt>
                <c:pt idx="320">
                  <c:v>42080</c:v>
                </c:pt>
                <c:pt idx="321">
                  <c:v>42080</c:v>
                </c:pt>
                <c:pt idx="322">
                  <c:v>41163</c:v>
                </c:pt>
                <c:pt idx="323">
                  <c:v>41163</c:v>
                </c:pt>
                <c:pt idx="324">
                  <c:v>41227</c:v>
                </c:pt>
                <c:pt idx="325">
                  <c:v>41232</c:v>
                </c:pt>
                <c:pt idx="326">
                  <c:v>41232</c:v>
                </c:pt>
                <c:pt idx="327">
                  <c:v>41254</c:v>
                </c:pt>
                <c:pt idx="328">
                  <c:v>41254</c:v>
                </c:pt>
                <c:pt idx="329">
                  <c:v>41256</c:v>
                </c:pt>
                <c:pt idx="330">
                  <c:v>41347</c:v>
                </c:pt>
                <c:pt idx="331">
                  <c:v>41356</c:v>
                </c:pt>
                <c:pt idx="332">
                  <c:v>41372</c:v>
                </c:pt>
                <c:pt idx="333">
                  <c:v>41492</c:v>
                </c:pt>
                <c:pt idx="334">
                  <c:v>41537</c:v>
                </c:pt>
                <c:pt idx="335">
                  <c:v>41537</c:v>
                </c:pt>
                <c:pt idx="336">
                  <c:v>42124</c:v>
                </c:pt>
                <c:pt idx="337">
                  <c:v>41871</c:v>
                </c:pt>
                <c:pt idx="338">
                  <c:v>42157</c:v>
                </c:pt>
                <c:pt idx="339">
                  <c:v>42157</c:v>
                </c:pt>
                <c:pt idx="340">
                  <c:v>42159</c:v>
                </c:pt>
                <c:pt idx="341">
                  <c:v>39994</c:v>
                </c:pt>
                <c:pt idx="342">
                  <c:v>40016</c:v>
                </c:pt>
                <c:pt idx="343">
                  <c:v>40049</c:v>
                </c:pt>
                <c:pt idx="344">
                  <c:v>39836</c:v>
                </c:pt>
                <c:pt idx="345">
                  <c:v>39836</c:v>
                </c:pt>
                <c:pt idx="346">
                  <c:v>39833</c:v>
                </c:pt>
                <c:pt idx="347">
                  <c:v>39874</c:v>
                </c:pt>
                <c:pt idx="348">
                  <c:v>39218</c:v>
                </c:pt>
                <c:pt idx="349">
                  <c:v>39237</c:v>
                </c:pt>
                <c:pt idx="350">
                  <c:v>39241</c:v>
                </c:pt>
                <c:pt idx="351">
                  <c:v>39241</c:v>
                </c:pt>
                <c:pt idx="352">
                  <c:v>39248</c:v>
                </c:pt>
                <c:pt idx="353">
                  <c:v>39248</c:v>
                </c:pt>
                <c:pt idx="354">
                  <c:v>39254</c:v>
                </c:pt>
                <c:pt idx="355">
                  <c:v>39254</c:v>
                </c:pt>
                <c:pt idx="356">
                  <c:v>39258</c:v>
                </c:pt>
                <c:pt idx="357">
                  <c:v>39261</c:v>
                </c:pt>
                <c:pt idx="358">
                  <c:v>39261</c:v>
                </c:pt>
                <c:pt idx="359">
                  <c:v>39261</c:v>
                </c:pt>
                <c:pt idx="360">
                  <c:v>39268</c:v>
                </c:pt>
                <c:pt idx="361">
                  <c:v>39273</c:v>
                </c:pt>
                <c:pt idx="362">
                  <c:v>39279</c:v>
                </c:pt>
                <c:pt idx="363">
                  <c:v>39281</c:v>
                </c:pt>
                <c:pt idx="364">
                  <c:v>39283</c:v>
                </c:pt>
                <c:pt idx="365">
                  <c:v>39297</c:v>
                </c:pt>
                <c:pt idx="366">
                  <c:v>39297</c:v>
                </c:pt>
                <c:pt idx="367">
                  <c:v>39297</c:v>
                </c:pt>
                <c:pt idx="368">
                  <c:v>39307</c:v>
                </c:pt>
                <c:pt idx="369">
                  <c:v>39308</c:v>
                </c:pt>
                <c:pt idx="370">
                  <c:v>39308</c:v>
                </c:pt>
                <c:pt idx="371">
                  <c:v>39308</c:v>
                </c:pt>
                <c:pt idx="372">
                  <c:v>39311</c:v>
                </c:pt>
                <c:pt idx="373">
                  <c:v>39311</c:v>
                </c:pt>
                <c:pt idx="374">
                  <c:v>39315</c:v>
                </c:pt>
                <c:pt idx="375">
                  <c:v>39318</c:v>
                </c:pt>
                <c:pt idx="376">
                  <c:v>39318</c:v>
                </c:pt>
                <c:pt idx="377">
                  <c:v>39324</c:v>
                </c:pt>
                <c:pt idx="378">
                  <c:v>39325</c:v>
                </c:pt>
                <c:pt idx="379">
                  <c:v>39329</c:v>
                </c:pt>
                <c:pt idx="380">
                  <c:v>39335</c:v>
                </c:pt>
                <c:pt idx="381">
                  <c:v>39335</c:v>
                </c:pt>
                <c:pt idx="382">
                  <c:v>39337</c:v>
                </c:pt>
                <c:pt idx="383">
                  <c:v>39339</c:v>
                </c:pt>
                <c:pt idx="384">
                  <c:v>39342</c:v>
                </c:pt>
                <c:pt idx="385">
                  <c:v>39346</c:v>
                </c:pt>
                <c:pt idx="386">
                  <c:v>39370</c:v>
                </c:pt>
                <c:pt idx="387">
                  <c:v>39399</c:v>
                </c:pt>
                <c:pt idx="388">
                  <c:v>39408</c:v>
                </c:pt>
                <c:pt idx="389">
                  <c:v>39408</c:v>
                </c:pt>
                <c:pt idx="390">
                  <c:v>39408</c:v>
                </c:pt>
                <c:pt idx="391">
                  <c:v>39415</c:v>
                </c:pt>
                <c:pt idx="392">
                  <c:v>39415</c:v>
                </c:pt>
                <c:pt idx="393">
                  <c:v>39416</c:v>
                </c:pt>
                <c:pt idx="394">
                  <c:v>39426</c:v>
                </c:pt>
                <c:pt idx="395">
                  <c:v>39430</c:v>
                </c:pt>
                <c:pt idx="396">
                  <c:v>39430</c:v>
                </c:pt>
                <c:pt idx="397">
                  <c:v>39430</c:v>
                </c:pt>
                <c:pt idx="398">
                  <c:v>39430</c:v>
                </c:pt>
                <c:pt idx="399">
                  <c:v>39434</c:v>
                </c:pt>
                <c:pt idx="400">
                  <c:v>39434</c:v>
                </c:pt>
                <c:pt idx="401">
                  <c:v>39444</c:v>
                </c:pt>
                <c:pt idx="402">
                  <c:v>39444</c:v>
                </c:pt>
                <c:pt idx="403">
                  <c:v>39462</c:v>
                </c:pt>
                <c:pt idx="404">
                  <c:v>39462</c:v>
                </c:pt>
                <c:pt idx="405">
                  <c:v>39464</c:v>
                </c:pt>
                <c:pt idx="406">
                  <c:v>39464</c:v>
                </c:pt>
                <c:pt idx="407">
                  <c:v>39471</c:v>
                </c:pt>
                <c:pt idx="408">
                  <c:v>39472</c:v>
                </c:pt>
                <c:pt idx="409">
                  <c:v>39476</c:v>
                </c:pt>
                <c:pt idx="410">
                  <c:v>39476</c:v>
                </c:pt>
                <c:pt idx="411">
                  <c:v>39479</c:v>
                </c:pt>
                <c:pt idx="412">
                  <c:v>39483</c:v>
                </c:pt>
                <c:pt idx="413">
                  <c:v>39483</c:v>
                </c:pt>
                <c:pt idx="414">
                  <c:v>39483</c:v>
                </c:pt>
                <c:pt idx="415">
                  <c:v>39497</c:v>
                </c:pt>
                <c:pt idx="416">
                  <c:v>39497</c:v>
                </c:pt>
                <c:pt idx="417">
                  <c:v>39497</c:v>
                </c:pt>
                <c:pt idx="418">
                  <c:v>39497</c:v>
                </c:pt>
                <c:pt idx="419">
                  <c:v>39505</c:v>
                </c:pt>
                <c:pt idx="420">
                  <c:v>39513</c:v>
                </c:pt>
                <c:pt idx="421">
                  <c:v>39534</c:v>
                </c:pt>
                <c:pt idx="422">
                  <c:v>39546</c:v>
                </c:pt>
                <c:pt idx="423">
                  <c:v>39555</c:v>
                </c:pt>
                <c:pt idx="424">
                  <c:v>39582</c:v>
                </c:pt>
                <c:pt idx="425">
                  <c:v>39601</c:v>
                </c:pt>
                <c:pt idx="426">
                  <c:v>39601</c:v>
                </c:pt>
                <c:pt idx="427">
                  <c:v>39626</c:v>
                </c:pt>
                <c:pt idx="428">
                  <c:v>39728</c:v>
                </c:pt>
                <c:pt idx="429">
                  <c:v>39773</c:v>
                </c:pt>
                <c:pt idx="430">
                  <c:v>39779</c:v>
                </c:pt>
                <c:pt idx="431">
                  <c:v>39783</c:v>
                </c:pt>
                <c:pt idx="432">
                  <c:v>39783</c:v>
                </c:pt>
                <c:pt idx="433">
                  <c:v>39783</c:v>
                </c:pt>
                <c:pt idx="434">
                  <c:v>39785</c:v>
                </c:pt>
                <c:pt idx="435">
                  <c:v>39785</c:v>
                </c:pt>
                <c:pt idx="436">
                  <c:v>39801</c:v>
                </c:pt>
                <c:pt idx="437">
                  <c:v>39818</c:v>
                </c:pt>
                <c:pt idx="438">
                  <c:v>39818</c:v>
                </c:pt>
                <c:pt idx="439">
                  <c:v>39832</c:v>
                </c:pt>
                <c:pt idx="440">
                  <c:v>39854</c:v>
                </c:pt>
                <c:pt idx="441">
                  <c:v>39855</c:v>
                </c:pt>
                <c:pt idx="442">
                  <c:v>39858</c:v>
                </c:pt>
                <c:pt idx="443">
                  <c:v>39871</c:v>
                </c:pt>
                <c:pt idx="444">
                  <c:v>39874</c:v>
                </c:pt>
                <c:pt idx="445">
                  <c:v>39874</c:v>
                </c:pt>
                <c:pt idx="446">
                  <c:v>39877</c:v>
                </c:pt>
                <c:pt idx="447">
                  <c:v>39890</c:v>
                </c:pt>
                <c:pt idx="448">
                  <c:v>39931</c:v>
                </c:pt>
                <c:pt idx="449">
                  <c:v>39932</c:v>
                </c:pt>
                <c:pt idx="450">
                  <c:v>39933</c:v>
                </c:pt>
                <c:pt idx="451">
                  <c:v>39945</c:v>
                </c:pt>
                <c:pt idx="452">
                  <c:v>39953</c:v>
                </c:pt>
                <c:pt idx="453">
                  <c:v>39959</c:v>
                </c:pt>
                <c:pt idx="454">
                  <c:v>39975</c:v>
                </c:pt>
                <c:pt idx="455">
                  <c:v>39981</c:v>
                </c:pt>
                <c:pt idx="456">
                  <c:v>39983</c:v>
                </c:pt>
                <c:pt idx="457">
                  <c:v>39994</c:v>
                </c:pt>
                <c:pt idx="458">
                  <c:v>40899</c:v>
                </c:pt>
                <c:pt idx="459">
                  <c:v>41332</c:v>
                </c:pt>
                <c:pt idx="460">
                  <c:v>40242</c:v>
                </c:pt>
                <c:pt idx="461">
                  <c:v>40109</c:v>
                </c:pt>
                <c:pt idx="462">
                  <c:v>40109</c:v>
                </c:pt>
                <c:pt idx="463">
                  <c:v>41745</c:v>
                </c:pt>
                <c:pt idx="464">
                  <c:v>40094</c:v>
                </c:pt>
                <c:pt idx="465">
                  <c:v>41487</c:v>
                </c:pt>
                <c:pt idx="466">
                  <c:v>40102</c:v>
                </c:pt>
                <c:pt idx="467">
                  <c:v>40617</c:v>
                </c:pt>
                <c:pt idx="468">
                  <c:v>40123</c:v>
                </c:pt>
                <c:pt idx="469">
                  <c:v>40557</c:v>
                </c:pt>
                <c:pt idx="470">
                  <c:v>40557</c:v>
                </c:pt>
                <c:pt idx="471">
                  <c:v>40217</c:v>
                </c:pt>
                <c:pt idx="472">
                  <c:v>41607</c:v>
                </c:pt>
                <c:pt idx="473">
                  <c:v>41607</c:v>
                </c:pt>
                <c:pt idx="474">
                  <c:v>41388</c:v>
                </c:pt>
                <c:pt idx="475">
                  <c:v>41946</c:v>
                </c:pt>
                <c:pt idx="476">
                  <c:v>41715</c:v>
                </c:pt>
                <c:pt idx="477">
                  <c:v>40724</c:v>
                </c:pt>
                <c:pt idx="478">
                  <c:v>40724</c:v>
                </c:pt>
                <c:pt idx="479">
                  <c:v>40833</c:v>
                </c:pt>
                <c:pt idx="480">
                  <c:v>41541</c:v>
                </c:pt>
                <c:pt idx="481">
                  <c:v>41649</c:v>
                </c:pt>
                <c:pt idx="482">
                  <c:v>41093</c:v>
                </c:pt>
                <c:pt idx="483">
                  <c:v>40991</c:v>
                </c:pt>
                <c:pt idx="484">
                  <c:v>41564</c:v>
                </c:pt>
                <c:pt idx="485">
                  <c:v>40275</c:v>
                </c:pt>
                <c:pt idx="486">
                  <c:v>40773</c:v>
                </c:pt>
                <c:pt idx="487">
                  <c:v>41754</c:v>
                </c:pt>
                <c:pt idx="488">
                  <c:v>41677</c:v>
                </c:pt>
                <c:pt idx="489">
                  <c:v>41677</c:v>
                </c:pt>
                <c:pt idx="490">
                  <c:v>40991</c:v>
                </c:pt>
                <c:pt idx="491">
                  <c:v>41631</c:v>
                </c:pt>
                <c:pt idx="492">
                  <c:v>41663</c:v>
                </c:pt>
                <c:pt idx="493">
                  <c:v>42103</c:v>
                </c:pt>
                <c:pt idx="494">
                  <c:v>42073</c:v>
                </c:pt>
                <c:pt idx="495">
                  <c:v>40611</c:v>
                </c:pt>
                <c:pt idx="496">
                  <c:v>40645</c:v>
                </c:pt>
                <c:pt idx="497">
                  <c:v>40662</c:v>
                </c:pt>
                <c:pt idx="498">
                  <c:v>40242</c:v>
                </c:pt>
                <c:pt idx="499">
                  <c:v>41554</c:v>
                </c:pt>
                <c:pt idx="500">
                  <c:v>41801</c:v>
                </c:pt>
                <c:pt idx="501">
                  <c:v>40324</c:v>
                </c:pt>
                <c:pt idx="502">
                  <c:v>41656</c:v>
                </c:pt>
                <c:pt idx="503">
                  <c:v>41758</c:v>
                </c:pt>
                <c:pt idx="504">
                  <c:v>40127</c:v>
                </c:pt>
                <c:pt idx="505">
                  <c:v>41684</c:v>
                </c:pt>
                <c:pt idx="506">
                  <c:v>40116</c:v>
                </c:pt>
                <c:pt idx="507">
                  <c:v>41642</c:v>
                </c:pt>
                <c:pt idx="508">
                  <c:v>41810</c:v>
                </c:pt>
                <c:pt idx="509">
                  <c:v>41642</c:v>
                </c:pt>
                <c:pt idx="510">
                  <c:v>41697</c:v>
                </c:pt>
                <c:pt idx="511">
                  <c:v>41095</c:v>
                </c:pt>
                <c:pt idx="512">
                  <c:v>41274</c:v>
                </c:pt>
                <c:pt idx="513">
                  <c:v>40429</c:v>
                </c:pt>
                <c:pt idx="514">
                  <c:v>40365</c:v>
                </c:pt>
                <c:pt idx="515">
                  <c:v>40193</c:v>
                </c:pt>
                <c:pt idx="516">
                  <c:v>40339</c:v>
                </c:pt>
                <c:pt idx="517">
                  <c:v>40305</c:v>
                </c:pt>
                <c:pt idx="518">
                  <c:v>40340</c:v>
                </c:pt>
                <c:pt idx="519">
                  <c:v>41736</c:v>
                </c:pt>
                <c:pt idx="520">
                  <c:v>40184</c:v>
                </c:pt>
                <c:pt idx="521">
                  <c:v>40242</c:v>
                </c:pt>
                <c:pt idx="522">
                  <c:v>40704</c:v>
                </c:pt>
                <c:pt idx="523">
                  <c:v>41772</c:v>
                </c:pt>
                <c:pt idx="524">
                  <c:v>40478</c:v>
                </c:pt>
                <c:pt idx="525">
                  <c:v>40295</c:v>
                </c:pt>
                <c:pt idx="526">
                  <c:v>40165</c:v>
                </c:pt>
                <c:pt idx="527">
                  <c:v>40518</c:v>
                </c:pt>
                <c:pt idx="528">
                  <c:v>40184</c:v>
                </c:pt>
                <c:pt idx="529">
                  <c:v>40725</c:v>
                </c:pt>
                <c:pt idx="530">
                  <c:v>40357</c:v>
                </c:pt>
                <c:pt idx="531">
                  <c:v>40284</c:v>
                </c:pt>
                <c:pt idx="532">
                  <c:v>40284</c:v>
                </c:pt>
                <c:pt idx="533">
                  <c:v>41009</c:v>
                </c:pt>
                <c:pt idx="534">
                  <c:v>40442</c:v>
                </c:pt>
                <c:pt idx="535">
                  <c:v>40959</c:v>
                </c:pt>
                <c:pt idx="536">
                  <c:v>40725</c:v>
                </c:pt>
                <c:pt idx="537">
                  <c:v>40725</c:v>
                </c:pt>
                <c:pt idx="538">
                  <c:v>40571</c:v>
                </c:pt>
                <c:pt idx="539">
                  <c:v>41582</c:v>
                </c:pt>
                <c:pt idx="540">
                  <c:v>40878</c:v>
                </c:pt>
                <c:pt idx="541">
                  <c:v>41051</c:v>
                </c:pt>
                <c:pt idx="542">
                  <c:v>40709</c:v>
                </c:pt>
                <c:pt idx="543">
                  <c:v>40310</c:v>
                </c:pt>
                <c:pt idx="544">
                  <c:v>41974</c:v>
                </c:pt>
                <c:pt idx="545">
                  <c:v>41820</c:v>
                </c:pt>
                <c:pt idx="546">
                  <c:v>40214</c:v>
                </c:pt>
                <c:pt idx="547">
                  <c:v>40977</c:v>
                </c:pt>
                <c:pt idx="548">
                  <c:v>41354</c:v>
                </c:pt>
                <c:pt idx="549">
                  <c:v>41701</c:v>
                </c:pt>
                <c:pt idx="550">
                  <c:v>40655</c:v>
                </c:pt>
                <c:pt idx="551">
                  <c:v>41851</c:v>
                </c:pt>
                <c:pt idx="552">
                  <c:v>41977</c:v>
                </c:pt>
                <c:pt idx="553">
                  <c:v>41236</c:v>
                </c:pt>
                <c:pt idx="554">
                  <c:v>40933</c:v>
                </c:pt>
                <c:pt idx="555">
                  <c:v>41708</c:v>
                </c:pt>
                <c:pt idx="556">
                  <c:v>41751</c:v>
                </c:pt>
                <c:pt idx="557">
                  <c:v>41751</c:v>
                </c:pt>
                <c:pt idx="558">
                  <c:v>41752</c:v>
                </c:pt>
                <c:pt idx="559">
                  <c:v>41771</c:v>
                </c:pt>
                <c:pt idx="560">
                  <c:v>41771</c:v>
                </c:pt>
                <c:pt idx="561">
                  <c:v>41771</c:v>
                </c:pt>
                <c:pt idx="562">
                  <c:v>41771</c:v>
                </c:pt>
                <c:pt idx="563">
                  <c:v>41771</c:v>
                </c:pt>
                <c:pt idx="564">
                  <c:v>41754</c:v>
                </c:pt>
                <c:pt idx="565">
                  <c:v>41754</c:v>
                </c:pt>
                <c:pt idx="566">
                  <c:v>41754</c:v>
                </c:pt>
                <c:pt idx="567">
                  <c:v>41657</c:v>
                </c:pt>
                <c:pt idx="568">
                  <c:v>41657</c:v>
                </c:pt>
                <c:pt idx="569">
                  <c:v>41775</c:v>
                </c:pt>
                <c:pt idx="570">
                  <c:v>41775</c:v>
                </c:pt>
                <c:pt idx="571">
                  <c:v>41688</c:v>
                </c:pt>
                <c:pt idx="572">
                  <c:v>41776</c:v>
                </c:pt>
                <c:pt idx="573">
                  <c:v>41754</c:v>
                </c:pt>
                <c:pt idx="574">
                  <c:v>41760</c:v>
                </c:pt>
                <c:pt idx="575">
                  <c:v>41743</c:v>
                </c:pt>
                <c:pt idx="576">
                  <c:v>41743</c:v>
                </c:pt>
                <c:pt idx="577">
                  <c:v>41622</c:v>
                </c:pt>
                <c:pt idx="578">
                  <c:v>41794</c:v>
                </c:pt>
                <c:pt idx="579">
                  <c:v>41794</c:v>
                </c:pt>
                <c:pt idx="580">
                  <c:v>41624</c:v>
                </c:pt>
                <c:pt idx="581">
                  <c:v>41624</c:v>
                </c:pt>
                <c:pt idx="582">
                  <c:v>41625</c:v>
                </c:pt>
                <c:pt idx="583">
                  <c:v>41699</c:v>
                </c:pt>
                <c:pt idx="584">
                  <c:v>41699</c:v>
                </c:pt>
                <c:pt idx="585">
                  <c:v>41724</c:v>
                </c:pt>
                <c:pt idx="586">
                  <c:v>41724</c:v>
                </c:pt>
                <c:pt idx="587">
                  <c:v>42060</c:v>
                </c:pt>
                <c:pt idx="588">
                  <c:v>41618</c:v>
                </c:pt>
                <c:pt idx="589">
                  <c:v>41618</c:v>
                </c:pt>
                <c:pt idx="590">
                  <c:v>41618</c:v>
                </c:pt>
                <c:pt idx="591">
                  <c:v>41829</c:v>
                </c:pt>
                <c:pt idx="592">
                  <c:v>41829</c:v>
                </c:pt>
                <c:pt idx="593">
                  <c:v>41829</c:v>
                </c:pt>
                <c:pt idx="594">
                  <c:v>41829</c:v>
                </c:pt>
                <c:pt idx="595">
                  <c:v>41829</c:v>
                </c:pt>
                <c:pt idx="596">
                  <c:v>41569</c:v>
                </c:pt>
                <c:pt idx="597">
                  <c:v>41569</c:v>
                </c:pt>
                <c:pt idx="598">
                  <c:v>41675</c:v>
                </c:pt>
                <c:pt idx="599">
                  <c:v>41739</c:v>
                </c:pt>
                <c:pt idx="600">
                  <c:v>41551</c:v>
                </c:pt>
                <c:pt idx="601">
                  <c:v>41806</c:v>
                </c:pt>
                <c:pt idx="602">
                  <c:v>41806</c:v>
                </c:pt>
                <c:pt idx="603">
                  <c:v>41806</c:v>
                </c:pt>
                <c:pt idx="604">
                  <c:v>41806</c:v>
                </c:pt>
                <c:pt idx="605">
                  <c:v>41929</c:v>
                </c:pt>
                <c:pt idx="606">
                  <c:v>41929</c:v>
                </c:pt>
                <c:pt idx="607">
                  <c:v>41682</c:v>
                </c:pt>
                <c:pt idx="608">
                  <c:v>42153</c:v>
                </c:pt>
                <c:pt idx="609">
                  <c:v>41683</c:v>
                </c:pt>
                <c:pt idx="610">
                  <c:v>42074</c:v>
                </c:pt>
                <c:pt idx="611">
                  <c:v>42074</c:v>
                </c:pt>
                <c:pt idx="612">
                  <c:v>41610</c:v>
                </c:pt>
                <c:pt idx="613">
                  <c:v>41610</c:v>
                </c:pt>
                <c:pt idx="614">
                  <c:v>41610</c:v>
                </c:pt>
                <c:pt idx="615">
                  <c:v>41869</c:v>
                </c:pt>
                <c:pt idx="616">
                  <c:v>41869</c:v>
                </c:pt>
                <c:pt idx="617">
                  <c:v>41685</c:v>
                </c:pt>
                <c:pt idx="618">
                  <c:v>41740</c:v>
                </c:pt>
                <c:pt idx="619">
                  <c:v>41740</c:v>
                </c:pt>
                <c:pt idx="620">
                  <c:v>41642</c:v>
                </c:pt>
                <c:pt idx="621">
                  <c:v>41688</c:v>
                </c:pt>
                <c:pt idx="622">
                  <c:v>41688</c:v>
                </c:pt>
                <c:pt idx="623">
                  <c:v>41688</c:v>
                </c:pt>
                <c:pt idx="624">
                  <c:v>41688</c:v>
                </c:pt>
                <c:pt idx="625">
                  <c:v>41688</c:v>
                </c:pt>
                <c:pt idx="626">
                  <c:v>41936</c:v>
                </c:pt>
                <c:pt idx="627">
                  <c:v>41936</c:v>
                </c:pt>
                <c:pt idx="628">
                  <c:v>41617</c:v>
                </c:pt>
                <c:pt idx="629">
                  <c:v>41890</c:v>
                </c:pt>
                <c:pt idx="630">
                  <c:v>41890</c:v>
                </c:pt>
                <c:pt idx="631">
                  <c:v>41890</c:v>
                </c:pt>
                <c:pt idx="632">
                  <c:v>41890</c:v>
                </c:pt>
                <c:pt idx="633">
                  <c:v>42163</c:v>
                </c:pt>
                <c:pt idx="634">
                  <c:v>42163</c:v>
                </c:pt>
                <c:pt idx="635">
                  <c:v>42163</c:v>
                </c:pt>
                <c:pt idx="636">
                  <c:v>41793</c:v>
                </c:pt>
                <c:pt idx="637">
                  <c:v>42023</c:v>
                </c:pt>
                <c:pt idx="638">
                  <c:v>42023</c:v>
                </c:pt>
                <c:pt idx="639">
                  <c:v>41656</c:v>
                </c:pt>
                <c:pt idx="640">
                  <c:v>41975</c:v>
                </c:pt>
                <c:pt idx="641">
                  <c:v>41975</c:v>
                </c:pt>
                <c:pt idx="642">
                  <c:v>41975</c:v>
                </c:pt>
                <c:pt idx="643">
                  <c:v>41649</c:v>
                </c:pt>
                <c:pt idx="644">
                  <c:v>42046</c:v>
                </c:pt>
                <c:pt idx="645">
                  <c:v>42046</c:v>
                </c:pt>
                <c:pt idx="646">
                  <c:v>42236</c:v>
                </c:pt>
                <c:pt idx="647">
                  <c:v>41992</c:v>
                </c:pt>
                <c:pt idx="648">
                  <c:v>42089</c:v>
                </c:pt>
                <c:pt idx="649">
                  <c:v>42089</c:v>
                </c:pt>
                <c:pt idx="650">
                  <c:v>42110</c:v>
                </c:pt>
                <c:pt idx="651">
                  <c:v>42075</c:v>
                </c:pt>
                <c:pt idx="652">
                  <c:v>42075</c:v>
                </c:pt>
                <c:pt idx="653">
                  <c:v>42075</c:v>
                </c:pt>
                <c:pt idx="654">
                  <c:v>42222</c:v>
                </c:pt>
                <c:pt idx="655">
                  <c:v>42222</c:v>
                </c:pt>
                <c:pt idx="656">
                  <c:v>40102</c:v>
                </c:pt>
                <c:pt idx="657">
                  <c:v>40102</c:v>
                </c:pt>
                <c:pt idx="658">
                  <c:v>40106</c:v>
                </c:pt>
                <c:pt idx="659">
                  <c:v>40109</c:v>
                </c:pt>
                <c:pt idx="660">
                  <c:v>40122</c:v>
                </c:pt>
                <c:pt idx="661">
                  <c:v>40122</c:v>
                </c:pt>
                <c:pt idx="662">
                  <c:v>40122</c:v>
                </c:pt>
                <c:pt idx="663">
                  <c:v>40130</c:v>
                </c:pt>
                <c:pt idx="664">
                  <c:v>40130</c:v>
                </c:pt>
                <c:pt idx="665">
                  <c:v>40144</c:v>
                </c:pt>
                <c:pt idx="666">
                  <c:v>40149</c:v>
                </c:pt>
                <c:pt idx="667">
                  <c:v>40149</c:v>
                </c:pt>
                <c:pt idx="668">
                  <c:v>40149</c:v>
                </c:pt>
                <c:pt idx="669">
                  <c:v>40149</c:v>
                </c:pt>
                <c:pt idx="670">
                  <c:v>40149</c:v>
                </c:pt>
                <c:pt idx="671">
                  <c:v>40149</c:v>
                </c:pt>
                <c:pt idx="672">
                  <c:v>40149</c:v>
                </c:pt>
                <c:pt idx="673">
                  <c:v>40149</c:v>
                </c:pt>
                <c:pt idx="674">
                  <c:v>40149</c:v>
                </c:pt>
                <c:pt idx="675">
                  <c:v>40149</c:v>
                </c:pt>
                <c:pt idx="676">
                  <c:v>40149</c:v>
                </c:pt>
                <c:pt idx="677">
                  <c:v>40149</c:v>
                </c:pt>
                <c:pt idx="678">
                  <c:v>40149</c:v>
                </c:pt>
                <c:pt idx="679">
                  <c:v>40149</c:v>
                </c:pt>
                <c:pt idx="680">
                  <c:v>40149</c:v>
                </c:pt>
                <c:pt idx="681">
                  <c:v>40158</c:v>
                </c:pt>
                <c:pt idx="682">
                  <c:v>40161</c:v>
                </c:pt>
                <c:pt idx="683">
                  <c:v>40183</c:v>
                </c:pt>
                <c:pt idx="684">
                  <c:v>40201</c:v>
                </c:pt>
                <c:pt idx="685">
                  <c:v>40201</c:v>
                </c:pt>
                <c:pt idx="686">
                  <c:v>40201</c:v>
                </c:pt>
                <c:pt idx="687">
                  <c:v>40201</c:v>
                </c:pt>
                <c:pt idx="688">
                  <c:v>40211</c:v>
                </c:pt>
                <c:pt idx="689">
                  <c:v>40211</c:v>
                </c:pt>
                <c:pt idx="690">
                  <c:v>40224</c:v>
                </c:pt>
                <c:pt idx="691">
                  <c:v>40224</c:v>
                </c:pt>
                <c:pt idx="692">
                  <c:v>40224</c:v>
                </c:pt>
                <c:pt idx="693">
                  <c:v>40228</c:v>
                </c:pt>
                <c:pt idx="694">
                  <c:v>40233</c:v>
                </c:pt>
                <c:pt idx="695">
                  <c:v>40238</c:v>
                </c:pt>
                <c:pt idx="696">
                  <c:v>40238</c:v>
                </c:pt>
                <c:pt idx="697">
                  <c:v>40238</c:v>
                </c:pt>
                <c:pt idx="698">
                  <c:v>40239</c:v>
                </c:pt>
                <c:pt idx="699">
                  <c:v>40239</c:v>
                </c:pt>
                <c:pt idx="700">
                  <c:v>40247</c:v>
                </c:pt>
                <c:pt idx="701">
                  <c:v>40247</c:v>
                </c:pt>
                <c:pt idx="702">
                  <c:v>40247</c:v>
                </c:pt>
                <c:pt idx="703">
                  <c:v>40248</c:v>
                </c:pt>
                <c:pt idx="704">
                  <c:v>40248</c:v>
                </c:pt>
                <c:pt idx="705">
                  <c:v>40269</c:v>
                </c:pt>
                <c:pt idx="706">
                  <c:v>40269</c:v>
                </c:pt>
                <c:pt idx="707">
                  <c:v>40276</c:v>
                </c:pt>
                <c:pt idx="708">
                  <c:v>40305</c:v>
                </c:pt>
                <c:pt idx="709">
                  <c:v>40318</c:v>
                </c:pt>
                <c:pt idx="710">
                  <c:v>40323</c:v>
                </c:pt>
                <c:pt idx="711">
                  <c:v>40336</c:v>
                </c:pt>
                <c:pt idx="712">
                  <c:v>40336</c:v>
                </c:pt>
                <c:pt idx="713">
                  <c:v>40336</c:v>
                </c:pt>
                <c:pt idx="714">
                  <c:v>40345</c:v>
                </c:pt>
                <c:pt idx="715">
                  <c:v>40350</c:v>
                </c:pt>
                <c:pt idx="716">
                  <c:v>40350</c:v>
                </c:pt>
                <c:pt idx="717">
                  <c:v>40359</c:v>
                </c:pt>
                <c:pt idx="718">
                  <c:v>40359</c:v>
                </c:pt>
                <c:pt idx="719">
                  <c:v>40364</c:v>
                </c:pt>
                <c:pt idx="720">
                  <c:v>40364</c:v>
                </c:pt>
                <c:pt idx="721">
                  <c:v>40364</c:v>
                </c:pt>
                <c:pt idx="722">
                  <c:v>40364</c:v>
                </c:pt>
                <c:pt idx="723">
                  <c:v>40364</c:v>
                </c:pt>
                <c:pt idx="724">
                  <c:v>40364</c:v>
                </c:pt>
                <c:pt idx="725">
                  <c:v>40364</c:v>
                </c:pt>
                <c:pt idx="726">
                  <c:v>40364</c:v>
                </c:pt>
                <c:pt idx="727">
                  <c:v>40413</c:v>
                </c:pt>
                <c:pt idx="728">
                  <c:v>40413</c:v>
                </c:pt>
                <c:pt idx="729">
                  <c:v>40413</c:v>
                </c:pt>
                <c:pt idx="730">
                  <c:v>40427</c:v>
                </c:pt>
                <c:pt idx="731">
                  <c:v>40427</c:v>
                </c:pt>
                <c:pt idx="732">
                  <c:v>40427</c:v>
                </c:pt>
                <c:pt idx="733">
                  <c:v>40427</c:v>
                </c:pt>
                <c:pt idx="734">
                  <c:v>40446</c:v>
                </c:pt>
                <c:pt idx="735">
                  <c:v>40446</c:v>
                </c:pt>
                <c:pt idx="736">
                  <c:v>40446</c:v>
                </c:pt>
                <c:pt idx="737">
                  <c:v>40505</c:v>
                </c:pt>
                <c:pt idx="738">
                  <c:v>40505</c:v>
                </c:pt>
                <c:pt idx="739">
                  <c:v>40508</c:v>
                </c:pt>
                <c:pt idx="740">
                  <c:v>40508</c:v>
                </c:pt>
                <c:pt idx="741">
                  <c:v>40521</c:v>
                </c:pt>
                <c:pt idx="742">
                  <c:v>40525</c:v>
                </c:pt>
                <c:pt idx="743">
                  <c:v>40527</c:v>
                </c:pt>
                <c:pt idx="744">
                  <c:v>40527</c:v>
                </c:pt>
                <c:pt idx="745">
                  <c:v>40534</c:v>
                </c:pt>
                <c:pt idx="746">
                  <c:v>40534</c:v>
                </c:pt>
                <c:pt idx="747">
                  <c:v>40596</c:v>
                </c:pt>
                <c:pt idx="748">
                  <c:v>40596</c:v>
                </c:pt>
                <c:pt idx="749">
                  <c:v>40596</c:v>
                </c:pt>
                <c:pt idx="750">
                  <c:v>40596</c:v>
                </c:pt>
                <c:pt idx="751">
                  <c:v>40596</c:v>
                </c:pt>
                <c:pt idx="752">
                  <c:v>40596</c:v>
                </c:pt>
                <c:pt idx="753">
                  <c:v>40597</c:v>
                </c:pt>
                <c:pt idx="754">
                  <c:v>40602</c:v>
                </c:pt>
                <c:pt idx="755">
                  <c:v>40617</c:v>
                </c:pt>
                <c:pt idx="756">
                  <c:v>40617</c:v>
                </c:pt>
                <c:pt idx="757">
                  <c:v>40631</c:v>
                </c:pt>
                <c:pt idx="758">
                  <c:v>40631</c:v>
                </c:pt>
                <c:pt idx="759">
                  <c:v>40631</c:v>
                </c:pt>
                <c:pt idx="760">
                  <c:v>40631</c:v>
                </c:pt>
                <c:pt idx="761">
                  <c:v>40662</c:v>
                </c:pt>
                <c:pt idx="762">
                  <c:v>40701</c:v>
                </c:pt>
                <c:pt idx="763">
                  <c:v>40701</c:v>
                </c:pt>
                <c:pt idx="764">
                  <c:v>40701</c:v>
                </c:pt>
                <c:pt idx="765">
                  <c:v>40701</c:v>
                </c:pt>
                <c:pt idx="766">
                  <c:v>40704</c:v>
                </c:pt>
                <c:pt idx="767">
                  <c:v>40714</c:v>
                </c:pt>
                <c:pt idx="768">
                  <c:v>40720</c:v>
                </c:pt>
                <c:pt idx="769">
                  <c:v>40720</c:v>
                </c:pt>
                <c:pt idx="770">
                  <c:v>40720</c:v>
                </c:pt>
                <c:pt idx="771">
                  <c:v>40746</c:v>
                </c:pt>
                <c:pt idx="772">
                  <c:v>40746</c:v>
                </c:pt>
                <c:pt idx="773">
                  <c:v>40760</c:v>
                </c:pt>
                <c:pt idx="774">
                  <c:v>40796</c:v>
                </c:pt>
                <c:pt idx="775">
                  <c:v>40798</c:v>
                </c:pt>
                <c:pt idx="776">
                  <c:v>40824</c:v>
                </c:pt>
                <c:pt idx="777">
                  <c:v>40828</c:v>
                </c:pt>
                <c:pt idx="778">
                  <c:v>40847</c:v>
                </c:pt>
                <c:pt idx="779">
                  <c:v>40847</c:v>
                </c:pt>
                <c:pt idx="780">
                  <c:v>40866</c:v>
                </c:pt>
                <c:pt idx="781">
                  <c:v>40866</c:v>
                </c:pt>
                <c:pt idx="782">
                  <c:v>40866</c:v>
                </c:pt>
                <c:pt idx="783">
                  <c:v>40866</c:v>
                </c:pt>
                <c:pt idx="784">
                  <c:v>40866</c:v>
                </c:pt>
                <c:pt idx="785">
                  <c:v>40882</c:v>
                </c:pt>
                <c:pt idx="786">
                  <c:v>40882</c:v>
                </c:pt>
                <c:pt idx="787">
                  <c:v>40945</c:v>
                </c:pt>
                <c:pt idx="788">
                  <c:v>40947</c:v>
                </c:pt>
                <c:pt idx="789">
                  <c:v>40947</c:v>
                </c:pt>
                <c:pt idx="790">
                  <c:v>40963</c:v>
                </c:pt>
                <c:pt idx="791">
                  <c:v>40963</c:v>
                </c:pt>
                <c:pt idx="792">
                  <c:v>40963</c:v>
                </c:pt>
                <c:pt idx="793">
                  <c:v>40963</c:v>
                </c:pt>
                <c:pt idx="794">
                  <c:v>40963</c:v>
                </c:pt>
                <c:pt idx="795">
                  <c:v>40963</c:v>
                </c:pt>
                <c:pt idx="796">
                  <c:v>40969</c:v>
                </c:pt>
                <c:pt idx="797">
                  <c:v>40969</c:v>
                </c:pt>
                <c:pt idx="798">
                  <c:v>40969</c:v>
                </c:pt>
                <c:pt idx="799">
                  <c:v>41005</c:v>
                </c:pt>
                <c:pt idx="800">
                  <c:v>41010</c:v>
                </c:pt>
                <c:pt idx="801">
                  <c:v>41010</c:v>
                </c:pt>
                <c:pt idx="802">
                  <c:v>41018</c:v>
                </c:pt>
                <c:pt idx="803">
                  <c:v>41018</c:v>
                </c:pt>
                <c:pt idx="804">
                  <c:v>41059</c:v>
                </c:pt>
                <c:pt idx="805">
                  <c:v>41075</c:v>
                </c:pt>
                <c:pt idx="806">
                  <c:v>41075</c:v>
                </c:pt>
                <c:pt idx="807">
                  <c:v>41075</c:v>
                </c:pt>
                <c:pt idx="808">
                  <c:v>41078</c:v>
                </c:pt>
                <c:pt idx="809">
                  <c:v>41093</c:v>
                </c:pt>
                <c:pt idx="810">
                  <c:v>41093</c:v>
                </c:pt>
                <c:pt idx="811">
                  <c:v>41121</c:v>
                </c:pt>
                <c:pt idx="812">
                  <c:v>41121</c:v>
                </c:pt>
                <c:pt idx="813">
                  <c:v>41121</c:v>
                </c:pt>
                <c:pt idx="814">
                  <c:v>41121</c:v>
                </c:pt>
                <c:pt idx="815">
                  <c:v>41121</c:v>
                </c:pt>
                <c:pt idx="816">
                  <c:v>41121</c:v>
                </c:pt>
                <c:pt idx="817">
                  <c:v>41133</c:v>
                </c:pt>
                <c:pt idx="818">
                  <c:v>41136</c:v>
                </c:pt>
                <c:pt idx="819">
                  <c:v>41139</c:v>
                </c:pt>
                <c:pt idx="820">
                  <c:v>41139</c:v>
                </c:pt>
                <c:pt idx="821">
                  <c:v>41148</c:v>
                </c:pt>
                <c:pt idx="822">
                  <c:v>41148</c:v>
                </c:pt>
                <c:pt idx="823">
                  <c:v>41148</c:v>
                </c:pt>
                <c:pt idx="824">
                  <c:v>41148</c:v>
                </c:pt>
                <c:pt idx="825">
                  <c:v>41148</c:v>
                </c:pt>
                <c:pt idx="826">
                  <c:v>41151</c:v>
                </c:pt>
                <c:pt idx="827">
                  <c:v>41152</c:v>
                </c:pt>
                <c:pt idx="828">
                  <c:v>41157</c:v>
                </c:pt>
                <c:pt idx="829">
                  <c:v>41162</c:v>
                </c:pt>
                <c:pt idx="830">
                  <c:v>41183</c:v>
                </c:pt>
                <c:pt idx="831">
                  <c:v>41187</c:v>
                </c:pt>
                <c:pt idx="832">
                  <c:v>41187</c:v>
                </c:pt>
                <c:pt idx="833">
                  <c:v>41187</c:v>
                </c:pt>
                <c:pt idx="834">
                  <c:v>41187</c:v>
                </c:pt>
                <c:pt idx="835">
                  <c:v>41206</c:v>
                </c:pt>
                <c:pt idx="836">
                  <c:v>41206</c:v>
                </c:pt>
                <c:pt idx="837">
                  <c:v>41206</c:v>
                </c:pt>
                <c:pt idx="838">
                  <c:v>41206</c:v>
                </c:pt>
                <c:pt idx="839">
                  <c:v>41208</c:v>
                </c:pt>
                <c:pt idx="840">
                  <c:v>41218</c:v>
                </c:pt>
                <c:pt idx="841">
                  <c:v>41239</c:v>
                </c:pt>
                <c:pt idx="842">
                  <c:v>41243</c:v>
                </c:pt>
                <c:pt idx="843">
                  <c:v>41246</c:v>
                </c:pt>
                <c:pt idx="844">
                  <c:v>41249</c:v>
                </c:pt>
                <c:pt idx="845">
                  <c:v>41270</c:v>
                </c:pt>
                <c:pt idx="846">
                  <c:v>41270</c:v>
                </c:pt>
                <c:pt idx="847">
                  <c:v>41288</c:v>
                </c:pt>
                <c:pt idx="848">
                  <c:v>41288</c:v>
                </c:pt>
                <c:pt idx="849">
                  <c:v>41288</c:v>
                </c:pt>
                <c:pt idx="850">
                  <c:v>41299</c:v>
                </c:pt>
                <c:pt idx="851">
                  <c:v>41299</c:v>
                </c:pt>
                <c:pt idx="852">
                  <c:v>41331</c:v>
                </c:pt>
                <c:pt idx="853">
                  <c:v>41333</c:v>
                </c:pt>
                <c:pt idx="854">
                  <c:v>41333</c:v>
                </c:pt>
                <c:pt idx="855">
                  <c:v>41333</c:v>
                </c:pt>
                <c:pt idx="856">
                  <c:v>41333</c:v>
                </c:pt>
                <c:pt idx="857">
                  <c:v>41333</c:v>
                </c:pt>
                <c:pt idx="858">
                  <c:v>41333</c:v>
                </c:pt>
                <c:pt idx="859">
                  <c:v>41341</c:v>
                </c:pt>
                <c:pt idx="860">
                  <c:v>41363</c:v>
                </c:pt>
                <c:pt idx="861">
                  <c:v>41393</c:v>
                </c:pt>
                <c:pt idx="862">
                  <c:v>41394</c:v>
                </c:pt>
                <c:pt idx="863">
                  <c:v>41404</c:v>
                </c:pt>
                <c:pt idx="864">
                  <c:v>41474</c:v>
                </c:pt>
                <c:pt idx="865">
                  <c:v>41478</c:v>
                </c:pt>
                <c:pt idx="866">
                  <c:v>41478</c:v>
                </c:pt>
                <c:pt idx="867">
                  <c:v>41478</c:v>
                </c:pt>
                <c:pt idx="868">
                  <c:v>41492</c:v>
                </c:pt>
                <c:pt idx="869">
                  <c:v>41492</c:v>
                </c:pt>
                <c:pt idx="870">
                  <c:v>41500</c:v>
                </c:pt>
                <c:pt idx="871">
                  <c:v>41507</c:v>
                </c:pt>
                <c:pt idx="872">
                  <c:v>41514</c:v>
                </c:pt>
                <c:pt idx="873">
                  <c:v>41514</c:v>
                </c:pt>
                <c:pt idx="874">
                  <c:v>41530</c:v>
                </c:pt>
                <c:pt idx="875">
                  <c:v>41530</c:v>
                </c:pt>
                <c:pt idx="876">
                  <c:v>41537</c:v>
                </c:pt>
                <c:pt idx="877">
                  <c:v>41537</c:v>
                </c:pt>
                <c:pt idx="878">
                  <c:v>42123</c:v>
                </c:pt>
                <c:pt idx="879">
                  <c:v>42089</c:v>
                </c:pt>
                <c:pt idx="880">
                  <c:v>41857</c:v>
                </c:pt>
                <c:pt idx="881">
                  <c:v>41858</c:v>
                </c:pt>
                <c:pt idx="882">
                  <c:v>41802</c:v>
                </c:pt>
                <c:pt idx="883">
                  <c:v>41802</c:v>
                </c:pt>
                <c:pt idx="884">
                  <c:v>41802</c:v>
                </c:pt>
                <c:pt idx="885">
                  <c:v>41813</c:v>
                </c:pt>
                <c:pt idx="886">
                  <c:v>41837</c:v>
                </c:pt>
                <c:pt idx="887">
                  <c:v>41837</c:v>
                </c:pt>
                <c:pt idx="888">
                  <c:v>41844</c:v>
                </c:pt>
                <c:pt idx="889">
                  <c:v>41921</c:v>
                </c:pt>
                <c:pt idx="890">
                  <c:v>41947</c:v>
                </c:pt>
                <c:pt idx="891">
                  <c:v>41953</c:v>
                </c:pt>
                <c:pt idx="892">
                  <c:v>41953</c:v>
                </c:pt>
                <c:pt idx="893">
                  <c:v>41953</c:v>
                </c:pt>
                <c:pt idx="894">
                  <c:v>41807</c:v>
                </c:pt>
                <c:pt idx="895">
                  <c:v>41921</c:v>
                </c:pt>
                <c:pt idx="896">
                  <c:v>41890</c:v>
                </c:pt>
                <c:pt idx="897">
                  <c:v>41893</c:v>
                </c:pt>
                <c:pt idx="898">
                  <c:v>41893</c:v>
                </c:pt>
                <c:pt idx="899">
                  <c:v>42104</c:v>
                </c:pt>
                <c:pt idx="900">
                  <c:v>42104</c:v>
                </c:pt>
                <c:pt idx="901">
                  <c:v>41964</c:v>
                </c:pt>
                <c:pt idx="902">
                  <c:v>41712</c:v>
                </c:pt>
                <c:pt idx="903">
                  <c:v>41736</c:v>
                </c:pt>
                <c:pt idx="904">
                  <c:v>41802</c:v>
                </c:pt>
                <c:pt idx="905">
                  <c:v>41837</c:v>
                </c:pt>
                <c:pt idx="906">
                  <c:v>41843</c:v>
                </c:pt>
                <c:pt idx="907">
                  <c:v>41844</c:v>
                </c:pt>
                <c:pt idx="908">
                  <c:v>40032</c:v>
                </c:pt>
                <c:pt idx="909">
                  <c:v>39281</c:v>
                </c:pt>
                <c:pt idx="910">
                  <c:v>39303</c:v>
                </c:pt>
                <c:pt idx="911">
                  <c:v>39393</c:v>
                </c:pt>
                <c:pt idx="912">
                  <c:v>39471</c:v>
                </c:pt>
                <c:pt idx="913">
                  <c:v>39577</c:v>
                </c:pt>
                <c:pt idx="914">
                  <c:v>39588</c:v>
                </c:pt>
                <c:pt idx="915">
                  <c:v>39654</c:v>
                </c:pt>
                <c:pt idx="916">
                  <c:v>39773</c:v>
                </c:pt>
                <c:pt idx="917">
                  <c:v>39945</c:v>
                </c:pt>
                <c:pt idx="918">
                  <c:v>39982</c:v>
                </c:pt>
                <c:pt idx="919">
                  <c:v>40341</c:v>
                </c:pt>
                <c:pt idx="920">
                  <c:v>40760</c:v>
                </c:pt>
                <c:pt idx="921">
                  <c:v>41948</c:v>
                </c:pt>
                <c:pt idx="922">
                  <c:v>41425</c:v>
                </c:pt>
                <c:pt idx="923">
                  <c:v>41862</c:v>
                </c:pt>
                <c:pt idx="924">
                  <c:v>41701</c:v>
                </c:pt>
                <c:pt idx="925">
                  <c:v>40877</c:v>
                </c:pt>
                <c:pt idx="926">
                  <c:v>40877</c:v>
                </c:pt>
                <c:pt idx="927">
                  <c:v>41576</c:v>
                </c:pt>
                <c:pt idx="928">
                  <c:v>41292</c:v>
                </c:pt>
                <c:pt idx="929">
                  <c:v>41456</c:v>
                </c:pt>
                <c:pt idx="930">
                  <c:v>41456</c:v>
                </c:pt>
                <c:pt idx="931">
                  <c:v>41382</c:v>
                </c:pt>
                <c:pt idx="932">
                  <c:v>40506</c:v>
                </c:pt>
                <c:pt idx="933">
                  <c:v>41201</c:v>
                </c:pt>
                <c:pt idx="934">
                  <c:v>41612</c:v>
                </c:pt>
                <c:pt idx="935">
                  <c:v>40329</c:v>
                </c:pt>
                <c:pt idx="936">
                  <c:v>40277</c:v>
                </c:pt>
                <c:pt idx="937">
                  <c:v>41983</c:v>
                </c:pt>
                <c:pt idx="938">
                  <c:v>42171</c:v>
                </c:pt>
                <c:pt idx="939">
                  <c:v>40606</c:v>
                </c:pt>
                <c:pt idx="940">
                  <c:v>41382</c:v>
                </c:pt>
                <c:pt idx="941">
                  <c:v>40042</c:v>
                </c:pt>
                <c:pt idx="942">
                  <c:v>41732</c:v>
                </c:pt>
                <c:pt idx="943">
                  <c:v>41743</c:v>
                </c:pt>
                <c:pt idx="944">
                  <c:v>41751</c:v>
                </c:pt>
                <c:pt idx="945">
                  <c:v>41752</c:v>
                </c:pt>
                <c:pt idx="946">
                  <c:v>41793</c:v>
                </c:pt>
                <c:pt idx="947">
                  <c:v>41794</c:v>
                </c:pt>
                <c:pt idx="948">
                  <c:v>41850</c:v>
                </c:pt>
                <c:pt idx="949">
                  <c:v>41745</c:v>
                </c:pt>
                <c:pt idx="950">
                  <c:v>41608</c:v>
                </c:pt>
                <c:pt idx="951">
                  <c:v>41608</c:v>
                </c:pt>
                <c:pt idx="952">
                  <c:v>42010</c:v>
                </c:pt>
                <c:pt idx="953">
                  <c:v>42010</c:v>
                </c:pt>
                <c:pt idx="954">
                  <c:v>41551</c:v>
                </c:pt>
                <c:pt idx="955">
                  <c:v>41551</c:v>
                </c:pt>
                <c:pt idx="956">
                  <c:v>41610</c:v>
                </c:pt>
                <c:pt idx="957">
                  <c:v>41754</c:v>
                </c:pt>
                <c:pt idx="958">
                  <c:v>41754</c:v>
                </c:pt>
                <c:pt idx="959">
                  <c:v>41554</c:v>
                </c:pt>
                <c:pt idx="960">
                  <c:v>41876</c:v>
                </c:pt>
                <c:pt idx="961">
                  <c:v>41943</c:v>
                </c:pt>
                <c:pt idx="962">
                  <c:v>41921</c:v>
                </c:pt>
                <c:pt idx="963">
                  <c:v>41880</c:v>
                </c:pt>
                <c:pt idx="964">
                  <c:v>42181</c:v>
                </c:pt>
                <c:pt idx="965">
                  <c:v>41969</c:v>
                </c:pt>
                <c:pt idx="966">
                  <c:v>40120</c:v>
                </c:pt>
                <c:pt idx="967">
                  <c:v>40218</c:v>
                </c:pt>
                <c:pt idx="968">
                  <c:v>40296</c:v>
                </c:pt>
                <c:pt idx="969">
                  <c:v>40323</c:v>
                </c:pt>
                <c:pt idx="970">
                  <c:v>40325</c:v>
                </c:pt>
                <c:pt idx="971">
                  <c:v>40325</c:v>
                </c:pt>
                <c:pt idx="972">
                  <c:v>40440</c:v>
                </c:pt>
                <c:pt idx="973">
                  <c:v>40440</c:v>
                </c:pt>
                <c:pt idx="974">
                  <c:v>40449</c:v>
                </c:pt>
                <c:pt idx="975">
                  <c:v>40495</c:v>
                </c:pt>
                <c:pt idx="976">
                  <c:v>40627</c:v>
                </c:pt>
                <c:pt idx="977">
                  <c:v>40679</c:v>
                </c:pt>
                <c:pt idx="978">
                  <c:v>40709</c:v>
                </c:pt>
                <c:pt idx="979">
                  <c:v>40718</c:v>
                </c:pt>
                <c:pt idx="980">
                  <c:v>40814</c:v>
                </c:pt>
                <c:pt idx="981">
                  <c:v>40819</c:v>
                </c:pt>
                <c:pt idx="982">
                  <c:v>40821</c:v>
                </c:pt>
                <c:pt idx="983">
                  <c:v>40926</c:v>
                </c:pt>
                <c:pt idx="984">
                  <c:v>40926</c:v>
                </c:pt>
                <c:pt idx="985">
                  <c:v>40943</c:v>
                </c:pt>
                <c:pt idx="986">
                  <c:v>40987</c:v>
                </c:pt>
                <c:pt idx="987">
                  <c:v>40987</c:v>
                </c:pt>
                <c:pt idx="988">
                  <c:v>41073</c:v>
                </c:pt>
                <c:pt idx="989">
                  <c:v>41078</c:v>
                </c:pt>
                <c:pt idx="990">
                  <c:v>41150</c:v>
                </c:pt>
                <c:pt idx="991">
                  <c:v>41150</c:v>
                </c:pt>
                <c:pt idx="992">
                  <c:v>41348</c:v>
                </c:pt>
                <c:pt idx="993">
                  <c:v>41348</c:v>
                </c:pt>
                <c:pt idx="994">
                  <c:v>41348</c:v>
                </c:pt>
                <c:pt idx="995">
                  <c:v>41383</c:v>
                </c:pt>
                <c:pt idx="996">
                  <c:v>41558</c:v>
                </c:pt>
                <c:pt idx="997">
                  <c:v>39918</c:v>
                </c:pt>
                <c:pt idx="998">
                  <c:v>39918</c:v>
                </c:pt>
                <c:pt idx="999">
                  <c:v>39918</c:v>
                </c:pt>
                <c:pt idx="1000">
                  <c:v>39918</c:v>
                </c:pt>
                <c:pt idx="1001">
                  <c:v>39923</c:v>
                </c:pt>
                <c:pt idx="1002">
                  <c:v>39720</c:v>
                </c:pt>
                <c:pt idx="1003">
                  <c:v>39549</c:v>
                </c:pt>
                <c:pt idx="1004">
                  <c:v>39905</c:v>
                </c:pt>
                <c:pt idx="1005">
                  <c:v>39910</c:v>
                </c:pt>
                <c:pt idx="1006">
                  <c:v>39903</c:v>
                </c:pt>
                <c:pt idx="1007">
                  <c:v>39924</c:v>
                </c:pt>
                <c:pt idx="1008">
                  <c:v>39421</c:v>
                </c:pt>
                <c:pt idx="1009">
                  <c:v>39426</c:v>
                </c:pt>
                <c:pt idx="1010">
                  <c:v>39447</c:v>
                </c:pt>
                <c:pt idx="1011">
                  <c:v>39469</c:v>
                </c:pt>
                <c:pt idx="1012">
                  <c:v>39499</c:v>
                </c:pt>
                <c:pt idx="1013">
                  <c:v>39511</c:v>
                </c:pt>
                <c:pt idx="1014">
                  <c:v>39515</c:v>
                </c:pt>
                <c:pt idx="1015">
                  <c:v>39528</c:v>
                </c:pt>
                <c:pt idx="1016">
                  <c:v>39538</c:v>
                </c:pt>
                <c:pt idx="1017">
                  <c:v>39540</c:v>
                </c:pt>
                <c:pt idx="1018">
                  <c:v>39541</c:v>
                </c:pt>
                <c:pt idx="1019">
                  <c:v>39549</c:v>
                </c:pt>
                <c:pt idx="1020">
                  <c:v>39549</c:v>
                </c:pt>
                <c:pt idx="1021">
                  <c:v>39552</c:v>
                </c:pt>
                <c:pt idx="1022">
                  <c:v>39559</c:v>
                </c:pt>
                <c:pt idx="1023">
                  <c:v>39594</c:v>
                </c:pt>
                <c:pt idx="1024">
                  <c:v>39595</c:v>
                </c:pt>
                <c:pt idx="1025">
                  <c:v>39597</c:v>
                </c:pt>
                <c:pt idx="1026">
                  <c:v>39601</c:v>
                </c:pt>
                <c:pt idx="1027">
                  <c:v>39601</c:v>
                </c:pt>
                <c:pt idx="1028">
                  <c:v>39601</c:v>
                </c:pt>
                <c:pt idx="1029">
                  <c:v>39612</c:v>
                </c:pt>
                <c:pt idx="1030">
                  <c:v>39617</c:v>
                </c:pt>
                <c:pt idx="1031">
                  <c:v>39626</c:v>
                </c:pt>
                <c:pt idx="1032">
                  <c:v>39630</c:v>
                </c:pt>
                <c:pt idx="1033">
                  <c:v>39633</c:v>
                </c:pt>
                <c:pt idx="1034">
                  <c:v>39645</c:v>
                </c:pt>
                <c:pt idx="1035">
                  <c:v>39661</c:v>
                </c:pt>
                <c:pt idx="1036">
                  <c:v>39667</c:v>
                </c:pt>
                <c:pt idx="1037">
                  <c:v>39671</c:v>
                </c:pt>
                <c:pt idx="1038">
                  <c:v>39671</c:v>
                </c:pt>
                <c:pt idx="1039">
                  <c:v>39700</c:v>
                </c:pt>
                <c:pt idx="1040">
                  <c:v>39727</c:v>
                </c:pt>
                <c:pt idx="1041">
                  <c:v>39731</c:v>
                </c:pt>
                <c:pt idx="1042">
                  <c:v>39741</c:v>
                </c:pt>
                <c:pt idx="1043">
                  <c:v>39748</c:v>
                </c:pt>
                <c:pt idx="1044">
                  <c:v>39756</c:v>
                </c:pt>
                <c:pt idx="1045">
                  <c:v>39769</c:v>
                </c:pt>
                <c:pt idx="1046">
                  <c:v>39792</c:v>
                </c:pt>
                <c:pt idx="1047">
                  <c:v>39792</c:v>
                </c:pt>
                <c:pt idx="1048">
                  <c:v>39875</c:v>
                </c:pt>
                <c:pt idx="1049">
                  <c:v>39882</c:v>
                </c:pt>
                <c:pt idx="1050">
                  <c:v>39903</c:v>
                </c:pt>
                <c:pt idx="1051">
                  <c:v>39917</c:v>
                </c:pt>
                <c:pt idx="1052">
                  <c:v>39952</c:v>
                </c:pt>
                <c:pt idx="1053">
                  <c:v>39955</c:v>
                </c:pt>
                <c:pt idx="1054">
                  <c:v>39955</c:v>
                </c:pt>
                <c:pt idx="1055">
                  <c:v>39955</c:v>
                </c:pt>
                <c:pt idx="1056">
                  <c:v>39982</c:v>
                </c:pt>
                <c:pt idx="1057">
                  <c:v>39982</c:v>
                </c:pt>
                <c:pt idx="1058">
                  <c:v>39982</c:v>
                </c:pt>
                <c:pt idx="1059">
                  <c:v>39988</c:v>
                </c:pt>
                <c:pt idx="1060">
                  <c:v>39989</c:v>
                </c:pt>
                <c:pt idx="1061">
                  <c:v>40995</c:v>
                </c:pt>
                <c:pt idx="1062">
                  <c:v>41983</c:v>
                </c:pt>
                <c:pt idx="1063">
                  <c:v>41353</c:v>
                </c:pt>
                <c:pt idx="1064">
                  <c:v>40168</c:v>
                </c:pt>
                <c:pt idx="1065">
                  <c:v>40092</c:v>
                </c:pt>
                <c:pt idx="1066">
                  <c:v>41620</c:v>
                </c:pt>
                <c:pt idx="1067">
                  <c:v>40763</c:v>
                </c:pt>
                <c:pt idx="1068">
                  <c:v>41397</c:v>
                </c:pt>
                <c:pt idx="1069">
                  <c:v>41662</c:v>
                </c:pt>
                <c:pt idx="1070">
                  <c:v>41662</c:v>
                </c:pt>
                <c:pt idx="1071">
                  <c:v>41891</c:v>
                </c:pt>
                <c:pt idx="1072">
                  <c:v>40240</c:v>
                </c:pt>
                <c:pt idx="1073">
                  <c:v>42074</c:v>
                </c:pt>
                <c:pt idx="1074">
                  <c:v>41429</c:v>
                </c:pt>
                <c:pt idx="1075">
                  <c:v>41908</c:v>
                </c:pt>
                <c:pt idx="1076">
                  <c:v>41880</c:v>
                </c:pt>
                <c:pt idx="1077">
                  <c:v>41698</c:v>
                </c:pt>
                <c:pt idx="1078">
                  <c:v>41445</c:v>
                </c:pt>
                <c:pt idx="1079">
                  <c:v>42192</c:v>
                </c:pt>
                <c:pt idx="1080">
                  <c:v>42192</c:v>
                </c:pt>
                <c:pt idx="1081">
                  <c:v>42118</c:v>
                </c:pt>
                <c:pt idx="1082">
                  <c:v>42160</c:v>
                </c:pt>
                <c:pt idx="1083">
                  <c:v>40347</c:v>
                </c:pt>
                <c:pt idx="1084">
                  <c:v>40358</c:v>
                </c:pt>
                <c:pt idx="1085">
                  <c:v>41528</c:v>
                </c:pt>
                <c:pt idx="1086">
                  <c:v>40164</c:v>
                </c:pt>
                <c:pt idx="1087">
                  <c:v>42187</c:v>
                </c:pt>
                <c:pt idx="1088">
                  <c:v>41344</c:v>
                </c:pt>
                <c:pt idx="1089">
                  <c:v>41344</c:v>
                </c:pt>
                <c:pt idx="1090">
                  <c:v>41137</c:v>
                </c:pt>
                <c:pt idx="1091">
                  <c:v>41186</c:v>
                </c:pt>
                <c:pt idx="1092">
                  <c:v>41139</c:v>
                </c:pt>
                <c:pt idx="1093">
                  <c:v>41389</c:v>
                </c:pt>
                <c:pt idx="1094">
                  <c:v>41838</c:v>
                </c:pt>
                <c:pt idx="1095">
                  <c:v>41009</c:v>
                </c:pt>
                <c:pt idx="1096">
                  <c:v>42009</c:v>
                </c:pt>
                <c:pt idx="1097">
                  <c:v>42051</c:v>
                </c:pt>
                <c:pt idx="1098">
                  <c:v>41815</c:v>
                </c:pt>
                <c:pt idx="1099">
                  <c:v>41021</c:v>
                </c:pt>
                <c:pt idx="1100">
                  <c:v>41278</c:v>
                </c:pt>
                <c:pt idx="1101">
                  <c:v>41186</c:v>
                </c:pt>
                <c:pt idx="1102">
                  <c:v>41834</c:v>
                </c:pt>
                <c:pt idx="1103">
                  <c:v>42076</c:v>
                </c:pt>
                <c:pt idx="1104">
                  <c:v>42076</c:v>
                </c:pt>
                <c:pt idx="1105">
                  <c:v>41186</c:v>
                </c:pt>
                <c:pt idx="1106">
                  <c:v>41435</c:v>
                </c:pt>
                <c:pt idx="1107">
                  <c:v>42093</c:v>
                </c:pt>
                <c:pt idx="1108">
                  <c:v>42133</c:v>
                </c:pt>
                <c:pt idx="1109">
                  <c:v>42135</c:v>
                </c:pt>
                <c:pt idx="1110">
                  <c:v>40276</c:v>
                </c:pt>
                <c:pt idx="1111">
                  <c:v>42165</c:v>
                </c:pt>
                <c:pt idx="1112">
                  <c:v>41493</c:v>
                </c:pt>
                <c:pt idx="1113">
                  <c:v>41519</c:v>
                </c:pt>
                <c:pt idx="1114">
                  <c:v>41263</c:v>
                </c:pt>
                <c:pt idx="1115">
                  <c:v>41932</c:v>
                </c:pt>
                <c:pt idx="1116">
                  <c:v>41768</c:v>
                </c:pt>
                <c:pt idx="1117">
                  <c:v>41768</c:v>
                </c:pt>
                <c:pt idx="1118">
                  <c:v>41768</c:v>
                </c:pt>
                <c:pt idx="1119">
                  <c:v>41793</c:v>
                </c:pt>
                <c:pt idx="1120">
                  <c:v>40168</c:v>
                </c:pt>
                <c:pt idx="1121">
                  <c:v>40638</c:v>
                </c:pt>
                <c:pt idx="1122">
                  <c:v>40638</c:v>
                </c:pt>
                <c:pt idx="1123">
                  <c:v>40632</c:v>
                </c:pt>
                <c:pt idx="1124">
                  <c:v>41520</c:v>
                </c:pt>
                <c:pt idx="1125">
                  <c:v>42024</c:v>
                </c:pt>
                <c:pt idx="1126">
                  <c:v>41839</c:v>
                </c:pt>
                <c:pt idx="1127">
                  <c:v>41852</c:v>
                </c:pt>
                <c:pt idx="1128">
                  <c:v>41072</c:v>
                </c:pt>
                <c:pt idx="1129">
                  <c:v>41072</c:v>
                </c:pt>
                <c:pt idx="1130">
                  <c:v>41072</c:v>
                </c:pt>
                <c:pt idx="1131">
                  <c:v>41926</c:v>
                </c:pt>
                <c:pt idx="1132">
                  <c:v>41926</c:v>
                </c:pt>
                <c:pt idx="1133">
                  <c:v>41926</c:v>
                </c:pt>
                <c:pt idx="1134">
                  <c:v>41926</c:v>
                </c:pt>
                <c:pt idx="1135">
                  <c:v>41723</c:v>
                </c:pt>
                <c:pt idx="1136">
                  <c:v>42149</c:v>
                </c:pt>
                <c:pt idx="1137">
                  <c:v>42149</c:v>
                </c:pt>
                <c:pt idx="1138">
                  <c:v>42149</c:v>
                </c:pt>
                <c:pt idx="1139">
                  <c:v>41157</c:v>
                </c:pt>
                <c:pt idx="1140">
                  <c:v>41768</c:v>
                </c:pt>
                <c:pt idx="1141">
                  <c:v>41876</c:v>
                </c:pt>
                <c:pt idx="1142">
                  <c:v>42089</c:v>
                </c:pt>
                <c:pt idx="1143">
                  <c:v>42152</c:v>
                </c:pt>
                <c:pt idx="1144">
                  <c:v>42206</c:v>
                </c:pt>
                <c:pt idx="1145">
                  <c:v>42208</c:v>
                </c:pt>
                <c:pt idx="1146">
                  <c:v>41366</c:v>
                </c:pt>
                <c:pt idx="1147">
                  <c:v>41876</c:v>
                </c:pt>
                <c:pt idx="1148">
                  <c:v>42041</c:v>
                </c:pt>
                <c:pt idx="1149">
                  <c:v>42047</c:v>
                </c:pt>
                <c:pt idx="1150">
                  <c:v>42089</c:v>
                </c:pt>
                <c:pt idx="1151">
                  <c:v>42103</c:v>
                </c:pt>
                <c:pt idx="1152">
                  <c:v>42059</c:v>
                </c:pt>
                <c:pt idx="1153">
                  <c:v>42061</c:v>
                </c:pt>
                <c:pt idx="1154">
                  <c:v>41204</c:v>
                </c:pt>
                <c:pt idx="1155">
                  <c:v>42114</c:v>
                </c:pt>
                <c:pt idx="1156">
                  <c:v>41435</c:v>
                </c:pt>
                <c:pt idx="1157">
                  <c:v>42089</c:v>
                </c:pt>
                <c:pt idx="1158">
                  <c:v>41480</c:v>
                </c:pt>
                <c:pt idx="1159">
                  <c:v>41480</c:v>
                </c:pt>
                <c:pt idx="1160">
                  <c:v>42103</c:v>
                </c:pt>
                <c:pt idx="1161">
                  <c:v>41942</c:v>
                </c:pt>
                <c:pt idx="1162">
                  <c:v>41493</c:v>
                </c:pt>
                <c:pt idx="1163">
                  <c:v>41519</c:v>
                </c:pt>
                <c:pt idx="1164">
                  <c:v>41932</c:v>
                </c:pt>
                <c:pt idx="1165">
                  <c:v>41941</c:v>
                </c:pt>
                <c:pt idx="1166">
                  <c:v>41768</c:v>
                </c:pt>
                <c:pt idx="1167">
                  <c:v>41506</c:v>
                </c:pt>
                <c:pt idx="1168">
                  <c:v>41983</c:v>
                </c:pt>
                <c:pt idx="1169">
                  <c:v>42137</c:v>
                </c:pt>
                <c:pt idx="1170">
                  <c:v>41375</c:v>
                </c:pt>
                <c:pt idx="1171">
                  <c:v>41221</c:v>
                </c:pt>
                <c:pt idx="1172">
                  <c:v>41073</c:v>
                </c:pt>
                <c:pt idx="1173">
                  <c:v>40205</c:v>
                </c:pt>
                <c:pt idx="1174">
                  <c:v>40420</c:v>
                </c:pt>
                <c:pt idx="1175">
                  <c:v>41408</c:v>
                </c:pt>
                <c:pt idx="1176">
                  <c:v>40147</c:v>
                </c:pt>
                <c:pt idx="1177">
                  <c:v>41211</c:v>
                </c:pt>
                <c:pt idx="1178">
                  <c:v>41107</c:v>
                </c:pt>
                <c:pt idx="1179">
                  <c:v>40649</c:v>
                </c:pt>
                <c:pt idx="1180">
                  <c:v>40674</c:v>
                </c:pt>
                <c:pt idx="1181">
                  <c:v>40952</c:v>
                </c:pt>
                <c:pt idx="1182">
                  <c:v>40834</c:v>
                </c:pt>
                <c:pt idx="1183">
                  <c:v>40982</c:v>
                </c:pt>
                <c:pt idx="1184">
                  <c:v>41894</c:v>
                </c:pt>
                <c:pt idx="1185">
                  <c:v>41500</c:v>
                </c:pt>
                <c:pt idx="1186">
                  <c:v>42013</c:v>
                </c:pt>
                <c:pt idx="1187">
                  <c:v>42075</c:v>
                </c:pt>
                <c:pt idx="1188">
                  <c:v>41516</c:v>
                </c:pt>
                <c:pt idx="1189">
                  <c:v>41516</c:v>
                </c:pt>
                <c:pt idx="1190">
                  <c:v>40899</c:v>
                </c:pt>
                <c:pt idx="1191">
                  <c:v>42076</c:v>
                </c:pt>
                <c:pt idx="1192">
                  <c:v>41876</c:v>
                </c:pt>
                <c:pt idx="1193">
                  <c:v>41438</c:v>
                </c:pt>
                <c:pt idx="1194">
                  <c:v>41663</c:v>
                </c:pt>
                <c:pt idx="1195">
                  <c:v>41768</c:v>
                </c:pt>
                <c:pt idx="1196">
                  <c:v>41960</c:v>
                </c:pt>
                <c:pt idx="1197">
                  <c:v>41204</c:v>
                </c:pt>
                <c:pt idx="1198">
                  <c:v>42074</c:v>
                </c:pt>
                <c:pt idx="1199">
                  <c:v>42076</c:v>
                </c:pt>
                <c:pt idx="1200">
                  <c:v>41093</c:v>
                </c:pt>
                <c:pt idx="1201">
                  <c:v>42089</c:v>
                </c:pt>
                <c:pt idx="1202">
                  <c:v>42090</c:v>
                </c:pt>
                <c:pt idx="1203">
                  <c:v>42094</c:v>
                </c:pt>
                <c:pt idx="1204">
                  <c:v>41932</c:v>
                </c:pt>
                <c:pt idx="1205">
                  <c:v>41500</c:v>
                </c:pt>
                <c:pt idx="1206">
                  <c:v>41263</c:v>
                </c:pt>
                <c:pt idx="1207">
                  <c:v>42188</c:v>
                </c:pt>
                <c:pt idx="1208">
                  <c:v>41807</c:v>
                </c:pt>
                <c:pt idx="1209">
                  <c:v>41813</c:v>
                </c:pt>
                <c:pt idx="1210">
                  <c:v>41722</c:v>
                </c:pt>
                <c:pt idx="1211">
                  <c:v>41722</c:v>
                </c:pt>
                <c:pt idx="1212">
                  <c:v>41771</c:v>
                </c:pt>
                <c:pt idx="1213">
                  <c:v>41771</c:v>
                </c:pt>
                <c:pt idx="1214">
                  <c:v>41635</c:v>
                </c:pt>
                <c:pt idx="1215">
                  <c:v>41788</c:v>
                </c:pt>
                <c:pt idx="1216">
                  <c:v>42048</c:v>
                </c:pt>
                <c:pt idx="1217">
                  <c:v>40095</c:v>
                </c:pt>
                <c:pt idx="1218">
                  <c:v>40104</c:v>
                </c:pt>
                <c:pt idx="1219">
                  <c:v>40122</c:v>
                </c:pt>
                <c:pt idx="1220">
                  <c:v>40147</c:v>
                </c:pt>
                <c:pt idx="1221">
                  <c:v>40147</c:v>
                </c:pt>
                <c:pt idx="1222">
                  <c:v>40148</c:v>
                </c:pt>
                <c:pt idx="1223">
                  <c:v>40152</c:v>
                </c:pt>
                <c:pt idx="1224">
                  <c:v>40163</c:v>
                </c:pt>
                <c:pt idx="1225">
                  <c:v>40163</c:v>
                </c:pt>
                <c:pt idx="1226">
                  <c:v>40164</c:v>
                </c:pt>
                <c:pt idx="1227">
                  <c:v>40168</c:v>
                </c:pt>
                <c:pt idx="1228">
                  <c:v>40186</c:v>
                </c:pt>
                <c:pt idx="1229">
                  <c:v>40205</c:v>
                </c:pt>
                <c:pt idx="1230">
                  <c:v>40233</c:v>
                </c:pt>
                <c:pt idx="1231">
                  <c:v>40240</c:v>
                </c:pt>
                <c:pt idx="1232">
                  <c:v>40240</c:v>
                </c:pt>
                <c:pt idx="1233">
                  <c:v>40240</c:v>
                </c:pt>
                <c:pt idx="1234">
                  <c:v>40240</c:v>
                </c:pt>
                <c:pt idx="1235">
                  <c:v>40240</c:v>
                </c:pt>
                <c:pt idx="1236">
                  <c:v>40240</c:v>
                </c:pt>
                <c:pt idx="1237">
                  <c:v>40240</c:v>
                </c:pt>
                <c:pt idx="1238">
                  <c:v>40240</c:v>
                </c:pt>
                <c:pt idx="1239">
                  <c:v>40240</c:v>
                </c:pt>
                <c:pt idx="1240">
                  <c:v>40252</c:v>
                </c:pt>
                <c:pt idx="1241">
                  <c:v>40252</c:v>
                </c:pt>
                <c:pt idx="1242">
                  <c:v>40317</c:v>
                </c:pt>
                <c:pt idx="1243">
                  <c:v>40317</c:v>
                </c:pt>
                <c:pt idx="1244">
                  <c:v>40330</c:v>
                </c:pt>
                <c:pt idx="1245">
                  <c:v>40338</c:v>
                </c:pt>
                <c:pt idx="1246">
                  <c:v>40338</c:v>
                </c:pt>
                <c:pt idx="1247">
                  <c:v>40338</c:v>
                </c:pt>
                <c:pt idx="1248">
                  <c:v>40359</c:v>
                </c:pt>
                <c:pt idx="1249">
                  <c:v>40359</c:v>
                </c:pt>
                <c:pt idx="1250">
                  <c:v>40380</c:v>
                </c:pt>
                <c:pt idx="1251">
                  <c:v>40413</c:v>
                </c:pt>
                <c:pt idx="1252">
                  <c:v>40413</c:v>
                </c:pt>
                <c:pt idx="1253">
                  <c:v>40458</c:v>
                </c:pt>
                <c:pt idx="1254">
                  <c:v>40472</c:v>
                </c:pt>
                <c:pt idx="1255">
                  <c:v>40472</c:v>
                </c:pt>
                <c:pt idx="1256">
                  <c:v>40527</c:v>
                </c:pt>
                <c:pt idx="1257">
                  <c:v>40548</c:v>
                </c:pt>
                <c:pt idx="1258">
                  <c:v>40588</c:v>
                </c:pt>
                <c:pt idx="1259">
                  <c:v>40588</c:v>
                </c:pt>
                <c:pt idx="1260">
                  <c:v>40653</c:v>
                </c:pt>
                <c:pt idx="1261">
                  <c:v>40661</c:v>
                </c:pt>
                <c:pt idx="1262">
                  <c:v>40667</c:v>
                </c:pt>
                <c:pt idx="1263">
                  <c:v>40667</c:v>
                </c:pt>
                <c:pt idx="1264">
                  <c:v>40714</c:v>
                </c:pt>
                <c:pt idx="1265">
                  <c:v>40722</c:v>
                </c:pt>
                <c:pt idx="1266">
                  <c:v>40741</c:v>
                </c:pt>
                <c:pt idx="1267">
                  <c:v>40741</c:v>
                </c:pt>
                <c:pt idx="1268">
                  <c:v>40745</c:v>
                </c:pt>
                <c:pt idx="1269">
                  <c:v>40745</c:v>
                </c:pt>
                <c:pt idx="1270">
                  <c:v>40745</c:v>
                </c:pt>
                <c:pt idx="1271">
                  <c:v>40766</c:v>
                </c:pt>
                <c:pt idx="1272">
                  <c:v>40779</c:v>
                </c:pt>
                <c:pt idx="1273">
                  <c:v>40817</c:v>
                </c:pt>
                <c:pt idx="1274">
                  <c:v>40826</c:v>
                </c:pt>
                <c:pt idx="1275">
                  <c:v>40840</c:v>
                </c:pt>
                <c:pt idx="1276">
                  <c:v>40855</c:v>
                </c:pt>
                <c:pt idx="1277">
                  <c:v>40855</c:v>
                </c:pt>
                <c:pt idx="1278">
                  <c:v>40897</c:v>
                </c:pt>
                <c:pt idx="1279">
                  <c:v>40925</c:v>
                </c:pt>
                <c:pt idx="1280">
                  <c:v>40927</c:v>
                </c:pt>
                <c:pt idx="1281">
                  <c:v>40952</c:v>
                </c:pt>
                <c:pt idx="1282">
                  <c:v>40980</c:v>
                </c:pt>
                <c:pt idx="1283">
                  <c:v>40980</c:v>
                </c:pt>
                <c:pt idx="1284">
                  <c:v>40996</c:v>
                </c:pt>
                <c:pt idx="1285">
                  <c:v>41066</c:v>
                </c:pt>
                <c:pt idx="1286">
                  <c:v>41163</c:v>
                </c:pt>
                <c:pt idx="1287">
                  <c:v>41227</c:v>
                </c:pt>
                <c:pt idx="1288">
                  <c:v>41229</c:v>
                </c:pt>
                <c:pt idx="1289">
                  <c:v>41277</c:v>
                </c:pt>
                <c:pt idx="1290">
                  <c:v>41347</c:v>
                </c:pt>
                <c:pt idx="1291">
                  <c:v>41347</c:v>
                </c:pt>
                <c:pt idx="1292">
                  <c:v>41347</c:v>
                </c:pt>
                <c:pt idx="1293">
                  <c:v>41348</c:v>
                </c:pt>
                <c:pt idx="1294">
                  <c:v>41354</c:v>
                </c:pt>
                <c:pt idx="1295">
                  <c:v>41366</c:v>
                </c:pt>
                <c:pt idx="1296">
                  <c:v>41802</c:v>
                </c:pt>
                <c:pt idx="1297">
                  <c:v>41128</c:v>
                </c:pt>
                <c:pt idx="1298">
                  <c:v>42024</c:v>
                </c:pt>
                <c:pt idx="1299">
                  <c:v>41687</c:v>
                </c:pt>
                <c:pt idx="1300">
                  <c:v>41479</c:v>
                </c:pt>
                <c:pt idx="1301">
                  <c:v>41129</c:v>
                </c:pt>
                <c:pt idx="1302">
                  <c:v>39475</c:v>
                </c:pt>
                <c:pt idx="1303">
                  <c:v>39450</c:v>
                </c:pt>
                <c:pt idx="1304">
                  <c:v>39450</c:v>
                </c:pt>
                <c:pt idx="1305">
                  <c:v>39651</c:v>
                </c:pt>
                <c:pt idx="1306">
                  <c:v>39651</c:v>
                </c:pt>
                <c:pt idx="1307">
                  <c:v>39652</c:v>
                </c:pt>
                <c:pt idx="1308">
                  <c:v>39339</c:v>
                </c:pt>
                <c:pt idx="1309">
                  <c:v>39140</c:v>
                </c:pt>
                <c:pt idx="1310">
                  <c:v>39518</c:v>
                </c:pt>
                <c:pt idx="1311">
                  <c:v>39882</c:v>
                </c:pt>
                <c:pt idx="1312">
                  <c:v>39560</c:v>
                </c:pt>
                <c:pt idx="1313">
                  <c:v>39560</c:v>
                </c:pt>
                <c:pt idx="1314">
                  <c:v>39566</c:v>
                </c:pt>
                <c:pt idx="1315">
                  <c:v>39923</c:v>
                </c:pt>
                <c:pt idx="1316">
                  <c:v>39924</c:v>
                </c:pt>
                <c:pt idx="1317">
                  <c:v>40037</c:v>
                </c:pt>
                <c:pt idx="1318">
                  <c:v>39714</c:v>
                </c:pt>
                <c:pt idx="1319">
                  <c:v>40019</c:v>
                </c:pt>
                <c:pt idx="1320">
                  <c:v>39475</c:v>
                </c:pt>
                <c:pt idx="1321">
                  <c:v>40014</c:v>
                </c:pt>
                <c:pt idx="1322">
                  <c:v>40070</c:v>
                </c:pt>
                <c:pt idx="1323">
                  <c:v>40077</c:v>
                </c:pt>
                <c:pt idx="1324">
                  <c:v>39114</c:v>
                </c:pt>
                <c:pt idx="1325">
                  <c:v>39118</c:v>
                </c:pt>
                <c:pt idx="1326">
                  <c:v>39158</c:v>
                </c:pt>
                <c:pt idx="1327">
                  <c:v>39158</c:v>
                </c:pt>
                <c:pt idx="1328">
                  <c:v>39191</c:v>
                </c:pt>
                <c:pt idx="1329">
                  <c:v>39216</c:v>
                </c:pt>
                <c:pt idx="1330">
                  <c:v>39238</c:v>
                </c:pt>
                <c:pt idx="1331">
                  <c:v>39289</c:v>
                </c:pt>
                <c:pt idx="1332">
                  <c:v>39300</c:v>
                </c:pt>
                <c:pt idx="1333">
                  <c:v>39475</c:v>
                </c:pt>
                <c:pt idx="1334">
                  <c:v>39475</c:v>
                </c:pt>
                <c:pt idx="1335">
                  <c:v>39478</c:v>
                </c:pt>
                <c:pt idx="1336">
                  <c:v>39507</c:v>
                </c:pt>
                <c:pt idx="1337">
                  <c:v>39749</c:v>
                </c:pt>
                <c:pt idx="1338">
                  <c:v>39757</c:v>
                </c:pt>
                <c:pt idx="1339">
                  <c:v>39850</c:v>
                </c:pt>
                <c:pt idx="1340">
                  <c:v>39878</c:v>
                </c:pt>
                <c:pt idx="1341">
                  <c:v>39888</c:v>
                </c:pt>
                <c:pt idx="1342">
                  <c:v>39912</c:v>
                </c:pt>
                <c:pt idx="1343">
                  <c:v>39930</c:v>
                </c:pt>
                <c:pt idx="1344">
                  <c:v>41089</c:v>
                </c:pt>
                <c:pt idx="1345">
                  <c:v>41898</c:v>
                </c:pt>
                <c:pt idx="1346">
                  <c:v>40240</c:v>
                </c:pt>
                <c:pt idx="1347">
                  <c:v>41836</c:v>
                </c:pt>
                <c:pt idx="1348">
                  <c:v>41661</c:v>
                </c:pt>
                <c:pt idx="1349">
                  <c:v>42096</c:v>
                </c:pt>
                <c:pt idx="1350">
                  <c:v>40935</c:v>
                </c:pt>
                <c:pt idx="1351">
                  <c:v>42135</c:v>
                </c:pt>
                <c:pt idx="1352">
                  <c:v>40941</c:v>
                </c:pt>
                <c:pt idx="1353">
                  <c:v>41411</c:v>
                </c:pt>
                <c:pt idx="1354">
                  <c:v>42089</c:v>
                </c:pt>
                <c:pt idx="1355">
                  <c:v>40966</c:v>
                </c:pt>
                <c:pt idx="1356">
                  <c:v>41873</c:v>
                </c:pt>
                <c:pt idx="1357">
                  <c:v>41089</c:v>
                </c:pt>
                <c:pt idx="1358">
                  <c:v>41089</c:v>
                </c:pt>
                <c:pt idx="1359">
                  <c:v>41127</c:v>
                </c:pt>
                <c:pt idx="1360">
                  <c:v>41089</c:v>
                </c:pt>
                <c:pt idx="1361">
                  <c:v>42019</c:v>
                </c:pt>
                <c:pt idx="1362">
                  <c:v>42019</c:v>
                </c:pt>
                <c:pt idx="1363">
                  <c:v>40932</c:v>
                </c:pt>
                <c:pt idx="1364">
                  <c:v>40932</c:v>
                </c:pt>
                <c:pt idx="1365">
                  <c:v>40933</c:v>
                </c:pt>
                <c:pt idx="1366">
                  <c:v>40934</c:v>
                </c:pt>
                <c:pt idx="1367">
                  <c:v>41242</c:v>
                </c:pt>
                <c:pt idx="1368">
                  <c:v>41143</c:v>
                </c:pt>
                <c:pt idx="1369">
                  <c:v>40205</c:v>
                </c:pt>
                <c:pt idx="1370">
                  <c:v>40297</c:v>
                </c:pt>
                <c:pt idx="1371">
                  <c:v>41161</c:v>
                </c:pt>
                <c:pt idx="1372">
                  <c:v>41161</c:v>
                </c:pt>
                <c:pt idx="1373">
                  <c:v>41161</c:v>
                </c:pt>
                <c:pt idx="1374">
                  <c:v>41161</c:v>
                </c:pt>
                <c:pt idx="1375">
                  <c:v>41765</c:v>
                </c:pt>
                <c:pt idx="1376">
                  <c:v>41955</c:v>
                </c:pt>
                <c:pt idx="1377">
                  <c:v>41621</c:v>
                </c:pt>
                <c:pt idx="1378">
                  <c:v>40105</c:v>
                </c:pt>
                <c:pt idx="1379">
                  <c:v>41012</c:v>
                </c:pt>
                <c:pt idx="1380">
                  <c:v>40136</c:v>
                </c:pt>
                <c:pt idx="1381">
                  <c:v>40998</c:v>
                </c:pt>
                <c:pt idx="1382">
                  <c:v>40372</c:v>
                </c:pt>
                <c:pt idx="1383">
                  <c:v>40641</c:v>
                </c:pt>
                <c:pt idx="1384">
                  <c:v>40205</c:v>
                </c:pt>
                <c:pt idx="1385">
                  <c:v>40205</c:v>
                </c:pt>
                <c:pt idx="1386">
                  <c:v>40205</c:v>
                </c:pt>
                <c:pt idx="1387">
                  <c:v>40658</c:v>
                </c:pt>
                <c:pt idx="1388">
                  <c:v>40281</c:v>
                </c:pt>
                <c:pt idx="1389">
                  <c:v>40283</c:v>
                </c:pt>
                <c:pt idx="1390">
                  <c:v>40294</c:v>
                </c:pt>
                <c:pt idx="1391">
                  <c:v>40813</c:v>
                </c:pt>
                <c:pt idx="1392">
                  <c:v>40394</c:v>
                </c:pt>
                <c:pt idx="1393">
                  <c:v>41052</c:v>
                </c:pt>
                <c:pt idx="1394">
                  <c:v>40535</c:v>
                </c:pt>
                <c:pt idx="1395">
                  <c:v>41075</c:v>
                </c:pt>
                <c:pt idx="1396">
                  <c:v>41082</c:v>
                </c:pt>
                <c:pt idx="1397">
                  <c:v>41089</c:v>
                </c:pt>
                <c:pt idx="1398">
                  <c:v>41089</c:v>
                </c:pt>
                <c:pt idx="1399">
                  <c:v>41088</c:v>
                </c:pt>
                <c:pt idx="1400">
                  <c:v>41088</c:v>
                </c:pt>
                <c:pt idx="1401">
                  <c:v>41148</c:v>
                </c:pt>
                <c:pt idx="1402">
                  <c:v>40633</c:v>
                </c:pt>
                <c:pt idx="1403">
                  <c:v>40890</c:v>
                </c:pt>
                <c:pt idx="1404">
                  <c:v>42052</c:v>
                </c:pt>
                <c:pt idx="1405">
                  <c:v>41873</c:v>
                </c:pt>
                <c:pt idx="1406">
                  <c:v>42128</c:v>
                </c:pt>
                <c:pt idx="1407">
                  <c:v>42151</c:v>
                </c:pt>
                <c:pt idx="1408">
                  <c:v>40297</c:v>
                </c:pt>
                <c:pt idx="1409">
                  <c:v>40327</c:v>
                </c:pt>
                <c:pt idx="1410">
                  <c:v>40327</c:v>
                </c:pt>
                <c:pt idx="1411">
                  <c:v>40035</c:v>
                </c:pt>
                <c:pt idx="1412">
                  <c:v>41110</c:v>
                </c:pt>
                <c:pt idx="1413">
                  <c:v>41110</c:v>
                </c:pt>
                <c:pt idx="1414">
                  <c:v>41125</c:v>
                </c:pt>
                <c:pt idx="1415">
                  <c:v>41125</c:v>
                </c:pt>
                <c:pt idx="1416">
                  <c:v>40064</c:v>
                </c:pt>
                <c:pt idx="1417">
                  <c:v>41110</c:v>
                </c:pt>
                <c:pt idx="1418">
                  <c:v>41123</c:v>
                </c:pt>
                <c:pt idx="1419">
                  <c:v>40521</c:v>
                </c:pt>
                <c:pt idx="1420">
                  <c:v>40140</c:v>
                </c:pt>
                <c:pt idx="1421">
                  <c:v>41204</c:v>
                </c:pt>
                <c:pt idx="1422">
                  <c:v>41304</c:v>
                </c:pt>
                <c:pt idx="1423">
                  <c:v>40140</c:v>
                </c:pt>
                <c:pt idx="1424">
                  <c:v>40182</c:v>
                </c:pt>
                <c:pt idx="1425">
                  <c:v>40162</c:v>
                </c:pt>
                <c:pt idx="1426">
                  <c:v>40603</c:v>
                </c:pt>
                <c:pt idx="1427">
                  <c:v>40603</c:v>
                </c:pt>
                <c:pt idx="1428">
                  <c:v>40603</c:v>
                </c:pt>
                <c:pt idx="1429">
                  <c:v>41285</c:v>
                </c:pt>
                <c:pt idx="1430">
                  <c:v>40694</c:v>
                </c:pt>
                <c:pt idx="1431">
                  <c:v>40711</c:v>
                </c:pt>
                <c:pt idx="1432">
                  <c:v>40277</c:v>
                </c:pt>
                <c:pt idx="1433">
                  <c:v>40342</c:v>
                </c:pt>
                <c:pt idx="1434">
                  <c:v>40342</c:v>
                </c:pt>
                <c:pt idx="1435">
                  <c:v>40342</c:v>
                </c:pt>
                <c:pt idx="1436">
                  <c:v>40360</c:v>
                </c:pt>
                <c:pt idx="1437">
                  <c:v>40833</c:v>
                </c:pt>
                <c:pt idx="1438">
                  <c:v>40240</c:v>
                </c:pt>
                <c:pt idx="1439">
                  <c:v>40298</c:v>
                </c:pt>
                <c:pt idx="1440">
                  <c:v>41095</c:v>
                </c:pt>
                <c:pt idx="1441">
                  <c:v>41873</c:v>
                </c:pt>
                <c:pt idx="1442">
                  <c:v>41836</c:v>
                </c:pt>
                <c:pt idx="1443">
                  <c:v>41733</c:v>
                </c:pt>
                <c:pt idx="1444">
                  <c:v>41253</c:v>
                </c:pt>
                <c:pt idx="1445">
                  <c:v>41025</c:v>
                </c:pt>
                <c:pt idx="1446">
                  <c:v>40484</c:v>
                </c:pt>
                <c:pt idx="1447">
                  <c:v>41128</c:v>
                </c:pt>
                <c:pt idx="1448">
                  <c:v>41844</c:v>
                </c:pt>
                <c:pt idx="1449">
                  <c:v>41137</c:v>
                </c:pt>
                <c:pt idx="1450">
                  <c:v>41873</c:v>
                </c:pt>
                <c:pt idx="1451">
                  <c:v>41106</c:v>
                </c:pt>
                <c:pt idx="1452">
                  <c:v>41144</c:v>
                </c:pt>
                <c:pt idx="1453">
                  <c:v>41190</c:v>
                </c:pt>
                <c:pt idx="1454">
                  <c:v>41670</c:v>
                </c:pt>
                <c:pt idx="1455">
                  <c:v>40359</c:v>
                </c:pt>
                <c:pt idx="1456">
                  <c:v>41386</c:v>
                </c:pt>
                <c:pt idx="1457">
                  <c:v>40461</c:v>
                </c:pt>
                <c:pt idx="1458">
                  <c:v>40448</c:v>
                </c:pt>
                <c:pt idx="1459">
                  <c:v>40660</c:v>
                </c:pt>
                <c:pt idx="1460">
                  <c:v>41992</c:v>
                </c:pt>
                <c:pt idx="1461">
                  <c:v>40284</c:v>
                </c:pt>
                <c:pt idx="1462">
                  <c:v>40330</c:v>
                </c:pt>
                <c:pt idx="1463">
                  <c:v>40212</c:v>
                </c:pt>
                <c:pt idx="1464">
                  <c:v>40354</c:v>
                </c:pt>
                <c:pt idx="1465">
                  <c:v>41837</c:v>
                </c:pt>
                <c:pt idx="1466">
                  <c:v>41702</c:v>
                </c:pt>
                <c:pt idx="1467">
                  <c:v>41765</c:v>
                </c:pt>
                <c:pt idx="1468">
                  <c:v>41765</c:v>
                </c:pt>
                <c:pt idx="1469">
                  <c:v>41776</c:v>
                </c:pt>
                <c:pt idx="1470">
                  <c:v>41794</c:v>
                </c:pt>
                <c:pt idx="1471">
                  <c:v>41826</c:v>
                </c:pt>
                <c:pt idx="1472">
                  <c:v>41619</c:v>
                </c:pt>
                <c:pt idx="1473">
                  <c:v>41802</c:v>
                </c:pt>
                <c:pt idx="1474">
                  <c:v>41571</c:v>
                </c:pt>
                <c:pt idx="1475">
                  <c:v>41631</c:v>
                </c:pt>
                <c:pt idx="1476">
                  <c:v>41607</c:v>
                </c:pt>
                <c:pt idx="1477">
                  <c:v>41649</c:v>
                </c:pt>
                <c:pt idx="1478">
                  <c:v>41673</c:v>
                </c:pt>
                <c:pt idx="1479">
                  <c:v>41673</c:v>
                </c:pt>
                <c:pt idx="1480">
                  <c:v>41852</c:v>
                </c:pt>
                <c:pt idx="1481">
                  <c:v>41852</c:v>
                </c:pt>
                <c:pt idx="1482">
                  <c:v>41675</c:v>
                </c:pt>
                <c:pt idx="1483">
                  <c:v>41695</c:v>
                </c:pt>
                <c:pt idx="1484">
                  <c:v>41695</c:v>
                </c:pt>
                <c:pt idx="1485">
                  <c:v>41562</c:v>
                </c:pt>
                <c:pt idx="1486">
                  <c:v>41562</c:v>
                </c:pt>
                <c:pt idx="1487">
                  <c:v>41796</c:v>
                </c:pt>
                <c:pt idx="1488">
                  <c:v>41796</c:v>
                </c:pt>
                <c:pt idx="1489">
                  <c:v>41731</c:v>
                </c:pt>
                <c:pt idx="1490">
                  <c:v>41731</c:v>
                </c:pt>
                <c:pt idx="1491">
                  <c:v>41997</c:v>
                </c:pt>
                <c:pt idx="1492">
                  <c:v>42044</c:v>
                </c:pt>
                <c:pt idx="1493">
                  <c:v>41656</c:v>
                </c:pt>
                <c:pt idx="1494">
                  <c:v>41695</c:v>
                </c:pt>
                <c:pt idx="1495">
                  <c:v>42013</c:v>
                </c:pt>
                <c:pt idx="1496">
                  <c:v>41661</c:v>
                </c:pt>
                <c:pt idx="1497">
                  <c:v>41662</c:v>
                </c:pt>
                <c:pt idx="1498">
                  <c:v>42060</c:v>
                </c:pt>
                <c:pt idx="1499">
                  <c:v>41997</c:v>
                </c:pt>
                <c:pt idx="1500">
                  <c:v>41997</c:v>
                </c:pt>
                <c:pt idx="1501">
                  <c:v>41997</c:v>
                </c:pt>
                <c:pt idx="1502">
                  <c:v>41823</c:v>
                </c:pt>
                <c:pt idx="1503">
                  <c:v>41926</c:v>
                </c:pt>
                <c:pt idx="1504">
                  <c:v>41836</c:v>
                </c:pt>
                <c:pt idx="1505">
                  <c:v>42018</c:v>
                </c:pt>
                <c:pt idx="1506">
                  <c:v>42018</c:v>
                </c:pt>
                <c:pt idx="1507">
                  <c:v>42063</c:v>
                </c:pt>
                <c:pt idx="1508">
                  <c:v>42128</c:v>
                </c:pt>
                <c:pt idx="1509">
                  <c:v>42083</c:v>
                </c:pt>
                <c:pt idx="1510">
                  <c:v>42090</c:v>
                </c:pt>
                <c:pt idx="1511">
                  <c:v>42241</c:v>
                </c:pt>
                <c:pt idx="1512">
                  <c:v>41864</c:v>
                </c:pt>
                <c:pt idx="1513">
                  <c:v>41864</c:v>
                </c:pt>
                <c:pt idx="1514">
                  <c:v>41865</c:v>
                </c:pt>
                <c:pt idx="1515">
                  <c:v>41906</c:v>
                </c:pt>
                <c:pt idx="1516">
                  <c:v>41955</c:v>
                </c:pt>
                <c:pt idx="1517">
                  <c:v>41956</c:v>
                </c:pt>
                <c:pt idx="1518">
                  <c:v>42184</c:v>
                </c:pt>
                <c:pt idx="1519">
                  <c:v>40287</c:v>
                </c:pt>
                <c:pt idx="1520">
                  <c:v>40366</c:v>
                </c:pt>
                <c:pt idx="1521">
                  <c:v>40393</c:v>
                </c:pt>
                <c:pt idx="1522">
                  <c:v>40615</c:v>
                </c:pt>
                <c:pt idx="1523">
                  <c:v>40688</c:v>
                </c:pt>
                <c:pt idx="1524">
                  <c:v>40858</c:v>
                </c:pt>
                <c:pt idx="1525">
                  <c:v>40867</c:v>
                </c:pt>
                <c:pt idx="1526">
                  <c:v>40872</c:v>
                </c:pt>
                <c:pt idx="1527">
                  <c:v>40879</c:v>
                </c:pt>
                <c:pt idx="1528">
                  <c:v>40931</c:v>
                </c:pt>
                <c:pt idx="1529">
                  <c:v>40967</c:v>
                </c:pt>
                <c:pt idx="1530">
                  <c:v>40997</c:v>
                </c:pt>
                <c:pt idx="1531">
                  <c:v>41007</c:v>
                </c:pt>
                <c:pt idx="1532">
                  <c:v>41016</c:v>
                </c:pt>
                <c:pt idx="1533">
                  <c:v>41016</c:v>
                </c:pt>
                <c:pt idx="1534">
                  <c:v>41025</c:v>
                </c:pt>
                <c:pt idx="1535">
                  <c:v>41044</c:v>
                </c:pt>
                <c:pt idx="1536">
                  <c:v>41061</c:v>
                </c:pt>
                <c:pt idx="1537">
                  <c:v>41061</c:v>
                </c:pt>
                <c:pt idx="1538">
                  <c:v>41061</c:v>
                </c:pt>
                <c:pt idx="1539">
                  <c:v>41064</c:v>
                </c:pt>
                <c:pt idx="1540">
                  <c:v>41075</c:v>
                </c:pt>
                <c:pt idx="1541">
                  <c:v>41080</c:v>
                </c:pt>
                <c:pt idx="1542">
                  <c:v>41102</c:v>
                </c:pt>
                <c:pt idx="1543">
                  <c:v>41111</c:v>
                </c:pt>
                <c:pt idx="1544">
                  <c:v>41121</c:v>
                </c:pt>
                <c:pt idx="1545">
                  <c:v>41127</c:v>
                </c:pt>
                <c:pt idx="1546">
                  <c:v>41137</c:v>
                </c:pt>
                <c:pt idx="1547">
                  <c:v>41137</c:v>
                </c:pt>
                <c:pt idx="1548">
                  <c:v>41137</c:v>
                </c:pt>
                <c:pt idx="1549">
                  <c:v>41137</c:v>
                </c:pt>
                <c:pt idx="1550">
                  <c:v>41138</c:v>
                </c:pt>
                <c:pt idx="1551">
                  <c:v>41138</c:v>
                </c:pt>
                <c:pt idx="1552">
                  <c:v>41142</c:v>
                </c:pt>
                <c:pt idx="1553">
                  <c:v>41144</c:v>
                </c:pt>
                <c:pt idx="1554">
                  <c:v>41144</c:v>
                </c:pt>
                <c:pt idx="1555">
                  <c:v>41165</c:v>
                </c:pt>
                <c:pt idx="1556">
                  <c:v>41166</c:v>
                </c:pt>
                <c:pt idx="1557">
                  <c:v>41187</c:v>
                </c:pt>
                <c:pt idx="1558">
                  <c:v>41192</c:v>
                </c:pt>
                <c:pt idx="1559">
                  <c:v>41200</c:v>
                </c:pt>
                <c:pt idx="1560">
                  <c:v>41208</c:v>
                </c:pt>
                <c:pt idx="1561">
                  <c:v>41212</c:v>
                </c:pt>
                <c:pt idx="1562">
                  <c:v>41212</c:v>
                </c:pt>
                <c:pt idx="1563">
                  <c:v>41212</c:v>
                </c:pt>
                <c:pt idx="1564">
                  <c:v>41290</c:v>
                </c:pt>
                <c:pt idx="1565">
                  <c:v>41290</c:v>
                </c:pt>
                <c:pt idx="1566">
                  <c:v>41311</c:v>
                </c:pt>
                <c:pt idx="1567">
                  <c:v>41312</c:v>
                </c:pt>
                <c:pt idx="1568">
                  <c:v>41418</c:v>
                </c:pt>
                <c:pt idx="1569">
                  <c:v>41421</c:v>
                </c:pt>
                <c:pt idx="1570">
                  <c:v>41901</c:v>
                </c:pt>
                <c:pt idx="1571">
                  <c:v>42087</c:v>
                </c:pt>
                <c:pt idx="1572">
                  <c:v>42087</c:v>
                </c:pt>
                <c:pt idx="1573">
                  <c:v>42114</c:v>
                </c:pt>
                <c:pt idx="1574">
                  <c:v>42132</c:v>
                </c:pt>
                <c:pt idx="1575">
                  <c:v>42121</c:v>
                </c:pt>
                <c:pt idx="1576">
                  <c:v>42136</c:v>
                </c:pt>
                <c:pt idx="1577">
                  <c:v>39335</c:v>
                </c:pt>
                <c:pt idx="1578">
                  <c:v>39321</c:v>
                </c:pt>
                <c:pt idx="1579">
                  <c:v>39321</c:v>
                </c:pt>
                <c:pt idx="1580">
                  <c:v>39335</c:v>
                </c:pt>
                <c:pt idx="1581">
                  <c:v>39335</c:v>
                </c:pt>
                <c:pt idx="1582">
                  <c:v>40011</c:v>
                </c:pt>
                <c:pt idx="1583">
                  <c:v>39514</c:v>
                </c:pt>
                <c:pt idx="1584">
                  <c:v>39513</c:v>
                </c:pt>
                <c:pt idx="1585">
                  <c:v>39643</c:v>
                </c:pt>
                <c:pt idx="1586">
                  <c:v>39645</c:v>
                </c:pt>
                <c:pt idx="1587">
                  <c:v>39535</c:v>
                </c:pt>
                <c:pt idx="1588">
                  <c:v>39784</c:v>
                </c:pt>
                <c:pt idx="1589">
                  <c:v>39784</c:v>
                </c:pt>
                <c:pt idx="1590">
                  <c:v>39785</c:v>
                </c:pt>
                <c:pt idx="1591">
                  <c:v>39188</c:v>
                </c:pt>
                <c:pt idx="1592">
                  <c:v>39768</c:v>
                </c:pt>
                <c:pt idx="1593">
                  <c:v>39768</c:v>
                </c:pt>
                <c:pt idx="1594">
                  <c:v>39779</c:v>
                </c:pt>
                <c:pt idx="1595">
                  <c:v>39972</c:v>
                </c:pt>
                <c:pt idx="1596">
                  <c:v>39469</c:v>
                </c:pt>
                <c:pt idx="1597">
                  <c:v>39479</c:v>
                </c:pt>
                <c:pt idx="1598">
                  <c:v>39601</c:v>
                </c:pt>
                <c:pt idx="1599">
                  <c:v>39601</c:v>
                </c:pt>
                <c:pt idx="1600">
                  <c:v>39694</c:v>
                </c:pt>
                <c:pt idx="1601">
                  <c:v>40004</c:v>
                </c:pt>
                <c:pt idx="1602">
                  <c:v>40004</c:v>
                </c:pt>
                <c:pt idx="1603">
                  <c:v>39710</c:v>
                </c:pt>
                <c:pt idx="1604">
                  <c:v>39619</c:v>
                </c:pt>
                <c:pt idx="1605">
                  <c:v>39910</c:v>
                </c:pt>
                <c:pt idx="1606">
                  <c:v>39913</c:v>
                </c:pt>
                <c:pt idx="1607">
                  <c:v>39716</c:v>
                </c:pt>
                <c:pt idx="1608">
                  <c:v>39357</c:v>
                </c:pt>
                <c:pt idx="1609">
                  <c:v>39357</c:v>
                </c:pt>
                <c:pt idx="1610">
                  <c:v>39724</c:v>
                </c:pt>
                <c:pt idx="1611">
                  <c:v>39729</c:v>
                </c:pt>
                <c:pt idx="1612">
                  <c:v>39636</c:v>
                </c:pt>
                <c:pt idx="1613">
                  <c:v>39370</c:v>
                </c:pt>
                <c:pt idx="1614">
                  <c:v>39370</c:v>
                </c:pt>
                <c:pt idx="1615">
                  <c:v>39643</c:v>
                </c:pt>
                <c:pt idx="1616">
                  <c:v>39155</c:v>
                </c:pt>
                <c:pt idx="1617">
                  <c:v>39773</c:v>
                </c:pt>
                <c:pt idx="1618">
                  <c:v>39776</c:v>
                </c:pt>
                <c:pt idx="1619">
                  <c:v>39867</c:v>
                </c:pt>
                <c:pt idx="1620">
                  <c:v>39710</c:v>
                </c:pt>
                <c:pt idx="1621">
                  <c:v>39710</c:v>
                </c:pt>
                <c:pt idx="1622">
                  <c:v>39710</c:v>
                </c:pt>
                <c:pt idx="1623">
                  <c:v>39871</c:v>
                </c:pt>
                <c:pt idx="1624">
                  <c:v>39882</c:v>
                </c:pt>
                <c:pt idx="1625">
                  <c:v>39409</c:v>
                </c:pt>
                <c:pt idx="1626">
                  <c:v>39888</c:v>
                </c:pt>
                <c:pt idx="1627">
                  <c:v>39422</c:v>
                </c:pt>
                <c:pt idx="1628">
                  <c:v>39435</c:v>
                </c:pt>
                <c:pt idx="1629">
                  <c:v>39218</c:v>
                </c:pt>
                <c:pt idx="1630">
                  <c:v>39898</c:v>
                </c:pt>
                <c:pt idx="1631">
                  <c:v>40022</c:v>
                </c:pt>
                <c:pt idx="1632">
                  <c:v>39641</c:v>
                </c:pt>
                <c:pt idx="1633">
                  <c:v>39646</c:v>
                </c:pt>
                <c:pt idx="1634">
                  <c:v>39765</c:v>
                </c:pt>
                <c:pt idx="1635">
                  <c:v>39773</c:v>
                </c:pt>
                <c:pt idx="1636">
                  <c:v>39394</c:v>
                </c:pt>
                <c:pt idx="1637">
                  <c:v>39721</c:v>
                </c:pt>
                <c:pt idx="1638">
                  <c:v>39724</c:v>
                </c:pt>
                <c:pt idx="1639">
                  <c:v>39895</c:v>
                </c:pt>
                <c:pt idx="1640">
                  <c:v>39899</c:v>
                </c:pt>
                <c:pt idx="1641">
                  <c:v>40005</c:v>
                </c:pt>
                <c:pt idx="1642">
                  <c:v>40015</c:v>
                </c:pt>
                <c:pt idx="1643">
                  <c:v>39155</c:v>
                </c:pt>
                <c:pt idx="1644">
                  <c:v>39214</c:v>
                </c:pt>
                <c:pt idx="1645">
                  <c:v>39781</c:v>
                </c:pt>
                <c:pt idx="1646">
                  <c:v>39785</c:v>
                </c:pt>
                <c:pt idx="1647">
                  <c:v>39672</c:v>
                </c:pt>
                <c:pt idx="1648">
                  <c:v>39727</c:v>
                </c:pt>
                <c:pt idx="1649">
                  <c:v>39732</c:v>
                </c:pt>
                <c:pt idx="1650">
                  <c:v>39272</c:v>
                </c:pt>
                <c:pt idx="1651">
                  <c:v>39710</c:v>
                </c:pt>
                <c:pt idx="1652">
                  <c:v>39318</c:v>
                </c:pt>
                <c:pt idx="1653">
                  <c:v>39468</c:v>
                </c:pt>
                <c:pt idx="1654">
                  <c:v>39157</c:v>
                </c:pt>
                <c:pt idx="1655">
                  <c:v>39168</c:v>
                </c:pt>
                <c:pt idx="1656">
                  <c:v>39590</c:v>
                </c:pt>
                <c:pt idx="1657">
                  <c:v>39601</c:v>
                </c:pt>
                <c:pt idx="1658">
                  <c:v>39600</c:v>
                </c:pt>
                <c:pt idx="1659">
                  <c:v>39602</c:v>
                </c:pt>
                <c:pt idx="1660">
                  <c:v>39710</c:v>
                </c:pt>
                <c:pt idx="1661">
                  <c:v>39711</c:v>
                </c:pt>
                <c:pt idx="1662">
                  <c:v>39912</c:v>
                </c:pt>
                <c:pt idx="1663">
                  <c:v>39914</c:v>
                </c:pt>
                <c:pt idx="1664">
                  <c:v>40028</c:v>
                </c:pt>
                <c:pt idx="1665">
                  <c:v>40028</c:v>
                </c:pt>
                <c:pt idx="1666">
                  <c:v>39646</c:v>
                </c:pt>
                <c:pt idx="1667">
                  <c:v>39647</c:v>
                </c:pt>
                <c:pt idx="1668">
                  <c:v>39777</c:v>
                </c:pt>
                <c:pt idx="1669">
                  <c:v>39779</c:v>
                </c:pt>
                <c:pt idx="1670">
                  <c:v>39710</c:v>
                </c:pt>
                <c:pt idx="1671">
                  <c:v>39711</c:v>
                </c:pt>
                <c:pt idx="1672">
                  <c:v>39616</c:v>
                </c:pt>
                <c:pt idx="1673">
                  <c:v>39619</c:v>
                </c:pt>
                <c:pt idx="1674">
                  <c:v>39671</c:v>
                </c:pt>
                <c:pt idx="1675">
                  <c:v>39679</c:v>
                </c:pt>
                <c:pt idx="1676">
                  <c:v>39155</c:v>
                </c:pt>
                <c:pt idx="1677">
                  <c:v>39468</c:v>
                </c:pt>
                <c:pt idx="1678">
                  <c:v>39472</c:v>
                </c:pt>
                <c:pt idx="1679">
                  <c:v>39379</c:v>
                </c:pt>
                <c:pt idx="1680">
                  <c:v>39155</c:v>
                </c:pt>
                <c:pt idx="1681">
                  <c:v>41533</c:v>
                </c:pt>
                <c:pt idx="1682">
                  <c:v>41533</c:v>
                </c:pt>
                <c:pt idx="1683">
                  <c:v>40158</c:v>
                </c:pt>
                <c:pt idx="1684">
                  <c:v>40120</c:v>
                </c:pt>
                <c:pt idx="1685">
                  <c:v>41554</c:v>
                </c:pt>
                <c:pt idx="1686">
                  <c:v>41550</c:v>
                </c:pt>
                <c:pt idx="1687">
                  <c:v>40085</c:v>
                </c:pt>
                <c:pt idx="1688">
                  <c:v>40087</c:v>
                </c:pt>
                <c:pt idx="1689">
                  <c:v>40067</c:v>
                </c:pt>
                <c:pt idx="1690">
                  <c:v>40071</c:v>
                </c:pt>
                <c:pt idx="1691">
                  <c:v>40252</c:v>
                </c:pt>
                <c:pt idx="1692">
                  <c:v>40427</c:v>
                </c:pt>
                <c:pt idx="1693">
                  <c:v>40259</c:v>
                </c:pt>
                <c:pt idx="1694">
                  <c:v>40259</c:v>
                </c:pt>
                <c:pt idx="1695">
                  <c:v>40434</c:v>
                </c:pt>
                <c:pt idx="1696">
                  <c:v>41867</c:v>
                </c:pt>
                <c:pt idx="1697">
                  <c:v>40350</c:v>
                </c:pt>
                <c:pt idx="1698">
                  <c:v>40351</c:v>
                </c:pt>
                <c:pt idx="1699">
                  <c:v>40672</c:v>
                </c:pt>
                <c:pt idx="1700">
                  <c:v>40673</c:v>
                </c:pt>
                <c:pt idx="1701">
                  <c:v>42082</c:v>
                </c:pt>
                <c:pt idx="1702">
                  <c:v>41411</c:v>
                </c:pt>
                <c:pt idx="1703">
                  <c:v>40691</c:v>
                </c:pt>
                <c:pt idx="1704">
                  <c:v>42094</c:v>
                </c:pt>
                <c:pt idx="1705">
                  <c:v>40375</c:v>
                </c:pt>
                <c:pt idx="1706">
                  <c:v>41185</c:v>
                </c:pt>
                <c:pt idx="1707">
                  <c:v>41428</c:v>
                </c:pt>
                <c:pt idx="1708">
                  <c:v>41822</c:v>
                </c:pt>
                <c:pt idx="1709">
                  <c:v>41254</c:v>
                </c:pt>
                <c:pt idx="1710">
                  <c:v>41254</c:v>
                </c:pt>
                <c:pt idx="1711">
                  <c:v>40390</c:v>
                </c:pt>
                <c:pt idx="1712">
                  <c:v>40390</c:v>
                </c:pt>
                <c:pt idx="1713">
                  <c:v>40392</c:v>
                </c:pt>
                <c:pt idx="1714">
                  <c:v>40248</c:v>
                </c:pt>
                <c:pt idx="1715">
                  <c:v>41264</c:v>
                </c:pt>
                <c:pt idx="1716">
                  <c:v>40864</c:v>
                </c:pt>
                <c:pt idx="1717">
                  <c:v>40598</c:v>
                </c:pt>
                <c:pt idx="1718">
                  <c:v>42200</c:v>
                </c:pt>
                <c:pt idx="1719">
                  <c:v>40599</c:v>
                </c:pt>
                <c:pt idx="1720">
                  <c:v>41209</c:v>
                </c:pt>
                <c:pt idx="1721">
                  <c:v>40870</c:v>
                </c:pt>
                <c:pt idx="1722">
                  <c:v>41367</c:v>
                </c:pt>
                <c:pt idx="1723">
                  <c:v>41367</c:v>
                </c:pt>
                <c:pt idx="1724">
                  <c:v>41373</c:v>
                </c:pt>
                <c:pt idx="1725">
                  <c:v>41373</c:v>
                </c:pt>
                <c:pt idx="1726">
                  <c:v>40808</c:v>
                </c:pt>
                <c:pt idx="1727">
                  <c:v>41087</c:v>
                </c:pt>
                <c:pt idx="1728">
                  <c:v>41289</c:v>
                </c:pt>
                <c:pt idx="1729">
                  <c:v>41913</c:v>
                </c:pt>
                <c:pt idx="1730">
                  <c:v>40809</c:v>
                </c:pt>
                <c:pt idx="1731">
                  <c:v>42019</c:v>
                </c:pt>
                <c:pt idx="1732">
                  <c:v>42019</c:v>
                </c:pt>
                <c:pt idx="1733">
                  <c:v>42020</c:v>
                </c:pt>
                <c:pt idx="1734">
                  <c:v>41645</c:v>
                </c:pt>
                <c:pt idx="1735">
                  <c:v>41869</c:v>
                </c:pt>
                <c:pt idx="1736">
                  <c:v>41869</c:v>
                </c:pt>
                <c:pt idx="1737">
                  <c:v>41647</c:v>
                </c:pt>
                <c:pt idx="1738">
                  <c:v>41096</c:v>
                </c:pt>
                <c:pt idx="1739">
                  <c:v>41242</c:v>
                </c:pt>
                <c:pt idx="1740">
                  <c:v>41934</c:v>
                </c:pt>
                <c:pt idx="1741">
                  <c:v>41733</c:v>
                </c:pt>
                <c:pt idx="1742">
                  <c:v>41736</c:v>
                </c:pt>
                <c:pt idx="1743">
                  <c:v>40835</c:v>
                </c:pt>
                <c:pt idx="1744">
                  <c:v>41941</c:v>
                </c:pt>
                <c:pt idx="1745">
                  <c:v>41116</c:v>
                </c:pt>
                <c:pt idx="1746">
                  <c:v>40263</c:v>
                </c:pt>
                <c:pt idx="1747">
                  <c:v>40260</c:v>
                </c:pt>
                <c:pt idx="1748">
                  <c:v>40267</c:v>
                </c:pt>
                <c:pt idx="1749">
                  <c:v>40267</c:v>
                </c:pt>
                <c:pt idx="1750">
                  <c:v>41283</c:v>
                </c:pt>
                <c:pt idx="1751">
                  <c:v>41143</c:v>
                </c:pt>
                <c:pt idx="1752">
                  <c:v>41144</c:v>
                </c:pt>
                <c:pt idx="1753">
                  <c:v>41303</c:v>
                </c:pt>
                <c:pt idx="1754">
                  <c:v>41796</c:v>
                </c:pt>
                <c:pt idx="1755">
                  <c:v>41797</c:v>
                </c:pt>
                <c:pt idx="1756">
                  <c:v>41718</c:v>
                </c:pt>
                <c:pt idx="1757">
                  <c:v>41269</c:v>
                </c:pt>
                <c:pt idx="1758">
                  <c:v>41271</c:v>
                </c:pt>
                <c:pt idx="1759">
                  <c:v>40144</c:v>
                </c:pt>
                <c:pt idx="1760">
                  <c:v>41416</c:v>
                </c:pt>
                <c:pt idx="1761">
                  <c:v>41242</c:v>
                </c:pt>
                <c:pt idx="1762">
                  <c:v>41418</c:v>
                </c:pt>
                <c:pt idx="1763">
                  <c:v>41520</c:v>
                </c:pt>
                <c:pt idx="1764">
                  <c:v>40150</c:v>
                </c:pt>
                <c:pt idx="1765">
                  <c:v>40375</c:v>
                </c:pt>
                <c:pt idx="1766">
                  <c:v>41043</c:v>
                </c:pt>
                <c:pt idx="1767">
                  <c:v>41253</c:v>
                </c:pt>
                <c:pt idx="1768">
                  <c:v>40109</c:v>
                </c:pt>
                <c:pt idx="1769">
                  <c:v>40585</c:v>
                </c:pt>
                <c:pt idx="1770">
                  <c:v>40112</c:v>
                </c:pt>
                <c:pt idx="1771">
                  <c:v>40252</c:v>
                </c:pt>
                <c:pt idx="1772">
                  <c:v>40252</c:v>
                </c:pt>
                <c:pt idx="1773">
                  <c:v>40254</c:v>
                </c:pt>
                <c:pt idx="1774">
                  <c:v>40316</c:v>
                </c:pt>
                <c:pt idx="1775">
                  <c:v>40791</c:v>
                </c:pt>
                <c:pt idx="1776">
                  <c:v>40256</c:v>
                </c:pt>
                <c:pt idx="1777">
                  <c:v>40318</c:v>
                </c:pt>
                <c:pt idx="1778">
                  <c:v>40388</c:v>
                </c:pt>
                <c:pt idx="1779">
                  <c:v>40957</c:v>
                </c:pt>
                <c:pt idx="1780">
                  <c:v>41065</c:v>
                </c:pt>
                <c:pt idx="1781">
                  <c:v>40403</c:v>
                </c:pt>
                <c:pt idx="1782">
                  <c:v>40403</c:v>
                </c:pt>
                <c:pt idx="1783">
                  <c:v>41624</c:v>
                </c:pt>
                <c:pt idx="1784">
                  <c:v>40969</c:v>
                </c:pt>
                <c:pt idx="1785">
                  <c:v>41632</c:v>
                </c:pt>
                <c:pt idx="1786">
                  <c:v>40519</c:v>
                </c:pt>
                <c:pt idx="1787">
                  <c:v>40520</c:v>
                </c:pt>
                <c:pt idx="1788">
                  <c:v>40365</c:v>
                </c:pt>
                <c:pt idx="1789">
                  <c:v>41661</c:v>
                </c:pt>
                <c:pt idx="1790">
                  <c:v>40413</c:v>
                </c:pt>
                <c:pt idx="1791">
                  <c:v>40413</c:v>
                </c:pt>
                <c:pt idx="1792">
                  <c:v>40276</c:v>
                </c:pt>
                <c:pt idx="1793">
                  <c:v>40704</c:v>
                </c:pt>
                <c:pt idx="1794">
                  <c:v>40250</c:v>
                </c:pt>
                <c:pt idx="1795">
                  <c:v>40252</c:v>
                </c:pt>
                <c:pt idx="1796">
                  <c:v>40185</c:v>
                </c:pt>
                <c:pt idx="1797">
                  <c:v>40113</c:v>
                </c:pt>
                <c:pt idx="1798">
                  <c:v>40197</c:v>
                </c:pt>
                <c:pt idx="1799">
                  <c:v>41225</c:v>
                </c:pt>
                <c:pt idx="1800">
                  <c:v>41228</c:v>
                </c:pt>
                <c:pt idx="1801">
                  <c:v>40360</c:v>
                </c:pt>
                <c:pt idx="1802">
                  <c:v>40365</c:v>
                </c:pt>
                <c:pt idx="1803">
                  <c:v>41620</c:v>
                </c:pt>
                <c:pt idx="1804">
                  <c:v>41621</c:v>
                </c:pt>
                <c:pt idx="1805">
                  <c:v>41796</c:v>
                </c:pt>
                <c:pt idx="1806">
                  <c:v>41797</c:v>
                </c:pt>
                <c:pt idx="1807">
                  <c:v>41190</c:v>
                </c:pt>
                <c:pt idx="1808">
                  <c:v>41191</c:v>
                </c:pt>
                <c:pt idx="1809">
                  <c:v>41191</c:v>
                </c:pt>
                <c:pt idx="1810">
                  <c:v>41191</c:v>
                </c:pt>
                <c:pt idx="1811">
                  <c:v>41388</c:v>
                </c:pt>
                <c:pt idx="1812">
                  <c:v>41389</c:v>
                </c:pt>
                <c:pt idx="1813">
                  <c:v>41660</c:v>
                </c:pt>
                <c:pt idx="1814">
                  <c:v>41661</c:v>
                </c:pt>
                <c:pt idx="1815">
                  <c:v>40840</c:v>
                </c:pt>
                <c:pt idx="1816">
                  <c:v>40840</c:v>
                </c:pt>
                <c:pt idx="1817">
                  <c:v>42192</c:v>
                </c:pt>
                <c:pt idx="1818">
                  <c:v>41407</c:v>
                </c:pt>
                <c:pt idx="1819">
                  <c:v>41180</c:v>
                </c:pt>
                <c:pt idx="1820">
                  <c:v>41248</c:v>
                </c:pt>
                <c:pt idx="1821">
                  <c:v>42094</c:v>
                </c:pt>
                <c:pt idx="1822">
                  <c:v>40583</c:v>
                </c:pt>
                <c:pt idx="1823">
                  <c:v>40700</c:v>
                </c:pt>
                <c:pt idx="1824">
                  <c:v>40590</c:v>
                </c:pt>
                <c:pt idx="1825">
                  <c:v>41257</c:v>
                </c:pt>
                <c:pt idx="1826">
                  <c:v>41986</c:v>
                </c:pt>
                <c:pt idx="1827">
                  <c:v>41194</c:v>
                </c:pt>
                <c:pt idx="1828">
                  <c:v>41541</c:v>
                </c:pt>
                <c:pt idx="1829">
                  <c:v>41541</c:v>
                </c:pt>
                <c:pt idx="1830">
                  <c:v>42108</c:v>
                </c:pt>
                <c:pt idx="1831">
                  <c:v>41990</c:v>
                </c:pt>
                <c:pt idx="1832">
                  <c:v>41990</c:v>
                </c:pt>
                <c:pt idx="1833">
                  <c:v>41990</c:v>
                </c:pt>
                <c:pt idx="1834">
                  <c:v>41990</c:v>
                </c:pt>
                <c:pt idx="1835">
                  <c:v>41992</c:v>
                </c:pt>
                <c:pt idx="1836">
                  <c:v>42073</c:v>
                </c:pt>
                <c:pt idx="1837">
                  <c:v>41542</c:v>
                </c:pt>
                <c:pt idx="1838">
                  <c:v>41430</c:v>
                </c:pt>
                <c:pt idx="1839">
                  <c:v>41997</c:v>
                </c:pt>
                <c:pt idx="1840">
                  <c:v>41545</c:v>
                </c:pt>
                <c:pt idx="1841">
                  <c:v>41897</c:v>
                </c:pt>
                <c:pt idx="1842">
                  <c:v>41897</c:v>
                </c:pt>
                <c:pt idx="1843">
                  <c:v>41898</c:v>
                </c:pt>
                <c:pt idx="1844">
                  <c:v>41898</c:v>
                </c:pt>
                <c:pt idx="1845">
                  <c:v>42192</c:v>
                </c:pt>
                <c:pt idx="1846">
                  <c:v>42192</c:v>
                </c:pt>
                <c:pt idx="1847">
                  <c:v>41849</c:v>
                </c:pt>
                <c:pt idx="1848">
                  <c:v>41849</c:v>
                </c:pt>
                <c:pt idx="1849">
                  <c:v>41850</c:v>
                </c:pt>
                <c:pt idx="1850">
                  <c:v>41850</c:v>
                </c:pt>
                <c:pt idx="1851">
                  <c:v>42195</c:v>
                </c:pt>
                <c:pt idx="1852">
                  <c:v>42195</c:v>
                </c:pt>
                <c:pt idx="1853">
                  <c:v>42195</c:v>
                </c:pt>
                <c:pt idx="1854">
                  <c:v>41904</c:v>
                </c:pt>
                <c:pt idx="1855">
                  <c:v>41365</c:v>
                </c:pt>
                <c:pt idx="1856">
                  <c:v>41456</c:v>
                </c:pt>
                <c:pt idx="1857">
                  <c:v>41905</c:v>
                </c:pt>
                <c:pt idx="1858">
                  <c:v>42198</c:v>
                </c:pt>
                <c:pt idx="1859">
                  <c:v>42198</c:v>
                </c:pt>
                <c:pt idx="1860">
                  <c:v>42198</c:v>
                </c:pt>
                <c:pt idx="1861">
                  <c:v>42198</c:v>
                </c:pt>
                <c:pt idx="1862">
                  <c:v>41366</c:v>
                </c:pt>
                <c:pt idx="1863">
                  <c:v>41366</c:v>
                </c:pt>
                <c:pt idx="1864">
                  <c:v>41367</c:v>
                </c:pt>
                <c:pt idx="1865">
                  <c:v>41460</c:v>
                </c:pt>
                <c:pt idx="1866">
                  <c:v>41460</c:v>
                </c:pt>
                <c:pt idx="1867">
                  <c:v>40799</c:v>
                </c:pt>
                <c:pt idx="1868">
                  <c:v>42094</c:v>
                </c:pt>
                <c:pt idx="1869">
                  <c:v>41864</c:v>
                </c:pt>
                <c:pt idx="1870">
                  <c:v>40807</c:v>
                </c:pt>
                <c:pt idx="1871">
                  <c:v>40812</c:v>
                </c:pt>
                <c:pt idx="1872">
                  <c:v>41646</c:v>
                </c:pt>
                <c:pt idx="1873">
                  <c:v>41647</c:v>
                </c:pt>
                <c:pt idx="1874">
                  <c:v>40834</c:v>
                </c:pt>
                <c:pt idx="1875">
                  <c:v>40835</c:v>
                </c:pt>
                <c:pt idx="1876">
                  <c:v>40835</c:v>
                </c:pt>
                <c:pt idx="1877">
                  <c:v>40835</c:v>
                </c:pt>
                <c:pt idx="1878">
                  <c:v>41750</c:v>
                </c:pt>
                <c:pt idx="1879">
                  <c:v>41751</c:v>
                </c:pt>
                <c:pt idx="1880">
                  <c:v>41751</c:v>
                </c:pt>
                <c:pt idx="1881">
                  <c:v>41752</c:v>
                </c:pt>
                <c:pt idx="1882">
                  <c:v>41752</c:v>
                </c:pt>
                <c:pt idx="1883">
                  <c:v>41080</c:v>
                </c:pt>
                <c:pt idx="1884">
                  <c:v>41422</c:v>
                </c:pt>
                <c:pt idx="1885">
                  <c:v>41304</c:v>
                </c:pt>
                <c:pt idx="1886">
                  <c:v>41613</c:v>
                </c:pt>
                <c:pt idx="1887">
                  <c:v>41309</c:v>
                </c:pt>
                <c:pt idx="1888">
                  <c:v>41446</c:v>
                </c:pt>
                <c:pt idx="1889">
                  <c:v>41621</c:v>
                </c:pt>
                <c:pt idx="1890">
                  <c:v>41457</c:v>
                </c:pt>
                <c:pt idx="1891">
                  <c:v>41457</c:v>
                </c:pt>
                <c:pt idx="1892">
                  <c:v>41304</c:v>
                </c:pt>
                <c:pt idx="1893">
                  <c:v>41309</c:v>
                </c:pt>
                <c:pt idx="1894">
                  <c:v>41950</c:v>
                </c:pt>
                <c:pt idx="1895">
                  <c:v>41969</c:v>
                </c:pt>
                <c:pt idx="1896">
                  <c:v>42019</c:v>
                </c:pt>
                <c:pt idx="1897">
                  <c:v>40533</c:v>
                </c:pt>
                <c:pt idx="1898">
                  <c:v>42040</c:v>
                </c:pt>
                <c:pt idx="1899">
                  <c:v>40112</c:v>
                </c:pt>
                <c:pt idx="1900">
                  <c:v>40266</c:v>
                </c:pt>
                <c:pt idx="1901">
                  <c:v>40269</c:v>
                </c:pt>
                <c:pt idx="1902">
                  <c:v>40441</c:v>
                </c:pt>
                <c:pt idx="1903">
                  <c:v>40751</c:v>
                </c:pt>
                <c:pt idx="1904">
                  <c:v>40084</c:v>
                </c:pt>
                <c:pt idx="1905">
                  <c:v>40086</c:v>
                </c:pt>
                <c:pt idx="1906">
                  <c:v>40361</c:v>
                </c:pt>
                <c:pt idx="1907">
                  <c:v>40766</c:v>
                </c:pt>
                <c:pt idx="1908">
                  <c:v>42086</c:v>
                </c:pt>
                <c:pt idx="1909">
                  <c:v>42086</c:v>
                </c:pt>
                <c:pt idx="1910">
                  <c:v>42089</c:v>
                </c:pt>
                <c:pt idx="1911">
                  <c:v>42089</c:v>
                </c:pt>
                <c:pt idx="1912">
                  <c:v>41184</c:v>
                </c:pt>
                <c:pt idx="1913">
                  <c:v>40779</c:v>
                </c:pt>
                <c:pt idx="1914">
                  <c:v>40380</c:v>
                </c:pt>
                <c:pt idx="1915">
                  <c:v>41191</c:v>
                </c:pt>
                <c:pt idx="1916">
                  <c:v>40381</c:v>
                </c:pt>
                <c:pt idx="1917">
                  <c:v>41044</c:v>
                </c:pt>
                <c:pt idx="1918">
                  <c:v>41045</c:v>
                </c:pt>
                <c:pt idx="1919">
                  <c:v>41939</c:v>
                </c:pt>
                <c:pt idx="1920">
                  <c:v>40485</c:v>
                </c:pt>
                <c:pt idx="1921">
                  <c:v>41346</c:v>
                </c:pt>
                <c:pt idx="1922">
                  <c:v>40247</c:v>
                </c:pt>
                <c:pt idx="1923">
                  <c:v>40716</c:v>
                </c:pt>
                <c:pt idx="1924">
                  <c:v>40716</c:v>
                </c:pt>
                <c:pt idx="1925">
                  <c:v>41262</c:v>
                </c:pt>
                <c:pt idx="1926">
                  <c:v>41946</c:v>
                </c:pt>
                <c:pt idx="1927">
                  <c:v>40250</c:v>
                </c:pt>
                <c:pt idx="1928">
                  <c:v>40315</c:v>
                </c:pt>
                <c:pt idx="1929">
                  <c:v>41351</c:v>
                </c:pt>
                <c:pt idx="1930">
                  <c:v>40318</c:v>
                </c:pt>
                <c:pt idx="1931">
                  <c:v>40399</c:v>
                </c:pt>
                <c:pt idx="1932">
                  <c:v>41271</c:v>
                </c:pt>
                <c:pt idx="1933">
                  <c:v>40257</c:v>
                </c:pt>
                <c:pt idx="1934">
                  <c:v>40403</c:v>
                </c:pt>
                <c:pt idx="1935">
                  <c:v>40602</c:v>
                </c:pt>
                <c:pt idx="1936">
                  <c:v>40257</c:v>
                </c:pt>
                <c:pt idx="1937">
                  <c:v>40869</c:v>
                </c:pt>
                <c:pt idx="1938">
                  <c:v>40259</c:v>
                </c:pt>
                <c:pt idx="1939">
                  <c:v>40870</c:v>
                </c:pt>
                <c:pt idx="1940">
                  <c:v>40259</c:v>
                </c:pt>
                <c:pt idx="1941">
                  <c:v>41631</c:v>
                </c:pt>
                <c:pt idx="1942">
                  <c:v>41631</c:v>
                </c:pt>
                <c:pt idx="1943">
                  <c:v>40791</c:v>
                </c:pt>
                <c:pt idx="1944">
                  <c:v>42086</c:v>
                </c:pt>
                <c:pt idx="1945">
                  <c:v>41468</c:v>
                </c:pt>
                <c:pt idx="1946">
                  <c:v>41468</c:v>
                </c:pt>
                <c:pt idx="1947">
                  <c:v>41468</c:v>
                </c:pt>
                <c:pt idx="1948">
                  <c:v>41556</c:v>
                </c:pt>
                <c:pt idx="1949">
                  <c:v>41558</c:v>
                </c:pt>
                <c:pt idx="1950">
                  <c:v>41867</c:v>
                </c:pt>
                <c:pt idx="1951">
                  <c:v>40807</c:v>
                </c:pt>
                <c:pt idx="1952">
                  <c:v>42019</c:v>
                </c:pt>
                <c:pt idx="1953">
                  <c:v>41869</c:v>
                </c:pt>
                <c:pt idx="1954">
                  <c:v>40751</c:v>
                </c:pt>
                <c:pt idx="1955">
                  <c:v>40751</c:v>
                </c:pt>
                <c:pt idx="1956">
                  <c:v>40751</c:v>
                </c:pt>
                <c:pt idx="1957">
                  <c:v>40751</c:v>
                </c:pt>
                <c:pt idx="1958">
                  <c:v>42215</c:v>
                </c:pt>
                <c:pt idx="1959">
                  <c:v>42215</c:v>
                </c:pt>
                <c:pt idx="1960">
                  <c:v>41570</c:v>
                </c:pt>
                <c:pt idx="1961">
                  <c:v>41239</c:v>
                </c:pt>
                <c:pt idx="1962">
                  <c:v>41303</c:v>
                </c:pt>
                <c:pt idx="1963">
                  <c:v>41487</c:v>
                </c:pt>
                <c:pt idx="1964">
                  <c:v>41487</c:v>
                </c:pt>
                <c:pt idx="1965">
                  <c:v>41487</c:v>
                </c:pt>
                <c:pt idx="1966">
                  <c:v>41306</c:v>
                </c:pt>
                <c:pt idx="1967">
                  <c:v>41307</c:v>
                </c:pt>
                <c:pt idx="1968">
                  <c:v>41661</c:v>
                </c:pt>
                <c:pt idx="1969">
                  <c:v>42156</c:v>
                </c:pt>
                <c:pt idx="1970">
                  <c:v>42156</c:v>
                </c:pt>
                <c:pt idx="1971">
                  <c:v>42156</c:v>
                </c:pt>
                <c:pt idx="1972">
                  <c:v>42040</c:v>
                </c:pt>
                <c:pt idx="1973">
                  <c:v>41942</c:v>
                </c:pt>
                <c:pt idx="1974">
                  <c:v>41789</c:v>
                </c:pt>
                <c:pt idx="1975">
                  <c:v>41946</c:v>
                </c:pt>
                <c:pt idx="1976">
                  <c:v>41015</c:v>
                </c:pt>
                <c:pt idx="1977">
                  <c:v>41605</c:v>
                </c:pt>
                <c:pt idx="1978">
                  <c:v>41687</c:v>
                </c:pt>
                <c:pt idx="1979">
                  <c:v>41023</c:v>
                </c:pt>
                <c:pt idx="1980">
                  <c:v>41774</c:v>
                </c:pt>
                <c:pt idx="1981">
                  <c:v>40491</c:v>
                </c:pt>
                <c:pt idx="1982">
                  <c:v>40491</c:v>
                </c:pt>
                <c:pt idx="1983">
                  <c:v>40491</c:v>
                </c:pt>
                <c:pt idx="1984">
                  <c:v>41648</c:v>
                </c:pt>
                <c:pt idx="1985">
                  <c:v>41803</c:v>
                </c:pt>
                <c:pt idx="1986">
                  <c:v>40165</c:v>
                </c:pt>
                <c:pt idx="1987">
                  <c:v>40203</c:v>
                </c:pt>
                <c:pt idx="1988">
                  <c:v>40205</c:v>
                </c:pt>
                <c:pt idx="1989">
                  <c:v>40646</c:v>
                </c:pt>
                <c:pt idx="1990">
                  <c:v>40534</c:v>
                </c:pt>
                <c:pt idx="1991">
                  <c:v>40535</c:v>
                </c:pt>
                <c:pt idx="1992">
                  <c:v>40442</c:v>
                </c:pt>
                <c:pt idx="1993">
                  <c:v>40729</c:v>
                </c:pt>
                <c:pt idx="1994">
                  <c:v>40750</c:v>
                </c:pt>
                <c:pt idx="1995">
                  <c:v>40750</c:v>
                </c:pt>
                <c:pt idx="1996">
                  <c:v>40351</c:v>
                </c:pt>
                <c:pt idx="1997">
                  <c:v>40360</c:v>
                </c:pt>
                <c:pt idx="1998">
                  <c:v>40464</c:v>
                </c:pt>
                <c:pt idx="1999">
                  <c:v>40476</c:v>
                </c:pt>
                <c:pt idx="2000">
                  <c:v>40393</c:v>
                </c:pt>
                <c:pt idx="2001">
                  <c:v>40393</c:v>
                </c:pt>
                <c:pt idx="2002">
                  <c:v>40393</c:v>
                </c:pt>
                <c:pt idx="2003">
                  <c:v>40393</c:v>
                </c:pt>
                <c:pt idx="2004">
                  <c:v>40897</c:v>
                </c:pt>
                <c:pt idx="2005">
                  <c:v>40897</c:v>
                </c:pt>
                <c:pt idx="2006">
                  <c:v>40899</c:v>
                </c:pt>
                <c:pt idx="2007">
                  <c:v>40899</c:v>
                </c:pt>
                <c:pt idx="2008">
                  <c:v>41410</c:v>
                </c:pt>
                <c:pt idx="2009">
                  <c:v>40997</c:v>
                </c:pt>
                <c:pt idx="2010">
                  <c:v>41012</c:v>
                </c:pt>
                <c:pt idx="2011">
                  <c:v>41409</c:v>
                </c:pt>
                <c:pt idx="2012">
                  <c:v>39867</c:v>
                </c:pt>
                <c:pt idx="2013">
                  <c:v>39960</c:v>
                </c:pt>
                <c:pt idx="2014">
                  <c:v>39961</c:v>
                </c:pt>
                <c:pt idx="2015">
                  <c:v>40036</c:v>
                </c:pt>
                <c:pt idx="2016">
                  <c:v>39239</c:v>
                </c:pt>
                <c:pt idx="2017">
                  <c:v>39693</c:v>
                </c:pt>
                <c:pt idx="2018">
                  <c:v>39699</c:v>
                </c:pt>
                <c:pt idx="2019">
                  <c:v>40024</c:v>
                </c:pt>
                <c:pt idx="2020">
                  <c:v>40081</c:v>
                </c:pt>
                <c:pt idx="2021">
                  <c:v>39924</c:v>
                </c:pt>
                <c:pt idx="2022">
                  <c:v>39979</c:v>
                </c:pt>
                <c:pt idx="2023">
                  <c:v>39239</c:v>
                </c:pt>
                <c:pt idx="2024">
                  <c:v>39269</c:v>
                </c:pt>
                <c:pt idx="2025">
                  <c:v>39269</c:v>
                </c:pt>
                <c:pt idx="2026">
                  <c:v>39269</c:v>
                </c:pt>
                <c:pt idx="2027">
                  <c:v>39293</c:v>
                </c:pt>
                <c:pt idx="2028">
                  <c:v>39293</c:v>
                </c:pt>
                <c:pt idx="2029">
                  <c:v>39293</c:v>
                </c:pt>
                <c:pt idx="2030">
                  <c:v>39293</c:v>
                </c:pt>
                <c:pt idx="2031">
                  <c:v>39307</c:v>
                </c:pt>
                <c:pt idx="2032">
                  <c:v>39316</c:v>
                </c:pt>
                <c:pt idx="2033">
                  <c:v>39316</c:v>
                </c:pt>
                <c:pt idx="2034">
                  <c:v>39323</c:v>
                </c:pt>
                <c:pt idx="2035">
                  <c:v>39323</c:v>
                </c:pt>
                <c:pt idx="2036">
                  <c:v>39335</c:v>
                </c:pt>
                <c:pt idx="2037">
                  <c:v>39351</c:v>
                </c:pt>
                <c:pt idx="2038">
                  <c:v>39366</c:v>
                </c:pt>
                <c:pt idx="2039">
                  <c:v>39484</c:v>
                </c:pt>
                <c:pt idx="2040">
                  <c:v>39503</c:v>
                </c:pt>
                <c:pt idx="2041">
                  <c:v>39535</c:v>
                </c:pt>
                <c:pt idx="2042">
                  <c:v>39535</c:v>
                </c:pt>
                <c:pt idx="2043">
                  <c:v>39539</c:v>
                </c:pt>
                <c:pt idx="2044">
                  <c:v>39539</c:v>
                </c:pt>
                <c:pt idx="2045">
                  <c:v>39561</c:v>
                </c:pt>
                <c:pt idx="2046">
                  <c:v>39561</c:v>
                </c:pt>
                <c:pt idx="2047">
                  <c:v>39561</c:v>
                </c:pt>
                <c:pt idx="2048">
                  <c:v>39568</c:v>
                </c:pt>
                <c:pt idx="2049">
                  <c:v>39629</c:v>
                </c:pt>
                <c:pt idx="2050">
                  <c:v>39629</c:v>
                </c:pt>
                <c:pt idx="2051">
                  <c:v>39629</c:v>
                </c:pt>
                <c:pt idx="2052">
                  <c:v>39630</c:v>
                </c:pt>
                <c:pt idx="2053">
                  <c:v>39630</c:v>
                </c:pt>
                <c:pt idx="2054">
                  <c:v>39638</c:v>
                </c:pt>
                <c:pt idx="2055">
                  <c:v>39638</c:v>
                </c:pt>
                <c:pt idx="2056">
                  <c:v>39638</c:v>
                </c:pt>
                <c:pt idx="2057">
                  <c:v>39639</c:v>
                </c:pt>
                <c:pt idx="2058">
                  <c:v>39658</c:v>
                </c:pt>
                <c:pt idx="2059">
                  <c:v>39681</c:v>
                </c:pt>
                <c:pt idx="2060">
                  <c:v>39682</c:v>
                </c:pt>
                <c:pt idx="2061">
                  <c:v>39682</c:v>
                </c:pt>
                <c:pt idx="2062">
                  <c:v>39682</c:v>
                </c:pt>
                <c:pt idx="2063">
                  <c:v>39682</c:v>
                </c:pt>
                <c:pt idx="2064">
                  <c:v>39689</c:v>
                </c:pt>
                <c:pt idx="2065">
                  <c:v>39706</c:v>
                </c:pt>
                <c:pt idx="2066">
                  <c:v>39706</c:v>
                </c:pt>
                <c:pt idx="2067">
                  <c:v>39707</c:v>
                </c:pt>
                <c:pt idx="2068">
                  <c:v>39714</c:v>
                </c:pt>
                <c:pt idx="2069">
                  <c:v>39717</c:v>
                </c:pt>
                <c:pt idx="2070">
                  <c:v>39717</c:v>
                </c:pt>
                <c:pt idx="2071">
                  <c:v>39717</c:v>
                </c:pt>
                <c:pt idx="2072">
                  <c:v>39742</c:v>
                </c:pt>
                <c:pt idx="2073">
                  <c:v>39878</c:v>
                </c:pt>
                <c:pt idx="2074">
                  <c:v>39881</c:v>
                </c:pt>
                <c:pt idx="2075">
                  <c:v>39944</c:v>
                </c:pt>
                <c:pt idx="2076">
                  <c:v>41473</c:v>
                </c:pt>
                <c:pt idx="2077">
                  <c:v>40065</c:v>
                </c:pt>
                <c:pt idx="2078">
                  <c:v>41487</c:v>
                </c:pt>
                <c:pt idx="2079">
                  <c:v>40340</c:v>
                </c:pt>
                <c:pt idx="2080">
                  <c:v>41599</c:v>
                </c:pt>
                <c:pt idx="2081">
                  <c:v>41599</c:v>
                </c:pt>
                <c:pt idx="2082">
                  <c:v>41431</c:v>
                </c:pt>
                <c:pt idx="2083">
                  <c:v>40840</c:v>
                </c:pt>
                <c:pt idx="2084">
                  <c:v>41290</c:v>
                </c:pt>
                <c:pt idx="2085">
                  <c:v>41705</c:v>
                </c:pt>
                <c:pt idx="2086">
                  <c:v>40927</c:v>
                </c:pt>
                <c:pt idx="2087">
                  <c:v>41912</c:v>
                </c:pt>
                <c:pt idx="2088">
                  <c:v>40387</c:v>
                </c:pt>
                <c:pt idx="2089">
                  <c:v>41914</c:v>
                </c:pt>
                <c:pt idx="2090">
                  <c:v>41639</c:v>
                </c:pt>
                <c:pt idx="2091">
                  <c:v>40134</c:v>
                </c:pt>
                <c:pt idx="2092">
                  <c:v>41348</c:v>
                </c:pt>
                <c:pt idx="2093">
                  <c:v>41877</c:v>
                </c:pt>
                <c:pt idx="2094">
                  <c:v>41814</c:v>
                </c:pt>
                <c:pt idx="2095">
                  <c:v>40977</c:v>
                </c:pt>
                <c:pt idx="2096">
                  <c:v>40633</c:v>
                </c:pt>
                <c:pt idx="2097">
                  <c:v>40397</c:v>
                </c:pt>
                <c:pt idx="2098">
                  <c:v>40397</c:v>
                </c:pt>
                <c:pt idx="2099">
                  <c:v>40397</c:v>
                </c:pt>
                <c:pt idx="2100">
                  <c:v>40399</c:v>
                </c:pt>
                <c:pt idx="2101">
                  <c:v>41179</c:v>
                </c:pt>
                <c:pt idx="2102">
                  <c:v>41186</c:v>
                </c:pt>
                <c:pt idx="2103">
                  <c:v>41186</c:v>
                </c:pt>
                <c:pt idx="2104">
                  <c:v>41639</c:v>
                </c:pt>
                <c:pt idx="2105">
                  <c:v>41541</c:v>
                </c:pt>
                <c:pt idx="2106">
                  <c:v>41541</c:v>
                </c:pt>
                <c:pt idx="2107">
                  <c:v>41541</c:v>
                </c:pt>
                <c:pt idx="2108">
                  <c:v>41544</c:v>
                </c:pt>
                <c:pt idx="2109">
                  <c:v>41599</c:v>
                </c:pt>
                <c:pt idx="2110">
                  <c:v>41510</c:v>
                </c:pt>
                <c:pt idx="2111">
                  <c:v>41510</c:v>
                </c:pt>
                <c:pt idx="2112">
                  <c:v>41667</c:v>
                </c:pt>
                <c:pt idx="2113">
                  <c:v>41740</c:v>
                </c:pt>
                <c:pt idx="2114">
                  <c:v>41591</c:v>
                </c:pt>
                <c:pt idx="2115">
                  <c:v>41705</c:v>
                </c:pt>
                <c:pt idx="2116">
                  <c:v>41720</c:v>
                </c:pt>
                <c:pt idx="2117">
                  <c:v>41720</c:v>
                </c:pt>
                <c:pt idx="2118">
                  <c:v>40036</c:v>
                </c:pt>
                <c:pt idx="2119">
                  <c:v>40107</c:v>
                </c:pt>
                <c:pt idx="2120">
                  <c:v>40144</c:v>
                </c:pt>
                <c:pt idx="2121">
                  <c:v>41551</c:v>
                </c:pt>
                <c:pt idx="2122">
                  <c:v>41635</c:v>
                </c:pt>
                <c:pt idx="2123">
                  <c:v>41635</c:v>
                </c:pt>
                <c:pt idx="2124">
                  <c:v>41635</c:v>
                </c:pt>
                <c:pt idx="2125">
                  <c:v>40612</c:v>
                </c:pt>
                <c:pt idx="2126">
                  <c:v>40815</c:v>
                </c:pt>
                <c:pt idx="2127">
                  <c:v>40392</c:v>
                </c:pt>
                <c:pt idx="2128">
                  <c:v>40513</c:v>
                </c:pt>
                <c:pt idx="2129">
                  <c:v>41754</c:v>
                </c:pt>
                <c:pt idx="2130">
                  <c:v>41778</c:v>
                </c:pt>
                <c:pt idx="2131">
                  <c:v>41599</c:v>
                </c:pt>
                <c:pt idx="2132">
                  <c:v>40721</c:v>
                </c:pt>
                <c:pt idx="2133">
                  <c:v>40738</c:v>
                </c:pt>
                <c:pt idx="2134">
                  <c:v>40997</c:v>
                </c:pt>
                <c:pt idx="2135">
                  <c:v>41786</c:v>
                </c:pt>
                <c:pt idx="2136">
                  <c:v>41570</c:v>
                </c:pt>
                <c:pt idx="2137">
                  <c:v>41570</c:v>
                </c:pt>
                <c:pt idx="2138">
                  <c:v>40473</c:v>
                </c:pt>
                <c:pt idx="2139">
                  <c:v>41387</c:v>
                </c:pt>
                <c:pt idx="2140">
                  <c:v>41551</c:v>
                </c:pt>
                <c:pt idx="2141">
                  <c:v>41814</c:v>
                </c:pt>
                <c:pt idx="2142">
                  <c:v>41786</c:v>
                </c:pt>
                <c:pt idx="2143">
                  <c:v>40518</c:v>
                </c:pt>
                <c:pt idx="2144">
                  <c:v>41814</c:v>
                </c:pt>
                <c:pt idx="2145">
                  <c:v>41814</c:v>
                </c:pt>
                <c:pt idx="2146">
                  <c:v>41522</c:v>
                </c:pt>
                <c:pt idx="2147">
                  <c:v>41443</c:v>
                </c:pt>
                <c:pt idx="2148">
                  <c:v>40541</c:v>
                </c:pt>
                <c:pt idx="2149">
                  <c:v>41667</c:v>
                </c:pt>
                <c:pt idx="2150">
                  <c:v>40442</c:v>
                </c:pt>
                <c:pt idx="2151">
                  <c:v>40965</c:v>
                </c:pt>
                <c:pt idx="2152">
                  <c:v>41905</c:v>
                </c:pt>
                <c:pt idx="2153">
                  <c:v>41814</c:v>
                </c:pt>
                <c:pt idx="2154">
                  <c:v>41907</c:v>
                </c:pt>
                <c:pt idx="2155">
                  <c:v>41907</c:v>
                </c:pt>
                <c:pt idx="2156">
                  <c:v>41769</c:v>
                </c:pt>
                <c:pt idx="2157">
                  <c:v>41766</c:v>
                </c:pt>
                <c:pt idx="2158">
                  <c:v>41766</c:v>
                </c:pt>
                <c:pt idx="2159">
                  <c:v>41766</c:v>
                </c:pt>
                <c:pt idx="2160">
                  <c:v>41624</c:v>
                </c:pt>
                <c:pt idx="2161">
                  <c:v>41878</c:v>
                </c:pt>
                <c:pt idx="2162">
                  <c:v>41866</c:v>
                </c:pt>
                <c:pt idx="2163">
                  <c:v>41648</c:v>
                </c:pt>
                <c:pt idx="2164">
                  <c:v>41929</c:v>
                </c:pt>
                <c:pt idx="2165">
                  <c:v>41929</c:v>
                </c:pt>
                <c:pt idx="2166">
                  <c:v>41929</c:v>
                </c:pt>
                <c:pt idx="2167">
                  <c:v>41929</c:v>
                </c:pt>
                <c:pt idx="2168">
                  <c:v>41695</c:v>
                </c:pt>
                <c:pt idx="2169">
                  <c:v>41555</c:v>
                </c:pt>
                <c:pt idx="2170">
                  <c:v>41691</c:v>
                </c:pt>
                <c:pt idx="2171">
                  <c:v>41796</c:v>
                </c:pt>
                <c:pt idx="2172">
                  <c:v>41808</c:v>
                </c:pt>
                <c:pt idx="2173">
                  <c:v>41934</c:v>
                </c:pt>
                <c:pt idx="2174">
                  <c:v>41746</c:v>
                </c:pt>
                <c:pt idx="2175">
                  <c:v>41907</c:v>
                </c:pt>
                <c:pt idx="2176">
                  <c:v>41811</c:v>
                </c:pt>
                <c:pt idx="2177">
                  <c:v>41811</c:v>
                </c:pt>
                <c:pt idx="2178">
                  <c:v>41659</c:v>
                </c:pt>
                <c:pt idx="2179">
                  <c:v>41548</c:v>
                </c:pt>
                <c:pt idx="2180">
                  <c:v>41795</c:v>
                </c:pt>
                <c:pt idx="2181">
                  <c:v>41814</c:v>
                </c:pt>
                <c:pt idx="2182">
                  <c:v>41814</c:v>
                </c:pt>
                <c:pt idx="2183">
                  <c:v>41911</c:v>
                </c:pt>
                <c:pt idx="2184">
                  <c:v>41911</c:v>
                </c:pt>
                <c:pt idx="2185">
                  <c:v>42031</c:v>
                </c:pt>
                <c:pt idx="2186">
                  <c:v>41737</c:v>
                </c:pt>
                <c:pt idx="2187">
                  <c:v>41579</c:v>
                </c:pt>
                <c:pt idx="2188">
                  <c:v>41689</c:v>
                </c:pt>
                <c:pt idx="2189">
                  <c:v>41689</c:v>
                </c:pt>
                <c:pt idx="2190">
                  <c:v>41689</c:v>
                </c:pt>
                <c:pt idx="2191">
                  <c:v>41705</c:v>
                </c:pt>
                <c:pt idx="2192">
                  <c:v>41705</c:v>
                </c:pt>
                <c:pt idx="2193">
                  <c:v>41710</c:v>
                </c:pt>
                <c:pt idx="2194">
                  <c:v>41761</c:v>
                </c:pt>
                <c:pt idx="2195">
                  <c:v>42027</c:v>
                </c:pt>
                <c:pt idx="2196">
                  <c:v>42075</c:v>
                </c:pt>
                <c:pt idx="2197">
                  <c:v>41940</c:v>
                </c:pt>
                <c:pt idx="2198">
                  <c:v>41582</c:v>
                </c:pt>
                <c:pt idx="2199">
                  <c:v>41800</c:v>
                </c:pt>
                <c:pt idx="2200">
                  <c:v>41853</c:v>
                </c:pt>
                <c:pt idx="2201">
                  <c:v>41962</c:v>
                </c:pt>
                <c:pt idx="2202">
                  <c:v>41963</c:v>
                </c:pt>
                <c:pt idx="2203">
                  <c:v>41990</c:v>
                </c:pt>
                <c:pt idx="2204">
                  <c:v>40255</c:v>
                </c:pt>
                <c:pt idx="2205">
                  <c:v>40289</c:v>
                </c:pt>
                <c:pt idx="2206">
                  <c:v>40319</c:v>
                </c:pt>
                <c:pt idx="2207">
                  <c:v>40323</c:v>
                </c:pt>
                <c:pt idx="2208">
                  <c:v>40367</c:v>
                </c:pt>
                <c:pt idx="2209">
                  <c:v>40380</c:v>
                </c:pt>
                <c:pt idx="2210">
                  <c:v>40394</c:v>
                </c:pt>
                <c:pt idx="2211">
                  <c:v>40413</c:v>
                </c:pt>
                <c:pt idx="2212">
                  <c:v>40413</c:v>
                </c:pt>
                <c:pt idx="2213">
                  <c:v>40431</c:v>
                </c:pt>
                <c:pt idx="2214">
                  <c:v>40480</c:v>
                </c:pt>
                <c:pt idx="2215">
                  <c:v>40515</c:v>
                </c:pt>
                <c:pt idx="2216">
                  <c:v>40515</c:v>
                </c:pt>
                <c:pt idx="2217">
                  <c:v>40602</c:v>
                </c:pt>
                <c:pt idx="2218">
                  <c:v>40602</c:v>
                </c:pt>
                <c:pt idx="2219">
                  <c:v>40630</c:v>
                </c:pt>
                <c:pt idx="2220">
                  <c:v>40633</c:v>
                </c:pt>
                <c:pt idx="2221">
                  <c:v>40695</c:v>
                </c:pt>
                <c:pt idx="2222">
                  <c:v>40739</c:v>
                </c:pt>
                <c:pt idx="2223">
                  <c:v>40742</c:v>
                </c:pt>
                <c:pt idx="2224">
                  <c:v>40771</c:v>
                </c:pt>
                <c:pt idx="2225">
                  <c:v>40785</c:v>
                </c:pt>
                <c:pt idx="2226">
                  <c:v>40809</c:v>
                </c:pt>
                <c:pt idx="2227">
                  <c:v>40809</c:v>
                </c:pt>
                <c:pt idx="2228">
                  <c:v>40809</c:v>
                </c:pt>
                <c:pt idx="2229">
                  <c:v>40862</c:v>
                </c:pt>
                <c:pt idx="2230">
                  <c:v>40876</c:v>
                </c:pt>
                <c:pt idx="2231">
                  <c:v>40889</c:v>
                </c:pt>
                <c:pt idx="2232">
                  <c:v>40889</c:v>
                </c:pt>
                <c:pt idx="2233">
                  <c:v>40896</c:v>
                </c:pt>
                <c:pt idx="2234">
                  <c:v>40953</c:v>
                </c:pt>
                <c:pt idx="2235">
                  <c:v>40953</c:v>
                </c:pt>
                <c:pt idx="2236">
                  <c:v>40980</c:v>
                </c:pt>
                <c:pt idx="2237">
                  <c:v>40980</c:v>
                </c:pt>
                <c:pt idx="2238">
                  <c:v>40980</c:v>
                </c:pt>
                <c:pt idx="2239">
                  <c:v>40980</c:v>
                </c:pt>
                <c:pt idx="2240">
                  <c:v>40980</c:v>
                </c:pt>
                <c:pt idx="2241">
                  <c:v>40980</c:v>
                </c:pt>
                <c:pt idx="2242">
                  <c:v>40980</c:v>
                </c:pt>
                <c:pt idx="2243">
                  <c:v>40980</c:v>
                </c:pt>
                <c:pt idx="2244">
                  <c:v>40980</c:v>
                </c:pt>
                <c:pt idx="2245">
                  <c:v>40981</c:v>
                </c:pt>
                <c:pt idx="2246">
                  <c:v>41010</c:v>
                </c:pt>
                <c:pt idx="2247">
                  <c:v>41010</c:v>
                </c:pt>
                <c:pt idx="2248">
                  <c:v>41010</c:v>
                </c:pt>
                <c:pt idx="2249">
                  <c:v>41010</c:v>
                </c:pt>
                <c:pt idx="2250">
                  <c:v>41010</c:v>
                </c:pt>
                <c:pt idx="2251">
                  <c:v>41010</c:v>
                </c:pt>
                <c:pt idx="2252">
                  <c:v>41010</c:v>
                </c:pt>
                <c:pt idx="2253">
                  <c:v>41045</c:v>
                </c:pt>
                <c:pt idx="2254">
                  <c:v>41061</c:v>
                </c:pt>
                <c:pt idx="2255">
                  <c:v>41115</c:v>
                </c:pt>
                <c:pt idx="2256">
                  <c:v>41115</c:v>
                </c:pt>
                <c:pt idx="2257">
                  <c:v>41115</c:v>
                </c:pt>
                <c:pt idx="2258">
                  <c:v>41143</c:v>
                </c:pt>
                <c:pt idx="2259">
                  <c:v>41143</c:v>
                </c:pt>
                <c:pt idx="2260">
                  <c:v>41213</c:v>
                </c:pt>
                <c:pt idx="2261">
                  <c:v>41213</c:v>
                </c:pt>
                <c:pt idx="2262">
                  <c:v>41219</c:v>
                </c:pt>
                <c:pt idx="2263">
                  <c:v>41219</c:v>
                </c:pt>
                <c:pt idx="2264">
                  <c:v>41228</c:v>
                </c:pt>
                <c:pt idx="2265">
                  <c:v>41323</c:v>
                </c:pt>
                <c:pt idx="2266">
                  <c:v>41337</c:v>
                </c:pt>
                <c:pt idx="2267">
                  <c:v>41348</c:v>
                </c:pt>
                <c:pt idx="2268">
                  <c:v>41366</c:v>
                </c:pt>
                <c:pt idx="2269">
                  <c:v>41386</c:v>
                </c:pt>
                <c:pt idx="2270">
                  <c:v>41386</c:v>
                </c:pt>
                <c:pt idx="2271">
                  <c:v>41403</c:v>
                </c:pt>
                <c:pt idx="2272">
                  <c:v>41408</c:v>
                </c:pt>
                <c:pt idx="2273">
                  <c:v>41408</c:v>
                </c:pt>
                <c:pt idx="2274">
                  <c:v>41417</c:v>
                </c:pt>
                <c:pt idx="2275">
                  <c:v>41443</c:v>
                </c:pt>
                <c:pt idx="2276">
                  <c:v>41443</c:v>
                </c:pt>
                <c:pt idx="2277">
                  <c:v>41443</c:v>
                </c:pt>
                <c:pt idx="2278">
                  <c:v>41443</c:v>
                </c:pt>
                <c:pt idx="2279">
                  <c:v>41479</c:v>
                </c:pt>
                <c:pt idx="2280">
                  <c:v>41501</c:v>
                </c:pt>
                <c:pt idx="2281">
                  <c:v>41522</c:v>
                </c:pt>
                <c:pt idx="2282">
                  <c:v>41522</c:v>
                </c:pt>
                <c:pt idx="2283">
                  <c:v>41526</c:v>
                </c:pt>
                <c:pt idx="2284">
                  <c:v>41527</c:v>
                </c:pt>
                <c:pt idx="2285">
                  <c:v>41527</c:v>
                </c:pt>
                <c:pt idx="2286">
                  <c:v>41527</c:v>
                </c:pt>
                <c:pt idx="2287">
                  <c:v>41528</c:v>
                </c:pt>
                <c:pt idx="2288">
                  <c:v>41535</c:v>
                </c:pt>
                <c:pt idx="2289">
                  <c:v>41540</c:v>
                </c:pt>
                <c:pt idx="2290">
                  <c:v>41544</c:v>
                </c:pt>
                <c:pt idx="2291">
                  <c:v>41544</c:v>
                </c:pt>
                <c:pt idx="2292">
                  <c:v>41814</c:v>
                </c:pt>
                <c:pt idx="2293">
                  <c:v>41814</c:v>
                </c:pt>
                <c:pt idx="2294">
                  <c:v>39115</c:v>
                </c:pt>
                <c:pt idx="2295">
                  <c:v>39167</c:v>
                </c:pt>
                <c:pt idx="2296">
                  <c:v>39169</c:v>
                </c:pt>
                <c:pt idx="2297">
                  <c:v>39170</c:v>
                </c:pt>
                <c:pt idx="2298">
                  <c:v>39192</c:v>
                </c:pt>
                <c:pt idx="2299">
                  <c:v>39198</c:v>
                </c:pt>
                <c:pt idx="2300">
                  <c:v>39199</c:v>
                </c:pt>
                <c:pt idx="2301">
                  <c:v>39205</c:v>
                </c:pt>
                <c:pt idx="2302">
                  <c:v>39206</c:v>
                </c:pt>
                <c:pt idx="2303">
                  <c:v>39217</c:v>
                </c:pt>
                <c:pt idx="2304">
                  <c:v>39218</c:v>
                </c:pt>
                <c:pt idx="2305">
                  <c:v>39218</c:v>
                </c:pt>
                <c:pt idx="2306">
                  <c:v>39245</c:v>
                </c:pt>
                <c:pt idx="2307">
                  <c:v>39247</c:v>
                </c:pt>
                <c:pt idx="2308">
                  <c:v>39248</c:v>
                </c:pt>
                <c:pt idx="2309">
                  <c:v>39253</c:v>
                </c:pt>
                <c:pt idx="2310">
                  <c:v>39253</c:v>
                </c:pt>
                <c:pt idx="2311">
                  <c:v>39253</c:v>
                </c:pt>
                <c:pt idx="2312">
                  <c:v>39259</c:v>
                </c:pt>
                <c:pt idx="2313">
                  <c:v>39272</c:v>
                </c:pt>
                <c:pt idx="2314">
                  <c:v>39272</c:v>
                </c:pt>
                <c:pt idx="2315">
                  <c:v>39279</c:v>
                </c:pt>
                <c:pt idx="2316">
                  <c:v>39290</c:v>
                </c:pt>
                <c:pt idx="2317">
                  <c:v>39301</c:v>
                </c:pt>
                <c:pt idx="2318">
                  <c:v>39301</c:v>
                </c:pt>
                <c:pt idx="2319">
                  <c:v>39315</c:v>
                </c:pt>
                <c:pt idx="2320">
                  <c:v>39323</c:v>
                </c:pt>
                <c:pt idx="2321">
                  <c:v>39325</c:v>
                </c:pt>
                <c:pt idx="2322">
                  <c:v>39325</c:v>
                </c:pt>
                <c:pt idx="2323">
                  <c:v>39332</c:v>
                </c:pt>
                <c:pt idx="2324">
                  <c:v>39337</c:v>
                </c:pt>
                <c:pt idx="2325">
                  <c:v>39339</c:v>
                </c:pt>
                <c:pt idx="2326">
                  <c:v>39339</c:v>
                </c:pt>
                <c:pt idx="2327">
                  <c:v>39346</c:v>
                </c:pt>
                <c:pt idx="2328">
                  <c:v>39352</c:v>
                </c:pt>
                <c:pt idx="2329">
                  <c:v>39353</c:v>
                </c:pt>
                <c:pt idx="2330">
                  <c:v>39357</c:v>
                </c:pt>
                <c:pt idx="2331">
                  <c:v>39372</c:v>
                </c:pt>
                <c:pt idx="2332">
                  <c:v>39384</c:v>
                </c:pt>
                <c:pt idx="2333">
                  <c:v>39384</c:v>
                </c:pt>
                <c:pt idx="2334">
                  <c:v>39388</c:v>
                </c:pt>
                <c:pt idx="2335">
                  <c:v>39388</c:v>
                </c:pt>
                <c:pt idx="2336">
                  <c:v>39388</c:v>
                </c:pt>
                <c:pt idx="2337">
                  <c:v>39395</c:v>
                </c:pt>
                <c:pt idx="2338">
                  <c:v>39398</c:v>
                </c:pt>
                <c:pt idx="2339">
                  <c:v>39398</c:v>
                </c:pt>
                <c:pt idx="2340">
                  <c:v>39399</c:v>
                </c:pt>
                <c:pt idx="2341">
                  <c:v>39399</c:v>
                </c:pt>
                <c:pt idx="2342">
                  <c:v>39407</c:v>
                </c:pt>
                <c:pt idx="2343">
                  <c:v>39412</c:v>
                </c:pt>
                <c:pt idx="2344">
                  <c:v>39412</c:v>
                </c:pt>
                <c:pt idx="2345">
                  <c:v>39412</c:v>
                </c:pt>
                <c:pt idx="2346">
                  <c:v>39416</c:v>
                </c:pt>
                <c:pt idx="2347">
                  <c:v>39422</c:v>
                </c:pt>
                <c:pt idx="2348">
                  <c:v>39422</c:v>
                </c:pt>
                <c:pt idx="2349">
                  <c:v>39422</c:v>
                </c:pt>
                <c:pt idx="2350">
                  <c:v>39423</c:v>
                </c:pt>
                <c:pt idx="2351">
                  <c:v>39428</c:v>
                </c:pt>
                <c:pt idx="2352">
                  <c:v>39435</c:v>
                </c:pt>
                <c:pt idx="2353">
                  <c:v>39440</c:v>
                </c:pt>
                <c:pt idx="2354">
                  <c:v>39444</c:v>
                </c:pt>
                <c:pt idx="2355">
                  <c:v>39444</c:v>
                </c:pt>
                <c:pt idx="2356">
                  <c:v>39444</c:v>
                </c:pt>
                <c:pt idx="2357">
                  <c:v>39449</c:v>
                </c:pt>
                <c:pt idx="2358">
                  <c:v>39455</c:v>
                </c:pt>
                <c:pt idx="2359">
                  <c:v>39455</c:v>
                </c:pt>
                <c:pt idx="2360">
                  <c:v>39472</c:v>
                </c:pt>
                <c:pt idx="2361">
                  <c:v>39472</c:v>
                </c:pt>
                <c:pt idx="2362">
                  <c:v>39472</c:v>
                </c:pt>
                <c:pt idx="2363">
                  <c:v>39490</c:v>
                </c:pt>
                <c:pt idx="2364">
                  <c:v>39490</c:v>
                </c:pt>
                <c:pt idx="2365">
                  <c:v>39492</c:v>
                </c:pt>
                <c:pt idx="2366">
                  <c:v>39498</c:v>
                </c:pt>
                <c:pt idx="2367">
                  <c:v>39499</c:v>
                </c:pt>
                <c:pt idx="2368">
                  <c:v>39500</c:v>
                </c:pt>
                <c:pt idx="2369">
                  <c:v>39504</c:v>
                </c:pt>
                <c:pt idx="2370">
                  <c:v>39506</c:v>
                </c:pt>
                <c:pt idx="2371">
                  <c:v>39521</c:v>
                </c:pt>
                <c:pt idx="2372">
                  <c:v>39524</c:v>
                </c:pt>
                <c:pt idx="2373">
                  <c:v>39535</c:v>
                </c:pt>
                <c:pt idx="2374">
                  <c:v>39535</c:v>
                </c:pt>
                <c:pt idx="2375">
                  <c:v>39539</c:v>
                </c:pt>
                <c:pt idx="2376">
                  <c:v>39541</c:v>
                </c:pt>
                <c:pt idx="2377">
                  <c:v>39548</c:v>
                </c:pt>
                <c:pt idx="2378">
                  <c:v>39548</c:v>
                </c:pt>
                <c:pt idx="2379">
                  <c:v>39576</c:v>
                </c:pt>
                <c:pt idx="2380">
                  <c:v>39577</c:v>
                </c:pt>
                <c:pt idx="2381">
                  <c:v>39577</c:v>
                </c:pt>
                <c:pt idx="2382">
                  <c:v>39577</c:v>
                </c:pt>
                <c:pt idx="2383">
                  <c:v>39577</c:v>
                </c:pt>
                <c:pt idx="2384">
                  <c:v>39597</c:v>
                </c:pt>
                <c:pt idx="2385">
                  <c:v>39615</c:v>
                </c:pt>
                <c:pt idx="2386">
                  <c:v>39616</c:v>
                </c:pt>
                <c:pt idx="2387">
                  <c:v>39616</c:v>
                </c:pt>
                <c:pt idx="2388">
                  <c:v>39618</c:v>
                </c:pt>
                <c:pt idx="2389">
                  <c:v>39618</c:v>
                </c:pt>
                <c:pt idx="2390">
                  <c:v>39618</c:v>
                </c:pt>
                <c:pt idx="2391">
                  <c:v>39652</c:v>
                </c:pt>
                <c:pt idx="2392">
                  <c:v>39652</c:v>
                </c:pt>
                <c:pt idx="2393">
                  <c:v>39652</c:v>
                </c:pt>
                <c:pt idx="2394">
                  <c:v>39658</c:v>
                </c:pt>
                <c:pt idx="2395">
                  <c:v>39658</c:v>
                </c:pt>
                <c:pt idx="2396">
                  <c:v>39658</c:v>
                </c:pt>
                <c:pt idx="2397">
                  <c:v>39658</c:v>
                </c:pt>
                <c:pt idx="2398">
                  <c:v>39680</c:v>
                </c:pt>
                <c:pt idx="2399">
                  <c:v>39680</c:v>
                </c:pt>
                <c:pt idx="2400">
                  <c:v>39680</c:v>
                </c:pt>
                <c:pt idx="2401">
                  <c:v>39680</c:v>
                </c:pt>
                <c:pt idx="2402">
                  <c:v>39680</c:v>
                </c:pt>
                <c:pt idx="2403">
                  <c:v>39687</c:v>
                </c:pt>
                <c:pt idx="2404">
                  <c:v>39687</c:v>
                </c:pt>
                <c:pt idx="2405">
                  <c:v>39687</c:v>
                </c:pt>
                <c:pt idx="2406">
                  <c:v>39714</c:v>
                </c:pt>
                <c:pt idx="2407">
                  <c:v>39714</c:v>
                </c:pt>
                <c:pt idx="2408">
                  <c:v>39720</c:v>
                </c:pt>
                <c:pt idx="2409">
                  <c:v>39727</c:v>
                </c:pt>
                <c:pt idx="2410">
                  <c:v>39727</c:v>
                </c:pt>
                <c:pt idx="2411">
                  <c:v>39741</c:v>
                </c:pt>
                <c:pt idx="2412">
                  <c:v>39742</c:v>
                </c:pt>
                <c:pt idx="2413">
                  <c:v>39742</c:v>
                </c:pt>
                <c:pt idx="2414">
                  <c:v>39742</c:v>
                </c:pt>
                <c:pt idx="2415">
                  <c:v>39759</c:v>
                </c:pt>
                <c:pt idx="2416">
                  <c:v>39759</c:v>
                </c:pt>
                <c:pt idx="2417">
                  <c:v>39759</c:v>
                </c:pt>
                <c:pt idx="2418">
                  <c:v>39759</c:v>
                </c:pt>
                <c:pt idx="2419">
                  <c:v>39759</c:v>
                </c:pt>
                <c:pt idx="2420">
                  <c:v>39766</c:v>
                </c:pt>
                <c:pt idx="2421">
                  <c:v>39777</c:v>
                </c:pt>
                <c:pt idx="2422">
                  <c:v>39783</c:v>
                </c:pt>
                <c:pt idx="2423">
                  <c:v>39783</c:v>
                </c:pt>
                <c:pt idx="2424">
                  <c:v>39783</c:v>
                </c:pt>
                <c:pt idx="2425">
                  <c:v>39790</c:v>
                </c:pt>
                <c:pt idx="2426">
                  <c:v>39793</c:v>
                </c:pt>
                <c:pt idx="2427">
                  <c:v>39860</c:v>
                </c:pt>
                <c:pt idx="2428">
                  <c:v>39874</c:v>
                </c:pt>
                <c:pt idx="2429">
                  <c:v>39889</c:v>
                </c:pt>
                <c:pt idx="2430">
                  <c:v>39930</c:v>
                </c:pt>
                <c:pt idx="2431">
                  <c:v>39972</c:v>
                </c:pt>
                <c:pt idx="2432">
                  <c:v>39972</c:v>
                </c:pt>
                <c:pt idx="2433">
                  <c:v>39974</c:v>
                </c:pt>
                <c:pt idx="2434">
                  <c:v>39976</c:v>
                </c:pt>
                <c:pt idx="2435">
                  <c:v>39979</c:v>
                </c:pt>
                <c:pt idx="2436">
                  <c:v>39988</c:v>
                </c:pt>
                <c:pt idx="2437">
                  <c:v>41416</c:v>
                </c:pt>
                <c:pt idx="2438">
                  <c:v>41416</c:v>
                </c:pt>
                <c:pt idx="2439">
                  <c:v>41677</c:v>
                </c:pt>
                <c:pt idx="2440">
                  <c:v>42117</c:v>
                </c:pt>
                <c:pt idx="2441">
                  <c:v>42119</c:v>
                </c:pt>
                <c:pt idx="2442">
                  <c:v>42142</c:v>
                </c:pt>
                <c:pt idx="2443">
                  <c:v>42164</c:v>
                </c:pt>
                <c:pt idx="2444">
                  <c:v>40436</c:v>
                </c:pt>
                <c:pt idx="2445">
                  <c:v>40968</c:v>
                </c:pt>
                <c:pt idx="2446">
                  <c:v>40973</c:v>
                </c:pt>
                <c:pt idx="2447">
                  <c:v>40982</c:v>
                </c:pt>
                <c:pt idx="2448">
                  <c:v>41840</c:v>
                </c:pt>
                <c:pt idx="2449">
                  <c:v>41840</c:v>
                </c:pt>
                <c:pt idx="2450">
                  <c:v>41840</c:v>
                </c:pt>
                <c:pt idx="2451">
                  <c:v>41840</c:v>
                </c:pt>
                <c:pt idx="2452">
                  <c:v>41841</c:v>
                </c:pt>
                <c:pt idx="2453">
                  <c:v>41841</c:v>
                </c:pt>
                <c:pt idx="2454">
                  <c:v>41631</c:v>
                </c:pt>
                <c:pt idx="2455">
                  <c:v>41652</c:v>
                </c:pt>
                <c:pt idx="2456">
                  <c:v>41564</c:v>
                </c:pt>
                <c:pt idx="2457">
                  <c:v>41513</c:v>
                </c:pt>
                <c:pt idx="2458">
                  <c:v>41466</c:v>
                </c:pt>
                <c:pt idx="2459">
                  <c:v>41086</c:v>
                </c:pt>
                <c:pt idx="2460">
                  <c:v>41913</c:v>
                </c:pt>
                <c:pt idx="2461">
                  <c:v>40367</c:v>
                </c:pt>
                <c:pt idx="2462">
                  <c:v>41684</c:v>
                </c:pt>
                <c:pt idx="2463">
                  <c:v>41974</c:v>
                </c:pt>
                <c:pt idx="2464">
                  <c:v>41684</c:v>
                </c:pt>
                <c:pt idx="2465">
                  <c:v>41663</c:v>
                </c:pt>
                <c:pt idx="2466">
                  <c:v>41663</c:v>
                </c:pt>
                <c:pt idx="2467">
                  <c:v>41663</c:v>
                </c:pt>
                <c:pt idx="2468">
                  <c:v>41663</c:v>
                </c:pt>
                <c:pt idx="2469">
                  <c:v>41884</c:v>
                </c:pt>
                <c:pt idx="2470">
                  <c:v>41843</c:v>
                </c:pt>
                <c:pt idx="2471">
                  <c:v>41747</c:v>
                </c:pt>
                <c:pt idx="2472">
                  <c:v>41885</c:v>
                </c:pt>
                <c:pt idx="2473">
                  <c:v>41885</c:v>
                </c:pt>
                <c:pt idx="2474">
                  <c:v>41886</c:v>
                </c:pt>
                <c:pt idx="2475">
                  <c:v>41824</c:v>
                </c:pt>
                <c:pt idx="2476">
                  <c:v>41807</c:v>
                </c:pt>
                <c:pt idx="2477">
                  <c:v>41901</c:v>
                </c:pt>
                <c:pt idx="2478">
                  <c:v>42149</c:v>
                </c:pt>
                <c:pt idx="2479">
                  <c:v>41569</c:v>
                </c:pt>
                <c:pt idx="2480">
                  <c:v>41778</c:v>
                </c:pt>
                <c:pt idx="2481">
                  <c:v>41778</c:v>
                </c:pt>
                <c:pt idx="2482">
                  <c:v>41905</c:v>
                </c:pt>
                <c:pt idx="2483">
                  <c:v>41905</c:v>
                </c:pt>
                <c:pt idx="2484">
                  <c:v>41905</c:v>
                </c:pt>
                <c:pt idx="2485">
                  <c:v>41807</c:v>
                </c:pt>
                <c:pt idx="2486">
                  <c:v>41569</c:v>
                </c:pt>
                <c:pt idx="2487">
                  <c:v>41569</c:v>
                </c:pt>
                <c:pt idx="2488">
                  <c:v>41569</c:v>
                </c:pt>
                <c:pt idx="2489">
                  <c:v>41914</c:v>
                </c:pt>
                <c:pt idx="2490">
                  <c:v>41914</c:v>
                </c:pt>
                <c:pt idx="2491">
                  <c:v>41914</c:v>
                </c:pt>
                <c:pt idx="2492">
                  <c:v>41914</c:v>
                </c:pt>
                <c:pt idx="2493">
                  <c:v>41922</c:v>
                </c:pt>
                <c:pt idx="2494">
                  <c:v>42036</c:v>
                </c:pt>
                <c:pt idx="2495">
                  <c:v>41778</c:v>
                </c:pt>
                <c:pt idx="2496">
                  <c:v>41607</c:v>
                </c:pt>
                <c:pt idx="2497">
                  <c:v>41607</c:v>
                </c:pt>
                <c:pt idx="2498">
                  <c:v>41796</c:v>
                </c:pt>
                <c:pt idx="2499">
                  <c:v>41905</c:v>
                </c:pt>
                <c:pt idx="2500">
                  <c:v>41905</c:v>
                </c:pt>
                <c:pt idx="2501">
                  <c:v>41723</c:v>
                </c:pt>
                <c:pt idx="2502">
                  <c:v>41723</c:v>
                </c:pt>
                <c:pt idx="2503">
                  <c:v>42104</c:v>
                </c:pt>
                <c:pt idx="2504">
                  <c:v>41723</c:v>
                </c:pt>
                <c:pt idx="2505">
                  <c:v>41794</c:v>
                </c:pt>
                <c:pt idx="2506">
                  <c:v>41583</c:v>
                </c:pt>
                <c:pt idx="2507">
                  <c:v>41583</c:v>
                </c:pt>
                <c:pt idx="2508">
                  <c:v>41663</c:v>
                </c:pt>
                <c:pt idx="2509">
                  <c:v>41845</c:v>
                </c:pt>
                <c:pt idx="2510">
                  <c:v>41845</c:v>
                </c:pt>
                <c:pt idx="2511">
                  <c:v>41845</c:v>
                </c:pt>
                <c:pt idx="2512">
                  <c:v>41962</c:v>
                </c:pt>
                <c:pt idx="2513">
                  <c:v>41962</c:v>
                </c:pt>
                <c:pt idx="2514">
                  <c:v>42054</c:v>
                </c:pt>
                <c:pt idx="2515">
                  <c:v>42054</c:v>
                </c:pt>
                <c:pt idx="2516">
                  <c:v>42054</c:v>
                </c:pt>
                <c:pt idx="2517">
                  <c:v>42054</c:v>
                </c:pt>
                <c:pt idx="2518">
                  <c:v>42054</c:v>
                </c:pt>
                <c:pt idx="2519">
                  <c:v>42054</c:v>
                </c:pt>
                <c:pt idx="2520">
                  <c:v>42088</c:v>
                </c:pt>
                <c:pt idx="2521">
                  <c:v>40128</c:v>
                </c:pt>
                <c:pt idx="2522">
                  <c:v>40130</c:v>
                </c:pt>
                <c:pt idx="2523">
                  <c:v>40140</c:v>
                </c:pt>
                <c:pt idx="2524">
                  <c:v>40143</c:v>
                </c:pt>
                <c:pt idx="2525">
                  <c:v>40143</c:v>
                </c:pt>
                <c:pt idx="2526">
                  <c:v>40150</c:v>
                </c:pt>
                <c:pt idx="2527">
                  <c:v>40150</c:v>
                </c:pt>
                <c:pt idx="2528">
                  <c:v>40155</c:v>
                </c:pt>
                <c:pt idx="2529">
                  <c:v>40156</c:v>
                </c:pt>
                <c:pt idx="2530">
                  <c:v>40161</c:v>
                </c:pt>
                <c:pt idx="2531">
                  <c:v>40189</c:v>
                </c:pt>
                <c:pt idx="2532">
                  <c:v>40242</c:v>
                </c:pt>
                <c:pt idx="2533">
                  <c:v>40242</c:v>
                </c:pt>
                <c:pt idx="2534">
                  <c:v>40242</c:v>
                </c:pt>
                <c:pt idx="2535">
                  <c:v>40242</c:v>
                </c:pt>
                <c:pt idx="2536">
                  <c:v>40284</c:v>
                </c:pt>
                <c:pt idx="2537">
                  <c:v>40284</c:v>
                </c:pt>
                <c:pt idx="2538">
                  <c:v>40309</c:v>
                </c:pt>
                <c:pt idx="2539">
                  <c:v>40309</c:v>
                </c:pt>
                <c:pt idx="2540">
                  <c:v>40358</c:v>
                </c:pt>
                <c:pt idx="2541">
                  <c:v>40358</c:v>
                </c:pt>
                <c:pt idx="2542">
                  <c:v>40358</c:v>
                </c:pt>
                <c:pt idx="2543">
                  <c:v>40367</c:v>
                </c:pt>
                <c:pt idx="2544">
                  <c:v>40422</c:v>
                </c:pt>
                <c:pt idx="2545">
                  <c:v>40429</c:v>
                </c:pt>
                <c:pt idx="2546">
                  <c:v>40430</c:v>
                </c:pt>
                <c:pt idx="2547">
                  <c:v>40463</c:v>
                </c:pt>
                <c:pt idx="2548">
                  <c:v>40473</c:v>
                </c:pt>
                <c:pt idx="2549">
                  <c:v>40473</c:v>
                </c:pt>
                <c:pt idx="2550">
                  <c:v>40490</c:v>
                </c:pt>
                <c:pt idx="2551">
                  <c:v>40507</c:v>
                </c:pt>
                <c:pt idx="2552">
                  <c:v>40515</c:v>
                </c:pt>
                <c:pt idx="2553">
                  <c:v>40522</c:v>
                </c:pt>
                <c:pt idx="2554">
                  <c:v>40556</c:v>
                </c:pt>
                <c:pt idx="2555">
                  <c:v>40561</c:v>
                </c:pt>
                <c:pt idx="2556">
                  <c:v>40567</c:v>
                </c:pt>
                <c:pt idx="2557">
                  <c:v>40581</c:v>
                </c:pt>
                <c:pt idx="2558">
                  <c:v>40585</c:v>
                </c:pt>
                <c:pt idx="2559">
                  <c:v>40589</c:v>
                </c:pt>
                <c:pt idx="2560">
                  <c:v>40589</c:v>
                </c:pt>
                <c:pt idx="2561">
                  <c:v>40599</c:v>
                </c:pt>
                <c:pt idx="2562">
                  <c:v>40609</c:v>
                </c:pt>
                <c:pt idx="2563">
                  <c:v>40618</c:v>
                </c:pt>
                <c:pt idx="2564">
                  <c:v>40638</c:v>
                </c:pt>
                <c:pt idx="2565">
                  <c:v>40638</c:v>
                </c:pt>
                <c:pt idx="2566">
                  <c:v>40638</c:v>
                </c:pt>
                <c:pt idx="2567">
                  <c:v>40638</c:v>
                </c:pt>
                <c:pt idx="2568">
                  <c:v>40683</c:v>
                </c:pt>
                <c:pt idx="2569">
                  <c:v>40683</c:v>
                </c:pt>
                <c:pt idx="2570">
                  <c:v>40683</c:v>
                </c:pt>
                <c:pt idx="2571">
                  <c:v>40683</c:v>
                </c:pt>
                <c:pt idx="2572">
                  <c:v>40683</c:v>
                </c:pt>
                <c:pt idx="2573">
                  <c:v>40704</c:v>
                </c:pt>
                <c:pt idx="2574">
                  <c:v>40707</c:v>
                </c:pt>
                <c:pt idx="2575">
                  <c:v>40714</c:v>
                </c:pt>
                <c:pt idx="2576">
                  <c:v>40714</c:v>
                </c:pt>
                <c:pt idx="2577">
                  <c:v>40735</c:v>
                </c:pt>
                <c:pt idx="2578">
                  <c:v>40735</c:v>
                </c:pt>
                <c:pt idx="2579">
                  <c:v>40742</c:v>
                </c:pt>
                <c:pt idx="2580">
                  <c:v>40760</c:v>
                </c:pt>
                <c:pt idx="2581">
                  <c:v>40760</c:v>
                </c:pt>
                <c:pt idx="2582">
                  <c:v>40760</c:v>
                </c:pt>
                <c:pt idx="2583">
                  <c:v>40760</c:v>
                </c:pt>
                <c:pt idx="2584">
                  <c:v>40770</c:v>
                </c:pt>
                <c:pt idx="2585">
                  <c:v>40784</c:v>
                </c:pt>
                <c:pt idx="2586">
                  <c:v>40791</c:v>
                </c:pt>
                <c:pt idx="2587">
                  <c:v>40812</c:v>
                </c:pt>
                <c:pt idx="2588">
                  <c:v>40812</c:v>
                </c:pt>
                <c:pt idx="2589">
                  <c:v>40812</c:v>
                </c:pt>
                <c:pt idx="2590">
                  <c:v>40812</c:v>
                </c:pt>
                <c:pt idx="2591">
                  <c:v>40851</c:v>
                </c:pt>
                <c:pt idx="2592">
                  <c:v>40851</c:v>
                </c:pt>
                <c:pt idx="2593">
                  <c:v>40862</c:v>
                </c:pt>
                <c:pt idx="2594">
                  <c:v>40875</c:v>
                </c:pt>
                <c:pt idx="2595">
                  <c:v>40875</c:v>
                </c:pt>
                <c:pt idx="2596">
                  <c:v>40875</c:v>
                </c:pt>
                <c:pt idx="2597">
                  <c:v>40875</c:v>
                </c:pt>
                <c:pt idx="2598">
                  <c:v>40875</c:v>
                </c:pt>
                <c:pt idx="2599">
                  <c:v>40875</c:v>
                </c:pt>
                <c:pt idx="2600">
                  <c:v>40886</c:v>
                </c:pt>
                <c:pt idx="2601">
                  <c:v>40900</c:v>
                </c:pt>
                <c:pt idx="2602">
                  <c:v>40900</c:v>
                </c:pt>
                <c:pt idx="2603">
                  <c:v>40928</c:v>
                </c:pt>
                <c:pt idx="2604">
                  <c:v>40928</c:v>
                </c:pt>
                <c:pt idx="2605">
                  <c:v>40928</c:v>
                </c:pt>
                <c:pt idx="2606">
                  <c:v>40956</c:v>
                </c:pt>
                <c:pt idx="2607">
                  <c:v>40956</c:v>
                </c:pt>
                <c:pt idx="2608">
                  <c:v>40956</c:v>
                </c:pt>
                <c:pt idx="2609">
                  <c:v>40966</c:v>
                </c:pt>
                <c:pt idx="2610">
                  <c:v>40966</c:v>
                </c:pt>
                <c:pt idx="2611">
                  <c:v>40966</c:v>
                </c:pt>
                <c:pt idx="2612">
                  <c:v>40984</c:v>
                </c:pt>
                <c:pt idx="2613">
                  <c:v>41015</c:v>
                </c:pt>
                <c:pt idx="2614">
                  <c:v>41015</c:v>
                </c:pt>
                <c:pt idx="2615">
                  <c:v>41015</c:v>
                </c:pt>
                <c:pt idx="2616">
                  <c:v>41015</c:v>
                </c:pt>
                <c:pt idx="2617">
                  <c:v>41029</c:v>
                </c:pt>
                <c:pt idx="2618">
                  <c:v>41029</c:v>
                </c:pt>
                <c:pt idx="2619">
                  <c:v>41057</c:v>
                </c:pt>
                <c:pt idx="2620">
                  <c:v>41057</c:v>
                </c:pt>
                <c:pt idx="2621">
                  <c:v>41057</c:v>
                </c:pt>
                <c:pt idx="2622">
                  <c:v>41078</c:v>
                </c:pt>
                <c:pt idx="2623">
                  <c:v>41078</c:v>
                </c:pt>
                <c:pt idx="2624">
                  <c:v>41078</c:v>
                </c:pt>
                <c:pt idx="2625">
                  <c:v>41078</c:v>
                </c:pt>
                <c:pt idx="2626">
                  <c:v>41120</c:v>
                </c:pt>
                <c:pt idx="2627">
                  <c:v>41120</c:v>
                </c:pt>
                <c:pt idx="2628">
                  <c:v>41120</c:v>
                </c:pt>
                <c:pt idx="2629">
                  <c:v>41120</c:v>
                </c:pt>
                <c:pt idx="2630">
                  <c:v>41122</c:v>
                </c:pt>
                <c:pt idx="2631">
                  <c:v>41159</c:v>
                </c:pt>
                <c:pt idx="2632">
                  <c:v>41159</c:v>
                </c:pt>
                <c:pt idx="2633">
                  <c:v>41159</c:v>
                </c:pt>
                <c:pt idx="2634">
                  <c:v>41159</c:v>
                </c:pt>
                <c:pt idx="2635">
                  <c:v>41159</c:v>
                </c:pt>
                <c:pt idx="2636">
                  <c:v>41159</c:v>
                </c:pt>
                <c:pt idx="2637">
                  <c:v>41159</c:v>
                </c:pt>
                <c:pt idx="2638">
                  <c:v>41187</c:v>
                </c:pt>
                <c:pt idx="2639">
                  <c:v>41201</c:v>
                </c:pt>
                <c:pt idx="2640">
                  <c:v>41218</c:v>
                </c:pt>
                <c:pt idx="2641">
                  <c:v>41218</c:v>
                </c:pt>
                <c:pt idx="2642">
                  <c:v>41239</c:v>
                </c:pt>
                <c:pt idx="2643">
                  <c:v>41260</c:v>
                </c:pt>
                <c:pt idx="2644">
                  <c:v>41260</c:v>
                </c:pt>
                <c:pt idx="2645">
                  <c:v>41260</c:v>
                </c:pt>
                <c:pt idx="2646">
                  <c:v>41281</c:v>
                </c:pt>
                <c:pt idx="2647">
                  <c:v>41324</c:v>
                </c:pt>
                <c:pt idx="2648">
                  <c:v>41324</c:v>
                </c:pt>
                <c:pt idx="2649">
                  <c:v>41348</c:v>
                </c:pt>
                <c:pt idx="2650">
                  <c:v>41355</c:v>
                </c:pt>
                <c:pt idx="2651">
                  <c:v>41355</c:v>
                </c:pt>
                <c:pt idx="2652">
                  <c:v>41365</c:v>
                </c:pt>
                <c:pt idx="2653">
                  <c:v>41379</c:v>
                </c:pt>
                <c:pt idx="2654">
                  <c:v>41407</c:v>
                </c:pt>
                <c:pt idx="2655">
                  <c:v>41408</c:v>
                </c:pt>
                <c:pt idx="2656">
                  <c:v>41422</c:v>
                </c:pt>
                <c:pt idx="2657">
                  <c:v>41423</c:v>
                </c:pt>
                <c:pt idx="2658">
                  <c:v>41432</c:v>
                </c:pt>
                <c:pt idx="2659">
                  <c:v>41432</c:v>
                </c:pt>
                <c:pt idx="2660">
                  <c:v>41432</c:v>
                </c:pt>
                <c:pt idx="2661">
                  <c:v>41478</c:v>
                </c:pt>
                <c:pt idx="2662">
                  <c:v>41485</c:v>
                </c:pt>
                <c:pt idx="2663">
                  <c:v>41492</c:v>
                </c:pt>
                <c:pt idx="2664">
                  <c:v>41534</c:v>
                </c:pt>
                <c:pt idx="2665">
                  <c:v>41540</c:v>
                </c:pt>
                <c:pt idx="2666">
                  <c:v>42139</c:v>
                </c:pt>
                <c:pt idx="2667">
                  <c:v>42139</c:v>
                </c:pt>
                <c:pt idx="2668">
                  <c:v>42139</c:v>
                </c:pt>
                <c:pt idx="2669">
                  <c:v>42139</c:v>
                </c:pt>
                <c:pt idx="2670">
                  <c:v>42198</c:v>
                </c:pt>
                <c:pt idx="2671">
                  <c:v>39090</c:v>
                </c:pt>
                <c:pt idx="2672">
                  <c:v>39091</c:v>
                </c:pt>
                <c:pt idx="2673">
                  <c:v>39091</c:v>
                </c:pt>
                <c:pt idx="2674">
                  <c:v>39114</c:v>
                </c:pt>
                <c:pt idx="2675">
                  <c:v>39206</c:v>
                </c:pt>
                <c:pt idx="2676">
                  <c:v>39220</c:v>
                </c:pt>
                <c:pt idx="2677">
                  <c:v>39220</c:v>
                </c:pt>
                <c:pt idx="2678">
                  <c:v>39220</c:v>
                </c:pt>
                <c:pt idx="2679">
                  <c:v>39234</c:v>
                </c:pt>
                <c:pt idx="2680">
                  <c:v>39234</c:v>
                </c:pt>
                <c:pt idx="2681">
                  <c:v>39246</c:v>
                </c:pt>
                <c:pt idx="2682">
                  <c:v>39253</c:v>
                </c:pt>
                <c:pt idx="2683">
                  <c:v>39267</c:v>
                </c:pt>
                <c:pt idx="2684">
                  <c:v>39274</c:v>
                </c:pt>
                <c:pt idx="2685">
                  <c:v>39275</c:v>
                </c:pt>
                <c:pt idx="2686">
                  <c:v>39281</c:v>
                </c:pt>
                <c:pt idx="2687">
                  <c:v>39309</c:v>
                </c:pt>
                <c:pt idx="2688">
                  <c:v>39329</c:v>
                </c:pt>
                <c:pt idx="2689">
                  <c:v>39329</c:v>
                </c:pt>
                <c:pt idx="2690">
                  <c:v>39346</c:v>
                </c:pt>
                <c:pt idx="2691">
                  <c:v>39346</c:v>
                </c:pt>
                <c:pt idx="2692">
                  <c:v>39346</c:v>
                </c:pt>
                <c:pt idx="2693">
                  <c:v>39360</c:v>
                </c:pt>
                <c:pt idx="2694">
                  <c:v>39365</c:v>
                </c:pt>
                <c:pt idx="2695">
                  <c:v>39408</c:v>
                </c:pt>
                <c:pt idx="2696">
                  <c:v>39408</c:v>
                </c:pt>
                <c:pt idx="2697">
                  <c:v>39415</c:v>
                </c:pt>
                <c:pt idx="2698">
                  <c:v>39486</c:v>
                </c:pt>
                <c:pt idx="2699">
                  <c:v>39517</c:v>
                </c:pt>
                <c:pt idx="2700">
                  <c:v>39538</c:v>
                </c:pt>
                <c:pt idx="2701">
                  <c:v>39543</c:v>
                </c:pt>
                <c:pt idx="2702">
                  <c:v>39543</c:v>
                </c:pt>
                <c:pt idx="2703">
                  <c:v>39546</c:v>
                </c:pt>
                <c:pt idx="2704">
                  <c:v>39556</c:v>
                </c:pt>
                <c:pt idx="2705">
                  <c:v>39559</c:v>
                </c:pt>
                <c:pt idx="2706">
                  <c:v>39584</c:v>
                </c:pt>
                <c:pt idx="2707">
                  <c:v>39590</c:v>
                </c:pt>
                <c:pt idx="2708">
                  <c:v>39604</c:v>
                </c:pt>
                <c:pt idx="2709">
                  <c:v>39622</c:v>
                </c:pt>
                <c:pt idx="2710">
                  <c:v>39629</c:v>
                </c:pt>
                <c:pt idx="2711">
                  <c:v>39647</c:v>
                </c:pt>
                <c:pt idx="2712">
                  <c:v>39667</c:v>
                </c:pt>
                <c:pt idx="2713">
                  <c:v>39667</c:v>
                </c:pt>
                <c:pt idx="2714">
                  <c:v>39696</c:v>
                </c:pt>
                <c:pt idx="2715">
                  <c:v>39731</c:v>
                </c:pt>
                <c:pt idx="2716">
                  <c:v>39766</c:v>
                </c:pt>
                <c:pt idx="2717">
                  <c:v>39766</c:v>
                </c:pt>
                <c:pt idx="2718">
                  <c:v>39766</c:v>
                </c:pt>
                <c:pt idx="2719">
                  <c:v>39779</c:v>
                </c:pt>
                <c:pt idx="2720">
                  <c:v>39800</c:v>
                </c:pt>
                <c:pt idx="2721">
                  <c:v>39833</c:v>
                </c:pt>
                <c:pt idx="2722">
                  <c:v>39853</c:v>
                </c:pt>
                <c:pt idx="2723">
                  <c:v>39865</c:v>
                </c:pt>
                <c:pt idx="2724">
                  <c:v>39865</c:v>
                </c:pt>
                <c:pt idx="2725">
                  <c:v>39865</c:v>
                </c:pt>
                <c:pt idx="2726">
                  <c:v>39870</c:v>
                </c:pt>
                <c:pt idx="2727">
                  <c:v>39890</c:v>
                </c:pt>
                <c:pt idx="2728">
                  <c:v>39930</c:v>
                </c:pt>
                <c:pt idx="2729">
                  <c:v>39947</c:v>
                </c:pt>
                <c:pt idx="2730">
                  <c:v>39948</c:v>
                </c:pt>
                <c:pt idx="2731">
                  <c:v>39953</c:v>
                </c:pt>
                <c:pt idx="2732">
                  <c:v>39967</c:v>
                </c:pt>
                <c:pt idx="2733">
                  <c:v>39972</c:v>
                </c:pt>
                <c:pt idx="2734">
                  <c:v>39980</c:v>
                </c:pt>
                <c:pt idx="2735">
                  <c:v>39992</c:v>
                </c:pt>
                <c:pt idx="2736">
                  <c:v>39992</c:v>
                </c:pt>
                <c:pt idx="2737">
                  <c:v>41705</c:v>
                </c:pt>
                <c:pt idx="2738">
                  <c:v>41547</c:v>
                </c:pt>
                <c:pt idx="2739">
                  <c:v>42109</c:v>
                </c:pt>
                <c:pt idx="2740">
                  <c:v>41555</c:v>
                </c:pt>
                <c:pt idx="2741">
                  <c:v>40604</c:v>
                </c:pt>
                <c:pt idx="2742">
                  <c:v>40855</c:v>
                </c:pt>
                <c:pt idx="2743">
                  <c:v>41700</c:v>
                </c:pt>
                <c:pt idx="2744">
                  <c:v>41738</c:v>
                </c:pt>
                <c:pt idx="2745">
                  <c:v>41913</c:v>
                </c:pt>
                <c:pt idx="2746">
                  <c:v>41684</c:v>
                </c:pt>
                <c:pt idx="2747">
                  <c:v>41499</c:v>
                </c:pt>
                <c:pt idx="2748">
                  <c:v>41761</c:v>
                </c:pt>
                <c:pt idx="2749">
                  <c:v>41761</c:v>
                </c:pt>
                <c:pt idx="2750">
                  <c:v>41761</c:v>
                </c:pt>
                <c:pt idx="2751">
                  <c:v>41761</c:v>
                </c:pt>
                <c:pt idx="2752">
                  <c:v>41761</c:v>
                </c:pt>
                <c:pt idx="2753">
                  <c:v>40128</c:v>
                </c:pt>
                <c:pt idx="2754">
                  <c:v>40140</c:v>
                </c:pt>
                <c:pt idx="2755">
                  <c:v>40687</c:v>
                </c:pt>
                <c:pt idx="2756">
                  <c:v>40849</c:v>
                </c:pt>
                <c:pt idx="2757">
                  <c:v>41559</c:v>
                </c:pt>
                <c:pt idx="2758">
                  <c:v>41559</c:v>
                </c:pt>
                <c:pt idx="2759">
                  <c:v>41845</c:v>
                </c:pt>
                <c:pt idx="2760">
                  <c:v>41845</c:v>
                </c:pt>
                <c:pt idx="2761">
                  <c:v>41845</c:v>
                </c:pt>
                <c:pt idx="2762">
                  <c:v>41866</c:v>
                </c:pt>
                <c:pt idx="2763">
                  <c:v>41680</c:v>
                </c:pt>
                <c:pt idx="2764">
                  <c:v>41689</c:v>
                </c:pt>
                <c:pt idx="2765">
                  <c:v>41689</c:v>
                </c:pt>
                <c:pt idx="2766">
                  <c:v>41690</c:v>
                </c:pt>
                <c:pt idx="2767">
                  <c:v>41690</c:v>
                </c:pt>
                <c:pt idx="2768">
                  <c:v>41690</c:v>
                </c:pt>
                <c:pt idx="2769">
                  <c:v>41645</c:v>
                </c:pt>
                <c:pt idx="2770">
                  <c:v>41782</c:v>
                </c:pt>
                <c:pt idx="2771">
                  <c:v>41814</c:v>
                </c:pt>
                <c:pt idx="2772">
                  <c:v>41838</c:v>
                </c:pt>
                <c:pt idx="2773">
                  <c:v>41838</c:v>
                </c:pt>
                <c:pt idx="2774">
                  <c:v>41838</c:v>
                </c:pt>
                <c:pt idx="2775">
                  <c:v>41838</c:v>
                </c:pt>
                <c:pt idx="2776">
                  <c:v>41591</c:v>
                </c:pt>
                <c:pt idx="2777">
                  <c:v>41591</c:v>
                </c:pt>
                <c:pt idx="2778">
                  <c:v>41669</c:v>
                </c:pt>
                <c:pt idx="2779">
                  <c:v>41669</c:v>
                </c:pt>
                <c:pt idx="2780">
                  <c:v>41654</c:v>
                </c:pt>
                <c:pt idx="2781">
                  <c:v>41654</c:v>
                </c:pt>
                <c:pt idx="2782">
                  <c:v>41785</c:v>
                </c:pt>
                <c:pt idx="2783">
                  <c:v>41793</c:v>
                </c:pt>
                <c:pt idx="2784">
                  <c:v>41940</c:v>
                </c:pt>
                <c:pt idx="2785">
                  <c:v>41606</c:v>
                </c:pt>
                <c:pt idx="2786">
                  <c:v>41606</c:v>
                </c:pt>
                <c:pt idx="2787">
                  <c:v>41942</c:v>
                </c:pt>
                <c:pt idx="2788">
                  <c:v>41942</c:v>
                </c:pt>
                <c:pt idx="2789">
                  <c:v>41942</c:v>
                </c:pt>
                <c:pt idx="2790">
                  <c:v>41942</c:v>
                </c:pt>
                <c:pt idx="2791">
                  <c:v>41942</c:v>
                </c:pt>
                <c:pt idx="2792">
                  <c:v>41942</c:v>
                </c:pt>
                <c:pt idx="2793">
                  <c:v>41942</c:v>
                </c:pt>
                <c:pt idx="2794">
                  <c:v>41578</c:v>
                </c:pt>
                <c:pt idx="2795">
                  <c:v>41782</c:v>
                </c:pt>
                <c:pt idx="2796">
                  <c:v>41939</c:v>
                </c:pt>
                <c:pt idx="2797">
                  <c:v>41939</c:v>
                </c:pt>
                <c:pt idx="2798">
                  <c:v>41939</c:v>
                </c:pt>
                <c:pt idx="2799">
                  <c:v>41939</c:v>
                </c:pt>
                <c:pt idx="2800">
                  <c:v>41939</c:v>
                </c:pt>
                <c:pt idx="2801">
                  <c:v>41555</c:v>
                </c:pt>
                <c:pt idx="2802">
                  <c:v>41866</c:v>
                </c:pt>
                <c:pt idx="2803">
                  <c:v>41866</c:v>
                </c:pt>
                <c:pt idx="2804">
                  <c:v>41866</c:v>
                </c:pt>
                <c:pt idx="2805">
                  <c:v>42104</c:v>
                </c:pt>
                <c:pt idx="2806">
                  <c:v>42104</c:v>
                </c:pt>
                <c:pt idx="2807">
                  <c:v>41556</c:v>
                </c:pt>
                <c:pt idx="2808">
                  <c:v>41793</c:v>
                </c:pt>
                <c:pt idx="2809">
                  <c:v>41793</c:v>
                </c:pt>
                <c:pt idx="2810">
                  <c:v>41793</c:v>
                </c:pt>
                <c:pt idx="2811">
                  <c:v>41793</c:v>
                </c:pt>
                <c:pt idx="2812">
                  <c:v>41942</c:v>
                </c:pt>
                <c:pt idx="2813">
                  <c:v>42017</c:v>
                </c:pt>
                <c:pt idx="2814">
                  <c:v>41726</c:v>
                </c:pt>
                <c:pt idx="2815">
                  <c:v>41726</c:v>
                </c:pt>
                <c:pt idx="2816">
                  <c:v>41726</c:v>
                </c:pt>
                <c:pt idx="2817">
                  <c:v>41918</c:v>
                </c:pt>
                <c:pt idx="2818">
                  <c:v>42065</c:v>
                </c:pt>
                <c:pt idx="2819">
                  <c:v>42066</c:v>
                </c:pt>
                <c:pt idx="2820">
                  <c:v>42164</c:v>
                </c:pt>
                <c:pt idx="2821">
                  <c:v>42164</c:v>
                </c:pt>
                <c:pt idx="2822">
                  <c:v>42164</c:v>
                </c:pt>
                <c:pt idx="2823">
                  <c:v>42164</c:v>
                </c:pt>
                <c:pt idx="2824">
                  <c:v>42076</c:v>
                </c:pt>
                <c:pt idx="2825">
                  <c:v>41743</c:v>
                </c:pt>
                <c:pt idx="2826">
                  <c:v>41876</c:v>
                </c:pt>
                <c:pt idx="2827">
                  <c:v>41887</c:v>
                </c:pt>
                <c:pt idx="2828">
                  <c:v>41887</c:v>
                </c:pt>
                <c:pt idx="2829">
                  <c:v>42177</c:v>
                </c:pt>
                <c:pt idx="2830">
                  <c:v>41948</c:v>
                </c:pt>
                <c:pt idx="2831">
                  <c:v>41948</c:v>
                </c:pt>
                <c:pt idx="2832">
                  <c:v>42137</c:v>
                </c:pt>
                <c:pt idx="2833">
                  <c:v>40116</c:v>
                </c:pt>
                <c:pt idx="2834">
                  <c:v>40135</c:v>
                </c:pt>
                <c:pt idx="2835">
                  <c:v>40194</c:v>
                </c:pt>
                <c:pt idx="2836">
                  <c:v>40204</c:v>
                </c:pt>
                <c:pt idx="2837">
                  <c:v>40261</c:v>
                </c:pt>
                <c:pt idx="2838">
                  <c:v>40282</c:v>
                </c:pt>
                <c:pt idx="2839">
                  <c:v>40282</c:v>
                </c:pt>
                <c:pt idx="2840">
                  <c:v>40296</c:v>
                </c:pt>
                <c:pt idx="2841">
                  <c:v>40343</c:v>
                </c:pt>
                <c:pt idx="2842">
                  <c:v>40343</c:v>
                </c:pt>
                <c:pt idx="2843">
                  <c:v>40379</c:v>
                </c:pt>
                <c:pt idx="2844">
                  <c:v>40408</c:v>
                </c:pt>
                <c:pt idx="2845">
                  <c:v>40480</c:v>
                </c:pt>
                <c:pt idx="2846">
                  <c:v>40513</c:v>
                </c:pt>
                <c:pt idx="2847">
                  <c:v>40525</c:v>
                </c:pt>
                <c:pt idx="2848">
                  <c:v>40535</c:v>
                </c:pt>
                <c:pt idx="2849">
                  <c:v>40550</c:v>
                </c:pt>
                <c:pt idx="2850">
                  <c:v>40599</c:v>
                </c:pt>
                <c:pt idx="2851">
                  <c:v>40604</c:v>
                </c:pt>
                <c:pt idx="2852">
                  <c:v>40611</c:v>
                </c:pt>
                <c:pt idx="2853">
                  <c:v>40632</c:v>
                </c:pt>
                <c:pt idx="2854">
                  <c:v>40639</c:v>
                </c:pt>
                <c:pt idx="2855">
                  <c:v>40688</c:v>
                </c:pt>
                <c:pt idx="2856">
                  <c:v>40688</c:v>
                </c:pt>
                <c:pt idx="2857">
                  <c:v>40717</c:v>
                </c:pt>
                <c:pt idx="2858">
                  <c:v>40737</c:v>
                </c:pt>
                <c:pt idx="2859">
                  <c:v>40759</c:v>
                </c:pt>
                <c:pt idx="2860">
                  <c:v>40759</c:v>
                </c:pt>
                <c:pt idx="2861">
                  <c:v>40785</c:v>
                </c:pt>
                <c:pt idx="2862">
                  <c:v>40787</c:v>
                </c:pt>
                <c:pt idx="2863">
                  <c:v>40787</c:v>
                </c:pt>
                <c:pt idx="2864">
                  <c:v>40787</c:v>
                </c:pt>
                <c:pt idx="2865">
                  <c:v>40791</c:v>
                </c:pt>
                <c:pt idx="2866">
                  <c:v>40801</c:v>
                </c:pt>
                <c:pt idx="2867">
                  <c:v>40801</c:v>
                </c:pt>
                <c:pt idx="2868">
                  <c:v>40801</c:v>
                </c:pt>
                <c:pt idx="2869">
                  <c:v>40801</c:v>
                </c:pt>
                <c:pt idx="2870">
                  <c:v>40816</c:v>
                </c:pt>
                <c:pt idx="2871">
                  <c:v>40829</c:v>
                </c:pt>
                <c:pt idx="2872">
                  <c:v>40849</c:v>
                </c:pt>
                <c:pt idx="2873">
                  <c:v>40864</c:v>
                </c:pt>
                <c:pt idx="2874">
                  <c:v>40877</c:v>
                </c:pt>
                <c:pt idx="2875">
                  <c:v>40877</c:v>
                </c:pt>
                <c:pt idx="2876">
                  <c:v>40891</c:v>
                </c:pt>
                <c:pt idx="2877">
                  <c:v>40891</c:v>
                </c:pt>
                <c:pt idx="2878">
                  <c:v>40891</c:v>
                </c:pt>
                <c:pt idx="2879">
                  <c:v>40891</c:v>
                </c:pt>
                <c:pt idx="2880">
                  <c:v>40933</c:v>
                </c:pt>
                <c:pt idx="2881">
                  <c:v>40933</c:v>
                </c:pt>
                <c:pt idx="2882">
                  <c:v>40933</c:v>
                </c:pt>
                <c:pt idx="2883">
                  <c:v>40933</c:v>
                </c:pt>
                <c:pt idx="2884">
                  <c:v>40961</c:v>
                </c:pt>
                <c:pt idx="2885">
                  <c:v>40961</c:v>
                </c:pt>
                <c:pt idx="2886">
                  <c:v>40976</c:v>
                </c:pt>
                <c:pt idx="2887">
                  <c:v>40976</c:v>
                </c:pt>
                <c:pt idx="2888">
                  <c:v>40976</c:v>
                </c:pt>
                <c:pt idx="2889">
                  <c:v>40976</c:v>
                </c:pt>
                <c:pt idx="2890">
                  <c:v>40976</c:v>
                </c:pt>
                <c:pt idx="2891">
                  <c:v>41039</c:v>
                </c:pt>
                <c:pt idx="2892">
                  <c:v>41039</c:v>
                </c:pt>
                <c:pt idx="2893">
                  <c:v>41053</c:v>
                </c:pt>
                <c:pt idx="2894">
                  <c:v>41053</c:v>
                </c:pt>
                <c:pt idx="2895">
                  <c:v>41088</c:v>
                </c:pt>
                <c:pt idx="2896">
                  <c:v>41088</c:v>
                </c:pt>
                <c:pt idx="2897">
                  <c:v>41114</c:v>
                </c:pt>
                <c:pt idx="2898">
                  <c:v>41143</c:v>
                </c:pt>
                <c:pt idx="2899">
                  <c:v>41143</c:v>
                </c:pt>
                <c:pt idx="2900">
                  <c:v>41143</c:v>
                </c:pt>
                <c:pt idx="2901">
                  <c:v>41192</c:v>
                </c:pt>
                <c:pt idx="2902">
                  <c:v>41192</c:v>
                </c:pt>
                <c:pt idx="2903">
                  <c:v>41192</c:v>
                </c:pt>
                <c:pt idx="2904">
                  <c:v>41211</c:v>
                </c:pt>
                <c:pt idx="2905">
                  <c:v>41227</c:v>
                </c:pt>
                <c:pt idx="2906">
                  <c:v>41227</c:v>
                </c:pt>
                <c:pt idx="2907">
                  <c:v>41285</c:v>
                </c:pt>
                <c:pt idx="2908">
                  <c:v>41285</c:v>
                </c:pt>
                <c:pt idx="2909">
                  <c:v>41285</c:v>
                </c:pt>
                <c:pt idx="2910">
                  <c:v>41285</c:v>
                </c:pt>
                <c:pt idx="2911">
                  <c:v>41285</c:v>
                </c:pt>
                <c:pt idx="2912">
                  <c:v>41355</c:v>
                </c:pt>
                <c:pt idx="2913">
                  <c:v>41355</c:v>
                </c:pt>
                <c:pt idx="2914">
                  <c:v>41355</c:v>
                </c:pt>
                <c:pt idx="2915">
                  <c:v>41380</c:v>
                </c:pt>
                <c:pt idx="2916">
                  <c:v>41380</c:v>
                </c:pt>
                <c:pt idx="2917">
                  <c:v>41383</c:v>
                </c:pt>
                <c:pt idx="2918">
                  <c:v>41436</c:v>
                </c:pt>
                <c:pt idx="2919">
                  <c:v>41445</c:v>
                </c:pt>
                <c:pt idx="2920">
                  <c:v>41459</c:v>
                </c:pt>
                <c:pt idx="2921">
                  <c:v>41459</c:v>
                </c:pt>
                <c:pt idx="2922">
                  <c:v>41465</c:v>
                </c:pt>
                <c:pt idx="2923">
                  <c:v>41481</c:v>
                </c:pt>
                <c:pt idx="2924">
                  <c:v>41481</c:v>
                </c:pt>
                <c:pt idx="2925">
                  <c:v>41481</c:v>
                </c:pt>
                <c:pt idx="2926">
                  <c:v>41486</c:v>
                </c:pt>
                <c:pt idx="2927">
                  <c:v>41487</c:v>
                </c:pt>
                <c:pt idx="2928">
                  <c:v>41494</c:v>
                </c:pt>
                <c:pt idx="2929">
                  <c:v>41515</c:v>
                </c:pt>
                <c:pt idx="2930">
                  <c:v>41544</c:v>
                </c:pt>
                <c:pt idx="2931">
                  <c:v>41544</c:v>
                </c:pt>
                <c:pt idx="2932">
                  <c:v>41974</c:v>
                </c:pt>
                <c:pt idx="2933">
                  <c:v>42086</c:v>
                </c:pt>
                <c:pt idx="2934">
                  <c:v>42093</c:v>
                </c:pt>
                <c:pt idx="2935">
                  <c:v>42093</c:v>
                </c:pt>
                <c:pt idx="2936">
                  <c:v>42139</c:v>
                </c:pt>
                <c:pt idx="2937">
                  <c:v>42170</c:v>
                </c:pt>
                <c:pt idx="2938">
                  <c:v>42170</c:v>
                </c:pt>
                <c:pt idx="2939">
                  <c:v>42170</c:v>
                </c:pt>
                <c:pt idx="2940">
                  <c:v>42170</c:v>
                </c:pt>
                <c:pt idx="2941">
                  <c:v>41556</c:v>
                </c:pt>
                <c:pt idx="2942">
                  <c:v>41556</c:v>
                </c:pt>
                <c:pt idx="2943">
                  <c:v>39953</c:v>
                </c:pt>
                <c:pt idx="2944">
                  <c:v>39665</c:v>
                </c:pt>
                <c:pt idx="2945">
                  <c:v>39700</c:v>
                </c:pt>
                <c:pt idx="2946">
                  <c:v>39135</c:v>
                </c:pt>
                <c:pt idx="2947">
                  <c:v>39135</c:v>
                </c:pt>
                <c:pt idx="2948">
                  <c:v>39189</c:v>
                </c:pt>
                <c:pt idx="2949">
                  <c:v>39189</c:v>
                </c:pt>
                <c:pt idx="2950">
                  <c:v>39189</c:v>
                </c:pt>
                <c:pt idx="2951">
                  <c:v>39210</c:v>
                </c:pt>
                <c:pt idx="2952">
                  <c:v>39225</c:v>
                </c:pt>
                <c:pt idx="2953">
                  <c:v>39259</c:v>
                </c:pt>
                <c:pt idx="2954">
                  <c:v>39259</c:v>
                </c:pt>
                <c:pt idx="2955">
                  <c:v>39259</c:v>
                </c:pt>
                <c:pt idx="2956">
                  <c:v>39259</c:v>
                </c:pt>
                <c:pt idx="2957">
                  <c:v>39266</c:v>
                </c:pt>
                <c:pt idx="2958">
                  <c:v>39269</c:v>
                </c:pt>
                <c:pt idx="2959">
                  <c:v>39345</c:v>
                </c:pt>
                <c:pt idx="2960">
                  <c:v>39387</c:v>
                </c:pt>
                <c:pt idx="2961">
                  <c:v>39395</c:v>
                </c:pt>
                <c:pt idx="2962">
                  <c:v>39402</c:v>
                </c:pt>
                <c:pt idx="2963">
                  <c:v>39419</c:v>
                </c:pt>
                <c:pt idx="2964">
                  <c:v>39420</c:v>
                </c:pt>
                <c:pt idx="2965">
                  <c:v>39433</c:v>
                </c:pt>
                <c:pt idx="2966">
                  <c:v>39456</c:v>
                </c:pt>
                <c:pt idx="2967">
                  <c:v>39463</c:v>
                </c:pt>
                <c:pt idx="2968">
                  <c:v>39471</c:v>
                </c:pt>
                <c:pt idx="2969">
                  <c:v>39492</c:v>
                </c:pt>
                <c:pt idx="2970">
                  <c:v>39556</c:v>
                </c:pt>
                <c:pt idx="2971">
                  <c:v>39559</c:v>
                </c:pt>
                <c:pt idx="2972">
                  <c:v>39602</c:v>
                </c:pt>
                <c:pt idx="2973">
                  <c:v>39618</c:v>
                </c:pt>
                <c:pt idx="2974">
                  <c:v>39629</c:v>
                </c:pt>
                <c:pt idx="2975">
                  <c:v>39645</c:v>
                </c:pt>
                <c:pt idx="2976">
                  <c:v>39663</c:v>
                </c:pt>
                <c:pt idx="2977">
                  <c:v>39691</c:v>
                </c:pt>
                <c:pt idx="2978">
                  <c:v>39701</c:v>
                </c:pt>
                <c:pt idx="2979">
                  <c:v>39703</c:v>
                </c:pt>
                <c:pt idx="2980">
                  <c:v>39710</c:v>
                </c:pt>
                <c:pt idx="2981">
                  <c:v>39715</c:v>
                </c:pt>
                <c:pt idx="2982">
                  <c:v>39717</c:v>
                </c:pt>
                <c:pt idx="2983">
                  <c:v>39769</c:v>
                </c:pt>
                <c:pt idx="2984">
                  <c:v>39772</c:v>
                </c:pt>
                <c:pt idx="2985">
                  <c:v>39832</c:v>
                </c:pt>
                <c:pt idx="2986">
                  <c:v>39853</c:v>
                </c:pt>
                <c:pt idx="2987">
                  <c:v>39853</c:v>
                </c:pt>
                <c:pt idx="2988">
                  <c:v>39860</c:v>
                </c:pt>
                <c:pt idx="2989">
                  <c:v>39860</c:v>
                </c:pt>
                <c:pt idx="2990">
                  <c:v>39891</c:v>
                </c:pt>
                <c:pt idx="2991">
                  <c:v>39905</c:v>
                </c:pt>
                <c:pt idx="2992">
                  <c:v>39933</c:v>
                </c:pt>
                <c:pt idx="2993">
                  <c:v>39969</c:v>
                </c:pt>
                <c:pt idx="2994">
                  <c:v>39980</c:v>
                </c:pt>
                <c:pt idx="2995">
                  <c:v>40102</c:v>
                </c:pt>
                <c:pt idx="2996">
                  <c:v>40184</c:v>
                </c:pt>
                <c:pt idx="2997">
                  <c:v>41093</c:v>
                </c:pt>
                <c:pt idx="2998">
                  <c:v>40602</c:v>
                </c:pt>
                <c:pt idx="2999">
                  <c:v>41246</c:v>
                </c:pt>
                <c:pt idx="3000">
                  <c:v>40106</c:v>
                </c:pt>
                <c:pt idx="3001">
                  <c:v>40106</c:v>
                </c:pt>
                <c:pt idx="3002">
                  <c:v>40165</c:v>
                </c:pt>
                <c:pt idx="3003">
                  <c:v>39119</c:v>
                </c:pt>
                <c:pt idx="3004">
                  <c:v>39164</c:v>
                </c:pt>
                <c:pt idx="3005">
                  <c:v>39190</c:v>
                </c:pt>
                <c:pt idx="3006">
                  <c:v>39198</c:v>
                </c:pt>
                <c:pt idx="3007">
                  <c:v>39222</c:v>
                </c:pt>
                <c:pt idx="3008">
                  <c:v>39222</c:v>
                </c:pt>
                <c:pt idx="3009">
                  <c:v>39245</c:v>
                </c:pt>
                <c:pt idx="3010">
                  <c:v>39293</c:v>
                </c:pt>
                <c:pt idx="3011">
                  <c:v>39322</c:v>
                </c:pt>
                <c:pt idx="3012">
                  <c:v>39377</c:v>
                </c:pt>
                <c:pt idx="3013">
                  <c:v>39514</c:v>
                </c:pt>
                <c:pt idx="3014">
                  <c:v>39519</c:v>
                </c:pt>
                <c:pt idx="3015">
                  <c:v>39655</c:v>
                </c:pt>
                <c:pt idx="3016">
                  <c:v>39655</c:v>
                </c:pt>
                <c:pt idx="3017">
                  <c:v>39659</c:v>
                </c:pt>
                <c:pt idx="3018">
                  <c:v>39703</c:v>
                </c:pt>
                <c:pt idx="3019">
                  <c:v>39752</c:v>
                </c:pt>
                <c:pt idx="3020">
                  <c:v>39771</c:v>
                </c:pt>
                <c:pt idx="3021">
                  <c:v>39860</c:v>
                </c:pt>
                <c:pt idx="3022">
                  <c:v>39909</c:v>
                </c:pt>
                <c:pt idx="3023">
                  <c:v>39930</c:v>
                </c:pt>
                <c:pt idx="3024">
                  <c:v>39945</c:v>
                </c:pt>
                <c:pt idx="3025">
                  <c:v>39986</c:v>
                </c:pt>
                <c:pt idx="3026">
                  <c:v>41804</c:v>
                </c:pt>
                <c:pt idx="3027">
                  <c:v>41804</c:v>
                </c:pt>
                <c:pt idx="3028">
                  <c:v>41804</c:v>
                </c:pt>
                <c:pt idx="3029">
                  <c:v>41804</c:v>
                </c:pt>
                <c:pt idx="3030">
                  <c:v>41842</c:v>
                </c:pt>
                <c:pt idx="3031">
                  <c:v>41843</c:v>
                </c:pt>
                <c:pt idx="3032">
                  <c:v>41843</c:v>
                </c:pt>
                <c:pt idx="3033">
                  <c:v>41843</c:v>
                </c:pt>
                <c:pt idx="3034">
                  <c:v>41804</c:v>
                </c:pt>
                <c:pt idx="3035">
                  <c:v>41804</c:v>
                </c:pt>
                <c:pt idx="3036">
                  <c:v>41804</c:v>
                </c:pt>
                <c:pt idx="3037">
                  <c:v>41899</c:v>
                </c:pt>
                <c:pt idx="3038">
                  <c:v>41899</c:v>
                </c:pt>
                <c:pt idx="3039">
                  <c:v>41899</c:v>
                </c:pt>
                <c:pt idx="3040">
                  <c:v>41899</c:v>
                </c:pt>
                <c:pt idx="3041">
                  <c:v>41899</c:v>
                </c:pt>
                <c:pt idx="3042">
                  <c:v>41899</c:v>
                </c:pt>
                <c:pt idx="3043">
                  <c:v>41899</c:v>
                </c:pt>
                <c:pt idx="3044">
                  <c:v>41804</c:v>
                </c:pt>
                <c:pt idx="3045">
                  <c:v>41680</c:v>
                </c:pt>
                <c:pt idx="3046">
                  <c:v>41819</c:v>
                </c:pt>
                <c:pt idx="3047">
                  <c:v>41719</c:v>
                </c:pt>
                <c:pt idx="3048">
                  <c:v>41789</c:v>
                </c:pt>
                <c:pt idx="3049">
                  <c:v>41831</c:v>
                </c:pt>
                <c:pt idx="3050">
                  <c:v>41556</c:v>
                </c:pt>
                <c:pt idx="3051">
                  <c:v>41810</c:v>
                </c:pt>
                <c:pt idx="3052">
                  <c:v>41652</c:v>
                </c:pt>
                <c:pt idx="3053">
                  <c:v>41603</c:v>
                </c:pt>
                <c:pt idx="3054">
                  <c:v>41603</c:v>
                </c:pt>
                <c:pt idx="3055">
                  <c:v>41603</c:v>
                </c:pt>
                <c:pt idx="3056">
                  <c:v>42045</c:v>
                </c:pt>
                <c:pt idx="3057">
                  <c:v>41556</c:v>
                </c:pt>
                <c:pt idx="3058">
                  <c:v>41942</c:v>
                </c:pt>
                <c:pt idx="3059">
                  <c:v>41792</c:v>
                </c:pt>
                <c:pt idx="3060">
                  <c:v>42080</c:v>
                </c:pt>
                <c:pt idx="3061">
                  <c:v>40126</c:v>
                </c:pt>
                <c:pt idx="3062">
                  <c:v>40154</c:v>
                </c:pt>
                <c:pt idx="3063">
                  <c:v>40249</c:v>
                </c:pt>
                <c:pt idx="3064">
                  <c:v>40249</c:v>
                </c:pt>
                <c:pt idx="3065">
                  <c:v>40249</c:v>
                </c:pt>
                <c:pt idx="3066">
                  <c:v>40249</c:v>
                </c:pt>
                <c:pt idx="3067">
                  <c:v>40268</c:v>
                </c:pt>
                <c:pt idx="3068">
                  <c:v>40329</c:v>
                </c:pt>
                <c:pt idx="3069">
                  <c:v>40329</c:v>
                </c:pt>
                <c:pt idx="3070">
                  <c:v>40329</c:v>
                </c:pt>
                <c:pt idx="3071">
                  <c:v>40329</c:v>
                </c:pt>
                <c:pt idx="3072">
                  <c:v>40381</c:v>
                </c:pt>
                <c:pt idx="3073">
                  <c:v>40455</c:v>
                </c:pt>
                <c:pt idx="3074">
                  <c:v>40507</c:v>
                </c:pt>
                <c:pt idx="3075">
                  <c:v>40619</c:v>
                </c:pt>
                <c:pt idx="3076">
                  <c:v>40619</c:v>
                </c:pt>
                <c:pt idx="3077">
                  <c:v>40620</c:v>
                </c:pt>
                <c:pt idx="3078">
                  <c:v>40683</c:v>
                </c:pt>
                <c:pt idx="3079">
                  <c:v>40683</c:v>
                </c:pt>
                <c:pt idx="3080">
                  <c:v>40703</c:v>
                </c:pt>
                <c:pt idx="3081">
                  <c:v>40709</c:v>
                </c:pt>
                <c:pt idx="3082">
                  <c:v>40724</c:v>
                </c:pt>
                <c:pt idx="3083">
                  <c:v>40766</c:v>
                </c:pt>
                <c:pt idx="3084">
                  <c:v>40766</c:v>
                </c:pt>
                <c:pt idx="3085">
                  <c:v>40791</c:v>
                </c:pt>
                <c:pt idx="3086">
                  <c:v>40791</c:v>
                </c:pt>
                <c:pt idx="3087">
                  <c:v>40791</c:v>
                </c:pt>
                <c:pt idx="3088">
                  <c:v>40805</c:v>
                </c:pt>
                <c:pt idx="3089">
                  <c:v>40823</c:v>
                </c:pt>
                <c:pt idx="3090">
                  <c:v>40837</c:v>
                </c:pt>
                <c:pt idx="3091">
                  <c:v>40837</c:v>
                </c:pt>
                <c:pt idx="3092">
                  <c:v>40868</c:v>
                </c:pt>
                <c:pt idx="3093">
                  <c:v>40868</c:v>
                </c:pt>
                <c:pt idx="3094">
                  <c:v>40886</c:v>
                </c:pt>
                <c:pt idx="3095">
                  <c:v>40886</c:v>
                </c:pt>
                <c:pt idx="3096">
                  <c:v>40886</c:v>
                </c:pt>
                <c:pt idx="3097">
                  <c:v>40955</c:v>
                </c:pt>
                <c:pt idx="3098">
                  <c:v>40955</c:v>
                </c:pt>
                <c:pt idx="3099">
                  <c:v>41009</c:v>
                </c:pt>
                <c:pt idx="3100">
                  <c:v>41009</c:v>
                </c:pt>
                <c:pt idx="3101">
                  <c:v>41036</c:v>
                </c:pt>
                <c:pt idx="3102">
                  <c:v>41054</c:v>
                </c:pt>
                <c:pt idx="3103">
                  <c:v>41054</c:v>
                </c:pt>
                <c:pt idx="3104">
                  <c:v>41077</c:v>
                </c:pt>
                <c:pt idx="3105">
                  <c:v>41087</c:v>
                </c:pt>
                <c:pt idx="3106">
                  <c:v>41087</c:v>
                </c:pt>
                <c:pt idx="3107">
                  <c:v>41087</c:v>
                </c:pt>
                <c:pt idx="3108">
                  <c:v>41087</c:v>
                </c:pt>
                <c:pt idx="3109">
                  <c:v>41087</c:v>
                </c:pt>
                <c:pt idx="3110">
                  <c:v>41113</c:v>
                </c:pt>
                <c:pt idx="3111">
                  <c:v>41113</c:v>
                </c:pt>
                <c:pt idx="3112">
                  <c:v>41156</c:v>
                </c:pt>
                <c:pt idx="3113">
                  <c:v>41156</c:v>
                </c:pt>
                <c:pt idx="3114">
                  <c:v>41156</c:v>
                </c:pt>
                <c:pt idx="3115">
                  <c:v>41256</c:v>
                </c:pt>
                <c:pt idx="3116">
                  <c:v>41256</c:v>
                </c:pt>
                <c:pt idx="3117">
                  <c:v>41298</c:v>
                </c:pt>
                <c:pt idx="3118">
                  <c:v>41309</c:v>
                </c:pt>
                <c:pt idx="3119">
                  <c:v>41316</c:v>
                </c:pt>
                <c:pt idx="3120">
                  <c:v>41347</c:v>
                </c:pt>
                <c:pt idx="3121">
                  <c:v>41347</c:v>
                </c:pt>
                <c:pt idx="3122">
                  <c:v>41347</c:v>
                </c:pt>
                <c:pt idx="3123">
                  <c:v>41347</c:v>
                </c:pt>
                <c:pt idx="3124">
                  <c:v>41347</c:v>
                </c:pt>
                <c:pt idx="3125">
                  <c:v>41347</c:v>
                </c:pt>
                <c:pt idx="3126">
                  <c:v>41356</c:v>
                </c:pt>
                <c:pt idx="3127">
                  <c:v>41356</c:v>
                </c:pt>
                <c:pt idx="3128">
                  <c:v>41372</c:v>
                </c:pt>
                <c:pt idx="3129">
                  <c:v>41372</c:v>
                </c:pt>
                <c:pt idx="3130">
                  <c:v>41372</c:v>
                </c:pt>
                <c:pt idx="3131">
                  <c:v>41377</c:v>
                </c:pt>
                <c:pt idx="3132">
                  <c:v>41393</c:v>
                </c:pt>
                <c:pt idx="3133">
                  <c:v>41393</c:v>
                </c:pt>
                <c:pt idx="3134">
                  <c:v>41393</c:v>
                </c:pt>
                <c:pt idx="3135">
                  <c:v>41393</c:v>
                </c:pt>
                <c:pt idx="3136">
                  <c:v>41492</c:v>
                </c:pt>
                <c:pt idx="3137">
                  <c:v>41492</c:v>
                </c:pt>
                <c:pt idx="3138">
                  <c:v>41537</c:v>
                </c:pt>
                <c:pt idx="3139">
                  <c:v>42041</c:v>
                </c:pt>
                <c:pt idx="3140">
                  <c:v>41804</c:v>
                </c:pt>
                <c:pt idx="3141">
                  <c:v>41804</c:v>
                </c:pt>
                <c:pt idx="3142">
                  <c:v>41838</c:v>
                </c:pt>
                <c:pt idx="3143">
                  <c:v>39937</c:v>
                </c:pt>
                <c:pt idx="3144">
                  <c:v>39700</c:v>
                </c:pt>
                <c:pt idx="3145">
                  <c:v>39791</c:v>
                </c:pt>
                <c:pt idx="3146">
                  <c:v>40000</c:v>
                </c:pt>
                <c:pt idx="3147">
                  <c:v>39321</c:v>
                </c:pt>
                <c:pt idx="3148">
                  <c:v>39371</c:v>
                </c:pt>
                <c:pt idx="3149">
                  <c:v>39372</c:v>
                </c:pt>
                <c:pt idx="3150">
                  <c:v>39391</c:v>
                </c:pt>
                <c:pt idx="3151">
                  <c:v>39391</c:v>
                </c:pt>
                <c:pt idx="3152">
                  <c:v>39426</c:v>
                </c:pt>
                <c:pt idx="3153">
                  <c:v>39426</c:v>
                </c:pt>
                <c:pt idx="3154">
                  <c:v>39462</c:v>
                </c:pt>
                <c:pt idx="3155">
                  <c:v>39493</c:v>
                </c:pt>
                <c:pt idx="3156">
                  <c:v>39506</c:v>
                </c:pt>
                <c:pt idx="3157">
                  <c:v>39513</c:v>
                </c:pt>
                <c:pt idx="3158">
                  <c:v>39518</c:v>
                </c:pt>
                <c:pt idx="3159">
                  <c:v>39518</c:v>
                </c:pt>
                <c:pt idx="3160">
                  <c:v>39526</c:v>
                </c:pt>
                <c:pt idx="3161">
                  <c:v>39545</c:v>
                </c:pt>
                <c:pt idx="3162">
                  <c:v>39555</c:v>
                </c:pt>
                <c:pt idx="3163">
                  <c:v>39587</c:v>
                </c:pt>
                <c:pt idx="3164">
                  <c:v>39601</c:v>
                </c:pt>
                <c:pt idx="3165">
                  <c:v>39639</c:v>
                </c:pt>
                <c:pt idx="3166">
                  <c:v>39640</c:v>
                </c:pt>
                <c:pt idx="3167">
                  <c:v>39640</c:v>
                </c:pt>
                <c:pt idx="3168">
                  <c:v>39651</c:v>
                </c:pt>
                <c:pt idx="3169">
                  <c:v>39664</c:v>
                </c:pt>
                <c:pt idx="3170">
                  <c:v>39681</c:v>
                </c:pt>
                <c:pt idx="3171">
                  <c:v>39681</c:v>
                </c:pt>
                <c:pt idx="3172">
                  <c:v>39681</c:v>
                </c:pt>
                <c:pt idx="3173">
                  <c:v>39716</c:v>
                </c:pt>
                <c:pt idx="3174">
                  <c:v>39729</c:v>
                </c:pt>
                <c:pt idx="3175">
                  <c:v>39756</c:v>
                </c:pt>
                <c:pt idx="3176">
                  <c:v>39756</c:v>
                </c:pt>
                <c:pt idx="3177">
                  <c:v>39779</c:v>
                </c:pt>
                <c:pt idx="3178">
                  <c:v>39784</c:v>
                </c:pt>
                <c:pt idx="3179">
                  <c:v>39791</c:v>
                </c:pt>
                <c:pt idx="3180">
                  <c:v>39791</c:v>
                </c:pt>
                <c:pt idx="3181">
                  <c:v>39797</c:v>
                </c:pt>
                <c:pt idx="3182">
                  <c:v>39819</c:v>
                </c:pt>
                <c:pt idx="3183">
                  <c:v>39822</c:v>
                </c:pt>
                <c:pt idx="3184">
                  <c:v>39822</c:v>
                </c:pt>
                <c:pt idx="3185">
                  <c:v>39822</c:v>
                </c:pt>
                <c:pt idx="3186">
                  <c:v>39846</c:v>
                </c:pt>
                <c:pt idx="3187">
                  <c:v>39848</c:v>
                </c:pt>
                <c:pt idx="3188">
                  <c:v>39863</c:v>
                </c:pt>
                <c:pt idx="3189">
                  <c:v>39863</c:v>
                </c:pt>
                <c:pt idx="3190">
                  <c:v>39875</c:v>
                </c:pt>
                <c:pt idx="3191">
                  <c:v>39875</c:v>
                </c:pt>
                <c:pt idx="3192">
                  <c:v>39875</c:v>
                </c:pt>
                <c:pt idx="3193">
                  <c:v>39877</c:v>
                </c:pt>
                <c:pt idx="3194">
                  <c:v>39891</c:v>
                </c:pt>
                <c:pt idx="3195">
                  <c:v>39891</c:v>
                </c:pt>
                <c:pt idx="3196">
                  <c:v>39905</c:v>
                </c:pt>
                <c:pt idx="3197">
                  <c:v>39911</c:v>
                </c:pt>
                <c:pt idx="3198">
                  <c:v>39927</c:v>
                </c:pt>
                <c:pt idx="3199">
                  <c:v>39955</c:v>
                </c:pt>
                <c:pt idx="3200">
                  <c:v>39955</c:v>
                </c:pt>
                <c:pt idx="3201">
                  <c:v>39965</c:v>
                </c:pt>
                <c:pt idx="3202">
                  <c:v>39965</c:v>
                </c:pt>
                <c:pt idx="3203">
                  <c:v>39965</c:v>
                </c:pt>
                <c:pt idx="3204">
                  <c:v>39965</c:v>
                </c:pt>
                <c:pt idx="3205">
                  <c:v>39965</c:v>
                </c:pt>
                <c:pt idx="3206">
                  <c:v>39965</c:v>
                </c:pt>
                <c:pt idx="3207">
                  <c:v>39986</c:v>
                </c:pt>
                <c:pt idx="3208">
                  <c:v>39987</c:v>
                </c:pt>
                <c:pt idx="3209">
                  <c:v>39987</c:v>
                </c:pt>
                <c:pt idx="3210">
                  <c:v>39988</c:v>
                </c:pt>
                <c:pt idx="3211">
                  <c:v>39988</c:v>
                </c:pt>
                <c:pt idx="3212">
                  <c:v>39990</c:v>
                </c:pt>
                <c:pt idx="3213">
                  <c:v>39993</c:v>
                </c:pt>
                <c:pt idx="3214">
                  <c:v>41033</c:v>
                </c:pt>
                <c:pt idx="3215">
                  <c:v>41033</c:v>
                </c:pt>
                <c:pt idx="3216">
                  <c:v>41033</c:v>
                </c:pt>
                <c:pt idx="3217">
                  <c:v>41754</c:v>
                </c:pt>
                <c:pt idx="3218">
                  <c:v>40121</c:v>
                </c:pt>
                <c:pt idx="3219">
                  <c:v>40106</c:v>
                </c:pt>
                <c:pt idx="3220">
                  <c:v>40106</c:v>
                </c:pt>
                <c:pt idx="3221">
                  <c:v>40261</c:v>
                </c:pt>
                <c:pt idx="3222">
                  <c:v>40378</c:v>
                </c:pt>
                <c:pt idx="3223">
                  <c:v>40166</c:v>
                </c:pt>
                <c:pt idx="3224">
                  <c:v>40302</c:v>
                </c:pt>
                <c:pt idx="3225">
                  <c:v>40310</c:v>
                </c:pt>
                <c:pt idx="3226">
                  <c:v>41345</c:v>
                </c:pt>
                <c:pt idx="3227">
                  <c:v>41394</c:v>
                </c:pt>
                <c:pt idx="3228">
                  <c:v>41373</c:v>
                </c:pt>
                <c:pt idx="3229">
                  <c:v>41905</c:v>
                </c:pt>
                <c:pt idx="3230">
                  <c:v>40247</c:v>
                </c:pt>
                <c:pt idx="3231">
                  <c:v>41540</c:v>
                </c:pt>
                <c:pt idx="3232">
                  <c:v>40247</c:v>
                </c:pt>
                <c:pt idx="3233">
                  <c:v>41313</c:v>
                </c:pt>
                <c:pt idx="3234">
                  <c:v>42083</c:v>
                </c:pt>
                <c:pt idx="3235">
                  <c:v>41702</c:v>
                </c:pt>
                <c:pt idx="3236">
                  <c:v>41949</c:v>
                </c:pt>
                <c:pt idx="3237">
                  <c:v>41951</c:v>
                </c:pt>
                <c:pt idx="3238">
                  <c:v>41957</c:v>
                </c:pt>
                <c:pt idx="3239">
                  <c:v>41593</c:v>
                </c:pt>
                <c:pt idx="3240">
                  <c:v>41481</c:v>
                </c:pt>
                <c:pt idx="3241">
                  <c:v>41460</c:v>
                </c:pt>
                <c:pt idx="3242">
                  <c:v>41877</c:v>
                </c:pt>
                <c:pt idx="3243">
                  <c:v>40422</c:v>
                </c:pt>
                <c:pt idx="3244">
                  <c:v>41039</c:v>
                </c:pt>
                <c:pt idx="3245">
                  <c:v>41047</c:v>
                </c:pt>
                <c:pt idx="3246">
                  <c:v>41050</c:v>
                </c:pt>
                <c:pt idx="3247">
                  <c:v>40112</c:v>
                </c:pt>
                <c:pt idx="3248">
                  <c:v>40543</c:v>
                </c:pt>
                <c:pt idx="3249">
                  <c:v>41207</c:v>
                </c:pt>
                <c:pt idx="3250">
                  <c:v>41257</c:v>
                </c:pt>
                <c:pt idx="3251">
                  <c:v>40197</c:v>
                </c:pt>
                <c:pt idx="3252">
                  <c:v>41347</c:v>
                </c:pt>
                <c:pt idx="3253">
                  <c:v>40912</c:v>
                </c:pt>
                <c:pt idx="3254">
                  <c:v>41081</c:v>
                </c:pt>
                <c:pt idx="3255">
                  <c:v>41894</c:v>
                </c:pt>
                <c:pt idx="3256">
                  <c:v>40631</c:v>
                </c:pt>
                <c:pt idx="3257">
                  <c:v>40694</c:v>
                </c:pt>
                <c:pt idx="3258">
                  <c:v>40914</c:v>
                </c:pt>
                <c:pt idx="3259">
                  <c:v>40696</c:v>
                </c:pt>
                <c:pt idx="3260">
                  <c:v>40746</c:v>
                </c:pt>
                <c:pt idx="3261">
                  <c:v>41095</c:v>
                </c:pt>
                <c:pt idx="3262">
                  <c:v>41095</c:v>
                </c:pt>
                <c:pt idx="3263">
                  <c:v>41318</c:v>
                </c:pt>
                <c:pt idx="3264">
                  <c:v>41598</c:v>
                </c:pt>
                <c:pt idx="3265">
                  <c:v>41598</c:v>
                </c:pt>
                <c:pt idx="3266">
                  <c:v>41598</c:v>
                </c:pt>
                <c:pt idx="3267">
                  <c:v>40289</c:v>
                </c:pt>
                <c:pt idx="3268">
                  <c:v>41684</c:v>
                </c:pt>
                <c:pt idx="3269">
                  <c:v>40296</c:v>
                </c:pt>
                <c:pt idx="3270">
                  <c:v>41361</c:v>
                </c:pt>
                <c:pt idx="3271">
                  <c:v>41338</c:v>
                </c:pt>
                <c:pt idx="3272">
                  <c:v>41697</c:v>
                </c:pt>
                <c:pt idx="3273">
                  <c:v>41692</c:v>
                </c:pt>
                <c:pt idx="3274">
                  <c:v>41386</c:v>
                </c:pt>
                <c:pt idx="3275">
                  <c:v>41618</c:v>
                </c:pt>
                <c:pt idx="3276">
                  <c:v>41620</c:v>
                </c:pt>
                <c:pt idx="3277">
                  <c:v>41620</c:v>
                </c:pt>
                <c:pt idx="3278">
                  <c:v>42102</c:v>
                </c:pt>
                <c:pt idx="3279">
                  <c:v>42102</c:v>
                </c:pt>
                <c:pt idx="3280">
                  <c:v>42102</c:v>
                </c:pt>
                <c:pt idx="3281">
                  <c:v>41656</c:v>
                </c:pt>
                <c:pt idx="3282">
                  <c:v>41836</c:v>
                </c:pt>
                <c:pt idx="3283">
                  <c:v>41550</c:v>
                </c:pt>
                <c:pt idx="3284">
                  <c:v>41550</c:v>
                </c:pt>
                <c:pt idx="3285">
                  <c:v>41594</c:v>
                </c:pt>
                <c:pt idx="3286">
                  <c:v>41594</c:v>
                </c:pt>
                <c:pt idx="3287">
                  <c:v>41594</c:v>
                </c:pt>
                <c:pt idx="3288">
                  <c:v>41594</c:v>
                </c:pt>
                <c:pt idx="3289">
                  <c:v>41656</c:v>
                </c:pt>
                <c:pt idx="3290">
                  <c:v>41577</c:v>
                </c:pt>
                <c:pt idx="3291">
                  <c:v>41719</c:v>
                </c:pt>
                <c:pt idx="3292">
                  <c:v>41719</c:v>
                </c:pt>
                <c:pt idx="3293">
                  <c:v>40128</c:v>
                </c:pt>
                <c:pt idx="3294">
                  <c:v>40211</c:v>
                </c:pt>
                <c:pt idx="3295">
                  <c:v>40246</c:v>
                </c:pt>
                <c:pt idx="3296">
                  <c:v>41418</c:v>
                </c:pt>
                <c:pt idx="3297">
                  <c:v>42102</c:v>
                </c:pt>
                <c:pt idx="3298">
                  <c:v>42150</c:v>
                </c:pt>
                <c:pt idx="3299">
                  <c:v>42170</c:v>
                </c:pt>
                <c:pt idx="3300">
                  <c:v>41531</c:v>
                </c:pt>
                <c:pt idx="3301">
                  <c:v>40533</c:v>
                </c:pt>
                <c:pt idx="3302">
                  <c:v>40150</c:v>
                </c:pt>
                <c:pt idx="3303">
                  <c:v>40922</c:v>
                </c:pt>
                <c:pt idx="3304">
                  <c:v>41944</c:v>
                </c:pt>
                <c:pt idx="3305">
                  <c:v>41187</c:v>
                </c:pt>
                <c:pt idx="3306">
                  <c:v>41050</c:v>
                </c:pt>
                <c:pt idx="3307">
                  <c:v>41050</c:v>
                </c:pt>
                <c:pt idx="3308">
                  <c:v>41255</c:v>
                </c:pt>
                <c:pt idx="3309">
                  <c:v>40428</c:v>
                </c:pt>
                <c:pt idx="3310">
                  <c:v>40134</c:v>
                </c:pt>
                <c:pt idx="3311">
                  <c:v>40570</c:v>
                </c:pt>
                <c:pt idx="3312">
                  <c:v>40227</c:v>
                </c:pt>
                <c:pt idx="3313">
                  <c:v>40652</c:v>
                </c:pt>
                <c:pt idx="3314">
                  <c:v>40241</c:v>
                </c:pt>
                <c:pt idx="3315">
                  <c:v>40953</c:v>
                </c:pt>
                <c:pt idx="3316">
                  <c:v>41940</c:v>
                </c:pt>
                <c:pt idx="3317">
                  <c:v>41375</c:v>
                </c:pt>
                <c:pt idx="3318">
                  <c:v>40912</c:v>
                </c:pt>
                <c:pt idx="3319">
                  <c:v>40835</c:v>
                </c:pt>
                <c:pt idx="3320">
                  <c:v>41374</c:v>
                </c:pt>
                <c:pt idx="3321">
                  <c:v>41505</c:v>
                </c:pt>
                <c:pt idx="3322">
                  <c:v>41402</c:v>
                </c:pt>
                <c:pt idx="3323">
                  <c:v>41515</c:v>
                </c:pt>
                <c:pt idx="3324">
                  <c:v>41222</c:v>
                </c:pt>
                <c:pt idx="3325">
                  <c:v>41502</c:v>
                </c:pt>
                <c:pt idx="3326">
                  <c:v>41654</c:v>
                </c:pt>
                <c:pt idx="3327">
                  <c:v>41173</c:v>
                </c:pt>
                <c:pt idx="3328">
                  <c:v>41173</c:v>
                </c:pt>
                <c:pt idx="3329">
                  <c:v>41295</c:v>
                </c:pt>
                <c:pt idx="3330">
                  <c:v>41816</c:v>
                </c:pt>
                <c:pt idx="3331">
                  <c:v>41584</c:v>
                </c:pt>
                <c:pt idx="3332">
                  <c:v>41626</c:v>
                </c:pt>
                <c:pt idx="3333">
                  <c:v>42175</c:v>
                </c:pt>
                <c:pt idx="3334">
                  <c:v>41940</c:v>
                </c:pt>
                <c:pt idx="3335">
                  <c:v>41575</c:v>
                </c:pt>
                <c:pt idx="3336">
                  <c:v>41599</c:v>
                </c:pt>
                <c:pt idx="3337">
                  <c:v>41599</c:v>
                </c:pt>
                <c:pt idx="3338">
                  <c:v>41661</c:v>
                </c:pt>
                <c:pt idx="3339">
                  <c:v>41600</c:v>
                </c:pt>
                <c:pt idx="3340">
                  <c:v>41691</c:v>
                </c:pt>
                <c:pt idx="3341">
                  <c:v>41767</c:v>
                </c:pt>
                <c:pt idx="3342">
                  <c:v>41628</c:v>
                </c:pt>
                <c:pt idx="3343">
                  <c:v>41606</c:v>
                </c:pt>
                <c:pt idx="3344">
                  <c:v>41576</c:v>
                </c:pt>
                <c:pt idx="3345">
                  <c:v>41913</c:v>
                </c:pt>
                <c:pt idx="3346">
                  <c:v>41586</c:v>
                </c:pt>
                <c:pt idx="3347">
                  <c:v>41586</c:v>
                </c:pt>
                <c:pt idx="3348">
                  <c:v>41628</c:v>
                </c:pt>
                <c:pt idx="3349">
                  <c:v>41810</c:v>
                </c:pt>
                <c:pt idx="3350">
                  <c:v>41810</c:v>
                </c:pt>
                <c:pt idx="3351">
                  <c:v>41598</c:v>
                </c:pt>
                <c:pt idx="3352">
                  <c:v>41687</c:v>
                </c:pt>
                <c:pt idx="3353">
                  <c:v>41687</c:v>
                </c:pt>
                <c:pt idx="3354">
                  <c:v>41591</c:v>
                </c:pt>
                <c:pt idx="3355">
                  <c:v>41787</c:v>
                </c:pt>
                <c:pt idx="3356">
                  <c:v>41563</c:v>
                </c:pt>
                <c:pt idx="3357">
                  <c:v>42159</c:v>
                </c:pt>
                <c:pt idx="3358">
                  <c:v>42159</c:v>
                </c:pt>
                <c:pt idx="3359">
                  <c:v>41747</c:v>
                </c:pt>
                <c:pt idx="3360">
                  <c:v>41747</c:v>
                </c:pt>
                <c:pt idx="3361">
                  <c:v>42020</c:v>
                </c:pt>
                <c:pt idx="3362">
                  <c:v>42028</c:v>
                </c:pt>
                <c:pt idx="3363">
                  <c:v>42028</c:v>
                </c:pt>
                <c:pt idx="3364">
                  <c:v>42044</c:v>
                </c:pt>
                <c:pt idx="3365">
                  <c:v>42060</c:v>
                </c:pt>
                <c:pt idx="3366">
                  <c:v>42060</c:v>
                </c:pt>
                <c:pt idx="3367">
                  <c:v>41563</c:v>
                </c:pt>
                <c:pt idx="3368">
                  <c:v>42045</c:v>
                </c:pt>
                <c:pt idx="3369">
                  <c:v>41705</c:v>
                </c:pt>
                <c:pt idx="3370">
                  <c:v>41990</c:v>
                </c:pt>
                <c:pt idx="3371">
                  <c:v>42075</c:v>
                </c:pt>
                <c:pt idx="3372">
                  <c:v>41669</c:v>
                </c:pt>
                <c:pt idx="3373">
                  <c:v>41669</c:v>
                </c:pt>
                <c:pt idx="3374">
                  <c:v>41860</c:v>
                </c:pt>
                <c:pt idx="3375">
                  <c:v>41873</c:v>
                </c:pt>
                <c:pt idx="3376">
                  <c:v>42194</c:v>
                </c:pt>
                <c:pt idx="3377">
                  <c:v>41968</c:v>
                </c:pt>
                <c:pt idx="3378">
                  <c:v>42028</c:v>
                </c:pt>
                <c:pt idx="3379">
                  <c:v>42034</c:v>
                </c:pt>
                <c:pt idx="3380">
                  <c:v>42034</c:v>
                </c:pt>
                <c:pt idx="3381">
                  <c:v>41835</c:v>
                </c:pt>
                <c:pt idx="3382">
                  <c:v>42035</c:v>
                </c:pt>
                <c:pt idx="3383">
                  <c:v>42139</c:v>
                </c:pt>
                <c:pt idx="3384">
                  <c:v>42139</c:v>
                </c:pt>
                <c:pt idx="3385">
                  <c:v>41717</c:v>
                </c:pt>
                <c:pt idx="3386">
                  <c:v>41820</c:v>
                </c:pt>
                <c:pt idx="3387">
                  <c:v>41820</c:v>
                </c:pt>
                <c:pt idx="3388">
                  <c:v>41835</c:v>
                </c:pt>
                <c:pt idx="3389">
                  <c:v>41899</c:v>
                </c:pt>
                <c:pt idx="3390">
                  <c:v>41907</c:v>
                </c:pt>
                <c:pt idx="3391">
                  <c:v>41976</c:v>
                </c:pt>
                <c:pt idx="3392">
                  <c:v>42009</c:v>
                </c:pt>
                <c:pt idx="3393">
                  <c:v>42138</c:v>
                </c:pt>
                <c:pt idx="3394">
                  <c:v>40094</c:v>
                </c:pt>
                <c:pt idx="3395">
                  <c:v>40094</c:v>
                </c:pt>
                <c:pt idx="3396">
                  <c:v>40127</c:v>
                </c:pt>
                <c:pt idx="3397">
                  <c:v>40129</c:v>
                </c:pt>
                <c:pt idx="3398">
                  <c:v>40142</c:v>
                </c:pt>
                <c:pt idx="3399">
                  <c:v>40142</c:v>
                </c:pt>
                <c:pt idx="3400">
                  <c:v>40142</c:v>
                </c:pt>
                <c:pt idx="3401">
                  <c:v>40143</c:v>
                </c:pt>
                <c:pt idx="3402">
                  <c:v>40147</c:v>
                </c:pt>
                <c:pt idx="3403">
                  <c:v>40147</c:v>
                </c:pt>
                <c:pt idx="3404">
                  <c:v>40149</c:v>
                </c:pt>
                <c:pt idx="3405">
                  <c:v>40149</c:v>
                </c:pt>
                <c:pt idx="3406">
                  <c:v>40149</c:v>
                </c:pt>
                <c:pt idx="3407">
                  <c:v>40157</c:v>
                </c:pt>
                <c:pt idx="3408">
                  <c:v>40170</c:v>
                </c:pt>
                <c:pt idx="3409">
                  <c:v>40170</c:v>
                </c:pt>
                <c:pt idx="3410">
                  <c:v>40178</c:v>
                </c:pt>
                <c:pt idx="3411">
                  <c:v>40185</c:v>
                </c:pt>
                <c:pt idx="3412">
                  <c:v>40189</c:v>
                </c:pt>
                <c:pt idx="3413">
                  <c:v>40193</c:v>
                </c:pt>
                <c:pt idx="3414">
                  <c:v>40193</c:v>
                </c:pt>
                <c:pt idx="3415">
                  <c:v>40200</c:v>
                </c:pt>
                <c:pt idx="3416">
                  <c:v>40200</c:v>
                </c:pt>
                <c:pt idx="3417">
                  <c:v>40207</c:v>
                </c:pt>
                <c:pt idx="3418">
                  <c:v>40207</c:v>
                </c:pt>
                <c:pt idx="3419">
                  <c:v>40207</c:v>
                </c:pt>
                <c:pt idx="3420">
                  <c:v>40207</c:v>
                </c:pt>
                <c:pt idx="3421">
                  <c:v>40207</c:v>
                </c:pt>
                <c:pt idx="3422">
                  <c:v>40212</c:v>
                </c:pt>
                <c:pt idx="3423">
                  <c:v>40227</c:v>
                </c:pt>
                <c:pt idx="3424">
                  <c:v>40235</c:v>
                </c:pt>
                <c:pt idx="3425">
                  <c:v>40252</c:v>
                </c:pt>
                <c:pt idx="3426">
                  <c:v>40254</c:v>
                </c:pt>
                <c:pt idx="3427">
                  <c:v>40254</c:v>
                </c:pt>
                <c:pt idx="3428">
                  <c:v>40254</c:v>
                </c:pt>
                <c:pt idx="3429">
                  <c:v>40256</c:v>
                </c:pt>
                <c:pt idx="3430">
                  <c:v>40262</c:v>
                </c:pt>
                <c:pt idx="3431">
                  <c:v>40262</c:v>
                </c:pt>
                <c:pt idx="3432">
                  <c:v>40262</c:v>
                </c:pt>
                <c:pt idx="3433">
                  <c:v>40262</c:v>
                </c:pt>
                <c:pt idx="3434">
                  <c:v>40262</c:v>
                </c:pt>
                <c:pt idx="3435">
                  <c:v>40262</c:v>
                </c:pt>
                <c:pt idx="3436">
                  <c:v>40262</c:v>
                </c:pt>
                <c:pt idx="3437">
                  <c:v>40262</c:v>
                </c:pt>
                <c:pt idx="3438">
                  <c:v>40262</c:v>
                </c:pt>
                <c:pt idx="3439">
                  <c:v>40262</c:v>
                </c:pt>
                <c:pt idx="3440">
                  <c:v>40262</c:v>
                </c:pt>
                <c:pt idx="3441">
                  <c:v>40276</c:v>
                </c:pt>
                <c:pt idx="3442">
                  <c:v>40276</c:v>
                </c:pt>
                <c:pt idx="3443">
                  <c:v>40280</c:v>
                </c:pt>
                <c:pt idx="3444">
                  <c:v>40280</c:v>
                </c:pt>
                <c:pt idx="3445">
                  <c:v>40280</c:v>
                </c:pt>
                <c:pt idx="3446">
                  <c:v>40283</c:v>
                </c:pt>
                <c:pt idx="3447">
                  <c:v>40290</c:v>
                </c:pt>
                <c:pt idx="3448">
                  <c:v>40301</c:v>
                </c:pt>
                <c:pt idx="3449">
                  <c:v>40301</c:v>
                </c:pt>
                <c:pt idx="3450">
                  <c:v>40301</c:v>
                </c:pt>
                <c:pt idx="3451">
                  <c:v>40301</c:v>
                </c:pt>
                <c:pt idx="3452">
                  <c:v>40301</c:v>
                </c:pt>
                <c:pt idx="3453">
                  <c:v>40301</c:v>
                </c:pt>
                <c:pt idx="3454">
                  <c:v>40301</c:v>
                </c:pt>
                <c:pt idx="3455">
                  <c:v>40301</c:v>
                </c:pt>
                <c:pt idx="3456">
                  <c:v>40317</c:v>
                </c:pt>
                <c:pt idx="3457">
                  <c:v>40317</c:v>
                </c:pt>
                <c:pt idx="3458">
                  <c:v>40323</c:v>
                </c:pt>
                <c:pt idx="3459">
                  <c:v>40325</c:v>
                </c:pt>
                <c:pt idx="3460">
                  <c:v>40344</c:v>
                </c:pt>
                <c:pt idx="3461">
                  <c:v>40344</c:v>
                </c:pt>
                <c:pt idx="3462">
                  <c:v>40351</c:v>
                </c:pt>
                <c:pt idx="3463">
                  <c:v>40351</c:v>
                </c:pt>
                <c:pt idx="3464">
                  <c:v>40351</c:v>
                </c:pt>
                <c:pt idx="3465">
                  <c:v>40351</c:v>
                </c:pt>
                <c:pt idx="3466">
                  <c:v>40351</c:v>
                </c:pt>
                <c:pt idx="3467">
                  <c:v>40378</c:v>
                </c:pt>
                <c:pt idx="3468">
                  <c:v>40381</c:v>
                </c:pt>
                <c:pt idx="3469">
                  <c:v>40392</c:v>
                </c:pt>
                <c:pt idx="3470">
                  <c:v>40413</c:v>
                </c:pt>
                <c:pt idx="3471">
                  <c:v>40417</c:v>
                </c:pt>
                <c:pt idx="3472">
                  <c:v>40417</c:v>
                </c:pt>
                <c:pt idx="3473">
                  <c:v>40511</c:v>
                </c:pt>
                <c:pt idx="3474">
                  <c:v>40511</c:v>
                </c:pt>
                <c:pt idx="3475">
                  <c:v>40513</c:v>
                </c:pt>
                <c:pt idx="3476">
                  <c:v>40514</c:v>
                </c:pt>
                <c:pt idx="3477">
                  <c:v>40514</c:v>
                </c:pt>
                <c:pt idx="3478">
                  <c:v>40535</c:v>
                </c:pt>
                <c:pt idx="3479">
                  <c:v>40535</c:v>
                </c:pt>
                <c:pt idx="3480">
                  <c:v>40557</c:v>
                </c:pt>
                <c:pt idx="3481">
                  <c:v>40560</c:v>
                </c:pt>
                <c:pt idx="3482">
                  <c:v>40602</c:v>
                </c:pt>
                <c:pt idx="3483">
                  <c:v>40617</c:v>
                </c:pt>
                <c:pt idx="3484">
                  <c:v>40617</c:v>
                </c:pt>
                <c:pt idx="3485">
                  <c:v>40624</c:v>
                </c:pt>
                <c:pt idx="3486">
                  <c:v>40624</c:v>
                </c:pt>
                <c:pt idx="3487">
                  <c:v>40634</c:v>
                </c:pt>
                <c:pt idx="3488">
                  <c:v>40634</c:v>
                </c:pt>
                <c:pt idx="3489">
                  <c:v>40666</c:v>
                </c:pt>
                <c:pt idx="3490">
                  <c:v>40666</c:v>
                </c:pt>
                <c:pt idx="3491">
                  <c:v>40687</c:v>
                </c:pt>
                <c:pt idx="3492">
                  <c:v>40687</c:v>
                </c:pt>
                <c:pt idx="3493">
                  <c:v>40694</c:v>
                </c:pt>
                <c:pt idx="3494">
                  <c:v>40695</c:v>
                </c:pt>
                <c:pt idx="3495">
                  <c:v>40722</c:v>
                </c:pt>
                <c:pt idx="3496">
                  <c:v>40738</c:v>
                </c:pt>
                <c:pt idx="3497">
                  <c:v>40738</c:v>
                </c:pt>
                <c:pt idx="3498">
                  <c:v>40757</c:v>
                </c:pt>
                <c:pt idx="3499">
                  <c:v>40760</c:v>
                </c:pt>
                <c:pt idx="3500">
                  <c:v>40767</c:v>
                </c:pt>
                <c:pt idx="3501">
                  <c:v>40776</c:v>
                </c:pt>
                <c:pt idx="3502">
                  <c:v>40778</c:v>
                </c:pt>
                <c:pt idx="3503">
                  <c:v>40779</c:v>
                </c:pt>
                <c:pt idx="3504">
                  <c:v>40779</c:v>
                </c:pt>
                <c:pt idx="3505">
                  <c:v>40779</c:v>
                </c:pt>
                <c:pt idx="3506">
                  <c:v>40781</c:v>
                </c:pt>
                <c:pt idx="3507">
                  <c:v>40792</c:v>
                </c:pt>
                <c:pt idx="3508">
                  <c:v>40800</c:v>
                </c:pt>
                <c:pt idx="3509">
                  <c:v>40812</c:v>
                </c:pt>
                <c:pt idx="3510">
                  <c:v>40848</c:v>
                </c:pt>
                <c:pt idx="3511">
                  <c:v>40848</c:v>
                </c:pt>
                <c:pt idx="3512">
                  <c:v>40878</c:v>
                </c:pt>
                <c:pt idx="3513">
                  <c:v>40927</c:v>
                </c:pt>
                <c:pt idx="3514">
                  <c:v>40927</c:v>
                </c:pt>
                <c:pt idx="3515">
                  <c:v>40942</c:v>
                </c:pt>
                <c:pt idx="3516">
                  <c:v>40954</c:v>
                </c:pt>
                <c:pt idx="3517">
                  <c:v>40954</c:v>
                </c:pt>
                <c:pt idx="3518">
                  <c:v>40956</c:v>
                </c:pt>
                <c:pt idx="3519">
                  <c:v>40966</c:v>
                </c:pt>
                <c:pt idx="3520">
                  <c:v>40966</c:v>
                </c:pt>
                <c:pt idx="3521">
                  <c:v>40977</c:v>
                </c:pt>
                <c:pt idx="3522">
                  <c:v>40995</c:v>
                </c:pt>
                <c:pt idx="3523">
                  <c:v>40995</c:v>
                </c:pt>
                <c:pt idx="3524">
                  <c:v>40995</c:v>
                </c:pt>
                <c:pt idx="3525">
                  <c:v>40995</c:v>
                </c:pt>
                <c:pt idx="3526">
                  <c:v>41002</c:v>
                </c:pt>
                <c:pt idx="3527">
                  <c:v>41047</c:v>
                </c:pt>
                <c:pt idx="3528">
                  <c:v>41051</c:v>
                </c:pt>
                <c:pt idx="3529">
                  <c:v>41068</c:v>
                </c:pt>
                <c:pt idx="3530">
                  <c:v>41068</c:v>
                </c:pt>
                <c:pt idx="3531">
                  <c:v>41072</c:v>
                </c:pt>
                <c:pt idx="3532">
                  <c:v>41089</c:v>
                </c:pt>
                <c:pt idx="3533">
                  <c:v>41089</c:v>
                </c:pt>
                <c:pt idx="3534">
                  <c:v>41103</c:v>
                </c:pt>
                <c:pt idx="3535">
                  <c:v>41116</c:v>
                </c:pt>
                <c:pt idx="3536">
                  <c:v>41120</c:v>
                </c:pt>
                <c:pt idx="3537">
                  <c:v>41122</c:v>
                </c:pt>
                <c:pt idx="3538">
                  <c:v>41128</c:v>
                </c:pt>
                <c:pt idx="3539">
                  <c:v>41128</c:v>
                </c:pt>
                <c:pt idx="3540">
                  <c:v>41129</c:v>
                </c:pt>
                <c:pt idx="3541">
                  <c:v>41135</c:v>
                </c:pt>
                <c:pt idx="3542">
                  <c:v>41176</c:v>
                </c:pt>
                <c:pt idx="3543">
                  <c:v>41176</c:v>
                </c:pt>
                <c:pt idx="3544">
                  <c:v>41176</c:v>
                </c:pt>
                <c:pt idx="3545">
                  <c:v>41177</c:v>
                </c:pt>
                <c:pt idx="3546">
                  <c:v>41188</c:v>
                </c:pt>
                <c:pt idx="3547">
                  <c:v>41193</c:v>
                </c:pt>
                <c:pt idx="3548">
                  <c:v>41194</c:v>
                </c:pt>
                <c:pt idx="3549">
                  <c:v>41200</c:v>
                </c:pt>
                <c:pt idx="3550">
                  <c:v>41204</c:v>
                </c:pt>
                <c:pt idx="3551">
                  <c:v>41209</c:v>
                </c:pt>
                <c:pt idx="3552">
                  <c:v>41211</c:v>
                </c:pt>
                <c:pt idx="3553">
                  <c:v>41211</c:v>
                </c:pt>
                <c:pt idx="3554">
                  <c:v>41212</c:v>
                </c:pt>
                <c:pt idx="3555">
                  <c:v>41213</c:v>
                </c:pt>
                <c:pt idx="3556">
                  <c:v>41221</c:v>
                </c:pt>
                <c:pt idx="3557">
                  <c:v>41232</c:v>
                </c:pt>
                <c:pt idx="3558">
                  <c:v>41232</c:v>
                </c:pt>
                <c:pt idx="3559">
                  <c:v>41233</c:v>
                </c:pt>
                <c:pt idx="3560">
                  <c:v>41241</c:v>
                </c:pt>
                <c:pt idx="3561">
                  <c:v>41241</c:v>
                </c:pt>
                <c:pt idx="3562">
                  <c:v>41241</c:v>
                </c:pt>
                <c:pt idx="3563">
                  <c:v>41306</c:v>
                </c:pt>
                <c:pt idx="3564">
                  <c:v>41306</c:v>
                </c:pt>
                <c:pt idx="3565">
                  <c:v>41307</c:v>
                </c:pt>
                <c:pt idx="3566">
                  <c:v>41307</c:v>
                </c:pt>
                <c:pt idx="3567">
                  <c:v>41310</c:v>
                </c:pt>
                <c:pt idx="3568">
                  <c:v>41310</c:v>
                </c:pt>
                <c:pt idx="3569">
                  <c:v>41325</c:v>
                </c:pt>
                <c:pt idx="3570">
                  <c:v>41330</c:v>
                </c:pt>
                <c:pt idx="3571">
                  <c:v>41333</c:v>
                </c:pt>
                <c:pt idx="3572">
                  <c:v>41334</c:v>
                </c:pt>
                <c:pt idx="3573">
                  <c:v>41334</c:v>
                </c:pt>
                <c:pt idx="3574">
                  <c:v>41337</c:v>
                </c:pt>
                <c:pt idx="3575">
                  <c:v>41339</c:v>
                </c:pt>
                <c:pt idx="3576">
                  <c:v>41340</c:v>
                </c:pt>
                <c:pt idx="3577">
                  <c:v>41340</c:v>
                </c:pt>
                <c:pt idx="3578">
                  <c:v>41340</c:v>
                </c:pt>
                <c:pt idx="3579">
                  <c:v>41340</c:v>
                </c:pt>
                <c:pt idx="3580">
                  <c:v>41340</c:v>
                </c:pt>
                <c:pt idx="3581">
                  <c:v>41353</c:v>
                </c:pt>
                <c:pt idx="3582">
                  <c:v>41389</c:v>
                </c:pt>
                <c:pt idx="3583">
                  <c:v>41389</c:v>
                </c:pt>
                <c:pt idx="3584">
                  <c:v>41401</c:v>
                </c:pt>
                <c:pt idx="3585">
                  <c:v>41403</c:v>
                </c:pt>
                <c:pt idx="3586">
                  <c:v>41403</c:v>
                </c:pt>
                <c:pt idx="3587">
                  <c:v>41403</c:v>
                </c:pt>
                <c:pt idx="3588">
                  <c:v>41403</c:v>
                </c:pt>
                <c:pt idx="3589">
                  <c:v>41409</c:v>
                </c:pt>
                <c:pt idx="3590">
                  <c:v>41416</c:v>
                </c:pt>
                <c:pt idx="3591">
                  <c:v>41416</c:v>
                </c:pt>
                <c:pt idx="3592">
                  <c:v>41424</c:v>
                </c:pt>
                <c:pt idx="3593">
                  <c:v>41429</c:v>
                </c:pt>
                <c:pt idx="3594">
                  <c:v>41432</c:v>
                </c:pt>
                <c:pt idx="3595">
                  <c:v>41432</c:v>
                </c:pt>
                <c:pt idx="3596">
                  <c:v>41473</c:v>
                </c:pt>
                <c:pt idx="3597">
                  <c:v>41473</c:v>
                </c:pt>
                <c:pt idx="3598">
                  <c:v>41474</c:v>
                </c:pt>
                <c:pt idx="3599">
                  <c:v>41478</c:v>
                </c:pt>
                <c:pt idx="3600">
                  <c:v>41495</c:v>
                </c:pt>
                <c:pt idx="3601">
                  <c:v>41495</c:v>
                </c:pt>
                <c:pt idx="3602">
                  <c:v>41496</c:v>
                </c:pt>
                <c:pt idx="3603">
                  <c:v>41506</c:v>
                </c:pt>
                <c:pt idx="3604">
                  <c:v>41508</c:v>
                </c:pt>
                <c:pt idx="3605">
                  <c:v>41512</c:v>
                </c:pt>
                <c:pt idx="3606">
                  <c:v>41516</c:v>
                </c:pt>
                <c:pt idx="3607">
                  <c:v>41519</c:v>
                </c:pt>
                <c:pt idx="3608">
                  <c:v>41522</c:v>
                </c:pt>
                <c:pt idx="3609">
                  <c:v>41530</c:v>
                </c:pt>
                <c:pt idx="3610">
                  <c:v>41544</c:v>
                </c:pt>
                <c:pt idx="3611">
                  <c:v>41544</c:v>
                </c:pt>
                <c:pt idx="3612">
                  <c:v>42059</c:v>
                </c:pt>
                <c:pt idx="3613">
                  <c:v>41852</c:v>
                </c:pt>
                <c:pt idx="3614">
                  <c:v>41531</c:v>
                </c:pt>
                <c:pt idx="3615">
                  <c:v>41585</c:v>
                </c:pt>
                <c:pt idx="3616">
                  <c:v>41586</c:v>
                </c:pt>
                <c:pt idx="3617">
                  <c:v>41586</c:v>
                </c:pt>
                <c:pt idx="3618">
                  <c:v>40770</c:v>
                </c:pt>
                <c:pt idx="3619">
                  <c:v>40788</c:v>
                </c:pt>
                <c:pt idx="3620">
                  <c:v>40800</c:v>
                </c:pt>
                <c:pt idx="3621">
                  <c:v>40801</c:v>
                </c:pt>
                <c:pt idx="3622">
                  <c:v>40821</c:v>
                </c:pt>
                <c:pt idx="3623">
                  <c:v>40826</c:v>
                </c:pt>
                <c:pt idx="3624">
                  <c:v>40850</c:v>
                </c:pt>
                <c:pt idx="3625">
                  <c:v>40761</c:v>
                </c:pt>
                <c:pt idx="3626">
                  <c:v>40883</c:v>
                </c:pt>
                <c:pt idx="3627">
                  <c:v>40788</c:v>
                </c:pt>
                <c:pt idx="3628">
                  <c:v>39511</c:v>
                </c:pt>
                <c:pt idx="3629">
                  <c:v>39406</c:v>
                </c:pt>
                <c:pt idx="3630">
                  <c:v>39440</c:v>
                </c:pt>
                <c:pt idx="3631">
                  <c:v>39673</c:v>
                </c:pt>
                <c:pt idx="3632">
                  <c:v>39329</c:v>
                </c:pt>
                <c:pt idx="3633">
                  <c:v>39386</c:v>
                </c:pt>
                <c:pt idx="3634">
                  <c:v>39412</c:v>
                </c:pt>
                <c:pt idx="3635">
                  <c:v>39430</c:v>
                </c:pt>
                <c:pt idx="3636">
                  <c:v>39433</c:v>
                </c:pt>
                <c:pt idx="3637">
                  <c:v>39436</c:v>
                </c:pt>
                <c:pt idx="3638">
                  <c:v>39436</c:v>
                </c:pt>
                <c:pt idx="3639">
                  <c:v>39436</c:v>
                </c:pt>
                <c:pt idx="3640">
                  <c:v>39436</c:v>
                </c:pt>
                <c:pt idx="3641">
                  <c:v>39436</c:v>
                </c:pt>
                <c:pt idx="3642">
                  <c:v>39436</c:v>
                </c:pt>
                <c:pt idx="3643">
                  <c:v>39436</c:v>
                </c:pt>
                <c:pt idx="3644">
                  <c:v>39436</c:v>
                </c:pt>
                <c:pt idx="3645">
                  <c:v>39441</c:v>
                </c:pt>
                <c:pt idx="3646">
                  <c:v>39456</c:v>
                </c:pt>
                <c:pt idx="3647">
                  <c:v>39457</c:v>
                </c:pt>
                <c:pt idx="3648">
                  <c:v>39463</c:v>
                </c:pt>
                <c:pt idx="3649">
                  <c:v>39476</c:v>
                </c:pt>
                <c:pt idx="3650">
                  <c:v>39478</c:v>
                </c:pt>
                <c:pt idx="3651">
                  <c:v>39478</c:v>
                </c:pt>
                <c:pt idx="3652">
                  <c:v>39479</c:v>
                </c:pt>
                <c:pt idx="3653">
                  <c:v>39482</c:v>
                </c:pt>
                <c:pt idx="3654">
                  <c:v>39483</c:v>
                </c:pt>
                <c:pt idx="3655">
                  <c:v>39485</c:v>
                </c:pt>
                <c:pt idx="3656">
                  <c:v>39498</c:v>
                </c:pt>
                <c:pt idx="3657">
                  <c:v>39513</c:v>
                </c:pt>
                <c:pt idx="3658">
                  <c:v>39513</c:v>
                </c:pt>
                <c:pt idx="3659">
                  <c:v>39519</c:v>
                </c:pt>
                <c:pt idx="3660">
                  <c:v>39528</c:v>
                </c:pt>
                <c:pt idx="3661">
                  <c:v>39532</c:v>
                </c:pt>
                <c:pt idx="3662">
                  <c:v>39534</c:v>
                </c:pt>
                <c:pt idx="3663">
                  <c:v>39559</c:v>
                </c:pt>
                <c:pt idx="3664">
                  <c:v>39559</c:v>
                </c:pt>
                <c:pt idx="3665">
                  <c:v>39707</c:v>
                </c:pt>
                <c:pt idx="3666">
                  <c:v>39763</c:v>
                </c:pt>
                <c:pt idx="3667">
                  <c:v>39794</c:v>
                </c:pt>
                <c:pt idx="3668">
                  <c:v>39801</c:v>
                </c:pt>
                <c:pt idx="3669">
                  <c:v>39842</c:v>
                </c:pt>
                <c:pt idx="3670">
                  <c:v>39847</c:v>
                </c:pt>
                <c:pt idx="3671">
                  <c:v>39862</c:v>
                </c:pt>
                <c:pt idx="3672">
                  <c:v>39862</c:v>
                </c:pt>
                <c:pt idx="3673">
                  <c:v>39875</c:v>
                </c:pt>
                <c:pt idx="3674">
                  <c:v>39876</c:v>
                </c:pt>
                <c:pt idx="3675">
                  <c:v>39876</c:v>
                </c:pt>
                <c:pt idx="3676">
                  <c:v>39876</c:v>
                </c:pt>
                <c:pt idx="3677">
                  <c:v>39892</c:v>
                </c:pt>
                <c:pt idx="3678">
                  <c:v>40959</c:v>
                </c:pt>
                <c:pt idx="3679">
                  <c:v>41087</c:v>
                </c:pt>
                <c:pt idx="3680">
                  <c:v>40171</c:v>
                </c:pt>
                <c:pt idx="3681">
                  <c:v>40319</c:v>
                </c:pt>
                <c:pt idx="3682">
                  <c:v>40319</c:v>
                </c:pt>
                <c:pt idx="3683">
                  <c:v>40241</c:v>
                </c:pt>
                <c:pt idx="3684">
                  <c:v>40667</c:v>
                </c:pt>
                <c:pt idx="3685">
                  <c:v>40722</c:v>
                </c:pt>
                <c:pt idx="3686">
                  <c:v>40780</c:v>
                </c:pt>
                <c:pt idx="3687">
                  <c:v>40807</c:v>
                </c:pt>
                <c:pt idx="3688">
                  <c:v>40847</c:v>
                </c:pt>
                <c:pt idx="3689">
                  <c:v>40588</c:v>
                </c:pt>
                <c:pt idx="3690">
                  <c:v>40177</c:v>
                </c:pt>
                <c:pt idx="3691">
                  <c:v>40725</c:v>
                </c:pt>
                <c:pt idx="3692">
                  <c:v>40224</c:v>
                </c:pt>
                <c:pt idx="3693">
                  <c:v>41880</c:v>
                </c:pt>
                <c:pt idx="3694">
                  <c:v>41830</c:v>
                </c:pt>
                <c:pt idx="3695">
                  <c:v>40155</c:v>
                </c:pt>
                <c:pt idx="3696">
                  <c:v>40165</c:v>
                </c:pt>
                <c:pt idx="3697">
                  <c:v>40193</c:v>
                </c:pt>
                <c:pt idx="3698">
                  <c:v>40242</c:v>
                </c:pt>
                <c:pt idx="3699">
                  <c:v>40302</c:v>
                </c:pt>
                <c:pt idx="3700">
                  <c:v>40329</c:v>
                </c:pt>
                <c:pt idx="3701">
                  <c:v>40330</c:v>
                </c:pt>
                <c:pt idx="3702">
                  <c:v>40330</c:v>
                </c:pt>
                <c:pt idx="3703">
                  <c:v>40347</c:v>
                </c:pt>
                <c:pt idx="3704">
                  <c:v>40367</c:v>
                </c:pt>
                <c:pt idx="3705">
                  <c:v>40373</c:v>
                </c:pt>
                <c:pt idx="3706">
                  <c:v>40378</c:v>
                </c:pt>
                <c:pt idx="3707">
                  <c:v>40399</c:v>
                </c:pt>
                <c:pt idx="3708">
                  <c:v>40414</c:v>
                </c:pt>
                <c:pt idx="3709">
                  <c:v>40434</c:v>
                </c:pt>
                <c:pt idx="3710">
                  <c:v>40434</c:v>
                </c:pt>
                <c:pt idx="3711">
                  <c:v>40490</c:v>
                </c:pt>
                <c:pt idx="3712">
                  <c:v>40499</c:v>
                </c:pt>
                <c:pt idx="3713">
                  <c:v>40521</c:v>
                </c:pt>
                <c:pt idx="3714">
                  <c:v>40521</c:v>
                </c:pt>
                <c:pt idx="3715">
                  <c:v>40555</c:v>
                </c:pt>
                <c:pt idx="3716">
                  <c:v>40571</c:v>
                </c:pt>
                <c:pt idx="3717">
                  <c:v>40581</c:v>
                </c:pt>
                <c:pt idx="3718">
                  <c:v>40613</c:v>
                </c:pt>
                <c:pt idx="3719">
                  <c:v>40613</c:v>
                </c:pt>
                <c:pt idx="3720">
                  <c:v>40620</c:v>
                </c:pt>
                <c:pt idx="3721">
                  <c:v>40681</c:v>
                </c:pt>
                <c:pt idx="3722">
                  <c:v>40693</c:v>
                </c:pt>
                <c:pt idx="3723">
                  <c:v>41151</c:v>
                </c:pt>
                <c:pt idx="3724">
                  <c:v>40200</c:v>
                </c:pt>
                <c:pt idx="3725">
                  <c:v>40218</c:v>
                </c:pt>
                <c:pt idx="3726">
                  <c:v>39972</c:v>
                </c:pt>
                <c:pt idx="3727">
                  <c:v>40043</c:v>
                </c:pt>
                <c:pt idx="3728">
                  <c:v>39491</c:v>
                </c:pt>
                <c:pt idx="3729">
                  <c:v>39521</c:v>
                </c:pt>
                <c:pt idx="3730">
                  <c:v>39548</c:v>
                </c:pt>
                <c:pt idx="3731">
                  <c:v>39618</c:v>
                </c:pt>
                <c:pt idx="3732">
                  <c:v>39751</c:v>
                </c:pt>
                <c:pt idx="3733">
                  <c:v>39979</c:v>
                </c:pt>
                <c:pt idx="3734">
                  <c:v>40030</c:v>
                </c:pt>
                <c:pt idx="3735">
                  <c:v>40926</c:v>
                </c:pt>
                <c:pt idx="3736">
                  <c:v>41039</c:v>
                </c:pt>
                <c:pt idx="3737">
                  <c:v>40059</c:v>
                </c:pt>
                <c:pt idx="3738">
                  <c:v>40008</c:v>
                </c:pt>
                <c:pt idx="3739">
                  <c:v>40086</c:v>
                </c:pt>
                <c:pt idx="3740">
                  <c:v>39744</c:v>
                </c:pt>
                <c:pt idx="3741">
                  <c:v>40059</c:v>
                </c:pt>
                <c:pt idx="3742">
                  <c:v>40113</c:v>
                </c:pt>
                <c:pt idx="3743">
                  <c:v>39645</c:v>
                </c:pt>
                <c:pt idx="3744">
                  <c:v>39660</c:v>
                </c:pt>
                <c:pt idx="3745">
                  <c:v>39660</c:v>
                </c:pt>
                <c:pt idx="3746">
                  <c:v>39684</c:v>
                </c:pt>
                <c:pt idx="3747">
                  <c:v>39751</c:v>
                </c:pt>
                <c:pt idx="3748">
                  <c:v>39752</c:v>
                </c:pt>
                <c:pt idx="3749">
                  <c:v>39778</c:v>
                </c:pt>
                <c:pt idx="3750">
                  <c:v>39799</c:v>
                </c:pt>
                <c:pt idx="3751">
                  <c:v>39832</c:v>
                </c:pt>
                <c:pt idx="3752">
                  <c:v>39832</c:v>
                </c:pt>
                <c:pt idx="3753">
                  <c:v>39832</c:v>
                </c:pt>
                <c:pt idx="3754">
                  <c:v>39832</c:v>
                </c:pt>
                <c:pt idx="3755">
                  <c:v>39860</c:v>
                </c:pt>
                <c:pt idx="3756">
                  <c:v>39870</c:v>
                </c:pt>
                <c:pt idx="3757">
                  <c:v>39933</c:v>
                </c:pt>
                <c:pt idx="3758">
                  <c:v>39933</c:v>
                </c:pt>
                <c:pt idx="3759">
                  <c:v>39941</c:v>
                </c:pt>
                <c:pt idx="3760">
                  <c:v>39941</c:v>
                </c:pt>
                <c:pt idx="3761">
                  <c:v>39941</c:v>
                </c:pt>
                <c:pt idx="3762">
                  <c:v>39980</c:v>
                </c:pt>
                <c:pt idx="3763">
                  <c:v>39980</c:v>
                </c:pt>
                <c:pt idx="3764">
                  <c:v>39980</c:v>
                </c:pt>
                <c:pt idx="3765">
                  <c:v>39980</c:v>
                </c:pt>
                <c:pt idx="3766">
                  <c:v>39980</c:v>
                </c:pt>
                <c:pt idx="3767">
                  <c:v>40162</c:v>
                </c:pt>
                <c:pt idx="3768">
                  <c:v>40917</c:v>
                </c:pt>
                <c:pt idx="3769">
                  <c:v>41065</c:v>
                </c:pt>
                <c:pt idx="3770">
                  <c:v>40799</c:v>
                </c:pt>
                <c:pt idx="3771">
                  <c:v>41089</c:v>
                </c:pt>
                <c:pt idx="3772">
                  <c:v>40809</c:v>
                </c:pt>
                <c:pt idx="3773">
                  <c:v>40137</c:v>
                </c:pt>
                <c:pt idx="3774">
                  <c:v>40165</c:v>
                </c:pt>
                <c:pt idx="3775">
                  <c:v>40165</c:v>
                </c:pt>
                <c:pt idx="3776">
                  <c:v>40165</c:v>
                </c:pt>
                <c:pt idx="3777">
                  <c:v>40165</c:v>
                </c:pt>
                <c:pt idx="3778">
                  <c:v>40165</c:v>
                </c:pt>
                <c:pt idx="3779">
                  <c:v>39653</c:v>
                </c:pt>
                <c:pt idx="3780">
                  <c:v>39678</c:v>
                </c:pt>
                <c:pt idx="3781">
                  <c:v>39678</c:v>
                </c:pt>
                <c:pt idx="3782">
                  <c:v>39685</c:v>
                </c:pt>
                <c:pt idx="3783">
                  <c:v>39691</c:v>
                </c:pt>
                <c:pt idx="3784">
                  <c:v>39941</c:v>
                </c:pt>
                <c:pt idx="3785">
                  <c:v>39980</c:v>
                </c:pt>
                <c:pt idx="3786">
                  <c:v>39660</c:v>
                </c:pt>
                <c:pt idx="3787">
                  <c:v>39730</c:v>
                </c:pt>
                <c:pt idx="3788">
                  <c:v>39577</c:v>
                </c:pt>
                <c:pt idx="3789">
                  <c:v>39594</c:v>
                </c:pt>
                <c:pt idx="3790">
                  <c:v>39653</c:v>
                </c:pt>
                <c:pt idx="3791">
                  <c:v>39707</c:v>
                </c:pt>
                <c:pt idx="3792">
                  <c:v>39713</c:v>
                </c:pt>
                <c:pt idx="3793">
                  <c:v>39723</c:v>
                </c:pt>
                <c:pt idx="3794">
                  <c:v>39751</c:v>
                </c:pt>
                <c:pt idx="3795">
                  <c:v>39769</c:v>
                </c:pt>
                <c:pt idx="3796">
                  <c:v>39772</c:v>
                </c:pt>
                <c:pt idx="3797">
                  <c:v>39778</c:v>
                </c:pt>
                <c:pt idx="3798">
                  <c:v>39731</c:v>
                </c:pt>
                <c:pt idx="3799">
                  <c:v>39776</c:v>
                </c:pt>
                <c:pt idx="3800">
                  <c:v>39911</c:v>
                </c:pt>
                <c:pt idx="3801">
                  <c:v>39582</c:v>
                </c:pt>
                <c:pt idx="3802">
                  <c:v>39582</c:v>
                </c:pt>
                <c:pt idx="3803">
                  <c:v>39588</c:v>
                </c:pt>
                <c:pt idx="3804">
                  <c:v>39588</c:v>
                </c:pt>
                <c:pt idx="3805">
                  <c:v>39595</c:v>
                </c:pt>
                <c:pt idx="3806">
                  <c:v>39701</c:v>
                </c:pt>
                <c:pt idx="3807">
                  <c:v>39719</c:v>
                </c:pt>
                <c:pt idx="3808">
                  <c:v>39769</c:v>
                </c:pt>
                <c:pt idx="3809">
                  <c:v>39832</c:v>
                </c:pt>
                <c:pt idx="3810">
                  <c:v>39626</c:v>
                </c:pt>
                <c:pt idx="3811">
                  <c:v>39633</c:v>
                </c:pt>
                <c:pt idx="3812">
                  <c:v>39657</c:v>
                </c:pt>
                <c:pt idx="3813">
                  <c:v>39684</c:v>
                </c:pt>
                <c:pt idx="3814">
                  <c:v>39719</c:v>
                </c:pt>
                <c:pt idx="3815">
                  <c:v>39719</c:v>
                </c:pt>
                <c:pt idx="3816">
                  <c:v>39891</c:v>
                </c:pt>
                <c:pt idx="3817">
                  <c:v>39891</c:v>
                </c:pt>
                <c:pt idx="3818">
                  <c:v>39891</c:v>
                </c:pt>
                <c:pt idx="3819">
                  <c:v>39891</c:v>
                </c:pt>
                <c:pt idx="3820">
                  <c:v>39891</c:v>
                </c:pt>
                <c:pt idx="3821">
                  <c:v>39891</c:v>
                </c:pt>
                <c:pt idx="3822">
                  <c:v>39891</c:v>
                </c:pt>
                <c:pt idx="3823">
                  <c:v>39896</c:v>
                </c:pt>
                <c:pt idx="3824">
                  <c:v>39896</c:v>
                </c:pt>
                <c:pt idx="3825">
                  <c:v>39896</c:v>
                </c:pt>
                <c:pt idx="3826">
                  <c:v>39896</c:v>
                </c:pt>
                <c:pt idx="3827">
                  <c:v>39896</c:v>
                </c:pt>
                <c:pt idx="3828">
                  <c:v>39896</c:v>
                </c:pt>
                <c:pt idx="3829">
                  <c:v>39932</c:v>
                </c:pt>
                <c:pt idx="3830">
                  <c:v>39932</c:v>
                </c:pt>
                <c:pt idx="3831">
                  <c:v>39933</c:v>
                </c:pt>
                <c:pt idx="3832">
                  <c:v>39933</c:v>
                </c:pt>
                <c:pt idx="3833">
                  <c:v>39933</c:v>
                </c:pt>
                <c:pt idx="3834">
                  <c:v>39941</c:v>
                </c:pt>
                <c:pt idx="3835">
                  <c:v>39941</c:v>
                </c:pt>
                <c:pt idx="3836">
                  <c:v>39941</c:v>
                </c:pt>
                <c:pt idx="3837">
                  <c:v>39941</c:v>
                </c:pt>
                <c:pt idx="3838">
                  <c:v>39941</c:v>
                </c:pt>
                <c:pt idx="3839">
                  <c:v>39941</c:v>
                </c:pt>
                <c:pt idx="3840">
                  <c:v>39941</c:v>
                </c:pt>
                <c:pt idx="3841">
                  <c:v>39947</c:v>
                </c:pt>
                <c:pt idx="3842">
                  <c:v>39947</c:v>
                </c:pt>
                <c:pt idx="3843">
                  <c:v>39980</c:v>
                </c:pt>
                <c:pt idx="3844">
                  <c:v>39980</c:v>
                </c:pt>
                <c:pt idx="3845">
                  <c:v>39980</c:v>
                </c:pt>
                <c:pt idx="3846">
                  <c:v>39980</c:v>
                </c:pt>
                <c:pt idx="3847">
                  <c:v>40252</c:v>
                </c:pt>
                <c:pt idx="3848">
                  <c:v>40315</c:v>
                </c:pt>
                <c:pt idx="3849">
                  <c:v>40708</c:v>
                </c:pt>
                <c:pt idx="3850">
                  <c:v>41347</c:v>
                </c:pt>
                <c:pt idx="3851">
                  <c:v>41478</c:v>
                </c:pt>
                <c:pt idx="3852">
                  <c:v>41638</c:v>
                </c:pt>
                <c:pt idx="3853">
                  <c:v>41649</c:v>
                </c:pt>
                <c:pt idx="3854">
                  <c:v>40582</c:v>
                </c:pt>
                <c:pt idx="3855">
                  <c:v>42157</c:v>
                </c:pt>
                <c:pt idx="3856">
                  <c:v>40651</c:v>
                </c:pt>
                <c:pt idx="3857">
                  <c:v>41743</c:v>
                </c:pt>
                <c:pt idx="3858">
                  <c:v>41681</c:v>
                </c:pt>
                <c:pt idx="3859">
                  <c:v>42157</c:v>
                </c:pt>
                <c:pt idx="3860">
                  <c:v>42179</c:v>
                </c:pt>
                <c:pt idx="3861">
                  <c:v>40350</c:v>
                </c:pt>
                <c:pt idx="3862">
                  <c:v>40319</c:v>
                </c:pt>
                <c:pt idx="3863">
                  <c:v>41625</c:v>
                </c:pt>
                <c:pt idx="3864">
                  <c:v>41255</c:v>
                </c:pt>
                <c:pt idx="3865">
                  <c:v>41202</c:v>
                </c:pt>
                <c:pt idx="3866">
                  <c:v>41746</c:v>
                </c:pt>
                <c:pt idx="3867">
                  <c:v>41746</c:v>
                </c:pt>
                <c:pt idx="3868">
                  <c:v>41746</c:v>
                </c:pt>
                <c:pt idx="3869">
                  <c:v>41746</c:v>
                </c:pt>
                <c:pt idx="3870">
                  <c:v>41746</c:v>
                </c:pt>
                <c:pt idx="3871">
                  <c:v>42157</c:v>
                </c:pt>
                <c:pt idx="3872">
                  <c:v>42157</c:v>
                </c:pt>
                <c:pt idx="3873">
                  <c:v>42157</c:v>
                </c:pt>
                <c:pt idx="3874">
                  <c:v>41768</c:v>
                </c:pt>
                <c:pt idx="3875">
                  <c:v>41768</c:v>
                </c:pt>
                <c:pt idx="3876">
                  <c:v>41768</c:v>
                </c:pt>
                <c:pt idx="3877">
                  <c:v>41768</c:v>
                </c:pt>
                <c:pt idx="3878">
                  <c:v>41749</c:v>
                </c:pt>
                <c:pt idx="3879">
                  <c:v>42040</c:v>
                </c:pt>
                <c:pt idx="3880">
                  <c:v>41561</c:v>
                </c:pt>
                <c:pt idx="3881">
                  <c:v>41561</c:v>
                </c:pt>
                <c:pt idx="3882">
                  <c:v>41561</c:v>
                </c:pt>
                <c:pt idx="3883">
                  <c:v>41561</c:v>
                </c:pt>
                <c:pt idx="3884">
                  <c:v>41561</c:v>
                </c:pt>
                <c:pt idx="3885">
                  <c:v>41561</c:v>
                </c:pt>
                <c:pt idx="3886">
                  <c:v>42083</c:v>
                </c:pt>
                <c:pt idx="3887">
                  <c:v>41604</c:v>
                </c:pt>
                <c:pt idx="3888">
                  <c:v>41604</c:v>
                </c:pt>
                <c:pt idx="3889">
                  <c:v>41604</c:v>
                </c:pt>
                <c:pt idx="3890">
                  <c:v>41604</c:v>
                </c:pt>
                <c:pt idx="3891">
                  <c:v>41604</c:v>
                </c:pt>
                <c:pt idx="3892">
                  <c:v>41604</c:v>
                </c:pt>
                <c:pt idx="3893">
                  <c:v>41680</c:v>
                </c:pt>
                <c:pt idx="3894">
                  <c:v>41680</c:v>
                </c:pt>
                <c:pt idx="3895">
                  <c:v>41680</c:v>
                </c:pt>
                <c:pt idx="3896">
                  <c:v>41680</c:v>
                </c:pt>
                <c:pt idx="3897">
                  <c:v>41680</c:v>
                </c:pt>
                <c:pt idx="3898">
                  <c:v>41568</c:v>
                </c:pt>
                <c:pt idx="3899">
                  <c:v>42002</c:v>
                </c:pt>
                <c:pt idx="3900">
                  <c:v>42002</c:v>
                </c:pt>
                <c:pt idx="3901">
                  <c:v>42002</c:v>
                </c:pt>
                <c:pt idx="3902">
                  <c:v>42137</c:v>
                </c:pt>
                <c:pt idx="3903">
                  <c:v>42073</c:v>
                </c:pt>
                <c:pt idx="3904">
                  <c:v>42073</c:v>
                </c:pt>
                <c:pt idx="3905">
                  <c:v>42139</c:v>
                </c:pt>
                <c:pt idx="3906">
                  <c:v>42139</c:v>
                </c:pt>
                <c:pt idx="3907">
                  <c:v>42139</c:v>
                </c:pt>
                <c:pt idx="3908">
                  <c:v>42139</c:v>
                </c:pt>
                <c:pt idx="3909">
                  <c:v>42139</c:v>
                </c:pt>
                <c:pt idx="3910">
                  <c:v>42139</c:v>
                </c:pt>
                <c:pt idx="3911">
                  <c:v>42139</c:v>
                </c:pt>
                <c:pt idx="3912">
                  <c:v>42177</c:v>
                </c:pt>
                <c:pt idx="3913">
                  <c:v>41649</c:v>
                </c:pt>
                <c:pt idx="3914">
                  <c:v>42018</c:v>
                </c:pt>
                <c:pt idx="3915">
                  <c:v>42018</c:v>
                </c:pt>
                <c:pt idx="3916">
                  <c:v>42018</c:v>
                </c:pt>
                <c:pt idx="3917">
                  <c:v>41649</c:v>
                </c:pt>
                <c:pt idx="3918">
                  <c:v>41649</c:v>
                </c:pt>
                <c:pt idx="3919">
                  <c:v>41649</c:v>
                </c:pt>
                <c:pt idx="3920">
                  <c:v>41810</c:v>
                </c:pt>
                <c:pt idx="3921">
                  <c:v>41810</c:v>
                </c:pt>
                <c:pt idx="3922">
                  <c:v>41810</c:v>
                </c:pt>
                <c:pt idx="3923">
                  <c:v>41810</c:v>
                </c:pt>
                <c:pt idx="3924">
                  <c:v>41810</c:v>
                </c:pt>
                <c:pt idx="3925">
                  <c:v>41810</c:v>
                </c:pt>
                <c:pt idx="3926">
                  <c:v>41810</c:v>
                </c:pt>
                <c:pt idx="3927">
                  <c:v>42040</c:v>
                </c:pt>
                <c:pt idx="3928">
                  <c:v>42040</c:v>
                </c:pt>
                <c:pt idx="3929">
                  <c:v>42040</c:v>
                </c:pt>
                <c:pt idx="3930">
                  <c:v>42040</c:v>
                </c:pt>
                <c:pt idx="3931">
                  <c:v>42040</c:v>
                </c:pt>
                <c:pt idx="3932">
                  <c:v>42040</c:v>
                </c:pt>
                <c:pt idx="3933">
                  <c:v>42109</c:v>
                </c:pt>
                <c:pt idx="3934">
                  <c:v>42109</c:v>
                </c:pt>
                <c:pt idx="3935">
                  <c:v>42109</c:v>
                </c:pt>
                <c:pt idx="3936">
                  <c:v>42109</c:v>
                </c:pt>
                <c:pt idx="3937">
                  <c:v>42109</c:v>
                </c:pt>
                <c:pt idx="3938">
                  <c:v>42109</c:v>
                </c:pt>
                <c:pt idx="3939">
                  <c:v>42109</c:v>
                </c:pt>
                <c:pt idx="3940">
                  <c:v>41942</c:v>
                </c:pt>
                <c:pt idx="3941">
                  <c:v>41942</c:v>
                </c:pt>
                <c:pt idx="3942">
                  <c:v>41942</c:v>
                </c:pt>
                <c:pt idx="3943">
                  <c:v>41942</c:v>
                </c:pt>
                <c:pt idx="3944">
                  <c:v>41942</c:v>
                </c:pt>
                <c:pt idx="3945">
                  <c:v>41942</c:v>
                </c:pt>
                <c:pt idx="3946">
                  <c:v>41942</c:v>
                </c:pt>
                <c:pt idx="3947">
                  <c:v>41942</c:v>
                </c:pt>
                <c:pt idx="3948">
                  <c:v>41885</c:v>
                </c:pt>
                <c:pt idx="3949">
                  <c:v>41885</c:v>
                </c:pt>
                <c:pt idx="3950">
                  <c:v>41885</c:v>
                </c:pt>
                <c:pt idx="3951">
                  <c:v>41885</c:v>
                </c:pt>
                <c:pt idx="3952">
                  <c:v>41885</c:v>
                </c:pt>
                <c:pt idx="3953">
                  <c:v>41885</c:v>
                </c:pt>
                <c:pt idx="3954">
                  <c:v>41885</c:v>
                </c:pt>
                <c:pt idx="3955">
                  <c:v>42081</c:v>
                </c:pt>
                <c:pt idx="3956">
                  <c:v>42081</c:v>
                </c:pt>
                <c:pt idx="3957">
                  <c:v>42081</c:v>
                </c:pt>
                <c:pt idx="3958">
                  <c:v>42177</c:v>
                </c:pt>
                <c:pt idx="3959">
                  <c:v>42122</c:v>
                </c:pt>
                <c:pt idx="3960">
                  <c:v>42122</c:v>
                </c:pt>
                <c:pt idx="3961">
                  <c:v>40165</c:v>
                </c:pt>
                <c:pt idx="3962">
                  <c:v>40165</c:v>
                </c:pt>
                <c:pt idx="3963">
                  <c:v>40165</c:v>
                </c:pt>
                <c:pt idx="3964">
                  <c:v>40165</c:v>
                </c:pt>
                <c:pt idx="3965">
                  <c:v>40165</c:v>
                </c:pt>
                <c:pt idx="3966">
                  <c:v>40200</c:v>
                </c:pt>
                <c:pt idx="3967">
                  <c:v>40268</c:v>
                </c:pt>
                <c:pt idx="3968">
                  <c:v>40268</c:v>
                </c:pt>
                <c:pt idx="3969">
                  <c:v>40316</c:v>
                </c:pt>
                <c:pt idx="3970">
                  <c:v>40316</c:v>
                </c:pt>
                <c:pt idx="3971">
                  <c:v>40316</c:v>
                </c:pt>
                <c:pt idx="3972">
                  <c:v>40316</c:v>
                </c:pt>
                <c:pt idx="3973">
                  <c:v>40316</c:v>
                </c:pt>
                <c:pt idx="3974">
                  <c:v>40316</c:v>
                </c:pt>
                <c:pt idx="3975">
                  <c:v>40316</c:v>
                </c:pt>
                <c:pt idx="3976">
                  <c:v>40316</c:v>
                </c:pt>
                <c:pt idx="3977">
                  <c:v>40316</c:v>
                </c:pt>
                <c:pt idx="3978">
                  <c:v>40316</c:v>
                </c:pt>
                <c:pt idx="3979">
                  <c:v>40316</c:v>
                </c:pt>
                <c:pt idx="3980">
                  <c:v>40316</c:v>
                </c:pt>
                <c:pt idx="3981">
                  <c:v>40316</c:v>
                </c:pt>
                <c:pt idx="3982">
                  <c:v>40316</c:v>
                </c:pt>
                <c:pt idx="3983">
                  <c:v>40316</c:v>
                </c:pt>
                <c:pt idx="3984">
                  <c:v>40316</c:v>
                </c:pt>
                <c:pt idx="3985">
                  <c:v>40316</c:v>
                </c:pt>
                <c:pt idx="3986">
                  <c:v>40316</c:v>
                </c:pt>
                <c:pt idx="3987">
                  <c:v>40316</c:v>
                </c:pt>
                <c:pt idx="3988">
                  <c:v>40316</c:v>
                </c:pt>
                <c:pt idx="3989">
                  <c:v>40316</c:v>
                </c:pt>
                <c:pt idx="3990">
                  <c:v>40316</c:v>
                </c:pt>
                <c:pt idx="3991">
                  <c:v>40316</c:v>
                </c:pt>
                <c:pt idx="3992">
                  <c:v>40316</c:v>
                </c:pt>
                <c:pt idx="3993">
                  <c:v>40316</c:v>
                </c:pt>
                <c:pt idx="3994">
                  <c:v>40316</c:v>
                </c:pt>
                <c:pt idx="3995">
                  <c:v>40316</c:v>
                </c:pt>
                <c:pt idx="3996">
                  <c:v>40316</c:v>
                </c:pt>
                <c:pt idx="3997">
                  <c:v>40316</c:v>
                </c:pt>
                <c:pt idx="3998">
                  <c:v>40316</c:v>
                </c:pt>
                <c:pt idx="3999">
                  <c:v>40316</c:v>
                </c:pt>
                <c:pt idx="4000">
                  <c:v>40316</c:v>
                </c:pt>
                <c:pt idx="4001">
                  <c:v>40316</c:v>
                </c:pt>
                <c:pt idx="4002">
                  <c:v>40316</c:v>
                </c:pt>
                <c:pt idx="4003">
                  <c:v>40316</c:v>
                </c:pt>
                <c:pt idx="4004">
                  <c:v>40316</c:v>
                </c:pt>
                <c:pt idx="4005">
                  <c:v>40316</c:v>
                </c:pt>
                <c:pt idx="4006">
                  <c:v>40407</c:v>
                </c:pt>
                <c:pt idx="4007">
                  <c:v>40407</c:v>
                </c:pt>
                <c:pt idx="4008">
                  <c:v>40407</c:v>
                </c:pt>
                <c:pt idx="4009">
                  <c:v>40407</c:v>
                </c:pt>
                <c:pt idx="4010">
                  <c:v>40407</c:v>
                </c:pt>
                <c:pt idx="4011">
                  <c:v>40407</c:v>
                </c:pt>
                <c:pt idx="4012">
                  <c:v>40407</c:v>
                </c:pt>
                <c:pt idx="4013">
                  <c:v>40407</c:v>
                </c:pt>
                <c:pt idx="4014">
                  <c:v>40407</c:v>
                </c:pt>
                <c:pt idx="4015">
                  <c:v>40407</c:v>
                </c:pt>
                <c:pt idx="4016">
                  <c:v>40407</c:v>
                </c:pt>
                <c:pt idx="4017">
                  <c:v>40407</c:v>
                </c:pt>
                <c:pt idx="4018">
                  <c:v>40407</c:v>
                </c:pt>
                <c:pt idx="4019">
                  <c:v>40407</c:v>
                </c:pt>
                <c:pt idx="4020">
                  <c:v>40407</c:v>
                </c:pt>
                <c:pt idx="4021">
                  <c:v>40407</c:v>
                </c:pt>
                <c:pt idx="4022">
                  <c:v>40407</c:v>
                </c:pt>
                <c:pt idx="4023">
                  <c:v>40407</c:v>
                </c:pt>
                <c:pt idx="4024">
                  <c:v>40407</c:v>
                </c:pt>
                <c:pt idx="4025">
                  <c:v>40407</c:v>
                </c:pt>
                <c:pt idx="4026">
                  <c:v>40407</c:v>
                </c:pt>
                <c:pt idx="4027">
                  <c:v>40407</c:v>
                </c:pt>
                <c:pt idx="4028">
                  <c:v>40407</c:v>
                </c:pt>
                <c:pt idx="4029">
                  <c:v>40407</c:v>
                </c:pt>
                <c:pt idx="4030">
                  <c:v>40407</c:v>
                </c:pt>
                <c:pt idx="4031">
                  <c:v>40407</c:v>
                </c:pt>
                <c:pt idx="4032">
                  <c:v>40407</c:v>
                </c:pt>
                <c:pt idx="4033">
                  <c:v>40407</c:v>
                </c:pt>
                <c:pt idx="4034">
                  <c:v>40491</c:v>
                </c:pt>
                <c:pt idx="4035">
                  <c:v>40492</c:v>
                </c:pt>
                <c:pt idx="4036">
                  <c:v>40492</c:v>
                </c:pt>
                <c:pt idx="4037">
                  <c:v>40492</c:v>
                </c:pt>
                <c:pt idx="4038">
                  <c:v>40492</c:v>
                </c:pt>
                <c:pt idx="4039">
                  <c:v>40492</c:v>
                </c:pt>
                <c:pt idx="4040">
                  <c:v>40492</c:v>
                </c:pt>
                <c:pt idx="4041">
                  <c:v>40552</c:v>
                </c:pt>
                <c:pt idx="4042">
                  <c:v>40590</c:v>
                </c:pt>
                <c:pt idx="4043">
                  <c:v>40590</c:v>
                </c:pt>
                <c:pt idx="4044">
                  <c:v>40590</c:v>
                </c:pt>
                <c:pt idx="4045">
                  <c:v>40590</c:v>
                </c:pt>
                <c:pt idx="4046">
                  <c:v>40673</c:v>
                </c:pt>
                <c:pt idx="4047">
                  <c:v>40673</c:v>
                </c:pt>
                <c:pt idx="4048">
                  <c:v>40673</c:v>
                </c:pt>
                <c:pt idx="4049">
                  <c:v>40673</c:v>
                </c:pt>
                <c:pt idx="4050">
                  <c:v>40674</c:v>
                </c:pt>
                <c:pt idx="4051">
                  <c:v>40674</c:v>
                </c:pt>
                <c:pt idx="4052">
                  <c:v>40674</c:v>
                </c:pt>
                <c:pt idx="4053">
                  <c:v>40674</c:v>
                </c:pt>
                <c:pt idx="4054">
                  <c:v>40674</c:v>
                </c:pt>
                <c:pt idx="4055">
                  <c:v>40674</c:v>
                </c:pt>
                <c:pt idx="4056">
                  <c:v>40674</c:v>
                </c:pt>
                <c:pt idx="4057">
                  <c:v>40674</c:v>
                </c:pt>
                <c:pt idx="4058">
                  <c:v>40674</c:v>
                </c:pt>
                <c:pt idx="4059">
                  <c:v>40674</c:v>
                </c:pt>
                <c:pt idx="4060">
                  <c:v>40729</c:v>
                </c:pt>
                <c:pt idx="4061">
                  <c:v>40729</c:v>
                </c:pt>
                <c:pt idx="4062">
                  <c:v>40729</c:v>
                </c:pt>
                <c:pt idx="4063">
                  <c:v>40729</c:v>
                </c:pt>
                <c:pt idx="4064">
                  <c:v>40729</c:v>
                </c:pt>
                <c:pt idx="4065">
                  <c:v>40729</c:v>
                </c:pt>
                <c:pt idx="4066">
                  <c:v>40730</c:v>
                </c:pt>
                <c:pt idx="4067">
                  <c:v>40730</c:v>
                </c:pt>
                <c:pt idx="4068">
                  <c:v>40730</c:v>
                </c:pt>
                <c:pt idx="4069">
                  <c:v>40730</c:v>
                </c:pt>
                <c:pt idx="4070">
                  <c:v>40730</c:v>
                </c:pt>
                <c:pt idx="4071">
                  <c:v>40730</c:v>
                </c:pt>
                <c:pt idx="4072">
                  <c:v>40730</c:v>
                </c:pt>
                <c:pt idx="4073">
                  <c:v>40730</c:v>
                </c:pt>
                <c:pt idx="4074">
                  <c:v>40730</c:v>
                </c:pt>
                <c:pt idx="4075">
                  <c:v>40730</c:v>
                </c:pt>
                <c:pt idx="4076">
                  <c:v>40730</c:v>
                </c:pt>
                <c:pt idx="4077">
                  <c:v>40730</c:v>
                </c:pt>
                <c:pt idx="4078">
                  <c:v>40758</c:v>
                </c:pt>
                <c:pt idx="4079">
                  <c:v>40814</c:v>
                </c:pt>
                <c:pt idx="4080">
                  <c:v>40814</c:v>
                </c:pt>
                <c:pt idx="4081">
                  <c:v>40814</c:v>
                </c:pt>
                <c:pt idx="4082">
                  <c:v>40814</c:v>
                </c:pt>
                <c:pt idx="4083">
                  <c:v>40814</c:v>
                </c:pt>
                <c:pt idx="4084">
                  <c:v>40814</c:v>
                </c:pt>
                <c:pt idx="4085">
                  <c:v>40814</c:v>
                </c:pt>
                <c:pt idx="4086">
                  <c:v>40814</c:v>
                </c:pt>
                <c:pt idx="4087">
                  <c:v>40814</c:v>
                </c:pt>
                <c:pt idx="4088">
                  <c:v>40814</c:v>
                </c:pt>
                <c:pt idx="4089">
                  <c:v>40829</c:v>
                </c:pt>
                <c:pt idx="4090">
                  <c:v>40829</c:v>
                </c:pt>
                <c:pt idx="4091">
                  <c:v>40829</c:v>
                </c:pt>
                <c:pt idx="4092">
                  <c:v>40830</c:v>
                </c:pt>
                <c:pt idx="4093">
                  <c:v>40830</c:v>
                </c:pt>
                <c:pt idx="4094">
                  <c:v>40830</c:v>
                </c:pt>
                <c:pt idx="4095">
                  <c:v>40833</c:v>
                </c:pt>
                <c:pt idx="4096">
                  <c:v>40895</c:v>
                </c:pt>
                <c:pt idx="4097">
                  <c:v>40895</c:v>
                </c:pt>
                <c:pt idx="4098">
                  <c:v>40895</c:v>
                </c:pt>
                <c:pt idx="4099">
                  <c:v>40895</c:v>
                </c:pt>
                <c:pt idx="4100">
                  <c:v>40895</c:v>
                </c:pt>
                <c:pt idx="4101">
                  <c:v>40895</c:v>
                </c:pt>
                <c:pt idx="4102">
                  <c:v>40895</c:v>
                </c:pt>
                <c:pt idx="4103">
                  <c:v>40895</c:v>
                </c:pt>
                <c:pt idx="4104">
                  <c:v>40895</c:v>
                </c:pt>
                <c:pt idx="4105">
                  <c:v>40895</c:v>
                </c:pt>
                <c:pt idx="4106">
                  <c:v>40897</c:v>
                </c:pt>
                <c:pt idx="4107">
                  <c:v>40955</c:v>
                </c:pt>
                <c:pt idx="4108">
                  <c:v>40955</c:v>
                </c:pt>
                <c:pt idx="4109">
                  <c:v>40955</c:v>
                </c:pt>
                <c:pt idx="4110">
                  <c:v>40955</c:v>
                </c:pt>
                <c:pt idx="4111">
                  <c:v>40955</c:v>
                </c:pt>
                <c:pt idx="4112">
                  <c:v>40955</c:v>
                </c:pt>
                <c:pt idx="4113">
                  <c:v>40955</c:v>
                </c:pt>
                <c:pt idx="4114">
                  <c:v>40955</c:v>
                </c:pt>
                <c:pt idx="4115">
                  <c:v>40955</c:v>
                </c:pt>
                <c:pt idx="4116">
                  <c:v>40955</c:v>
                </c:pt>
                <c:pt idx="4117">
                  <c:v>40955</c:v>
                </c:pt>
                <c:pt idx="4118">
                  <c:v>40983</c:v>
                </c:pt>
                <c:pt idx="4119">
                  <c:v>41029</c:v>
                </c:pt>
                <c:pt idx="4120">
                  <c:v>41029</c:v>
                </c:pt>
                <c:pt idx="4121">
                  <c:v>41029</c:v>
                </c:pt>
                <c:pt idx="4122">
                  <c:v>41029</c:v>
                </c:pt>
                <c:pt idx="4123">
                  <c:v>41029</c:v>
                </c:pt>
                <c:pt idx="4124">
                  <c:v>41029</c:v>
                </c:pt>
                <c:pt idx="4125">
                  <c:v>41029</c:v>
                </c:pt>
                <c:pt idx="4126">
                  <c:v>41029</c:v>
                </c:pt>
                <c:pt idx="4127">
                  <c:v>41029</c:v>
                </c:pt>
                <c:pt idx="4128">
                  <c:v>41063</c:v>
                </c:pt>
                <c:pt idx="4129">
                  <c:v>41063</c:v>
                </c:pt>
                <c:pt idx="4130">
                  <c:v>41063</c:v>
                </c:pt>
                <c:pt idx="4131">
                  <c:v>41063</c:v>
                </c:pt>
                <c:pt idx="4132">
                  <c:v>41063</c:v>
                </c:pt>
                <c:pt idx="4133">
                  <c:v>41063</c:v>
                </c:pt>
                <c:pt idx="4134">
                  <c:v>41063</c:v>
                </c:pt>
                <c:pt idx="4135">
                  <c:v>41063</c:v>
                </c:pt>
                <c:pt idx="4136">
                  <c:v>41063</c:v>
                </c:pt>
                <c:pt idx="4137">
                  <c:v>41063</c:v>
                </c:pt>
                <c:pt idx="4138">
                  <c:v>41099</c:v>
                </c:pt>
                <c:pt idx="4139">
                  <c:v>41099</c:v>
                </c:pt>
                <c:pt idx="4140">
                  <c:v>41099</c:v>
                </c:pt>
                <c:pt idx="4141">
                  <c:v>41099</c:v>
                </c:pt>
                <c:pt idx="4142">
                  <c:v>41099</c:v>
                </c:pt>
                <c:pt idx="4143">
                  <c:v>41100</c:v>
                </c:pt>
                <c:pt idx="4144">
                  <c:v>41100</c:v>
                </c:pt>
                <c:pt idx="4145">
                  <c:v>41100</c:v>
                </c:pt>
                <c:pt idx="4146">
                  <c:v>41114</c:v>
                </c:pt>
                <c:pt idx="4147">
                  <c:v>41114</c:v>
                </c:pt>
                <c:pt idx="4148">
                  <c:v>41114</c:v>
                </c:pt>
                <c:pt idx="4149">
                  <c:v>41114</c:v>
                </c:pt>
                <c:pt idx="4150">
                  <c:v>41114</c:v>
                </c:pt>
                <c:pt idx="4151">
                  <c:v>41114</c:v>
                </c:pt>
                <c:pt idx="4152">
                  <c:v>41114</c:v>
                </c:pt>
                <c:pt idx="4153">
                  <c:v>41114</c:v>
                </c:pt>
                <c:pt idx="4154">
                  <c:v>41114</c:v>
                </c:pt>
                <c:pt idx="4155">
                  <c:v>41114</c:v>
                </c:pt>
                <c:pt idx="4156">
                  <c:v>41134</c:v>
                </c:pt>
                <c:pt idx="4157">
                  <c:v>41135</c:v>
                </c:pt>
                <c:pt idx="4158">
                  <c:v>41135</c:v>
                </c:pt>
                <c:pt idx="4159">
                  <c:v>41135</c:v>
                </c:pt>
                <c:pt idx="4160">
                  <c:v>41135</c:v>
                </c:pt>
                <c:pt idx="4161">
                  <c:v>41135</c:v>
                </c:pt>
                <c:pt idx="4162">
                  <c:v>41135</c:v>
                </c:pt>
                <c:pt idx="4163">
                  <c:v>41135</c:v>
                </c:pt>
                <c:pt idx="4164">
                  <c:v>41135</c:v>
                </c:pt>
                <c:pt idx="4165">
                  <c:v>41219</c:v>
                </c:pt>
                <c:pt idx="4166">
                  <c:v>41219</c:v>
                </c:pt>
                <c:pt idx="4167">
                  <c:v>41219</c:v>
                </c:pt>
                <c:pt idx="4168">
                  <c:v>41219</c:v>
                </c:pt>
                <c:pt idx="4169">
                  <c:v>41219</c:v>
                </c:pt>
                <c:pt idx="4170">
                  <c:v>41219</c:v>
                </c:pt>
                <c:pt idx="4171">
                  <c:v>41219</c:v>
                </c:pt>
                <c:pt idx="4172">
                  <c:v>41219</c:v>
                </c:pt>
                <c:pt idx="4173">
                  <c:v>41219</c:v>
                </c:pt>
                <c:pt idx="4174">
                  <c:v>41220</c:v>
                </c:pt>
                <c:pt idx="4175">
                  <c:v>41220</c:v>
                </c:pt>
                <c:pt idx="4176">
                  <c:v>41247</c:v>
                </c:pt>
                <c:pt idx="4177">
                  <c:v>41247</c:v>
                </c:pt>
                <c:pt idx="4178">
                  <c:v>41247</c:v>
                </c:pt>
                <c:pt idx="4179">
                  <c:v>41247</c:v>
                </c:pt>
                <c:pt idx="4180">
                  <c:v>41247</c:v>
                </c:pt>
                <c:pt idx="4181">
                  <c:v>41316</c:v>
                </c:pt>
                <c:pt idx="4182">
                  <c:v>41316</c:v>
                </c:pt>
                <c:pt idx="4183">
                  <c:v>41316</c:v>
                </c:pt>
                <c:pt idx="4184">
                  <c:v>41316</c:v>
                </c:pt>
                <c:pt idx="4185">
                  <c:v>41316</c:v>
                </c:pt>
                <c:pt idx="4186">
                  <c:v>41326</c:v>
                </c:pt>
                <c:pt idx="4187">
                  <c:v>41326</c:v>
                </c:pt>
                <c:pt idx="4188">
                  <c:v>41326</c:v>
                </c:pt>
                <c:pt idx="4189">
                  <c:v>41330</c:v>
                </c:pt>
                <c:pt idx="4190">
                  <c:v>41396</c:v>
                </c:pt>
                <c:pt idx="4191">
                  <c:v>41397</c:v>
                </c:pt>
                <c:pt idx="4192">
                  <c:v>41397</c:v>
                </c:pt>
                <c:pt idx="4193">
                  <c:v>41397</c:v>
                </c:pt>
                <c:pt idx="4194">
                  <c:v>41397</c:v>
                </c:pt>
                <c:pt idx="4195">
                  <c:v>41397</c:v>
                </c:pt>
                <c:pt idx="4196">
                  <c:v>41397</c:v>
                </c:pt>
                <c:pt idx="4197">
                  <c:v>41397</c:v>
                </c:pt>
                <c:pt idx="4198">
                  <c:v>41397</c:v>
                </c:pt>
                <c:pt idx="4199">
                  <c:v>41397</c:v>
                </c:pt>
                <c:pt idx="4200">
                  <c:v>41400</c:v>
                </c:pt>
                <c:pt idx="4201">
                  <c:v>41404</c:v>
                </c:pt>
                <c:pt idx="4202">
                  <c:v>41404</c:v>
                </c:pt>
                <c:pt idx="4203">
                  <c:v>41404</c:v>
                </c:pt>
                <c:pt idx="4204">
                  <c:v>41404</c:v>
                </c:pt>
                <c:pt idx="4205">
                  <c:v>41404</c:v>
                </c:pt>
                <c:pt idx="4206">
                  <c:v>41404</c:v>
                </c:pt>
                <c:pt idx="4207">
                  <c:v>41404</c:v>
                </c:pt>
                <c:pt idx="4208">
                  <c:v>41417</c:v>
                </c:pt>
                <c:pt idx="4209">
                  <c:v>41422</c:v>
                </c:pt>
                <c:pt idx="4210">
                  <c:v>41422</c:v>
                </c:pt>
                <c:pt idx="4211">
                  <c:v>41423</c:v>
                </c:pt>
                <c:pt idx="4212">
                  <c:v>41423</c:v>
                </c:pt>
                <c:pt idx="4213">
                  <c:v>41423</c:v>
                </c:pt>
                <c:pt idx="4214">
                  <c:v>41423</c:v>
                </c:pt>
                <c:pt idx="4215">
                  <c:v>41424</c:v>
                </c:pt>
                <c:pt idx="4216">
                  <c:v>41529</c:v>
                </c:pt>
                <c:pt idx="4217">
                  <c:v>41529</c:v>
                </c:pt>
                <c:pt idx="4218">
                  <c:v>41529</c:v>
                </c:pt>
                <c:pt idx="4219">
                  <c:v>41529</c:v>
                </c:pt>
                <c:pt idx="4220">
                  <c:v>42123</c:v>
                </c:pt>
                <c:pt idx="4221">
                  <c:v>42123</c:v>
                </c:pt>
                <c:pt idx="4222">
                  <c:v>39969</c:v>
                </c:pt>
                <c:pt idx="4223">
                  <c:v>39980</c:v>
                </c:pt>
                <c:pt idx="4224">
                  <c:v>40003</c:v>
                </c:pt>
                <c:pt idx="4225">
                  <c:v>40029</c:v>
                </c:pt>
                <c:pt idx="4226">
                  <c:v>40029</c:v>
                </c:pt>
                <c:pt idx="4227">
                  <c:v>40042</c:v>
                </c:pt>
                <c:pt idx="4228">
                  <c:v>40070</c:v>
                </c:pt>
                <c:pt idx="4229">
                  <c:v>40106</c:v>
                </c:pt>
                <c:pt idx="4230">
                  <c:v>40330</c:v>
                </c:pt>
                <c:pt idx="4231">
                  <c:v>40330</c:v>
                </c:pt>
                <c:pt idx="4232">
                  <c:v>40520</c:v>
                </c:pt>
                <c:pt idx="4233">
                  <c:v>40333</c:v>
                </c:pt>
                <c:pt idx="4234">
                  <c:v>40333</c:v>
                </c:pt>
                <c:pt idx="4235">
                  <c:v>40337</c:v>
                </c:pt>
                <c:pt idx="4236">
                  <c:v>40337</c:v>
                </c:pt>
                <c:pt idx="4237">
                  <c:v>40337</c:v>
                </c:pt>
                <c:pt idx="4238">
                  <c:v>40338</c:v>
                </c:pt>
                <c:pt idx="4239">
                  <c:v>40338</c:v>
                </c:pt>
                <c:pt idx="4240">
                  <c:v>40338</c:v>
                </c:pt>
                <c:pt idx="4241">
                  <c:v>40339</c:v>
                </c:pt>
                <c:pt idx="4242">
                  <c:v>40339</c:v>
                </c:pt>
                <c:pt idx="4243">
                  <c:v>40899</c:v>
                </c:pt>
                <c:pt idx="4244">
                  <c:v>40340</c:v>
                </c:pt>
                <c:pt idx="4245">
                  <c:v>40340</c:v>
                </c:pt>
                <c:pt idx="4246">
                  <c:v>40340</c:v>
                </c:pt>
                <c:pt idx="4247">
                  <c:v>40340</c:v>
                </c:pt>
                <c:pt idx="4248">
                  <c:v>40340</c:v>
                </c:pt>
                <c:pt idx="4249">
                  <c:v>40541</c:v>
                </c:pt>
                <c:pt idx="4250">
                  <c:v>40912</c:v>
                </c:pt>
                <c:pt idx="4251">
                  <c:v>40353</c:v>
                </c:pt>
                <c:pt idx="4252">
                  <c:v>40353</c:v>
                </c:pt>
                <c:pt idx="4253">
                  <c:v>40543</c:v>
                </c:pt>
                <c:pt idx="4254">
                  <c:v>40549</c:v>
                </c:pt>
                <c:pt idx="4255">
                  <c:v>40549</c:v>
                </c:pt>
                <c:pt idx="4256">
                  <c:v>40549</c:v>
                </c:pt>
                <c:pt idx="4257">
                  <c:v>40924</c:v>
                </c:pt>
                <c:pt idx="4258">
                  <c:v>40554</c:v>
                </c:pt>
                <c:pt idx="4259">
                  <c:v>40366</c:v>
                </c:pt>
                <c:pt idx="4260">
                  <c:v>40637</c:v>
                </c:pt>
                <c:pt idx="4261">
                  <c:v>40637</c:v>
                </c:pt>
                <c:pt idx="4262">
                  <c:v>40637</c:v>
                </c:pt>
                <c:pt idx="4263">
                  <c:v>40640</c:v>
                </c:pt>
                <c:pt idx="4264">
                  <c:v>40931</c:v>
                </c:pt>
                <c:pt idx="4265">
                  <c:v>40931</c:v>
                </c:pt>
                <c:pt idx="4266">
                  <c:v>40931</c:v>
                </c:pt>
                <c:pt idx="4267">
                  <c:v>40373</c:v>
                </c:pt>
                <c:pt idx="4268">
                  <c:v>40463</c:v>
                </c:pt>
                <c:pt idx="4269">
                  <c:v>40640</c:v>
                </c:pt>
                <c:pt idx="4270">
                  <c:v>40640</c:v>
                </c:pt>
                <c:pt idx="4271">
                  <c:v>40570</c:v>
                </c:pt>
                <c:pt idx="4272">
                  <c:v>40574</c:v>
                </c:pt>
                <c:pt idx="4273">
                  <c:v>40574</c:v>
                </c:pt>
                <c:pt idx="4274">
                  <c:v>40574</c:v>
                </c:pt>
                <c:pt idx="4275">
                  <c:v>40575</c:v>
                </c:pt>
                <c:pt idx="4276">
                  <c:v>40575</c:v>
                </c:pt>
                <c:pt idx="4277">
                  <c:v>40575</c:v>
                </c:pt>
                <c:pt idx="4278">
                  <c:v>40575</c:v>
                </c:pt>
                <c:pt idx="4279">
                  <c:v>40394</c:v>
                </c:pt>
                <c:pt idx="4280">
                  <c:v>40401</c:v>
                </c:pt>
                <c:pt idx="4281">
                  <c:v>40414</c:v>
                </c:pt>
                <c:pt idx="4282">
                  <c:v>40414</c:v>
                </c:pt>
                <c:pt idx="4283">
                  <c:v>40414</c:v>
                </c:pt>
                <c:pt idx="4284">
                  <c:v>40414</c:v>
                </c:pt>
                <c:pt idx="4285">
                  <c:v>40414</c:v>
                </c:pt>
                <c:pt idx="4286">
                  <c:v>40414</c:v>
                </c:pt>
                <c:pt idx="4287">
                  <c:v>40414</c:v>
                </c:pt>
                <c:pt idx="4288">
                  <c:v>40414</c:v>
                </c:pt>
                <c:pt idx="4289">
                  <c:v>40414</c:v>
                </c:pt>
                <c:pt idx="4290">
                  <c:v>40507</c:v>
                </c:pt>
                <c:pt idx="4291">
                  <c:v>40606</c:v>
                </c:pt>
                <c:pt idx="4292">
                  <c:v>40606</c:v>
                </c:pt>
                <c:pt idx="4293">
                  <c:v>40606</c:v>
                </c:pt>
                <c:pt idx="4294">
                  <c:v>40606</c:v>
                </c:pt>
                <c:pt idx="4295">
                  <c:v>40606</c:v>
                </c:pt>
                <c:pt idx="4296">
                  <c:v>40606</c:v>
                </c:pt>
                <c:pt idx="4297">
                  <c:v>40788</c:v>
                </c:pt>
                <c:pt idx="4298">
                  <c:v>40788</c:v>
                </c:pt>
                <c:pt idx="4299">
                  <c:v>40788</c:v>
                </c:pt>
                <c:pt idx="4300">
                  <c:v>40788</c:v>
                </c:pt>
                <c:pt idx="4301">
                  <c:v>40788</c:v>
                </c:pt>
                <c:pt idx="4302">
                  <c:v>40788</c:v>
                </c:pt>
                <c:pt idx="4303">
                  <c:v>40788</c:v>
                </c:pt>
                <c:pt idx="4304">
                  <c:v>40690</c:v>
                </c:pt>
                <c:pt idx="4305">
                  <c:v>40791</c:v>
                </c:pt>
                <c:pt idx="4306">
                  <c:v>40791</c:v>
                </c:pt>
                <c:pt idx="4307">
                  <c:v>40612</c:v>
                </c:pt>
                <c:pt idx="4308">
                  <c:v>40612</c:v>
                </c:pt>
                <c:pt idx="4309">
                  <c:v>40612</c:v>
                </c:pt>
                <c:pt idx="4310">
                  <c:v>40694</c:v>
                </c:pt>
                <c:pt idx="4311">
                  <c:v>40515</c:v>
                </c:pt>
                <c:pt idx="4312">
                  <c:v>40428</c:v>
                </c:pt>
                <c:pt idx="4313">
                  <c:v>40520</c:v>
                </c:pt>
                <c:pt idx="4314">
                  <c:v>40520</c:v>
                </c:pt>
                <c:pt idx="4315">
                  <c:v>40800</c:v>
                </c:pt>
                <c:pt idx="4316">
                  <c:v>40800</c:v>
                </c:pt>
                <c:pt idx="4317">
                  <c:v>40800</c:v>
                </c:pt>
                <c:pt idx="4318">
                  <c:v>40523</c:v>
                </c:pt>
                <c:pt idx="4319">
                  <c:v>40525</c:v>
                </c:pt>
                <c:pt idx="4320">
                  <c:v>40525</c:v>
                </c:pt>
                <c:pt idx="4321">
                  <c:v>40525</c:v>
                </c:pt>
                <c:pt idx="4322">
                  <c:v>40625</c:v>
                </c:pt>
                <c:pt idx="4323">
                  <c:v>40707</c:v>
                </c:pt>
                <c:pt idx="4324">
                  <c:v>40707</c:v>
                </c:pt>
                <c:pt idx="4325">
                  <c:v>40707</c:v>
                </c:pt>
                <c:pt idx="4326">
                  <c:v>40707</c:v>
                </c:pt>
                <c:pt idx="4327">
                  <c:v>40707</c:v>
                </c:pt>
                <c:pt idx="4328">
                  <c:v>40707</c:v>
                </c:pt>
                <c:pt idx="4329">
                  <c:v>40441</c:v>
                </c:pt>
                <c:pt idx="4330">
                  <c:v>40441</c:v>
                </c:pt>
                <c:pt idx="4331">
                  <c:v>40441</c:v>
                </c:pt>
                <c:pt idx="4332">
                  <c:v>40441</c:v>
                </c:pt>
                <c:pt idx="4333">
                  <c:v>40441</c:v>
                </c:pt>
                <c:pt idx="4334">
                  <c:v>40441</c:v>
                </c:pt>
                <c:pt idx="4335">
                  <c:v>40441</c:v>
                </c:pt>
                <c:pt idx="4336">
                  <c:v>40532</c:v>
                </c:pt>
                <c:pt idx="4337">
                  <c:v>40820</c:v>
                </c:pt>
                <c:pt idx="4338">
                  <c:v>40640</c:v>
                </c:pt>
                <c:pt idx="4339">
                  <c:v>40645</c:v>
                </c:pt>
                <c:pt idx="4340">
                  <c:v>40645</c:v>
                </c:pt>
                <c:pt idx="4341">
                  <c:v>40826</c:v>
                </c:pt>
                <c:pt idx="4342">
                  <c:v>40826</c:v>
                </c:pt>
                <c:pt idx="4343">
                  <c:v>40826</c:v>
                </c:pt>
                <c:pt idx="4344">
                  <c:v>40827</c:v>
                </c:pt>
                <c:pt idx="4345">
                  <c:v>40720</c:v>
                </c:pt>
                <c:pt idx="4346">
                  <c:v>40549</c:v>
                </c:pt>
                <c:pt idx="4347">
                  <c:v>40829</c:v>
                </c:pt>
                <c:pt idx="4348">
                  <c:v>40555</c:v>
                </c:pt>
                <c:pt idx="4349">
                  <c:v>40555</c:v>
                </c:pt>
                <c:pt idx="4350">
                  <c:v>40466</c:v>
                </c:pt>
                <c:pt idx="4351">
                  <c:v>40466</c:v>
                </c:pt>
                <c:pt idx="4352">
                  <c:v>40659</c:v>
                </c:pt>
                <c:pt idx="4353">
                  <c:v>40659</c:v>
                </c:pt>
                <c:pt idx="4354">
                  <c:v>40659</c:v>
                </c:pt>
                <c:pt idx="4355">
                  <c:v>40659</c:v>
                </c:pt>
                <c:pt idx="4356">
                  <c:v>40659</c:v>
                </c:pt>
                <c:pt idx="4357">
                  <c:v>40841</c:v>
                </c:pt>
                <c:pt idx="4358">
                  <c:v>40843</c:v>
                </c:pt>
                <c:pt idx="4359">
                  <c:v>40666</c:v>
                </c:pt>
                <c:pt idx="4360">
                  <c:v>40666</c:v>
                </c:pt>
                <c:pt idx="4361">
                  <c:v>40666</c:v>
                </c:pt>
                <c:pt idx="4362">
                  <c:v>40478</c:v>
                </c:pt>
                <c:pt idx="4363">
                  <c:v>40850</c:v>
                </c:pt>
                <c:pt idx="4364">
                  <c:v>40850</c:v>
                </c:pt>
                <c:pt idx="4365">
                  <c:v>40575</c:v>
                </c:pt>
                <c:pt idx="4366">
                  <c:v>40575</c:v>
                </c:pt>
                <c:pt idx="4367">
                  <c:v>40575</c:v>
                </c:pt>
                <c:pt idx="4368">
                  <c:v>40575</c:v>
                </c:pt>
                <c:pt idx="4369">
                  <c:v>40855</c:v>
                </c:pt>
                <c:pt idx="4370">
                  <c:v>40578</c:v>
                </c:pt>
                <c:pt idx="4371">
                  <c:v>40499</c:v>
                </c:pt>
                <c:pt idx="4372">
                  <c:v>40499</c:v>
                </c:pt>
                <c:pt idx="4373">
                  <c:v>40869</c:v>
                </c:pt>
                <c:pt idx="4374">
                  <c:v>40869</c:v>
                </c:pt>
                <c:pt idx="4375">
                  <c:v>40501</c:v>
                </c:pt>
                <c:pt idx="4376">
                  <c:v>40697</c:v>
                </c:pt>
                <c:pt idx="4377">
                  <c:v>40697</c:v>
                </c:pt>
                <c:pt idx="4378">
                  <c:v>40702</c:v>
                </c:pt>
                <c:pt idx="4379">
                  <c:v>40702</c:v>
                </c:pt>
                <c:pt idx="4380">
                  <c:v>40606</c:v>
                </c:pt>
                <c:pt idx="4381">
                  <c:v>40606</c:v>
                </c:pt>
                <c:pt idx="4382">
                  <c:v>40520</c:v>
                </c:pt>
                <c:pt idx="4383">
                  <c:v>40520</c:v>
                </c:pt>
                <c:pt idx="4384">
                  <c:v>40520</c:v>
                </c:pt>
                <c:pt idx="4385">
                  <c:v>40520</c:v>
                </c:pt>
                <c:pt idx="4386">
                  <c:v>40520</c:v>
                </c:pt>
                <c:pt idx="4387">
                  <c:v>40520</c:v>
                </c:pt>
                <c:pt idx="4388">
                  <c:v>40525</c:v>
                </c:pt>
                <c:pt idx="4389">
                  <c:v>40527</c:v>
                </c:pt>
                <c:pt idx="4390">
                  <c:v>40527</c:v>
                </c:pt>
                <c:pt idx="4391">
                  <c:v>40801</c:v>
                </c:pt>
                <c:pt idx="4392">
                  <c:v>40801</c:v>
                </c:pt>
                <c:pt idx="4393">
                  <c:v>40801</c:v>
                </c:pt>
                <c:pt idx="4394">
                  <c:v>40806</c:v>
                </c:pt>
                <c:pt idx="4395">
                  <c:v>40808</c:v>
                </c:pt>
                <c:pt idx="4396">
                  <c:v>40808</c:v>
                </c:pt>
                <c:pt idx="4397">
                  <c:v>40631</c:v>
                </c:pt>
                <c:pt idx="4398">
                  <c:v>40912</c:v>
                </c:pt>
                <c:pt idx="4399">
                  <c:v>40912</c:v>
                </c:pt>
                <c:pt idx="4400">
                  <c:v>40912</c:v>
                </c:pt>
                <c:pt idx="4401">
                  <c:v>40912</c:v>
                </c:pt>
                <c:pt idx="4402">
                  <c:v>40821</c:v>
                </c:pt>
                <c:pt idx="4403">
                  <c:v>40830</c:v>
                </c:pt>
                <c:pt idx="4404">
                  <c:v>40830</c:v>
                </c:pt>
                <c:pt idx="4405">
                  <c:v>40932</c:v>
                </c:pt>
                <c:pt idx="4406">
                  <c:v>40564</c:v>
                </c:pt>
                <c:pt idx="4407">
                  <c:v>40340</c:v>
                </c:pt>
                <c:pt idx="4408">
                  <c:v>40738</c:v>
                </c:pt>
                <c:pt idx="4409">
                  <c:v>40738</c:v>
                </c:pt>
                <c:pt idx="4410">
                  <c:v>40738</c:v>
                </c:pt>
                <c:pt idx="4411">
                  <c:v>40638</c:v>
                </c:pt>
                <c:pt idx="4412">
                  <c:v>40641</c:v>
                </c:pt>
                <c:pt idx="4413">
                  <c:v>40641</c:v>
                </c:pt>
                <c:pt idx="4414">
                  <c:v>40464</c:v>
                </c:pt>
                <c:pt idx="4415">
                  <c:v>40637</c:v>
                </c:pt>
                <c:pt idx="4416">
                  <c:v>40378</c:v>
                </c:pt>
                <c:pt idx="4417">
                  <c:v>40378</c:v>
                </c:pt>
                <c:pt idx="4418">
                  <c:v>40388</c:v>
                </c:pt>
                <c:pt idx="4419">
                  <c:v>40388</c:v>
                </c:pt>
                <c:pt idx="4420">
                  <c:v>40583</c:v>
                </c:pt>
                <c:pt idx="4421">
                  <c:v>40588</c:v>
                </c:pt>
                <c:pt idx="4422">
                  <c:v>40583</c:v>
                </c:pt>
                <c:pt idx="4423">
                  <c:v>40668</c:v>
                </c:pt>
                <c:pt idx="4424">
                  <c:v>40668</c:v>
                </c:pt>
                <c:pt idx="4425">
                  <c:v>40597</c:v>
                </c:pt>
                <c:pt idx="4426">
                  <c:v>40598</c:v>
                </c:pt>
                <c:pt idx="4427">
                  <c:v>40422</c:v>
                </c:pt>
                <c:pt idx="4428">
                  <c:v>40693</c:v>
                </c:pt>
                <c:pt idx="4429">
                  <c:v>40424</c:v>
                </c:pt>
                <c:pt idx="4430">
                  <c:v>40613</c:v>
                </c:pt>
                <c:pt idx="4431">
                  <c:v>40616</c:v>
                </c:pt>
                <c:pt idx="4432">
                  <c:v>40616</c:v>
                </c:pt>
                <c:pt idx="4433">
                  <c:v>40638</c:v>
                </c:pt>
                <c:pt idx="4434">
                  <c:v>40462</c:v>
                </c:pt>
                <c:pt idx="4435">
                  <c:v>40464</c:v>
                </c:pt>
                <c:pt idx="4436">
                  <c:v>40464</c:v>
                </c:pt>
                <c:pt idx="4437">
                  <c:v>40849</c:v>
                </c:pt>
                <c:pt idx="4438">
                  <c:v>40849</c:v>
                </c:pt>
                <c:pt idx="4439">
                  <c:v>40478</c:v>
                </c:pt>
                <c:pt idx="4440">
                  <c:v>40478</c:v>
                </c:pt>
                <c:pt idx="4441">
                  <c:v>40865</c:v>
                </c:pt>
                <c:pt idx="4442">
                  <c:v>40872</c:v>
                </c:pt>
                <c:pt idx="4443">
                  <c:v>40872</c:v>
                </c:pt>
                <c:pt idx="4444">
                  <c:v>40499</c:v>
                </c:pt>
                <c:pt idx="4445">
                  <c:v>40884</c:v>
                </c:pt>
                <c:pt idx="4446">
                  <c:v>40511</c:v>
                </c:pt>
                <c:pt idx="4447">
                  <c:v>40886</c:v>
                </c:pt>
                <c:pt idx="4448">
                  <c:v>40513</c:v>
                </c:pt>
                <c:pt idx="4449">
                  <c:v>40890</c:v>
                </c:pt>
                <c:pt idx="4450">
                  <c:v>40920</c:v>
                </c:pt>
                <c:pt idx="4451">
                  <c:v>40935</c:v>
                </c:pt>
                <c:pt idx="4452">
                  <c:v>40935</c:v>
                </c:pt>
                <c:pt idx="4453">
                  <c:v>40935</c:v>
                </c:pt>
                <c:pt idx="4454">
                  <c:v>40938</c:v>
                </c:pt>
                <c:pt idx="4455">
                  <c:v>40939</c:v>
                </c:pt>
                <c:pt idx="4456">
                  <c:v>40939</c:v>
                </c:pt>
                <c:pt idx="4457">
                  <c:v>40568</c:v>
                </c:pt>
                <c:pt idx="4458">
                  <c:v>40849</c:v>
                </c:pt>
                <c:pt idx="4459">
                  <c:v>40849</c:v>
                </c:pt>
                <c:pt idx="4460">
                  <c:v>40878</c:v>
                </c:pt>
                <c:pt idx="4461">
                  <c:v>40896</c:v>
                </c:pt>
                <c:pt idx="4462">
                  <c:v>40917</c:v>
                </c:pt>
                <c:pt idx="4463">
                  <c:v>40809</c:v>
                </c:pt>
                <c:pt idx="4464">
                  <c:v>40809</c:v>
                </c:pt>
                <c:pt idx="4465">
                  <c:v>40810</c:v>
                </c:pt>
                <c:pt idx="4466">
                  <c:v>40735</c:v>
                </c:pt>
                <c:pt idx="4467">
                  <c:v>40865</c:v>
                </c:pt>
                <c:pt idx="4468">
                  <c:v>40865</c:v>
                </c:pt>
                <c:pt idx="4469">
                  <c:v>40767</c:v>
                </c:pt>
                <c:pt idx="4470">
                  <c:v>40879</c:v>
                </c:pt>
                <c:pt idx="4471">
                  <c:v>40767</c:v>
                </c:pt>
                <c:pt idx="4472">
                  <c:v>40917</c:v>
                </c:pt>
                <c:pt idx="4473">
                  <c:v>40917</c:v>
                </c:pt>
                <c:pt idx="4474">
                  <c:v>40917</c:v>
                </c:pt>
                <c:pt idx="4475">
                  <c:v>40788</c:v>
                </c:pt>
                <c:pt idx="4476">
                  <c:v>40833</c:v>
                </c:pt>
                <c:pt idx="4477">
                  <c:v>40884</c:v>
                </c:pt>
                <c:pt idx="4478">
                  <c:v>40525</c:v>
                </c:pt>
                <c:pt idx="4479">
                  <c:v>40527</c:v>
                </c:pt>
                <c:pt idx="4480">
                  <c:v>40527</c:v>
                </c:pt>
                <c:pt idx="4481">
                  <c:v>40527</c:v>
                </c:pt>
                <c:pt idx="4482">
                  <c:v>40366</c:v>
                </c:pt>
                <c:pt idx="4483">
                  <c:v>40374</c:v>
                </c:pt>
                <c:pt idx="4484">
                  <c:v>40473</c:v>
                </c:pt>
                <c:pt idx="4485">
                  <c:v>40386</c:v>
                </c:pt>
                <c:pt idx="4486">
                  <c:v>40386</c:v>
                </c:pt>
                <c:pt idx="4487">
                  <c:v>40486</c:v>
                </c:pt>
                <c:pt idx="4488">
                  <c:v>40486</c:v>
                </c:pt>
                <c:pt idx="4489">
                  <c:v>40585</c:v>
                </c:pt>
                <c:pt idx="4490">
                  <c:v>40588</c:v>
                </c:pt>
                <c:pt idx="4491">
                  <c:v>40499</c:v>
                </c:pt>
                <c:pt idx="4492">
                  <c:v>40788</c:v>
                </c:pt>
                <c:pt idx="4493">
                  <c:v>40788</c:v>
                </c:pt>
                <c:pt idx="4494">
                  <c:v>40792</c:v>
                </c:pt>
                <c:pt idx="4495">
                  <c:v>40611</c:v>
                </c:pt>
                <c:pt idx="4496">
                  <c:v>40802</c:v>
                </c:pt>
                <c:pt idx="4497">
                  <c:v>40638</c:v>
                </c:pt>
                <c:pt idx="4498">
                  <c:v>40638</c:v>
                </c:pt>
                <c:pt idx="4499">
                  <c:v>40850</c:v>
                </c:pt>
                <c:pt idx="4500">
                  <c:v>40850</c:v>
                </c:pt>
                <c:pt idx="4501">
                  <c:v>40870</c:v>
                </c:pt>
                <c:pt idx="4502">
                  <c:v>40610</c:v>
                </c:pt>
                <c:pt idx="4503">
                  <c:v>40610</c:v>
                </c:pt>
                <c:pt idx="4504">
                  <c:v>40637</c:v>
                </c:pt>
                <c:pt idx="4505">
                  <c:v>40520</c:v>
                </c:pt>
                <c:pt idx="4506">
                  <c:v>40526</c:v>
                </c:pt>
                <c:pt idx="4507">
                  <c:v>40619</c:v>
                </c:pt>
                <c:pt idx="4508">
                  <c:v>40736</c:v>
                </c:pt>
                <c:pt idx="4509">
                  <c:v>40759</c:v>
                </c:pt>
                <c:pt idx="4510">
                  <c:v>40801</c:v>
                </c:pt>
                <c:pt idx="4511">
                  <c:v>40868</c:v>
                </c:pt>
                <c:pt idx="4512">
                  <c:v>41001</c:v>
                </c:pt>
                <c:pt idx="4513">
                  <c:v>40683</c:v>
                </c:pt>
                <c:pt idx="4514">
                  <c:v>40683</c:v>
                </c:pt>
                <c:pt idx="4515">
                  <c:v>40683</c:v>
                </c:pt>
                <c:pt idx="4516">
                  <c:v>40707</c:v>
                </c:pt>
                <c:pt idx="4517">
                  <c:v>40707</c:v>
                </c:pt>
                <c:pt idx="4518">
                  <c:v>40724</c:v>
                </c:pt>
                <c:pt idx="4519">
                  <c:v>40759</c:v>
                </c:pt>
                <c:pt idx="4520">
                  <c:v>40759</c:v>
                </c:pt>
                <c:pt idx="4521">
                  <c:v>40766</c:v>
                </c:pt>
                <c:pt idx="4522">
                  <c:v>40809</c:v>
                </c:pt>
                <c:pt idx="4523">
                  <c:v>40837</c:v>
                </c:pt>
                <c:pt idx="4524">
                  <c:v>40868</c:v>
                </c:pt>
                <c:pt idx="4525">
                  <c:v>40650</c:v>
                </c:pt>
                <c:pt idx="4526">
                  <c:v>40605</c:v>
                </c:pt>
                <c:pt idx="4527">
                  <c:v>40651</c:v>
                </c:pt>
                <c:pt idx="4528">
                  <c:v>40567</c:v>
                </c:pt>
                <c:pt idx="4529">
                  <c:v>40584</c:v>
                </c:pt>
                <c:pt idx="4530">
                  <c:v>41245</c:v>
                </c:pt>
                <c:pt idx="4531">
                  <c:v>41268</c:v>
                </c:pt>
                <c:pt idx="4532">
                  <c:v>41262</c:v>
                </c:pt>
                <c:pt idx="4533">
                  <c:v>41199</c:v>
                </c:pt>
                <c:pt idx="4534">
                  <c:v>41199</c:v>
                </c:pt>
                <c:pt idx="4535">
                  <c:v>41199</c:v>
                </c:pt>
                <c:pt idx="4536">
                  <c:v>40766</c:v>
                </c:pt>
                <c:pt idx="4537">
                  <c:v>40861</c:v>
                </c:pt>
                <c:pt idx="4538">
                  <c:v>40967</c:v>
                </c:pt>
                <c:pt idx="4539">
                  <c:v>41361</c:v>
                </c:pt>
                <c:pt idx="4540">
                  <c:v>40976</c:v>
                </c:pt>
                <c:pt idx="4541">
                  <c:v>41185</c:v>
                </c:pt>
                <c:pt idx="4542">
                  <c:v>41205</c:v>
                </c:pt>
                <c:pt idx="4543">
                  <c:v>41243</c:v>
                </c:pt>
                <c:pt idx="4544">
                  <c:v>41243</c:v>
                </c:pt>
                <c:pt idx="4545">
                  <c:v>41355</c:v>
                </c:pt>
                <c:pt idx="4546">
                  <c:v>41381</c:v>
                </c:pt>
                <c:pt idx="4547">
                  <c:v>41390</c:v>
                </c:pt>
                <c:pt idx="4548">
                  <c:v>41411</c:v>
                </c:pt>
                <c:pt idx="4549">
                  <c:v>41512</c:v>
                </c:pt>
                <c:pt idx="4550">
                  <c:v>40945</c:v>
                </c:pt>
                <c:pt idx="4551">
                  <c:v>40987</c:v>
                </c:pt>
                <c:pt idx="4552">
                  <c:v>40863</c:v>
                </c:pt>
                <c:pt idx="4553">
                  <c:v>40892</c:v>
                </c:pt>
                <c:pt idx="4554">
                  <c:v>40827</c:v>
                </c:pt>
                <c:pt idx="4555">
                  <c:v>40834</c:v>
                </c:pt>
                <c:pt idx="4556">
                  <c:v>40834</c:v>
                </c:pt>
                <c:pt idx="4557">
                  <c:v>40854</c:v>
                </c:pt>
                <c:pt idx="4558">
                  <c:v>40889</c:v>
                </c:pt>
                <c:pt idx="4559">
                  <c:v>42117</c:v>
                </c:pt>
                <c:pt idx="4560">
                  <c:v>42086</c:v>
                </c:pt>
                <c:pt idx="4561">
                  <c:v>41191</c:v>
                </c:pt>
                <c:pt idx="4562">
                  <c:v>41191</c:v>
                </c:pt>
                <c:pt idx="4563">
                  <c:v>41194</c:v>
                </c:pt>
                <c:pt idx="4564">
                  <c:v>41214</c:v>
                </c:pt>
                <c:pt idx="4565">
                  <c:v>41208</c:v>
                </c:pt>
                <c:pt idx="4566">
                  <c:v>41208</c:v>
                </c:pt>
                <c:pt idx="4567">
                  <c:v>41102</c:v>
                </c:pt>
                <c:pt idx="4568">
                  <c:v>41108</c:v>
                </c:pt>
                <c:pt idx="4569">
                  <c:v>41108</c:v>
                </c:pt>
                <c:pt idx="4570">
                  <c:v>41113</c:v>
                </c:pt>
                <c:pt idx="4571">
                  <c:v>41113</c:v>
                </c:pt>
                <c:pt idx="4572">
                  <c:v>41117</c:v>
                </c:pt>
                <c:pt idx="4573">
                  <c:v>41117</c:v>
                </c:pt>
                <c:pt idx="4574">
                  <c:v>41124</c:v>
                </c:pt>
                <c:pt idx="4575">
                  <c:v>41106</c:v>
                </c:pt>
                <c:pt idx="4576">
                  <c:v>41128</c:v>
                </c:pt>
                <c:pt idx="4577">
                  <c:v>41179</c:v>
                </c:pt>
                <c:pt idx="4578">
                  <c:v>41188</c:v>
                </c:pt>
                <c:pt idx="4579">
                  <c:v>41211</c:v>
                </c:pt>
                <c:pt idx="4580">
                  <c:v>41212</c:v>
                </c:pt>
                <c:pt idx="4581">
                  <c:v>41212</c:v>
                </c:pt>
                <c:pt idx="4582">
                  <c:v>41212</c:v>
                </c:pt>
                <c:pt idx="4583">
                  <c:v>41212</c:v>
                </c:pt>
                <c:pt idx="4584">
                  <c:v>41558</c:v>
                </c:pt>
                <c:pt idx="4585">
                  <c:v>41565</c:v>
                </c:pt>
                <c:pt idx="4586">
                  <c:v>41565</c:v>
                </c:pt>
                <c:pt idx="4587">
                  <c:v>41565</c:v>
                </c:pt>
                <c:pt idx="4588">
                  <c:v>41565</c:v>
                </c:pt>
                <c:pt idx="4589">
                  <c:v>41573</c:v>
                </c:pt>
                <c:pt idx="4590">
                  <c:v>41577</c:v>
                </c:pt>
                <c:pt idx="4591">
                  <c:v>41577</c:v>
                </c:pt>
                <c:pt idx="4592">
                  <c:v>41585</c:v>
                </c:pt>
                <c:pt idx="4593">
                  <c:v>41587</c:v>
                </c:pt>
                <c:pt idx="4594">
                  <c:v>41612</c:v>
                </c:pt>
                <c:pt idx="4595">
                  <c:v>41647</c:v>
                </c:pt>
                <c:pt idx="4596">
                  <c:v>41647</c:v>
                </c:pt>
                <c:pt idx="4597">
                  <c:v>41543</c:v>
                </c:pt>
                <c:pt idx="4598">
                  <c:v>41543</c:v>
                </c:pt>
                <c:pt idx="4599">
                  <c:v>41543</c:v>
                </c:pt>
                <c:pt idx="4600">
                  <c:v>41514</c:v>
                </c:pt>
                <c:pt idx="4601">
                  <c:v>41577</c:v>
                </c:pt>
                <c:pt idx="4602">
                  <c:v>41587</c:v>
                </c:pt>
                <c:pt idx="4603">
                  <c:v>41514</c:v>
                </c:pt>
                <c:pt idx="4604">
                  <c:v>41587</c:v>
                </c:pt>
                <c:pt idx="4605">
                  <c:v>41587</c:v>
                </c:pt>
                <c:pt idx="4606">
                  <c:v>41543</c:v>
                </c:pt>
                <c:pt idx="4607">
                  <c:v>41543</c:v>
                </c:pt>
                <c:pt idx="4608">
                  <c:v>41624</c:v>
                </c:pt>
                <c:pt idx="4609">
                  <c:v>41549</c:v>
                </c:pt>
                <c:pt idx="4610">
                  <c:v>41469</c:v>
                </c:pt>
                <c:pt idx="4611">
                  <c:v>41486</c:v>
                </c:pt>
                <c:pt idx="4612">
                  <c:v>41585</c:v>
                </c:pt>
                <c:pt idx="4613">
                  <c:v>41592</c:v>
                </c:pt>
                <c:pt idx="4614">
                  <c:v>41955</c:v>
                </c:pt>
                <c:pt idx="4615">
                  <c:v>41997</c:v>
                </c:pt>
                <c:pt idx="4616">
                  <c:v>41997</c:v>
                </c:pt>
                <c:pt idx="4617">
                  <c:v>41946</c:v>
                </c:pt>
                <c:pt idx="4618">
                  <c:v>41964</c:v>
                </c:pt>
                <c:pt idx="4619">
                  <c:v>41953</c:v>
                </c:pt>
                <c:pt idx="4620">
                  <c:v>41925</c:v>
                </c:pt>
                <c:pt idx="4621">
                  <c:v>41934</c:v>
                </c:pt>
                <c:pt idx="4622">
                  <c:v>41934</c:v>
                </c:pt>
                <c:pt idx="4623">
                  <c:v>41934</c:v>
                </c:pt>
                <c:pt idx="4624">
                  <c:v>41934</c:v>
                </c:pt>
                <c:pt idx="4625">
                  <c:v>41962</c:v>
                </c:pt>
                <c:pt idx="4626">
                  <c:v>41962</c:v>
                </c:pt>
                <c:pt idx="4627">
                  <c:v>41962</c:v>
                </c:pt>
                <c:pt idx="4628">
                  <c:v>41911</c:v>
                </c:pt>
                <c:pt idx="4629">
                  <c:v>41968</c:v>
                </c:pt>
                <c:pt idx="4630">
                  <c:v>41968</c:v>
                </c:pt>
                <c:pt idx="4631">
                  <c:v>41897</c:v>
                </c:pt>
                <c:pt idx="4632">
                  <c:v>41884</c:v>
                </c:pt>
                <c:pt idx="4633">
                  <c:v>41933</c:v>
                </c:pt>
                <c:pt idx="4634">
                  <c:v>40801</c:v>
                </c:pt>
                <c:pt idx="4635">
                  <c:v>40815</c:v>
                </c:pt>
                <c:pt idx="4636">
                  <c:v>40822</c:v>
                </c:pt>
                <c:pt idx="4637">
                  <c:v>42180</c:v>
                </c:pt>
              </c:numCache>
            </c:numRef>
          </c:cat>
          <c:val>
            <c:numRef>
              <c:f>'SC dataset - Power BI'!$S$4:$S$4641</c:f>
              <c:numCache>
                <c:formatCode>0.00</c:formatCode>
                <c:ptCount val="4638"/>
                <c:pt idx="0">
                  <c:v>0</c:v>
                </c:pt>
                <c:pt idx="1">
                  <c:v>-4</c:v>
                </c:pt>
                <c:pt idx="2">
                  <c:v>17</c:v>
                </c:pt>
                <c:pt idx="3">
                  <c:v>-4</c:v>
                </c:pt>
                <c:pt idx="4">
                  <c:v>22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-2</c:v>
                </c:pt>
                <c:pt idx="34">
                  <c:v>-25</c:v>
                </c:pt>
                <c:pt idx="35">
                  <c:v>11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-20</c:v>
                </c:pt>
                <c:pt idx="43">
                  <c:v>4</c:v>
                </c:pt>
                <c:pt idx="44">
                  <c:v>14</c:v>
                </c:pt>
                <c:pt idx="45">
                  <c:v>0</c:v>
                </c:pt>
                <c:pt idx="46">
                  <c:v>0</c:v>
                </c:pt>
                <c:pt idx="47">
                  <c:v>54</c:v>
                </c:pt>
                <c:pt idx="48">
                  <c:v>0</c:v>
                </c:pt>
                <c:pt idx="49">
                  <c:v>-6</c:v>
                </c:pt>
                <c:pt idx="50">
                  <c:v>-6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-4</c:v>
                </c:pt>
                <c:pt idx="73">
                  <c:v>0</c:v>
                </c:pt>
                <c:pt idx="74">
                  <c:v>-6</c:v>
                </c:pt>
                <c:pt idx="75">
                  <c:v>-10</c:v>
                </c:pt>
                <c:pt idx="76">
                  <c:v>-9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19</c:v>
                </c:pt>
                <c:pt idx="81">
                  <c:v>0</c:v>
                </c:pt>
                <c:pt idx="82">
                  <c:v>0</c:v>
                </c:pt>
                <c:pt idx="83">
                  <c:v>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</c:v>
                </c:pt>
                <c:pt idx="110">
                  <c:v>42</c:v>
                </c:pt>
                <c:pt idx="111">
                  <c:v>-11</c:v>
                </c:pt>
                <c:pt idx="112">
                  <c:v>72</c:v>
                </c:pt>
                <c:pt idx="113">
                  <c:v>34</c:v>
                </c:pt>
                <c:pt idx="114">
                  <c:v>88</c:v>
                </c:pt>
                <c:pt idx="115">
                  <c:v>165</c:v>
                </c:pt>
                <c:pt idx="116">
                  <c:v>164</c:v>
                </c:pt>
                <c:pt idx="117">
                  <c:v>0</c:v>
                </c:pt>
                <c:pt idx="118">
                  <c:v>77</c:v>
                </c:pt>
                <c:pt idx="119">
                  <c:v>0</c:v>
                </c:pt>
                <c:pt idx="120">
                  <c:v>-22</c:v>
                </c:pt>
                <c:pt idx="121">
                  <c:v>24</c:v>
                </c:pt>
                <c:pt idx="122">
                  <c:v>-3</c:v>
                </c:pt>
                <c:pt idx="123">
                  <c:v>0</c:v>
                </c:pt>
                <c:pt idx="124">
                  <c:v>19</c:v>
                </c:pt>
                <c:pt idx="125">
                  <c:v>48</c:v>
                </c:pt>
                <c:pt idx="126">
                  <c:v>7</c:v>
                </c:pt>
                <c:pt idx="127">
                  <c:v>4</c:v>
                </c:pt>
                <c:pt idx="128">
                  <c:v>-31</c:v>
                </c:pt>
                <c:pt idx="129">
                  <c:v>-31</c:v>
                </c:pt>
                <c:pt idx="130">
                  <c:v>-31</c:v>
                </c:pt>
                <c:pt idx="131">
                  <c:v>-31</c:v>
                </c:pt>
                <c:pt idx="132">
                  <c:v>-31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7</c:v>
                </c:pt>
                <c:pt idx="148">
                  <c:v>18</c:v>
                </c:pt>
                <c:pt idx="149">
                  <c:v>26</c:v>
                </c:pt>
                <c:pt idx="150">
                  <c:v>28</c:v>
                </c:pt>
                <c:pt idx="151">
                  <c:v>143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61</c:v>
                </c:pt>
                <c:pt idx="156">
                  <c:v>12</c:v>
                </c:pt>
                <c:pt idx="157">
                  <c:v>22</c:v>
                </c:pt>
                <c:pt idx="158">
                  <c:v>0</c:v>
                </c:pt>
                <c:pt idx="159">
                  <c:v>7</c:v>
                </c:pt>
                <c:pt idx="160">
                  <c:v>-12</c:v>
                </c:pt>
                <c:pt idx="161">
                  <c:v>6</c:v>
                </c:pt>
                <c:pt idx="162">
                  <c:v>-25</c:v>
                </c:pt>
                <c:pt idx="163">
                  <c:v>-16</c:v>
                </c:pt>
                <c:pt idx="164">
                  <c:v>9</c:v>
                </c:pt>
                <c:pt idx="165">
                  <c:v>2</c:v>
                </c:pt>
                <c:pt idx="166">
                  <c:v>-39</c:v>
                </c:pt>
                <c:pt idx="167">
                  <c:v>13</c:v>
                </c:pt>
                <c:pt idx="168">
                  <c:v>48</c:v>
                </c:pt>
                <c:pt idx="169">
                  <c:v>-6</c:v>
                </c:pt>
                <c:pt idx="170">
                  <c:v>-37</c:v>
                </c:pt>
                <c:pt idx="171">
                  <c:v>26</c:v>
                </c:pt>
                <c:pt idx="172">
                  <c:v>7</c:v>
                </c:pt>
                <c:pt idx="173">
                  <c:v>1</c:v>
                </c:pt>
                <c:pt idx="174">
                  <c:v>-65</c:v>
                </c:pt>
                <c:pt idx="175">
                  <c:v>0</c:v>
                </c:pt>
                <c:pt idx="176">
                  <c:v>-21</c:v>
                </c:pt>
                <c:pt idx="177">
                  <c:v>-69</c:v>
                </c:pt>
                <c:pt idx="178">
                  <c:v>-17</c:v>
                </c:pt>
                <c:pt idx="179">
                  <c:v>4</c:v>
                </c:pt>
                <c:pt idx="180">
                  <c:v>8</c:v>
                </c:pt>
                <c:pt idx="181">
                  <c:v>-34</c:v>
                </c:pt>
                <c:pt idx="182">
                  <c:v>-52</c:v>
                </c:pt>
                <c:pt idx="183">
                  <c:v>8</c:v>
                </c:pt>
                <c:pt idx="184">
                  <c:v>-8</c:v>
                </c:pt>
                <c:pt idx="185">
                  <c:v>6</c:v>
                </c:pt>
                <c:pt idx="186">
                  <c:v>45</c:v>
                </c:pt>
                <c:pt idx="187">
                  <c:v>17</c:v>
                </c:pt>
                <c:pt idx="188">
                  <c:v>2</c:v>
                </c:pt>
                <c:pt idx="189">
                  <c:v>-3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-17</c:v>
                </c:pt>
                <c:pt idx="196">
                  <c:v>-12</c:v>
                </c:pt>
                <c:pt idx="197">
                  <c:v>-5</c:v>
                </c:pt>
                <c:pt idx="198">
                  <c:v>-22</c:v>
                </c:pt>
                <c:pt idx="199">
                  <c:v>27</c:v>
                </c:pt>
                <c:pt idx="200">
                  <c:v>-19</c:v>
                </c:pt>
                <c:pt idx="201">
                  <c:v>-15</c:v>
                </c:pt>
                <c:pt idx="202">
                  <c:v>-29</c:v>
                </c:pt>
                <c:pt idx="203">
                  <c:v>0</c:v>
                </c:pt>
                <c:pt idx="204">
                  <c:v>3</c:v>
                </c:pt>
                <c:pt idx="205">
                  <c:v>-38</c:v>
                </c:pt>
                <c:pt idx="206">
                  <c:v>-28</c:v>
                </c:pt>
                <c:pt idx="207">
                  <c:v>-32</c:v>
                </c:pt>
                <c:pt idx="208">
                  <c:v>-14</c:v>
                </c:pt>
                <c:pt idx="209">
                  <c:v>5</c:v>
                </c:pt>
                <c:pt idx="210">
                  <c:v>6</c:v>
                </c:pt>
                <c:pt idx="211">
                  <c:v>-3</c:v>
                </c:pt>
                <c:pt idx="212">
                  <c:v>-3</c:v>
                </c:pt>
                <c:pt idx="213">
                  <c:v>0</c:v>
                </c:pt>
                <c:pt idx="214">
                  <c:v>0</c:v>
                </c:pt>
                <c:pt idx="215">
                  <c:v>10</c:v>
                </c:pt>
                <c:pt idx="216">
                  <c:v>-62</c:v>
                </c:pt>
                <c:pt idx="217">
                  <c:v>-12</c:v>
                </c:pt>
                <c:pt idx="218">
                  <c:v>1</c:v>
                </c:pt>
                <c:pt idx="219">
                  <c:v>-44</c:v>
                </c:pt>
                <c:pt idx="220">
                  <c:v>-44</c:v>
                </c:pt>
                <c:pt idx="221">
                  <c:v>-22</c:v>
                </c:pt>
                <c:pt idx="222">
                  <c:v>0</c:v>
                </c:pt>
                <c:pt idx="223">
                  <c:v>-26</c:v>
                </c:pt>
                <c:pt idx="224">
                  <c:v>-13</c:v>
                </c:pt>
                <c:pt idx="225">
                  <c:v>-10</c:v>
                </c:pt>
                <c:pt idx="226">
                  <c:v>0</c:v>
                </c:pt>
                <c:pt idx="227">
                  <c:v>0</c:v>
                </c:pt>
                <c:pt idx="228">
                  <c:v>-6</c:v>
                </c:pt>
                <c:pt idx="229">
                  <c:v>-7</c:v>
                </c:pt>
                <c:pt idx="230">
                  <c:v>9</c:v>
                </c:pt>
                <c:pt idx="231">
                  <c:v>-109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9</c:v>
                </c:pt>
                <c:pt idx="239">
                  <c:v>-18</c:v>
                </c:pt>
                <c:pt idx="240">
                  <c:v>0</c:v>
                </c:pt>
                <c:pt idx="241">
                  <c:v>-19</c:v>
                </c:pt>
                <c:pt idx="242">
                  <c:v>-47</c:v>
                </c:pt>
                <c:pt idx="243">
                  <c:v>-13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59</c:v>
                </c:pt>
                <c:pt idx="252">
                  <c:v>15</c:v>
                </c:pt>
                <c:pt idx="253">
                  <c:v>15</c:v>
                </c:pt>
                <c:pt idx="254">
                  <c:v>-10</c:v>
                </c:pt>
                <c:pt idx="255">
                  <c:v>20</c:v>
                </c:pt>
                <c:pt idx="256">
                  <c:v>0</c:v>
                </c:pt>
                <c:pt idx="257">
                  <c:v>-45</c:v>
                </c:pt>
                <c:pt idx="258">
                  <c:v>6</c:v>
                </c:pt>
                <c:pt idx="259">
                  <c:v>-6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</c:v>
                </c:pt>
                <c:pt idx="293">
                  <c:v>-4</c:v>
                </c:pt>
                <c:pt idx="294">
                  <c:v>-93</c:v>
                </c:pt>
                <c:pt idx="295">
                  <c:v>-154</c:v>
                </c:pt>
                <c:pt idx="296">
                  <c:v>16</c:v>
                </c:pt>
                <c:pt idx="297">
                  <c:v>-39</c:v>
                </c:pt>
                <c:pt idx="298">
                  <c:v>-20</c:v>
                </c:pt>
                <c:pt idx="299">
                  <c:v>-48</c:v>
                </c:pt>
                <c:pt idx="300">
                  <c:v>-10</c:v>
                </c:pt>
                <c:pt idx="301">
                  <c:v>-18</c:v>
                </c:pt>
                <c:pt idx="302">
                  <c:v>12</c:v>
                </c:pt>
                <c:pt idx="303">
                  <c:v>-12</c:v>
                </c:pt>
                <c:pt idx="304">
                  <c:v>-12</c:v>
                </c:pt>
                <c:pt idx="305">
                  <c:v>-7</c:v>
                </c:pt>
                <c:pt idx="306">
                  <c:v>-7</c:v>
                </c:pt>
                <c:pt idx="307">
                  <c:v>-18</c:v>
                </c:pt>
                <c:pt idx="308">
                  <c:v>-18</c:v>
                </c:pt>
                <c:pt idx="309">
                  <c:v>-1</c:v>
                </c:pt>
                <c:pt idx="310">
                  <c:v>-15</c:v>
                </c:pt>
                <c:pt idx="311">
                  <c:v>-25</c:v>
                </c:pt>
                <c:pt idx="312">
                  <c:v>4</c:v>
                </c:pt>
                <c:pt idx="313">
                  <c:v>-13</c:v>
                </c:pt>
                <c:pt idx="314">
                  <c:v>-22</c:v>
                </c:pt>
                <c:pt idx="315">
                  <c:v>-16</c:v>
                </c:pt>
                <c:pt idx="316">
                  <c:v>18</c:v>
                </c:pt>
                <c:pt idx="317">
                  <c:v>-25</c:v>
                </c:pt>
                <c:pt idx="318">
                  <c:v>-20</c:v>
                </c:pt>
                <c:pt idx="319">
                  <c:v>-14</c:v>
                </c:pt>
                <c:pt idx="320">
                  <c:v>-14</c:v>
                </c:pt>
                <c:pt idx="321">
                  <c:v>10</c:v>
                </c:pt>
                <c:pt idx="322">
                  <c:v>11</c:v>
                </c:pt>
                <c:pt idx="323">
                  <c:v>-19</c:v>
                </c:pt>
                <c:pt idx="324">
                  <c:v>-16</c:v>
                </c:pt>
                <c:pt idx="325">
                  <c:v>0</c:v>
                </c:pt>
                <c:pt idx="326">
                  <c:v>0</c:v>
                </c:pt>
                <c:pt idx="327">
                  <c:v>-3</c:v>
                </c:pt>
                <c:pt idx="328">
                  <c:v>-9</c:v>
                </c:pt>
                <c:pt idx="329">
                  <c:v>-1</c:v>
                </c:pt>
                <c:pt idx="330">
                  <c:v>-17</c:v>
                </c:pt>
                <c:pt idx="331">
                  <c:v>-38</c:v>
                </c:pt>
                <c:pt idx="332">
                  <c:v>-53</c:v>
                </c:pt>
                <c:pt idx="333">
                  <c:v>7</c:v>
                </c:pt>
                <c:pt idx="334">
                  <c:v>8</c:v>
                </c:pt>
                <c:pt idx="335">
                  <c:v>-10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18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-30</c:v>
                </c:pt>
                <c:pt idx="415">
                  <c:v>14</c:v>
                </c:pt>
                <c:pt idx="416">
                  <c:v>0</c:v>
                </c:pt>
                <c:pt idx="417">
                  <c:v>0</c:v>
                </c:pt>
                <c:pt idx="418">
                  <c:v>-16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-372</c:v>
                </c:pt>
                <c:pt idx="555">
                  <c:v>-8</c:v>
                </c:pt>
                <c:pt idx="556">
                  <c:v>-8</c:v>
                </c:pt>
                <c:pt idx="557">
                  <c:v>-8</c:v>
                </c:pt>
                <c:pt idx="558">
                  <c:v>-37</c:v>
                </c:pt>
                <c:pt idx="559">
                  <c:v>12</c:v>
                </c:pt>
                <c:pt idx="560">
                  <c:v>-3</c:v>
                </c:pt>
                <c:pt idx="561">
                  <c:v>-3</c:v>
                </c:pt>
                <c:pt idx="562">
                  <c:v>-3</c:v>
                </c:pt>
                <c:pt idx="563">
                  <c:v>-18</c:v>
                </c:pt>
                <c:pt idx="564">
                  <c:v>-5</c:v>
                </c:pt>
                <c:pt idx="565">
                  <c:v>-5</c:v>
                </c:pt>
                <c:pt idx="566">
                  <c:v>-5</c:v>
                </c:pt>
                <c:pt idx="567">
                  <c:v>-13</c:v>
                </c:pt>
                <c:pt idx="568">
                  <c:v>-41</c:v>
                </c:pt>
                <c:pt idx="569">
                  <c:v>-14</c:v>
                </c:pt>
                <c:pt idx="570">
                  <c:v>-45</c:v>
                </c:pt>
                <c:pt idx="571">
                  <c:v>-9</c:v>
                </c:pt>
                <c:pt idx="572">
                  <c:v>-13</c:v>
                </c:pt>
                <c:pt idx="573">
                  <c:v>-5</c:v>
                </c:pt>
                <c:pt idx="574">
                  <c:v>10</c:v>
                </c:pt>
                <c:pt idx="575">
                  <c:v>14</c:v>
                </c:pt>
                <c:pt idx="576">
                  <c:v>-16</c:v>
                </c:pt>
                <c:pt idx="577">
                  <c:v>-24</c:v>
                </c:pt>
                <c:pt idx="578">
                  <c:v>-26</c:v>
                </c:pt>
                <c:pt idx="579">
                  <c:v>-86</c:v>
                </c:pt>
                <c:pt idx="580">
                  <c:v>0</c:v>
                </c:pt>
                <c:pt idx="581">
                  <c:v>-37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-2</c:v>
                </c:pt>
                <c:pt idx="586">
                  <c:v>-5</c:v>
                </c:pt>
                <c:pt idx="587">
                  <c:v>-2</c:v>
                </c:pt>
                <c:pt idx="588">
                  <c:v>11</c:v>
                </c:pt>
                <c:pt idx="589">
                  <c:v>7</c:v>
                </c:pt>
                <c:pt idx="590">
                  <c:v>0</c:v>
                </c:pt>
                <c:pt idx="591">
                  <c:v>9</c:v>
                </c:pt>
                <c:pt idx="592">
                  <c:v>9</c:v>
                </c:pt>
                <c:pt idx="593">
                  <c:v>0</c:v>
                </c:pt>
                <c:pt idx="594">
                  <c:v>-6</c:v>
                </c:pt>
                <c:pt idx="595">
                  <c:v>-142</c:v>
                </c:pt>
                <c:pt idx="596">
                  <c:v>-9</c:v>
                </c:pt>
                <c:pt idx="597">
                  <c:v>-13</c:v>
                </c:pt>
                <c:pt idx="598">
                  <c:v>-5</c:v>
                </c:pt>
                <c:pt idx="599">
                  <c:v>0</c:v>
                </c:pt>
                <c:pt idx="600">
                  <c:v>-47</c:v>
                </c:pt>
                <c:pt idx="601">
                  <c:v>12</c:v>
                </c:pt>
                <c:pt idx="602">
                  <c:v>0</c:v>
                </c:pt>
                <c:pt idx="603">
                  <c:v>0</c:v>
                </c:pt>
                <c:pt idx="604">
                  <c:v>-14</c:v>
                </c:pt>
                <c:pt idx="605">
                  <c:v>-14</c:v>
                </c:pt>
                <c:pt idx="606">
                  <c:v>-14</c:v>
                </c:pt>
                <c:pt idx="607">
                  <c:v>12</c:v>
                </c:pt>
                <c:pt idx="608">
                  <c:v>0</c:v>
                </c:pt>
                <c:pt idx="609">
                  <c:v>13</c:v>
                </c:pt>
                <c:pt idx="610">
                  <c:v>12</c:v>
                </c:pt>
                <c:pt idx="611">
                  <c:v>12</c:v>
                </c:pt>
                <c:pt idx="612">
                  <c:v>14</c:v>
                </c:pt>
                <c:pt idx="613">
                  <c:v>4</c:v>
                </c:pt>
                <c:pt idx="614">
                  <c:v>-14</c:v>
                </c:pt>
                <c:pt idx="615">
                  <c:v>-11</c:v>
                </c:pt>
                <c:pt idx="616">
                  <c:v>-74</c:v>
                </c:pt>
                <c:pt idx="617">
                  <c:v>17</c:v>
                </c:pt>
                <c:pt idx="618">
                  <c:v>14</c:v>
                </c:pt>
                <c:pt idx="619">
                  <c:v>0</c:v>
                </c:pt>
                <c:pt idx="620">
                  <c:v>0</c:v>
                </c:pt>
                <c:pt idx="621">
                  <c:v>18</c:v>
                </c:pt>
                <c:pt idx="622">
                  <c:v>3</c:v>
                </c:pt>
                <c:pt idx="623">
                  <c:v>-10</c:v>
                </c:pt>
                <c:pt idx="624">
                  <c:v>-10</c:v>
                </c:pt>
                <c:pt idx="625">
                  <c:v>-10</c:v>
                </c:pt>
                <c:pt idx="626">
                  <c:v>-7</c:v>
                </c:pt>
                <c:pt idx="627">
                  <c:v>-7</c:v>
                </c:pt>
                <c:pt idx="628">
                  <c:v>10</c:v>
                </c:pt>
                <c:pt idx="629">
                  <c:v>-22</c:v>
                </c:pt>
                <c:pt idx="630">
                  <c:v>-22</c:v>
                </c:pt>
                <c:pt idx="631">
                  <c:v>-22</c:v>
                </c:pt>
                <c:pt idx="632">
                  <c:v>-22</c:v>
                </c:pt>
                <c:pt idx="633">
                  <c:v>10</c:v>
                </c:pt>
                <c:pt idx="634">
                  <c:v>0</c:v>
                </c:pt>
                <c:pt idx="635">
                  <c:v>-11</c:v>
                </c:pt>
                <c:pt idx="636">
                  <c:v>-1</c:v>
                </c:pt>
                <c:pt idx="637">
                  <c:v>-11</c:v>
                </c:pt>
                <c:pt idx="638">
                  <c:v>-28</c:v>
                </c:pt>
                <c:pt idx="639">
                  <c:v>0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-21</c:v>
                </c:pt>
                <c:pt idx="644">
                  <c:v>12</c:v>
                </c:pt>
                <c:pt idx="645">
                  <c:v>12</c:v>
                </c:pt>
                <c:pt idx="646">
                  <c:v>6</c:v>
                </c:pt>
                <c:pt idx="647">
                  <c:v>-42</c:v>
                </c:pt>
                <c:pt idx="648">
                  <c:v>-1</c:v>
                </c:pt>
                <c:pt idx="649">
                  <c:v>-5</c:v>
                </c:pt>
                <c:pt idx="650">
                  <c:v>-64</c:v>
                </c:pt>
                <c:pt idx="651">
                  <c:v>41</c:v>
                </c:pt>
                <c:pt idx="652">
                  <c:v>24</c:v>
                </c:pt>
                <c:pt idx="653">
                  <c:v>15</c:v>
                </c:pt>
                <c:pt idx="654">
                  <c:v>6</c:v>
                </c:pt>
                <c:pt idx="655">
                  <c:v>6</c:v>
                </c:pt>
                <c:pt idx="656">
                  <c:v>-6</c:v>
                </c:pt>
                <c:pt idx="657">
                  <c:v>-7</c:v>
                </c:pt>
                <c:pt idx="658">
                  <c:v>-10</c:v>
                </c:pt>
                <c:pt idx="659">
                  <c:v>0</c:v>
                </c:pt>
                <c:pt idx="660">
                  <c:v>-21</c:v>
                </c:pt>
                <c:pt idx="661">
                  <c:v>-26</c:v>
                </c:pt>
                <c:pt idx="662">
                  <c:v>-35</c:v>
                </c:pt>
                <c:pt idx="663">
                  <c:v>-13</c:v>
                </c:pt>
                <c:pt idx="664">
                  <c:v>-14</c:v>
                </c:pt>
                <c:pt idx="665">
                  <c:v>-12</c:v>
                </c:pt>
                <c:pt idx="666">
                  <c:v>6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-2</c:v>
                </c:pt>
                <c:pt idx="675">
                  <c:v>-2</c:v>
                </c:pt>
                <c:pt idx="676">
                  <c:v>-2</c:v>
                </c:pt>
                <c:pt idx="677">
                  <c:v>-2</c:v>
                </c:pt>
                <c:pt idx="678">
                  <c:v>-5</c:v>
                </c:pt>
                <c:pt idx="679">
                  <c:v>-8</c:v>
                </c:pt>
                <c:pt idx="680">
                  <c:v>-8</c:v>
                </c:pt>
                <c:pt idx="681">
                  <c:v>-3</c:v>
                </c:pt>
                <c:pt idx="682">
                  <c:v>-3</c:v>
                </c:pt>
                <c:pt idx="683">
                  <c:v>6</c:v>
                </c:pt>
                <c:pt idx="684">
                  <c:v>-13</c:v>
                </c:pt>
                <c:pt idx="685">
                  <c:v>-16</c:v>
                </c:pt>
                <c:pt idx="686">
                  <c:v>-16</c:v>
                </c:pt>
                <c:pt idx="687">
                  <c:v>-16</c:v>
                </c:pt>
                <c:pt idx="688">
                  <c:v>-7</c:v>
                </c:pt>
                <c:pt idx="689">
                  <c:v>-9</c:v>
                </c:pt>
                <c:pt idx="690">
                  <c:v>-50</c:v>
                </c:pt>
                <c:pt idx="691">
                  <c:v>-50</c:v>
                </c:pt>
                <c:pt idx="692">
                  <c:v>-84</c:v>
                </c:pt>
                <c:pt idx="693">
                  <c:v>-80</c:v>
                </c:pt>
                <c:pt idx="694">
                  <c:v>-41</c:v>
                </c:pt>
                <c:pt idx="695">
                  <c:v>-8</c:v>
                </c:pt>
                <c:pt idx="696">
                  <c:v>-36</c:v>
                </c:pt>
                <c:pt idx="697">
                  <c:v>-119</c:v>
                </c:pt>
                <c:pt idx="698">
                  <c:v>-7</c:v>
                </c:pt>
                <c:pt idx="699">
                  <c:v>-8</c:v>
                </c:pt>
                <c:pt idx="700">
                  <c:v>1</c:v>
                </c:pt>
                <c:pt idx="701">
                  <c:v>1</c:v>
                </c:pt>
                <c:pt idx="702">
                  <c:v>-6</c:v>
                </c:pt>
                <c:pt idx="703">
                  <c:v>-11</c:v>
                </c:pt>
                <c:pt idx="704">
                  <c:v>-60</c:v>
                </c:pt>
                <c:pt idx="705">
                  <c:v>-5</c:v>
                </c:pt>
                <c:pt idx="706">
                  <c:v>-5</c:v>
                </c:pt>
                <c:pt idx="707">
                  <c:v>-4</c:v>
                </c:pt>
                <c:pt idx="708">
                  <c:v>-3</c:v>
                </c:pt>
                <c:pt idx="709">
                  <c:v>-11</c:v>
                </c:pt>
                <c:pt idx="710">
                  <c:v>-6</c:v>
                </c:pt>
                <c:pt idx="711">
                  <c:v>4</c:v>
                </c:pt>
                <c:pt idx="712">
                  <c:v>4</c:v>
                </c:pt>
                <c:pt idx="713">
                  <c:v>-8</c:v>
                </c:pt>
                <c:pt idx="714">
                  <c:v>-12</c:v>
                </c:pt>
                <c:pt idx="715">
                  <c:v>-7</c:v>
                </c:pt>
                <c:pt idx="716">
                  <c:v>-9</c:v>
                </c:pt>
                <c:pt idx="717">
                  <c:v>-5</c:v>
                </c:pt>
                <c:pt idx="718">
                  <c:v>-12</c:v>
                </c:pt>
                <c:pt idx="719">
                  <c:v>-4</c:v>
                </c:pt>
                <c:pt idx="720">
                  <c:v>-4</c:v>
                </c:pt>
                <c:pt idx="721">
                  <c:v>-4</c:v>
                </c:pt>
                <c:pt idx="722">
                  <c:v>-4</c:v>
                </c:pt>
                <c:pt idx="723">
                  <c:v>-4</c:v>
                </c:pt>
                <c:pt idx="724">
                  <c:v>-4</c:v>
                </c:pt>
                <c:pt idx="725">
                  <c:v>-4</c:v>
                </c:pt>
                <c:pt idx="726">
                  <c:v>-7</c:v>
                </c:pt>
                <c:pt idx="727">
                  <c:v>0</c:v>
                </c:pt>
                <c:pt idx="728">
                  <c:v>-8</c:v>
                </c:pt>
                <c:pt idx="729">
                  <c:v>-8</c:v>
                </c:pt>
                <c:pt idx="730">
                  <c:v>-4</c:v>
                </c:pt>
                <c:pt idx="731">
                  <c:v>-8</c:v>
                </c:pt>
                <c:pt idx="732">
                  <c:v>-15</c:v>
                </c:pt>
                <c:pt idx="733">
                  <c:v>-24</c:v>
                </c:pt>
                <c:pt idx="734">
                  <c:v>-5</c:v>
                </c:pt>
                <c:pt idx="735">
                  <c:v>-5</c:v>
                </c:pt>
                <c:pt idx="736">
                  <c:v>-24</c:v>
                </c:pt>
                <c:pt idx="737">
                  <c:v>26</c:v>
                </c:pt>
                <c:pt idx="738">
                  <c:v>24</c:v>
                </c:pt>
                <c:pt idx="739">
                  <c:v>10</c:v>
                </c:pt>
                <c:pt idx="740">
                  <c:v>-4</c:v>
                </c:pt>
                <c:pt idx="741">
                  <c:v>9</c:v>
                </c:pt>
                <c:pt idx="742">
                  <c:v>6</c:v>
                </c:pt>
                <c:pt idx="743">
                  <c:v>1</c:v>
                </c:pt>
                <c:pt idx="744">
                  <c:v>0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6</c:v>
                </c:pt>
                <c:pt idx="751">
                  <c:v>6</c:v>
                </c:pt>
                <c:pt idx="752">
                  <c:v>0</c:v>
                </c:pt>
                <c:pt idx="753">
                  <c:v>8</c:v>
                </c:pt>
                <c:pt idx="754">
                  <c:v>0</c:v>
                </c:pt>
                <c:pt idx="755">
                  <c:v>-16</c:v>
                </c:pt>
                <c:pt idx="756">
                  <c:v>-16</c:v>
                </c:pt>
                <c:pt idx="757">
                  <c:v>14</c:v>
                </c:pt>
                <c:pt idx="758">
                  <c:v>14</c:v>
                </c:pt>
                <c:pt idx="759">
                  <c:v>-2</c:v>
                </c:pt>
                <c:pt idx="760">
                  <c:v>-2</c:v>
                </c:pt>
                <c:pt idx="761">
                  <c:v>29</c:v>
                </c:pt>
                <c:pt idx="762">
                  <c:v>76</c:v>
                </c:pt>
                <c:pt idx="763">
                  <c:v>75</c:v>
                </c:pt>
                <c:pt idx="764">
                  <c:v>68</c:v>
                </c:pt>
                <c:pt idx="765">
                  <c:v>-23</c:v>
                </c:pt>
                <c:pt idx="766">
                  <c:v>51</c:v>
                </c:pt>
                <c:pt idx="767">
                  <c:v>35</c:v>
                </c:pt>
                <c:pt idx="768">
                  <c:v>-4</c:v>
                </c:pt>
                <c:pt idx="769">
                  <c:v>-4</c:v>
                </c:pt>
                <c:pt idx="770">
                  <c:v>-4</c:v>
                </c:pt>
                <c:pt idx="771">
                  <c:v>0</c:v>
                </c:pt>
                <c:pt idx="772">
                  <c:v>0</c:v>
                </c:pt>
                <c:pt idx="773">
                  <c:v>-81</c:v>
                </c:pt>
                <c:pt idx="774">
                  <c:v>-17</c:v>
                </c:pt>
                <c:pt idx="775">
                  <c:v>-15</c:v>
                </c:pt>
                <c:pt idx="776">
                  <c:v>-6</c:v>
                </c:pt>
                <c:pt idx="777">
                  <c:v>0</c:v>
                </c:pt>
                <c:pt idx="778">
                  <c:v>-11</c:v>
                </c:pt>
                <c:pt idx="779">
                  <c:v>-22</c:v>
                </c:pt>
                <c:pt idx="780">
                  <c:v>-11</c:v>
                </c:pt>
                <c:pt idx="781">
                  <c:v>-20</c:v>
                </c:pt>
                <c:pt idx="782">
                  <c:v>-26</c:v>
                </c:pt>
                <c:pt idx="783">
                  <c:v>-31</c:v>
                </c:pt>
                <c:pt idx="784">
                  <c:v>-34</c:v>
                </c:pt>
                <c:pt idx="785">
                  <c:v>-25</c:v>
                </c:pt>
                <c:pt idx="786">
                  <c:v>-88</c:v>
                </c:pt>
                <c:pt idx="787">
                  <c:v>0</c:v>
                </c:pt>
                <c:pt idx="788">
                  <c:v>-21</c:v>
                </c:pt>
                <c:pt idx="789">
                  <c:v>-79</c:v>
                </c:pt>
                <c:pt idx="790">
                  <c:v>-7</c:v>
                </c:pt>
                <c:pt idx="791">
                  <c:v>-17</c:v>
                </c:pt>
                <c:pt idx="792">
                  <c:v>-24</c:v>
                </c:pt>
                <c:pt idx="793">
                  <c:v>-35</c:v>
                </c:pt>
                <c:pt idx="794">
                  <c:v>-35</c:v>
                </c:pt>
                <c:pt idx="795">
                  <c:v>-52</c:v>
                </c:pt>
                <c:pt idx="796">
                  <c:v>1</c:v>
                </c:pt>
                <c:pt idx="797">
                  <c:v>0</c:v>
                </c:pt>
                <c:pt idx="798">
                  <c:v>-81</c:v>
                </c:pt>
                <c:pt idx="799">
                  <c:v>-10</c:v>
                </c:pt>
                <c:pt idx="800">
                  <c:v>-5</c:v>
                </c:pt>
                <c:pt idx="801">
                  <c:v>-5</c:v>
                </c:pt>
                <c:pt idx="802">
                  <c:v>0</c:v>
                </c:pt>
                <c:pt idx="803">
                  <c:v>-8</c:v>
                </c:pt>
                <c:pt idx="804">
                  <c:v>0</c:v>
                </c:pt>
                <c:pt idx="805">
                  <c:v>-5</c:v>
                </c:pt>
                <c:pt idx="806">
                  <c:v>-6</c:v>
                </c:pt>
                <c:pt idx="807">
                  <c:v>-17</c:v>
                </c:pt>
                <c:pt idx="808">
                  <c:v>-28</c:v>
                </c:pt>
                <c:pt idx="809">
                  <c:v>1</c:v>
                </c:pt>
                <c:pt idx="810">
                  <c:v>-13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-19</c:v>
                </c:pt>
                <c:pt idx="818">
                  <c:v>0</c:v>
                </c:pt>
                <c:pt idx="819">
                  <c:v>-2</c:v>
                </c:pt>
                <c:pt idx="820">
                  <c:v>-2</c:v>
                </c:pt>
                <c:pt idx="821">
                  <c:v>-21</c:v>
                </c:pt>
                <c:pt idx="822">
                  <c:v>-35</c:v>
                </c:pt>
                <c:pt idx="823">
                  <c:v>-36</c:v>
                </c:pt>
                <c:pt idx="824">
                  <c:v>-63</c:v>
                </c:pt>
                <c:pt idx="825">
                  <c:v>-64</c:v>
                </c:pt>
                <c:pt idx="826">
                  <c:v>9</c:v>
                </c:pt>
                <c:pt idx="827">
                  <c:v>-28</c:v>
                </c:pt>
                <c:pt idx="828">
                  <c:v>-69</c:v>
                </c:pt>
                <c:pt idx="829">
                  <c:v>-18</c:v>
                </c:pt>
                <c:pt idx="830">
                  <c:v>-28</c:v>
                </c:pt>
                <c:pt idx="831">
                  <c:v>-10</c:v>
                </c:pt>
                <c:pt idx="832">
                  <c:v>-10</c:v>
                </c:pt>
                <c:pt idx="833">
                  <c:v>-26</c:v>
                </c:pt>
                <c:pt idx="834">
                  <c:v>-56</c:v>
                </c:pt>
                <c:pt idx="835">
                  <c:v>-6</c:v>
                </c:pt>
                <c:pt idx="836">
                  <c:v>-51</c:v>
                </c:pt>
                <c:pt idx="837">
                  <c:v>-52</c:v>
                </c:pt>
                <c:pt idx="838">
                  <c:v>-99</c:v>
                </c:pt>
                <c:pt idx="839">
                  <c:v>-5</c:v>
                </c:pt>
                <c:pt idx="840">
                  <c:v>-25</c:v>
                </c:pt>
                <c:pt idx="841">
                  <c:v>-19</c:v>
                </c:pt>
                <c:pt idx="842">
                  <c:v>-14</c:v>
                </c:pt>
                <c:pt idx="843">
                  <c:v>-10</c:v>
                </c:pt>
                <c:pt idx="844">
                  <c:v>-25</c:v>
                </c:pt>
                <c:pt idx="845">
                  <c:v>-14</c:v>
                </c:pt>
                <c:pt idx="846">
                  <c:v>-63</c:v>
                </c:pt>
                <c:pt idx="847">
                  <c:v>-17</c:v>
                </c:pt>
                <c:pt idx="848">
                  <c:v>-18</c:v>
                </c:pt>
                <c:pt idx="849">
                  <c:v>-44</c:v>
                </c:pt>
                <c:pt idx="850">
                  <c:v>-34</c:v>
                </c:pt>
                <c:pt idx="851">
                  <c:v>-34</c:v>
                </c:pt>
                <c:pt idx="852">
                  <c:v>-2</c:v>
                </c:pt>
                <c:pt idx="853">
                  <c:v>0</c:v>
                </c:pt>
                <c:pt idx="854">
                  <c:v>-6</c:v>
                </c:pt>
                <c:pt idx="855">
                  <c:v>-11</c:v>
                </c:pt>
                <c:pt idx="856">
                  <c:v>-27</c:v>
                </c:pt>
                <c:pt idx="857">
                  <c:v>-28</c:v>
                </c:pt>
                <c:pt idx="858">
                  <c:v>-28</c:v>
                </c:pt>
                <c:pt idx="859">
                  <c:v>-53</c:v>
                </c:pt>
                <c:pt idx="860">
                  <c:v>2</c:v>
                </c:pt>
                <c:pt idx="861">
                  <c:v>-32</c:v>
                </c:pt>
                <c:pt idx="862">
                  <c:v>-59</c:v>
                </c:pt>
                <c:pt idx="863">
                  <c:v>10</c:v>
                </c:pt>
                <c:pt idx="864">
                  <c:v>13</c:v>
                </c:pt>
                <c:pt idx="865">
                  <c:v>-9</c:v>
                </c:pt>
                <c:pt idx="866">
                  <c:v>-100</c:v>
                </c:pt>
                <c:pt idx="867">
                  <c:v>-100</c:v>
                </c:pt>
                <c:pt idx="868">
                  <c:v>6</c:v>
                </c:pt>
                <c:pt idx="869">
                  <c:v>6</c:v>
                </c:pt>
                <c:pt idx="870">
                  <c:v>-1</c:v>
                </c:pt>
                <c:pt idx="871">
                  <c:v>-71</c:v>
                </c:pt>
                <c:pt idx="872">
                  <c:v>0</c:v>
                </c:pt>
                <c:pt idx="873">
                  <c:v>-33</c:v>
                </c:pt>
                <c:pt idx="874">
                  <c:v>-17</c:v>
                </c:pt>
                <c:pt idx="875">
                  <c:v>-117</c:v>
                </c:pt>
                <c:pt idx="876">
                  <c:v>-10</c:v>
                </c:pt>
                <c:pt idx="877">
                  <c:v>-10</c:v>
                </c:pt>
                <c:pt idx="878">
                  <c:v>-30</c:v>
                </c:pt>
                <c:pt idx="879">
                  <c:v>-11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-6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6</c:v>
                </c:pt>
                <c:pt idx="907">
                  <c:v>7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3</c:v>
                </c:pt>
                <c:pt idx="943">
                  <c:v>-77</c:v>
                </c:pt>
                <c:pt idx="944">
                  <c:v>-8</c:v>
                </c:pt>
                <c:pt idx="945">
                  <c:v>-7</c:v>
                </c:pt>
                <c:pt idx="946">
                  <c:v>-27</c:v>
                </c:pt>
                <c:pt idx="947">
                  <c:v>5</c:v>
                </c:pt>
                <c:pt idx="948">
                  <c:v>-62</c:v>
                </c:pt>
                <c:pt idx="949">
                  <c:v>11</c:v>
                </c:pt>
                <c:pt idx="950">
                  <c:v>-31</c:v>
                </c:pt>
                <c:pt idx="951">
                  <c:v>-31</c:v>
                </c:pt>
                <c:pt idx="952">
                  <c:v>-24</c:v>
                </c:pt>
                <c:pt idx="953">
                  <c:v>-84</c:v>
                </c:pt>
                <c:pt idx="954">
                  <c:v>4</c:v>
                </c:pt>
                <c:pt idx="955">
                  <c:v>4</c:v>
                </c:pt>
                <c:pt idx="956">
                  <c:v>-29</c:v>
                </c:pt>
                <c:pt idx="957">
                  <c:v>-10</c:v>
                </c:pt>
                <c:pt idx="958">
                  <c:v>-66</c:v>
                </c:pt>
                <c:pt idx="959">
                  <c:v>-7</c:v>
                </c:pt>
                <c:pt idx="960">
                  <c:v>35</c:v>
                </c:pt>
                <c:pt idx="961">
                  <c:v>31</c:v>
                </c:pt>
                <c:pt idx="962">
                  <c:v>9</c:v>
                </c:pt>
                <c:pt idx="963">
                  <c:v>-32</c:v>
                </c:pt>
                <c:pt idx="964">
                  <c:v>-4</c:v>
                </c:pt>
                <c:pt idx="965">
                  <c:v>-35</c:v>
                </c:pt>
                <c:pt idx="966">
                  <c:v>-20</c:v>
                </c:pt>
                <c:pt idx="967">
                  <c:v>-17</c:v>
                </c:pt>
                <c:pt idx="968">
                  <c:v>13</c:v>
                </c:pt>
                <c:pt idx="969">
                  <c:v>-36</c:v>
                </c:pt>
                <c:pt idx="970">
                  <c:v>-11</c:v>
                </c:pt>
                <c:pt idx="971">
                  <c:v>-34</c:v>
                </c:pt>
                <c:pt idx="972">
                  <c:v>-65</c:v>
                </c:pt>
                <c:pt idx="973">
                  <c:v>-65</c:v>
                </c:pt>
                <c:pt idx="974">
                  <c:v>-22</c:v>
                </c:pt>
                <c:pt idx="975">
                  <c:v>-10</c:v>
                </c:pt>
                <c:pt idx="976">
                  <c:v>-6</c:v>
                </c:pt>
                <c:pt idx="977">
                  <c:v>-35</c:v>
                </c:pt>
                <c:pt idx="978">
                  <c:v>-134</c:v>
                </c:pt>
                <c:pt idx="979">
                  <c:v>-111</c:v>
                </c:pt>
                <c:pt idx="980">
                  <c:v>-78</c:v>
                </c:pt>
                <c:pt idx="981">
                  <c:v>-15</c:v>
                </c:pt>
                <c:pt idx="982">
                  <c:v>-71</c:v>
                </c:pt>
                <c:pt idx="983">
                  <c:v>-9</c:v>
                </c:pt>
                <c:pt idx="984">
                  <c:v>-13</c:v>
                </c:pt>
                <c:pt idx="985">
                  <c:v>-55</c:v>
                </c:pt>
                <c:pt idx="986">
                  <c:v>-11</c:v>
                </c:pt>
                <c:pt idx="987">
                  <c:v>-11</c:v>
                </c:pt>
                <c:pt idx="988">
                  <c:v>-27</c:v>
                </c:pt>
                <c:pt idx="989">
                  <c:v>-22</c:v>
                </c:pt>
                <c:pt idx="990">
                  <c:v>-32</c:v>
                </c:pt>
                <c:pt idx="991">
                  <c:v>-34</c:v>
                </c:pt>
                <c:pt idx="992">
                  <c:v>-19</c:v>
                </c:pt>
                <c:pt idx="993">
                  <c:v>-34</c:v>
                </c:pt>
                <c:pt idx="994">
                  <c:v>-34</c:v>
                </c:pt>
                <c:pt idx="995">
                  <c:v>1</c:v>
                </c:pt>
                <c:pt idx="996">
                  <c:v>11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-12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-1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-6</c:v>
                </c:pt>
                <c:pt idx="1211">
                  <c:v>-42</c:v>
                </c:pt>
                <c:pt idx="1212">
                  <c:v>12</c:v>
                </c:pt>
                <c:pt idx="1213">
                  <c:v>-3</c:v>
                </c:pt>
                <c:pt idx="1214">
                  <c:v>3</c:v>
                </c:pt>
                <c:pt idx="1215">
                  <c:v>12</c:v>
                </c:pt>
                <c:pt idx="1216">
                  <c:v>14</c:v>
                </c:pt>
                <c:pt idx="1217">
                  <c:v>-40</c:v>
                </c:pt>
                <c:pt idx="1218">
                  <c:v>-31</c:v>
                </c:pt>
                <c:pt idx="1219">
                  <c:v>-13</c:v>
                </c:pt>
                <c:pt idx="1220">
                  <c:v>0</c:v>
                </c:pt>
                <c:pt idx="1221">
                  <c:v>-2</c:v>
                </c:pt>
                <c:pt idx="1222">
                  <c:v>-8</c:v>
                </c:pt>
                <c:pt idx="1223">
                  <c:v>-4</c:v>
                </c:pt>
                <c:pt idx="1224">
                  <c:v>-5</c:v>
                </c:pt>
                <c:pt idx="1225">
                  <c:v>-6</c:v>
                </c:pt>
                <c:pt idx="1226">
                  <c:v>-8</c:v>
                </c:pt>
                <c:pt idx="1227">
                  <c:v>-4</c:v>
                </c:pt>
                <c:pt idx="1228">
                  <c:v>-3</c:v>
                </c:pt>
                <c:pt idx="1229">
                  <c:v>9</c:v>
                </c:pt>
                <c:pt idx="1230">
                  <c:v>-9</c:v>
                </c:pt>
                <c:pt idx="1231">
                  <c:v>1</c:v>
                </c:pt>
                <c:pt idx="1232">
                  <c:v>-2</c:v>
                </c:pt>
                <c:pt idx="1233">
                  <c:v>-2</c:v>
                </c:pt>
                <c:pt idx="1234">
                  <c:v>-2</c:v>
                </c:pt>
                <c:pt idx="1235">
                  <c:v>-7</c:v>
                </c:pt>
                <c:pt idx="1236">
                  <c:v>-7</c:v>
                </c:pt>
                <c:pt idx="1237">
                  <c:v>-9</c:v>
                </c:pt>
                <c:pt idx="1238">
                  <c:v>-21</c:v>
                </c:pt>
                <c:pt idx="1239">
                  <c:v>-35</c:v>
                </c:pt>
                <c:pt idx="1240">
                  <c:v>0</c:v>
                </c:pt>
                <c:pt idx="1241">
                  <c:v>-1</c:v>
                </c:pt>
                <c:pt idx="1242">
                  <c:v>2</c:v>
                </c:pt>
                <c:pt idx="1243">
                  <c:v>0</c:v>
                </c:pt>
                <c:pt idx="1244">
                  <c:v>1</c:v>
                </c:pt>
                <c:pt idx="1245">
                  <c:v>7</c:v>
                </c:pt>
                <c:pt idx="1246">
                  <c:v>-21</c:v>
                </c:pt>
                <c:pt idx="1247">
                  <c:v>-21</c:v>
                </c:pt>
                <c:pt idx="1248">
                  <c:v>0</c:v>
                </c:pt>
                <c:pt idx="1249">
                  <c:v>-12</c:v>
                </c:pt>
                <c:pt idx="1250">
                  <c:v>-11</c:v>
                </c:pt>
                <c:pt idx="1251">
                  <c:v>13</c:v>
                </c:pt>
                <c:pt idx="1252">
                  <c:v>-1</c:v>
                </c:pt>
                <c:pt idx="1253">
                  <c:v>7</c:v>
                </c:pt>
                <c:pt idx="1254">
                  <c:v>13</c:v>
                </c:pt>
                <c:pt idx="1255">
                  <c:v>1</c:v>
                </c:pt>
                <c:pt idx="1256">
                  <c:v>19</c:v>
                </c:pt>
                <c:pt idx="1257">
                  <c:v>16</c:v>
                </c:pt>
                <c:pt idx="1258">
                  <c:v>-14</c:v>
                </c:pt>
                <c:pt idx="1259">
                  <c:v>-14</c:v>
                </c:pt>
                <c:pt idx="1260">
                  <c:v>37</c:v>
                </c:pt>
                <c:pt idx="1261">
                  <c:v>35</c:v>
                </c:pt>
                <c:pt idx="1262">
                  <c:v>20</c:v>
                </c:pt>
                <c:pt idx="1263">
                  <c:v>-8</c:v>
                </c:pt>
                <c:pt idx="1264">
                  <c:v>35</c:v>
                </c:pt>
                <c:pt idx="1265">
                  <c:v>-21</c:v>
                </c:pt>
                <c:pt idx="1266">
                  <c:v>-2</c:v>
                </c:pt>
                <c:pt idx="1267">
                  <c:v>-5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23</c:v>
                </c:pt>
                <c:pt idx="1272">
                  <c:v>-7</c:v>
                </c:pt>
                <c:pt idx="1273">
                  <c:v>-65</c:v>
                </c:pt>
                <c:pt idx="1274">
                  <c:v>-21</c:v>
                </c:pt>
                <c:pt idx="1275">
                  <c:v>-7</c:v>
                </c:pt>
                <c:pt idx="1276">
                  <c:v>8</c:v>
                </c:pt>
                <c:pt idx="1277">
                  <c:v>8</c:v>
                </c:pt>
                <c:pt idx="1278">
                  <c:v>-11</c:v>
                </c:pt>
                <c:pt idx="1279">
                  <c:v>-14</c:v>
                </c:pt>
                <c:pt idx="1280">
                  <c:v>-27</c:v>
                </c:pt>
                <c:pt idx="1281">
                  <c:v>-46</c:v>
                </c:pt>
                <c:pt idx="1282">
                  <c:v>10</c:v>
                </c:pt>
                <c:pt idx="1283">
                  <c:v>-3</c:v>
                </c:pt>
                <c:pt idx="1284">
                  <c:v>-19</c:v>
                </c:pt>
                <c:pt idx="1285">
                  <c:v>-23</c:v>
                </c:pt>
                <c:pt idx="1286">
                  <c:v>-17</c:v>
                </c:pt>
                <c:pt idx="1287">
                  <c:v>-19</c:v>
                </c:pt>
                <c:pt idx="1288">
                  <c:v>-17</c:v>
                </c:pt>
                <c:pt idx="1289">
                  <c:v>-96</c:v>
                </c:pt>
                <c:pt idx="1290">
                  <c:v>-26</c:v>
                </c:pt>
                <c:pt idx="1291">
                  <c:v>-26</c:v>
                </c:pt>
                <c:pt idx="1292">
                  <c:v>-40</c:v>
                </c:pt>
                <c:pt idx="1293">
                  <c:v>-46</c:v>
                </c:pt>
                <c:pt idx="1294">
                  <c:v>-40</c:v>
                </c:pt>
                <c:pt idx="1295">
                  <c:v>-21</c:v>
                </c:pt>
                <c:pt idx="1296">
                  <c:v>36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-1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-48</c:v>
                </c:pt>
                <c:pt idx="1311">
                  <c:v>0</c:v>
                </c:pt>
                <c:pt idx="1312">
                  <c:v>-6</c:v>
                </c:pt>
                <c:pt idx="1313">
                  <c:v>-6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2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-77</c:v>
                </c:pt>
                <c:pt idx="1467">
                  <c:v>1</c:v>
                </c:pt>
                <c:pt idx="1468">
                  <c:v>0</c:v>
                </c:pt>
                <c:pt idx="1469">
                  <c:v>-30</c:v>
                </c:pt>
                <c:pt idx="1470">
                  <c:v>0</c:v>
                </c:pt>
                <c:pt idx="1471">
                  <c:v>9</c:v>
                </c:pt>
                <c:pt idx="1472">
                  <c:v>-6</c:v>
                </c:pt>
                <c:pt idx="1473">
                  <c:v>-18</c:v>
                </c:pt>
                <c:pt idx="1474">
                  <c:v>-7</c:v>
                </c:pt>
                <c:pt idx="1475">
                  <c:v>-39</c:v>
                </c:pt>
                <c:pt idx="1476">
                  <c:v>0</c:v>
                </c:pt>
                <c:pt idx="1477">
                  <c:v>-21</c:v>
                </c:pt>
                <c:pt idx="1478">
                  <c:v>3</c:v>
                </c:pt>
                <c:pt idx="1479">
                  <c:v>3</c:v>
                </c:pt>
                <c:pt idx="1480">
                  <c:v>2</c:v>
                </c:pt>
                <c:pt idx="1481">
                  <c:v>-46</c:v>
                </c:pt>
                <c:pt idx="1482">
                  <c:v>68</c:v>
                </c:pt>
                <c:pt idx="1483">
                  <c:v>25</c:v>
                </c:pt>
                <c:pt idx="1484">
                  <c:v>25</c:v>
                </c:pt>
                <c:pt idx="1485">
                  <c:v>11</c:v>
                </c:pt>
                <c:pt idx="1486">
                  <c:v>0</c:v>
                </c:pt>
                <c:pt idx="1487">
                  <c:v>32</c:v>
                </c:pt>
                <c:pt idx="1488">
                  <c:v>32</c:v>
                </c:pt>
                <c:pt idx="1489">
                  <c:v>8</c:v>
                </c:pt>
                <c:pt idx="1490">
                  <c:v>5</c:v>
                </c:pt>
                <c:pt idx="1491">
                  <c:v>-21</c:v>
                </c:pt>
                <c:pt idx="1492">
                  <c:v>10</c:v>
                </c:pt>
                <c:pt idx="1493">
                  <c:v>0</c:v>
                </c:pt>
                <c:pt idx="1494">
                  <c:v>-3</c:v>
                </c:pt>
                <c:pt idx="1495">
                  <c:v>-18</c:v>
                </c:pt>
                <c:pt idx="1496">
                  <c:v>-9</c:v>
                </c:pt>
                <c:pt idx="1497">
                  <c:v>-8</c:v>
                </c:pt>
                <c:pt idx="1498">
                  <c:v>-2</c:v>
                </c:pt>
                <c:pt idx="1499">
                  <c:v>-21</c:v>
                </c:pt>
                <c:pt idx="1500">
                  <c:v>-38</c:v>
                </c:pt>
                <c:pt idx="1501">
                  <c:v>-38</c:v>
                </c:pt>
                <c:pt idx="1502">
                  <c:v>34</c:v>
                </c:pt>
                <c:pt idx="1503">
                  <c:v>-1</c:v>
                </c:pt>
                <c:pt idx="1504">
                  <c:v>-76</c:v>
                </c:pt>
                <c:pt idx="1505">
                  <c:v>-16</c:v>
                </c:pt>
                <c:pt idx="1506">
                  <c:v>-33</c:v>
                </c:pt>
                <c:pt idx="1507">
                  <c:v>1</c:v>
                </c:pt>
                <c:pt idx="1508">
                  <c:v>10</c:v>
                </c:pt>
                <c:pt idx="1509">
                  <c:v>-11</c:v>
                </c:pt>
                <c:pt idx="1510">
                  <c:v>17</c:v>
                </c:pt>
                <c:pt idx="1511">
                  <c:v>7</c:v>
                </c:pt>
                <c:pt idx="1512">
                  <c:v>-6</c:v>
                </c:pt>
                <c:pt idx="1513">
                  <c:v>-78</c:v>
                </c:pt>
                <c:pt idx="1514">
                  <c:v>-139</c:v>
                </c:pt>
                <c:pt idx="1515">
                  <c:v>-37</c:v>
                </c:pt>
                <c:pt idx="1516">
                  <c:v>42</c:v>
                </c:pt>
                <c:pt idx="1517">
                  <c:v>-62</c:v>
                </c:pt>
                <c:pt idx="1518">
                  <c:v>-1</c:v>
                </c:pt>
                <c:pt idx="1519">
                  <c:v>-57</c:v>
                </c:pt>
                <c:pt idx="1520">
                  <c:v>-8</c:v>
                </c:pt>
                <c:pt idx="1521">
                  <c:v>-27</c:v>
                </c:pt>
                <c:pt idx="1522">
                  <c:v>-5</c:v>
                </c:pt>
                <c:pt idx="1523">
                  <c:v>-81</c:v>
                </c:pt>
                <c:pt idx="1524">
                  <c:v>-13</c:v>
                </c:pt>
                <c:pt idx="1525">
                  <c:v>-15</c:v>
                </c:pt>
                <c:pt idx="1526">
                  <c:v>-13</c:v>
                </c:pt>
                <c:pt idx="1527">
                  <c:v>-3</c:v>
                </c:pt>
                <c:pt idx="1528">
                  <c:v>0</c:v>
                </c:pt>
                <c:pt idx="1529">
                  <c:v>-13</c:v>
                </c:pt>
                <c:pt idx="1530">
                  <c:v>-11</c:v>
                </c:pt>
                <c:pt idx="1531">
                  <c:v>-18</c:v>
                </c:pt>
                <c:pt idx="1532">
                  <c:v>-73</c:v>
                </c:pt>
                <c:pt idx="1533">
                  <c:v>-114</c:v>
                </c:pt>
                <c:pt idx="1534">
                  <c:v>-64</c:v>
                </c:pt>
                <c:pt idx="1535">
                  <c:v>-45</c:v>
                </c:pt>
                <c:pt idx="1536">
                  <c:v>-7</c:v>
                </c:pt>
                <c:pt idx="1537">
                  <c:v>-14</c:v>
                </c:pt>
                <c:pt idx="1538">
                  <c:v>-28</c:v>
                </c:pt>
                <c:pt idx="1539">
                  <c:v>-81</c:v>
                </c:pt>
                <c:pt idx="1540">
                  <c:v>-46</c:v>
                </c:pt>
                <c:pt idx="1541">
                  <c:v>-13</c:v>
                </c:pt>
                <c:pt idx="1542">
                  <c:v>-53</c:v>
                </c:pt>
                <c:pt idx="1543">
                  <c:v>-69</c:v>
                </c:pt>
                <c:pt idx="1544">
                  <c:v>-24</c:v>
                </c:pt>
                <c:pt idx="1545">
                  <c:v>-86</c:v>
                </c:pt>
                <c:pt idx="1546">
                  <c:v>0</c:v>
                </c:pt>
                <c:pt idx="1547">
                  <c:v>-8</c:v>
                </c:pt>
                <c:pt idx="1548">
                  <c:v>-15</c:v>
                </c:pt>
                <c:pt idx="1549">
                  <c:v>-15</c:v>
                </c:pt>
                <c:pt idx="1550">
                  <c:v>-42</c:v>
                </c:pt>
                <c:pt idx="1551">
                  <c:v>-47</c:v>
                </c:pt>
                <c:pt idx="1552">
                  <c:v>-10</c:v>
                </c:pt>
                <c:pt idx="1553">
                  <c:v>-8</c:v>
                </c:pt>
                <c:pt idx="1554">
                  <c:v>-8</c:v>
                </c:pt>
                <c:pt idx="1555">
                  <c:v>-15</c:v>
                </c:pt>
                <c:pt idx="1556">
                  <c:v>-77</c:v>
                </c:pt>
                <c:pt idx="1557">
                  <c:v>7</c:v>
                </c:pt>
                <c:pt idx="1558">
                  <c:v>12</c:v>
                </c:pt>
                <c:pt idx="1559">
                  <c:v>-1</c:v>
                </c:pt>
                <c:pt idx="1560">
                  <c:v>0</c:v>
                </c:pt>
                <c:pt idx="1561">
                  <c:v>0</c:v>
                </c:pt>
                <c:pt idx="1562">
                  <c:v>-1</c:v>
                </c:pt>
                <c:pt idx="1563">
                  <c:v>-1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-35</c:v>
                </c:pt>
                <c:pt idx="1569">
                  <c:v>-32</c:v>
                </c:pt>
                <c:pt idx="1570">
                  <c:v>4</c:v>
                </c:pt>
                <c:pt idx="1571">
                  <c:v>-7</c:v>
                </c:pt>
                <c:pt idx="1572">
                  <c:v>-7</c:v>
                </c:pt>
                <c:pt idx="1573">
                  <c:v>14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45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-17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63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-10</c:v>
                </c:pt>
                <c:pt idx="1657">
                  <c:v>-46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3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-11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-5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-7</c:v>
                </c:pt>
                <c:pt idx="1842">
                  <c:v>-7</c:v>
                </c:pt>
                <c:pt idx="1843">
                  <c:v>0</c:v>
                </c:pt>
                <c:pt idx="1844">
                  <c:v>0</c:v>
                </c:pt>
                <c:pt idx="1845">
                  <c:v>-3</c:v>
                </c:pt>
                <c:pt idx="1846">
                  <c:v>-3</c:v>
                </c:pt>
                <c:pt idx="1847">
                  <c:v>0</c:v>
                </c:pt>
                <c:pt idx="1848">
                  <c:v>0</c:v>
                </c:pt>
                <c:pt idx="1849">
                  <c:v>-14</c:v>
                </c:pt>
                <c:pt idx="1850">
                  <c:v>-14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7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3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-2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-142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-55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1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2</c:v>
                </c:pt>
                <c:pt idx="2101">
                  <c:v>0</c:v>
                </c:pt>
                <c:pt idx="2102">
                  <c:v>7</c:v>
                </c:pt>
                <c:pt idx="2103">
                  <c:v>7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3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-368</c:v>
                </c:pt>
                <c:pt idx="2152">
                  <c:v>25</c:v>
                </c:pt>
                <c:pt idx="2153">
                  <c:v>-6</c:v>
                </c:pt>
                <c:pt idx="2154">
                  <c:v>10</c:v>
                </c:pt>
                <c:pt idx="2155">
                  <c:v>7</c:v>
                </c:pt>
                <c:pt idx="2156">
                  <c:v>1</c:v>
                </c:pt>
                <c:pt idx="2157">
                  <c:v>7</c:v>
                </c:pt>
                <c:pt idx="2158">
                  <c:v>-8</c:v>
                </c:pt>
                <c:pt idx="2159">
                  <c:v>-22</c:v>
                </c:pt>
                <c:pt idx="2160">
                  <c:v>-10</c:v>
                </c:pt>
                <c:pt idx="2161">
                  <c:v>-2</c:v>
                </c:pt>
                <c:pt idx="2162">
                  <c:v>46</c:v>
                </c:pt>
                <c:pt idx="2163">
                  <c:v>9</c:v>
                </c:pt>
                <c:pt idx="2164">
                  <c:v>-13</c:v>
                </c:pt>
                <c:pt idx="2165">
                  <c:v>-17</c:v>
                </c:pt>
                <c:pt idx="2166">
                  <c:v>-17</c:v>
                </c:pt>
                <c:pt idx="2167">
                  <c:v>-25</c:v>
                </c:pt>
                <c:pt idx="2168">
                  <c:v>56</c:v>
                </c:pt>
                <c:pt idx="2169">
                  <c:v>-23</c:v>
                </c:pt>
                <c:pt idx="2170">
                  <c:v>7</c:v>
                </c:pt>
                <c:pt idx="2171">
                  <c:v>-24</c:v>
                </c:pt>
                <c:pt idx="2172">
                  <c:v>44</c:v>
                </c:pt>
                <c:pt idx="2173">
                  <c:v>-9</c:v>
                </c:pt>
                <c:pt idx="2174">
                  <c:v>-13</c:v>
                </c:pt>
                <c:pt idx="2175">
                  <c:v>56</c:v>
                </c:pt>
                <c:pt idx="2176">
                  <c:v>22</c:v>
                </c:pt>
                <c:pt idx="2177">
                  <c:v>-9</c:v>
                </c:pt>
                <c:pt idx="2178">
                  <c:v>-11</c:v>
                </c:pt>
                <c:pt idx="2179">
                  <c:v>-24</c:v>
                </c:pt>
                <c:pt idx="2180">
                  <c:v>4</c:v>
                </c:pt>
                <c:pt idx="2181">
                  <c:v>-6</c:v>
                </c:pt>
                <c:pt idx="2182">
                  <c:v>-6</c:v>
                </c:pt>
                <c:pt idx="2183">
                  <c:v>31</c:v>
                </c:pt>
                <c:pt idx="2184">
                  <c:v>31</c:v>
                </c:pt>
                <c:pt idx="2185">
                  <c:v>-29</c:v>
                </c:pt>
                <c:pt idx="2186">
                  <c:v>0</c:v>
                </c:pt>
                <c:pt idx="2187">
                  <c:v>4</c:v>
                </c:pt>
                <c:pt idx="2188">
                  <c:v>19</c:v>
                </c:pt>
                <c:pt idx="2189">
                  <c:v>19</c:v>
                </c:pt>
                <c:pt idx="2190">
                  <c:v>19</c:v>
                </c:pt>
                <c:pt idx="2191">
                  <c:v>35</c:v>
                </c:pt>
                <c:pt idx="2192">
                  <c:v>35</c:v>
                </c:pt>
                <c:pt idx="2193">
                  <c:v>40</c:v>
                </c:pt>
                <c:pt idx="2194">
                  <c:v>2</c:v>
                </c:pt>
                <c:pt idx="2195">
                  <c:v>-7</c:v>
                </c:pt>
                <c:pt idx="2196">
                  <c:v>24</c:v>
                </c:pt>
                <c:pt idx="2197">
                  <c:v>-6</c:v>
                </c:pt>
                <c:pt idx="2198">
                  <c:v>4</c:v>
                </c:pt>
                <c:pt idx="2199">
                  <c:v>-20</c:v>
                </c:pt>
                <c:pt idx="2200">
                  <c:v>4</c:v>
                </c:pt>
                <c:pt idx="2201">
                  <c:v>-9</c:v>
                </c:pt>
                <c:pt idx="2202">
                  <c:v>-8</c:v>
                </c:pt>
                <c:pt idx="2203">
                  <c:v>-44</c:v>
                </c:pt>
                <c:pt idx="2204">
                  <c:v>-27</c:v>
                </c:pt>
                <c:pt idx="2205">
                  <c:v>-91</c:v>
                </c:pt>
                <c:pt idx="2206">
                  <c:v>-61</c:v>
                </c:pt>
                <c:pt idx="2207">
                  <c:v>-65</c:v>
                </c:pt>
                <c:pt idx="2208">
                  <c:v>-13</c:v>
                </c:pt>
                <c:pt idx="2209">
                  <c:v>0</c:v>
                </c:pt>
                <c:pt idx="2210">
                  <c:v>16</c:v>
                </c:pt>
                <c:pt idx="2211">
                  <c:v>-3</c:v>
                </c:pt>
                <c:pt idx="2212">
                  <c:v>-8</c:v>
                </c:pt>
                <c:pt idx="2213">
                  <c:v>-20</c:v>
                </c:pt>
                <c:pt idx="2214">
                  <c:v>0</c:v>
                </c:pt>
                <c:pt idx="2215">
                  <c:v>3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-10</c:v>
                </c:pt>
                <c:pt idx="2220">
                  <c:v>-7</c:v>
                </c:pt>
                <c:pt idx="2221">
                  <c:v>34</c:v>
                </c:pt>
                <c:pt idx="2222">
                  <c:v>78</c:v>
                </c:pt>
                <c:pt idx="2223">
                  <c:v>-44</c:v>
                </c:pt>
                <c:pt idx="2224">
                  <c:v>11</c:v>
                </c:pt>
                <c:pt idx="2225">
                  <c:v>-31</c:v>
                </c:pt>
                <c:pt idx="2226">
                  <c:v>-6</c:v>
                </c:pt>
                <c:pt idx="2227">
                  <c:v>-10</c:v>
                </c:pt>
                <c:pt idx="2228">
                  <c:v>-10</c:v>
                </c:pt>
                <c:pt idx="2229">
                  <c:v>-44</c:v>
                </c:pt>
                <c:pt idx="2230">
                  <c:v>0</c:v>
                </c:pt>
                <c:pt idx="2231">
                  <c:v>-8</c:v>
                </c:pt>
                <c:pt idx="2232">
                  <c:v>-17</c:v>
                </c:pt>
                <c:pt idx="2233">
                  <c:v>-50</c:v>
                </c:pt>
                <c:pt idx="2234">
                  <c:v>-45</c:v>
                </c:pt>
                <c:pt idx="2235">
                  <c:v>-52</c:v>
                </c:pt>
                <c:pt idx="2236">
                  <c:v>0</c:v>
                </c:pt>
                <c:pt idx="2237">
                  <c:v>-3</c:v>
                </c:pt>
                <c:pt idx="2238">
                  <c:v>-3</c:v>
                </c:pt>
                <c:pt idx="2239">
                  <c:v>-11</c:v>
                </c:pt>
                <c:pt idx="2240">
                  <c:v>-11</c:v>
                </c:pt>
                <c:pt idx="2241">
                  <c:v>-18</c:v>
                </c:pt>
                <c:pt idx="2242">
                  <c:v>-18</c:v>
                </c:pt>
                <c:pt idx="2243">
                  <c:v>-18</c:v>
                </c:pt>
                <c:pt idx="2244">
                  <c:v>-18</c:v>
                </c:pt>
                <c:pt idx="2245">
                  <c:v>-52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-19</c:v>
                </c:pt>
                <c:pt idx="2250">
                  <c:v>-19</c:v>
                </c:pt>
                <c:pt idx="2251">
                  <c:v>-23</c:v>
                </c:pt>
                <c:pt idx="2252">
                  <c:v>-27</c:v>
                </c:pt>
                <c:pt idx="2253">
                  <c:v>-15</c:v>
                </c:pt>
                <c:pt idx="2254">
                  <c:v>0</c:v>
                </c:pt>
                <c:pt idx="2255">
                  <c:v>-7</c:v>
                </c:pt>
                <c:pt idx="2256">
                  <c:v>-13</c:v>
                </c:pt>
                <c:pt idx="2257">
                  <c:v>-21</c:v>
                </c:pt>
                <c:pt idx="2258">
                  <c:v>-9</c:v>
                </c:pt>
                <c:pt idx="2259">
                  <c:v>-13</c:v>
                </c:pt>
                <c:pt idx="2260">
                  <c:v>13</c:v>
                </c:pt>
                <c:pt idx="2261">
                  <c:v>-30</c:v>
                </c:pt>
                <c:pt idx="2262">
                  <c:v>-24</c:v>
                </c:pt>
                <c:pt idx="2263">
                  <c:v>-24</c:v>
                </c:pt>
                <c:pt idx="2264">
                  <c:v>0</c:v>
                </c:pt>
                <c:pt idx="2265">
                  <c:v>-10</c:v>
                </c:pt>
                <c:pt idx="2266">
                  <c:v>0</c:v>
                </c:pt>
                <c:pt idx="2267">
                  <c:v>-17</c:v>
                </c:pt>
                <c:pt idx="2268">
                  <c:v>2</c:v>
                </c:pt>
                <c:pt idx="2269">
                  <c:v>-39</c:v>
                </c:pt>
                <c:pt idx="2270">
                  <c:v>-39</c:v>
                </c:pt>
                <c:pt idx="2271">
                  <c:v>-22</c:v>
                </c:pt>
                <c:pt idx="2272">
                  <c:v>-17</c:v>
                </c:pt>
                <c:pt idx="2273">
                  <c:v>-101</c:v>
                </c:pt>
                <c:pt idx="2274">
                  <c:v>-36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-66</c:v>
                </c:pt>
                <c:pt idx="2279">
                  <c:v>-34</c:v>
                </c:pt>
                <c:pt idx="2280">
                  <c:v>16</c:v>
                </c:pt>
                <c:pt idx="2281">
                  <c:v>-40</c:v>
                </c:pt>
                <c:pt idx="2282">
                  <c:v>-41</c:v>
                </c:pt>
                <c:pt idx="2283">
                  <c:v>-72</c:v>
                </c:pt>
                <c:pt idx="2284">
                  <c:v>12</c:v>
                </c:pt>
                <c:pt idx="2285">
                  <c:v>-35</c:v>
                </c:pt>
                <c:pt idx="2286">
                  <c:v>-71</c:v>
                </c:pt>
                <c:pt idx="2287">
                  <c:v>0</c:v>
                </c:pt>
                <c:pt idx="2288">
                  <c:v>-27</c:v>
                </c:pt>
                <c:pt idx="2289">
                  <c:v>-2</c:v>
                </c:pt>
                <c:pt idx="2290">
                  <c:v>-19</c:v>
                </c:pt>
                <c:pt idx="2291">
                  <c:v>-34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-56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1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85</c:v>
                </c:pt>
                <c:pt idx="2466">
                  <c:v>0</c:v>
                </c:pt>
                <c:pt idx="2467">
                  <c:v>0</c:v>
                </c:pt>
                <c:pt idx="2468">
                  <c:v>-20</c:v>
                </c:pt>
                <c:pt idx="2469">
                  <c:v>4</c:v>
                </c:pt>
                <c:pt idx="2470">
                  <c:v>-8</c:v>
                </c:pt>
                <c:pt idx="2471">
                  <c:v>10</c:v>
                </c:pt>
                <c:pt idx="2472">
                  <c:v>51</c:v>
                </c:pt>
                <c:pt idx="2473">
                  <c:v>-1</c:v>
                </c:pt>
                <c:pt idx="2474">
                  <c:v>6</c:v>
                </c:pt>
                <c:pt idx="2475">
                  <c:v>4</c:v>
                </c:pt>
                <c:pt idx="2476">
                  <c:v>1</c:v>
                </c:pt>
                <c:pt idx="2477">
                  <c:v>-11</c:v>
                </c:pt>
                <c:pt idx="2478">
                  <c:v>10</c:v>
                </c:pt>
                <c:pt idx="2479">
                  <c:v>0</c:v>
                </c:pt>
                <c:pt idx="2480">
                  <c:v>9</c:v>
                </c:pt>
                <c:pt idx="2481">
                  <c:v>13</c:v>
                </c:pt>
                <c:pt idx="2482">
                  <c:v>25</c:v>
                </c:pt>
                <c:pt idx="2483">
                  <c:v>19</c:v>
                </c:pt>
                <c:pt idx="2484">
                  <c:v>-68</c:v>
                </c:pt>
                <c:pt idx="2485">
                  <c:v>-13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2</c:v>
                </c:pt>
                <c:pt idx="2490">
                  <c:v>2</c:v>
                </c:pt>
                <c:pt idx="2491">
                  <c:v>-29</c:v>
                </c:pt>
                <c:pt idx="2492">
                  <c:v>-29</c:v>
                </c:pt>
                <c:pt idx="2493">
                  <c:v>-21</c:v>
                </c:pt>
                <c:pt idx="2494">
                  <c:v>2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7</c:v>
                </c:pt>
                <c:pt idx="2499">
                  <c:v>54</c:v>
                </c:pt>
                <c:pt idx="2500">
                  <c:v>25</c:v>
                </c:pt>
                <c:pt idx="2501">
                  <c:v>25</c:v>
                </c:pt>
                <c:pt idx="2502">
                  <c:v>4</c:v>
                </c:pt>
                <c:pt idx="2503">
                  <c:v>-21</c:v>
                </c:pt>
                <c:pt idx="2504">
                  <c:v>0</c:v>
                </c:pt>
                <c:pt idx="2505">
                  <c:v>29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-6</c:v>
                </c:pt>
                <c:pt idx="2510">
                  <c:v>-36</c:v>
                </c:pt>
                <c:pt idx="2511">
                  <c:v>-41</c:v>
                </c:pt>
                <c:pt idx="2512">
                  <c:v>19</c:v>
                </c:pt>
                <c:pt idx="2513">
                  <c:v>-42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-8</c:v>
                </c:pt>
                <c:pt idx="2518">
                  <c:v>-9</c:v>
                </c:pt>
                <c:pt idx="2519">
                  <c:v>-40</c:v>
                </c:pt>
                <c:pt idx="2520">
                  <c:v>26</c:v>
                </c:pt>
                <c:pt idx="2521">
                  <c:v>-19</c:v>
                </c:pt>
                <c:pt idx="2522">
                  <c:v>-2</c:v>
                </c:pt>
                <c:pt idx="2523">
                  <c:v>-7</c:v>
                </c:pt>
                <c:pt idx="2524">
                  <c:v>-50</c:v>
                </c:pt>
                <c:pt idx="2525">
                  <c:v>-50</c:v>
                </c:pt>
                <c:pt idx="2526">
                  <c:v>3</c:v>
                </c:pt>
                <c:pt idx="2527">
                  <c:v>-43</c:v>
                </c:pt>
                <c:pt idx="2528">
                  <c:v>-38</c:v>
                </c:pt>
                <c:pt idx="2529">
                  <c:v>-37</c:v>
                </c:pt>
                <c:pt idx="2530">
                  <c:v>-32</c:v>
                </c:pt>
                <c:pt idx="2531">
                  <c:v>-6</c:v>
                </c:pt>
                <c:pt idx="2532">
                  <c:v>3</c:v>
                </c:pt>
                <c:pt idx="2533">
                  <c:v>0</c:v>
                </c:pt>
                <c:pt idx="2534">
                  <c:v>-10</c:v>
                </c:pt>
                <c:pt idx="2535">
                  <c:v>-10</c:v>
                </c:pt>
                <c:pt idx="2536">
                  <c:v>-14</c:v>
                </c:pt>
                <c:pt idx="2537">
                  <c:v>-96</c:v>
                </c:pt>
                <c:pt idx="2538">
                  <c:v>-6</c:v>
                </c:pt>
                <c:pt idx="2539">
                  <c:v>-6</c:v>
                </c:pt>
                <c:pt idx="2540">
                  <c:v>-1</c:v>
                </c:pt>
                <c:pt idx="2541">
                  <c:v>-1</c:v>
                </c:pt>
                <c:pt idx="2542">
                  <c:v>-128</c:v>
                </c:pt>
                <c:pt idx="2543">
                  <c:v>-13</c:v>
                </c:pt>
                <c:pt idx="2544">
                  <c:v>-21</c:v>
                </c:pt>
                <c:pt idx="2545">
                  <c:v>-19</c:v>
                </c:pt>
                <c:pt idx="2546">
                  <c:v>-56</c:v>
                </c:pt>
                <c:pt idx="2547">
                  <c:v>-23</c:v>
                </c:pt>
                <c:pt idx="2548">
                  <c:v>-13</c:v>
                </c:pt>
                <c:pt idx="2549">
                  <c:v>-13</c:v>
                </c:pt>
                <c:pt idx="2550">
                  <c:v>4</c:v>
                </c:pt>
                <c:pt idx="2551">
                  <c:v>-36</c:v>
                </c:pt>
                <c:pt idx="2552">
                  <c:v>7</c:v>
                </c:pt>
                <c:pt idx="2553">
                  <c:v>25</c:v>
                </c:pt>
                <c:pt idx="2554">
                  <c:v>-78</c:v>
                </c:pt>
                <c:pt idx="2555">
                  <c:v>-13</c:v>
                </c:pt>
                <c:pt idx="2556">
                  <c:v>-7</c:v>
                </c:pt>
                <c:pt idx="2557">
                  <c:v>18</c:v>
                </c:pt>
                <c:pt idx="2558">
                  <c:v>14</c:v>
                </c:pt>
                <c:pt idx="2559">
                  <c:v>4</c:v>
                </c:pt>
                <c:pt idx="2560">
                  <c:v>-11</c:v>
                </c:pt>
                <c:pt idx="2561">
                  <c:v>-13</c:v>
                </c:pt>
                <c:pt idx="2562">
                  <c:v>-24</c:v>
                </c:pt>
                <c:pt idx="2563">
                  <c:v>16</c:v>
                </c:pt>
                <c:pt idx="2564">
                  <c:v>5</c:v>
                </c:pt>
                <c:pt idx="2565">
                  <c:v>5</c:v>
                </c:pt>
                <c:pt idx="2566">
                  <c:v>-9</c:v>
                </c:pt>
                <c:pt idx="2567">
                  <c:v>-10</c:v>
                </c:pt>
                <c:pt idx="2568">
                  <c:v>39</c:v>
                </c:pt>
                <c:pt idx="2569">
                  <c:v>36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57</c:v>
                </c:pt>
                <c:pt idx="2574">
                  <c:v>33</c:v>
                </c:pt>
                <c:pt idx="2575">
                  <c:v>51</c:v>
                </c:pt>
                <c:pt idx="2576">
                  <c:v>51</c:v>
                </c:pt>
                <c:pt idx="2577">
                  <c:v>-4</c:v>
                </c:pt>
                <c:pt idx="2578">
                  <c:v>-4</c:v>
                </c:pt>
                <c:pt idx="2579">
                  <c:v>-28</c:v>
                </c:pt>
                <c:pt idx="2580">
                  <c:v>113</c:v>
                </c:pt>
                <c:pt idx="2581">
                  <c:v>-10</c:v>
                </c:pt>
                <c:pt idx="2582">
                  <c:v>-13</c:v>
                </c:pt>
                <c:pt idx="2583">
                  <c:v>-17</c:v>
                </c:pt>
                <c:pt idx="2584">
                  <c:v>-17</c:v>
                </c:pt>
                <c:pt idx="2585">
                  <c:v>-31</c:v>
                </c:pt>
                <c:pt idx="2586">
                  <c:v>0</c:v>
                </c:pt>
                <c:pt idx="2587">
                  <c:v>5</c:v>
                </c:pt>
                <c:pt idx="2588">
                  <c:v>0</c:v>
                </c:pt>
                <c:pt idx="2589">
                  <c:v>-3</c:v>
                </c:pt>
                <c:pt idx="2590">
                  <c:v>-35</c:v>
                </c:pt>
                <c:pt idx="2591">
                  <c:v>4</c:v>
                </c:pt>
                <c:pt idx="2592">
                  <c:v>-76</c:v>
                </c:pt>
                <c:pt idx="2593">
                  <c:v>12</c:v>
                </c:pt>
                <c:pt idx="2594">
                  <c:v>-29</c:v>
                </c:pt>
                <c:pt idx="2595">
                  <c:v>-43</c:v>
                </c:pt>
                <c:pt idx="2596">
                  <c:v>-52</c:v>
                </c:pt>
                <c:pt idx="2597">
                  <c:v>-57</c:v>
                </c:pt>
                <c:pt idx="2598">
                  <c:v>-92</c:v>
                </c:pt>
                <c:pt idx="2599">
                  <c:v>-92</c:v>
                </c:pt>
                <c:pt idx="2600">
                  <c:v>-1</c:v>
                </c:pt>
                <c:pt idx="2601">
                  <c:v>-27</c:v>
                </c:pt>
                <c:pt idx="2602">
                  <c:v>-144</c:v>
                </c:pt>
                <c:pt idx="2603">
                  <c:v>10</c:v>
                </c:pt>
                <c:pt idx="2604">
                  <c:v>-10</c:v>
                </c:pt>
                <c:pt idx="2605">
                  <c:v>-40</c:v>
                </c:pt>
                <c:pt idx="2606">
                  <c:v>-11</c:v>
                </c:pt>
                <c:pt idx="2607">
                  <c:v>-12</c:v>
                </c:pt>
                <c:pt idx="2608">
                  <c:v>-70</c:v>
                </c:pt>
                <c:pt idx="2609">
                  <c:v>-32</c:v>
                </c:pt>
                <c:pt idx="2610">
                  <c:v>-71</c:v>
                </c:pt>
                <c:pt idx="2611">
                  <c:v>-78</c:v>
                </c:pt>
                <c:pt idx="2612">
                  <c:v>-53</c:v>
                </c:pt>
                <c:pt idx="2613">
                  <c:v>-11</c:v>
                </c:pt>
                <c:pt idx="2614">
                  <c:v>-11</c:v>
                </c:pt>
                <c:pt idx="2615">
                  <c:v>-29</c:v>
                </c:pt>
                <c:pt idx="2616">
                  <c:v>-29</c:v>
                </c:pt>
                <c:pt idx="2617">
                  <c:v>-8</c:v>
                </c:pt>
                <c:pt idx="2618">
                  <c:v>-15</c:v>
                </c:pt>
                <c:pt idx="2619">
                  <c:v>-4</c:v>
                </c:pt>
                <c:pt idx="2620">
                  <c:v>-4</c:v>
                </c:pt>
                <c:pt idx="2621">
                  <c:v>-18</c:v>
                </c:pt>
                <c:pt idx="2622">
                  <c:v>3</c:v>
                </c:pt>
                <c:pt idx="2623">
                  <c:v>-11</c:v>
                </c:pt>
                <c:pt idx="2624">
                  <c:v>-38</c:v>
                </c:pt>
                <c:pt idx="2625">
                  <c:v>-66</c:v>
                </c:pt>
                <c:pt idx="2626">
                  <c:v>4</c:v>
                </c:pt>
                <c:pt idx="2627">
                  <c:v>0</c:v>
                </c:pt>
                <c:pt idx="2628">
                  <c:v>-1</c:v>
                </c:pt>
                <c:pt idx="2629">
                  <c:v>-24</c:v>
                </c:pt>
                <c:pt idx="2630">
                  <c:v>1</c:v>
                </c:pt>
                <c:pt idx="2631">
                  <c:v>7</c:v>
                </c:pt>
                <c:pt idx="2632">
                  <c:v>-6</c:v>
                </c:pt>
                <c:pt idx="2633">
                  <c:v>-10</c:v>
                </c:pt>
                <c:pt idx="2634">
                  <c:v>-17</c:v>
                </c:pt>
                <c:pt idx="2635">
                  <c:v>-18</c:v>
                </c:pt>
                <c:pt idx="2636">
                  <c:v>-21</c:v>
                </c:pt>
                <c:pt idx="2637">
                  <c:v>-54</c:v>
                </c:pt>
                <c:pt idx="2638">
                  <c:v>-5</c:v>
                </c:pt>
                <c:pt idx="2639">
                  <c:v>-12</c:v>
                </c:pt>
                <c:pt idx="2640">
                  <c:v>-4</c:v>
                </c:pt>
                <c:pt idx="2641">
                  <c:v>-10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-9</c:v>
                </c:pt>
                <c:pt idx="2646">
                  <c:v>-2</c:v>
                </c:pt>
                <c:pt idx="2647">
                  <c:v>0</c:v>
                </c:pt>
                <c:pt idx="2648">
                  <c:v>-24</c:v>
                </c:pt>
                <c:pt idx="2649">
                  <c:v>-102</c:v>
                </c:pt>
                <c:pt idx="2650">
                  <c:v>7</c:v>
                </c:pt>
                <c:pt idx="2651">
                  <c:v>-95</c:v>
                </c:pt>
                <c:pt idx="2652">
                  <c:v>-85</c:v>
                </c:pt>
                <c:pt idx="2653">
                  <c:v>-15</c:v>
                </c:pt>
                <c:pt idx="2654">
                  <c:v>-46</c:v>
                </c:pt>
                <c:pt idx="2655">
                  <c:v>-45</c:v>
                </c:pt>
                <c:pt idx="2656">
                  <c:v>-3</c:v>
                </c:pt>
                <c:pt idx="2657">
                  <c:v>-27</c:v>
                </c:pt>
                <c:pt idx="2658">
                  <c:v>-18</c:v>
                </c:pt>
                <c:pt idx="2659">
                  <c:v>-18</c:v>
                </c:pt>
                <c:pt idx="2660">
                  <c:v>-21</c:v>
                </c:pt>
                <c:pt idx="2661">
                  <c:v>5</c:v>
                </c:pt>
                <c:pt idx="2662">
                  <c:v>-38</c:v>
                </c:pt>
                <c:pt idx="2663">
                  <c:v>14</c:v>
                </c:pt>
                <c:pt idx="2664">
                  <c:v>-13</c:v>
                </c:pt>
                <c:pt idx="2665">
                  <c:v>7</c:v>
                </c:pt>
                <c:pt idx="2666">
                  <c:v>-14</c:v>
                </c:pt>
                <c:pt idx="2667">
                  <c:v>-14</c:v>
                </c:pt>
                <c:pt idx="2668">
                  <c:v>-14</c:v>
                </c:pt>
                <c:pt idx="2669">
                  <c:v>-31</c:v>
                </c:pt>
                <c:pt idx="2670">
                  <c:v>13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-3</c:v>
                </c:pt>
                <c:pt idx="2702">
                  <c:v>-3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38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-5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12</c:v>
                </c:pt>
                <c:pt idx="2758">
                  <c:v>-48</c:v>
                </c:pt>
                <c:pt idx="2759">
                  <c:v>9</c:v>
                </c:pt>
                <c:pt idx="2760">
                  <c:v>-6</c:v>
                </c:pt>
                <c:pt idx="2761">
                  <c:v>-6</c:v>
                </c:pt>
                <c:pt idx="2762">
                  <c:v>0</c:v>
                </c:pt>
                <c:pt idx="2763">
                  <c:v>10</c:v>
                </c:pt>
                <c:pt idx="2764">
                  <c:v>19</c:v>
                </c:pt>
                <c:pt idx="2765">
                  <c:v>-9</c:v>
                </c:pt>
                <c:pt idx="2766">
                  <c:v>20</c:v>
                </c:pt>
                <c:pt idx="2767">
                  <c:v>20</c:v>
                </c:pt>
                <c:pt idx="2768">
                  <c:v>-18</c:v>
                </c:pt>
                <c:pt idx="2769">
                  <c:v>0</c:v>
                </c:pt>
                <c:pt idx="2770">
                  <c:v>-24</c:v>
                </c:pt>
                <c:pt idx="2771">
                  <c:v>10</c:v>
                </c:pt>
                <c:pt idx="2772">
                  <c:v>10</c:v>
                </c:pt>
                <c:pt idx="2773">
                  <c:v>9</c:v>
                </c:pt>
                <c:pt idx="2774">
                  <c:v>-13</c:v>
                </c:pt>
                <c:pt idx="2775">
                  <c:v>-44</c:v>
                </c:pt>
                <c:pt idx="2776">
                  <c:v>13</c:v>
                </c:pt>
                <c:pt idx="2777">
                  <c:v>0</c:v>
                </c:pt>
                <c:pt idx="2778">
                  <c:v>62</c:v>
                </c:pt>
                <c:pt idx="2779">
                  <c:v>-1</c:v>
                </c:pt>
                <c:pt idx="2780">
                  <c:v>0</c:v>
                </c:pt>
                <c:pt idx="2781">
                  <c:v>0</c:v>
                </c:pt>
                <c:pt idx="2782">
                  <c:v>-35</c:v>
                </c:pt>
                <c:pt idx="2783">
                  <c:v>-31</c:v>
                </c:pt>
                <c:pt idx="2784">
                  <c:v>-64</c:v>
                </c:pt>
                <c:pt idx="2785">
                  <c:v>-1</c:v>
                </c:pt>
                <c:pt idx="2786">
                  <c:v>-1</c:v>
                </c:pt>
                <c:pt idx="2787">
                  <c:v>62</c:v>
                </c:pt>
                <c:pt idx="2788">
                  <c:v>60</c:v>
                </c:pt>
                <c:pt idx="2789">
                  <c:v>30</c:v>
                </c:pt>
                <c:pt idx="2790">
                  <c:v>-1</c:v>
                </c:pt>
                <c:pt idx="2791">
                  <c:v>-1</c:v>
                </c:pt>
                <c:pt idx="2792">
                  <c:v>-1</c:v>
                </c:pt>
                <c:pt idx="2793">
                  <c:v>-61</c:v>
                </c:pt>
                <c:pt idx="2794">
                  <c:v>0</c:v>
                </c:pt>
                <c:pt idx="2795">
                  <c:v>0</c:v>
                </c:pt>
                <c:pt idx="2796">
                  <c:v>59</c:v>
                </c:pt>
                <c:pt idx="2797">
                  <c:v>59</c:v>
                </c:pt>
                <c:pt idx="2798">
                  <c:v>57</c:v>
                </c:pt>
                <c:pt idx="2799">
                  <c:v>27</c:v>
                </c:pt>
                <c:pt idx="2800">
                  <c:v>-65</c:v>
                </c:pt>
                <c:pt idx="2801">
                  <c:v>-38</c:v>
                </c:pt>
                <c:pt idx="2802">
                  <c:v>0</c:v>
                </c:pt>
                <c:pt idx="2803">
                  <c:v>-14</c:v>
                </c:pt>
                <c:pt idx="2804">
                  <c:v>-138</c:v>
                </c:pt>
                <c:pt idx="2805">
                  <c:v>10</c:v>
                </c:pt>
                <c:pt idx="2806">
                  <c:v>-81</c:v>
                </c:pt>
                <c:pt idx="2807">
                  <c:v>0</c:v>
                </c:pt>
                <c:pt idx="2808">
                  <c:v>1</c:v>
                </c:pt>
                <c:pt idx="2809">
                  <c:v>0</c:v>
                </c:pt>
                <c:pt idx="2810">
                  <c:v>0</c:v>
                </c:pt>
                <c:pt idx="2811">
                  <c:v>-89</c:v>
                </c:pt>
                <c:pt idx="2812">
                  <c:v>-62</c:v>
                </c:pt>
                <c:pt idx="2813">
                  <c:v>-19</c:v>
                </c:pt>
                <c:pt idx="2814">
                  <c:v>8</c:v>
                </c:pt>
                <c:pt idx="2815">
                  <c:v>-3</c:v>
                </c:pt>
                <c:pt idx="2816">
                  <c:v>-18</c:v>
                </c:pt>
                <c:pt idx="2817">
                  <c:v>67</c:v>
                </c:pt>
                <c:pt idx="2818">
                  <c:v>0</c:v>
                </c:pt>
                <c:pt idx="2819">
                  <c:v>4</c:v>
                </c:pt>
                <c:pt idx="2820">
                  <c:v>11</c:v>
                </c:pt>
                <c:pt idx="2821">
                  <c:v>11</c:v>
                </c:pt>
                <c:pt idx="2822">
                  <c:v>9</c:v>
                </c:pt>
                <c:pt idx="2823">
                  <c:v>-21</c:v>
                </c:pt>
                <c:pt idx="2824">
                  <c:v>13</c:v>
                </c:pt>
                <c:pt idx="2825">
                  <c:v>-1</c:v>
                </c:pt>
                <c:pt idx="2826">
                  <c:v>-4</c:v>
                </c:pt>
                <c:pt idx="2827">
                  <c:v>36</c:v>
                </c:pt>
                <c:pt idx="2828">
                  <c:v>-25</c:v>
                </c:pt>
                <c:pt idx="2829">
                  <c:v>-8</c:v>
                </c:pt>
                <c:pt idx="2830">
                  <c:v>68</c:v>
                </c:pt>
                <c:pt idx="2831">
                  <c:v>68</c:v>
                </c:pt>
                <c:pt idx="2832">
                  <c:v>-18</c:v>
                </c:pt>
                <c:pt idx="2833">
                  <c:v>-31</c:v>
                </c:pt>
                <c:pt idx="2834">
                  <c:v>-13</c:v>
                </c:pt>
                <c:pt idx="2835">
                  <c:v>-41</c:v>
                </c:pt>
                <c:pt idx="2836">
                  <c:v>7</c:v>
                </c:pt>
                <c:pt idx="2837">
                  <c:v>-7</c:v>
                </c:pt>
                <c:pt idx="2838">
                  <c:v>0</c:v>
                </c:pt>
                <c:pt idx="2839">
                  <c:v>-33</c:v>
                </c:pt>
                <c:pt idx="2840">
                  <c:v>0</c:v>
                </c:pt>
                <c:pt idx="2841">
                  <c:v>-7</c:v>
                </c:pt>
                <c:pt idx="2842">
                  <c:v>-16</c:v>
                </c:pt>
                <c:pt idx="2843">
                  <c:v>-42</c:v>
                </c:pt>
                <c:pt idx="2844">
                  <c:v>-13</c:v>
                </c:pt>
                <c:pt idx="2845">
                  <c:v>14</c:v>
                </c:pt>
                <c:pt idx="2846">
                  <c:v>6</c:v>
                </c:pt>
                <c:pt idx="2847">
                  <c:v>13</c:v>
                </c:pt>
                <c:pt idx="2848">
                  <c:v>3</c:v>
                </c:pt>
                <c:pt idx="2849">
                  <c:v>24</c:v>
                </c:pt>
                <c:pt idx="2850">
                  <c:v>-3</c:v>
                </c:pt>
                <c:pt idx="2851">
                  <c:v>-8</c:v>
                </c:pt>
                <c:pt idx="2852">
                  <c:v>-22</c:v>
                </c:pt>
                <c:pt idx="2853">
                  <c:v>-1</c:v>
                </c:pt>
                <c:pt idx="2854">
                  <c:v>-55</c:v>
                </c:pt>
                <c:pt idx="2855">
                  <c:v>14</c:v>
                </c:pt>
                <c:pt idx="2856">
                  <c:v>-6</c:v>
                </c:pt>
                <c:pt idx="2857">
                  <c:v>23</c:v>
                </c:pt>
                <c:pt idx="2858">
                  <c:v>13</c:v>
                </c:pt>
                <c:pt idx="2859">
                  <c:v>-6</c:v>
                </c:pt>
                <c:pt idx="2860">
                  <c:v>-6</c:v>
                </c:pt>
                <c:pt idx="2861">
                  <c:v>-1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5</c:v>
                </c:pt>
                <c:pt idx="2866">
                  <c:v>34</c:v>
                </c:pt>
                <c:pt idx="2867">
                  <c:v>15</c:v>
                </c:pt>
                <c:pt idx="2868">
                  <c:v>-15</c:v>
                </c:pt>
                <c:pt idx="2869">
                  <c:v>-15</c:v>
                </c:pt>
                <c:pt idx="2870">
                  <c:v>10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14</c:v>
                </c:pt>
                <c:pt idx="2877">
                  <c:v>0</c:v>
                </c:pt>
                <c:pt idx="2878">
                  <c:v>0</c:v>
                </c:pt>
                <c:pt idx="2879">
                  <c:v>-1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-6</c:v>
                </c:pt>
                <c:pt idx="2884">
                  <c:v>-7</c:v>
                </c:pt>
                <c:pt idx="2885">
                  <c:v>-7</c:v>
                </c:pt>
                <c:pt idx="2886">
                  <c:v>22</c:v>
                </c:pt>
                <c:pt idx="2887">
                  <c:v>8</c:v>
                </c:pt>
                <c:pt idx="2888">
                  <c:v>8</c:v>
                </c:pt>
                <c:pt idx="2889">
                  <c:v>0</c:v>
                </c:pt>
                <c:pt idx="2890">
                  <c:v>-22</c:v>
                </c:pt>
                <c:pt idx="2891">
                  <c:v>3</c:v>
                </c:pt>
                <c:pt idx="2892">
                  <c:v>3</c:v>
                </c:pt>
                <c:pt idx="2893">
                  <c:v>17</c:v>
                </c:pt>
                <c:pt idx="2894">
                  <c:v>17</c:v>
                </c:pt>
                <c:pt idx="2895">
                  <c:v>0</c:v>
                </c:pt>
                <c:pt idx="2896">
                  <c:v>-5</c:v>
                </c:pt>
                <c:pt idx="2897">
                  <c:v>-14</c:v>
                </c:pt>
                <c:pt idx="2898">
                  <c:v>1</c:v>
                </c:pt>
                <c:pt idx="2899">
                  <c:v>-13</c:v>
                </c:pt>
                <c:pt idx="2900">
                  <c:v>-41</c:v>
                </c:pt>
                <c:pt idx="2901">
                  <c:v>-20</c:v>
                </c:pt>
                <c:pt idx="2902">
                  <c:v>-21</c:v>
                </c:pt>
                <c:pt idx="2903">
                  <c:v>-51</c:v>
                </c:pt>
                <c:pt idx="2904">
                  <c:v>-32</c:v>
                </c:pt>
                <c:pt idx="2905">
                  <c:v>-16</c:v>
                </c:pt>
                <c:pt idx="2906">
                  <c:v>-16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-20</c:v>
                </c:pt>
                <c:pt idx="2912">
                  <c:v>0</c:v>
                </c:pt>
                <c:pt idx="2913">
                  <c:v>0</c:v>
                </c:pt>
                <c:pt idx="2914">
                  <c:v>-10</c:v>
                </c:pt>
                <c:pt idx="2915">
                  <c:v>8</c:v>
                </c:pt>
                <c:pt idx="2916">
                  <c:v>-76</c:v>
                </c:pt>
                <c:pt idx="2917">
                  <c:v>0</c:v>
                </c:pt>
                <c:pt idx="2918">
                  <c:v>5</c:v>
                </c:pt>
                <c:pt idx="2919">
                  <c:v>14</c:v>
                </c:pt>
                <c:pt idx="2920">
                  <c:v>0</c:v>
                </c:pt>
                <c:pt idx="2921">
                  <c:v>0</c:v>
                </c:pt>
                <c:pt idx="2922">
                  <c:v>12</c:v>
                </c:pt>
                <c:pt idx="2923">
                  <c:v>12</c:v>
                </c:pt>
                <c:pt idx="2924">
                  <c:v>5</c:v>
                </c:pt>
                <c:pt idx="2925">
                  <c:v>-5</c:v>
                </c:pt>
                <c:pt idx="2926">
                  <c:v>-30</c:v>
                </c:pt>
                <c:pt idx="2927">
                  <c:v>0</c:v>
                </c:pt>
                <c:pt idx="2928">
                  <c:v>-53</c:v>
                </c:pt>
                <c:pt idx="2929">
                  <c:v>-32</c:v>
                </c:pt>
                <c:pt idx="2930">
                  <c:v>0</c:v>
                </c:pt>
                <c:pt idx="2931">
                  <c:v>0</c:v>
                </c:pt>
                <c:pt idx="2932">
                  <c:v>-30</c:v>
                </c:pt>
                <c:pt idx="2933">
                  <c:v>0</c:v>
                </c:pt>
                <c:pt idx="2934">
                  <c:v>31</c:v>
                </c:pt>
                <c:pt idx="2935">
                  <c:v>14</c:v>
                </c:pt>
                <c:pt idx="2936">
                  <c:v>0</c:v>
                </c:pt>
                <c:pt idx="2937">
                  <c:v>17</c:v>
                </c:pt>
                <c:pt idx="2938">
                  <c:v>17</c:v>
                </c:pt>
                <c:pt idx="2939">
                  <c:v>17</c:v>
                </c:pt>
                <c:pt idx="2940">
                  <c:v>-15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-169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8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5</c:v>
                </c:pt>
                <c:pt idx="3001">
                  <c:v>-11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-1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10</c:v>
                </c:pt>
                <c:pt idx="3046">
                  <c:v>-93</c:v>
                </c:pt>
                <c:pt idx="3047">
                  <c:v>-46</c:v>
                </c:pt>
                <c:pt idx="3048">
                  <c:v>0</c:v>
                </c:pt>
                <c:pt idx="3049">
                  <c:v>-19</c:v>
                </c:pt>
                <c:pt idx="3050">
                  <c:v>9</c:v>
                </c:pt>
                <c:pt idx="3051">
                  <c:v>-102</c:v>
                </c:pt>
                <c:pt idx="3052">
                  <c:v>13</c:v>
                </c:pt>
                <c:pt idx="3053">
                  <c:v>-5</c:v>
                </c:pt>
                <c:pt idx="3054">
                  <c:v>-5</c:v>
                </c:pt>
                <c:pt idx="3055">
                  <c:v>-5</c:v>
                </c:pt>
                <c:pt idx="3056">
                  <c:v>1</c:v>
                </c:pt>
                <c:pt idx="3057">
                  <c:v>9</c:v>
                </c:pt>
                <c:pt idx="3058">
                  <c:v>-93</c:v>
                </c:pt>
                <c:pt idx="3059">
                  <c:v>3</c:v>
                </c:pt>
                <c:pt idx="3060">
                  <c:v>-14</c:v>
                </c:pt>
                <c:pt idx="3061">
                  <c:v>-6</c:v>
                </c:pt>
                <c:pt idx="3062">
                  <c:v>-11</c:v>
                </c:pt>
                <c:pt idx="3063">
                  <c:v>-18</c:v>
                </c:pt>
                <c:pt idx="3064">
                  <c:v>-19</c:v>
                </c:pt>
                <c:pt idx="3065">
                  <c:v>-19</c:v>
                </c:pt>
                <c:pt idx="3066">
                  <c:v>-19</c:v>
                </c:pt>
                <c:pt idx="3067">
                  <c:v>-57</c:v>
                </c:pt>
                <c:pt idx="3068">
                  <c:v>3</c:v>
                </c:pt>
                <c:pt idx="3069">
                  <c:v>3</c:v>
                </c:pt>
                <c:pt idx="3070">
                  <c:v>0</c:v>
                </c:pt>
                <c:pt idx="3071">
                  <c:v>-60</c:v>
                </c:pt>
                <c:pt idx="3072">
                  <c:v>-8</c:v>
                </c:pt>
                <c:pt idx="3073">
                  <c:v>4</c:v>
                </c:pt>
                <c:pt idx="3074">
                  <c:v>-5</c:v>
                </c:pt>
                <c:pt idx="3075">
                  <c:v>-14</c:v>
                </c:pt>
                <c:pt idx="3076">
                  <c:v>-14</c:v>
                </c:pt>
                <c:pt idx="3077">
                  <c:v>-13</c:v>
                </c:pt>
                <c:pt idx="3078">
                  <c:v>50</c:v>
                </c:pt>
                <c:pt idx="3079">
                  <c:v>50</c:v>
                </c:pt>
                <c:pt idx="3080">
                  <c:v>9</c:v>
                </c:pt>
                <c:pt idx="3081">
                  <c:v>15</c:v>
                </c:pt>
                <c:pt idx="3082">
                  <c:v>30</c:v>
                </c:pt>
                <c:pt idx="3083">
                  <c:v>-4</c:v>
                </c:pt>
                <c:pt idx="3084">
                  <c:v>-4</c:v>
                </c:pt>
                <c:pt idx="3085">
                  <c:v>0</c:v>
                </c:pt>
                <c:pt idx="3086">
                  <c:v>-1</c:v>
                </c:pt>
                <c:pt idx="3087">
                  <c:v>-1</c:v>
                </c:pt>
                <c:pt idx="3088">
                  <c:v>-11</c:v>
                </c:pt>
                <c:pt idx="3089">
                  <c:v>7</c:v>
                </c:pt>
                <c:pt idx="3090">
                  <c:v>-4</c:v>
                </c:pt>
                <c:pt idx="3091">
                  <c:v>-4</c:v>
                </c:pt>
                <c:pt idx="3092">
                  <c:v>7</c:v>
                </c:pt>
                <c:pt idx="3093">
                  <c:v>0</c:v>
                </c:pt>
                <c:pt idx="3094">
                  <c:v>2</c:v>
                </c:pt>
                <c:pt idx="3095">
                  <c:v>-5</c:v>
                </c:pt>
                <c:pt idx="3096">
                  <c:v>-21</c:v>
                </c:pt>
                <c:pt idx="3097">
                  <c:v>16</c:v>
                </c:pt>
                <c:pt idx="3098">
                  <c:v>-13</c:v>
                </c:pt>
                <c:pt idx="3099">
                  <c:v>-3</c:v>
                </c:pt>
                <c:pt idx="3100">
                  <c:v>-8</c:v>
                </c:pt>
                <c:pt idx="3101">
                  <c:v>20</c:v>
                </c:pt>
                <c:pt idx="3102">
                  <c:v>-6</c:v>
                </c:pt>
                <c:pt idx="3103">
                  <c:v>-18</c:v>
                </c:pt>
                <c:pt idx="3104">
                  <c:v>0</c:v>
                </c:pt>
                <c:pt idx="3105">
                  <c:v>-34</c:v>
                </c:pt>
                <c:pt idx="3106">
                  <c:v>-48</c:v>
                </c:pt>
                <c:pt idx="3107">
                  <c:v>-48</c:v>
                </c:pt>
                <c:pt idx="3108">
                  <c:v>-111</c:v>
                </c:pt>
                <c:pt idx="3109">
                  <c:v>-167</c:v>
                </c:pt>
                <c:pt idx="3110">
                  <c:v>-22</c:v>
                </c:pt>
                <c:pt idx="3111">
                  <c:v>-85</c:v>
                </c:pt>
                <c:pt idx="3112">
                  <c:v>-42</c:v>
                </c:pt>
                <c:pt idx="3113">
                  <c:v>-98</c:v>
                </c:pt>
                <c:pt idx="3114">
                  <c:v>-98</c:v>
                </c:pt>
                <c:pt idx="3115">
                  <c:v>-6</c:v>
                </c:pt>
                <c:pt idx="3116">
                  <c:v>-8</c:v>
                </c:pt>
                <c:pt idx="3117">
                  <c:v>-22</c:v>
                </c:pt>
                <c:pt idx="3118">
                  <c:v>-17</c:v>
                </c:pt>
                <c:pt idx="3119">
                  <c:v>0</c:v>
                </c:pt>
                <c:pt idx="3120">
                  <c:v>0</c:v>
                </c:pt>
                <c:pt idx="3121">
                  <c:v>-1</c:v>
                </c:pt>
                <c:pt idx="3122">
                  <c:v>-17</c:v>
                </c:pt>
                <c:pt idx="3123">
                  <c:v>-32</c:v>
                </c:pt>
                <c:pt idx="3124">
                  <c:v>-78</c:v>
                </c:pt>
                <c:pt idx="3125">
                  <c:v>-139</c:v>
                </c:pt>
                <c:pt idx="3126">
                  <c:v>-23</c:v>
                </c:pt>
                <c:pt idx="3127">
                  <c:v>-38</c:v>
                </c:pt>
                <c:pt idx="3128">
                  <c:v>9</c:v>
                </c:pt>
                <c:pt idx="3129">
                  <c:v>-7</c:v>
                </c:pt>
                <c:pt idx="3130">
                  <c:v>-22</c:v>
                </c:pt>
                <c:pt idx="3131">
                  <c:v>0</c:v>
                </c:pt>
                <c:pt idx="3132">
                  <c:v>-1</c:v>
                </c:pt>
                <c:pt idx="3133">
                  <c:v>-7</c:v>
                </c:pt>
                <c:pt idx="3134">
                  <c:v>-31</c:v>
                </c:pt>
                <c:pt idx="3135">
                  <c:v>-31</c:v>
                </c:pt>
                <c:pt idx="3136">
                  <c:v>6</c:v>
                </c:pt>
                <c:pt idx="3137">
                  <c:v>6</c:v>
                </c:pt>
                <c:pt idx="3138">
                  <c:v>2</c:v>
                </c:pt>
                <c:pt idx="3139">
                  <c:v>-28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2</c:v>
                </c:pt>
                <c:pt idx="3277">
                  <c:v>2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7</c:v>
                </c:pt>
                <c:pt idx="3340">
                  <c:v>-7</c:v>
                </c:pt>
                <c:pt idx="3341">
                  <c:v>-12</c:v>
                </c:pt>
                <c:pt idx="3342">
                  <c:v>4</c:v>
                </c:pt>
                <c:pt idx="3343">
                  <c:v>-33</c:v>
                </c:pt>
                <c:pt idx="3344">
                  <c:v>29</c:v>
                </c:pt>
                <c:pt idx="3345">
                  <c:v>1</c:v>
                </c:pt>
                <c:pt idx="3346">
                  <c:v>24</c:v>
                </c:pt>
                <c:pt idx="3347">
                  <c:v>18</c:v>
                </c:pt>
                <c:pt idx="3348">
                  <c:v>4</c:v>
                </c:pt>
                <c:pt idx="3349">
                  <c:v>-10</c:v>
                </c:pt>
                <c:pt idx="3350">
                  <c:v>-10</c:v>
                </c:pt>
                <c:pt idx="3351">
                  <c:v>-9</c:v>
                </c:pt>
                <c:pt idx="3352">
                  <c:v>17</c:v>
                </c:pt>
                <c:pt idx="3353">
                  <c:v>17</c:v>
                </c:pt>
                <c:pt idx="3354">
                  <c:v>-16</c:v>
                </c:pt>
                <c:pt idx="3355">
                  <c:v>-2</c:v>
                </c:pt>
                <c:pt idx="3356">
                  <c:v>34</c:v>
                </c:pt>
                <c:pt idx="3357">
                  <c:v>-11</c:v>
                </c:pt>
                <c:pt idx="3358">
                  <c:v>-26</c:v>
                </c:pt>
                <c:pt idx="3359">
                  <c:v>28</c:v>
                </c:pt>
                <c:pt idx="3360">
                  <c:v>-2</c:v>
                </c:pt>
                <c:pt idx="3361">
                  <c:v>-150</c:v>
                </c:pt>
                <c:pt idx="3362">
                  <c:v>-23</c:v>
                </c:pt>
                <c:pt idx="3363">
                  <c:v>-23</c:v>
                </c:pt>
                <c:pt idx="3364">
                  <c:v>-8</c:v>
                </c:pt>
                <c:pt idx="3365">
                  <c:v>-2</c:v>
                </c:pt>
                <c:pt idx="3366">
                  <c:v>-2</c:v>
                </c:pt>
                <c:pt idx="3367">
                  <c:v>-44</c:v>
                </c:pt>
                <c:pt idx="3368">
                  <c:v>7</c:v>
                </c:pt>
                <c:pt idx="3369">
                  <c:v>7</c:v>
                </c:pt>
                <c:pt idx="3370">
                  <c:v>-29</c:v>
                </c:pt>
                <c:pt idx="3371">
                  <c:v>-4</c:v>
                </c:pt>
                <c:pt idx="3372">
                  <c:v>-1</c:v>
                </c:pt>
                <c:pt idx="3373">
                  <c:v>-29</c:v>
                </c:pt>
                <c:pt idx="3374">
                  <c:v>-33</c:v>
                </c:pt>
                <c:pt idx="3375">
                  <c:v>-98</c:v>
                </c:pt>
                <c:pt idx="3376">
                  <c:v>-6</c:v>
                </c:pt>
                <c:pt idx="3377">
                  <c:v>25</c:v>
                </c:pt>
                <c:pt idx="3378">
                  <c:v>-9</c:v>
                </c:pt>
                <c:pt idx="3379">
                  <c:v>-7</c:v>
                </c:pt>
                <c:pt idx="3380">
                  <c:v>-17</c:v>
                </c:pt>
                <c:pt idx="3381">
                  <c:v>-16</c:v>
                </c:pt>
                <c:pt idx="3382">
                  <c:v>-17</c:v>
                </c:pt>
                <c:pt idx="3383">
                  <c:v>45</c:v>
                </c:pt>
                <c:pt idx="3384">
                  <c:v>15</c:v>
                </c:pt>
                <c:pt idx="3385">
                  <c:v>47</c:v>
                </c:pt>
                <c:pt idx="3386">
                  <c:v>0</c:v>
                </c:pt>
                <c:pt idx="3387">
                  <c:v>0</c:v>
                </c:pt>
                <c:pt idx="3388">
                  <c:v>11</c:v>
                </c:pt>
                <c:pt idx="3389">
                  <c:v>-13</c:v>
                </c:pt>
                <c:pt idx="3390">
                  <c:v>-36</c:v>
                </c:pt>
                <c:pt idx="3391">
                  <c:v>5</c:v>
                </c:pt>
                <c:pt idx="3392">
                  <c:v>-25</c:v>
                </c:pt>
                <c:pt idx="3393">
                  <c:v>-32</c:v>
                </c:pt>
                <c:pt idx="3394">
                  <c:v>0</c:v>
                </c:pt>
                <c:pt idx="3395">
                  <c:v>0</c:v>
                </c:pt>
                <c:pt idx="3396">
                  <c:v>-10</c:v>
                </c:pt>
                <c:pt idx="3397">
                  <c:v>-9</c:v>
                </c:pt>
                <c:pt idx="3398">
                  <c:v>-5</c:v>
                </c:pt>
                <c:pt idx="3399">
                  <c:v>-5</c:v>
                </c:pt>
                <c:pt idx="3400">
                  <c:v>-53</c:v>
                </c:pt>
                <c:pt idx="3401">
                  <c:v>-24</c:v>
                </c:pt>
                <c:pt idx="3402">
                  <c:v>-3</c:v>
                </c:pt>
                <c:pt idx="3403">
                  <c:v>-7</c:v>
                </c:pt>
                <c:pt idx="3404">
                  <c:v>5</c:v>
                </c:pt>
                <c:pt idx="3405">
                  <c:v>2</c:v>
                </c:pt>
                <c:pt idx="3406">
                  <c:v>-5</c:v>
                </c:pt>
                <c:pt idx="3407">
                  <c:v>-36</c:v>
                </c:pt>
                <c:pt idx="3408">
                  <c:v>-42</c:v>
                </c:pt>
                <c:pt idx="3409">
                  <c:v>-56</c:v>
                </c:pt>
                <c:pt idx="3410">
                  <c:v>-14</c:v>
                </c:pt>
                <c:pt idx="3411">
                  <c:v>-34</c:v>
                </c:pt>
                <c:pt idx="3412">
                  <c:v>-4</c:v>
                </c:pt>
                <c:pt idx="3413">
                  <c:v>-31</c:v>
                </c:pt>
                <c:pt idx="3414">
                  <c:v>-41</c:v>
                </c:pt>
                <c:pt idx="3415">
                  <c:v>7</c:v>
                </c:pt>
                <c:pt idx="3416">
                  <c:v>7</c:v>
                </c:pt>
                <c:pt idx="3417">
                  <c:v>-13</c:v>
                </c:pt>
                <c:pt idx="3418">
                  <c:v>-27</c:v>
                </c:pt>
                <c:pt idx="3419">
                  <c:v>-33</c:v>
                </c:pt>
                <c:pt idx="3420">
                  <c:v>-49</c:v>
                </c:pt>
                <c:pt idx="3421">
                  <c:v>-52</c:v>
                </c:pt>
                <c:pt idx="3422">
                  <c:v>0</c:v>
                </c:pt>
                <c:pt idx="3423">
                  <c:v>-7</c:v>
                </c:pt>
                <c:pt idx="3424">
                  <c:v>-21</c:v>
                </c:pt>
                <c:pt idx="3425">
                  <c:v>-17</c:v>
                </c:pt>
                <c:pt idx="3426">
                  <c:v>-1</c:v>
                </c:pt>
                <c:pt idx="3427">
                  <c:v>-2</c:v>
                </c:pt>
                <c:pt idx="3428">
                  <c:v>-5</c:v>
                </c:pt>
                <c:pt idx="3429">
                  <c:v>-12</c:v>
                </c:pt>
                <c:pt idx="3430">
                  <c:v>-1</c:v>
                </c:pt>
                <c:pt idx="3431">
                  <c:v>-7</c:v>
                </c:pt>
                <c:pt idx="3432">
                  <c:v>-7</c:v>
                </c:pt>
                <c:pt idx="3433">
                  <c:v>-7</c:v>
                </c:pt>
                <c:pt idx="3434">
                  <c:v>-7</c:v>
                </c:pt>
                <c:pt idx="3435">
                  <c:v>-7</c:v>
                </c:pt>
                <c:pt idx="3436">
                  <c:v>-7</c:v>
                </c:pt>
                <c:pt idx="3437">
                  <c:v>-13</c:v>
                </c:pt>
                <c:pt idx="3438">
                  <c:v>-18</c:v>
                </c:pt>
                <c:pt idx="3439">
                  <c:v>-34</c:v>
                </c:pt>
                <c:pt idx="3440">
                  <c:v>-36</c:v>
                </c:pt>
                <c:pt idx="3441">
                  <c:v>-48</c:v>
                </c:pt>
                <c:pt idx="3442">
                  <c:v>-76</c:v>
                </c:pt>
                <c:pt idx="3443">
                  <c:v>-44</c:v>
                </c:pt>
                <c:pt idx="3444">
                  <c:v>-44</c:v>
                </c:pt>
                <c:pt idx="3445">
                  <c:v>-53</c:v>
                </c:pt>
                <c:pt idx="3446">
                  <c:v>-50</c:v>
                </c:pt>
                <c:pt idx="3447">
                  <c:v>-41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-30</c:v>
                </c:pt>
                <c:pt idx="3453">
                  <c:v>-37</c:v>
                </c:pt>
                <c:pt idx="3454">
                  <c:v>-39</c:v>
                </c:pt>
                <c:pt idx="3455">
                  <c:v>-67</c:v>
                </c:pt>
                <c:pt idx="3456">
                  <c:v>12</c:v>
                </c:pt>
                <c:pt idx="3457">
                  <c:v>-12</c:v>
                </c:pt>
                <c:pt idx="3458">
                  <c:v>-15</c:v>
                </c:pt>
                <c:pt idx="3459">
                  <c:v>1</c:v>
                </c:pt>
                <c:pt idx="3460">
                  <c:v>6</c:v>
                </c:pt>
                <c:pt idx="3461">
                  <c:v>-15</c:v>
                </c:pt>
                <c:pt idx="3462">
                  <c:v>-8</c:v>
                </c:pt>
                <c:pt idx="3463">
                  <c:v>-8</c:v>
                </c:pt>
                <c:pt idx="3464">
                  <c:v>-8</c:v>
                </c:pt>
                <c:pt idx="3465">
                  <c:v>-8</c:v>
                </c:pt>
                <c:pt idx="3466">
                  <c:v>-8</c:v>
                </c:pt>
                <c:pt idx="3467">
                  <c:v>-16</c:v>
                </c:pt>
                <c:pt idx="3468">
                  <c:v>-6</c:v>
                </c:pt>
                <c:pt idx="3469">
                  <c:v>-2</c:v>
                </c:pt>
                <c:pt idx="3470">
                  <c:v>-7</c:v>
                </c:pt>
                <c:pt idx="3471">
                  <c:v>-2</c:v>
                </c:pt>
                <c:pt idx="3472">
                  <c:v>-7</c:v>
                </c:pt>
                <c:pt idx="3473">
                  <c:v>-3</c:v>
                </c:pt>
                <c:pt idx="3474">
                  <c:v>-3</c:v>
                </c:pt>
                <c:pt idx="3475">
                  <c:v>-14</c:v>
                </c:pt>
                <c:pt idx="3476">
                  <c:v>0</c:v>
                </c:pt>
                <c:pt idx="3477">
                  <c:v>-25</c:v>
                </c:pt>
                <c:pt idx="3478">
                  <c:v>-8</c:v>
                </c:pt>
                <c:pt idx="3479">
                  <c:v>-47</c:v>
                </c:pt>
                <c:pt idx="3480">
                  <c:v>-24</c:v>
                </c:pt>
                <c:pt idx="3481">
                  <c:v>-22</c:v>
                </c:pt>
                <c:pt idx="3482">
                  <c:v>6</c:v>
                </c:pt>
                <c:pt idx="3483">
                  <c:v>6</c:v>
                </c:pt>
                <c:pt idx="3484">
                  <c:v>-34</c:v>
                </c:pt>
                <c:pt idx="3485">
                  <c:v>22</c:v>
                </c:pt>
                <c:pt idx="3486">
                  <c:v>11</c:v>
                </c:pt>
                <c:pt idx="3487">
                  <c:v>1</c:v>
                </c:pt>
                <c:pt idx="3488">
                  <c:v>-4</c:v>
                </c:pt>
                <c:pt idx="3489">
                  <c:v>53</c:v>
                </c:pt>
                <c:pt idx="3490">
                  <c:v>13</c:v>
                </c:pt>
                <c:pt idx="3491">
                  <c:v>13</c:v>
                </c:pt>
                <c:pt idx="3492">
                  <c:v>13</c:v>
                </c:pt>
                <c:pt idx="3493">
                  <c:v>-15</c:v>
                </c:pt>
                <c:pt idx="3494">
                  <c:v>-5</c:v>
                </c:pt>
                <c:pt idx="3495">
                  <c:v>-34</c:v>
                </c:pt>
                <c:pt idx="3496">
                  <c:v>14</c:v>
                </c:pt>
                <c:pt idx="3497">
                  <c:v>-53</c:v>
                </c:pt>
                <c:pt idx="3498">
                  <c:v>4</c:v>
                </c:pt>
                <c:pt idx="3499">
                  <c:v>0</c:v>
                </c:pt>
                <c:pt idx="3500">
                  <c:v>12</c:v>
                </c:pt>
                <c:pt idx="3501">
                  <c:v>-74</c:v>
                </c:pt>
                <c:pt idx="3502">
                  <c:v>-13</c:v>
                </c:pt>
                <c:pt idx="3503">
                  <c:v>19</c:v>
                </c:pt>
                <c:pt idx="3504">
                  <c:v>19</c:v>
                </c:pt>
                <c:pt idx="3505">
                  <c:v>-29</c:v>
                </c:pt>
                <c:pt idx="3506">
                  <c:v>-27</c:v>
                </c:pt>
                <c:pt idx="3507">
                  <c:v>-14</c:v>
                </c:pt>
                <c:pt idx="3508">
                  <c:v>14</c:v>
                </c:pt>
                <c:pt idx="3509">
                  <c:v>-4</c:v>
                </c:pt>
                <c:pt idx="3510">
                  <c:v>2</c:v>
                </c:pt>
                <c:pt idx="3511">
                  <c:v>-14</c:v>
                </c:pt>
                <c:pt idx="3512">
                  <c:v>-39</c:v>
                </c:pt>
                <c:pt idx="3513">
                  <c:v>-12</c:v>
                </c:pt>
                <c:pt idx="3514">
                  <c:v>-22</c:v>
                </c:pt>
                <c:pt idx="3515">
                  <c:v>-13</c:v>
                </c:pt>
                <c:pt idx="3516">
                  <c:v>-23</c:v>
                </c:pt>
                <c:pt idx="3517">
                  <c:v>-33</c:v>
                </c:pt>
                <c:pt idx="3518">
                  <c:v>-42</c:v>
                </c:pt>
                <c:pt idx="3519">
                  <c:v>-32</c:v>
                </c:pt>
                <c:pt idx="3520">
                  <c:v>-57</c:v>
                </c:pt>
                <c:pt idx="3521">
                  <c:v>-21</c:v>
                </c:pt>
                <c:pt idx="3522">
                  <c:v>-20</c:v>
                </c:pt>
                <c:pt idx="3523">
                  <c:v>-37</c:v>
                </c:pt>
                <c:pt idx="3524">
                  <c:v>-50</c:v>
                </c:pt>
                <c:pt idx="3525">
                  <c:v>-86</c:v>
                </c:pt>
                <c:pt idx="3526">
                  <c:v>-21</c:v>
                </c:pt>
                <c:pt idx="3527">
                  <c:v>-46</c:v>
                </c:pt>
                <c:pt idx="3528">
                  <c:v>-38</c:v>
                </c:pt>
                <c:pt idx="3529">
                  <c:v>-26</c:v>
                </c:pt>
                <c:pt idx="3530">
                  <c:v>-70</c:v>
                </c:pt>
                <c:pt idx="3531">
                  <c:v>-22</c:v>
                </c:pt>
                <c:pt idx="3532">
                  <c:v>-12</c:v>
                </c:pt>
                <c:pt idx="3533">
                  <c:v>-68</c:v>
                </c:pt>
                <c:pt idx="3534">
                  <c:v>-7</c:v>
                </c:pt>
                <c:pt idx="3535">
                  <c:v>-41</c:v>
                </c:pt>
                <c:pt idx="3536">
                  <c:v>-37</c:v>
                </c:pt>
                <c:pt idx="3537">
                  <c:v>-16</c:v>
                </c:pt>
                <c:pt idx="3538">
                  <c:v>0</c:v>
                </c:pt>
                <c:pt idx="3539">
                  <c:v>-10</c:v>
                </c:pt>
                <c:pt idx="3540">
                  <c:v>-34</c:v>
                </c:pt>
                <c:pt idx="3541">
                  <c:v>-34</c:v>
                </c:pt>
                <c:pt idx="3542">
                  <c:v>0</c:v>
                </c:pt>
                <c:pt idx="3543">
                  <c:v>-4</c:v>
                </c:pt>
                <c:pt idx="3544">
                  <c:v>-11</c:v>
                </c:pt>
                <c:pt idx="3545">
                  <c:v>-17</c:v>
                </c:pt>
                <c:pt idx="3546">
                  <c:v>1</c:v>
                </c:pt>
                <c:pt idx="3547">
                  <c:v>-6</c:v>
                </c:pt>
                <c:pt idx="3548">
                  <c:v>-3</c:v>
                </c:pt>
                <c:pt idx="3549">
                  <c:v>0</c:v>
                </c:pt>
                <c:pt idx="3550">
                  <c:v>-3</c:v>
                </c:pt>
                <c:pt idx="3551">
                  <c:v>0</c:v>
                </c:pt>
                <c:pt idx="3552">
                  <c:v>-10</c:v>
                </c:pt>
                <c:pt idx="3553">
                  <c:v>-38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-21</c:v>
                </c:pt>
                <c:pt idx="3558">
                  <c:v>-42</c:v>
                </c:pt>
                <c:pt idx="3559">
                  <c:v>-16</c:v>
                </c:pt>
                <c:pt idx="3560">
                  <c:v>-9</c:v>
                </c:pt>
                <c:pt idx="3561">
                  <c:v>-22</c:v>
                </c:pt>
                <c:pt idx="3562">
                  <c:v>-36</c:v>
                </c:pt>
                <c:pt idx="3563">
                  <c:v>1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-2</c:v>
                </c:pt>
                <c:pt idx="3570">
                  <c:v>3</c:v>
                </c:pt>
                <c:pt idx="3571">
                  <c:v>6</c:v>
                </c:pt>
                <c:pt idx="3572">
                  <c:v>-14</c:v>
                </c:pt>
                <c:pt idx="3573">
                  <c:v>-28</c:v>
                </c:pt>
                <c:pt idx="3574">
                  <c:v>0</c:v>
                </c:pt>
                <c:pt idx="3575">
                  <c:v>-23</c:v>
                </c:pt>
                <c:pt idx="3576">
                  <c:v>24</c:v>
                </c:pt>
                <c:pt idx="3577">
                  <c:v>-1</c:v>
                </c:pt>
                <c:pt idx="3578">
                  <c:v>-2</c:v>
                </c:pt>
                <c:pt idx="3579">
                  <c:v>-11</c:v>
                </c:pt>
                <c:pt idx="3580">
                  <c:v>-28</c:v>
                </c:pt>
                <c:pt idx="3581">
                  <c:v>-100</c:v>
                </c:pt>
                <c:pt idx="3582">
                  <c:v>9</c:v>
                </c:pt>
                <c:pt idx="3583">
                  <c:v>0</c:v>
                </c:pt>
                <c:pt idx="3584">
                  <c:v>-2</c:v>
                </c:pt>
                <c:pt idx="3585">
                  <c:v>9</c:v>
                </c:pt>
                <c:pt idx="3586">
                  <c:v>9</c:v>
                </c:pt>
                <c:pt idx="3587">
                  <c:v>9</c:v>
                </c:pt>
                <c:pt idx="3588">
                  <c:v>1</c:v>
                </c:pt>
                <c:pt idx="3589">
                  <c:v>-44</c:v>
                </c:pt>
                <c:pt idx="3590">
                  <c:v>13</c:v>
                </c:pt>
                <c:pt idx="3591">
                  <c:v>-29</c:v>
                </c:pt>
                <c:pt idx="3592">
                  <c:v>-1</c:v>
                </c:pt>
                <c:pt idx="3593">
                  <c:v>0</c:v>
                </c:pt>
                <c:pt idx="3594">
                  <c:v>0</c:v>
                </c:pt>
                <c:pt idx="3595">
                  <c:v>-21</c:v>
                </c:pt>
                <c:pt idx="3596">
                  <c:v>-13</c:v>
                </c:pt>
                <c:pt idx="3597">
                  <c:v>-13</c:v>
                </c:pt>
                <c:pt idx="3598">
                  <c:v>-12</c:v>
                </c:pt>
                <c:pt idx="3599">
                  <c:v>-8</c:v>
                </c:pt>
                <c:pt idx="3600">
                  <c:v>10</c:v>
                </c:pt>
                <c:pt idx="3601">
                  <c:v>0</c:v>
                </c:pt>
                <c:pt idx="3602">
                  <c:v>-20</c:v>
                </c:pt>
                <c:pt idx="3603">
                  <c:v>14</c:v>
                </c:pt>
                <c:pt idx="3604">
                  <c:v>16</c:v>
                </c:pt>
                <c:pt idx="3605">
                  <c:v>26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15</c:v>
                </c:pt>
                <c:pt idx="3610">
                  <c:v>0</c:v>
                </c:pt>
                <c:pt idx="3611">
                  <c:v>0</c:v>
                </c:pt>
                <c:pt idx="3612">
                  <c:v>-3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31</c:v>
                </c:pt>
                <c:pt idx="3622">
                  <c:v>0</c:v>
                </c:pt>
                <c:pt idx="3623">
                  <c:v>-24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34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5</c:v>
                </c:pt>
                <c:pt idx="3646">
                  <c:v>20</c:v>
                </c:pt>
                <c:pt idx="3647">
                  <c:v>0</c:v>
                </c:pt>
                <c:pt idx="3648">
                  <c:v>27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34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-17</c:v>
                </c:pt>
                <c:pt idx="3694">
                  <c:v>-19</c:v>
                </c:pt>
                <c:pt idx="3695">
                  <c:v>-27</c:v>
                </c:pt>
                <c:pt idx="3696">
                  <c:v>-17</c:v>
                </c:pt>
                <c:pt idx="3697">
                  <c:v>-44</c:v>
                </c:pt>
                <c:pt idx="3698">
                  <c:v>2</c:v>
                </c:pt>
                <c:pt idx="3699">
                  <c:v>-59</c:v>
                </c:pt>
                <c:pt idx="3700">
                  <c:v>-1</c:v>
                </c:pt>
                <c:pt idx="3701">
                  <c:v>-14</c:v>
                </c:pt>
                <c:pt idx="3702">
                  <c:v>-20</c:v>
                </c:pt>
                <c:pt idx="3703">
                  <c:v>-12</c:v>
                </c:pt>
                <c:pt idx="3704">
                  <c:v>-7</c:v>
                </c:pt>
                <c:pt idx="3705">
                  <c:v>-69</c:v>
                </c:pt>
                <c:pt idx="3706">
                  <c:v>-64</c:v>
                </c:pt>
                <c:pt idx="3707">
                  <c:v>-8</c:v>
                </c:pt>
                <c:pt idx="3708">
                  <c:v>-28</c:v>
                </c:pt>
                <c:pt idx="3709">
                  <c:v>14</c:v>
                </c:pt>
                <c:pt idx="3710">
                  <c:v>-2</c:v>
                </c:pt>
                <c:pt idx="3711">
                  <c:v>-11</c:v>
                </c:pt>
                <c:pt idx="3712">
                  <c:v>-2</c:v>
                </c:pt>
                <c:pt idx="3713">
                  <c:v>1</c:v>
                </c:pt>
                <c:pt idx="3714">
                  <c:v>-6</c:v>
                </c:pt>
                <c:pt idx="3715">
                  <c:v>-9</c:v>
                </c:pt>
                <c:pt idx="3716">
                  <c:v>-17</c:v>
                </c:pt>
                <c:pt idx="3717">
                  <c:v>-2</c:v>
                </c:pt>
                <c:pt idx="3718">
                  <c:v>1</c:v>
                </c:pt>
                <c:pt idx="3719">
                  <c:v>1</c:v>
                </c:pt>
                <c:pt idx="3720">
                  <c:v>-43</c:v>
                </c:pt>
                <c:pt idx="3721">
                  <c:v>8</c:v>
                </c:pt>
                <c:pt idx="3722">
                  <c:v>-1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-28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-28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-44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-106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-19</c:v>
                </c:pt>
                <c:pt idx="3870">
                  <c:v>-19</c:v>
                </c:pt>
                <c:pt idx="3871">
                  <c:v>-28</c:v>
                </c:pt>
                <c:pt idx="3872">
                  <c:v>-28</c:v>
                </c:pt>
                <c:pt idx="3873">
                  <c:v>-28</c:v>
                </c:pt>
                <c:pt idx="3874">
                  <c:v>-25</c:v>
                </c:pt>
                <c:pt idx="3875">
                  <c:v>-52</c:v>
                </c:pt>
                <c:pt idx="3876">
                  <c:v>-52</c:v>
                </c:pt>
                <c:pt idx="3877">
                  <c:v>-52</c:v>
                </c:pt>
                <c:pt idx="3878">
                  <c:v>5</c:v>
                </c:pt>
                <c:pt idx="3879">
                  <c:v>-23</c:v>
                </c:pt>
                <c:pt idx="3880">
                  <c:v>-17</c:v>
                </c:pt>
                <c:pt idx="3881">
                  <c:v>-17</c:v>
                </c:pt>
                <c:pt idx="3882">
                  <c:v>-17</c:v>
                </c:pt>
                <c:pt idx="3883">
                  <c:v>-17</c:v>
                </c:pt>
                <c:pt idx="3884">
                  <c:v>-17</c:v>
                </c:pt>
                <c:pt idx="3885">
                  <c:v>-35</c:v>
                </c:pt>
                <c:pt idx="3886">
                  <c:v>-41</c:v>
                </c:pt>
                <c:pt idx="3887">
                  <c:v>8</c:v>
                </c:pt>
                <c:pt idx="3888">
                  <c:v>8</c:v>
                </c:pt>
                <c:pt idx="3889">
                  <c:v>8</c:v>
                </c:pt>
                <c:pt idx="3890">
                  <c:v>-35</c:v>
                </c:pt>
                <c:pt idx="3891">
                  <c:v>-35</c:v>
                </c:pt>
                <c:pt idx="3892">
                  <c:v>-66</c:v>
                </c:pt>
                <c:pt idx="3893">
                  <c:v>-18</c:v>
                </c:pt>
                <c:pt idx="3894">
                  <c:v>-18</c:v>
                </c:pt>
                <c:pt idx="3895">
                  <c:v>-18</c:v>
                </c:pt>
                <c:pt idx="3896">
                  <c:v>-18</c:v>
                </c:pt>
                <c:pt idx="3897">
                  <c:v>-25</c:v>
                </c:pt>
                <c:pt idx="3898">
                  <c:v>-17</c:v>
                </c:pt>
                <c:pt idx="3899">
                  <c:v>-28</c:v>
                </c:pt>
                <c:pt idx="3900">
                  <c:v>-32</c:v>
                </c:pt>
                <c:pt idx="3901">
                  <c:v>-32</c:v>
                </c:pt>
                <c:pt idx="3902">
                  <c:v>-16</c:v>
                </c:pt>
                <c:pt idx="3903">
                  <c:v>10</c:v>
                </c:pt>
                <c:pt idx="3904">
                  <c:v>8</c:v>
                </c:pt>
                <c:pt idx="3905">
                  <c:v>-18</c:v>
                </c:pt>
                <c:pt idx="3906">
                  <c:v>-46</c:v>
                </c:pt>
                <c:pt idx="3907">
                  <c:v>-46</c:v>
                </c:pt>
                <c:pt idx="3908">
                  <c:v>-46</c:v>
                </c:pt>
                <c:pt idx="3909">
                  <c:v>-46</c:v>
                </c:pt>
                <c:pt idx="3910">
                  <c:v>-46</c:v>
                </c:pt>
                <c:pt idx="3911">
                  <c:v>-46</c:v>
                </c:pt>
                <c:pt idx="3912">
                  <c:v>-8</c:v>
                </c:pt>
                <c:pt idx="3913">
                  <c:v>-7</c:v>
                </c:pt>
                <c:pt idx="3914">
                  <c:v>-16</c:v>
                </c:pt>
                <c:pt idx="3915">
                  <c:v>-16</c:v>
                </c:pt>
                <c:pt idx="3916">
                  <c:v>-45</c:v>
                </c:pt>
                <c:pt idx="3917">
                  <c:v>-7</c:v>
                </c:pt>
                <c:pt idx="3918">
                  <c:v>-21</c:v>
                </c:pt>
                <c:pt idx="3919">
                  <c:v>-21</c:v>
                </c:pt>
                <c:pt idx="3920">
                  <c:v>-10</c:v>
                </c:pt>
                <c:pt idx="3921">
                  <c:v>-10</c:v>
                </c:pt>
                <c:pt idx="3922">
                  <c:v>-10</c:v>
                </c:pt>
                <c:pt idx="3923">
                  <c:v>-10</c:v>
                </c:pt>
                <c:pt idx="3924">
                  <c:v>-10</c:v>
                </c:pt>
                <c:pt idx="3925">
                  <c:v>-41</c:v>
                </c:pt>
                <c:pt idx="3926">
                  <c:v>-133</c:v>
                </c:pt>
                <c:pt idx="3927">
                  <c:v>-23</c:v>
                </c:pt>
                <c:pt idx="3928">
                  <c:v>-23</c:v>
                </c:pt>
                <c:pt idx="3929">
                  <c:v>-25</c:v>
                </c:pt>
                <c:pt idx="3930">
                  <c:v>-25</c:v>
                </c:pt>
                <c:pt idx="3931">
                  <c:v>-25</c:v>
                </c:pt>
                <c:pt idx="3932">
                  <c:v>-25</c:v>
                </c:pt>
                <c:pt idx="3933">
                  <c:v>-15</c:v>
                </c:pt>
                <c:pt idx="3934">
                  <c:v>-15</c:v>
                </c:pt>
                <c:pt idx="3935">
                  <c:v>-15</c:v>
                </c:pt>
                <c:pt idx="3936">
                  <c:v>-76</c:v>
                </c:pt>
                <c:pt idx="3937">
                  <c:v>-76</c:v>
                </c:pt>
                <c:pt idx="3938">
                  <c:v>-76</c:v>
                </c:pt>
                <c:pt idx="3939">
                  <c:v>-76</c:v>
                </c:pt>
                <c:pt idx="3940">
                  <c:v>-1</c:v>
                </c:pt>
                <c:pt idx="3941">
                  <c:v>-1</c:v>
                </c:pt>
                <c:pt idx="3942">
                  <c:v>-1</c:v>
                </c:pt>
                <c:pt idx="3943">
                  <c:v>-1</c:v>
                </c:pt>
                <c:pt idx="3944">
                  <c:v>-1</c:v>
                </c:pt>
                <c:pt idx="3945">
                  <c:v>-29</c:v>
                </c:pt>
                <c:pt idx="3946">
                  <c:v>-31</c:v>
                </c:pt>
                <c:pt idx="3947">
                  <c:v>-152</c:v>
                </c:pt>
                <c:pt idx="3948">
                  <c:v>-27</c:v>
                </c:pt>
                <c:pt idx="3949">
                  <c:v>-27</c:v>
                </c:pt>
                <c:pt idx="3950">
                  <c:v>-27</c:v>
                </c:pt>
                <c:pt idx="3951">
                  <c:v>-27</c:v>
                </c:pt>
                <c:pt idx="3952">
                  <c:v>-27</c:v>
                </c:pt>
                <c:pt idx="3953">
                  <c:v>-27</c:v>
                </c:pt>
                <c:pt idx="3954">
                  <c:v>-58</c:v>
                </c:pt>
                <c:pt idx="3955">
                  <c:v>-28</c:v>
                </c:pt>
                <c:pt idx="3956">
                  <c:v>-43</c:v>
                </c:pt>
                <c:pt idx="3957">
                  <c:v>-104</c:v>
                </c:pt>
                <c:pt idx="3958">
                  <c:v>20</c:v>
                </c:pt>
                <c:pt idx="3959">
                  <c:v>-63</c:v>
                </c:pt>
                <c:pt idx="3960">
                  <c:v>-63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-7</c:v>
                </c:pt>
                <c:pt idx="3967">
                  <c:v>-19</c:v>
                </c:pt>
                <c:pt idx="3968">
                  <c:v>-19</c:v>
                </c:pt>
                <c:pt idx="3969">
                  <c:v>48</c:v>
                </c:pt>
                <c:pt idx="3970">
                  <c:v>29</c:v>
                </c:pt>
                <c:pt idx="3971">
                  <c:v>29</c:v>
                </c:pt>
                <c:pt idx="3972">
                  <c:v>-13</c:v>
                </c:pt>
                <c:pt idx="3973">
                  <c:v>-13</c:v>
                </c:pt>
                <c:pt idx="3974">
                  <c:v>-13</c:v>
                </c:pt>
                <c:pt idx="3975">
                  <c:v>-13</c:v>
                </c:pt>
                <c:pt idx="3976">
                  <c:v>-13</c:v>
                </c:pt>
                <c:pt idx="3977">
                  <c:v>-13</c:v>
                </c:pt>
                <c:pt idx="3978">
                  <c:v>-13</c:v>
                </c:pt>
                <c:pt idx="3979">
                  <c:v>-13</c:v>
                </c:pt>
                <c:pt idx="3980">
                  <c:v>-13</c:v>
                </c:pt>
                <c:pt idx="3981">
                  <c:v>-13</c:v>
                </c:pt>
                <c:pt idx="3982">
                  <c:v>-13</c:v>
                </c:pt>
                <c:pt idx="3983">
                  <c:v>-13</c:v>
                </c:pt>
                <c:pt idx="3984">
                  <c:v>-13</c:v>
                </c:pt>
                <c:pt idx="3985">
                  <c:v>-13</c:v>
                </c:pt>
                <c:pt idx="3986">
                  <c:v>-13</c:v>
                </c:pt>
                <c:pt idx="3987">
                  <c:v>-13</c:v>
                </c:pt>
                <c:pt idx="3988">
                  <c:v>-13</c:v>
                </c:pt>
                <c:pt idx="3989">
                  <c:v>-13</c:v>
                </c:pt>
                <c:pt idx="3990">
                  <c:v>-13</c:v>
                </c:pt>
                <c:pt idx="3991">
                  <c:v>-13</c:v>
                </c:pt>
                <c:pt idx="3992">
                  <c:v>-13</c:v>
                </c:pt>
                <c:pt idx="3993">
                  <c:v>-13</c:v>
                </c:pt>
                <c:pt idx="3994">
                  <c:v>-13</c:v>
                </c:pt>
                <c:pt idx="3995">
                  <c:v>-13</c:v>
                </c:pt>
                <c:pt idx="3996">
                  <c:v>-13</c:v>
                </c:pt>
                <c:pt idx="3997">
                  <c:v>-13</c:v>
                </c:pt>
                <c:pt idx="3998">
                  <c:v>-13</c:v>
                </c:pt>
                <c:pt idx="3999">
                  <c:v>-13</c:v>
                </c:pt>
                <c:pt idx="4000">
                  <c:v>-13</c:v>
                </c:pt>
                <c:pt idx="4001">
                  <c:v>-13</c:v>
                </c:pt>
                <c:pt idx="4002">
                  <c:v>-13</c:v>
                </c:pt>
                <c:pt idx="4003">
                  <c:v>-13</c:v>
                </c:pt>
                <c:pt idx="4004">
                  <c:v>-13</c:v>
                </c:pt>
                <c:pt idx="4005">
                  <c:v>-13</c:v>
                </c:pt>
                <c:pt idx="4006">
                  <c:v>8</c:v>
                </c:pt>
                <c:pt idx="4007">
                  <c:v>8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-14</c:v>
                </c:pt>
                <c:pt idx="4019">
                  <c:v>-14</c:v>
                </c:pt>
                <c:pt idx="4020">
                  <c:v>-14</c:v>
                </c:pt>
                <c:pt idx="4021">
                  <c:v>-14</c:v>
                </c:pt>
                <c:pt idx="4022">
                  <c:v>-14</c:v>
                </c:pt>
                <c:pt idx="4023">
                  <c:v>-14</c:v>
                </c:pt>
                <c:pt idx="4024">
                  <c:v>-14</c:v>
                </c:pt>
                <c:pt idx="4025">
                  <c:v>-14</c:v>
                </c:pt>
                <c:pt idx="4026">
                  <c:v>-14</c:v>
                </c:pt>
                <c:pt idx="4027">
                  <c:v>-14</c:v>
                </c:pt>
                <c:pt idx="4028">
                  <c:v>-14</c:v>
                </c:pt>
                <c:pt idx="4029">
                  <c:v>-14</c:v>
                </c:pt>
                <c:pt idx="4030">
                  <c:v>-14</c:v>
                </c:pt>
                <c:pt idx="4031">
                  <c:v>-14</c:v>
                </c:pt>
                <c:pt idx="4032">
                  <c:v>-14</c:v>
                </c:pt>
                <c:pt idx="4033">
                  <c:v>-14</c:v>
                </c:pt>
                <c:pt idx="4034">
                  <c:v>-9</c:v>
                </c:pt>
                <c:pt idx="4035">
                  <c:v>19</c:v>
                </c:pt>
                <c:pt idx="4036">
                  <c:v>-6</c:v>
                </c:pt>
                <c:pt idx="4037">
                  <c:v>-6</c:v>
                </c:pt>
                <c:pt idx="4038">
                  <c:v>-8</c:v>
                </c:pt>
                <c:pt idx="4039">
                  <c:v>-8</c:v>
                </c:pt>
                <c:pt idx="4040">
                  <c:v>-8</c:v>
                </c:pt>
                <c:pt idx="4041">
                  <c:v>-80</c:v>
                </c:pt>
                <c:pt idx="4042">
                  <c:v>-1</c:v>
                </c:pt>
                <c:pt idx="4043">
                  <c:v>-5</c:v>
                </c:pt>
                <c:pt idx="4044">
                  <c:v>-5</c:v>
                </c:pt>
                <c:pt idx="4045">
                  <c:v>-6</c:v>
                </c:pt>
                <c:pt idx="4046">
                  <c:v>40</c:v>
                </c:pt>
                <c:pt idx="4047">
                  <c:v>-42</c:v>
                </c:pt>
                <c:pt idx="4048">
                  <c:v>-42</c:v>
                </c:pt>
                <c:pt idx="4049">
                  <c:v>-42</c:v>
                </c:pt>
                <c:pt idx="4050">
                  <c:v>42</c:v>
                </c:pt>
                <c:pt idx="4051">
                  <c:v>41</c:v>
                </c:pt>
                <c:pt idx="4052">
                  <c:v>-35</c:v>
                </c:pt>
                <c:pt idx="4053">
                  <c:v>-35</c:v>
                </c:pt>
                <c:pt idx="4054">
                  <c:v>-41</c:v>
                </c:pt>
                <c:pt idx="4055">
                  <c:v>-41</c:v>
                </c:pt>
                <c:pt idx="4056">
                  <c:v>-41</c:v>
                </c:pt>
                <c:pt idx="4057">
                  <c:v>-41</c:v>
                </c:pt>
                <c:pt idx="4058">
                  <c:v>-41</c:v>
                </c:pt>
                <c:pt idx="4059">
                  <c:v>-41</c:v>
                </c:pt>
                <c:pt idx="4060">
                  <c:v>20</c:v>
                </c:pt>
                <c:pt idx="4061">
                  <c:v>20</c:v>
                </c:pt>
                <c:pt idx="4062">
                  <c:v>20</c:v>
                </c:pt>
                <c:pt idx="4063">
                  <c:v>20</c:v>
                </c:pt>
                <c:pt idx="4064">
                  <c:v>14</c:v>
                </c:pt>
                <c:pt idx="4065">
                  <c:v>14</c:v>
                </c:pt>
                <c:pt idx="4066">
                  <c:v>21</c:v>
                </c:pt>
                <c:pt idx="4067">
                  <c:v>21</c:v>
                </c:pt>
                <c:pt idx="4068">
                  <c:v>21</c:v>
                </c:pt>
                <c:pt idx="4069">
                  <c:v>21</c:v>
                </c:pt>
                <c:pt idx="4070">
                  <c:v>21</c:v>
                </c:pt>
                <c:pt idx="4071">
                  <c:v>21</c:v>
                </c:pt>
                <c:pt idx="4072">
                  <c:v>21</c:v>
                </c:pt>
                <c:pt idx="4073">
                  <c:v>21</c:v>
                </c:pt>
                <c:pt idx="4074">
                  <c:v>15</c:v>
                </c:pt>
                <c:pt idx="4075">
                  <c:v>15</c:v>
                </c:pt>
                <c:pt idx="4076">
                  <c:v>6</c:v>
                </c:pt>
                <c:pt idx="4077">
                  <c:v>-16</c:v>
                </c:pt>
                <c:pt idx="4078">
                  <c:v>-28</c:v>
                </c:pt>
                <c:pt idx="4079">
                  <c:v>105</c:v>
                </c:pt>
                <c:pt idx="4080">
                  <c:v>-36</c:v>
                </c:pt>
                <c:pt idx="4081">
                  <c:v>-36</c:v>
                </c:pt>
                <c:pt idx="4082">
                  <c:v>-36</c:v>
                </c:pt>
                <c:pt idx="4083">
                  <c:v>-36</c:v>
                </c:pt>
                <c:pt idx="4084">
                  <c:v>-36</c:v>
                </c:pt>
                <c:pt idx="4085">
                  <c:v>-36</c:v>
                </c:pt>
                <c:pt idx="4086">
                  <c:v>-36</c:v>
                </c:pt>
                <c:pt idx="4087">
                  <c:v>-36</c:v>
                </c:pt>
                <c:pt idx="4088">
                  <c:v>-36</c:v>
                </c:pt>
                <c:pt idx="4089">
                  <c:v>-53</c:v>
                </c:pt>
                <c:pt idx="4090">
                  <c:v>-53</c:v>
                </c:pt>
                <c:pt idx="4091">
                  <c:v>-155</c:v>
                </c:pt>
                <c:pt idx="4092">
                  <c:v>-20</c:v>
                </c:pt>
                <c:pt idx="4093">
                  <c:v>-52</c:v>
                </c:pt>
                <c:pt idx="4094">
                  <c:v>-140</c:v>
                </c:pt>
                <c:pt idx="4095">
                  <c:v>-49</c:v>
                </c:pt>
                <c:pt idx="4096">
                  <c:v>-2</c:v>
                </c:pt>
                <c:pt idx="4097">
                  <c:v>-2</c:v>
                </c:pt>
                <c:pt idx="4098">
                  <c:v>-75</c:v>
                </c:pt>
                <c:pt idx="4099">
                  <c:v>-75</c:v>
                </c:pt>
                <c:pt idx="4100">
                  <c:v>-75</c:v>
                </c:pt>
                <c:pt idx="4101">
                  <c:v>-75</c:v>
                </c:pt>
                <c:pt idx="4102">
                  <c:v>-75</c:v>
                </c:pt>
                <c:pt idx="4103">
                  <c:v>-89</c:v>
                </c:pt>
                <c:pt idx="4104">
                  <c:v>-89</c:v>
                </c:pt>
                <c:pt idx="4105">
                  <c:v>-89</c:v>
                </c:pt>
                <c:pt idx="4106">
                  <c:v>0</c:v>
                </c:pt>
                <c:pt idx="4107">
                  <c:v>-15</c:v>
                </c:pt>
                <c:pt idx="4108">
                  <c:v>-29</c:v>
                </c:pt>
                <c:pt idx="4109">
                  <c:v>-29</c:v>
                </c:pt>
                <c:pt idx="4110">
                  <c:v>-125</c:v>
                </c:pt>
                <c:pt idx="4111">
                  <c:v>-125</c:v>
                </c:pt>
                <c:pt idx="4112">
                  <c:v>-125</c:v>
                </c:pt>
                <c:pt idx="4113">
                  <c:v>-125</c:v>
                </c:pt>
                <c:pt idx="4114">
                  <c:v>-125</c:v>
                </c:pt>
                <c:pt idx="4115">
                  <c:v>-125</c:v>
                </c:pt>
                <c:pt idx="4116">
                  <c:v>-125</c:v>
                </c:pt>
                <c:pt idx="4117">
                  <c:v>-125</c:v>
                </c:pt>
                <c:pt idx="4118">
                  <c:v>-111</c:v>
                </c:pt>
                <c:pt idx="4119">
                  <c:v>-20</c:v>
                </c:pt>
                <c:pt idx="4120">
                  <c:v>-51</c:v>
                </c:pt>
                <c:pt idx="4121">
                  <c:v>-51</c:v>
                </c:pt>
                <c:pt idx="4122">
                  <c:v>-51</c:v>
                </c:pt>
                <c:pt idx="4123">
                  <c:v>-51</c:v>
                </c:pt>
                <c:pt idx="4124">
                  <c:v>-65</c:v>
                </c:pt>
                <c:pt idx="4125">
                  <c:v>-65</c:v>
                </c:pt>
                <c:pt idx="4126">
                  <c:v>-65</c:v>
                </c:pt>
                <c:pt idx="4127">
                  <c:v>-94</c:v>
                </c:pt>
                <c:pt idx="4128">
                  <c:v>-17</c:v>
                </c:pt>
                <c:pt idx="4129">
                  <c:v>-17</c:v>
                </c:pt>
                <c:pt idx="4130">
                  <c:v>-17</c:v>
                </c:pt>
                <c:pt idx="4131">
                  <c:v>-31</c:v>
                </c:pt>
                <c:pt idx="4132">
                  <c:v>-31</c:v>
                </c:pt>
                <c:pt idx="4133">
                  <c:v>-60</c:v>
                </c:pt>
                <c:pt idx="4134">
                  <c:v>-60</c:v>
                </c:pt>
                <c:pt idx="4135">
                  <c:v>-60</c:v>
                </c:pt>
                <c:pt idx="4136">
                  <c:v>-60</c:v>
                </c:pt>
                <c:pt idx="4137">
                  <c:v>-60</c:v>
                </c:pt>
                <c:pt idx="4138">
                  <c:v>0</c:v>
                </c:pt>
                <c:pt idx="4139">
                  <c:v>-24</c:v>
                </c:pt>
                <c:pt idx="4140">
                  <c:v>-24</c:v>
                </c:pt>
                <c:pt idx="4141">
                  <c:v>-24</c:v>
                </c:pt>
                <c:pt idx="4142">
                  <c:v>-24</c:v>
                </c:pt>
                <c:pt idx="4143">
                  <c:v>6</c:v>
                </c:pt>
                <c:pt idx="4144">
                  <c:v>0</c:v>
                </c:pt>
                <c:pt idx="4145">
                  <c:v>-23</c:v>
                </c:pt>
                <c:pt idx="4146">
                  <c:v>-6</c:v>
                </c:pt>
                <c:pt idx="4147">
                  <c:v>-6</c:v>
                </c:pt>
                <c:pt idx="4148">
                  <c:v>-7</c:v>
                </c:pt>
                <c:pt idx="4149">
                  <c:v>-9</c:v>
                </c:pt>
                <c:pt idx="4150">
                  <c:v>-9</c:v>
                </c:pt>
                <c:pt idx="4151">
                  <c:v>-9</c:v>
                </c:pt>
                <c:pt idx="4152">
                  <c:v>-9</c:v>
                </c:pt>
                <c:pt idx="4153">
                  <c:v>-9</c:v>
                </c:pt>
                <c:pt idx="4154">
                  <c:v>-9</c:v>
                </c:pt>
                <c:pt idx="4155">
                  <c:v>-9</c:v>
                </c:pt>
                <c:pt idx="4156">
                  <c:v>-18</c:v>
                </c:pt>
                <c:pt idx="4157">
                  <c:v>-6</c:v>
                </c:pt>
                <c:pt idx="4158">
                  <c:v>-6</c:v>
                </c:pt>
                <c:pt idx="4159">
                  <c:v>-6</c:v>
                </c:pt>
                <c:pt idx="4160">
                  <c:v>-6</c:v>
                </c:pt>
                <c:pt idx="4161">
                  <c:v>-17</c:v>
                </c:pt>
                <c:pt idx="4162">
                  <c:v>-17</c:v>
                </c:pt>
                <c:pt idx="4163">
                  <c:v>-17</c:v>
                </c:pt>
                <c:pt idx="4164">
                  <c:v>-27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-9</c:v>
                </c:pt>
                <c:pt idx="4174">
                  <c:v>0</c:v>
                </c:pt>
                <c:pt idx="4175">
                  <c:v>0</c:v>
                </c:pt>
                <c:pt idx="4176">
                  <c:v>4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-22</c:v>
                </c:pt>
                <c:pt idx="4187">
                  <c:v>-22</c:v>
                </c:pt>
                <c:pt idx="4188">
                  <c:v>-22</c:v>
                </c:pt>
                <c:pt idx="4189">
                  <c:v>-18</c:v>
                </c:pt>
                <c:pt idx="4190">
                  <c:v>-19</c:v>
                </c:pt>
                <c:pt idx="4191">
                  <c:v>-3</c:v>
                </c:pt>
                <c:pt idx="4192">
                  <c:v>-18</c:v>
                </c:pt>
                <c:pt idx="4193">
                  <c:v>-18</c:v>
                </c:pt>
                <c:pt idx="4194">
                  <c:v>-18</c:v>
                </c:pt>
                <c:pt idx="4195">
                  <c:v>-18</c:v>
                </c:pt>
                <c:pt idx="4196">
                  <c:v>-18</c:v>
                </c:pt>
                <c:pt idx="4197">
                  <c:v>-25</c:v>
                </c:pt>
                <c:pt idx="4198">
                  <c:v>-32</c:v>
                </c:pt>
                <c:pt idx="4199">
                  <c:v>-110</c:v>
                </c:pt>
                <c:pt idx="4200">
                  <c:v>-15</c:v>
                </c:pt>
                <c:pt idx="4201">
                  <c:v>-11</c:v>
                </c:pt>
                <c:pt idx="4202">
                  <c:v>-11</c:v>
                </c:pt>
                <c:pt idx="4203">
                  <c:v>-11</c:v>
                </c:pt>
                <c:pt idx="4204">
                  <c:v>-18</c:v>
                </c:pt>
                <c:pt idx="4205">
                  <c:v>-25</c:v>
                </c:pt>
                <c:pt idx="4206">
                  <c:v>-103</c:v>
                </c:pt>
                <c:pt idx="4207">
                  <c:v>-117</c:v>
                </c:pt>
                <c:pt idx="4208">
                  <c:v>2</c:v>
                </c:pt>
                <c:pt idx="4209">
                  <c:v>0</c:v>
                </c:pt>
                <c:pt idx="4210">
                  <c:v>-3</c:v>
                </c:pt>
                <c:pt idx="4211">
                  <c:v>8</c:v>
                </c:pt>
                <c:pt idx="4212">
                  <c:v>8</c:v>
                </c:pt>
                <c:pt idx="4213">
                  <c:v>-6</c:v>
                </c:pt>
                <c:pt idx="4214">
                  <c:v>-6</c:v>
                </c:pt>
                <c:pt idx="4215">
                  <c:v>-1</c:v>
                </c:pt>
                <c:pt idx="4216">
                  <c:v>-8</c:v>
                </c:pt>
                <c:pt idx="4217">
                  <c:v>-8</c:v>
                </c:pt>
                <c:pt idx="4218">
                  <c:v>-8</c:v>
                </c:pt>
                <c:pt idx="4219">
                  <c:v>-8</c:v>
                </c:pt>
                <c:pt idx="4220">
                  <c:v>-62</c:v>
                </c:pt>
                <c:pt idx="4221">
                  <c:v>-62</c:v>
                </c:pt>
                <c:pt idx="4222">
                  <c:v>0</c:v>
                </c:pt>
                <c:pt idx="4223">
                  <c:v>0</c:v>
                </c:pt>
                <c:pt idx="4224">
                  <c:v>-21</c:v>
                </c:pt>
                <c:pt idx="4225">
                  <c:v>5</c:v>
                </c:pt>
                <c:pt idx="4226">
                  <c:v>-27</c:v>
                </c:pt>
                <c:pt idx="4227">
                  <c:v>-14</c:v>
                </c:pt>
                <c:pt idx="4228">
                  <c:v>-3</c:v>
                </c:pt>
                <c:pt idx="4229">
                  <c:v>-10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3</c:v>
                </c:pt>
                <c:pt idx="4234">
                  <c:v>3</c:v>
                </c:pt>
                <c:pt idx="4235">
                  <c:v>7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1</c:v>
                </c:pt>
                <c:pt idx="4242">
                  <c:v>1</c:v>
                </c:pt>
                <c:pt idx="4243">
                  <c:v>0</c:v>
                </c:pt>
                <c:pt idx="4244">
                  <c:v>2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13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28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7</c:v>
                </c:pt>
                <c:pt idx="4265">
                  <c:v>7</c:v>
                </c:pt>
                <c:pt idx="4266">
                  <c:v>7</c:v>
                </c:pt>
                <c:pt idx="4267">
                  <c:v>0</c:v>
                </c:pt>
                <c:pt idx="4268">
                  <c:v>0</c:v>
                </c:pt>
                <c:pt idx="4269">
                  <c:v>-80</c:v>
                </c:pt>
                <c:pt idx="4270">
                  <c:v>-80</c:v>
                </c:pt>
                <c:pt idx="4271">
                  <c:v>21</c:v>
                </c:pt>
                <c:pt idx="4272">
                  <c:v>25</c:v>
                </c:pt>
                <c:pt idx="4273">
                  <c:v>0</c:v>
                </c:pt>
                <c:pt idx="4274">
                  <c:v>0</c:v>
                </c:pt>
                <c:pt idx="4275">
                  <c:v>55</c:v>
                </c:pt>
                <c:pt idx="4276">
                  <c:v>32</c:v>
                </c:pt>
                <c:pt idx="4277">
                  <c:v>0</c:v>
                </c:pt>
                <c:pt idx="4278">
                  <c:v>0</c:v>
                </c:pt>
                <c:pt idx="4279">
                  <c:v>-20</c:v>
                </c:pt>
                <c:pt idx="4280">
                  <c:v>-13</c:v>
                </c:pt>
                <c:pt idx="4281">
                  <c:v>41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52</c:v>
                </c:pt>
                <c:pt idx="4292">
                  <c:v>31</c:v>
                </c:pt>
                <c:pt idx="4293">
                  <c:v>0</c:v>
                </c:pt>
                <c:pt idx="4294">
                  <c:v>0</c:v>
                </c:pt>
                <c:pt idx="4295">
                  <c:v>-6</c:v>
                </c:pt>
                <c:pt idx="4296">
                  <c:v>-6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53</c:v>
                </c:pt>
                <c:pt idx="4305">
                  <c:v>0</c:v>
                </c:pt>
                <c:pt idx="4306">
                  <c:v>0</c:v>
                </c:pt>
                <c:pt idx="4307">
                  <c:v>71</c:v>
                </c:pt>
                <c:pt idx="4308">
                  <c:v>63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13</c:v>
                </c:pt>
                <c:pt idx="4314">
                  <c:v>-5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-2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13</c:v>
                </c:pt>
                <c:pt idx="4324">
                  <c:v>13</c:v>
                </c:pt>
                <c:pt idx="4325">
                  <c:v>13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27</c:v>
                </c:pt>
                <c:pt idx="4330">
                  <c:v>27</c:v>
                </c:pt>
                <c:pt idx="4331">
                  <c:v>27</c:v>
                </c:pt>
                <c:pt idx="4332">
                  <c:v>27</c:v>
                </c:pt>
                <c:pt idx="4333">
                  <c:v>13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-14</c:v>
                </c:pt>
                <c:pt idx="4340">
                  <c:v>-14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7</c:v>
                </c:pt>
                <c:pt idx="4345">
                  <c:v>0</c:v>
                </c:pt>
                <c:pt idx="4346">
                  <c:v>-6</c:v>
                </c:pt>
                <c:pt idx="4347">
                  <c:v>0</c:v>
                </c:pt>
                <c:pt idx="4348">
                  <c:v>23</c:v>
                </c:pt>
                <c:pt idx="4349">
                  <c:v>0</c:v>
                </c:pt>
                <c:pt idx="4350">
                  <c:v>38</c:v>
                </c:pt>
                <c:pt idx="4351">
                  <c:v>38</c:v>
                </c:pt>
                <c:pt idx="4352">
                  <c:v>19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15</c:v>
                </c:pt>
                <c:pt idx="4358">
                  <c:v>43</c:v>
                </c:pt>
                <c:pt idx="4359">
                  <c:v>91</c:v>
                </c:pt>
                <c:pt idx="4360">
                  <c:v>0</c:v>
                </c:pt>
                <c:pt idx="4361">
                  <c:v>0</c:v>
                </c:pt>
                <c:pt idx="4362">
                  <c:v>50</c:v>
                </c:pt>
                <c:pt idx="4363">
                  <c:v>24</c:v>
                </c:pt>
                <c:pt idx="4364">
                  <c:v>24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71</c:v>
                </c:pt>
                <c:pt idx="4372">
                  <c:v>71</c:v>
                </c:pt>
                <c:pt idx="4373">
                  <c:v>0</c:v>
                </c:pt>
                <c:pt idx="4374">
                  <c:v>0</c:v>
                </c:pt>
                <c:pt idx="4375">
                  <c:v>87</c:v>
                </c:pt>
                <c:pt idx="4376">
                  <c:v>31</c:v>
                </c:pt>
                <c:pt idx="4377">
                  <c:v>0</c:v>
                </c:pt>
                <c:pt idx="4378">
                  <c:v>43</c:v>
                </c:pt>
                <c:pt idx="4379">
                  <c:v>43</c:v>
                </c:pt>
                <c:pt idx="4380">
                  <c:v>31</c:v>
                </c:pt>
                <c:pt idx="4381">
                  <c:v>0</c:v>
                </c:pt>
                <c:pt idx="4382">
                  <c:v>106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-7</c:v>
                </c:pt>
                <c:pt idx="4388">
                  <c:v>84</c:v>
                </c:pt>
                <c:pt idx="4389">
                  <c:v>86</c:v>
                </c:pt>
                <c:pt idx="4390">
                  <c:v>0</c:v>
                </c:pt>
                <c:pt idx="4391">
                  <c:v>94</c:v>
                </c:pt>
                <c:pt idx="4392">
                  <c:v>0</c:v>
                </c:pt>
                <c:pt idx="4393">
                  <c:v>0</c:v>
                </c:pt>
                <c:pt idx="4394">
                  <c:v>-15</c:v>
                </c:pt>
                <c:pt idx="4395">
                  <c:v>101</c:v>
                </c:pt>
                <c:pt idx="4396">
                  <c:v>7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9</c:v>
                </c:pt>
                <c:pt idx="4404">
                  <c:v>0</c:v>
                </c:pt>
                <c:pt idx="4405">
                  <c:v>103</c:v>
                </c:pt>
                <c:pt idx="4406">
                  <c:v>150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3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10</c:v>
                </c:pt>
                <c:pt idx="4419">
                  <c:v>10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27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2</c:v>
                </c:pt>
                <c:pt idx="4430">
                  <c:v>16</c:v>
                </c:pt>
                <c:pt idx="4431">
                  <c:v>33</c:v>
                </c:pt>
                <c:pt idx="4432">
                  <c:v>0</c:v>
                </c:pt>
                <c:pt idx="4433">
                  <c:v>0</c:v>
                </c:pt>
                <c:pt idx="4434">
                  <c:v>40</c:v>
                </c:pt>
                <c:pt idx="4435">
                  <c:v>86</c:v>
                </c:pt>
                <c:pt idx="4436">
                  <c:v>0</c:v>
                </c:pt>
                <c:pt idx="4437">
                  <c:v>0</c:v>
                </c:pt>
                <c:pt idx="4438">
                  <c:v>-34</c:v>
                </c:pt>
                <c:pt idx="4439">
                  <c:v>14</c:v>
                </c:pt>
                <c:pt idx="4440">
                  <c:v>14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35</c:v>
                </c:pt>
                <c:pt idx="4445">
                  <c:v>0</c:v>
                </c:pt>
                <c:pt idx="4446">
                  <c:v>47</c:v>
                </c:pt>
                <c:pt idx="4447">
                  <c:v>0</c:v>
                </c:pt>
                <c:pt idx="4448">
                  <c:v>49</c:v>
                </c:pt>
                <c:pt idx="4449">
                  <c:v>0</c:v>
                </c:pt>
                <c:pt idx="4450">
                  <c:v>0</c:v>
                </c:pt>
                <c:pt idx="4451">
                  <c:v>15</c:v>
                </c:pt>
                <c:pt idx="4452">
                  <c:v>15</c:v>
                </c:pt>
                <c:pt idx="4453">
                  <c:v>0</c:v>
                </c:pt>
                <c:pt idx="4454">
                  <c:v>48</c:v>
                </c:pt>
                <c:pt idx="4455">
                  <c:v>0</c:v>
                </c:pt>
                <c:pt idx="4456">
                  <c:v>0</c:v>
                </c:pt>
                <c:pt idx="4457">
                  <c:v>104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18</c:v>
                </c:pt>
                <c:pt idx="4462">
                  <c:v>39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-3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23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-54</c:v>
                </c:pt>
                <c:pt idx="4506">
                  <c:v>14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46</c:v>
                </c:pt>
                <c:pt idx="4514">
                  <c:v>46</c:v>
                </c:pt>
                <c:pt idx="4515">
                  <c:v>30</c:v>
                </c:pt>
                <c:pt idx="4516">
                  <c:v>75</c:v>
                </c:pt>
                <c:pt idx="4517">
                  <c:v>13</c:v>
                </c:pt>
                <c:pt idx="4518">
                  <c:v>30</c:v>
                </c:pt>
                <c:pt idx="4519">
                  <c:v>-57</c:v>
                </c:pt>
                <c:pt idx="4520">
                  <c:v>-57</c:v>
                </c:pt>
                <c:pt idx="4521">
                  <c:v>-4</c:v>
                </c:pt>
                <c:pt idx="4522">
                  <c:v>-7</c:v>
                </c:pt>
                <c:pt idx="4523">
                  <c:v>7</c:v>
                </c:pt>
                <c:pt idx="4524">
                  <c:v>-9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-7</c:v>
                </c:pt>
                <c:pt idx="4529">
                  <c:v>10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-7</c:v>
                </c:pt>
                <c:pt idx="4534">
                  <c:v>-21</c:v>
                </c:pt>
                <c:pt idx="4535">
                  <c:v>-21</c:v>
                </c:pt>
                <c:pt idx="4536">
                  <c:v>-26</c:v>
                </c:pt>
                <c:pt idx="4537">
                  <c:v>0</c:v>
                </c:pt>
                <c:pt idx="4538">
                  <c:v>120</c:v>
                </c:pt>
                <c:pt idx="4539">
                  <c:v>3</c:v>
                </c:pt>
                <c:pt idx="4540">
                  <c:v>-13</c:v>
                </c:pt>
                <c:pt idx="4541">
                  <c:v>-15</c:v>
                </c:pt>
                <c:pt idx="4542">
                  <c:v>-23</c:v>
                </c:pt>
                <c:pt idx="4543">
                  <c:v>0</c:v>
                </c:pt>
                <c:pt idx="4544">
                  <c:v>0</c:v>
                </c:pt>
                <c:pt idx="4545">
                  <c:v>-9</c:v>
                </c:pt>
                <c:pt idx="4546">
                  <c:v>-13</c:v>
                </c:pt>
                <c:pt idx="4547">
                  <c:v>-4</c:v>
                </c:pt>
                <c:pt idx="4548">
                  <c:v>-42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5</c:v>
                </c:pt>
                <c:pt idx="4555">
                  <c:v>-30</c:v>
                </c:pt>
                <c:pt idx="4556">
                  <c:v>-55</c:v>
                </c:pt>
                <c:pt idx="4557">
                  <c:v>-10</c:v>
                </c:pt>
                <c:pt idx="4558">
                  <c:v>0</c:v>
                </c:pt>
                <c:pt idx="4559">
                  <c:v>0</c:v>
                </c:pt>
                <c:pt idx="4560">
                  <c:v>-8</c:v>
                </c:pt>
                <c:pt idx="4561">
                  <c:v>0</c:v>
                </c:pt>
                <c:pt idx="4562">
                  <c:v>0</c:v>
                </c:pt>
                <c:pt idx="4563">
                  <c:v>3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-5</c:v>
                </c:pt>
                <c:pt idx="4570">
                  <c:v>5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11</c:v>
                </c:pt>
                <c:pt idx="4576">
                  <c:v>0</c:v>
                </c:pt>
                <c:pt idx="4577">
                  <c:v>0</c:v>
                </c:pt>
                <c:pt idx="4578">
                  <c:v>8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-7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8</c:v>
                </c:pt>
                <c:pt idx="4590">
                  <c:v>-8</c:v>
                </c:pt>
                <c:pt idx="4591">
                  <c:v>-8</c:v>
                </c:pt>
                <c:pt idx="4592">
                  <c:v>0</c:v>
                </c:pt>
                <c:pt idx="4593">
                  <c:v>22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-10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-8</c:v>
                </c:pt>
                <c:pt idx="4611">
                  <c:v>9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-15</c:v>
                </c:pt>
                <c:pt idx="4632">
                  <c:v>-28</c:v>
                </c:pt>
                <c:pt idx="4633">
                  <c:v>13</c:v>
                </c:pt>
                <c:pt idx="4634">
                  <c:v>-15</c:v>
                </c:pt>
                <c:pt idx="4635">
                  <c:v>-1</c:v>
                </c:pt>
                <c:pt idx="4636">
                  <c:v>6</c:v>
                </c:pt>
                <c:pt idx="463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B-4165-B00D-EEFE594F5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369376"/>
        <c:axId val="559368544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'SC dataset - Power BI'!$AE$3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7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7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7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77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'SC dataset - Power BI'!$P$4:$P$4641</c15:sqref>
                        </c15:formulaRef>
                      </c:ext>
                    </c:extLst>
                    <c:numCache>
                      <c:formatCode>m/d/yyyy</c:formatCode>
                      <c:ptCount val="4638"/>
                      <c:pt idx="0">
                        <c:v>40736</c:v>
                      </c:pt>
                      <c:pt idx="1">
                        <c:v>40703</c:v>
                      </c:pt>
                      <c:pt idx="2">
                        <c:v>40724</c:v>
                      </c:pt>
                      <c:pt idx="3">
                        <c:v>40724</c:v>
                      </c:pt>
                      <c:pt idx="4">
                        <c:v>40729</c:v>
                      </c:pt>
                      <c:pt idx="5">
                        <c:v>39135</c:v>
                      </c:pt>
                      <c:pt idx="6">
                        <c:v>39149</c:v>
                      </c:pt>
                      <c:pt idx="7">
                        <c:v>39149</c:v>
                      </c:pt>
                      <c:pt idx="8">
                        <c:v>39156</c:v>
                      </c:pt>
                      <c:pt idx="9">
                        <c:v>39202</c:v>
                      </c:pt>
                      <c:pt idx="10">
                        <c:v>39202</c:v>
                      </c:pt>
                      <c:pt idx="11">
                        <c:v>39202</c:v>
                      </c:pt>
                      <c:pt idx="12">
                        <c:v>39202</c:v>
                      </c:pt>
                      <c:pt idx="13">
                        <c:v>39202</c:v>
                      </c:pt>
                      <c:pt idx="14">
                        <c:v>39202</c:v>
                      </c:pt>
                      <c:pt idx="15">
                        <c:v>39202</c:v>
                      </c:pt>
                      <c:pt idx="16">
                        <c:v>39202</c:v>
                      </c:pt>
                      <c:pt idx="17">
                        <c:v>39202</c:v>
                      </c:pt>
                      <c:pt idx="18">
                        <c:v>39202</c:v>
                      </c:pt>
                      <c:pt idx="19">
                        <c:v>39202</c:v>
                      </c:pt>
                      <c:pt idx="20">
                        <c:v>39202</c:v>
                      </c:pt>
                      <c:pt idx="21">
                        <c:v>39202</c:v>
                      </c:pt>
                      <c:pt idx="22">
                        <c:v>39206</c:v>
                      </c:pt>
                      <c:pt idx="23">
                        <c:v>39206</c:v>
                      </c:pt>
                      <c:pt idx="24">
                        <c:v>39206</c:v>
                      </c:pt>
                      <c:pt idx="25">
                        <c:v>39206</c:v>
                      </c:pt>
                      <c:pt idx="26">
                        <c:v>39206</c:v>
                      </c:pt>
                      <c:pt idx="27">
                        <c:v>39206</c:v>
                      </c:pt>
                      <c:pt idx="28">
                        <c:v>39206</c:v>
                      </c:pt>
                      <c:pt idx="29">
                        <c:v>39206</c:v>
                      </c:pt>
                      <c:pt idx="30">
                        <c:v>40473</c:v>
                      </c:pt>
                      <c:pt idx="31">
                        <c:v>40530</c:v>
                      </c:pt>
                      <c:pt idx="32">
                        <c:v>40435</c:v>
                      </c:pt>
                      <c:pt idx="33">
                        <c:v>40418</c:v>
                      </c:pt>
                      <c:pt idx="34">
                        <c:v>40703</c:v>
                      </c:pt>
                      <c:pt idx="35">
                        <c:v>40739</c:v>
                      </c:pt>
                      <c:pt idx="36">
                        <c:v>40744</c:v>
                      </c:pt>
                      <c:pt idx="37">
                        <c:v>40744</c:v>
                      </c:pt>
                      <c:pt idx="38">
                        <c:v>40744</c:v>
                      </c:pt>
                      <c:pt idx="39">
                        <c:v>39953</c:v>
                      </c:pt>
                      <c:pt idx="40">
                        <c:v>39954</c:v>
                      </c:pt>
                      <c:pt idx="41">
                        <c:v>41695</c:v>
                      </c:pt>
                      <c:pt idx="42">
                        <c:v>41587</c:v>
                      </c:pt>
                      <c:pt idx="43">
                        <c:v>41824</c:v>
                      </c:pt>
                      <c:pt idx="44">
                        <c:v>41914</c:v>
                      </c:pt>
                      <c:pt idx="45">
                        <c:v>41778</c:v>
                      </c:pt>
                      <c:pt idx="46">
                        <c:v>41857</c:v>
                      </c:pt>
                      <c:pt idx="47">
                        <c:v>41905</c:v>
                      </c:pt>
                      <c:pt idx="48">
                        <c:v>41723</c:v>
                      </c:pt>
                      <c:pt idx="49">
                        <c:v>41845</c:v>
                      </c:pt>
                      <c:pt idx="50">
                        <c:v>41845</c:v>
                      </c:pt>
                      <c:pt idx="51">
                        <c:v>39267</c:v>
                      </c:pt>
                      <c:pt idx="52">
                        <c:v>39311</c:v>
                      </c:pt>
                      <c:pt idx="53">
                        <c:v>39311</c:v>
                      </c:pt>
                      <c:pt idx="54">
                        <c:v>39322</c:v>
                      </c:pt>
                      <c:pt idx="55">
                        <c:v>39343</c:v>
                      </c:pt>
                      <c:pt idx="56">
                        <c:v>39343</c:v>
                      </c:pt>
                      <c:pt idx="57">
                        <c:v>39345</c:v>
                      </c:pt>
                      <c:pt idx="58">
                        <c:v>39351</c:v>
                      </c:pt>
                      <c:pt idx="59">
                        <c:v>39402</c:v>
                      </c:pt>
                      <c:pt idx="60">
                        <c:v>39402</c:v>
                      </c:pt>
                      <c:pt idx="61">
                        <c:v>39411</c:v>
                      </c:pt>
                      <c:pt idx="62">
                        <c:v>39423</c:v>
                      </c:pt>
                      <c:pt idx="63">
                        <c:v>39461</c:v>
                      </c:pt>
                      <c:pt idx="64">
                        <c:v>39483</c:v>
                      </c:pt>
                      <c:pt idx="65">
                        <c:v>39512</c:v>
                      </c:pt>
                      <c:pt idx="66">
                        <c:v>39512</c:v>
                      </c:pt>
                      <c:pt idx="67">
                        <c:v>39537</c:v>
                      </c:pt>
                      <c:pt idx="68">
                        <c:v>39559</c:v>
                      </c:pt>
                      <c:pt idx="69">
                        <c:v>39608</c:v>
                      </c:pt>
                      <c:pt idx="70">
                        <c:v>39608</c:v>
                      </c:pt>
                      <c:pt idx="71">
                        <c:v>39610</c:v>
                      </c:pt>
                      <c:pt idx="72">
                        <c:v>40766</c:v>
                      </c:pt>
                      <c:pt idx="73">
                        <c:v>40837</c:v>
                      </c:pt>
                      <c:pt idx="74">
                        <c:v>40837</c:v>
                      </c:pt>
                      <c:pt idx="75">
                        <c:v>40837</c:v>
                      </c:pt>
                      <c:pt idx="76">
                        <c:v>40868</c:v>
                      </c:pt>
                      <c:pt idx="77">
                        <c:v>42234</c:v>
                      </c:pt>
                      <c:pt idx="78">
                        <c:v>42197</c:v>
                      </c:pt>
                      <c:pt idx="79">
                        <c:v>41348</c:v>
                      </c:pt>
                      <c:pt idx="80">
                        <c:v>41367</c:v>
                      </c:pt>
                      <c:pt idx="81">
                        <c:v>41380</c:v>
                      </c:pt>
                      <c:pt idx="82">
                        <c:v>41380</c:v>
                      </c:pt>
                      <c:pt idx="83">
                        <c:v>41596</c:v>
                      </c:pt>
                      <c:pt idx="84">
                        <c:v>41598</c:v>
                      </c:pt>
                      <c:pt idx="85">
                        <c:v>41598</c:v>
                      </c:pt>
                      <c:pt idx="86">
                        <c:v>41598</c:v>
                      </c:pt>
                      <c:pt idx="87">
                        <c:v>41598</c:v>
                      </c:pt>
                      <c:pt idx="88">
                        <c:v>41598</c:v>
                      </c:pt>
                      <c:pt idx="89">
                        <c:v>41654</c:v>
                      </c:pt>
                      <c:pt idx="90">
                        <c:v>41394</c:v>
                      </c:pt>
                      <c:pt idx="91">
                        <c:v>42097</c:v>
                      </c:pt>
                      <c:pt idx="92">
                        <c:v>41921</c:v>
                      </c:pt>
                      <c:pt idx="93">
                        <c:v>41250</c:v>
                      </c:pt>
                      <c:pt idx="94">
                        <c:v>41880</c:v>
                      </c:pt>
                      <c:pt idx="95">
                        <c:v>41877</c:v>
                      </c:pt>
                      <c:pt idx="96">
                        <c:v>41877</c:v>
                      </c:pt>
                      <c:pt idx="97">
                        <c:v>41953</c:v>
                      </c:pt>
                      <c:pt idx="98">
                        <c:v>41992</c:v>
                      </c:pt>
                      <c:pt idx="99">
                        <c:v>41912</c:v>
                      </c:pt>
                      <c:pt idx="100">
                        <c:v>41466</c:v>
                      </c:pt>
                      <c:pt idx="101">
                        <c:v>41606</c:v>
                      </c:pt>
                      <c:pt idx="102">
                        <c:v>41474</c:v>
                      </c:pt>
                      <c:pt idx="103">
                        <c:v>41873</c:v>
                      </c:pt>
                      <c:pt idx="104">
                        <c:v>41911</c:v>
                      </c:pt>
                      <c:pt idx="105">
                        <c:v>41547</c:v>
                      </c:pt>
                      <c:pt idx="106">
                        <c:v>42040</c:v>
                      </c:pt>
                      <c:pt idx="107">
                        <c:v>42047</c:v>
                      </c:pt>
                      <c:pt idx="108">
                        <c:v>41605</c:v>
                      </c:pt>
                      <c:pt idx="109">
                        <c:v>41912</c:v>
                      </c:pt>
                      <c:pt idx="110">
                        <c:v>41906</c:v>
                      </c:pt>
                      <c:pt idx="111">
                        <c:v>41778</c:v>
                      </c:pt>
                      <c:pt idx="112">
                        <c:v>41665</c:v>
                      </c:pt>
                      <c:pt idx="113">
                        <c:v>41940</c:v>
                      </c:pt>
                      <c:pt idx="114">
                        <c:v>41666</c:v>
                      </c:pt>
                      <c:pt idx="115">
                        <c:v>41678</c:v>
                      </c:pt>
                      <c:pt idx="116">
                        <c:v>41678</c:v>
                      </c:pt>
                      <c:pt idx="117">
                        <c:v>41970</c:v>
                      </c:pt>
                      <c:pt idx="118">
                        <c:v>41866</c:v>
                      </c:pt>
                      <c:pt idx="119">
                        <c:v>41866</c:v>
                      </c:pt>
                      <c:pt idx="120">
                        <c:v>42149</c:v>
                      </c:pt>
                      <c:pt idx="121">
                        <c:v>41936</c:v>
                      </c:pt>
                      <c:pt idx="122">
                        <c:v>41939</c:v>
                      </c:pt>
                      <c:pt idx="123">
                        <c:v>41660</c:v>
                      </c:pt>
                      <c:pt idx="124">
                        <c:v>42053</c:v>
                      </c:pt>
                      <c:pt idx="125">
                        <c:v>41772</c:v>
                      </c:pt>
                      <c:pt idx="126">
                        <c:v>40911</c:v>
                      </c:pt>
                      <c:pt idx="127">
                        <c:v>40953</c:v>
                      </c:pt>
                      <c:pt idx="128">
                        <c:v>40953</c:v>
                      </c:pt>
                      <c:pt idx="129">
                        <c:v>40953</c:v>
                      </c:pt>
                      <c:pt idx="130">
                        <c:v>40953</c:v>
                      </c:pt>
                      <c:pt idx="131">
                        <c:v>40953</c:v>
                      </c:pt>
                      <c:pt idx="132">
                        <c:v>40953</c:v>
                      </c:pt>
                      <c:pt idx="133">
                        <c:v>40982</c:v>
                      </c:pt>
                      <c:pt idx="134">
                        <c:v>40982</c:v>
                      </c:pt>
                      <c:pt idx="135">
                        <c:v>40982</c:v>
                      </c:pt>
                      <c:pt idx="136">
                        <c:v>40982</c:v>
                      </c:pt>
                      <c:pt idx="137">
                        <c:v>40982</c:v>
                      </c:pt>
                      <c:pt idx="138">
                        <c:v>40990</c:v>
                      </c:pt>
                      <c:pt idx="139">
                        <c:v>40990</c:v>
                      </c:pt>
                      <c:pt idx="140">
                        <c:v>40990</c:v>
                      </c:pt>
                      <c:pt idx="141">
                        <c:v>40990</c:v>
                      </c:pt>
                      <c:pt idx="142">
                        <c:v>40990</c:v>
                      </c:pt>
                      <c:pt idx="143">
                        <c:v>40990</c:v>
                      </c:pt>
                      <c:pt idx="144">
                        <c:v>40990</c:v>
                      </c:pt>
                      <c:pt idx="145">
                        <c:v>40990</c:v>
                      </c:pt>
                      <c:pt idx="146">
                        <c:v>40990</c:v>
                      </c:pt>
                      <c:pt idx="147">
                        <c:v>40991</c:v>
                      </c:pt>
                      <c:pt idx="148">
                        <c:v>41002</c:v>
                      </c:pt>
                      <c:pt idx="149">
                        <c:v>41010</c:v>
                      </c:pt>
                      <c:pt idx="150">
                        <c:v>41012</c:v>
                      </c:pt>
                      <c:pt idx="151">
                        <c:v>41494</c:v>
                      </c:pt>
                      <c:pt idx="152">
                        <c:v>41528</c:v>
                      </c:pt>
                      <c:pt idx="153">
                        <c:v>42108</c:v>
                      </c:pt>
                      <c:pt idx="154">
                        <c:v>42108</c:v>
                      </c:pt>
                      <c:pt idx="155">
                        <c:v>42191</c:v>
                      </c:pt>
                      <c:pt idx="156">
                        <c:v>42198</c:v>
                      </c:pt>
                      <c:pt idx="157">
                        <c:v>42215</c:v>
                      </c:pt>
                      <c:pt idx="158">
                        <c:v>41912</c:v>
                      </c:pt>
                      <c:pt idx="159">
                        <c:v>41600</c:v>
                      </c:pt>
                      <c:pt idx="160">
                        <c:v>41794</c:v>
                      </c:pt>
                      <c:pt idx="161">
                        <c:v>41887</c:v>
                      </c:pt>
                      <c:pt idx="162">
                        <c:v>41887</c:v>
                      </c:pt>
                      <c:pt idx="163">
                        <c:v>41927</c:v>
                      </c:pt>
                      <c:pt idx="164">
                        <c:v>41583</c:v>
                      </c:pt>
                      <c:pt idx="165">
                        <c:v>41583</c:v>
                      </c:pt>
                      <c:pt idx="166">
                        <c:v>41598</c:v>
                      </c:pt>
                      <c:pt idx="167">
                        <c:v>41613</c:v>
                      </c:pt>
                      <c:pt idx="168">
                        <c:v>41687</c:v>
                      </c:pt>
                      <c:pt idx="169">
                        <c:v>41845</c:v>
                      </c:pt>
                      <c:pt idx="170">
                        <c:v>41845</c:v>
                      </c:pt>
                      <c:pt idx="171">
                        <c:v>41815</c:v>
                      </c:pt>
                      <c:pt idx="172">
                        <c:v>41600</c:v>
                      </c:pt>
                      <c:pt idx="173">
                        <c:v>42063</c:v>
                      </c:pt>
                      <c:pt idx="174">
                        <c:v>42088</c:v>
                      </c:pt>
                      <c:pt idx="175">
                        <c:v>41963</c:v>
                      </c:pt>
                      <c:pt idx="176">
                        <c:v>42195</c:v>
                      </c:pt>
                      <c:pt idx="177">
                        <c:v>42116</c:v>
                      </c:pt>
                      <c:pt idx="178">
                        <c:v>41008</c:v>
                      </c:pt>
                      <c:pt idx="179">
                        <c:v>41029</c:v>
                      </c:pt>
                      <c:pt idx="180">
                        <c:v>41033</c:v>
                      </c:pt>
                      <c:pt idx="181">
                        <c:v>41362</c:v>
                      </c:pt>
                      <c:pt idx="182">
                        <c:v>41403</c:v>
                      </c:pt>
                      <c:pt idx="183">
                        <c:v>41404</c:v>
                      </c:pt>
                      <c:pt idx="184">
                        <c:v>41417</c:v>
                      </c:pt>
                      <c:pt idx="185">
                        <c:v>41508</c:v>
                      </c:pt>
                      <c:pt idx="186">
                        <c:v>41509</c:v>
                      </c:pt>
                      <c:pt idx="187">
                        <c:v>41509</c:v>
                      </c:pt>
                      <c:pt idx="188">
                        <c:v>41512</c:v>
                      </c:pt>
                      <c:pt idx="189">
                        <c:v>41513</c:v>
                      </c:pt>
                      <c:pt idx="190">
                        <c:v>41527</c:v>
                      </c:pt>
                      <c:pt idx="191">
                        <c:v>41724</c:v>
                      </c:pt>
                      <c:pt idx="192">
                        <c:v>41155</c:v>
                      </c:pt>
                      <c:pt idx="193">
                        <c:v>41163</c:v>
                      </c:pt>
                      <c:pt idx="194">
                        <c:v>41319</c:v>
                      </c:pt>
                      <c:pt idx="195">
                        <c:v>41033</c:v>
                      </c:pt>
                      <c:pt idx="196">
                        <c:v>41038</c:v>
                      </c:pt>
                      <c:pt idx="197">
                        <c:v>41045</c:v>
                      </c:pt>
                      <c:pt idx="198">
                        <c:v>41366</c:v>
                      </c:pt>
                      <c:pt idx="199">
                        <c:v>41415</c:v>
                      </c:pt>
                      <c:pt idx="200">
                        <c:v>40858</c:v>
                      </c:pt>
                      <c:pt idx="201">
                        <c:v>41037</c:v>
                      </c:pt>
                      <c:pt idx="202">
                        <c:v>41037</c:v>
                      </c:pt>
                      <c:pt idx="203">
                        <c:v>41052</c:v>
                      </c:pt>
                      <c:pt idx="204">
                        <c:v>41092</c:v>
                      </c:pt>
                      <c:pt idx="205">
                        <c:v>40413</c:v>
                      </c:pt>
                      <c:pt idx="206">
                        <c:v>40423</c:v>
                      </c:pt>
                      <c:pt idx="207">
                        <c:v>40448</c:v>
                      </c:pt>
                      <c:pt idx="208">
                        <c:v>40466</c:v>
                      </c:pt>
                      <c:pt idx="209">
                        <c:v>40476</c:v>
                      </c:pt>
                      <c:pt idx="210">
                        <c:v>40477</c:v>
                      </c:pt>
                      <c:pt idx="211">
                        <c:v>40505</c:v>
                      </c:pt>
                      <c:pt idx="212">
                        <c:v>40511</c:v>
                      </c:pt>
                      <c:pt idx="213">
                        <c:v>40557</c:v>
                      </c:pt>
                      <c:pt idx="214">
                        <c:v>41660</c:v>
                      </c:pt>
                      <c:pt idx="215">
                        <c:v>41680</c:v>
                      </c:pt>
                      <c:pt idx="216">
                        <c:v>41789</c:v>
                      </c:pt>
                      <c:pt idx="217">
                        <c:v>42039</c:v>
                      </c:pt>
                      <c:pt idx="218">
                        <c:v>42080</c:v>
                      </c:pt>
                      <c:pt idx="219">
                        <c:v>42080</c:v>
                      </c:pt>
                      <c:pt idx="220">
                        <c:v>42080</c:v>
                      </c:pt>
                      <c:pt idx="221">
                        <c:v>41155</c:v>
                      </c:pt>
                      <c:pt idx="222">
                        <c:v>41187</c:v>
                      </c:pt>
                      <c:pt idx="223">
                        <c:v>41187</c:v>
                      </c:pt>
                      <c:pt idx="224">
                        <c:v>41200</c:v>
                      </c:pt>
                      <c:pt idx="225">
                        <c:v>41254</c:v>
                      </c:pt>
                      <c:pt idx="226">
                        <c:v>41256</c:v>
                      </c:pt>
                      <c:pt idx="227">
                        <c:v>41316</c:v>
                      </c:pt>
                      <c:pt idx="228">
                        <c:v>41356</c:v>
                      </c:pt>
                      <c:pt idx="229">
                        <c:v>41356</c:v>
                      </c:pt>
                      <c:pt idx="230">
                        <c:v>41372</c:v>
                      </c:pt>
                      <c:pt idx="231">
                        <c:v>41377</c:v>
                      </c:pt>
                      <c:pt idx="232">
                        <c:v>41537</c:v>
                      </c:pt>
                      <c:pt idx="233">
                        <c:v>41389</c:v>
                      </c:pt>
                      <c:pt idx="234">
                        <c:v>41345</c:v>
                      </c:pt>
                      <c:pt idx="235">
                        <c:v>41414</c:v>
                      </c:pt>
                      <c:pt idx="236">
                        <c:v>42207</c:v>
                      </c:pt>
                      <c:pt idx="237">
                        <c:v>42203</c:v>
                      </c:pt>
                      <c:pt idx="238">
                        <c:v>42235</c:v>
                      </c:pt>
                      <c:pt idx="239">
                        <c:v>42183</c:v>
                      </c:pt>
                      <c:pt idx="240">
                        <c:v>41551</c:v>
                      </c:pt>
                      <c:pt idx="241">
                        <c:v>41557</c:v>
                      </c:pt>
                      <c:pt idx="242">
                        <c:v>41557</c:v>
                      </c:pt>
                      <c:pt idx="243">
                        <c:v>41563</c:v>
                      </c:pt>
                      <c:pt idx="244">
                        <c:v>41446</c:v>
                      </c:pt>
                      <c:pt idx="245">
                        <c:v>41446</c:v>
                      </c:pt>
                      <c:pt idx="246">
                        <c:v>41479</c:v>
                      </c:pt>
                      <c:pt idx="247">
                        <c:v>41479</c:v>
                      </c:pt>
                      <c:pt idx="248">
                        <c:v>41911</c:v>
                      </c:pt>
                      <c:pt idx="249">
                        <c:v>41417</c:v>
                      </c:pt>
                      <c:pt idx="250">
                        <c:v>41984</c:v>
                      </c:pt>
                      <c:pt idx="251">
                        <c:v>41929</c:v>
                      </c:pt>
                      <c:pt idx="252">
                        <c:v>41929</c:v>
                      </c:pt>
                      <c:pt idx="253">
                        <c:v>41927</c:v>
                      </c:pt>
                      <c:pt idx="254">
                        <c:v>41719</c:v>
                      </c:pt>
                      <c:pt idx="255">
                        <c:v>41681</c:v>
                      </c:pt>
                      <c:pt idx="256">
                        <c:v>41883</c:v>
                      </c:pt>
                      <c:pt idx="257">
                        <c:v>41989</c:v>
                      </c:pt>
                      <c:pt idx="258">
                        <c:v>41387</c:v>
                      </c:pt>
                      <c:pt idx="259">
                        <c:v>41388</c:v>
                      </c:pt>
                      <c:pt idx="260">
                        <c:v>41150</c:v>
                      </c:pt>
                      <c:pt idx="261">
                        <c:v>41900</c:v>
                      </c:pt>
                      <c:pt idx="262">
                        <c:v>41221</c:v>
                      </c:pt>
                      <c:pt idx="263">
                        <c:v>41221</c:v>
                      </c:pt>
                      <c:pt idx="264">
                        <c:v>41892</c:v>
                      </c:pt>
                      <c:pt idx="265">
                        <c:v>42063</c:v>
                      </c:pt>
                      <c:pt idx="266">
                        <c:v>42145</c:v>
                      </c:pt>
                      <c:pt idx="267">
                        <c:v>41235</c:v>
                      </c:pt>
                      <c:pt idx="268">
                        <c:v>42082</c:v>
                      </c:pt>
                      <c:pt idx="269">
                        <c:v>41921</c:v>
                      </c:pt>
                      <c:pt idx="270">
                        <c:v>41256</c:v>
                      </c:pt>
                      <c:pt idx="271">
                        <c:v>42116</c:v>
                      </c:pt>
                      <c:pt idx="272">
                        <c:v>42131</c:v>
                      </c:pt>
                      <c:pt idx="273">
                        <c:v>42138</c:v>
                      </c:pt>
                      <c:pt idx="274">
                        <c:v>41314</c:v>
                      </c:pt>
                      <c:pt idx="275">
                        <c:v>41814</c:v>
                      </c:pt>
                      <c:pt idx="276">
                        <c:v>41347</c:v>
                      </c:pt>
                      <c:pt idx="277">
                        <c:v>42016</c:v>
                      </c:pt>
                      <c:pt idx="278">
                        <c:v>41389</c:v>
                      </c:pt>
                      <c:pt idx="279">
                        <c:v>41389</c:v>
                      </c:pt>
                      <c:pt idx="280">
                        <c:v>41444</c:v>
                      </c:pt>
                      <c:pt idx="281">
                        <c:v>41206</c:v>
                      </c:pt>
                      <c:pt idx="282">
                        <c:v>41463</c:v>
                      </c:pt>
                      <c:pt idx="283">
                        <c:v>41571</c:v>
                      </c:pt>
                      <c:pt idx="284">
                        <c:v>41621</c:v>
                      </c:pt>
                      <c:pt idx="285">
                        <c:v>41711</c:v>
                      </c:pt>
                      <c:pt idx="286">
                        <c:v>41971</c:v>
                      </c:pt>
                      <c:pt idx="287">
                        <c:v>41850</c:v>
                      </c:pt>
                      <c:pt idx="288">
                        <c:v>42038</c:v>
                      </c:pt>
                      <c:pt idx="289">
                        <c:v>42038</c:v>
                      </c:pt>
                      <c:pt idx="290">
                        <c:v>41886</c:v>
                      </c:pt>
                      <c:pt idx="291">
                        <c:v>41946</c:v>
                      </c:pt>
                      <c:pt idx="292">
                        <c:v>41680</c:v>
                      </c:pt>
                      <c:pt idx="293">
                        <c:v>41680</c:v>
                      </c:pt>
                      <c:pt idx="294">
                        <c:v>41819</c:v>
                      </c:pt>
                      <c:pt idx="295">
                        <c:v>41819</c:v>
                      </c:pt>
                      <c:pt idx="296">
                        <c:v>41897</c:v>
                      </c:pt>
                      <c:pt idx="297">
                        <c:v>41569</c:v>
                      </c:pt>
                      <c:pt idx="298">
                        <c:v>41681</c:v>
                      </c:pt>
                      <c:pt idx="299">
                        <c:v>41681</c:v>
                      </c:pt>
                      <c:pt idx="300">
                        <c:v>41810</c:v>
                      </c:pt>
                      <c:pt idx="301">
                        <c:v>41652</c:v>
                      </c:pt>
                      <c:pt idx="302">
                        <c:v>41681</c:v>
                      </c:pt>
                      <c:pt idx="303">
                        <c:v>42039</c:v>
                      </c:pt>
                      <c:pt idx="304">
                        <c:v>42039</c:v>
                      </c:pt>
                      <c:pt idx="305">
                        <c:v>41722</c:v>
                      </c:pt>
                      <c:pt idx="306">
                        <c:v>41722</c:v>
                      </c:pt>
                      <c:pt idx="307">
                        <c:v>41652</c:v>
                      </c:pt>
                      <c:pt idx="308">
                        <c:v>42016</c:v>
                      </c:pt>
                      <c:pt idx="309">
                        <c:v>41942</c:v>
                      </c:pt>
                      <c:pt idx="310">
                        <c:v>41942</c:v>
                      </c:pt>
                      <c:pt idx="311">
                        <c:v>41942</c:v>
                      </c:pt>
                      <c:pt idx="312">
                        <c:v>41946</c:v>
                      </c:pt>
                      <c:pt idx="313">
                        <c:v>41954</c:v>
                      </c:pt>
                      <c:pt idx="314">
                        <c:v>42102</c:v>
                      </c:pt>
                      <c:pt idx="315">
                        <c:v>42200</c:v>
                      </c:pt>
                      <c:pt idx="316">
                        <c:v>41782</c:v>
                      </c:pt>
                      <c:pt idx="317">
                        <c:v>42009</c:v>
                      </c:pt>
                      <c:pt idx="318">
                        <c:v>42104</c:v>
                      </c:pt>
                      <c:pt idx="319">
                        <c:v>42080</c:v>
                      </c:pt>
                      <c:pt idx="320">
                        <c:v>42080</c:v>
                      </c:pt>
                      <c:pt idx="321">
                        <c:v>42080</c:v>
                      </c:pt>
                      <c:pt idx="322">
                        <c:v>41163</c:v>
                      </c:pt>
                      <c:pt idx="323">
                        <c:v>41163</c:v>
                      </c:pt>
                      <c:pt idx="324">
                        <c:v>41227</c:v>
                      </c:pt>
                      <c:pt idx="325">
                        <c:v>41232</c:v>
                      </c:pt>
                      <c:pt idx="326">
                        <c:v>41232</c:v>
                      </c:pt>
                      <c:pt idx="327">
                        <c:v>41254</c:v>
                      </c:pt>
                      <c:pt idx="328">
                        <c:v>41254</c:v>
                      </c:pt>
                      <c:pt idx="329">
                        <c:v>41256</c:v>
                      </c:pt>
                      <c:pt idx="330">
                        <c:v>41347</c:v>
                      </c:pt>
                      <c:pt idx="331">
                        <c:v>41356</c:v>
                      </c:pt>
                      <c:pt idx="332">
                        <c:v>41372</c:v>
                      </c:pt>
                      <c:pt idx="333">
                        <c:v>41492</c:v>
                      </c:pt>
                      <c:pt idx="334">
                        <c:v>41537</c:v>
                      </c:pt>
                      <c:pt idx="335">
                        <c:v>41537</c:v>
                      </c:pt>
                      <c:pt idx="336">
                        <c:v>42124</c:v>
                      </c:pt>
                      <c:pt idx="337">
                        <c:v>41871</c:v>
                      </c:pt>
                      <c:pt idx="338">
                        <c:v>42157</c:v>
                      </c:pt>
                      <c:pt idx="339">
                        <c:v>42157</c:v>
                      </c:pt>
                      <c:pt idx="340">
                        <c:v>42159</c:v>
                      </c:pt>
                      <c:pt idx="341">
                        <c:v>39994</c:v>
                      </c:pt>
                      <c:pt idx="342">
                        <c:v>40016</c:v>
                      </c:pt>
                      <c:pt idx="343">
                        <c:v>40049</c:v>
                      </c:pt>
                      <c:pt idx="344">
                        <c:v>39836</c:v>
                      </c:pt>
                      <c:pt idx="345">
                        <c:v>39836</c:v>
                      </c:pt>
                      <c:pt idx="346">
                        <c:v>39833</c:v>
                      </c:pt>
                      <c:pt idx="347">
                        <c:v>39874</c:v>
                      </c:pt>
                      <c:pt idx="348">
                        <c:v>39218</c:v>
                      </c:pt>
                      <c:pt idx="349">
                        <c:v>39237</c:v>
                      </c:pt>
                      <c:pt idx="350">
                        <c:v>39241</c:v>
                      </c:pt>
                      <c:pt idx="351">
                        <c:v>39241</c:v>
                      </c:pt>
                      <c:pt idx="352">
                        <c:v>39248</c:v>
                      </c:pt>
                      <c:pt idx="353">
                        <c:v>39248</c:v>
                      </c:pt>
                      <c:pt idx="354">
                        <c:v>39254</c:v>
                      </c:pt>
                      <c:pt idx="355">
                        <c:v>39254</c:v>
                      </c:pt>
                      <c:pt idx="356">
                        <c:v>39258</c:v>
                      </c:pt>
                      <c:pt idx="357">
                        <c:v>39261</c:v>
                      </c:pt>
                      <c:pt idx="358">
                        <c:v>39261</c:v>
                      </c:pt>
                      <c:pt idx="359">
                        <c:v>39261</c:v>
                      </c:pt>
                      <c:pt idx="360">
                        <c:v>39268</c:v>
                      </c:pt>
                      <c:pt idx="361">
                        <c:v>39273</c:v>
                      </c:pt>
                      <c:pt idx="362">
                        <c:v>39279</c:v>
                      </c:pt>
                      <c:pt idx="363">
                        <c:v>39281</c:v>
                      </c:pt>
                      <c:pt idx="364">
                        <c:v>39283</c:v>
                      </c:pt>
                      <c:pt idx="365">
                        <c:v>39297</c:v>
                      </c:pt>
                      <c:pt idx="366">
                        <c:v>39297</c:v>
                      </c:pt>
                      <c:pt idx="367">
                        <c:v>39297</c:v>
                      </c:pt>
                      <c:pt idx="368">
                        <c:v>39307</c:v>
                      </c:pt>
                      <c:pt idx="369">
                        <c:v>39308</c:v>
                      </c:pt>
                      <c:pt idx="370">
                        <c:v>39308</c:v>
                      </c:pt>
                      <c:pt idx="371">
                        <c:v>39308</c:v>
                      </c:pt>
                      <c:pt idx="372">
                        <c:v>39311</c:v>
                      </c:pt>
                      <c:pt idx="373">
                        <c:v>39311</c:v>
                      </c:pt>
                      <c:pt idx="374">
                        <c:v>39315</c:v>
                      </c:pt>
                      <c:pt idx="375">
                        <c:v>39318</c:v>
                      </c:pt>
                      <c:pt idx="376">
                        <c:v>39318</c:v>
                      </c:pt>
                      <c:pt idx="377">
                        <c:v>39324</c:v>
                      </c:pt>
                      <c:pt idx="378">
                        <c:v>39325</c:v>
                      </c:pt>
                      <c:pt idx="379">
                        <c:v>39329</c:v>
                      </c:pt>
                      <c:pt idx="380">
                        <c:v>39335</c:v>
                      </c:pt>
                      <c:pt idx="381">
                        <c:v>39335</c:v>
                      </c:pt>
                      <c:pt idx="382">
                        <c:v>39337</c:v>
                      </c:pt>
                      <c:pt idx="383">
                        <c:v>39339</c:v>
                      </c:pt>
                      <c:pt idx="384">
                        <c:v>39342</c:v>
                      </c:pt>
                      <c:pt idx="385">
                        <c:v>39346</c:v>
                      </c:pt>
                      <c:pt idx="386">
                        <c:v>39370</c:v>
                      </c:pt>
                      <c:pt idx="387">
                        <c:v>39399</c:v>
                      </c:pt>
                      <c:pt idx="388">
                        <c:v>39408</c:v>
                      </c:pt>
                      <c:pt idx="389">
                        <c:v>39408</c:v>
                      </c:pt>
                      <c:pt idx="390">
                        <c:v>39408</c:v>
                      </c:pt>
                      <c:pt idx="391">
                        <c:v>39415</c:v>
                      </c:pt>
                      <c:pt idx="392">
                        <c:v>39415</c:v>
                      </c:pt>
                      <c:pt idx="393">
                        <c:v>39416</c:v>
                      </c:pt>
                      <c:pt idx="394">
                        <c:v>39426</c:v>
                      </c:pt>
                      <c:pt idx="395">
                        <c:v>39430</c:v>
                      </c:pt>
                      <c:pt idx="396">
                        <c:v>39430</c:v>
                      </c:pt>
                      <c:pt idx="397">
                        <c:v>39430</c:v>
                      </c:pt>
                      <c:pt idx="398">
                        <c:v>39430</c:v>
                      </c:pt>
                      <c:pt idx="399">
                        <c:v>39434</c:v>
                      </c:pt>
                      <c:pt idx="400">
                        <c:v>39434</c:v>
                      </c:pt>
                      <c:pt idx="401">
                        <c:v>39444</c:v>
                      </c:pt>
                      <c:pt idx="402">
                        <c:v>39444</c:v>
                      </c:pt>
                      <c:pt idx="403">
                        <c:v>39462</c:v>
                      </c:pt>
                      <c:pt idx="404">
                        <c:v>39462</c:v>
                      </c:pt>
                      <c:pt idx="405">
                        <c:v>39464</c:v>
                      </c:pt>
                      <c:pt idx="406">
                        <c:v>39464</c:v>
                      </c:pt>
                      <c:pt idx="407">
                        <c:v>39471</c:v>
                      </c:pt>
                      <c:pt idx="408">
                        <c:v>39472</c:v>
                      </c:pt>
                      <c:pt idx="409">
                        <c:v>39476</c:v>
                      </c:pt>
                      <c:pt idx="410">
                        <c:v>39476</c:v>
                      </c:pt>
                      <c:pt idx="411">
                        <c:v>39479</c:v>
                      </c:pt>
                      <c:pt idx="412">
                        <c:v>39483</c:v>
                      </c:pt>
                      <c:pt idx="413">
                        <c:v>39483</c:v>
                      </c:pt>
                      <c:pt idx="414">
                        <c:v>39483</c:v>
                      </c:pt>
                      <c:pt idx="415">
                        <c:v>39497</c:v>
                      </c:pt>
                      <c:pt idx="416">
                        <c:v>39497</c:v>
                      </c:pt>
                      <c:pt idx="417">
                        <c:v>39497</c:v>
                      </c:pt>
                      <c:pt idx="418">
                        <c:v>39497</c:v>
                      </c:pt>
                      <c:pt idx="419">
                        <c:v>39505</c:v>
                      </c:pt>
                      <c:pt idx="420">
                        <c:v>39513</c:v>
                      </c:pt>
                      <c:pt idx="421">
                        <c:v>39534</c:v>
                      </c:pt>
                      <c:pt idx="422">
                        <c:v>39546</c:v>
                      </c:pt>
                      <c:pt idx="423">
                        <c:v>39555</c:v>
                      </c:pt>
                      <c:pt idx="424">
                        <c:v>39582</c:v>
                      </c:pt>
                      <c:pt idx="425">
                        <c:v>39601</c:v>
                      </c:pt>
                      <c:pt idx="426">
                        <c:v>39601</c:v>
                      </c:pt>
                      <c:pt idx="427">
                        <c:v>39626</c:v>
                      </c:pt>
                      <c:pt idx="428">
                        <c:v>39728</c:v>
                      </c:pt>
                      <c:pt idx="429">
                        <c:v>39773</c:v>
                      </c:pt>
                      <c:pt idx="430">
                        <c:v>39779</c:v>
                      </c:pt>
                      <c:pt idx="431">
                        <c:v>39783</c:v>
                      </c:pt>
                      <c:pt idx="432">
                        <c:v>39783</c:v>
                      </c:pt>
                      <c:pt idx="433">
                        <c:v>39783</c:v>
                      </c:pt>
                      <c:pt idx="434">
                        <c:v>39785</c:v>
                      </c:pt>
                      <c:pt idx="435">
                        <c:v>39785</c:v>
                      </c:pt>
                      <c:pt idx="436">
                        <c:v>39801</c:v>
                      </c:pt>
                      <c:pt idx="437">
                        <c:v>39818</c:v>
                      </c:pt>
                      <c:pt idx="438">
                        <c:v>39818</c:v>
                      </c:pt>
                      <c:pt idx="439">
                        <c:v>39832</c:v>
                      </c:pt>
                      <c:pt idx="440">
                        <c:v>39854</c:v>
                      </c:pt>
                      <c:pt idx="441">
                        <c:v>39855</c:v>
                      </c:pt>
                      <c:pt idx="442">
                        <c:v>39858</c:v>
                      </c:pt>
                      <c:pt idx="443">
                        <c:v>39871</c:v>
                      </c:pt>
                      <c:pt idx="444">
                        <c:v>39874</c:v>
                      </c:pt>
                      <c:pt idx="445">
                        <c:v>39874</c:v>
                      </c:pt>
                      <c:pt idx="446">
                        <c:v>39877</c:v>
                      </c:pt>
                      <c:pt idx="447">
                        <c:v>39890</c:v>
                      </c:pt>
                      <c:pt idx="448">
                        <c:v>39931</c:v>
                      </c:pt>
                      <c:pt idx="449">
                        <c:v>39932</c:v>
                      </c:pt>
                      <c:pt idx="450">
                        <c:v>39933</c:v>
                      </c:pt>
                      <c:pt idx="451">
                        <c:v>39945</c:v>
                      </c:pt>
                      <c:pt idx="452">
                        <c:v>39953</c:v>
                      </c:pt>
                      <c:pt idx="453">
                        <c:v>39959</c:v>
                      </c:pt>
                      <c:pt idx="454">
                        <c:v>39975</c:v>
                      </c:pt>
                      <c:pt idx="455">
                        <c:v>39981</c:v>
                      </c:pt>
                      <c:pt idx="456">
                        <c:v>39983</c:v>
                      </c:pt>
                      <c:pt idx="457">
                        <c:v>39994</c:v>
                      </c:pt>
                      <c:pt idx="458">
                        <c:v>40899</c:v>
                      </c:pt>
                      <c:pt idx="459">
                        <c:v>41332</c:v>
                      </c:pt>
                      <c:pt idx="460">
                        <c:v>40242</c:v>
                      </c:pt>
                      <c:pt idx="461">
                        <c:v>40109</c:v>
                      </c:pt>
                      <c:pt idx="462">
                        <c:v>40109</c:v>
                      </c:pt>
                      <c:pt idx="463">
                        <c:v>41745</c:v>
                      </c:pt>
                      <c:pt idx="464">
                        <c:v>40094</c:v>
                      </c:pt>
                      <c:pt idx="465">
                        <c:v>41487</c:v>
                      </c:pt>
                      <c:pt idx="466">
                        <c:v>40102</c:v>
                      </c:pt>
                      <c:pt idx="467">
                        <c:v>40617</c:v>
                      </c:pt>
                      <c:pt idx="468">
                        <c:v>40123</c:v>
                      </c:pt>
                      <c:pt idx="469">
                        <c:v>40557</c:v>
                      </c:pt>
                      <c:pt idx="470">
                        <c:v>40557</c:v>
                      </c:pt>
                      <c:pt idx="471">
                        <c:v>40217</c:v>
                      </c:pt>
                      <c:pt idx="472">
                        <c:v>41607</c:v>
                      </c:pt>
                      <c:pt idx="473">
                        <c:v>41607</c:v>
                      </c:pt>
                      <c:pt idx="474">
                        <c:v>41388</c:v>
                      </c:pt>
                      <c:pt idx="475">
                        <c:v>41946</c:v>
                      </c:pt>
                      <c:pt idx="476">
                        <c:v>41715</c:v>
                      </c:pt>
                      <c:pt idx="477">
                        <c:v>40724</c:v>
                      </c:pt>
                      <c:pt idx="478">
                        <c:v>40724</c:v>
                      </c:pt>
                      <c:pt idx="479">
                        <c:v>40833</c:v>
                      </c:pt>
                      <c:pt idx="480">
                        <c:v>41541</c:v>
                      </c:pt>
                      <c:pt idx="481">
                        <c:v>41649</c:v>
                      </c:pt>
                      <c:pt idx="482">
                        <c:v>41093</c:v>
                      </c:pt>
                      <c:pt idx="483">
                        <c:v>40991</c:v>
                      </c:pt>
                      <c:pt idx="484">
                        <c:v>41564</c:v>
                      </c:pt>
                      <c:pt idx="485">
                        <c:v>40275</c:v>
                      </c:pt>
                      <c:pt idx="486">
                        <c:v>40773</c:v>
                      </c:pt>
                      <c:pt idx="487">
                        <c:v>41754</c:v>
                      </c:pt>
                      <c:pt idx="488">
                        <c:v>41677</c:v>
                      </c:pt>
                      <c:pt idx="489">
                        <c:v>41677</c:v>
                      </c:pt>
                      <c:pt idx="490">
                        <c:v>40991</c:v>
                      </c:pt>
                      <c:pt idx="491">
                        <c:v>41631</c:v>
                      </c:pt>
                      <c:pt idx="492">
                        <c:v>41663</c:v>
                      </c:pt>
                      <c:pt idx="493">
                        <c:v>42103</c:v>
                      </c:pt>
                      <c:pt idx="494">
                        <c:v>42073</c:v>
                      </c:pt>
                      <c:pt idx="495">
                        <c:v>40611</c:v>
                      </c:pt>
                      <c:pt idx="496">
                        <c:v>40645</c:v>
                      </c:pt>
                      <c:pt idx="497">
                        <c:v>40662</c:v>
                      </c:pt>
                      <c:pt idx="498">
                        <c:v>40242</c:v>
                      </c:pt>
                      <c:pt idx="499">
                        <c:v>41554</c:v>
                      </c:pt>
                      <c:pt idx="500">
                        <c:v>41801</c:v>
                      </c:pt>
                      <c:pt idx="501">
                        <c:v>40324</c:v>
                      </c:pt>
                      <c:pt idx="502">
                        <c:v>41656</c:v>
                      </c:pt>
                      <c:pt idx="503">
                        <c:v>41758</c:v>
                      </c:pt>
                      <c:pt idx="504">
                        <c:v>40127</c:v>
                      </c:pt>
                      <c:pt idx="505">
                        <c:v>41684</c:v>
                      </c:pt>
                      <c:pt idx="506">
                        <c:v>40116</c:v>
                      </c:pt>
                      <c:pt idx="507">
                        <c:v>41642</c:v>
                      </c:pt>
                      <c:pt idx="508">
                        <c:v>41810</c:v>
                      </c:pt>
                      <c:pt idx="509">
                        <c:v>41642</c:v>
                      </c:pt>
                      <c:pt idx="510">
                        <c:v>41697</c:v>
                      </c:pt>
                      <c:pt idx="511">
                        <c:v>41095</c:v>
                      </c:pt>
                      <c:pt idx="512">
                        <c:v>41274</c:v>
                      </c:pt>
                      <c:pt idx="513">
                        <c:v>40429</c:v>
                      </c:pt>
                      <c:pt idx="514">
                        <c:v>40365</c:v>
                      </c:pt>
                      <c:pt idx="515">
                        <c:v>40193</c:v>
                      </c:pt>
                      <c:pt idx="516">
                        <c:v>40339</c:v>
                      </c:pt>
                      <c:pt idx="517">
                        <c:v>40305</c:v>
                      </c:pt>
                      <c:pt idx="518">
                        <c:v>40340</c:v>
                      </c:pt>
                      <c:pt idx="519">
                        <c:v>41736</c:v>
                      </c:pt>
                      <c:pt idx="520">
                        <c:v>40184</c:v>
                      </c:pt>
                      <c:pt idx="521">
                        <c:v>40242</c:v>
                      </c:pt>
                      <c:pt idx="522">
                        <c:v>40704</c:v>
                      </c:pt>
                      <c:pt idx="523">
                        <c:v>41772</c:v>
                      </c:pt>
                      <c:pt idx="524">
                        <c:v>40478</c:v>
                      </c:pt>
                      <c:pt idx="525">
                        <c:v>40295</c:v>
                      </c:pt>
                      <c:pt idx="526">
                        <c:v>40165</c:v>
                      </c:pt>
                      <c:pt idx="527">
                        <c:v>40518</c:v>
                      </c:pt>
                      <c:pt idx="528">
                        <c:v>40184</c:v>
                      </c:pt>
                      <c:pt idx="529">
                        <c:v>40725</c:v>
                      </c:pt>
                      <c:pt idx="530">
                        <c:v>40357</c:v>
                      </c:pt>
                      <c:pt idx="531">
                        <c:v>40284</c:v>
                      </c:pt>
                      <c:pt idx="532">
                        <c:v>40284</c:v>
                      </c:pt>
                      <c:pt idx="533">
                        <c:v>41009</c:v>
                      </c:pt>
                      <c:pt idx="534">
                        <c:v>40442</c:v>
                      </c:pt>
                      <c:pt idx="535">
                        <c:v>40959</c:v>
                      </c:pt>
                      <c:pt idx="536">
                        <c:v>40725</c:v>
                      </c:pt>
                      <c:pt idx="537">
                        <c:v>40725</c:v>
                      </c:pt>
                      <c:pt idx="538">
                        <c:v>40571</c:v>
                      </c:pt>
                      <c:pt idx="539">
                        <c:v>41582</c:v>
                      </c:pt>
                      <c:pt idx="540">
                        <c:v>40878</c:v>
                      </c:pt>
                      <c:pt idx="541">
                        <c:v>41051</c:v>
                      </c:pt>
                      <c:pt idx="542">
                        <c:v>40709</c:v>
                      </c:pt>
                      <c:pt idx="543">
                        <c:v>40310</c:v>
                      </c:pt>
                      <c:pt idx="544">
                        <c:v>41974</c:v>
                      </c:pt>
                      <c:pt idx="545">
                        <c:v>41820</c:v>
                      </c:pt>
                      <c:pt idx="546">
                        <c:v>40214</c:v>
                      </c:pt>
                      <c:pt idx="547">
                        <c:v>40977</c:v>
                      </c:pt>
                      <c:pt idx="548">
                        <c:v>41354</c:v>
                      </c:pt>
                      <c:pt idx="549">
                        <c:v>41701</c:v>
                      </c:pt>
                      <c:pt idx="550">
                        <c:v>40655</c:v>
                      </c:pt>
                      <c:pt idx="551">
                        <c:v>41851</c:v>
                      </c:pt>
                      <c:pt idx="552">
                        <c:v>41977</c:v>
                      </c:pt>
                      <c:pt idx="553">
                        <c:v>41236</c:v>
                      </c:pt>
                      <c:pt idx="554">
                        <c:v>40933</c:v>
                      </c:pt>
                      <c:pt idx="555">
                        <c:v>41708</c:v>
                      </c:pt>
                      <c:pt idx="556">
                        <c:v>41751</c:v>
                      </c:pt>
                      <c:pt idx="557">
                        <c:v>41751</c:v>
                      </c:pt>
                      <c:pt idx="558">
                        <c:v>41752</c:v>
                      </c:pt>
                      <c:pt idx="559">
                        <c:v>41771</c:v>
                      </c:pt>
                      <c:pt idx="560">
                        <c:v>41771</c:v>
                      </c:pt>
                      <c:pt idx="561">
                        <c:v>41771</c:v>
                      </c:pt>
                      <c:pt idx="562">
                        <c:v>41771</c:v>
                      </c:pt>
                      <c:pt idx="563">
                        <c:v>41771</c:v>
                      </c:pt>
                      <c:pt idx="564">
                        <c:v>41754</c:v>
                      </c:pt>
                      <c:pt idx="565">
                        <c:v>41754</c:v>
                      </c:pt>
                      <c:pt idx="566">
                        <c:v>41754</c:v>
                      </c:pt>
                      <c:pt idx="567">
                        <c:v>41657</c:v>
                      </c:pt>
                      <c:pt idx="568">
                        <c:v>41657</c:v>
                      </c:pt>
                      <c:pt idx="569">
                        <c:v>41775</c:v>
                      </c:pt>
                      <c:pt idx="570">
                        <c:v>41775</c:v>
                      </c:pt>
                      <c:pt idx="571">
                        <c:v>41688</c:v>
                      </c:pt>
                      <c:pt idx="572">
                        <c:v>41776</c:v>
                      </c:pt>
                      <c:pt idx="573">
                        <c:v>41754</c:v>
                      </c:pt>
                      <c:pt idx="574">
                        <c:v>41760</c:v>
                      </c:pt>
                      <c:pt idx="575">
                        <c:v>41743</c:v>
                      </c:pt>
                      <c:pt idx="576">
                        <c:v>41743</c:v>
                      </c:pt>
                      <c:pt idx="577">
                        <c:v>41622</c:v>
                      </c:pt>
                      <c:pt idx="578">
                        <c:v>41794</c:v>
                      </c:pt>
                      <c:pt idx="579">
                        <c:v>41794</c:v>
                      </c:pt>
                      <c:pt idx="580">
                        <c:v>41624</c:v>
                      </c:pt>
                      <c:pt idx="581">
                        <c:v>41624</c:v>
                      </c:pt>
                      <c:pt idx="582">
                        <c:v>41625</c:v>
                      </c:pt>
                      <c:pt idx="583">
                        <c:v>41699</c:v>
                      </c:pt>
                      <c:pt idx="584">
                        <c:v>41699</c:v>
                      </c:pt>
                      <c:pt idx="585">
                        <c:v>41724</c:v>
                      </c:pt>
                      <c:pt idx="586">
                        <c:v>41724</c:v>
                      </c:pt>
                      <c:pt idx="587">
                        <c:v>42060</c:v>
                      </c:pt>
                      <c:pt idx="588">
                        <c:v>41618</c:v>
                      </c:pt>
                      <c:pt idx="589">
                        <c:v>41618</c:v>
                      </c:pt>
                      <c:pt idx="590">
                        <c:v>41618</c:v>
                      </c:pt>
                      <c:pt idx="591">
                        <c:v>41829</c:v>
                      </c:pt>
                      <c:pt idx="592">
                        <c:v>41829</c:v>
                      </c:pt>
                      <c:pt idx="593">
                        <c:v>41829</c:v>
                      </c:pt>
                      <c:pt idx="594">
                        <c:v>41829</c:v>
                      </c:pt>
                      <c:pt idx="595">
                        <c:v>41829</c:v>
                      </c:pt>
                      <c:pt idx="596">
                        <c:v>41569</c:v>
                      </c:pt>
                      <c:pt idx="597">
                        <c:v>41569</c:v>
                      </c:pt>
                      <c:pt idx="598">
                        <c:v>41675</c:v>
                      </c:pt>
                      <c:pt idx="599">
                        <c:v>41739</c:v>
                      </c:pt>
                      <c:pt idx="600">
                        <c:v>41551</c:v>
                      </c:pt>
                      <c:pt idx="601">
                        <c:v>41806</c:v>
                      </c:pt>
                      <c:pt idx="602">
                        <c:v>41806</c:v>
                      </c:pt>
                      <c:pt idx="603">
                        <c:v>41806</c:v>
                      </c:pt>
                      <c:pt idx="604">
                        <c:v>41806</c:v>
                      </c:pt>
                      <c:pt idx="605">
                        <c:v>41929</c:v>
                      </c:pt>
                      <c:pt idx="606">
                        <c:v>41929</c:v>
                      </c:pt>
                      <c:pt idx="607">
                        <c:v>41682</c:v>
                      </c:pt>
                      <c:pt idx="608">
                        <c:v>42153</c:v>
                      </c:pt>
                      <c:pt idx="609">
                        <c:v>41683</c:v>
                      </c:pt>
                      <c:pt idx="610">
                        <c:v>42074</c:v>
                      </c:pt>
                      <c:pt idx="611">
                        <c:v>42074</c:v>
                      </c:pt>
                      <c:pt idx="612">
                        <c:v>41610</c:v>
                      </c:pt>
                      <c:pt idx="613">
                        <c:v>41610</c:v>
                      </c:pt>
                      <c:pt idx="614">
                        <c:v>41610</c:v>
                      </c:pt>
                      <c:pt idx="615">
                        <c:v>41869</c:v>
                      </c:pt>
                      <c:pt idx="616">
                        <c:v>41869</c:v>
                      </c:pt>
                      <c:pt idx="617">
                        <c:v>41685</c:v>
                      </c:pt>
                      <c:pt idx="618">
                        <c:v>41740</c:v>
                      </c:pt>
                      <c:pt idx="619">
                        <c:v>41740</c:v>
                      </c:pt>
                      <c:pt idx="620">
                        <c:v>41642</c:v>
                      </c:pt>
                      <c:pt idx="621">
                        <c:v>41688</c:v>
                      </c:pt>
                      <c:pt idx="622">
                        <c:v>41688</c:v>
                      </c:pt>
                      <c:pt idx="623">
                        <c:v>41688</c:v>
                      </c:pt>
                      <c:pt idx="624">
                        <c:v>41688</c:v>
                      </c:pt>
                      <c:pt idx="625">
                        <c:v>41688</c:v>
                      </c:pt>
                      <c:pt idx="626">
                        <c:v>41936</c:v>
                      </c:pt>
                      <c:pt idx="627">
                        <c:v>41936</c:v>
                      </c:pt>
                      <c:pt idx="628">
                        <c:v>41617</c:v>
                      </c:pt>
                      <c:pt idx="629">
                        <c:v>41890</c:v>
                      </c:pt>
                      <c:pt idx="630">
                        <c:v>41890</c:v>
                      </c:pt>
                      <c:pt idx="631">
                        <c:v>41890</c:v>
                      </c:pt>
                      <c:pt idx="632">
                        <c:v>41890</c:v>
                      </c:pt>
                      <c:pt idx="633">
                        <c:v>42163</c:v>
                      </c:pt>
                      <c:pt idx="634">
                        <c:v>42163</c:v>
                      </c:pt>
                      <c:pt idx="635">
                        <c:v>42163</c:v>
                      </c:pt>
                      <c:pt idx="636">
                        <c:v>41793</c:v>
                      </c:pt>
                      <c:pt idx="637">
                        <c:v>42023</c:v>
                      </c:pt>
                      <c:pt idx="638">
                        <c:v>42023</c:v>
                      </c:pt>
                      <c:pt idx="639">
                        <c:v>41656</c:v>
                      </c:pt>
                      <c:pt idx="640">
                        <c:v>41975</c:v>
                      </c:pt>
                      <c:pt idx="641">
                        <c:v>41975</c:v>
                      </c:pt>
                      <c:pt idx="642">
                        <c:v>41975</c:v>
                      </c:pt>
                      <c:pt idx="643">
                        <c:v>41649</c:v>
                      </c:pt>
                      <c:pt idx="644">
                        <c:v>42046</c:v>
                      </c:pt>
                      <c:pt idx="645">
                        <c:v>42046</c:v>
                      </c:pt>
                      <c:pt idx="646">
                        <c:v>42236</c:v>
                      </c:pt>
                      <c:pt idx="647">
                        <c:v>41992</c:v>
                      </c:pt>
                      <c:pt idx="648">
                        <c:v>42089</c:v>
                      </c:pt>
                      <c:pt idx="649">
                        <c:v>42089</c:v>
                      </c:pt>
                      <c:pt idx="650">
                        <c:v>42110</c:v>
                      </c:pt>
                      <c:pt idx="651">
                        <c:v>42075</c:v>
                      </c:pt>
                      <c:pt idx="652">
                        <c:v>42075</c:v>
                      </c:pt>
                      <c:pt idx="653">
                        <c:v>42075</c:v>
                      </c:pt>
                      <c:pt idx="654">
                        <c:v>42222</c:v>
                      </c:pt>
                      <c:pt idx="655">
                        <c:v>42222</c:v>
                      </c:pt>
                      <c:pt idx="656">
                        <c:v>40102</c:v>
                      </c:pt>
                      <c:pt idx="657">
                        <c:v>40102</c:v>
                      </c:pt>
                      <c:pt idx="658">
                        <c:v>40106</c:v>
                      </c:pt>
                      <c:pt idx="659">
                        <c:v>40109</c:v>
                      </c:pt>
                      <c:pt idx="660">
                        <c:v>40122</c:v>
                      </c:pt>
                      <c:pt idx="661">
                        <c:v>40122</c:v>
                      </c:pt>
                      <c:pt idx="662">
                        <c:v>40122</c:v>
                      </c:pt>
                      <c:pt idx="663">
                        <c:v>40130</c:v>
                      </c:pt>
                      <c:pt idx="664">
                        <c:v>40130</c:v>
                      </c:pt>
                      <c:pt idx="665">
                        <c:v>40144</c:v>
                      </c:pt>
                      <c:pt idx="666">
                        <c:v>40149</c:v>
                      </c:pt>
                      <c:pt idx="667">
                        <c:v>40149</c:v>
                      </c:pt>
                      <c:pt idx="668">
                        <c:v>40149</c:v>
                      </c:pt>
                      <c:pt idx="669">
                        <c:v>40149</c:v>
                      </c:pt>
                      <c:pt idx="670">
                        <c:v>40149</c:v>
                      </c:pt>
                      <c:pt idx="671">
                        <c:v>40149</c:v>
                      </c:pt>
                      <c:pt idx="672">
                        <c:v>40149</c:v>
                      </c:pt>
                      <c:pt idx="673">
                        <c:v>40149</c:v>
                      </c:pt>
                      <c:pt idx="674">
                        <c:v>40149</c:v>
                      </c:pt>
                      <c:pt idx="675">
                        <c:v>40149</c:v>
                      </c:pt>
                      <c:pt idx="676">
                        <c:v>40149</c:v>
                      </c:pt>
                      <c:pt idx="677">
                        <c:v>40149</c:v>
                      </c:pt>
                      <c:pt idx="678">
                        <c:v>40149</c:v>
                      </c:pt>
                      <c:pt idx="679">
                        <c:v>40149</c:v>
                      </c:pt>
                      <c:pt idx="680">
                        <c:v>40149</c:v>
                      </c:pt>
                      <c:pt idx="681">
                        <c:v>40158</c:v>
                      </c:pt>
                      <c:pt idx="682">
                        <c:v>40161</c:v>
                      </c:pt>
                      <c:pt idx="683">
                        <c:v>40183</c:v>
                      </c:pt>
                      <c:pt idx="684">
                        <c:v>40201</c:v>
                      </c:pt>
                      <c:pt idx="685">
                        <c:v>40201</c:v>
                      </c:pt>
                      <c:pt idx="686">
                        <c:v>40201</c:v>
                      </c:pt>
                      <c:pt idx="687">
                        <c:v>40201</c:v>
                      </c:pt>
                      <c:pt idx="688">
                        <c:v>40211</c:v>
                      </c:pt>
                      <c:pt idx="689">
                        <c:v>40211</c:v>
                      </c:pt>
                      <c:pt idx="690">
                        <c:v>40224</c:v>
                      </c:pt>
                      <c:pt idx="691">
                        <c:v>40224</c:v>
                      </c:pt>
                      <c:pt idx="692">
                        <c:v>40224</c:v>
                      </c:pt>
                      <c:pt idx="693">
                        <c:v>40228</c:v>
                      </c:pt>
                      <c:pt idx="694">
                        <c:v>40233</c:v>
                      </c:pt>
                      <c:pt idx="695">
                        <c:v>40238</c:v>
                      </c:pt>
                      <c:pt idx="696">
                        <c:v>40238</c:v>
                      </c:pt>
                      <c:pt idx="697">
                        <c:v>40238</c:v>
                      </c:pt>
                      <c:pt idx="698">
                        <c:v>40239</c:v>
                      </c:pt>
                      <c:pt idx="699">
                        <c:v>40239</c:v>
                      </c:pt>
                      <c:pt idx="700">
                        <c:v>40247</c:v>
                      </c:pt>
                      <c:pt idx="701">
                        <c:v>40247</c:v>
                      </c:pt>
                      <c:pt idx="702">
                        <c:v>40247</c:v>
                      </c:pt>
                      <c:pt idx="703">
                        <c:v>40248</c:v>
                      </c:pt>
                      <c:pt idx="704">
                        <c:v>40248</c:v>
                      </c:pt>
                      <c:pt idx="705">
                        <c:v>40269</c:v>
                      </c:pt>
                      <c:pt idx="706">
                        <c:v>40269</c:v>
                      </c:pt>
                      <c:pt idx="707">
                        <c:v>40276</c:v>
                      </c:pt>
                      <c:pt idx="708">
                        <c:v>40305</c:v>
                      </c:pt>
                      <c:pt idx="709">
                        <c:v>40318</c:v>
                      </c:pt>
                      <c:pt idx="710">
                        <c:v>40323</c:v>
                      </c:pt>
                      <c:pt idx="711">
                        <c:v>40336</c:v>
                      </c:pt>
                      <c:pt idx="712">
                        <c:v>40336</c:v>
                      </c:pt>
                      <c:pt idx="713">
                        <c:v>40336</c:v>
                      </c:pt>
                      <c:pt idx="714">
                        <c:v>40345</c:v>
                      </c:pt>
                      <c:pt idx="715">
                        <c:v>40350</c:v>
                      </c:pt>
                      <c:pt idx="716">
                        <c:v>40350</c:v>
                      </c:pt>
                      <c:pt idx="717">
                        <c:v>40359</c:v>
                      </c:pt>
                      <c:pt idx="718">
                        <c:v>40359</c:v>
                      </c:pt>
                      <c:pt idx="719">
                        <c:v>40364</c:v>
                      </c:pt>
                      <c:pt idx="720">
                        <c:v>40364</c:v>
                      </c:pt>
                      <c:pt idx="721">
                        <c:v>40364</c:v>
                      </c:pt>
                      <c:pt idx="722">
                        <c:v>40364</c:v>
                      </c:pt>
                      <c:pt idx="723">
                        <c:v>40364</c:v>
                      </c:pt>
                      <c:pt idx="724">
                        <c:v>40364</c:v>
                      </c:pt>
                      <c:pt idx="725">
                        <c:v>40364</c:v>
                      </c:pt>
                      <c:pt idx="726">
                        <c:v>40364</c:v>
                      </c:pt>
                      <c:pt idx="727">
                        <c:v>40413</c:v>
                      </c:pt>
                      <c:pt idx="728">
                        <c:v>40413</c:v>
                      </c:pt>
                      <c:pt idx="729">
                        <c:v>40413</c:v>
                      </c:pt>
                      <c:pt idx="730">
                        <c:v>40427</c:v>
                      </c:pt>
                      <c:pt idx="731">
                        <c:v>40427</c:v>
                      </c:pt>
                      <c:pt idx="732">
                        <c:v>40427</c:v>
                      </c:pt>
                      <c:pt idx="733">
                        <c:v>40427</c:v>
                      </c:pt>
                      <c:pt idx="734">
                        <c:v>40446</c:v>
                      </c:pt>
                      <c:pt idx="735">
                        <c:v>40446</c:v>
                      </c:pt>
                      <c:pt idx="736">
                        <c:v>40446</c:v>
                      </c:pt>
                      <c:pt idx="737">
                        <c:v>40505</c:v>
                      </c:pt>
                      <c:pt idx="738">
                        <c:v>40505</c:v>
                      </c:pt>
                      <c:pt idx="739">
                        <c:v>40508</c:v>
                      </c:pt>
                      <c:pt idx="740">
                        <c:v>40508</c:v>
                      </c:pt>
                      <c:pt idx="741">
                        <c:v>40521</c:v>
                      </c:pt>
                      <c:pt idx="742">
                        <c:v>40525</c:v>
                      </c:pt>
                      <c:pt idx="743">
                        <c:v>40527</c:v>
                      </c:pt>
                      <c:pt idx="744">
                        <c:v>40527</c:v>
                      </c:pt>
                      <c:pt idx="745">
                        <c:v>40534</c:v>
                      </c:pt>
                      <c:pt idx="746">
                        <c:v>40534</c:v>
                      </c:pt>
                      <c:pt idx="747">
                        <c:v>40596</c:v>
                      </c:pt>
                      <c:pt idx="748">
                        <c:v>40596</c:v>
                      </c:pt>
                      <c:pt idx="749">
                        <c:v>40596</c:v>
                      </c:pt>
                      <c:pt idx="750">
                        <c:v>40596</c:v>
                      </c:pt>
                      <c:pt idx="751">
                        <c:v>40596</c:v>
                      </c:pt>
                      <c:pt idx="752">
                        <c:v>40596</c:v>
                      </c:pt>
                      <c:pt idx="753">
                        <c:v>40597</c:v>
                      </c:pt>
                      <c:pt idx="754">
                        <c:v>40602</c:v>
                      </c:pt>
                      <c:pt idx="755">
                        <c:v>40617</c:v>
                      </c:pt>
                      <c:pt idx="756">
                        <c:v>40617</c:v>
                      </c:pt>
                      <c:pt idx="757">
                        <c:v>40631</c:v>
                      </c:pt>
                      <c:pt idx="758">
                        <c:v>40631</c:v>
                      </c:pt>
                      <c:pt idx="759">
                        <c:v>40631</c:v>
                      </c:pt>
                      <c:pt idx="760">
                        <c:v>40631</c:v>
                      </c:pt>
                      <c:pt idx="761">
                        <c:v>40662</c:v>
                      </c:pt>
                      <c:pt idx="762">
                        <c:v>40701</c:v>
                      </c:pt>
                      <c:pt idx="763">
                        <c:v>40701</c:v>
                      </c:pt>
                      <c:pt idx="764">
                        <c:v>40701</c:v>
                      </c:pt>
                      <c:pt idx="765">
                        <c:v>40701</c:v>
                      </c:pt>
                      <c:pt idx="766">
                        <c:v>40704</c:v>
                      </c:pt>
                      <c:pt idx="767">
                        <c:v>40714</c:v>
                      </c:pt>
                      <c:pt idx="768">
                        <c:v>40720</c:v>
                      </c:pt>
                      <c:pt idx="769">
                        <c:v>40720</c:v>
                      </c:pt>
                      <c:pt idx="770">
                        <c:v>40720</c:v>
                      </c:pt>
                      <c:pt idx="771">
                        <c:v>40746</c:v>
                      </c:pt>
                      <c:pt idx="772">
                        <c:v>40746</c:v>
                      </c:pt>
                      <c:pt idx="773">
                        <c:v>40760</c:v>
                      </c:pt>
                      <c:pt idx="774">
                        <c:v>40796</c:v>
                      </c:pt>
                      <c:pt idx="775">
                        <c:v>40798</c:v>
                      </c:pt>
                      <c:pt idx="776">
                        <c:v>40824</c:v>
                      </c:pt>
                      <c:pt idx="777">
                        <c:v>40828</c:v>
                      </c:pt>
                      <c:pt idx="778">
                        <c:v>40847</c:v>
                      </c:pt>
                      <c:pt idx="779">
                        <c:v>40847</c:v>
                      </c:pt>
                      <c:pt idx="780">
                        <c:v>40866</c:v>
                      </c:pt>
                      <c:pt idx="781">
                        <c:v>40866</c:v>
                      </c:pt>
                      <c:pt idx="782">
                        <c:v>40866</c:v>
                      </c:pt>
                      <c:pt idx="783">
                        <c:v>40866</c:v>
                      </c:pt>
                      <c:pt idx="784">
                        <c:v>40866</c:v>
                      </c:pt>
                      <c:pt idx="785">
                        <c:v>40882</c:v>
                      </c:pt>
                      <c:pt idx="786">
                        <c:v>40882</c:v>
                      </c:pt>
                      <c:pt idx="787">
                        <c:v>40945</c:v>
                      </c:pt>
                      <c:pt idx="788">
                        <c:v>40947</c:v>
                      </c:pt>
                      <c:pt idx="789">
                        <c:v>40947</c:v>
                      </c:pt>
                      <c:pt idx="790">
                        <c:v>40963</c:v>
                      </c:pt>
                      <c:pt idx="791">
                        <c:v>40963</c:v>
                      </c:pt>
                      <c:pt idx="792">
                        <c:v>40963</c:v>
                      </c:pt>
                      <c:pt idx="793">
                        <c:v>40963</c:v>
                      </c:pt>
                      <c:pt idx="794">
                        <c:v>40963</c:v>
                      </c:pt>
                      <c:pt idx="795">
                        <c:v>40963</c:v>
                      </c:pt>
                      <c:pt idx="796">
                        <c:v>40969</c:v>
                      </c:pt>
                      <c:pt idx="797">
                        <c:v>40969</c:v>
                      </c:pt>
                      <c:pt idx="798">
                        <c:v>40969</c:v>
                      </c:pt>
                      <c:pt idx="799">
                        <c:v>41005</c:v>
                      </c:pt>
                      <c:pt idx="800">
                        <c:v>41010</c:v>
                      </c:pt>
                      <c:pt idx="801">
                        <c:v>41010</c:v>
                      </c:pt>
                      <c:pt idx="802">
                        <c:v>41018</c:v>
                      </c:pt>
                      <c:pt idx="803">
                        <c:v>41018</c:v>
                      </c:pt>
                      <c:pt idx="804">
                        <c:v>41059</c:v>
                      </c:pt>
                      <c:pt idx="805">
                        <c:v>41075</c:v>
                      </c:pt>
                      <c:pt idx="806">
                        <c:v>41075</c:v>
                      </c:pt>
                      <c:pt idx="807">
                        <c:v>41075</c:v>
                      </c:pt>
                      <c:pt idx="808">
                        <c:v>41078</c:v>
                      </c:pt>
                      <c:pt idx="809">
                        <c:v>41093</c:v>
                      </c:pt>
                      <c:pt idx="810">
                        <c:v>41093</c:v>
                      </c:pt>
                      <c:pt idx="811">
                        <c:v>41121</c:v>
                      </c:pt>
                      <c:pt idx="812">
                        <c:v>41121</c:v>
                      </c:pt>
                      <c:pt idx="813">
                        <c:v>41121</c:v>
                      </c:pt>
                      <c:pt idx="814">
                        <c:v>41121</c:v>
                      </c:pt>
                      <c:pt idx="815">
                        <c:v>41121</c:v>
                      </c:pt>
                      <c:pt idx="816">
                        <c:v>41121</c:v>
                      </c:pt>
                      <c:pt idx="817">
                        <c:v>41133</c:v>
                      </c:pt>
                      <c:pt idx="818">
                        <c:v>41136</c:v>
                      </c:pt>
                      <c:pt idx="819">
                        <c:v>41139</c:v>
                      </c:pt>
                      <c:pt idx="820">
                        <c:v>41139</c:v>
                      </c:pt>
                      <c:pt idx="821">
                        <c:v>41148</c:v>
                      </c:pt>
                      <c:pt idx="822">
                        <c:v>41148</c:v>
                      </c:pt>
                      <c:pt idx="823">
                        <c:v>41148</c:v>
                      </c:pt>
                      <c:pt idx="824">
                        <c:v>41148</c:v>
                      </c:pt>
                      <c:pt idx="825">
                        <c:v>41148</c:v>
                      </c:pt>
                      <c:pt idx="826">
                        <c:v>41151</c:v>
                      </c:pt>
                      <c:pt idx="827">
                        <c:v>41152</c:v>
                      </c:pt>
                      <c:pt idx="828">
                        <c:v>41157</c:v>
                      </c:pt>
                      <c:pt idx="829">
                        <c:v>41162</c:v>
                      </c:pt>
                      <c:pt idx="830">
                        <c:v>41183</c:v>
                      </c:pt>
                      <c:pt idx="831">
                        <c:v>41187</c:v>
                      </c:pt>
                      <c:pt idx="832">
                        <c:v>41187</c:v>
                      </c:pt>
                      <c:pt idx="833">
                        <c:v>41187</c:v>
                      </c:pt>
                      <c:pt idx="834">
                        <c:v>41187</c:v>
                      </c:pt>
                      <c:pt idx="835">
                        <c:v>41206</c:v>
                      </c:pt>
                      <c:pt idx="836">
                        <c:v>41206</c:v>
                      </c:pt>
                      <c:pt idx="837">
                        <c:v>41206</c:v>
                      </c:pt>
                      <c:pt idx="838">
                        <c:v>41206</c:v>
                      </c:pt>
                      <c:pt idx="839">
                        <c:v>41208</c:v>
                      </c:pt>
                      <c:pt idx="840">
                        <c:v>41218</c:v>
                      </c:pt>
                      <c:pt idx="841">
                        <c:v>41239</c:v>
                      </c:pt>
                      <c:pt idx="842">
                        <c:v>41243</c:v>
                      </c:pt>
                      <c:pt idx="843">
                        <c:v>41246</c:v>
                      </c:pt>
                      <c:pt idx="844">
                        <c:v>41249</c:v>
                      </c:pt>
                      <c:pt idx="845">
                        <c:v>41270</c:v>
                      </c:pt>
                      <c:pt idx="846">
                        <c:v>41270</c:v>
                      </c:pt>
                      <c:pt idx="847">
                        <c:v>41288</c:v>
                      </c:pt>
                      <c:pt idx="848">
                        <c:v>41288</c:v>
                      </c:pt>
                      <c:pt idx="849">
                        <c:v>41288</c:v>
                      </c:pt>
                      <c:pt idx="850">
                        <c:v>41299</c:v>
                      </c:pt>
                      <c:pt idx="851">
                        <c:v>41299</c:v>
                      </c:pt>
                      <c:pt idx="852">
                        <c:v>41331</c:v>
                      </c:pt>
                      <c:pt idx="853">
                        <c:v>41333</c:v>
                      </c:pt>
                      <c:pt idx="854">
                        <c:v>41333</c:v>
                      </c:pt>
                      <c:pt idx="855">
                        <c:v>41333</c:v>
                      </c:pt>
                      <c:pt idx="856">
                        <c:v>41333</c:v>
                      </c:pt>
                      <c:pt idx="857">
                        <c:v>41333</c:v>
                      </c:pt>
                      <c:pt idx="858">
                        <c:v>41333</c:v>
                      </c:pt>
                      <c:pt idx="859">
                        <c:v>41341</c:v>
                      </c:pt>
                      <c:pt idx="860">
                        <c:v>41363</c:v>
                      </c:pt>
                      <c:pt idx="861">
                        <c:v>41393</c:v>
                      </c:pt>
                      <c:pt idx="862">
                        <c:v>41394</c:v>
                      </c:pt>
                      <c:pt idx="863">
                        <c:v>41404</c:v>
                      </c:pt>
                      <c:pt idx="864">
                        <c:v>41474</c:v>
                      </c:pt>
                      <c:pt idx="865">
                        <c:v>41478</c:v>
                      </c:pt>
                      <c:pt idx="866">
                        <c:v>41478</c:v>
                      </c:pt>
                      <c:pt idx="867">
                        <c:v>41478</c:v>
                      </c:pt>
                      <c:pt idx="868">
                        <c:v>41492</c:v>
                      </c:pt>
                      <c:pt idx="869">
                        <c:v>41492</c:v>
                      </c:pt>
                      <c:pt idx="870">
                        <c:v>41500</c:v>
                      </c:pt>
                      <c:pt idx="871">
                        <c:v>41507</c:v>
                      </c:pt>
                      <c:pt idx="872">
                        <c:v>41514</c:v>
                      </c:pt>
                      <c:pt idx="873">
                        <c:v>41514</c:v>
                      </c:pt>
                      <c:pt idx="874">
                        <c:v>41530</c:v>
                      </c:pt>
                      <c:pt idx="875">
                        <c:v>41530</c:v>
                      </c:pt>
                      <c:pt idx="876">
                        <c:v>41537</c:v>
                      </c:pt>
                      <c:pt idx="877">
                        <c:v>41537</c:v>
                      </c:pt>
                      <c:pt idx="878">
                        <c:v>42123</c:v>
                      </c:pt>
                      <c:pt idx="879">
                        <c:v>42089</c:v>
                      </c:pt>
                      <c:pt idx="880">
                        <c:v>41857</c:v>
                      </c:pt>
                      <c:pt idx="881">
                        <c:v>41858</c:v>
                      </c:pt>
                      <c:pt idx="882">
                        <c:v>41802</c:v>
                      </c:pt>
                      <c:pt idx="883">
                        <c:v>41802</c:v>
                      </c:pt>
                      <c:pt idx="884">
                        <c:v>41802</c:v>
                      </c:pt>
                      <c:pt idx="885">
                        <c:v>41813</c:v>
                      </c:pt>
                      <c:pt idx="886">
                        <c:v>41837</c:v>
                      </c:pt>
                      <c:pt idx="887">
                        <c:v>41837</c:v>
                      </c:pt>
                      <c:pt idx="888">
                        <c:v>41844</c:v>
                      </c:pt>
                      <c:pt idx="889">
                        <c:v>41921</c:v>
                      </c:pt>
                      <c:pt idx="890">
                        <c:v>41947</c:v>
                      </c:pt>
                      <c:pt idx="891">
                        <c:v>41953</c:v>
                      </c:pt>
                      <c:pt idx="892">
                        <c:v>41953</c:v>
                      </c:pt>
                      <c:pt idx="893">
                        <c:v>41953</c:v>
                      </c:pt>
                      <c:pt idx="894">
                        <c:v>41807</c:v>
                      </c:pt>
                      <c:pt idx="895">
                        <c:v>41921</c:v>
                      </c:pt>
                      <c:pt idx="896">
                        <c:v>41890</c:v>
                      </c:pt>
                      <c:pt idx="897">
                        <c:v>41893</c:v>
                      </c:pt>
                      <c:pt idx="898">
                        <c:v>41893</c:v>
                      </c:pt>
                      <c:pt idx="899">
                        <c:v>42104</c:v>
                      </c:pt>
                      <c:pt idx="900">
                        <c:v>42104</c:v>
                      </c:pt>
                      <c:pt idx="901">
                        <c:v>41964</c:v>
                      </c:pt>
                      <c:pt idx="902">
                        <c:v>41712</c:v>
                      </c:pt>
                      <c:pt idx="903">
                        <c:v>41736</c:v>
                      </c:pt>
                      <c:pt idx="904">
                        <c:v>41802</c:v>
                      </c:pt>
                      <c:pt idx="905">
                        <c:v>41837</c:v>
                      </c:pt>
                      <c:pt idx="906">
                        <c:v>41843</c:v>
                      </c:pt>
                      <c:pt idx="907">
                        <c:v>41844</c:v>
                      </c:pt>
                      <c:pt idx="908">
                        <c:v>40032</c:v>
                      </c:pt>
                      <c:pt idx="909">
                        <c:v>39281</c:v>
                      </c:pt>
                      <c:pt idx="910">
                        <c:v>39303</c:v>
                      </c:pt>
                      <c:pt idx="911">
                        <c:v>39393</c:v>
                      </c:pt>
                      <c:pt idx="912">
                        <c:v>39471</c:v>
                      </c:pt>
                      <c:pt idx="913">
                        <c:v>39577</c:v>
                      </c:pt>
                      <c:pt idx="914">
                        <c:v>39588</c:v>
                      </c:pt>
                      <c:pt idx="915">
                        <c:v>39654</c:v>
                      </c:pt>
                      <c:pt idx="916">
                        <c:v>39773</c:v>
                      </c:pt>
                      <c:pt idx="917">
                        <c:v>39945</c:v>
                      </c:pt>
                      <c:pt idx="918">
                        <c:v>39982</c:v>
                      </c:pt>
                      <c:pt idx="919">
                        <c:v>40341</c:v>
                      </c:pt>
                      <c:pt idx="920">
                        <c:v>40760</c:v>
                      </c:pt>
                      <c:pt idx="921">
                        <c:v>41948</c:v>
                      </c:pt>
                      <c:pt idx="922">
                        <c:v>41425</c:v>
                      </c:pt>
                      <c:pt idx="923">
                        <c:v>41862</c:v>
                      </c:pt>
                      <c:pt idx="924">
                        <c:v>41701</c:v>
                      </c:pt>
                      <c:pt idx="925">
                        <c:v>40877</c:v>
                      </c:pt>
                      <c:pt idx="926">
                        <c:v>40877</c:v>
                      </c:pt>
                      <c:pt idx="927">
                        <c:v>41576</c:v>
                      </c:pt>
                      <c:pt idx="928">
                        <c:v>41292</c:v>
                      </c:pt>
                      <c:pt idx="929">
                        <c:v>41456</c:v>
                      </c:pt>
                      <c:pt idx="930">
                        <c:v>41456</c:v>
                      </c:pt>
                      <c:pt idx="931">
                        <c:v>41382</c:v>
                      </c:pt>
                      <c:pt idx="932">
                        <c:v>40506</c:v>
                      </c:pt>
                      <c:pt idx="933">
                        <c:v>41201</c:v>
                      </c:pt>
                      <c:pt idx="934">
                        <c:v>41612</c:v>
                      </c:pt>
                      <c:pt idx="935">
                        <c:v>40329</c:v>
                      </c:pt>
                      <c:pt idx="936">
                        <c:v>40277</c:v>
                      </c:pt>
                      <c:pt idx="937">
                        <c:v>41983</c:v>
                      </c:pt>
                      <c:pt idx="938">
                        <c:v>42171</c:v>
                      </c:pt>
                      <c:pt idx="939">
                        <c:v>40606</c:v>
                      </c:pt>
                      <c:pt idx="940">
                        <c:v>41382</c:v>
                      </c:pt>
                      <c:pt idx="941">
                        <c:v>40042</c:v>
                      </c:pt>
                      <c:pt idx="942">
                        <c:v>41732</c:v>
                      </c:pt>
                      <c:pt idx="943">
                        <c:v>41743</c:v>
                      </c:pt>
                      <c:pt idx="944">
                        <c:v>41751</c:v>
                      </c:pt>
                      <c:pt idx="945">
                        <c:v>41752</c:v>
                      </c:pt>
                      <c:pt idx="946">
                        <c:v>41793</c:v>
                      </c:pt>
                      <c:pt idx="947">
                        <c:v>41794</c:v>
                      </c:pt>
                      <c:pt idx="948">
                        <c:v>41850</c:v>
                      </c:pt>
                      <c:pt idx="949">
                        <c:v>41745</c:v>
                      </c:pt>
                      <c:pt idx="950">
                        <c:v>41608</c:v>
                      </c:pt>
                      <c:pt idx="951">
                        <c:v>41608</c:v>
                      </c:pt>
                      <c:pt idx="952">
                        <c:v>42010</c:v>
                      </c:pt>
                      <c:pt idx="953">
                        <c:v>42010</c:v>
                      </c:pt>
                      <c:pt idx="954">
                        <c:v>41551</c:v>
                      </c:pt>
                      <c:pt idx="955">
                        <c:v>41551</c:v>
                      </c:pt>
                      <c:pt idx="956">
                        <c:v>41610</c:v>
                      </c:pt>
                      <c:pt idx="957">
                        <c:v>41754</c:v>
                      </c:pt>
                      <c:pt idx="958">
                        <c:v>41754</c:v>
                      </c:pt>
                      <c:pt idx="959">
                        <c:v>41554</c:v>
                      </c:pt>
                      <c:pt idx="960">
                        <c:v>41876</c:v>
                      </c:pt>
                      <c:pt idx="961">
                        <c:v>41943</c:v>
                      </c:pt>
                      <c:pt idx="962">
                        <c:v>41921</c:v>
                      </c:pt>
                      <c:pt idx="963">
                        <c:v>41880</c:v>
                      </c:pt>
                      <c:pt idx="964">
                        <c:v>42181</c:v>
                      </c:pt>
                      <c:pt idx="965">
                        <c:v>41969</c:v>
                      </c:pt>
                      <c:pt idx="966">
                        <c:v>40120</c:v>
                      </c:pt>
                      <c:pt idx="967">
                        <c:v>40218</c:v>
                      </c:pt>
                      <c:pt idx="968">
                        <c:v>40296</c:v>
                      </c:pt>
                      <c:pt idx="969">
                        <c:v>40323</c:v>
                      </c:pt>
                      <c:pt idx="970">
                        <c:v>40325</c:v>
                      </c:pt>
                      <c:pt idx="971">
                        <c:v>40325</c:v>
                      </c:pt>
                      <c:pt idx="972">
                        <c:v>40440</c:v>
                      </c:pt>
                      <c:pt idx="973">
                        <c:v>40440</c:v>
                      </c:pt>
                      <c:pt idx="974">
                        <c:v>40449</c:v>
                      </c:pt>
                      <c:pt idx="975">
                        <c:v>40495</c:v>
                      </c:pt>
                      <c:pt idx="976">
                        <c:v>40627</c:v>
                      </c:pt>
                      <c:pt idx="977">
                        <c:v>40679</c:v>
                      </c:pt>
                      <c:pt idx="978">
                        <c:v>40709</c:v>
                      </c:pt>
                      <c:pt idx="979">
                        <c:v>40718</c:v>
                      </c:pt>
                      <c:pt idx="980">
                        <c:v>40814</c:v>
                      </c:pt>
                      <c:pt idx="981">
                        <c:v>40819</c:v>
                      </c:pt>
                      <c:pt idx="982">
                        <c:v>40821</c:v>
                      </c:pt>
                      <c:pt idx="983">
                        <c:v>40926</c:v>
                      </c:pt>
                      <c:pt idx="984">
                        <c:v>40926</c:v>
                      </c:pt>
                      <c:pt idx="985">
                        <c:v>40943</c:v>
                      </c:pt>
                      <c:pt idx="986">
                        <c:v>40987</c:v>
                      </c:pt>
                      <c:pt idx="987">
                        <c:v>40987</c:v>
                      </c:pt>
                      <c:pt idx="988">
                        <c:v>41073</c:v>
                      </c:pt>
                      <c:pt idx="989">
                        <c:v>41078</c:v>
                      </c:pt>
                      <c:pt idx="990">
                        <c:v>41150</c:v>
                      </c:pt>
                      <c:pt idx="991">
                        <c:v>41150</c:v>
                      </c:pt>
                      <c:pt idx="992">
                        <c:v>41348</c:v>
                      </c:pt>
                      <c:pt idx="993">
                        <c:v>41348</c:v>
                      </c:pt>
                      <c:pt idx="994">
                        <c:v>41348</c:v>
                      </c:pt>
                      <c:pt idx="995">
                        <c:v>41383</c:v>
                      </c:pt>
                      <c:pt idx="996">
                        <c:v>41558</c:v>
                      </c:pt>
                      <c:pt idx="997">
                        <c:v>39918</c:v>
                      </c:pt>
                      <c:pt idx="998">
                        <c:v>39918</c:v>
                      </c:pt>
                      <c:pt idx="999">
                        <c:v>39918</c:v>
                      </c:pt>
                      <c:pt idx="1000">
                        <c:v>39918</c:v>
                      </c:pt>
                      <c:pt idx="1001">
                        <c:v>39923</c:v>
                      </c:pt>
                      <c:pt idx="1002">
                        <c:v>39720</c:v>
                      </c:pt>
                      <c:pt idx="1003">
                        <c:v>39549</c:v>
                      </c:pt>
                      <c:pt idx="1004">
                        <c:v>39905</c:v>
                      </c:pt>
                      <c:pt idx="1005">
                        <c:v>39910</c:v>
                      </c:pt>
                      <c:pt idx="1006">
                        <c:v>39903</c:v>
                      </c:pt>
                      <c:pt idx="1007">
                        <c:v>39924</c:v>
                      </c:pt>
                      <c:pt idx="1008">
                        <c:v>39421</c:v>
                      </c:pt>
                      <c:pt idx="1009">
                        <c:v>39426</c:v>
                      </c:pt>
                      <c:pt idx="1010">
                        <c:v>39447</c:v>
                      </c:pt>
                      <c:pt idx="1011">
                        <c:v>39469</c:v>
                      </c:pt>
                      <c:pt idx="1012">
                        <c:v>39499</c:v>
                      </c:pt>
                      <c:pt idx="1013">
                        <c:v>39511</c:v>
                      </c:pt>
                      <c:pt idx="1014">
                        <c:v>39515</c:v>
                      </c:pt>
                      <c:pt idx="1015">
                        <c:v>39528</c:v>
                      </c:pt>
                      <c:pt idx="1016">
                        <c:v>39538</c:v>
                      </c:pt>
                      <c:pt idx="1017">
                        <c:v>39540</c:v>
                      </c:pt>
                      <c:pt idx="1018">
                        <c:v>39541</c:v>
                      </c:pt>
                      <c:pt idx="1019">
                        <c:v>39549</c:v>
                      </c:pt>
                      <c:pt idx="1020">
                        <c:v>39549</c:v>
                      </c:pt>
                      <c:pt idx="1021">
                        <c:v>39552</c:v>
                      </c:pt>
                      <c:pt idx="1022">
                        <c:v>39559</c:v>
                      </c:pt>
                      <c:pt idx="1023">
                        <c:v>39594</c:v>
                      </c:pt>
                      <c:pt idx="1024">
                        <c:v>39595</c:v>
                      </c:pt>
                      <c:pt idx="1025">
                        <c:v>39597</c:v>
                      </c:pt>
                      <c:pt idx="1026">
                        <c:v>39601</c:v>
                      </c:pt>
                      <c:pt idx="1027">
                        <c:v>39601</c:v>
                      </c:pt>
                      <c:pt idx="1028">
                        <c:v>39601</c:v>
                      </c:pt>
                      <c:pt idx="1029">
                        <c:v>39612</c:v>
                      </c:pt>
                      <c:pt idx="1030">
                        <c:v>39617</c:v>
                      </c:pt>
                      <c:pt idx="1031">
                        <c:v>39626</c:v>
                      </c:pt>
                      <c:pt idx="1032">
                        <c:v>39630</c:v>
                      </c:pt>
                      <c:pt idx="1033">
                        <c:v>39633</c:v>
                      </c:pt>
                      <c:pt idx="1034">
                        <c:v>39645</c:v>
                      </c:pt>
                      <c:pt idx="1035">
                        <c:v>39661</c:v>
                      </c:pt>
                      <c:pt idx="1036">
                        <c:v>39667</c:v>
                      </c:pt>
                      <c:pt idx="1037">
                        <c:v>39671</c:v>
                      </c:pt>
                      <c:pt idx="1038">
                        <c:v>39671</c:v>
                      </c:pt>
                      <c:pt idx="1039">
                        <c:v>39700</c:v>
                      </c:pt>
                      <c:pt idx="1040">
                        <c:v>39727</c:v>
                      </c:pt>
                      <c:pt idx="1041">
                        <c:v>39731</c:v>
                      </c:pt>
                      <c:pt idx="1042">
                        <c:v>39741</c:v>
                      </c:pt>
                      <c:pt idx="1043">
                        <c:v>39748</c:v>
                      </c:pt>
                      <c:pt idx="1044">
                        <c:v>39756</c:v>
                      </c:pt>
                      <c:pt idx="1045">
                        <c:v>39769</c:v>
                      </c:pt>
                      <c:pt idx="1046">
                        <c:v>39792</c:v>
                      </c:pt>
                      <c:pt idx="1047">
                        <c:v>39792</c:v>
                      </c:pt>
                      <c:pt idx="1048">
                        <c:v>39875</c:v>
                      </c:pt>
                      <c:pt idx="1049">
                        <c:v>39882</c:v>
                      </c:pt>
                      <c:pt idx="1050">
                        <c:v>39903</c:v>
                      </c:pt>
                      <c:pt idx="1051">
                        <c:v>39917</c:v>
                      </c:pt>
                      <c:pt idx="1052">
                        <c:v>39952</c:v>
                      </c:pt>
                      <c:pt idx="1053">
                        <c:v>39955</c:v>
                      </c:pt>
                      <c:pt idx="1054">
                        <c:v>39955</c:v>
                      </c:pt>
                      <c:pt idx="1055">
                        <c:v>39955</c:v>
                      </c:pt>
                      <c:pt idx="1056">
                        <c:v>39982</c:v>
                      </c:pt>
                      <c:pt idx="1057">
                        <c:v>39982</c:v>
                      </c:pt>
                      <c:pt idx="1058">
                        <c:v>39982</c:v>
                      </c:pt>
                      <c:pt idx="1059">
                        <c:v>39988</c:v>
                      </c:pt>
                      <c:pt idx="1060">
                        <c:v>39989</c:v>
                      </c:pt>
                      <c:pt idx="1061">
                        <c:v>40995</c:v>
                      </c:pt>
                      <c:pt idx="1062">
                        <c:v>41983</c:v>
                      </c:pt>
                      <c:pt idx="1063">
                        <c:v>41353</c:v>
                      </c:pt>
                      <c:pt idx="1064">
                        <c:v>40168</c:v>
                      </c:pt>
                      <c:pt idx="1065">
                        <c:v>40092</c:v>
                      </c:pt>
                      <c:pt idx="1066">
                        <c:v>41620</c:v>
                      </c:pt>
                      <c:pt idx="1067">
                        <c:v>40763</c:v>
                      </c:pt>
                      <c:pt idx="1068">
                        <c:v>41397</c:v>
                      </c:pt>
                      <c:pt idx="1069">
                        <c:v>41662</c:v>
                      </c:pt>
                      <c:pt idx="1070">
                        <c:v>41662</c:v>
                      </c:pt>
                      <c:pt idx="1071">
                        <c:v>41891</c:v>
                      </c:pt>
                      <c:pt idx="1072">
                        <c:v>40240</c:v>
                      </c:pt>
                      <c:pt idx="1073">
                        <c:v>42074</c:v>
                      </c:pt>
                      <c:pt idx="1074">
                        <c:v>41429</c:v>
                      </c:pt>
                      <c:pt idx="1075">
                        <c:v>41908</c:v>
                      </c:pt>
                      <c:pt idx="1076">
                        <c:v>41880</c:v>
                      </c:pt>
                      <c:pt idx="1077">
                        <c:v>41698</c:v>
                      </c:pt>
                      <c:pt idx="1078">
                        <c:v>41445</c:v>
                      </c:pt>
                      <c:pt idx="1079">
                        <c:v>42192</c:v>
                      </c:pt>
                      <c:pt idx="1080">
                        <c:v>42192</c:v>
                      </c:pt>
                      <c:pt idx="1081">
                        <c:v>42118</c:v>
                      </c:pt>
                      <c:pt idx="1082">
                        <c:v>42160</c:v>
                      </c:pt>
                      <c:pt idx="1083">
                        <c:v>40347</c:v>
                      </c:pt>
                      <c:pt idx="1084">
                        <c:v>40358</c:v>
                      </c:pt>
                      <c:pt idx="1085">
                        <c:v>41528</c:v>
                      </c:pt>
                      <c:pt idx="1086">
                        <c:v>40164</c:v>
                      </c:pt>
                      <c:pt idx="1087">
                        <c:v>42187</c:v>
                      </c:pt>
                      <c:pt idx="1088">
                        <c:v>41344</c:v>
                      </c:pt>
                      <c:pt idx="1089">
                        <c:v>41344</c:v>
                      </c:pt>
                      <c:pt idx="1090">
                        <c:v>41137</c:v>
                      </c:pt>
                      <c:pt idx="1091">
                        <c:v>41186</c:v>
                      </c:pt>
                      <c:pt idx="1092">
                        <c:v>41139</c:v>
                      </c:pt>
                      <c:pt idx="1093">
                        <c:v>41389</c:v>
                      </c:pt>
                      <c:pt idx="1094">
                        <c:v>41838</c:v>
                      </c:pt>
                      <c:pt idx="1095">
                        <c:v>41009</c:v>
                      </c:pt>
                      <c:pt idx="1096">
                        <c:v>42009</c:v>
                      </c:pt>
                      <c:pt idx="1097">
                        <c:v>42051</c:v>
                      </c:pt>
                      <c:pt idx="1098">
                        <c:v>41815</c:v>
                      </c:pt>
                      <c:pt idx="1099">
                        <c:v>41021</c:v>
                      </c:pt>
                      <c:pt idx="1100">
                        <c:v>41278</c:v>
                      </c:pt>
                      <c:pt idx="1101">
                        <c:v>41186</c:v>
                      </c:pt>
                      <c:pt idx="1102">
                        <c:v>41834</c:v>
                      </c:pt>
                      <c:pt idx="1103">
                        <c:v>42076</c:v>
                      </c:pt>
                      <c:pt idx="1104">
                        <c:v>42076</c:v>
                      </c:pt>
                      <c:pt idx="1105">
                        <c:v>41186</c:v>
                      </c:pt>
                      <c:pt idx="1106">
                        <c:v>41435</c:v>
                      </c:pt>
                      <c:pt idx="1107">
                        <c:v>42093</c:v>
                      </c:pt>
                      <c:pt idx="1108">
                        <c:v>42133</c:v>
                      </c:pt>
                      <c:pt idx="1109">
                        <c:v>42135</c:v>
                      </c:pt>
                      <c:pt idx="1110">
                        <c:v>40276</c:v>
                      </c:pt>
                      <c:pt idx="1111">
                        <c:v>42165</c:v>
                      </c:pt>
                      <c:pt idx="1112">
                        <c:v>41493</c:v>
                      </c:pt>
                      <c:pt idx="1113">
                        <c:v>41519</c:v>
                      </c:pt>
                      <c:pt idx="1114">
                        <c:v>41263</c:v>
                      </c:pt>
                      <c:pt idx="1115">
                        <c:v>41932</c:v>
                      </c:pt>
                      <c:pt idx="1116">
                        <c:v>41768</c:v>
                      </c:pt>
                      <c:pt idx="1117">
                        <c:v>41768</c:v>
                      </c:pt>
                      <c:pt idx="1118">
                        <c:v>41768</c:v>
                      </c:pt>
                      <c:pt idx="1119">
                        <c:v>41793</c:v>
                      </c:pt>
                      <c:pt idx="1120">
                        <c:v>40168</c:v>
                      </c:pt>
                      <c:pt idx="1121">
                        <c:v>40638</c:v>
                      </c:pt>
                      <c:pt idx="1122">
                        <c:v>40638</c:v>
                      </c:pt>
                      <c:pt idx="1123">
                        <c:v>40632</c:v>
                      </c:pt>
                      <c:pt idx="1124">
                        <c:v>41520</c:v>
                      </c:pt>
                      <c:pt idx="1125">
                        <c:v>42024</c:v>
                      </c:pt>
                      <c:pt idx="1126">
                        <c:v>41839</c:v>
                      </c:pt>
                      <c:pt idx="1127">
                        <c:v>41852</c:v>
                      </c:pt>
                      <c:pt idx="1128">
                        <c:v>41072</c:v>
                      </c:pt>
                      <c:pt idx="1129">
                        <c:v>41072</c:v>
                      </c:pt>
                      <c:pt idx="1130">
                        <c:v>41072</c:v>
                      </c:pt>
                      <c:pt idx="1131">
                        <c:v>41926</c:v>
                      </c:pt>
                      <c:pt idx="1132">
                        <c:v>41926</c:v>
                      </c:pt>
                      <c:pt idx="1133">
                        <c:v>41926</c:v>
                      </c:pt>
                      <c:pt idx="1134">
                        <c:v>41926</c:v>
                      </c:pt>
                      <c:pt idx="1135">
                        <c:v>41723</c:v>
                      </c:pt>
                      <c:pt idx="1136">
                        <c:v>42149</c:v>
                      </c:pt>
                      <c:pt idx="1137">
                        <c:v>42149</c:v>
                      </c:pt>
                      <c:pt idx="1138">
                        <c:v>42149</c:v>
                      </c:pt>
                      <c:pt idx="1139">
                        <c:v>41157</c:v>
                      </c:pt>
                      <c:pt idx="1140">
                        <c:v>41768</c:v>
                      </c:pt>
                      <c:pt idx="1141">
                        <c:v>41876</c:v>
                      </c:pt>
                      <c:pt idx="1142">
                        <c:v>42089</c:v>
                      </c:pt>
                      <c:pt idx="1143">
                        <c:v>42152</c:v>
                      </c:pt>
                      <c:pt idx="1144">
                        <c:v>42206</c:v>
                      </c:pt>
                      <c:pt idx="1145">
                        <c:v>42208</c:v>
                      </c:pt>
                      <c:pt idx="1146">
                        <c:v>41366</c:v>
                      </c:pt>
                      <c:pt idx="1147">
                        <c:v>41876</c:v>
                      </c:pt>
                      <c:pt idx="1148">
                        <c:v>42041</c:v>
                      </c:pt>
                      <c:pt idx="1149">
                        <c:v>42047</c:v>
                      </c:pt>
                      <c:pt idx="1150">
                        <c:v>42089</c:v>
                      </c:pt>
                      <c:pt idx="1151">
                        <c:v>42103</c:v>
                      </c:pt>
                      <c:pt idx="1152">
                        <c:v>42059</c:v>
                      </c:pt>
                      <c:pt idx="1153">
                        <c:v>42061</c:v>
                      </c:pt>
                      <c:pt idx="1154">
                        <c:v>41204</c:v>
                      </c:pt>
                      <c:pt idx="1155">
                        <c:v>42114</c:v>
                      </c:pt>
                      <c:pt idx="1156">
                        <c:v>41435</c:v>
                      </c:pt>
                      <c:pt idx="1157">
                        <c:v>42089</c:v>
                      </c:pt>
                      <c:pt idx="1158">
                        <c:v>41480</c:v>
                      </c:pt>
                      <c:pt idx="1159">
                        <c:v>41480</c:v>
                      </c:pt>
                      <c:pt idx="1160">
                        <c:v>42103</c:v>
                      </c:pt>
                      <c:pt idx="1161">
                        <c:v>41942</c:v>
                      </c:pt>
                      <c:pt idx="1162">
                        <c:v>41493</c:v>
                      </c:pt>
                      <c:pt idx="1163">
                        <c:v>41519</c:v>
                      </c:pt>
                      <c:pt idx="1164">
                        <c:v>41932</c:v>
                      </c:pt>
                      <c:pt idx="1165">
                        <c:v>41941</c:v>
                      </c:pt>
                      <c:pt idx="1166">
                        <c:v>41768</c:v>
                      </c:pt>
                      <c:pt idx="1167">
                        <c:v>41506</c:v>
                      </c:pt>
                      <c:pt idx="1168">
                        <c:v>41983</c:v>
                      </c:pt>
                      <c:pt idx="1169">
                        <c:v>42137</c:v>
                      </c:pt>
                      <c:pt idx="1170">
                        <c:v>41375</c:v>
                      </c:pt>
                      <c:pt idx="1171">
                        <c:v>41221</c:v>
                      </c:pt>
                      <c:pt idx="1172">
                        <c:v>41073</c:v>
                      </c:pt>
                      <c:pt idx="1173">
                        <c:v>40205</c:v>
                      </c:pt>
                      <c:pt idx="1174">
                        <c:v>40420</c:v>
                      </c:pt>
                      <c:pt idx="1175">
                        <c:v>41408</c:v>
                      </c:pt>
                      <c:pt idx="1176">
                        <c:v>40147</c:v>
                      </c:pt>
                      <c:pt idx="1177">
                        <c:v>41211</c:v>
                      </c:pt>
                      <c:pt idx="1178">
                        <c:v>41107</c:v>
                      </c:pt>
                      <c:pt idx="1179">
                        <c:v>40649</c:v>
                      </c:pt>
                      <c:pt idx="1180">
                        <c:v>40674</c:v>
                      </c:pt>
                      <c:pt idx="1181">
                        <c:v>40952</c:v>
                      </c:pt>
                      <c:pt idx="1182">
                        <c:v>40834</c:v>
                      </c:pt>
                      <c:pt idx="1183">
                        <c:v>40982</c:v>
                      </c:pt>
                      <c:pt idx="1184">
                        <c:v>41894</c:v>
                      </c:pt>
                      <c:pt idx="1185">
                        <c:v>41500</c:v>
                      </c:pt>
                      <c:pt idx="1186">
                        <c:v>42013</c:v>
                      </c:pt>
                      <c:pt idx="1187">
                        <c:v>42075</c:v>
                      </c:pt>
                      <c:pt idx="1188">
                        <c:v>41516</c:v>
                      </c:pt>
                      <c:pt idx="1189">
                        <c:v>41516</c:v>
                      </c:pt>
                      <c:pt idx="1190">
                        <c:v>40899</c:v>
                      </c:pt>
                      <c:pt idx="1191">
                        <c:v>42076</c:v>
                      </c:pt>
                      <c:pt idx="1192">
                        <c:v>41876</c:v>
                      </c:pt>
                      <c:pt idx="1193">
                        <c:v>41438</c:v>
                      </c:pt>
                      <c:pt idx="1194">
                        <c:v>41663</c:v>
                      </c:pt>
                      <c:pt idx="1195">
                        <c:v>41768</c:v>
                      </c:pt>
                      <c:pt idx="1196">
                        <c:v>41960</c:v>
                      </c:pt>
                      <c:pt idx="1197">
                        <c:v>41204</c:v>
                      </c:pt>
                      <c:pt idx="1198">
                        <c:v>42074</c:v>
                      </c:pt>
                      <c:pt idx="1199">
                        <c:v>42076</c:v>
                      </c:pt>
                      <c:pt idx="1200">
                        <c:v>41093</c:v>
                      </c:pt>
                      <c:pt idx="1201">
                        <c:v>42089</c:v>
                      </c:pt>
                      <c:pt idx="1202">
                        <c:v>42090</c:v>
                      </c:pt>
                      <c:pt idx="1203">
                        <c:v>42094</c:v>
                      </c:pt>
                      <c:pt idx="1204">
                        <c:v>41932</c:v>
                      </c:pt>
                      <c:pt idx="1205">
                        <c:v>41500</c:v>
                      </c:pt>
                      <c:pt idx="1206">
                        <c:v>41263</c:v>
                      </c:pt>
                      <c:pt idx="1207">
                        <c:v>42188</c:v>
                      </c:pt>
                      <c:pt idx="1208">
                        <c:v>41807</c:v>
                      </c:pt>
                      <c:pt idx="1209">
                        <c:v>41813</c:v>
                      </c:pt>
                      <c:pt idx="1210">
                        <c:v>41722</c:v>
                      </c:pt>
                      <c:pt idx="1211">
                        <c:v>41722</c:v>
                      </c:pt>
                      <c:pt idx="1212">
                        <c:v>41771</c:v>
                      </c:pt>
                      <c:pt idx="1213">
                        <c:v>41771</c:v>
                      </c:pt>
                      <c:pt idx="1214">
                        <c:v>41635</c:v>
                      </c:pt>
                      <c:pt idx="1215">
                        <c:v>41788</c:v>
                      </c:pt>
                      <c:pt idx="1216">
                        <c:v>42048</c:v>
                      </c:pt>
                      <c:pt idx="1217">
                        <c:v>40095</c:v>
                      </c:pt>
                      <c:pt idx="1218">
                        <c:v>40104</c:v>
                      </c:pt>
                      <c:pt idx="1219">
                        <c:v>40122</c:v>
                      </c:pt>
                      <c:pt idx="1220">
                        <c:v>40147</c:v>
                      </c:pt>
                      <c:pt idx="1221">
                        <c:v>40147</c:v>
                      </c:pt>
                      <c:pt idx="1222">
                        <c:v>40148</c:v>
                      </c:pt>
                      <c:pt idx="1223">
                        <c:v>40152</c:v>
                      </c:pt>
                      <c:pt idx="1224">
                        <c:v>40163</c:v>
                      </c:pt>
                      <c:pt idx="1225">
                        <c:v>40163</c:v>
                      </c:pt>
                      <c:pt idx="1226">
                        <c:v>40164</c:v>
                      </c:pt>
                      <c:pt idx="1227">
                        <c:v>40168</c:v>
                      </c:pt>
                      <c:pt idx="1228">
                        <c:v>40186</c:v>
                      </c:pt>
                      <c:pt idx="1229">
                        <c:v>40205</c:v>
                      </c:pt>
                      <c:pt idx="1230">
                        <c:v>40233</c:v>
                      </c:pt>
                      <c:pt idx="1231">
                        <c:v>40240</c:v>
                      </c:pt>
                      <c:pt idx="1232">
                        <c:v>40240</c:v>
                      </c:pt>
                      <c:pt idx="1233">
                        <c:v>40240</c:v>
                      </c:pt>
                      <c:pt idx="1234">
                        <c:v>40240</c:v>
                      </c:pt>
                      <c:pt idx="1235">
                        <c:v>40240</c:v>
                      </c:pt>
                      <c:pt idx="1236">
                        <c:v>40240</c:v>
                      </c:pt>
                      <c:pt idx="1237">
                        <c:v>40240</c:v>
                      </c:pt>
                      <c:pt idx="1238">
                        <c:v>40240</c:v>
                      </c:pt>
                      <c:pt idx="1239">
                        <c:v>40240</c:v>
                      </c:pt>
                      <c:pt idx="1240">
                        <c:v>40252</c:v>
                      </c:pt>
                      <c:pt idx="1241">
                        <c:v>40252</c:v>
                      </c:pt>
                      <c:pt idx="1242">
                        <c:v>40317</c:v>
                      </c:pt>
                      <c:pt idx="1243">
                        <c:v>40317</c:v>
                      </c:pt>
                      <c:pt idx="1244">
                        <c:v>40330</c:v>
                      </c:pt>
                      <c:pt idx="1245">
                        <c:v>40338</c:v>
                      </c:pt>
                      <c:pt idx="1246">
                        <c:v>40338</c:v>
                      </c:pt>
                      <c:pt idx="1247">
                        <c:v>40338</c:v>
                      </c:pt>
                      <c:pt idx="1248">
                        <c:v>40359</c:v>
                      </c:pt>
                      <c:pt idx="1249">
                        <c:v>40359</c:v>
                      </c:pt>
                      <c:pt idx="1250">
                        <c:v>40380</c:v>
                      </c:pt>
                      <c:pt idx="1251">
                        <c:v>40413</c:v>
                      </c:pt>
                      <c:pt idx="1252">
                        <c:v>40413</c:v>
                      </c:pt>
                      <c:pt idx="1253">
                        <c:v>40458</c:v>
                      </c:pt>
                      <c:pt idx="1254">
                        <c:v>40472</c:v>
                      </c:pt>
                      <c:pt idx="1255">
                        <c:v>40472</c:v>
                      </c:pt>
                      <c:pt idx="1256">
                        <c:v>40527</c:v>
                      </c:pt>
                      <c:pt idx="1257">
                        <c:v>40548</c:v>
                      </c:pt>
                      <c:pt idx="1258">
                        <c:v>40588</c:v>
                      </c:pt>
                      <c:pt idx="1259">
                        <c:v>40588</c:v>
                      </c:pt>
                      <c:pt idx="1260">
                        <c:v>40653</c:v>
                      </c:pt>
                      <c:pt idx="1261">
                        <c:v>40661</c:v>
                      </c:pt>
                      <c:pt idx="1262">
                        <c:v>40667</c:v>
                      </c:pt>
                      <c:pt idx="1263">
                        <c:v>40667</c:v>
                      </c:pt>
                      <c:pt idx="1264">
                        <c:v>40714</c:v>
                      </c:pt>
                      <c:pt idx="1265">
                        <c:v>40722</c:v>
                      </c:pt>
                      <c:pt idx="1266">
                        <c:v>40741</c:v>
                      </c:pt>
                      <c:pt idx="1267">
                        <c:v>40741</c:v>
                      </c:pt>
                      <c:pt idx="1268">
                        <c:v>40745</c:v>
                      </c:pt>
                      <c:pt idx="1269">
                        <c:v>40745</c:v>
                      </c:pt>
                      <c:pt idx="1270">
                        <c:v>40745</c:v>
                      </c:pt>
                      <c:pt idx="1271">
                        <c:v>40766</c:v>
                      </c:pt>
                      <c:pt idx="1272">
                        <c:v>40779</c:v>
                      </c:pt>
                      <c:pt idx="1273">
                        <c:v>40817</c:v>
                      </c:pt>
                      <c:pt idx="1274">
                        <c:v>40826</c:v>
                      </c:pt>
                      <c:pt idx="1275">
                        <c:v>40840</c:v>
                      </c:pt>
                      <c:pt idx="1276">
                        <c:v>40855</c:v>
                      </c:pt>
                      <c:pt idx="1277">
                        <c:v>40855</c:v>
                      </c:pt>
                      <c:pt idx="1278">
                        <c:v>40897</c:v>
                      </c:pt>
                      <c:pt idx="1279">
                        <c:v>40925</c:v>
                      </c:pt>
                      <c:pt idx="1280">
                        <c:v>40927</c:v>
                      </c:pt>
                      <c:pt idx="1281">
                        <c:v>40952</c:v>
                      </c:pt>
                      <c:pt idx="1282">
                        <c:v>40980</c:v>
                      </c:pt>
                      <c:pt idx="1283">
                        <c:v>40980</c:v>
                      </c:pt>
                      <c:pt idx="1284">
                        <c:v>40996</c:v>
                      </c:pt>
                      <c:pt idx="1285">
                        <c:v>41066</c:v>
                      </c:pt>
                      <c:pt idx="1286">
                        <c:v>41163</c:v>
                      </c:pt>
                      <c:pt idx="1287">
                        <c:v>41227</c:v>
                      </c:pt>
                      <c:pt idx="1288">
                        <c:v>41229</c:v>
                      </c:pt>
                      <c:pt idx="1289">
                        <c:v>41277</c:v>
                      </c:pt>
                      <c:pt idx="1290">
                        <c:v>41347</c:v>
                      </c:pt>
                      <c:pt idx="1291">
                        <c:v>41347</c:v>
                      </c:pt>
                      <c:pt idx="1292">
                        <c:v>41347</c:v>
                      </c:pt>
                      <c:pt idx="1293">
                        <c:v>41348</c:v>
                      </c:pt>
                      <c:pt idx="1294">
                        <c:v>41354</c:v>
                      </c:pt>
                      <c:pt idx="1295">
                        <c:v>41366</c:v>
                      </c:pt>
                      <c:pt idx="1296">
                        <c:v>41802</c:v>
                      </c:pt>
                      <c:pt idx="1297">
                        <c:v>41128</c:v>
                      </c:pt>
                      <c:pt idx="1298">
                        <c:v>42024</c:v>
                      </c:pt>
                      <c:pt idx="1299">
                        <c:v>41687</c:v>
                      </c:pt>
                      <c:pt idx="1300">
                        <c:v>41479</c:v>
                      </c:pt>
                      <c:pt idx="1301">
                        <c:v>41129</c:v>
                      </c:pt>
                      <c:pt idx="1302">
                        <c:v>39475</c:v>
                      </c:pt>
                      <c:pt idx="1303">
                        <c:v>39450</c:v>
                      </c:pt>
                      <c:pt idx="1304">
                        <c:v>39450</c:v>
                      </c:pt>
                      <c:pt idx="1305">
                        <c:v>39651</c:v>
                      </c:pt>
                      <c:pt idx="1306">
                        <c:v>39651</c:v>
                      </c:pt>
                      <c:pt idx="1307">
                        <c:v>39652</c:v>
                      </c:pt>
                      <c:pt idx="1308">
                        <c:v>39339</c:v>
                      </c:pt>
                      <c:pt idx="1309">
                        <c:v>39140</c:v>
                      </c:pt>
                      <c:pt idx="1310">
                        <c:v>39518</c:v>
                      </c:pt>
                      <c:pt idx="1311">
                        <c:v>39882</c:v>
                      </c:pt>
                      <c:pt idx="1312">
                        <c:v>39560</c:v>
                      </c:pt>
                      <c:pt idx="1313">
                        <c:v>39560</c:v>
                      </c:pt>
                      <c:pt idx="1314">
                        <c:v>39566</c:v>
                      </c:pt>
                      <c:pt idx="1315">
                        <c:v>39923</c:v>
                      </c:pt>
                      <c:pt idx="1316">
                        <c:v>39924</c:v>
                      </c:pt>
                      <c:pt idx="1317">
                        <c:v>40037</c:v>
                      </c:pt>
                      <c:pt idx="1318">
                        <c:v>39714</c:v>
                      </c:pt>
                      <c:pt idx="1319">
                        <c:v>40019</c:v>
                      </c:pt>
                      <c:pt idx="1320">
                        <c:v>39475</c:v>
                      </c:pt>
                      <c:pt idx="1321">
                        <c:v>40014</c:v>
                      </c:pt>
                      <c:pt idx="1322">
                        <c:v>40070</c:v>
                      </c:pt>
                      <c:pt idx="1323">
                        <c:v>40077</c:v>
                      </c:pt>
                      <c:pt idx="1324">
                        <c:v>39114</c:v>
                      </c:pt>
                      <c:pt idx="1325">
                        <c:v>39118</c:v>
                      </c:pt>
                      <c:pt idx="1326">
                        <c:v>39158</c:v>
                      </c:pt>
                      <c:pt idx="1327">
                        <c:v>39158</c:v>
                      </c:pt>
                      <c:pt idx="1328">
                        <c:v>39191</c:v>
                      </c:pt>
                      <c:pt idx="1329">
                        <c:v>39216</c:v>
                      </c:pt>
                      <c:pt idx="1330">
                        <c:v>39238</c:v>
                      </c:pt>
                      <c:pt idx="1331">
                        <c:v>39289</c:v>
                      </c:pt>
                      <c:pt idx="1332">
                        <c:v>39300</c:v>
                      </c:pt>
                      <c:pt idx="1333">
                        <c:v>39475</c:v>
                      </c:pt>
                      <c:pt idx="1334">
                        <c:v>39475</c:v>
                      </c:pt>
                      <c:pt idx="1335">
                        <c:v>39478</c:v>
                      </c:pt>
                      <c:pt idx="1336">
                        <c:v>39507</c:v>
                      </c:pt>
                      <c:pt idx="1337">
                        <c:v>39749</c:v>
                      </c:pt>
                      <c:pt idx="1338">
                        <c:v>39757</c:v>
                      </c:pt>
                      <c:pt idx="1339">
                        <c:v>39850</c:v>
                      </c:pt>
                      <c:pt idx="1340">
                        <c:v>39878</c:v>
                      </c:pt>
                      <c:pt idx="1341">
                        <c:v>39888</c:v>
                      </c:pt>
                      <c:pt idx="1342">
                        <c:v>39912</c:v>
                      </c:pt>
                      <c:pt idx="1343">
                        <c:v>39930</c:v>
                      </c:pt>
                      <c:pt idx="1344">
                        <c:v>41089</c:v>
                      </c:pt>
                      <c:pt idx="1345">
                        <c:v>41898</c:v>
                      </c:pt>
                      <c:pt idx="1346">
                        <c:v>40240</c:v>
                      </c:pt>
                      <c:pt idx="1347">
                        <c:v>41836</c:v>
                      </c:pt>
                      <c:pt idx="1348">
                        <c:v>41661</c:v>
                      </c:pt>
                      <c:pt idx="1349">
                        <c:v>42096</c:v>
                      </c:pt>
                      <c:pt idx="1350">
                        <c:v>40935</c:v>
                      </c:pt>
                      <c:pt idx="1351">
                        <c:v>42135</c:v>
                      </c:pt>
                      <c:pt idx="1352">
                        <c:v>40941</c:v>
                      </c:pt>
                      <c:pt idx="1353">
                        <c:v>41411</c:v>
                      </c:pt>
                      <c:pt idx="1354">
                        <c:v>42089</c:v>
                      </c:pt>
                      <c:pt idx="1355">
                        <c:v>40966</c:v>
                      </c:pt>
                      <c:pt idx="1356">
                        <c:v>41873</c:v>
                      </c:pt>
                      <c:pt idx="1357">
                        <c:v>41089</c:v>
                      </c:pt>
                      <c:pt idx="1358">
                        <c:v>41089</c:v>
                      </c:pt>
                      <c:pt idx="1359">
                        <c:v>41127</c:v>
                      </c:pt>
                      <c:pt idx="1360">
                        <c:v>41089</c:v>
                      </c:pt>
                      <c:pt idx="1361">
                        <c:v>42019</c:v>
                      </c:pt>
                      <c:pt idx="1362">
                        <c:v>42019</c:v>
                      </c:pt>
                      <c:pt idx="1363">
                        <c:v>40932</c:v>
                      </c:pt>
                      <c:pt idx="1364">
                        <c:v>40932</c:v>
                      </c:pt>
                      <c:pt idx="1365">
                        <c:v>40933</c:v>
                      </c:pt>
                      <c:pt idx="1366">
                        <c:v>40934</c:v>
                      </c:pt>
                      <c:pt idx="1367">
                        <c:v>41242</c:v>
                      </c:pt>
                      <c:pt idx="1368">
                        <c:v>41143</c:v>
                      </c:pt>
                      <c:pt idx="1369">
                        <c:v>40205</c:v>
                      </c:pt>
                      <c:pt idx="1370">
                        <c:v>40297</c:v>
                      </c:pt>
                      <c:pt idx="1371">
                        <c:v>41161</c:v>
                      </c:pt>
                      <c:pt idx="1372">
                        <c:v>41161</c:v>
                      </c:pt>
                      <c:pt idx="1373">
                        <c:v>41161</c:v>
                      </c:pt>
                      <c:pt idx="1374">
                        <c:v>41161</c:v>
                      </c:pt>
                      <c:pt idx="1375">
                        <c:v>41765</c:v>
                      </c:pt>
                      <c:pt idx="1376">
                        <c:v>41955</c:v>
                      </c:pt>
                      <c:pt idx="1377">
                        <c:v>41621</c:v>
                      </c:pt>
                      <c:pt idx="1378">
                        <c:v>40105</c:v>
                      </c:pt>
                      <c:pt idx="1379">
                        <c:v>41012</c:v>
                      </c:pt>
                      <c:pt idx="1380">
                        <c:v>40136</c:v>
                      </c:pt>
                      <c:pt idx="1381">
                        <c:v>40998</c:v>
                      </c:pt>
                      <c:pt idx="1382">
                        <c:v>40372</c:v>
                      </c:pt>
                      <c:pt idx="1383">
                        <c:v>40641</c:v>
                      </c:pt>
                      <c:pt idx="1384">
                        <c:v>40205</c:v>
                      </c:pt>
                      <c:pt idx="1385">
                        <c:v>40205</c:v>
                      </c:pt>
                      <c:pt idx="1386">
                        <c:v>40205</c:v>
                      </c:pt>
                      <c:pt idx="1387">
                        <c:v>40658</c:v>
                      </c:pt>
                      <c:pt idx="1388">
                        <c:v>40281</c:v>
                      </c:pt>
                      <c:pt idx="1389">
                        <c:v>40283</c:v>
                      </c:pt>
                      <c:pt idx="1390">
                        <c:v>40294</c:v>
                      </c:pt>
                      <c:pt idx="1391">
                        <c:v>40813</c:v>
                      </c:pt>
                      <c:pt idx="1392">
                        <c:v>40394</c:v>
                      </c:pt>
                      <c:pt idx="1393">
                        <c:v>41052</c:v>
                      </c:pt>
                      <c:pt idx="1394">
                        <c:v>40535</c:v>
                      </c:pt>
                      <c:pt idx="1395">
                        <c:v>41075</c:v>
                      </c:pt>
                      <c:pt idx="1396">
                        <c:v>41082</c:v>
                      </c:pt>
                      <c:pt idx="1397">
                        <c:v>41089</c:v>
                      </c:pt>
                      <c:pt idx="1398">
                        <c:v>41089</c:v>
                      </c:pt>
                      <c:pt idx="1399">
                        <c:v>41088</c:v>
                      </c:pt>
                      <c:pt idx="1400">
                        <c:v>41088</c:v>
                      </c:pt>
                      <c:pt idx="1401">
                        <c:v>41148</c:v>
                      </c:pt>
                      <c:pt idx="1402">
                        <c:v>40633</c:v>
                      </c:pt>
                      <c:pt idx="1403">
                        <c:v>40890</c:v>
                      </c:pt>
                      <c:pt idx="1404">
                        <c:v>42052</c:v>
                      </c:pt>
                      <c:pt idx="1405">
                        <c:v>41873</c:v>
                      </c:pt>
                      <c:pt idx="1406">
                        <c:v>42128</c:v>
                      </c:pt>
                      <c:pt idx="1407">
                        <c:v>42151</c:v>
                      </c:pt>
                      <c:pt idx="1408">
                        <c:v>40297</c:v>
                      </c:pt>
                      <c:pt idx="1409">
                        <c:v>40327</c:v>
                      </c:pt>
                      <c:pt idx="1410">
                        <c:v>40327</c:v>
                      </c:pt>
                      <c:pt idx="1411">
                        <c:v>40035</c:v>
                      </c:pt>
                      <c:pt idx="1412">
                        <c:v>41110</c:v>
                      </c:pt>
                      <c:pt idx="1413">
                        <c:v>41110</c:v>
                      </c:pt>
                      <c:pt idx="1414">
                        <c:v>41125</c:v>
                      </c:pt>
                      <c:pt idx="1415">
                        <c:v>41125</c:v>
                      </c:pt>
                      <c:pt idx="1416">
                        <c:v>40064</c:v>
                      </c:pt>
                      <c:pt idx="1417">
                        <c:v>41110</c:v>
                      </c:pt>
                      <c:pt idx="1418">
                        <c:v>41123</c:v>
                      </c:pt>
                      <c:pt idx="1419">
                        <c:v>40521</c:v>
                      </c:pt>
                      <c:pt idx="1420">
                        <c:v>40140</c:v>
                      </c:pt>
                      <c:pt idx="1421">
                        <c:v>41204</c:v>
                      </c:pt>
                      <c:pt idx="1422">
                        <c:v>41304</c:v>
                      </c:pt>
                      <c:pt idx="1423">
                        <c:v>40140</c:v>
                      </c:pt>
                      <c:pt idx="1424">
                        <c:v>40182</c:v>
                      </c:pt>
                      <c:pt idx="1425">
                        <c:v>40162</c:v>
                      </c:pt>
                      <c:pt idx="1426">
                        <c:v>40603</c:v>
                      </c:pt>
                      <c:pt idx="1427">
                        <c:v>40603</c:v>
                      </c:pt>
                      <c:pt idx="1428">
                        <c:v>40603</c:v>
                      </c:pt>
                      <c:pt idx="1429">
                        <c:v>41285</c:v>
                      </c:pt>
                      <c:pt idx="1430">
                        <c:v>40694</c:v>
                      </c:pt>
                      <c:pt idx="1431">
                        <c:v>40711</c:v>
                      </c:pt>
                      <c:pt idx="1432">
                        <c:v>40277</c:v>
                      </c:pt>
                      <c:pt idx="1433">
                        <c:v>40342</c:v>
                      </c:pt>
                      <c:pt idx="1434">
                        <c:v>40342</c:v>
                      </c:pt>
                      <c:pt idx="1435">
                        <c:v>40342</c:v>
                      </c:pt>
                      <c:pt idx="1436">
                        <c:v>40360</c:v>
                      </c:pt>
                      <c:pt idx="1437">
                        <c:v>40833</c:v>
                      </c:pt>
                      <c:pt idx="1438">
                        <c:v>40240</c:v>
                      </c:pt>
                      <c:pt idx="1439">
                        <c:v>40298</c:v>
                      </c:pt>
                      <c:pt idx="1440">
                        <c:v>41095</c:v>
                      </c:pt>
                      <c:pt idx="1441">
                        <c:v>41873</c:v>
                      </c:pt>
                      <c:pt idx="1442">
                        <c:v>41836</c:v>
                      </c:pt>
                      <c:pt idx="1443">
                        <c:v>41733</c:v>
                      </c:pt>
                      <c:pt idx="1444">
                        <c:v>41253</c:v>
                      </c:pt>
                      <c:pt idx="1445">
                        <c:v>41025</c:v>
                      </c:pt>
                      <c:pt idx="1446">
                        <c:v>40484</c:v>
                      </c:pt>
                      <c:pt idx="1447">
                        <c:v>41128</c:v>
                      </c:pt>
                      <c:pt idx="1448">
                        <c:v>41844</c:v>
                      </c:pt>
                      <c:pt idx="1449">
                        <c:v>41137</c:v>
                      </c:pt>
                      <c:pt idx="1450">
                        <c:v>41873</c:v>
                      </c:pt>
                      <c:pt idx="1451">
                        <c:v>41106</c:v>
                      </c:pt>
                      <c:pt idx="1452">
                        <c:v>41144</c:v>
                      </c:pt>
                      <c:pt idx="1453">
                        <c:v>41190</c:v>
                      </c:pt>
                      <c:pt idx="1454">
                        <c:v>41670</c:v>
                      </c:pt>
                      <c:pt idx="1455">
                        <c:v>40359</c:v>
                      </c:pt>
                      <c:pt idx="1456">
                        <c:v>41386</c:v>
                      </c:pt>
                      <c:pt idx="1457">
                        <c:v>40461</c:v>
                      </c:pt>
                      <c:pt idx="1458">
                        <c:v>40448</c:v>
                      </c:pt>
                      <c:pt idx="1459">
                        <c:v>40660</c:v>
                      </c:pt>
                      <c:pt idx="1460">
                        <c:v>41992</c:v>
                      </c:pt>
                      <c:pt idx="1461">
                        <c:v>40284</c:v>
                      </c:pt>
                      <c:pt idx="1462">
                        <c:v>40330</c:v>
                      </c:pt>
                      <c:pt idx="1463">
                        <c:v>40212</c:v>
                      </c:pt>
                      <c:pt idx="1464">
                        <c:v>40354</c:v>
                      </c:pt>
                      <c:pt idx="1465">
                        <c:v>41837</c:v>
                      </c:pt>
                      <c:pt idx="1466">
                        <c:v>41702</c:v>
                      </c:pt>
                      <c:pt idx="1467">
                        <c:v>41765</c:v>
                      </c:pt>
                      <c:pt idx="1468">
                        <c:v>41765</c:v>
                      </c:pt>
                      <c:pt idx="1469">
                        <c:v>41776</c:v>
                      </c:pt>
                      <c:pt idx="1470">
                        <c:v>41794</c:v>
                      </c:pt>
                      <c:pt idx="1471">
                        <c:v>41826</c:v>
                      </c:pt>
                      <c:pt idx="1472">
                        <c:v>41619</c:v>
                      </c:pt>
                      <c:pt idx="1473">
                        <c:v>41802</c:v>
                      </c:pt>
                      <c:pt idx="1474">
                        <c:v>41571</c:v>
                      </c:pt>
                      <c:pt idx="1475">
                        <c:v>41631</c:v>
                      </c:pt>
                      <c:pt idx="1476">
                        <c:v>41607</c:v>
                      </c:pt>
                      <c:pt idx="1477">
                        <c:v>41649</c:v>
                      </c:pt>
                      <c:pt idx="1478">
                        <c:v>41673</c:v>
                      </c:pt>
                      <c:pt idx="1479">
                        <c:v>41673</c:v>
                      </c:pt>
                      <c:pt idx="1480">
                        <c:v>41852</c:v>
                      </c:pt>
                      <c:pt idx="1481">
                        <c:v>41852</c:v>
                      </c:pt>
                      <c:pt idx="1482">
                        <c:v>41675</c:v>
                      </c:pt>
                      <c:pt idx="1483">
                        <c:v>41695</c:v>
                      </c:pt>
                      <c:pt idx="1484">
                        <c:v>41695</c:v>
                      </c:pt>
                      <c:pt idx="1485">
                        <c:v>41562</c:v>
                      </c:pt>
                      <c:pt idx="1486">
                        <c:v>41562</c:v>
                      </c:pt>
                      <c:pt idx="1487">
                        <c:v>41796</c:v>
                      </c:pt>
                      <c:pt idx="1488">
                        <c:v>41796</c:v>
                      </c:pt>
                      <c:pt idx="1489">
                        <c:v>41731</c:v>
                      </c:pt>
                      <c:pt idx="1490">
                        <c:v>41731</c:v>
                      </c:pt>
                      <c:pt idx="1491">
                        <c:v>41997</c:v>
                      </c:pt>
                      <c:pt idx="1492">
                        <c:v>42044</c:v>
                      </c:pt>
                      <c:pt idx="1493">
                        <c:v>41656</c:v>
                      </c:pt>
                      <c:pt idx="1494">
                        <c:v>41695</c:v>
                      </c:pt>
                      <c:pt idx="1495">
                        <c:v>42013</c:v>
                      </c:pt>
                      <c:pt idx="1496">
                        <c:v>41661</c:v>
                      </c:pt>
                      <c:pt idx="1497">
                        <c:v>41662</c:v>
                      </c:pt>
                      <c:pt idx="1498">
                        <c:v>42060</c:v>
                      </c:pt>
                      <c:pt idx="1499">
                        <c:v>41997</c:v>
                      </c:pt>
                      <c:pt idx="1500">
                        <c:v>41997</c:v>
                      </c:pt>
                      <c:pt idx="1501">
                        <c:v>41997</c:v>
                      </c:pt>
                      <c:pt idx="1502">
                        <c:v>41823</c:v>
                      </c:pt>
                      <c:pt idx="1503">
                        <c:v>41926</c:v>
                      </c:pt>
                      <c:pt idx="1504">
                        <c:v>41836</c:v>
                      </c:pt>
                      <c:pt idx="1505">
                        <c:v>42018</c:v>
                      </c:pt>
                      <c:pt idx="1506">
                        <c:v>42018</c:v>
                      </c:pt>
                      <c:pt idx="1507">
                        <c:v>42063</c:v>
                      </c:pt>
                      <c:pt idx="1508">
                        <c:v>42128</c:v>
                      </c:pt>
                      <c:pt idx="1509">
                        <c:v>42083</c:v>
                      </c:pt>
                      <c:pt idx="1510">
                        <c:v>42090</c:v>
                      </c:pt>
                      <c:pt idx="1511">
                        <c:v>42241</c:v>
                      </c:pt>
                      <c:pt idx="1512">
                        <c:v>41864</c:v>
                      </c:pt>
                      <c:pt idx="1513">
                        <c:v>41864</c:v>
                      </c:pt>
                      <c:pt idx="1514">
                        <c:v>41865</c:v>
                      </c:pt>
                      <c:pt idx="1515">
                        <c:v>41906</c:v>
                      </c:pt>
                      <c:pt idx="1516">
                        <c:v>41955</c:v>
                      </c:pt>
                      <c:pt idx="1517">
                        <c:v>41956</c:v>
                      </c:pt>
                      <c:pt idx="1518">
                        <c:v>42184</c:v>
                      </c:pt>
                      <c:pt idx="1519">
                        <c:v>40287</c:v>
                      </c:pt>
                      <c:pt idx="1520">
                        <c:v>40366</c:v>
                      </c:pt>
                      <c:pt idx="1521">
                        <c:v>40393</c:v>
                      </c:pt>
                      <c:pt idx="1522">
                        <c:v>40615</c:v>
                      </c:pt>
                      <c:pt idx="1523">
                        <c:v>40688</c:v>
                      </c:pt>
                      <c:pt idx="1524">
                        <c:v>40858</c:v>
                      </c:pt>
                      <c:pt idx="1525">
                        <c:v>40867</c:v>
                      </c:pt>
                      <c:pt idx="1526">
                        <c:v>40872</c:v>
                      </c:pt>
                      <c:pt idx="1527">
                        <c:v>40879</c:v>
                      </c:pt>
                      <c:pt idx="1528">
                        <c:v>40931</c:v>
                      </c:pt>
                      <c:pt idx="1529">
                        <c:v>40967</c:v>
                      </c:pt>
                      <c:pt idx="1530">
                        <c:v>40997</c:v>
                      </c:pt>
                      <c:pt idx="1531">
                        <c:v>41007</c:v>
                      </c:pt>
                      <c:pt idx="1532">
                        <c:v>41016</c:v>
                      </c:pt>
                      <c:pt idx="1533">
                        <c:v>41016</c:v>
                      </c:pt>
                      <c:pt idx="1534">
                        <c:v>41025</c:v>
                      </c:pt>
                      <c:pt idx="1535">
                        <c:v>41044</c:v>
                      </c:pt>
                      <c:pt idx="1536">
                        <c:v>41061</c:v>
                      </c:pt>
                      <c:pt idx="1537">
                        <c:v>41061</c:v>
                      </c:pt>
                      <c:pt idx="1538">
                        <c:v>41061</c:v>
                      </c:pt>
                      <c:pt idx="1539">
                        <c:v>41064</c:v>
                      </c:pt>
                      <c:pt idx="1540">
                        <c:v>41075</c:v>
                      </c:pt>
                      <c:pt idx="1541">
                        <c:v>41080</c:v>
                      </c:pt>
                      <c:pt idx="1542">
                        <c:v>41102</c:v>
                      </c:pt>
                      <c:pt idx="1543">
                        <c:v>41111</c:v>
                      </c:pt>
                      <c:pt idx="1544">
                        <c:v>41121</c:v>
                      </c:pt>
                      <c:pt idx="1545">
                        <c:v>41127</c:v>
                      </c:pt>
                      <c:pt idx="1546">
                        <c:v>41137</c:v>
                      </c:pt>
                      <c:pt idx="1547">
                        <c:v>41137</c:v>
                      </c:pt>
                      <c:pt idx="1548">
                        <c:v>41137</c:v>
                      </c:pt>
                      <c:pt idx="1549">
                        <c:v>41137</c:v>
                      </c:pt>
                      <c:pt idx="1550">
                        <c:v>41138</c:v>
                      </c:pt>
                      <c:pt idx="1551">
                        <c:v>41138</c:v>
                      </c:pt>
                      <c:pt idx="1552">
                        <c:v>41142</c:v>
                      </c:pt>
                      <c:pt idx="1553">
                        <c:v>41144</c:v>
                      </c:pt>
                      <c:pt idx="1554">
                        <c:v>41144</c:v>
                      </c:pt>
                      <c:pt idx="1555">
                        <c:v>41165</c:v>
                      </c:pt>
                      <c:pt idx="1556">
                        <c:v>41166</c:v>
                      </c:pt>
                      <c:pt idx="1557">
                        <c:v>41187</c:v>
                      </c:pt>
                      <c:pt idx="1558">
                        <c:v>41192</c:v>
                      </c:pt>
                      <c:pt idx="1559">
                        <c:v>41200</c:v>
                      </c:pt>
                      <c:pt idx="1560">
                        <c:v>41208</c:v>
                      </c:pt>
                      <c:pt idx="1561">
                        <c:v>41212</c:v>
                      </c:pt>
                      <c:pt idx="1562">
                        <c:v>41212</c:v>
                      </c:pt>
                      <c:pt idx="1563">
                        <c:v>41212</c:v>
                      </c:pt>
                      <c:pt idx="1564">
                        <c:v>41290</c:v>
                      </c:pt>
                      <c:pt idx="1565">
                        <c:v>41290</c:v>
                      </c:pt>
                      <c:pt idx="1566">
                        <c:v>41311</c:v>
                      </c:pt>
                      <c:pt idx="1567">
                        <c:v>41312</c:v>
                      </c:pt>
                      <c:pt idx="1568">
                        <c:v>41418</c:v>
                      </c:pt>
                      <c:pt idx="1569">
                        <c:v>41421</c:v>
                      </c:pt>
                      <c:pt idx="1570">
                        <c:v>41901</c:v>
                      </c:pt>
                      <c:pt idx="1571">
                        <c:v>42087</c:v>
                      </c:pt>
                      <c:pt idx="1572">
                        <c:v>42087</c:v>
                      </c:pt>
                      <c:pt idx="1573">
                        <c:v>42114</c:v>
                      </c:pt>
                      <c:pt idx="1574">
                        <c:v>42132</c:v>
                      </c:pt>
                      <c:pt idx="1575">
                        <c:v>42121</c:v>
                      </c:pt>
                      <c:pt idx="1576">
                        <c:v>42136</c:v>
                      </c:pt>
                      <c:pt idx="1577">
                        <c:v>39335</c:v>
                      </c:pt>
                      <c:pt idx="1578">
                        <c:v>39321</c:v>
                      </c:pt>
                      <c:pt idx="1579">
                        <c:v>39321</c:v>
                      </c:pt>
                      <c:pt idx="1580">
                        <c:v>39335</c:v>
                      </c:pt>
                      <c:pt idx="1581">
                        <c:v>39335</c:v>
                      </c:pt>
                      <c:pt idx="1582">
                        <c:v>40011</c:v>
                      </c:pt>
                      <c:pt idx="1583">
                        <c:v>39514</c:v>
                      </c:pt>
                      <c:pt idx="1584">
                        <c:v>39513</c:v>
                      </c:pt>
                      <c:pt idx="1585">
                        <c:v>39643</c:v>
                      </c:pt>
                      <c:pt idx="1586">
                        <c:v>39645</c:v>
                      </c:pt>
                      <c:pt idx="1587">
                        <c:v>39535</c:v>
                      </c:pt>
                      <c:pt idx="1588">
                        <c:v>39784</c:v>
                      </c:pt>
                      <c:pt idx="1589">
                        <c:v>39784</c:v>
                      </c:pt>
                      <c:pt idx="1590">
                        <c:v>39785</c:v>
                      </c:pt>
                      <c:pt idx="1591">
                        <c:v>39188</c:v>
                      </c:pt>
                      <c:pt idx="1592">
                        <c:v>39768</c:v>
                      </c:pt>
                      <c:pt idx="1593">
                        <c:v>39768</c:v>
                      </c:pt>
                      <c:pt idx="1594">
                        <c:v>39779</c:v>
                      </c:pt>
                      <c:pt idx="1595">
                        <c:v>39972</c:v>
                      </c:pt>
                      <c:pt idx="1596">
                        <c:v>39469</c:v>
                      </c:pt>
                      <c:pt idx="1597">
                        <c:v>39479</c:v>
                      </c:pt>
                      <c:pt idx="1598">
                        <c:v>39601</c:v>
                      </c:pt>
                      <c:pt idx="1599">
                        <c:v>39601</c:v>
                      </c:pt>
                      <c:pt idx="1600">
                        <c:v>39694</c:v>
                      </c:pt>
                      <c:pt idx="1601">
                        <c:v>40004</c:v>
                      </c:pt>
                      <c:pt idx="1602">
                        <c:v>40004</c:v>
                      </c:pt>
                      <c:pt idx="1603">
                        <c:v>39710</c:v>
                      </c:pt>
                      <c:pt idx="1604">
                        <c:v>39619</c:v>
                      </c:pt>
                      <c:pt idx="1605">
                        <c:v>39910</c:v>
                      </c:pt>
                      <c:pt idx="1606">
                        <c:v>39913</c:v>
                      </c:pt>
                      <c:pt idx="1607">
                        <c:v>39716</c:v>
                      </c:pt>
                      <c:pt idx="1608">
                        <c:v>39357</c:v>
                      </c:pt>
                      <c:pt idx="1609">
                        <c:v>39357</c:v>
                      </c:pt>
                      <c:pt idx="1610">
                        <c:v>39724</c:v>
                      </c:pt>
                      <c:pt idx="1611">
                        <c:v>39729</c:v>
                      </c:pt>
                      <c:pt idx="1612">
                        <c:v>39636</c:v>
                      </c:pt>
                      <c:pt idx="1613">
                        <c:v>39370</c:v>
                      </c:pt>
                      <c:pt idx="1614">
                        <c:v>39370</c:v>
                      </c:pt>
                      <c:pt idx="1615">
                        <c:v>39643</c:v>
                      </c:pt>
                      <c:pt idx="1616">
                        <c:v>39155</c:v>
                      </c:pt>
                      <c:pt idx="1617">
                        <c:v>39773</c:v>
                      </c:pt>
                      <c:pt idx="1618">
                        <c:v>39776</c:v>
                      </c:pt>
                      <c:pt idx="1619">
                        <c:v>39867</c:v>
                      </c:pt>
                      <c:pt idx="1620">
                        <c:v>39710</c:v>
                      </c:pt>
                      <c:pt idx="1621">
                        <c:v>39710</c:v>
                      </c:pt>
                      <c:pt idx="1622">
                        <c:v>39710</c:v>
                      </c:pt>
                      <c:pt idx="1623">
                        <c:v>39871</c:v>
                      </c:pt>
                      <c:pt idx="1624">
                        <c:v>39882</c:v>
                      </c:pt>
                      <c:pt idx="1625">
                        <c:v>39409</c:v>
                      </c:pt>
                      <c:pt idx="1626">
                        <c:v>39888</c:v>
                      </c:pt>
                      <c:pt idx="1627">
                        <c:v>39422</c:v>
                      </c:pt>
                      <c:pt idx="1628">
                        <c:v>39435</c:v>
                      </c:pt>
                      <c:pt idx="1629">
                        <c:v>39218</c:v>
                      </c:pt>
                      <c:pt idx="1630">
                        <c:v>39898</c:v>
                      </c:pt>
                      <c:pt idx="1631">
                        <c:v>40022</c:v>
                      </c:pt>
                      <c:pt idx="1632">
                        <c:v>39641</c:v>
                      </c:pt>
                      <c:pt idx="1633">
                        <c:v>39646</c:v>
                      </c:pt>
                      <c:pt idx="1634">
                        <c:v>39765</c:v>
                      </c:pt>
                      <c:pt idx="1635">
                        <c:v>39773</c:v>
                      </c:pt>
                      <c:pt idx="1636">
                        <c:v>39394</c:v>
                      </c:pt>
                      <c:pt idx="1637">
                        <c:v>39721</c:v>
                      </c:pt>
                      <c:pt idx="1638">
                        <c:v>39724</c:v>
                      </c:pt>
                      <c:pt idx="1639">
                        <c:v>39895</c:v>
                      </c:pt>
                      <c:pt idx="1640">
                        <c:v>39899</c:v>
                      </c:pt>
                      <c:pt idx="1641">
                        <c:v>40005</c:v>
                      </c:pt>
                      <c:pt idx="1642">
                        <c:v>40015</c:v>
                      </c:pt>
                      <c:pt idx="1643">
                        <c:v>39155</c:v>
                      </c:pt>
                      <c:pt idx="1644">
                        <c:v>39214</c:v>
                      </c:pt>
                      <c:pt idx="1645">
                        <c:v>39781</c:v>
                      </c:pt>
                      <c:pt idx="1646">
                        <c:v>39785</c:v>
                      </c:pt>
                      <c:pt idx="1647">
                        <c:v>39672</c:v>
                      </c:pt>
                      <c:pt idx="1648">
                        <c:v>39727</c:v>
                      </c:pt>
                      <c:pt idx="1649">
                        <c:v>39732</c:v>
                      </c:pt>
                      <c:pt idx="1650">
                        <c:v>39272</c:v>
                      </c:pt>
                      <c:pt idx="1651">
                        <c:v>39710</c:v>
                      </c:pt>
                      <c:pt idx="1652">
                        <c:v>39318</c:v>
                      </c:pt>
                      <c:pt idx="1653">
                        <c:v>39468</c:v>
                      </c:pt>
                      <c:pt idx="1654">
                        <c:v>39157</c:v>
                      </c:pt>
                      <c:pt idx="1655">
                        <c:v>39168</c:v>
                      </c:pt>
                      <c:pt idx="1656">
                        <c:v>39590</c:v>
                      </c:pt>
                      <c:pt idx="1657">
                        <c:v>39601</c:v>
                      </c:pt>
                      <c:pt idx="1658">
                        <c:v>39600</c:v>
                      </c:pt>
                      <c:pt idx="1659">
                        <c:v>39602</c:v>
                      </c:pt>
                      <c:pt idx="1660">
                        <c:v>39710</c:v>
                      </c:pt>
                      <c:pt idx="1661">
                        <c:v>39711</c:v>
                      </c:pt>
                      <c:pt idx="1662">
                        <c:v>39912</c:v>
                      </c:pt>
                      <c:pt idx="1663">
                        <c:v>39914</c:v>
                      </c:pt>
                      <c:pt idx="1664">
                        <c:v>40028</c:v>
                      </c:pt>
                      <c:pt idx="1665">
                        <c:v>40028</c:v>
                      </c:pt>
                      <c:pt idx="1666">
                        <c:v>39646</c:v>
                      </c:pt>
                      <c:pt idx="1667">
                        <c:v>39647</c:v>
                      </c:pt>
                      <c:pt idx="1668">
                        <c:v>39777</c:v>
                      </c:pt>
                      <c:pt idx="1669">
                        <c:v>39779</c:v>
                      </c:pt>
                      <c:pt idx="1670">
                        <c:v>39710</c:v>
                      </c:pt>
                      <c:pt idx="1671">
                        <c:v>39711</c:v>
                      </c:pt>
                      <c:pt idx="1672">
                        <c:v>39616</c:v>
                      </c:pt>
                      <c:pt idx="1673">
                        <c:v>39619</c:v>
                      </c:pt>
                      <c:pt idx="1674">
                        <c:v>39671</c:v>
                      </c:pt>
                      <c:pt idx="1675">
                        <c:v>39679</c:v>
                      </c:pt>
                      <c:pt idx="1676">
                        <c:v>39155</c:v>
                      </c:pt>
                      <c:pt idx="1677">
                        <c:v>39468</c:v>
                      </c:pt>
                      <c:pt idx="1678">
                        <c:v>39472</c:v>
                      </c:pt>
                      <c:pt idx="1679">
                        <c:v>39379</c:v>
                      </c:pt>
                      <c:pt idx="1680">
                        <c:v>39155</c:v>
                      </c:pt>
                      <c:pt idx="1681">
                        <c:v>41533</c:v>
                      </c:pt>
                      <c:pt idx="1682">
                        <c:v>41533</c:v>
                      </c:pt>
                      <c:pt idx="1683">
                        <c:v>40158</c:v>
                      </c:pt>
                      <c:pt idx="1684">
                        <c:v>40120</c:v>
                      </c:pt>
                      <c:pt idx="1685">
                        <c:v>41554</c:v>
                      </c:pt>
                      <c:pt idx="1686">
                        <c:v>41550</c:v>
                      </c:pt>
                      <c:pt idx="1687">
                        <c:v>40085</c:v>
                      </c:pt>
                      <c:pt idx="1688">
                        <c:v>40087</c:v>
                      </c:pt>
                      <c:pt idx="1689">
                        <c:v>40067</c:v>
                      </c:pt>
                      <c:pt idx="1690">
                        <c:v>40071</c:v>
                      </c:pt>
                      <c:pt idx="1691">
                        <c:v>40252</c:v>
                      </c:pt>
                      <c:pt idx="1692">
                        <c:v>40427</c:v>
                      </c:pt>
                      <c:pt idx="1693">
                        <c:v>40259</c:v>
                      </c:pt>
                      <c:pt idx="1694">
                        <c:v>40259</c:v>
                      </c:pt>
                      <c:pt idx="1695">
                        <c:v>40434</c:v>
                      </c:pt>
                      <c:pt idx="1696">
                        <c:v>41867</c:v>
                      </c:pt>
                      <c:pt idx="1697">
                        <c:v>40350</c:v>
                      </c:pt>
                      <c:pt idx="1698">
                        <c:v>40351</c:v>
                      </c:pt>
                      <c:pt idx="1699">
                        <c:v>40672</c:v>
                      </c:pt>
                      <c:pt idx="1700">
                        <c:v>40673</c:v>
                      </c:pt>
                      <c:pt idx="1701">
                        <c:v>42082</c:v>
                      </c:pt>
                      <c:pt idx="1702">
                        <c:v>41411</c:v>
                      </c:pt>
                      <c:pt idx="1703">
                        <c:v>40691</c:v>
                      </c:pt>
                      <c:pt idx="1704">
                        <c:v>42094</c:v>
                      </c:pt>
                      <c:pt idx="1705">
                        <c:v>40375</c:v>
                      </c:pt>
                      <c:pt idx="1706">
                        <c:v>41185</c:v>
                      </c:pt>
                      <c:pt idx="1707">
                        <c:v>41428</c:v>
                      </c:pt>
                      <c:pt idx="1708">
                        <c:v>41822</c:v>
                      </c:pt>
                      <c:pt idx="1709">
                        <c:v>41254</c:v>
                      </c:pt>
                      <c:pt idx="1710">
                        <c:v>41254</c:v>
                      </c:pt>
                      <c:pt idx="1711">
                        <c:v>40390</c:v>
                      </c:pt>
                      <c:pt idx="1712">
                        <c:v>40390</c:v>
                      </c:pt>
                      <c:pt idx="1713">
                        <c:v>40392</c:v>
                      </c:pt>
                      <c:pt idx="1714">
                        <c:v>40248</c:v>
                      </c:pt>
                      <c:pt idx="1715">
                        <c:v>41264</c:v>
                      </c:pt>
                      <c:pt idx="1716">
                        <c:v>40864</c:v>
                      </c:pt>
                      <c:pt idx="1717">
                        <c:v>40598</c:v>
                      </c:pt>
                      <c:pt idx="1718">
                        <c:v>42200</c:v>
                      </c:pt>
                      <c:pt idx="1719">
                        <c:v>40599</c:v>
                      </c:pt>
                      <c:pt idx="1720">
                        <c:v>41209</c:v>
                      </c:pt>
                      <c:pt idx="1721">
                        <c:v>40870</c:v>
                      </c:pt>
                      <c:pt idx="1722">
                        <c:v>41367</c:v>
                      </c:pt>
                      <c:pt idx="1723">
                        <c:v>41367</c:v>
                      </c:pt>
                      <c:pt idx="1724">
                        <c:v>41373</c:v>
                      </c:pt>
                      <c:pt idx="1725">
                        <c:v>41373</c:v>
                      </c:pt>
                      <c:pt idx="1726">
                        <c:v>40808</c:v>
                      </c:pt>
                      <c:pt idx="1727">
                        <c:v>41087</c:v>
                      </c:pt>
                      <c:pt idx="1728">
                        <c:v>41289</c:v>
                      </c:pt>
                      <c:pt idx="1729">
                        <c:v>41913</c:v>
                      </c:pt>
                      <c:pt idx="1730">
                        <c:v>40809</c:v>
                      </c:pt>
                      <c:pt idx="1731">
                        <c:v>42019</c:v>
                      </c:pt>
                      <c:pt idx="1732">
                        <c:v>42019</c:v>
                      </c:pt>
                      <c:pt idx="1733">
                        <c:v>42020</c:v>
                      </c:pt>
                      <c:pt idx="1734">
                        <c:v>41645</c:v>
                      </c:pt>
                      <c:pt idx="1735">
                        <c:v>41869</c:v>
                      </c:pt>
                      <c:pt idx="1736">
                        <c:v>41869</c:v>
                      </c:pt>
                      <c:pt idx="1737">
                        <c:v>41647</c:v>
                      </c:pt>
                      <c:pt idx="1738">
                        <c:v>41096</c:v>
                      </c:pt>
                      <c:pt idx="1739">
                        <c:v>41242</c:v>
                      </c:pt>
                      <c:pt idx="1740">
                        <c:v>41934</c:v>
                      </c:pt>
                      <c:pt idx="1741">
                        <c:v>41733</c:v>
                      </c:pt>
                      <c:pt idx="1742">
                        <c:v>41736</c:v>
                      </c:pt>
                      <c:pt idx="1743">
                        <c:v>40835</c:v>
                      </c:pt>
                      <c:pt idx="1744">
                        <c:v>41941</c:v>
                      </c:pt>
                      <c:pt idx="1745">
                        <c:v>41116</c:v>
                      </c:pt>
                      <c:pt idx="1746">
                        <c:v>40263</c:v>
                      </c:pt>
                      <c:pt idx="1747">
                        <c:v>40260</c:v>
                      </c:pt>
                      <c:pt idx="1748">
                        <c:v>40267</c:v>
                      </c:pt>
                      <c:pt idx="1749">
                        <c:v>40267</c:v>
                      </c:pt>
                      <c:pt idx="1750">
                        <c:v>41283</c:v>
                      </c:pt>
                      <c:pt idx="1751">
                        <c:v>41143</c:v>
                      </c:pt>
                      <c:pt idx="1752">
                        <c:v>41144</c:v>
                      </c:pt>
                      <c:pt idx="1753">
                        <c:v>41303</c:v>
                      </c:pt>
                      <c:pt idx="1754">
                        <c:v>41796</c:v>
                      </c:pt>
                      <c:pt idx="1755">
                        <c:v>41797</c:v>
                      </c:pt>
                      <c:pt idx="1756">
                        <c:v>41718</c:v>
                      </c:pt>
                      <c:pt idx="1757">
                        <c:v>41269</c:v>
                      </c:pt>
                      <c:pt idx="1758">
                        <c:v>41271</c:v>
                      </c:pt>
                      <c:pt idx="1759">
                        <c:v>40144</c:v>
                      </c:pt>
                      <c:pt idx="1760">
                        <c:v>41416</c:v>
                      </c:pt>
                      <c:pt idx="1761">
                        <c:v>41242</c:v>
                      </c:pt>
                      <c:pt idx="1762">
                        <c:v>41418</c:v>
                      </c:pt>
                      <c:pt idx="1763">
                        <c:v>41520</c:v>
                      </c:pt>
                      <c:pt idx="1764">
                        <c:v>40150</c:v>
                      </c:pt>
                      <c:pt idx="1765">
                        <c:v>40375</c:v>
                      </c:pt>
                      <c:pt idx="1766">
                        <c:v>41043</c:v>
                      </c:pt>
                      <c:pt idx="1767">
                        <c:v>41253</c:v>
                      </c:pt>
                      <c:pt idx="1768">
                        <c:v>40109</c:v>
                      </c:pt>
                      <c:pt idx="1769">
                        <c:v>40585</c:v>
                      </c:pt>
                      <c:pt idx="1770">
                        <c:v>40112</c:v>
                      </c:pt>
                      <c:pt idx="1771">
                        <c:v>40252</c:v>
                      </c:pt>
                      <c:pt idx="1772">
                        <c:v>40252</c:v>
                      </c:pt>
                      <c:pt idx="1773">
                        <c:v>40254</c:v>
                      </c:pt>
                      <c:pt idx="1774">
                        <c:v>40316</c:v>
                      </c:pt>
                      <c:pt idx="1775">
                        <c:v>40791</c:v>
                      </c:pt>
                      <c:pt idx="1776">
                        <c:v>40256</c:v>
                      </c:pt>
                      <c:pt idx="1777">
                        <c:v>40318</c:v>
                      </c:pt>
                      <c:pt idx="1778">
                        <c:v>40388</c:v>
                      </c:pt>
                      <c:pt idx="1779">
                        <c:v>40957</c:v>
                      </c:pt>
                      <c:pt idx="1780">
                        <c:v>41065</c:v>
                      </c:pt>
                      <c:pt idx="1781">
                        <c:v>40403</c:v>
                      </c:pt>
                      <c:pt idx="1782">
                        <c:v>40403</c:v>
                      </c:pt>
                      <c:pt idx="1783">
                        <c:v>41624</c:v>
                      </c:pt>
                      <c:pt idx="1784">
                        <c:v>40969</c:v>
                      </c:pt>
                      <c:pt idx="1785">
                        <c:v>41632</c:v>
                      </c:pt>
                      <c:pt idx="1786">
                        <c:v>40519</c:v>
                      </c:pt>
                      <c:pt idx="1787">
                        <c:v>40520</c:v>
                      </c:pt>
                      <c:pt idx="1788">
                        <c:v>40365</c:v>
                      </c:pt>
                      <c:pt idx="1789">
                        <c:v>41661</c:v>
                      </c:pt>
                      <c:pt idx="1790">
                        <c:v>40413</c:v>
                      </c:pt>
                      <c:pt idx="1791">
                        <c:v>40413</c:v>
                      </c:pt>
                      <c:pt idx="1792">
                        <c:v>40276</c:v>
                      </c:pt>
                      <c:pt idx="1793">
                        <c:v>40704</c:v>
                      </c:pt>
                      <c:pt idx="1794">
                        <c:v>40250</c:v>
                      </c:pt>
                      <c:pt idx="1795">
                        <c:v>40252</c:v>
                      </c:pt>
                      <c:pt idx="1796">
                        <c:v>40185</c:v>
                      </c:pt>
                      <c:pt idx="1797">
                        <c:v>40113</c:v>
                      </c:pt>
                      <c:pt idx="1798">
                        <c:v>40197</c:v>
                      </c:pt>
                      <c:pt idx="1799">
                        <c:v>41225</c:v>
                      </c:pt>
                      <c:pt idx="1800">
                        <c:v>41228</c:v>
                      </c:pt>
                      <c:pt idx="1801">
                        <c:v>40360</c:v>
                      </c:pt>
                      <c:pt idx="1802">
                        <c:v>40365</c:v>
                      </c:pt>
                      <c:pt idx="1803">
                        <c:v>41620</c:v>
                      </c:pt>
                      <c:pt idx="1804">
                        <c:v>41621</c:v>
                      </c:pt>
                      <c:pt idx="1805">
                        <c:v>41796</c:v>
                      </c:pt>
                      <c:pt idx="1806">
                        <c:v>41797</c:v>
                      </c:pt>
                      <c:pt idx="1807">
                        <c:v>41190</c:v>
                      </c:pt>
                      <c:pt idx="1808">
                        <c:v>41191</c:v>
                      </c:pt>
                      <c:pt idx="1809">
                        <c:v>41191</c:v>
                      </c:pt>
                      <c:pt idx="1810">
                        <c:v>41191</c:v>
                      </c:pt>
                      <c:pt idx="1811">
                        <c:v>41388</c:v>
                      </c:pt>
                      <c:pt idx="1812">
                        <c:v>41389</c:v>
                      </c:pt>
                      <c:pt idx="1813">
                        <c:v>41660</c:v>
                      </c:pt>
                      <c:pt idx="1814">
                        <c:v>41661</c:v>
                      </c:pt>
                      <c:pt idx="1815">
                        <c:v>40840</c:v>
                      </c:pt>
                      <c:pt idx="1816">
                        <c:v>40840</c:v>
                      </c:pt>
                      <c:pt idx="1817">
                        <c:v>42192</c:v>
                      </c:pt>
                      <c:pt idx="1818">
                        <c:v>41407</c:v>
                      </c:pt>
                      <c:pt idx="1819">
                        <c:v>41180</c:v>
                      </c:pt>
                      <c:pt idx="1820">
                        <c:v>41248</c:v>
                      </c:pt>
                      <c:pt idx="1821">
                        <c:v>42094</c:v>
                      </c:pt>
                      <c:pt idx="1822">
                        <c:v>40583</c:v>
                      </c:pt>
                      <c:pt idx="1823">
                        <c:v>40700</c:v>
                      </c:pt>
                      <c:pt idx="1824">
                        <c:v>40590</c:v>
                      </c:pt>
                      <c:pt idx="1825">
                        <c:v>41257</c:v>
                      </c:pt>
                      <c:pt idx="1826">
                        <c:v>41986</c:v>
                      </c:pt>
                      <c:pt idx="1827">
                        <c:v>41194</c:v>
                      </c:pt>
                      <c:pt idx="1828">
                        <c:v>41541</c:v>
                      </c:pt>
                      <c:pt idx="1829">
                        <c:v>41541</c:v>
                      </c:pt>
                      <c:pt idx="1830">
                        <c:v>42108</c:v>
                      </c:pt>
                      <c:pt idx="1831">
                        <c:v>41990</c:v>
                      </c:pt>
                      <c:pt idx="1832">
                        <c:v>41990</c:v>
                      </c:pt>
                      <c:pt idx="1833">
                        <c:v>41990</c:v>
                      </c:pt>
                      <c:pt idx="1834">
                        <c:v>41990</c:v>
                      </c:pt>
                      <c:pt idx="1835">
                        <c:v>41992</c:v>
                      </c:pt>
                      <c:pt idx="1836">
                        <c:v>42073</c:v>
                      </c:pt>
                      <c:pt idx="1837">
                        <c:v>41542</c:v>
                      </c:pt>
                      <c:pt idx="1838">
                        <c:v>41430</c:v>
                      </c:pt>
                      <c:pt idx="1839">
                        <c:v>41997</c:v>
                      </c:pt>
                      <c:pt idx="1840">
                        <c:v>41545</c:v>
                      </c:pt>
                      <c:pt idx="1841">
                        <c:v>41897</c:v>
                      </c:pt>
                      <c:pt idx="1842">
                        <c:v>41897</c:v>
                      </c:pt>
                      <c:pt idx="1843">
                        <c:v>41898</c:v>
                      </c:pt>
                      <c:pt idx="1844">
                        <c:v>41898</c:v>
                      </c:pt>
                      <c:pt idx="1845">
                        <c:v>42192</c:v>
                      </c:pt>
                      <c:pt idx="1846">
                        <c:v>42192</c:v>
                      </c:pt>
                      <c:pt idx="1847">
                        <c:v>41849</c:v>
                      </c:pt>
                      <c:pt idx="1848">
                        <c:v>41849</c:v>
                      </c:pt>
                      <c:pt idx="1849">
                        <c:v>41850</c:v>
                      </c:pt>
                      <c:pt idx="1850">
                        <c:v>41850</c:v>
                      </c:pt>
                      <c:pt idx="1851">
                        <c:v>42195</c:v>
                      </c:pt>
                      <c:pt idx="1852">
                        <c:v>42195</c:v>
                      </c:pt>
                      <c:pt idx="1853">
                        <c:v>42195</c:v>
                      </c:pt>
                      <c:pt idx="1854">
                        <c:v>41904</c:v>
                      </c:pt>
                      <c:pt idx="1855">
                        <c:v>41365</c:v>
                      </c:pt>
                      <c:pt idx="1856">
                        <c:v>41456</c:v>
                      </c:pt>
                      <c:pt idx="1857">
                        <c:v>41905</c:v>
                      </c:pt>
                      <c:pt idx="1858">
                        <c:v>42198</c:v>
                      </c:pt>
                      <c:pt idx="1859">
                        <c:v>42198</c:v>
                      </c:pt>
                      <c:pt idx="1860">
                        <c:v>42198</c:v>
                      </c:pt>
                      <c:pt idx="1861">
                        <c:v>42198</c:v>
                      </c:pt>
                      <c:pt idx="1862">
                        <c:v>41366</c:v>
                      </c:pt>
                      <c:pt idx="1863">
                        <c:v>41366</c:v>
                      </c:pt>
                      <c:pt idx="1864">
                        <c:v>41367</c:v>
                      </c:pt>
                      <c:pt idx="1865">
                        <c:v>41460</c:v>
                      </c:pt>
                      <c:pt idx="1866">
                        <c:v>41460</c:v>
                      </c:pt>
                      <c:pt idx="1867">
                        <c:v>40799</c:v>
                      </c:pt>
                      <c:pt idx="1868">
                        <c:v>42094</c:v>
                      </c:pt>
                      <c:pt idx="1869">
                        <c:v>41864</c:v>
                      </c:pt>
                      <c:pt idx="1870">
                        <c:v>40807</c:v>
                      </c:pt>
                      <c:pt idx="1871">
                        <c:v>40812</c:v>
                      </c:pt>
                      <c:pt idx="1872">
                        <c:v>41646</c:v>
                      </c:pt>
                      <c:pt idx="1873">
                        <c:v>41647</c:v>
                      </c:pt>
                      <c:pt idx="1874">
                        <c:v>40834</c:v>
                      </c:pt>
                      <c:pt idx="1875">
                        <c:v>40835</c:v>
                      </c:pt>
                      <c:pt idx="1876">
                        <c:v>40835</c:v>
                      </c:pt>
                      <c:pt idx="1877">
                        <c:v>40835</c:v>
                      </c:pt>
                      <c:pt idx="1878">
                        <c:v>41750</c:v>
                      </c:pt>
                      <c:pt idx="1879">
                        <c:v>41751</c:v>
                      </c:pt>
                      <c:pt idx="1880">
                        <c:v>41751</c:v>
                      </c:pt>
                      <c:pt idx="1881">
                        <c:v>41752</c:v>
                      </c:pt>
                      <c:pt idx="1882">
                        <c:v>41752</c:v>
                      </c:pt>
                      <c:pt idx="1883">
                        <c:v>41080</c:v>
                      </c:pt>
                      <c:pt idx="1884">
                        <c:v>41422</c:v>
                      </c:pt>
                      <c:pt idx="1885">
                        <c:v>41304</c:v>
                      </c:pt>
                      <c:pt idx="1886">
                        <c:v>41613</c:v>
                      </c:pt>
                      <c:pt idx="1887">
                        <c:v>41309</c:v>
                      </c:pt>
                      <c:pt idx="1888">
                        <c:v>41446</c:v>
                      </c:pt>
                      <c:pt idx="1889">
                        <c:v>41621</c:v>
                      </c:pt>
                      <c:pt idx="1890">
                        <c:v>41457</c:v>
                      </c:pt>
                      <c:pt idx="1891">
                        <c:v>41457</c:v>
                      </c:pt>
                      <c:pt idx="1892">
                        <c:v>41304</c:v>
                      </c:pt>
                      <c:pt idx="1893">
                        <c:v>41309</c:v>
                      </c:pt>
                      <c:pt idx="1894">
                        <c:v>41950</c:v>
                      </c:pt>
                      <c:pt idx="1895">
                        <c:v>41969</c:v>
                      </c:pt>
                      <c:pt idx="1896">
                        <c:v>42019</c:v>
                      </c:pt>
                      <c:pt idx="1897">
                        <c:v>40533</c:v>
                      </c:pt>
                      <c:pt idx="1898">
                        <c:v>42040</c:v>
                      </c:pt>
                      <c:pt idx="1899">
                        <c:v>40112</c:v>
                      </c:pt>
                      <c:pt idx="1900">
                        <c:v>40266</c:v>
                      </c:pt>
                      <c:pt idx="1901">
                        <c:v>40269</c:v>
                      </c:pt>
                      <c:pt idx="1902">
                        <c:v>40441</c:v>
                      </c:pt>
                      <c:pt idx="1903">
                        <c:v>40751</c:v>
                      </c:pt>
                      <c:pt idx="1904">
                        <c:v>40084</c:v>
                      </c:pt>
                      <c:pt idx="1905">
                        <c:v>40086</c:v>
                      </c:pt>
                      <c:pt idx="1906">
                        <c:v>40361</c:v>
                      </c:pt>
                      <c:pt idx="1907">
                        <c:v>40766</c:v>
                      </c:pt>
                      <c:pt idx="1908">
                        <c:v>42086</c:v>
                      </c:pt>
                      <c:pt idx="1909">
                        <c:v>42086</c:v>
                      </c:pt>
                      <c:pt idx="1910">
                        <c:v>42089</c:v>
                      </c:pt>
                      <c:pt idx="1911">
                        <c:v>42089</c:v>
                      </c:pt>
                      <c:pt idx="1912">
                        <c:v>41184</c:v>
                      </c:pt>
                      <c:pt idx="1913">
                        <c:v>40779</c:v>
                      </c:pt>
                      <c:pt idx="1914">
                        <c:v>40380</c:v>
                      </c:pt>
                      <c:pt idx="1915">
                        <c:v>41191</c:v>
                      </c:pt>
                      <c:pt idx="1916">
                        <c:v>40381</c:v>
                      </c:pt>
                      <c:pt idx="1917">
                        <c:v>41044</c:v>
                      </c:pt>
                      <c:pt idx="1918">
                        <c:v>41045</c:v>
                      </c:pt>
                      <c:pt idx="1919">
                        <c:v>41939</c:v>
                      </c:pt>
                      <c:pt idx="1920">
                        <c:v>40485</c:v>
                      </c:pt>
                      <c:pt idx="1921">
                        <c:v>41346</c:v>
                      </c:pt>
                      <c:pt idx="1922">
                        <c:v>40247</c:v>
                      </c:pt>
                      <c:pt idx="1923">
                        <c:v>40716</c:v>
                      </c:pt>
                      <c:pt idx="1924">
                        <c:v>40716</c:v>
                      </c:pt>
                      <c:pt idx="1925">
                        <c:v>41262</c:v>
                      </c:pt>
                      <c:pt idx="1926">
                        <c:v>41946</c:v>
                      </c:pt>
                      <c:pt idx="1927">
                        <c:v>40250</c:v>
                      </c:pt>
                      <c:pt idx="1928">
                        <c:v>40315</c:v>
                      </c:pt>
                      <c:pt idx="1929">
                        <c:v>41351</c:v>
                      </c:pt>
                      <c:pt idx="1930">
                        <c:v>40318</c:v>
                      </c:pt>
                      <c:pt idx="1931">
                        <c:v>40399</c:v>
                      </c:pt>
                      <c:pt idx="1932">
                        <c:v>41271</c:v>
                      </c:pt>
                      <c:pt idx="1933">
                        <c:v>40257</c:v>
                      </c:pt>
                      <c:pt idx="1934">
                        <c:v>40403</c:v>
                      </c:pt>
                      <c:pt idx="1935">
                        <c:v>40602</c:v>
                      </c:pt>
                      <c:pt idx="1936">
                        <c:v>40257</c:v>
                      </c:pt>
                      <c:pt idx="1937">
                        <c:v>40869</c:v>
                      </c:pt>
                      <c:pt idx="1938">
                        <c:v>40259</c:v>
                      </c:pt>
                      <c:pt idx="1939">
                        <c:v>40870</c:v>
                      </c:pt>
                      <c:pt idx="1940">
                        <c:v>40259</c:v>
                      </c:pt>
                      <c:pt idx="1941">
                        <c:v>41631</c:v>
                      </c:pt>
                      <c:pt idx="1942">
                        <c:v>41631</c:v>
                      </c:pt>
                      <c:pt idx="1943">
                        <c:v>40791</c:v>
                      </c:pt>
                      <c:pt idx="1944">
                        <c:v>42086</c:v>
                      </c:pt>
                      <c:pt idx="1945">
                        <c:v>41468</c:v>
                      </c:pt>
                      <c:pt idx="1946">
                        <c:v>41468</c:v>
                      </c:pt>
                      <c:pt idx="1947">
                        <c:v>41468</c:v>
                      </c:pt>
                      <c:pt idx="1948">
                        <c:v>41556</c:v>
                      </c:pt>
                      <c:pt idx="1949">
                        <c:v>41558</c:v>
                      </c:pt>
                      <c:pt idx="1950">
                        <c:v>41867</c:v>
                      </c:pt>
                      <c:pt idx="1951">
                        <c:v>40807</c:v>
                      </c:pt>
                      <c:pt idx="1952">
                        <c:v>42019</c:v>
                      </c:pt>
                      <c:pt idx="1953">
                        <c:v>41869</c:v>
                      </c:pt>
                      <c:pt idx="1954">
                        <c:v>40751</c:v>
                      </c:pt>
                      <c:pt idx="1955">
                        <c:v>40751</c:v>
                      </c:pt>
                      <c:pt idx="1956">
                        <c:v>40751</c:v>
                      </c:pt>
                      <c:pt idx="1957">
                        <c:v>40751</c:v>
                      </c:pt>
                      <c:pt idx="1958">
                        <c:v>42215</c:v>
                      </c:pt>
                      <c:pt idx="1959">
                        <c:v>42215</c:v>
                      </c:pt>
                      <c:pt idx="1960">
                        <c:v>41570</c:v>
                      </c:pt>
                      <c:pt idx="1961">
                        <c:v>41239</c:v>
                      </c:pt>
                      <c:pt idx="1962">
                        <c:v>41303</c:v>
                      </c:pt>
                      <c:pt idx="1963">
                        <c:v>41487</c:v>
                      </c:pt>
                      <c:pt idx="1964">
                        <c:v>41487</c:v>
                      </c:pt>
                      <c:pt idx="1965">
                        <c:v>41487</c:v>
                      </c:pt>
                      <c:pt idx="1966">
                        <c:v>41306</c:v>
                      </c:pt>
                      <c:pt idx="1967">
                        <c:v>41307</c:v>
                      </c:pt>
                      <c:pt idx="1968">
                        <c:v>41661</c:v>
                      </c:pt>
                      <c:pt idx="1969">
                        <c:v>42156</c:v>
                      </c:pt>
                      <c:pt idx="1970">
                        <c:v>42156</c:v>
                      </c:pt>
                      <c:pt idx="1971">
                        <c:v>42156</c:v>
                      </c:pt>
                      <c:pt idx="1972">
                        <c:v>42040</c:v>
                      </c:pt>
                      <c:pt idx="1973">
                        <c:v>41942</c:v>
                      </c:pt>
                      <c:pt idx="1974">
                        <c:v>41789</c:v>
                      </c:pt>
                      <c:pt idx="1975">
                        <c:v>41946</c:v>
                      </c:pt>
                      <c:pt idx="1976">
                        <c:v>41015</c:v>
                      </c:pt>
                      <c:pt idx="1977">
                        <c:v>41605</c:v>
                      </c:pt>
                      <c:pt idx="1978">
                        <c:v>41687</c:v>
                      </c:pt>
                      <c:pt idx="1979">
                        <c:v>41023</c:v>
                      </c:pt>
                      <c:pt idx="1980">
                        <c:v>41774</c:v>
                      </c:pt>
                      <c:pt idx="1981">
                        <c:v>40491</c:v>
                      </c:pt>
                      <c:pt idx="1982">
                        <c:v>40491</c:v>
                      </c:pt>
                      <c:pt idx="1983">
                        <c:v>40491</c:v>
                      </c:pt>
                      <c:pt idx="1984">
                        <c:v>41648</c:v>
                      </c:pt>
                      <c:pt idx="1985">
                        <c:v>41803</c:v>
                      </c:pt>
                      <c:pt idx="1986">
                        <c:v>40165</c:v>
                      </c:pt>
                      <c:pt idx="1987">
                        <c:v>40203</c:v>
                      </c:pt>
                      <c:pt idx="1988">
                        <c:v>40205</c:v>
                      </c:pt>
                      <c:pt idx="1989">
                        <c:v>40646</c:v>
                      </c:pt>
                      <c:pt idx="1990">
                        <c:v>40534</c:v>
                      </c:pt>
                      <c:pt idx="1991">
                        <c:v>40535</c:v>
                      </c:pt>
                      <c:pt idx="1992">
                        <c:v>40442</c:v>
                      </c:pt>
                      <c:pt idx="1993">
                        <c:v>40729</c:v>
                      </c:pt>
                      <c:pt idx="1994">
                        <c:v>40750</c:v>
                      </c:pt>
                      <c:pt idx="1995">
                        <c:v>40750</c:v>
                      </c:pt>
                      <c:pt idx="1996">
                        <c:v>40351</c:v>
                      </c:pt>
                      <c:pt idx="1997">
                        <c:v>40360</c:v>
                      </c:pt>
                      <c:pt idx="1998">
                        <c:v>40464</c:v>
                      </c:pt>
                      <c:pt idx="1999">
                        <c:v>40476</c:v>
                      </c:pt>
                      <c:pt idx="2000">
                        <c:v>40393</c:v>
                      </c:pt>
                      <c:pt idx="2001">
                        <c:v>40393</c:v>
                      </c:pt>
                      <c:pt idx="2002">
                        <c:v>40393</c:v>
                      </c:pt>
                      <c:pt idx="2003">
                        <c:v>40393</c:v>
                      </c:pt>
                      <c:pt idx="2004">
                        <c:v>40897</c:v>
                      </c:pt>
                      <c:pt idx="2005">
                        <c:v>40897</c:v>
                      </c:pt>
                      <c:pt idx="2006">
                        <c:v>40899</c:v>
                      </c:pt>
                      <c:pt idx="2007">
                        <c:v>40899</c:v>
                      </c:pt>
                      <c:pt idx="2008">
                        <c:v>41410</c:v>
                      </c:pt>
                      <c:pt idx="2009">
                        <c:v>40997</c:v>
                      </c:pt>
                      <c:pt idx="2010">
                        <c:v>41012</c:v>
                      </c:pt>
                      <c:pt idx="2011">
                        <c:v>41409</c:v>
                      </c:pt>
                      <c:pt idx="2012">
                        <c:v>39867</c:v>
                      </c:pt>
                      <c:pt idx="2013">
                        <c:v>39960</c:v>
                      </c:pt>
                      <c:pt idx="2014">
                        <c:v>39961</c:v>
                      </c:pt>
                      <c:pt idx="2015">
                        <c:v>40036</c:v>
                      </c:pt>
                      <c:pt idx="2016">
                        <c:v>39239</c:v>
                      </c:pt>
                      <c:pt idx="2017">
                        <c:v>39693</c:v>
                      </c:pt>
                      <c:pt idx="2018">
                        <c:v>39699</c:v>
                      </c:pt>
                      <c:pt idx="2019">
                        <c:v>40024</c:v>
                      </c:pt>
                      <c:pt idx="2020">
                        <c:v>40081</c:v>
                      </c:pt>
                      <c:pt idx="2021">
                        <c:v>39924</c:v>
                      </c:pt>
                      <c:pt idx="2022">
                        <c:v>39979</c:v>
                      </c:pt>
                      <c:pt idx="2023">
                        <c:v>39239</c:v>
                      </c:pt>
                      <c:pt idx="2024">
                        <c:v>39269</c:v>
                      </c:pt>
                      <c:pt idx="2025">
                        <c:v>39269</c:v>
                      </c:pt>
                      <c:pt idx="2026">
                        <c:v>39269</c:v>
                      </c:pt>
                      <c:pt idx="2027">
                        <c:v>39293</c:v>
                      </c:pt>
                      <c:pt idx="2028">
                        <c:v>39293</c:v>
                      </c:pt>
                      <c:pt idx="2029">
                        <c:v>39293</c:v>
                      </c:pt>
                      <c:pt idx="2030">
                        <c:v>39293</c:v>
                      </c:pt>
                      <c:pt idx="2031">
                        <c:v>39307</c:v>
                      </c:pt>
                      <c:pt idx="2032">
                        <c:v>39316</c:v>
                      </c:pt>
                      <c:pt idx="2033">
                        <c:v>39316</c:v>
                      </c:pt>
                      <c:pt idx="2034">
                        <c:v>39323</c:v>
                      </c:pt>
                      <c:pt idx="2035">
                        <c:v>39323</c:v>
                      </c:pt>
                      <c:pt idx="2036">
                        <c:v>39335</c:v>
                      </c:pt>
                      <c:pt idx="2037">
                        <c:v>39351</c:v>
                      </c:pt>
                      <c:pt idx="2038">
                        <c:v>39366</c:v>
                      </c:pt>
                      <c:pt idx="2039">
                        <c:v>39484</c:v>
                      </c:pt>
                      <c:pt idx="2040">
                        <c:v>39503</c:v>
                      </c:pt>
                      <c:pt idx="2041">
                        <c:v>39535</c:v>
                      </c:pt>
                      <c:pt idx="2042">
                        <c:v>39535</c:v>
                      </c:pt>
                      <c:pt idx="2043">
                        <c:v>39539</c:v>
                      </c:pt>
                      <c:pt idx="2044">
                        <c:v>39539</c:v>
                      </c:pt>
                      <c:pt idx="2045">
                        <c:v>39561</c:v>
                      </c:pt>
                      <c:pt idx="2046">
                        <c:v>39561</c:v>
                      </c:pt>
                      <c:pt idx="2047">
                        <c:v>39561</c:v>
                      </c:pt>
                      <c:pt idx="2048">
                        <c:v>39568</c:v>
                      </c:pt>
                      <c:pt idx="2049">
                        <c:v>39629</c:v>
                      </c:pt>
                      <c:pt idx="2050">
                        <c:v>39629</c:v>
                      </c:pt>
                      <c:pt idx="2051">
                        <c:v>39629</c:v>
                      </c:pt>
                      <c:pt idx="2052">
                        <c:v>39630</c:v>
                      </c:pt>
                      <c:pt idx="2053">
                        <c:v>39630</c:v>
                      </c:pt>
                      <c:pt idx="2054">
                        <c:v>39638</c:v>
                      </c:pt>
                      <c:pt idx="2055">
                        <c:v>39638</c:v>
                      </c:pt>
                      <c:pt idx="2056">
                        <c:v>39638</c:v>
                      </c:pt>
                      <c:pt idx="2057">
                        <c:v>39639</c:v>
                      </c:pt>
                      <c:pt idx="2058">
                        <c:v>39658</c:v>
                      </c:pt>
                      <c:pt idx="2059">
                        <c:v>39681</c:v>
                      </c:pt>
                      <c:pt idx="2060">
                        <c:v>39682</c:v>
                      </c:pt>
                      <c:pt idx="2061">
                        <c:v>39682</c:v>
                      </c:pt>
                      <c:pt idx="2062">
                        <c:v>39682</c:v>
                      </c:pt>
                      <c:pt idx="2063">
                        <c:v>39682</c:v>
                      </c:pt>
                      <c:pt idx="2064">
                        <c:v>39689</c:v>
                      </c:pt>
                      <c:pt idx="2065">
                        <c:v>39706</c:v>
                      </c:pt>
                      <c:pt idx="2066">
                        <c:v>39706</c:v>
                      </c:pt>
                      <c:pt idx="2067">
                        <c:v>39707</c:v>
                      </c:pt>
                      <c:pt idx="2068">
                        <c:v>39714</c:v>
                      </c:pt>
                      <c:pt idx="2069">
                        <c:v>39717</c:v>
                      </c:pt>
                      <c:pt idx="2070">
                        <c:v>39717</c:v>
                      </c:pt>
                      <c:pt idx="2071">
                        <c:v>39717</c:v>
                      </c:pt>
                      <c:pt idx="2072">
                        <c:v>39742</c:v>
                      </c:pt>
                      <c:pt idx="2073">
                        <c:v>39878</c:v>
                      </c:pt>
                      <c:pt idx="2074">
                        <c:v>39881</c:v>
                      </c:pt>
                      <c:pt idx="2075">
                        <c:v>39944</c:v>
                      </c:pt>
                      <c:pt idx="2076">
                        <c:v>41473</c:v>
                      </c:pt>
                      <c:pt idx="2077">
                        <c:v>40065</c:v>
                      </c:pt>
                      <c:pt idx="2078">
                        <c:v>41487</c:v>
                      </c:pt>
                      <c:pt idx="2079">
                        <c:v>40340</c:v>
                      </c:pt>
                      <c:pt idx="2080">
                        <c:v>41599</c:v>
                      </c:pt>
                      <c:pt idx="2081">
                        <c:v>41599</c:v>
                      </c:pt>
                      <c:pt idx="2082">
                        <c:v>41431</c:v>
                      </c:pt>
                      <c:pt idx="2083">
                        <c:v>40840</c:v>
                      </c:pt>
                      <c:pt idx="2084">
                        <c:v>41290</c:v>
                      </c:pt>
                      <c:pt idx="2085">
                        <c:v>41705</c:v>
                      </c:pt>
                      <c:pt idx="2086">
                        <c:v>40927</c:v>
                      </c:pt>
                      <c:pt idx="2087">
                        <c:v>41912</c:v>
                      </c:pt>
                      <c:pt idx="2088">
                        <c:v>40387</c:v>
                      </c:pt>
                      <c:pt idx="2089">
                        <c:v>41914</c:v>
                      </c:pt>
                      <c:pt idx="2090">
                        <c:v>41639</c:v>
                      </c:pt>
                      <c:pt idx="2091">
                        <c:v>40134</c:v>
                      </c:pt>
                      <c:pt idx="2092">
                        <c:v>41348</c:v>
                      </c:pt>
                      <c:pt idx="2093">
                        <c:v>41877</c:v>
                      </c:pt>
                      <c:pt idx="2094">
                        <c:v>41814</c:v>
                      </c:pt>
                      <c:pt idx="2095">
                        <c:v>40977</c:v>
                      </c:pt>
                      <c:pt idx="2096">
                        <c:v>40633</c:v>
                      </c:pt>
                      <c:pt idx="2097">
                        <c:v>40397</c:v>
                      </c:pt>
                      <c:pt idx="2098">
                        <c:v>40397</c:v>
                      </c:pt>
                      <c:pt idx="2099">
                        <c:v>40397</c:v>
                      </c:pt>
                      <c:pt idx="2100">
                        <c:v>40399</c:v>
                      </c:pt>
                      <c:pt idx="2101">
                        <c:v>41179</c:v>
                      </c:pt>
                      <c:pt idx="2102">
                        <c:v>41186</c:v>
                      </c:pt>
                      <c:pt idx="2103">
                        <c:v>41186</c:v>
                      </c:pt>
                      <c:pt idx="2104">
                        <c:v>41639</c:v>
                      </c:pt>
                      <c:pt idx="2105">
                        <c:v>41541</c:v>
                      </c:pt>
                      <c:pt idx="2106">
                        <c:v>41541</c:v>
                      </c:pt>
                      <c:pt idx="2107">
                        <c:v>41541</c:v>
                      </c:pt>
                      <c:pt idx="2108">
                        <c:v>41544</c:v>
                      </c:pt>
                      <c:pt idx="2109">
                        <c:v>41599</c:v>
                      </c:pt>
                      <c:pt idx="2110">
                        <c:v>41510</c:v>
                      </c:pt>
                      <c:pt idx="2111">
                        <c:v>41510</c:v>
                      </c:pt>
                      <c:pt idx="2112">
                        <c:v>41667</c:v>
                      </c:pt>
                      <c:pt idx="2113">
                        <c:v>41740</c:v>
                      </c:pt>
                      <c:pt idx="2114">
                        <c:v>41591</c:v>
                      </c:pt>
                      <c:pt idx="2115">
                        <c:v>41705</c:v>
                      </c:pt>
                      <c:pt idx="2116">
                        <c:v>41720</c:v>
                      </c:pt>
                      <c:pt idx="2117">
                        <c:v>41720</c:v>
                      </c:pt>
                      <c:pt idx="2118">
                        <c:v>40036</c:v>
                      </c:pt>
                      <c:pt idx="2119">
                        <c:v>40107</c:v>
                      </c:pt>
                      <c:pt idx="2120">
                        <c:v>40144</c:v>
                      </c:pt>
                      <c:pt idx="2121">
                        <c:v>41551</c:v>
                      </c:pt>
                      <c:pt idx="2122">
                        <c:v>41635</c:v>
                      </c:pt>
                      <c:pt idx="2123">
                        <c:v>41635</c:v>
                      </c:pt>
                      <c:pt idx="2124">
                        <c:v>41635</c:v>
                      </c:pt>
                      <c:pt idx="2125">
                        <c:v>40612</c:v>
                      </c:pt>
                      <c:pt idx="2126">
                        <c:v>40815</c:v>
                      </c:pt>
                      <c:pt idx="2127">
                        <c:v>40392</c:v>
                      </c:pt>
                      <c:pt idx="2128">
                        <c:v>40513</c:v>
                      </c:pt>
                      <c:pt idx="2129">
                        <c:v>41754</c:v>
                      </c:pt>
                      <c:pt idx="2130">
                        <c:v>41778</c:v>
                      </c:pt>
                      <c:pt idx="2131">
                        <c:v>41599</c:v>
                      </c:pt>
                      <c:pt idx="2132">
                        <c:v>40721</c:v>
                      </c:pt>
                      <c:pt idx="2133">
                        <c:v>40738</c:v>
                      </c:pt>
                      <c:pt idx="2134">
                        <c:v>40997</c:v>
                      </c:pt>
                      <c:pt idx="2135">
                        <c:v>41786</c:v>
                      </c:pt>
                      <c:pt idx="2136">
                        <c:v>41570</c:v>
                      </c:pt>
                      <c:pt idx="2137">
                        <c:v>41570</c:v>
                      </c:pt>
                      <c:pt idx="2138">
                        <c:v>40473</c:v>
                      </c:pt>
                      <c:pt idx="2139">
                        <c:v>41387</c:v>
                      </c:pt>
                      <c:pt idx="2140">
                        <c:v>41551</c:v>
                      </c:pt>
                      <c:pt idx="2141">
                        <c:v>41814</c:v>
                      </c:pt>
                      <c:pt idx="2142">
                        <c:v>41786</c:v>
                      </c:pt>
                      <c:pt idx="2143">
                        <c:v>40518</c:v>
                      </c:pt>
                      <c:pt idx="2144">
                        <c:v>41814</c:v>
                      </c:pt>
                      <c:pt idx="2145">
                        <c:v>41814</c:v>
                      </c:pt>
                      <c:pt idx="2146">
                        <c:v>41522</c:v>
                      </c:pt>
                      <c:pt idx="2147">
                        <c:v>41443</c:v>
                      </c:pt>
                      <c:pt idx="2148">
                        <c:v>40541</c:v>
                      </c:pt>
                      <c:pt idx="2149">
                        <c:v>41667</c:v>
                      </c:pt>
                      <c:pt idx="2150">
                        <c:v>40442</c:v>
                      </c:pt>
                      <c:pt idx="2151">
                        <c:v>40965</c:v>
                      </c:pt>
                      <c:pt idx="2152">
                        <c:v>41905</c:v>
                      </c:pt>
                      <c:pt idx="2153">
                        <c:v>41814</c:v>
                      </c:pt>
                      <c:pt idx="2154">
                        <c:v>41907</c:v>
                      </c:pt>
                      <c:pt idx="2155">
                        <c:v>41907</c:v>
                      </c:pt>
                      <c:pt idx="2156">
                        <c:v>41769</c:v>
                      </c:pt>
                      <c:pt idx="2157">
                        <c:v>41766</c:v>
                      </c:pt>
                      <c:pt idx="2158">
                        <c:v>41766</c:v>
                      </c:pt>
                      <c:pt idx="2159">
                        <c:v>41766</c:v>
                      </c:pt>
                      <c:pt idx="2160">
                        <c:v>41624</c:v>
                      </c:pt>
                      <c:pt idx="2161">
                        <c:v>41878</c:v>
                      </c:pt>
                      <c:pt idx="2162">
                        <c:v>41866</c:v>
                      </c:pt>
                      <c:pt idx="2163">
                        <c:v>41648</c:v>
                      </c:pt>
                      <c:pt idx="2164">
                        <c:v>41929</c:v>
                      </c:pt>
                      <c:pt idx="2165">
                        <c:v>41929</c:v>
                      </c:pt>
                      <c:pt idx="2166">
                        <c:v>41929</c:v>
                      </c:pt>
                      <c:pt idx="2167">
                        <c:v>41929</c:v>
                      </c:pt>
                      <c:pt idx="2168">
                        <c:v>41695</c:v>
                      </c:pt>
                      <c:pt idx="2169">
                        <c:v>41555</c:v>
                      </c:pt>
                      <c:pt idx="2170">
                        <c:v>41691</c:v>
                      </c:pt>
                      <c:pt idx="2171">
                        <c:v>41796</c:v>
                      </c:pt>
                      <c:pt idx="2172">
                        <c:v>41808</c:v>
                      </c:pt>
                      <c:pt idx="2173">
                        <c:v>41934</c:v>
                      </c:pt>
                      <c:pt idx="2174">
                        <c:v>41746</c:v>
                      </c:pt>
                      <c:pt idx="2175">
                        <c:v>41907</c:v>
                      </c:pt>
                      <c:pt idx="2176">
                        <c:v>41811</c:v>
                      </c:pt>
                      <c:pt idx="2177">
                        <c:v>41811</c:v>
                      </c:pt>
                      <c:pt idx="2178">
                        <c:v>41659</c:v>
                      </c:pt>
                      <c:pt idx="2179">
                        <c:v>41548</c:v>
                      </c:pt>
                      <c:pt idx="2180">
                        <c:v>41795</c:v>
                      </c:pt>
                      <c:pt idx="2181">
                        <c:v>41814</c:v>
                      </c:pt>
                      <c:pt idx="2182">
                        <c:v>41814</c:v>
                      </c:pt>
                      <c:pt idx="2183">
                        <c:v>41911</c:v>
                      </c:pt>
                      <c:pt idx="2184">
                        <c:v>41911</c:v>
                      </c:pt>
                      <c:pt idx="2185">
                        <c:v>42031</c:v>
                      </c:pt>
                      <c:pt idx="2186">
                        <c:v>41737</c:v>
                      </c:pt>
                      <c:pt idx="2187">
                        <c:v>41579</c:v>
                      </c:pt>
                      <c:pt idx="2188">
                        <c:v>41689</c:v>
                      </c:pt>
                      <c:pt idx="2189">
                        <c:v>41689</c:v>
                      </c:pt>
                      <c:pt idx="2190">
                        <c:v>41689</c:v>
                      </c:pt>
                      <c:pt idx="2191">
                        <c:v>41705</c:v>
                      </c:pt>
                      <c:pt idx="2192">
                        <c:v>41705</c:v>
                      </c:pt>
                      <c:pt idx="2193">
                        <c:v>41710</c:v>
                      </c:pt>
                      <c:pt idx="2194">
                        <c:v>41761</c:v>
                      </c:pt>
                      <c:pt idx="2195">
                        <c:v>42027</c:v>
                      </c:pt>
                      <c:pt idx="2196">
                        <c:v>42075</c:v>
                      </c:pt>
                      <c:pt idx="2197">
                        <c:v>41940</c:v>
                      </c:pt>
                      <c:pt idx="2198">
                        <c:v>41582</c:v>
                      </c:pt>
                      <c:pt idx="2199">
                        <c:v>41800</c:v>
                      </c:pt>
                      <c:pt idx="2200">
                        <c:v>41853</c:v>
                      </c:pt>
                      <c:pt idx="2201">
                        <c:v>41962</c:v>
                      </c:pt>
                      <c:pt idx="2202">
                        <c:v>41963</c:v>
                      </c:pt>
                      <c:pt idx="2203">
                        <c:v>41990</c:v>
                      </c:pt>
                      <c:pt idx="2204">
                        <c:v>40255</c:v>
                      </c:pt>
                      <c:pt idx="2205">
                        <c:v>40289</c:v>
                      </c:pt>
                      <c:pt idx="2206">
                        <c:v>40319</c:v>
                      </c:pt>
                      <c:pt idx="2207">
                        <c:v>40323</c:v>
                      </c:pt>
                      <c:pt idx="2208">
                        <c:v>40367</c:v>
                      </c:pt>
                      <c:pt idx="2209">
                        <c:v>40380</c:v>
                      </c:pt>
                      <c:pt idx="2210">
                        <c:v>40394</c:v>
                      </c:pt>
                      <c:pt idx="2211">
                        <c:v>40413</c:v>
                      </c:pt>
                      <c:pt idx="2212">
                        <c:v>40413</c:v>
                      </c:pt>
                      <c:pt idx="2213">
                        <c:v>40431</c:v>
                      </c:pt>
                      <c:pt idx="2214">
                        <c:v>40480</c:v>
                      </c:pt>
                      <c:pt idx="2215">
                        <c:v>40515</c:v>
                      </c:pt>
                      <c:pt idx="2216">
                        <c:v>40515</c:v>
                      </c:pt>
                      <c:pt idx="2217">
                        <c:v>40602</c:v>
                      </c:pt>
                      <c:pt idx="2218">
                        <c:v>40602</c:v>
                      </c:pt>
                      <c:pt idx="2219">
                        <c:v>40630</c:v>
                      </c:pt>
                      <c:pt idx="2220">
                        <c:v>40633</c:v>
                      </c:pt>
                      <c:pt idx="2221">
                        <c:v>40695</c:v>
                      </c:pt>
                      <c:pt idx="2222">
                        <c:v>40739</c:v>
                      </c:pt>
                      <c:pt idx="2223">
                        <c:v>40742</c:v>
                      </c:pt>
                      <c:pt idx="2224">
                        <c:v>40771</c:v>
                      </c:pt>
                      <c:pt idx="2225">
                        <c:v>40785</c:v>
                      </c:pt>
                      <c:pt idx="2226">
                        <c:v>40809</c:v>
                      </c:pt>
                      <c:pt idx="2227">
                        <c:v>40809</c:v>
                      </c:pt>
                      <c:pt idx="2228">
                        <c:v>40809</c:v>
                      </c:pt>
                      <c:pt idx="2229">
                        <c:v>40862</c:v>
                      </c:pt>
                      <c:pt idx="2230">
                        <c:v>40876</c:v>
                      </c:pt>
                      <c:pt idx="2231">
                        <c:v>40889</c:v>
                      </c:pt>
                      <c:pt idx="2232">
                        <c:v>40889</c:v>
                      </c:pt>
                      <c:pt idx="2233">
                        <c:v>40896</c:v>
                      </c:pt>
                      <c:pt idx="2234">
                        <c:v>40953</c:v>
                      </c:pt>
                      <c:pt idx="2235">
                        <c:v>40953</c:v>
                      </c:pt>
                      <c:pt idx="2236">
                        <c:v>40980</c:v>
                      </c:pt>
                      <c:pt idx="2237">
                        <c:v>40980</c:v>
                      </c:pt>
                      <c:pt idx="2238">
                        <c:v>40980</c:v>
                      </c:pt>
                      <c:pt idx="2239">
                        <c:v>40980</c:v>
                      </c:pt>
                      <c:pt idx="2240">
                        <c:v>40980</c:v>
                      </c:pt>
                      <c:pt idx="2241">
                        <c:v>40980</c:v>
                      </c:pt>
                      <c:pt idx="2242">
                        <c:v>40980</c:v>
                      </c:pt>
                      <c:pt idx="2243">
                        <c:v>40980</c:v>
                      </c:pt>
                      <c:pt idx="2244">
                        <c:v>40980</c:v>
                      </c:pt>
                      <c:pt idx="2245">
                        <c:v>40981</c:v>
                      </c:pt>
                      <c:pt idx="2246">
                        <c:v>41010</c:v>
                      </c:pt>
                      <c:pt idx="2247">
                        <c:v>41010</c:v>
                      </c:pt>
                      <c:pt idx="2248">
                        <c:v>41010</c:v>
                      </c:pt>
                      <c:pt idx="2249">
                        <c:v>41010</c:v>
                      </c:pt>
                      <c:pt idx="2250">
                        <c:v>41010</c:v>
                      </c:pt>
                      <c:pt idx="2251">
                        <c:v>41010</c:v>
                      </c:pt>
                      <c:pt idx="2252">
                        <c:v>41010</c:v>
                      </c:pt>
                      <c:pt idx="2253">
                        <c:v>41045</c:v>
                      </c:pt>
                      <c:pt idx="2254">
                        <c:v>41061</c:v>
                      </c:pt>
                      <c:pt idx="2255">
                        <c:v>41115</c:v>
                      </c:pt>
                      <c:pt idx="2256">
                        <c:v>41115</c:v>
                      </c:pt>
                      <c:pt idx="2257">
                        <c:v>41115</c:v>
                      </c:pt>
                      <c:pt idx="2258">
                        <c:v>41143</c:v>
                      </c:pt>
                      <c:pt idx="2259">
                        <c:v>41143</c:v>
                      </c:pt>
                      <c:pt idx="2260">
                        <c:v>41213</c:v>
                      </c:pt>
                      <c:pt idx="2261">
                        <c:v>41213</c:v>
                      </c:pt>
                      <c:pt idx="2262">
                        <c:v>41219</c:v>
                      </c:pt>
                      <c:pt idx="2263">
                        <c:v>41219</c:v>
                      </c:pt>
                      <c:pt idx="2264">
                        <c:v>41228</c:v>
                      </c:pt>
                      <c:pt idx="2265">
                        <c:v>41323</c:v>
                      </c:pt>
                      <c:pt idx="2266">
                        <c:v>41337</c:v>
                      </c:pt>
                      <c:pt idx="2267">
                        <c:v>41348</c:v>
                      </c:pt>
                      <c:pt idx="2268">
                        <c:v>41366</c:v>
                      </c:pt>
                      <c:pt idx="2269">
                        <c:v>41386</c:v>
                      </c:pt>
                      <c:pt idx="2270">
                        <c:v>41386</c:v>
                      </c:pt>
                      <c:pt idx="2271">
                        <c:v>41403</c:v>
                      </c:pt>
                      <c:pt idx="2272">
                        <c:v>41408</c:v>
                      </c:pt>
                      <c:pt idx="2273">
                        <c:v>41408</c:v>
                      </c:pt>
                      <c:pt idx="2274">
                        <c:v>41417</c:v>
                      </c:pt>
                      <c:pt idx="2275">
                        <c:v>41443</c:v>
                      </c:pt>
                      <c:pt idx="2276">
                        <c:v>41443</c:v>
                      </c:pt>
                      <c:pt idx="2277">
                        <c:v>41443</c:v>
                      </c:pt>
                      <c:pt idx="2278">
                        <c:v>41443</c:v>
                      </c:pt>
                      <c:pt idx="2279">
                        <c:v>41479</c:v>
                      </c:pt>
                      <c:pt idx="2280">
                        <c:v>41501</c:v>
                      </c:pt>
                      <c:pt idx="2281">
                        <c:v>41522</c:v>
                      </c:pt>
                      <c:pt idx="2282">
                        <c:v>41522</c:v>
                      </c:pt>
                      <c:pt idx="2283">
                        <c:v>41526</c:v>
                      </c:pt>
                      <c:pt idx="2284">
                        <c:v>41527</c:v>
                      </c:pt>
                      <c:pt idx="2285">
                        <c:v>41527</c:v>
                      </c:pt>
                      <c:pt idx="2286">
                        <c:v>41527</c:v>
                      </c:pt>
                      <c:pt idx="2287">
                        <c:v>41528</c:v>
                      </c:pt>
                      <c:pt idx="2288">
                        <c:v>41535</c:v>
                      </c:pt>
                      <c:pt idx="2289">
                        <c:v>41540</c:v>
                      </c:pt>
                      <c:pt idx="2290">
                        <c:v>41544</c:v>
                      </c:pt>
                      <c:pt idx="2291">
                        <c:v>41544</c:v>
                      </c:pt>
                      <c:pt idx="2292">
                        <c:v>41814</c:v>
                      </c:pt>
                      <c:pt idx="2293">
                        <c:v>41814</c:v>
                      </c:pt>
                      <c:pt idx="2294">
                        <c:v>39115</c:v>
                      </c:pt>
                      <c:pt idx="2295">
                        <c:v>39167</c:v>
                      </c:pt>
                      <c:pt idx="2296">
                        <c:v>39169</c:v>
                      </c:pt>
                      <c:pt idx="2297">
                        <c:v>39170</c:v>
                      </c:pt>
                      <c:pt idx="2298">
                        <c:v>39192</c:v>
                      </c:pt>
                      <c:pt idx="2299">
                        <c:v>39198</c:v>
                      </c:pt>
                      <c:pt idx="2300">
                        <c:v>39199</c:v>
                      </c:pt>
                      <c:pt idx="2301">
                        <c:v>39205</c:v>
                      </c:pt>
                      <c:pt idx="2302">
                        <c:v>39206</c:v>
                      </c:pt>
                      <c:pt idx="2303">
                        <c:v>39217</c:v>
                      </c:pt>
                      <c:pt idx="2304">
                        <c:v>39218</c:v>
                      </c:pt>
                      <c:pt idx="2305">
                        <c:v>39218</c:v>
                      </c:pt>
                      <c:pt idx="2306">
                        <c:v>39245</c:v>
                      </c:pt>
                      <c:pt idx="2307">
                        <c:v>39247</c:v>
                      </c:pt>
                      <c:pt idx="2308">
                        <c:v>39248</c:v>
                      </c:pt>
                      <c:pt idx="2309">
                        <c:v>39253</c:v>
                      </c:pt>
                      <c:pt idx="2310">
                        <c:v>39253</c:v>
                      </c:pt>
                      <c:pt idx="2311">
                        <c:v>39253</c:v>
                      </c:pt>
                      <c:pt idx="2312">
                        <c:v>39259</c:v>
                      </c:pt>
                      <c:pt idx="2313">
                        <c:v>39272</c:v>
                      </c:pt>
                      <c:pt idx="2314">
                        <c:v>39272</c:v>
                      </c:pt>
                      <c:pt idx="2315">
                        <c:v>39279</c:v>
                      </c:pt>
                      <c:pt idx="2316">
                        <c:v>39290</c:v>
                      </c:pt>
                      <c:pt idx="2317">
                        <c:v>39301</c:v>
                      </c:pt>
                      <c:pt idx="2318">
                        <c:v>39301</c:v>
                      </c:pt>
                      <c:pt idx="2319">
                        <c:v>39315</c:v>
                      </c:pt>
                      <c:pt idx="2320">
                        <c:v>39323</c:v>
                      </c:pt>
                      <c:pt idx="2321">
                        <c:v>39325</c:v>
                      </c:pt>
                      <c:pt idx="2322">
                        <c:v>39325</c:v>
                      </c:pt>
                      <c:pt idx="2323">
                        <c:v>39332</c:v>
                      </c:pt>
                      <c:pt idx="2324">
                        <c:v>39337</c:v>
                      </c:pt>
                      <c:pt idx="2325">
                        <c:v>39339</c:v>
                      </c:pt>
                      <c:pt idx="2326">
                        <c:v>39339</c:v>
                      </c:pt>
                      <c:pt idx="2327">
                        <c:v>39346</c:v>
                      </c:pt>
                      <c:pt idx="2328">
                        <c:v>39352</c:v>
                      </c:pt>
                      <c:pt idx="2329">
                        <c:v>39353</c:v>
                      </c:pt>
                      <c:pt idx="2330">
                        <c:v>39357</c:v>
                      </c:pt>
                      <c:pt idx="2331">
                        <c:v>39372</c:v>
                      </c:pt>
                      <c:pt idx="2332">
                        <c:v>39384</c:v>
                      </c:pt>
                      <c:pt idx="2333">
                        <c:v>39384</c:v>
                      </c:pt>
                      <c:pt idx="2334">
                        <c:v>39388</c:v>
                      </c:pt>
                      <c:pt idx="2335">
                        <c:v>39388</c:v>
                      </c:pt>
                      <c:pt idx="2336">
                        <c:v>39388</c:v>
                      </c:pt>
                      <c:pt idx="2337">
                        <c:v>39395</c:v>
                      </c:pt>
                      <c:pt idx="2338">
                        <c:v>39398</c:v>
                      </c:pt>
                      <c:pt idx="2339">
                        <c:v>39398</c:v>
                      </c:pt>
                      <c:pt idx="2340">
                        <c:v>39399</c:v>
                      </c:pt>
                      <c:pt idx="2341">
                        <c:v>39399</c:v>
                      </c:pt>
                      <c:pt idx="2342">
                        <c:v>39407</c:v>
                      </c:pt>
                      <c:pt idx="2343">
                        <c:v>39412</c:v>
                      </c:pt>
                      <c:pt idx="2344">
                        <c:v>39412</c:v>
                      </c:pt>
                      <c:pt idx="2345">
                        <c:v>39412</c:v>
                      </c:pt>
                      <c:pt idx="2346">
                        <c:v>39416</c:v>
                      </c:pt>
                      <c:pt idx="2347">
                        <c:v>39422</c:v>
                      </c:pt>
                      <c:pt idx="2348">
                        <c:v>39422</c:v>
                      </c:pt>
                      <c:pt idx="2349">
                        <c:v>39422</c:v>
                      </c:pt>
                      <c:pt idx="2350">
                        <c:v>39423</c:v>
                      </c:pt>
                      <c:pt idx="2351">
                        <c:v>39428</c:v>
                      </c:pt>
                      <c:pt idx="2352">
                        <c:v>39435</c:v>
                      </c:pt>
                      <c:pt idx="2353">
                        <c:v>39440</c:v>
                      </c:pt>
                      <c:pt idx="2354">
                        <c:v>39444</c:v>
                      </c:pt>
                      <c:pt idx="2355">
                        <c:v>39444</c:v>
                      </c:pt>
                      <c:pt idx="2356">
                        <c:v>39444</c:v>
                      </c:pt>
                      <c:pt idx="2357">
                        <c:v>39449</c:v>
                      </c:pt>
                      <c:pt idx="2358">
                        <c:v>39455</c:v>
                      </c:pt>
                      <c:pt idx="2359">
                        <c:v>39455</c:v>
                      </c:pt>
                      <c:pt idx="2360">
                        <c:v>39472</c:v>
                      </c:pt>
                      <c:pt idx="2361">
                        <c:v>39472</c:v>
                      </c:pt>
                      <c:pt idx="2362">
                        <c:v>39472</c:v>
                      </c:pt>
                      <c:pt idx="2363">
                        <c:v>39490</c:v>
                      </c:pt>
                      <c:pt idx="2364">
                        <c:v>39490</c:v>
                      </c:pt>
                      <c:pt idx="2365">
                        <c:v>39492</c:v>
                      </c:pt>
                      <c:pt idx="2366">
                        <c:v>39498</c:v>
                      </c:pt>
                      <c:pt idx="2367">
                        <c:v>39499</c:v>
                      </c:pt>
                      <c:pt idx="2368">
                        <c:v>39500</c:v>
                      </c:pt>
                      <c:pt idx="2369">
                        <c:v>39504</c:v>
                      </c:pt>
                      <c:pt idx="2370">
                        <c:v>39506</c:v>
                      </c:pt>
                      <c:pt idx="2371">
                        <c:v>39521</c:v>
                      </c:pt>
                      <c:pt idx="2372">
                        <c:v>39524</c:v>
                      </c:pt>
                      <c:pt idx="2373">
                        <c:v>39535</c:v>
                      </c:pt>
                      <c:pt idx="2374">
                        <c:v>39535</c:v>
                      </c:pt>
                      <c:pt idx="2375">
                        <c:v>39539</c:v>
                      </c:pt>
                      <c:pt idx="2376">
                        <c:v>39541</c:v>
                      </c:pt>
                      <c:pt idx="2377">
                        <c:v>39548</c:v>
                      </c:pt>
                      <c:pt idx="2378">
                        <c:v>39548</c:v>
                      </c:pt>
                      <c:pt idx="2379">
                        <c:v>39576</c:v>
                      </c:pt>
                      <c:pt idx="2380">
                        <c:v>39577</c:v>
                      </c:pt>
                      <c:pt idx="2381">
                        <c:v>39577</c:v>
                      </c:pt>
                      <c:pt idx="2382">
                        <c:v>39577</c:v>
                      </c:pt>
                      <c:pt idx="2383">
                        <c:v>39577</c:v>
                      </c:pt>
                      <c:pt idx="2384">
                        <c:v>39597</c:v>
                      </c:pt>
                      <c:pt idx="2385">
                        <c:v>39615</c:v>
                      </c:pt>
                      <c:pt idx="2386">
                        <c:v>39616</c:v>
                      </c:pt>
                      <c:pt idx="2387">
                        <c:v>39616</c:v>
                      </c:pt>
                      <c:pt idx="2388">
                        <c:v>39618</c:v>
                      </c:pt>
                      <c:pt idx="2389">
                        <c:v>39618</c:v>
                      </c:pt>
                      <c:pt idx="2390">
                        <c:v>39618</c:v>
                      </c:pt>
                      <c:pt idx="2391">
                        <c:v>39652</c:v>
                      </c:pt>
                      <c:pt idx="2392">
                        <c:v>39652</c:v>
                      </c:pt>
                      <c:pt idx="2393">
                        <c:v>39652</c:v>
                      </c:pt>
                      <c:pt idx="2394">
                        <c:v>39658</c:v>
                      </c:pt>
                      <c:pt idx="2395">
                        <c:v>39658</c:v>
                      </c:pt>
                      <c:pt idx="2396">
                        <c:v>39658</c:v>
                      </c:pt>
                      <c:pt idx="2397">
                        <c:v>39658</c:v>
                      </c:pt>
                      <c:pt idx="2398">
                        <c:v>39680</c:v>
                      </c:pt>
                      <c:pt idx="2399">
                        <c:v>39680</c:v>
                      </c:pt>
                      <c:pt idx="2400">
                        <c:v>39680</c:v>
                      </c:pt>
                      <c:pt idx="2401">
                        <c:v>39680</c:v>
                      </c:pt>
                      <c:pt idx="2402">
                        <c:v>39680</c:v>
                      </c:pt>
                      <c:pt idx="2403">
                        <c:v>39687</c:v>
                      </c:pt>
                      <c:pt idx="2404">
                        <c:v>39687</c:v>
                      </c:pt>
                      <c:pt idx="2405">
                        <c:v>39687</c:v>
                      </c:pt>
                      <c:pt idx="2406">
                        <c:v>39714</c:v>
                      </c:pt>
                      <c:pt idx="2407">
                        <c:v>39714</c:v>
                      </c:pt>
                      <c:pt idx="2408">
                        <c:v>39720</c:v>
                      </c:pt>
                      <c:pt idx="2409">
                        <c:v>39727</c:v>
                      </c:pt>
                      <c:pt idx="2410">
                        <c:v>39727</c:v>
                      </c:pt>
                      <c:pt idx="2411">
                        <c:v>39741</c:v>
                      </c:pt>
                      <c:pt idx="2412">
                        <c:v>39742</c:v>
                      </c:pt>
                      <c:pt idx="2413">
                        <c:v>39742</c:v>
                      </c:pt>
                      <c:pt idx="2414">
                        <c:v>39742</c:v>
                      </c:pt>
                      <c:pt idx="2415">
                        <c:v>39759</c:v>
                      </c:pt>
                      <c:pt idx="2416">
                        <c:v>39759</c:v>
                      </c:pt>
                      <c:pt idx="2417">
                        <c:v>39759</c:v>
                      </c:pt>
                      <c:pt idx="2418">
                        <c:v>39759</c:v>
                      </c:pt>
                      <c:pt idx="2419">
                        <c:v>39759</c:v>
                      </c:pt>
                      <c:pt idx="2420">
                        <c:v>39766</c:v>
                      </c:pt>
                      <c:pt idx="2421">
                        <c:v>39777</c:v>
                      </c:pt>
                      <c:pt idx="2422">
                        <c:v>39783</c:v>
                      </c:pt>
                      <c:pt idx="2423">
                        <c:v>39783</c:v>
                      </c:pt>
                      <c:pt idx="2424">
                        <c:v>39783</c:v>
                      </c:pt>
                      <c:pt idx="2425">
                        <c:v>39790</c:v>
                      </c:pt>
                      <c:pt idx="2426">
                        <c:v>39793</c:v>
                      </c:pt>
                      <c:pt idx="2427">
                        <c:v>39860</c:v>
                      </c:pt>
                      <c:pt idx="2428">
                        <c:v>39874</c:v>
                      </c:pt>
                      <c:pt idx="2429">
                        <c:v>39889</c:v>
                      </c:pt>
                      <c:pt idx="2430">
                        <c:v>39930</c:v>
                      </c:pt>
                      <c:pt idx="2431">
                        <c:v>39972</c:v>
                      </c:pt>
                      <c:pt idx="2432">
                        <c:v>39972</c:v>
                      </c:pt>
                      <c:pt idx="2433">
                        <c:v>39974</c:v>
                      </c:pt>
                      <c:pt idx="2434">
                        <c:v>39976</c:v>
                      </c:pt>
                      <c:pt idx="2435">
                        <c:v>39979</c:v>
                      </c:pt>
                      <c:pt idx="2436">
                        <c:v>39988</c:v>
                      </c:pt>
                      <c:pt idx="2437">
                        <c:v>41416</c:v>
                      </c:pt>
                      <c:pt idx="2438">
                        <c:v>41416</c:v>
                      </c:pt>
                      <c:pt idx="2439">
                        <c:v>41677</c:v>
                      </c:pt>
                      <c:pt idx="2440">
                        <c:v>42117</c:v>
                      </c:pt>
                      <c:pt idx="2441">
                        <c:v>42119</c:v>
                      </c:pt>
                      <c:pt idx="2442">
                        <c:v>42142</c:v>
                      </c:pt>
                      <c:pt idx="2443">
                        <c:v>42164</c:v>
                      </c:pt>
                      <c:pt idx="2444">
                        <c:v>40436</c:v>
                      </c:pt>
                      <c:pt idx="2445">
                        <c:v>40968</c:v>
                      </c:pt>
                      <c:pt idx="2446">
                        <c:v>40973</c:v>
                      </c:pt>
                      <c:pt idx="2447">
                        <c:v>40982</c:v>
                      </c:pt>
                      <c:pt idx="2448">
                        <c:v>41840</c:v>
                      </c:pt>
                      <c:pt idx="2449">
                        <c:v>41840</c:v>
                      </c:pt>
                      <c:pt idx="2450">
                        <c:v>41840</c:v>
                      </c:pt>
                      <c:pt idx="2451">
                        <c:v>41840</c:v>
                      </c:pt>
                      <c:pt idx="2452">
                        <c:v>41841</c:v>
                      </c:pt>
                      <c:pt idx="2453">
                        <c:v>41841</c:v>
                      </c:pt>
                      <c:pt idx="2454">
                        <c:v>41631</c:v>
                      </c:pt>
                      <c:pt idx="2455">
                        <c:v>41652</c:v>
                      </c:pt>
                      <c:pt idx="2456">
                        <c:v>41564</c:v>
                      </c:pt>
                      <c:pt idx="2457">
                        <c:v>41513</c:v>
                      </c:pt>
                      <c:pt idx="2458">
                        <c:v>41466</c:v>
                      </c:pt>
                      <c:pt idx="2459">
                        <c:v>41086</c:v>
                      </c:pt>
                      <c:pt idx="2460">
                        <c:v>41913</c:v>
                      </c:pt>
                      <c:pt idx="2461">
                        <c:v>40367</c:v>
                      </c:pt>
                      <c:pt idx="2462">
                        <c:v>41684</c:v>
                      </c:pt>
                      <c:pt idx="2463">
                        <c:v>41974</c:v>
                      </c:pt>
                      <c:pt idx="2464">
                        <c:v>41684</c:v>
                      </c:pt>
                      <c:pt idx="2465">
                        <c:v>41663</c:v>
                      </c:pt>
                      <c:pt idx="2466">
                        <c:v>41663</c:v>
                      </c:pt>
                      <c:pt idx="2467">
                        <c:v>41663</c:v>
                      </c:pt>
                      <c:pt idx="2468">
                        <c:v>41663</c:v>
                      </c:pt>
                      <c:pt idx="2469">
                        <c:v>41884</c:v>
                      </c:pt>
                      <c:pt idx="2470">
                        <c:v>41843</c:v>
                      </c:pt>
                      <c:pt idx="2471">
                        <c:v>41747</c:v>
                      </c:pt>
                      <c:pt idx="2472">
                        <c:v>41885</c:v>
                      </c:pt>
                      <c:pt idx="2473">
                        <c:v>41885</c:v>
                      </c:pt>
                      <c:pt idx="2474">
                        <c:v>41886</c:v>
                      </c:pt>
                      <c:pt idx="2475">
                        <c:v>41824</c:v>
                      </c:pt>
                      <c:pt idx="2476">
                        <c:v>41807</c:v>
                      </c:pt>
                      <c:pt idx="2477">
                        <c:v>41901</c:v>
                      </c:pt>
                      <c:pt idx="2478">
                        <c:v>42149</c:v>
                      </c:pt>
                      <c:pt idx="2479">
                        <c:v>41569</c:v>
                      </c:pt>
                      <c:pt idx="2480">
                        <c:v>41778</c:v>
                      </c:pt>
                      <c:pt idx="2481">
                        <c:v>41778</c:v>
                      </c:pt>
                      <c:pt idx="2482">
                        <c:v>41905</c:v>
                      </c:pt>
                      <c:pt idx="2483">
                        <c:v>41905</c:v>
                      </c:pt>
                      <c:pt idx="2484">
                        <c:v>41905</c:v>
                      </c:pt>
                      <c:pt idx="2485">
                        <c:v>41807</c:v>
                      </c:pt>
                      <c:pt idx="2486">
                        <c:v>41569</c:v>
                      </c:pt>
                      <c:pt idx="2487">
                        <c:v>41569</c:v>
                      </c:pt>
                      <c:pt idx="2488">
                        <c:v>41569</c:v>
                      </c:pt>
                      <c:pt idx="2489">
                        <c:v>41914</c:v>
                      </c:pt>
                      <c:pt idx="2490">
                        <c:v>41914</c:v>
                      </c:pt>
                      <c:pt idx="2491">
                        <c:v>41914</c:v>
                      </c:pt>
                      <c:pt idx="2492">
                        <c:v>41914</c:v>
                      </c:pt>
                      <c:pt idx="2493">
                        <c:v>41922</c:v>
                      </c:pt>
                      <c:pt idx="2494">
                        <c:v>42036</c:v>
                      </c:pt>
                      <c:pt idx="2495">
                        <c:v>41778</c:v>
                      </c:pt>
                      <c:pt idx="2496">
                        <c:v>41607</c:v>
                      </c:pt>
                      <c:pt idx="2497">
                        <c:v>41607</c:v>
                      </c:pt>
                      <c:pt idx="2498">
                        <c:v>41796</c:v>
                      </c:pt>
                      <c:pt idx="2499">
                        <c:v>41905</c:v>
                      </c:pt>
                      <c:pt idx="2500">
                        <c:v>41905</c:v>
                      </c:pt>
                      <c:pt idx="2501">
                        <c:v>41723</c:v>
                      </c:pt>
                      <c:pt idx="2502">
                        <c:v>41723</c:v>
                      </c:pt>
                      <c:pt idx="2503">
                        <c:v>42104</c:v>
                      </c:pt>
                      <c:pt idx="2504">
                        <c:v>41723</c:v>
                      </c:pt>
                      <c:pt idx="2505">
                        <c:v>41794</c:v>
                      </c:pt>
                      <c:pt idx="2506">
                        <c:v>41583</c:v>
                      </c:pt>
                      <c:pt idx="2507">
                        <c:v>41583</c:v>
                      </c:pt>
                      <c:pt idx="2508">
                        <c:v>41663</c:v>
                      </c:pt>
                      <c:pt idx="2509">
                        <c:v>41845</c:v>
                      </c:pt>
                      <c:pt idx="2510">
                        <c:v>41845</c:v>
                      </c:pt>
                      <c:pt idx="2511">
                        <c:v>41845</c:v>
                      </c:pt>
                      <c:pt idx="2512">
                        <c:v>41962</c:v>
                      </c:pt>
                      <c:pt idx="2513">
                        <c:v>41962</c:v>
                      </c:pt>
                      <c:pt idx="2514">
                        <c:v>42054</c:v>
                      </c:pt>
                      <c:pt idx="2515">
                        <c:v>42054</c:v>
                      </c:pt>
                      <c:pt idx="2516">
                        <c:v>42054</c:v>
                      </c:pt>
                      <c:pt idx="2517">
                        <c:v>42054</c:v>
                      </c:pt>
                      <c:pt idx="2518">
                        <c:v>42054</c:v>
                      </c:pt>
                      <c:pt idx="2519">
                        <c:v>42054</c:v>
                      </c:pt>
                      <c:pt idx="2520">
                        <c:v>42088</c:v>
                      </c:pt>
                      <c:pt idx="2521">
                        <c:v>40128</c:v>
                      </c:pt>
                      <c:pt idx="2522">
                        <c:v>40130</c:v>
                      </c:pt>
                      <c:pt idx="2523">
                        <c:v>40140</c:v>
                      </c:pt>
                      <c:pt idx="2524">
                        <c:v>40143</c:v>
                      </c:pt>
                      <c:pt idx="2525">
                        <c:v>40143</c:v>
                      </c:pt>
                      <c:pt idx="2526">
                        <c:v>40150</c:v>
                      </c:pt>
                      <c:pt idx="2527">
                        <c:v>40150</c:v>
                      </c:pt>
                      <c:pt idx="2528">
                        <c:v>40155</c:v>
                      </c:pt>
                      <c:pt idx="2529">
                        <c:v>40156</c:v>
                      </c:pt>
                      <c:pt idx="2530">
                        <c:v>40161</c:v>
                      </c:pt>
                      <c:pt idx="2531">
                        <c:v>40189</c:v>
                      </c:pt>
                      <c:pt idx="2532">
                        <c:v>40242</c:v>
                      </c:pt>
                      <c:pt idx="2533">
                        <c:v>40242</c:v>
                      </c:pt>
                      <c:pt idx="2534">
                        <c:v>40242</c:v>
                      </c:pt>
                      <c:pt idx="2535">
                        <c:v>40242</c:v>
                      </c:pt>
                      <c:pt idx="2536">
                        <c:v>40284</c:v>
                      </c:pt>
                      <c:pt idx="2537">
                        <c:v>40284</c:v>
                      </c:pt>
                      <c:pt idx="2538">
                        <c:v>40309</c:v>
                      </c:pt>
                      <c:pt idx="2539">
                        <c:v>40309</c:v>
                      </c:pt>
                      <c:pt idx="2540">
                        <c:v>40358</c:v>
                      </c:pt>
                      <c:pt idx="2541">
                        <c:v>40358</c:v>
                      </c:pt>
                      <c:pt idx="2542">
                        <c:v>40358</c:v>
                      </c:pt>
                      <c:pt idx="2543">
                        <c:v>40367</c:v>
                      </c:pt>
                      <c:pt idx="2544">
                        <c:v>40422</c:v>
                      </c:pt>
                      <c:pt idx="2545">
                        <c:v>40429</c:v>
                      </c:pt>
                      <c:pt idx="2546">
                        <c:v>40430</c:v>
                      </c:pt>
                      <c:pt idx="2547">
                        <c:v>40463</c:v>
                      </c:pt>
                      <c:pt idx="2548">
                        <c:v>40473</c:v>
                      </c:pt>
                      <c:pt idx="2549">
                        <c:v>40473</c:v>
                      </c:pt>
                      <c:pt idx="2550">
                        <c:v>40490</c:v>
                      </c:pt>
                      <c:pt idx="2551">
                        <c:v>40507</c:v>
                      </c:pt>
                      <c:pt idx="2552">
                        <c:v>40515</c:v>
                      </c:pt>
                      <c:pt idx="2553">
                        <c:v>40522</c:v>
                      </c:pt>
                      <c:pt idx="2554">
                        <c:v>40556</c:v>
                      </c:pt>
                      <c:pt idx="2555">
                        <c:v>40561</c:v>
                      </c:pt>
                      <c:pt idx="2556">
                        <c:v>40567</c:v>
                      </c:pt>
                      <c:pt idx="2557">
                        <c:v>40581</c:v>
                      </c:pt>
                      <c:pt idx="2558">
                        <c:v>40585</c:v>
                      </c:pt>
                      <c:pt idx="2559">
                        <c:v>40589</c:v>
                      </c:pt>
                      <c:pt idx="2560">
                        <c:v>40589</c:v>
                      </c:pt>
                      <c:pt idx="2561">
                        <c:v>40599</c:v>
                      </c:pt>
                      <c:pt idx="2562">
                        <c:v>40609</c:v>
                      </c:pt>
                      <c:pt idx="2563">
                        <c:v>40618</c:v>
                      </c:pt>
                      <c:pt idx="2564">
                        <c:v>40638</c:v>
                      </c:pt>
                      <c:pt idx="2565">
                        <c:v>40638</c:v>
                      </c:pt>
                      <c:pt idx="2566">
                        <c:v>40638</c:v>
                      </c:pt>
                      <c:pt idx="2567">
                        <c:v>40638</c:v>
                      </c:pt>
                      <c:pt idx="2568">
                        <c:v>40683</c:v>
                      </c:pt>
                      <c:pt idx="2569">
                        <c:v>40683</c:v>
                      </c:pt>
                      <c:pt idx="2570">
                        <c:v>40683</c:v>
                      </c:pt>
                      <c:pt idx="2571">
                        <c:v>40683</c:v>
                      </c:pt>
                      <c:pt idx="2572">
                        <c:v>40683</c:v>
                      </c:pt>
                      <c:pt idx="2573">
                        <c:v>40704</c:v>
                      </c:pt>
                      <c:pt idx="2574">
                        <c:v>40707</c:v>
                      </c:pt>
                      <c:pt idx="2575">
                        <c:v>40714</c:v>
                      </c:pt>
                      <c:pt idx="2576">
                        <c:v>40714</c:v>
                      </c:pt>
                      <c:pt idx="2577">
                        <c:v>40735</c:v>
                      </c:pt>
                      <c:pt idx="2578">
                        <c:v>40735</c:v>
                      </c:pt>
                      <c:pt idx="2579">
                        <c:v>40742</c:v>
                      </c:pt>
                      <c:pt idx="2580">
                        <c:v>40760</c:v>
                      </c:pt>
                      <c:pt idx="2581">
                        <c:v>40760</c:v>
                      </c:pt>
                      <c:pt idx="2582">
                        <c:v>40760</c:v>
                      </c:pt>
                      <c:pt idx="2583">
                        <c:v>40760</c:v>
                      </c:pt>
                      <c:pt idx="2584">
                        <c:v>40770</c:v>
                      </c:pt>
                      <c:pt idx="2585">
                        <c:v>40784</c:v>
                      </c:pt>
                      <c:pt idx="2586">
                        <c:v>40791</c:v>
                      </c:pt>
                      <c:pt idx="2587">
                        <c:v>40812</c:v>
                      </c:pt>
                      <c:pt idx="2588">
                        <c:v>40812</c:v>
                      </c:pt>
                      <c:pt idx="2589">
                        <c:v>40812</c:v>
                      </c:pt>
                      <c:pt idx="2590">
                        <c:v>40812</c:v>
                      </c:pt>
                      <c:pt idx="2591">
                        <c:v>40851</c:v>
                      </c:pt>
                      <c:pt idx="2592">
                        <c:v>40851</c:v>
                      </c:pt>
                      <c:pt idx="2593">
                        <c:v>40862</c:v>
                      </c:pt>
                      <c:pt idx="2594">
                        <c:v>40875</c:v>
                      </c:pt>
                      <c:pt idx="2595">
                        <c:v>40875</c:v>
                      </c:pt>
                      <c:pt idx="2596">
                        <c:v>40875</c:v>
                      </c:pt>
                      <c:pt idx="2597">
                        <c:v>40875</c:v>
                      </c:pt>
                      <c:pt idx="2598">
                        <c:v>40875</c:v>
                      </c:pt>
                      <c:pt idx="2599">
                        <c:v>40875</c:v>
                      </c:pt>
                      <c:pt idx="2600">
                        <c:v>40886</c:v>
                      </c:pt>
                      <c:pt idx="2601">
                        <c:v>40900</c:v>
                      </c:pt>
                      <c:pt idx="2602">
                        <c:v>40900</c:v>
                      </c:pt>
                      <c:pt idx="2603">
                        <c:v>40928</c:v>
                      </c:pt>
                      <c:pt idx="2604">
                        <c:v>40928</c:v>
                      </c:pt>
                      <c:pt idx="2605">
                        <c:v>40928</c:v>
                      </c:pt>
                      <c:pt idx="2606">
                        <c:v>40956</c:v>
                      </c:pt>
                      <c:pt idx="2607">
                        <c:v>40956</c:v>
                      </c:pt>
                      <c:pt idx="2608">
                        <c:v>40956</c:v>
                      </c:pt>
                      <c:pt idx="2609">
                        <c:v>40966</c:v>
                      </c:pt>
                      <c:pt idx="2610">
                        <c:v>40966</c:v>
                      </c:pt>
                      <c:pt idx="2611">
                        <c:v>40966</c:v>
                      </c:pt>
                      <c:pt idx="2612">
                        <c:v>40984</c:v>
                      </c:pt>
                      <c:pt idx="2613">
                        <c:v>41015</c:v>
                      </c:pt>
                      <c:pt idx="2614">
                        <c:v>41015</c:v>
                      </c:pt>
                      <c:pt idx="2615">
                        <c:v>41015</c:v>
                      </c:pt>
                      <c:pt idx="2616">
                        <c:v>41015</c:v>
                      </c:pt>
                      <c:pt idx="2617">
                        <c:v>41029</c:v>
                      </c:pt>
                      <c:pt idx="2618">
                        <c:v>41029</c:v>
                      </c:pt>
                      <c:pt idx="2619">
                        <c:v>41057</c:v>
                      </c:pt>
                      <c:pt idx="2620">
                        <c:v>41057</c:v>
                      </c:pt>
                      <c:pt idx="2621">
                        <c:v>41057</c:v>
                      </c:pt>
                      <c:pt idx="2622">
                        <c:v>41078</c:v>
                      </c:pt>
                      <c:pt idx="2623">
                        <c:v>41078</c:v>
                      </c:pt>
                      <c:pt idx="2624">
                        <c:v>41078</c:v>
                      </c:pt>
                      <c:pt idx="2625">
                        <c:v>41078</c:v>
                      </c:pt>
                      <c:pt idx="2626">
                        <c:v>41120</c:v>
                      </c:pt>
                      <c:pt idx="2627">
                        <c:v>41120</c:v>
                      </c:pt>
                      <c:pt idx="2628">
                        <c:v>41120</c:v>
                      </c:pt>
                      <c:pt idx="2629">
                        <c:v>41120</c:v>
                      </c:pt>
                      <c:pt idx="2630">
                        <c:v>41122</c:v>
                      </c:pt>
                      <c:pt idx="2631">
                        <c:v>41159</c:v>
                      </c:pt>
                      <c:pt idx="2632">
                        <c:v>41159</c:v>
                      </c:pt>
                      <c:pt idx="2633">
                        <c:v>41159</c:v>
                      </c:pt>
                      <c:pt idx="2634">
                        <c:v>41159</c:v>
                      </c:pt>
                      <c:pt idx="2635">
                        <c:v>41159</c:v>
                      </c:pt>
                      <c:pt idx="2636">
                        <c:v>41159</c:v>
                      </c:pt>
                      <c:pt idx="2637">
                        <c:v>41159</c:v>
                      </c:pt>
                      <c:pt idx="2638">
                        <c:v>41187</c:v>
                      </c:pt>
                      <c:pt idx="2639">
                        <c:v>41201</c:v>
                      </c:pt>
                      <c:pt idx="2640">
                        <c:v>41218</c:v>
                      </c:pt>
                      <c:pt idx="2641">
                        <c:v>41218</c:v>
                      </c:pt>
                      <c:pt idx="2642">
                        <c:v>41239</c:v>
                      </c:pt>
                      <c:pt idx="2643">
                        <c:v>41260</c:v>
                      </c:pt>
                      <c:pt idx="2644">
                        <c:v>41260</c:v>
                      </c:pt>
                      <c:pt idx="2645">
                        <c:v>41260</c:v>
                      </c:pt>
                      <c:pt idx="2646">
                        <c:v>41281</c:v>
                      </c:pt>
                      <c:pt idx="2647">
                        <c:v>41324</c:v>
                      </c:pt>
                      <c:pt idx="2648">
                        <c:v>41324</c:v>
                      </c:pt>
                      <c:pt idx="2649">
                        <c:v>41348</c:v>
                      </c:pt>
                      <c:pt idx="2650">
                        <c:v>41355</c:v>
                      </c:pt>
                      <c:pt idx="2651">
                        <c:v>41355</c:v>
                      </c:pt>
                      <c:pt idx="2652">
                        <c:v>41365</c:v>
                      </c:pt>
                      <c:pt idx="2653">
                        <c:v>41379</c:v>
                      </c:pt>
                      <c:pt idx="2654">
                        <c:v>41407</c:v>
                      </c:pt>
                      <c:pt idx="2655">
                        <c:v>41408</c:v>
                      </c:pt>
                      <c:pt idx="2656">
                        <c:v>41422</c:v>
                      </c:pt>
                      <c:pt idx="2657">
                        <c:v>41423</c:v>
                      </c:pt>
                      <c:pt idx="2658">
                        <c:v>41432</c:v>
                      </c:pt>
                      <c:pt idx="2659">
                        <c:v>41432</c:v>
                      </c:pt>
                      <c:pt idx="2660">
                        <c:v>41432</c:v>
                      </c:pt>
                      <c:pt idx="2661">
                        <c:v>41478</c:v>
                      </c:pt>
                      <c:pt idx="2662">
                        <c:v>41485</c:v>
                      </c:pt>
                      <c:pt idx="2663">
                        <c:v>41492</c:v>
                      </c:pt>
                      <c:pt idx="2664">
                        <c:v>41534</c:v>
                      </c:pt>
                      <c:pt idx="2665">
                        <c:v>41540</c:v>
                      </c:pt>
                      <c:pt idx="2666">
                        <c:v>42139</c:v>
                      </c:pt>
                      <c:pt idx="2667">
                        <c:v>42139</c:v>
                      </c:pt>
                      <c:pt idx="2668">
                        <c:v>42139</c:v>
                      </c:pt>
                      <c:pt idx="2669">
                        <c:v>42139</c:v>
                      </c:pt>
                      <c:pt idx="2670">
                        <c:v>42198</c:v>
                      </c:pt>
                      <c:pt idx="2671">
                        <c:v>39090</c:v>
                      </c:pt>
                      <c:pt idx="2672">
                        <c:v>39091</c:v>
                      </c:pt>
                      <c:pt idx="2673">
                        <c:v>39091</c:v>
                      </c:pt>
                      <c:pt idx="2674">
                        <c:v>39114</c:v>
                      </c:pt>
                      <c:pt idx="2675">
                        <c:v>39206</c:v>
                      </c:pt>
                      <c:pt idx="2676">
                        <c:v>39220</c:v>
                      </c:pt>
                      <c:pt idx="2677">
                        <c:v>39220</c:v>
                      </c:pt>
                      <c:pt idx="2678">
                        <c:v>39220</c:v>
                      </c:pt>
                      <c:pt idx="2679">
                        <c:v>39234</c:v>
                      </c:pt>
                      <c:pt idx="2680">
                        <c:v>39234</c:v>
                      </c:pt>
                      <c:pt idx="2681">
                        <c:v>39246</c:v>
                      </c:pt>
                      <c:pt idx="2682">
                        <c:v>39253</c:v>
                      </c:pt>
                      <c:pt idx="2683">
                        <c:v>39267</c:v>
                      </c:pt>
                      <c:pt idx="2684">
                        <c:v>39274</c:v>
                      </c:pt>
                      <c:pt idx="2685">
                        <c:v>39275</c:v>
                      </c:pt>
                      <c:pt idx="2686">
                        <c:v>39281</c:v>
                      </c:pt>
                      <c:pt idx="2687">
                        <c:v>39309</c:v>
                      </c:pt>
                      <c:pt idx="2688">
                        <c:v>39329</c:v>
                      </c:pt>
                      <c:pt idx="2689">
                        <c:v>39329</c:v>
                      </c:pt>
                      <c:pt idx="2690">
                        <c:v>39346</c:v>
                      </c:pt>
                      <c:pt idx="2691">
                        <c:v>39346</c:v>
                      </c:pt>
                      <c:pt idx="2692">
                        <c:v>39346</c:v>
                      </c:pt>
                      <c:pt idx="2693">
                        <c:v>39360</c:v>
                      </c:pt>
                      <c:pt idx="2694">
                        <c:v>39365</c:v>
                      </c:pt>
                      <c:pt idx="2695">
                        <c:v>39408</c:v>
                      </c:pt>
                      <c:pt idx="2696">
                        <c:v>39408</c:v>
                      </c:pt>
                      <c:pt idx="2697">
                        <c:v>39415</c:v>
                      </c:pt>
                      <c:pt idx="2698">
                        <c:v>39486</c:v>
                      </c:pt>
                      <c:pt idx="2699">
                        <c:v>39517</c:v>
                      </c:pt>
                      <c:pt idx="2700">
                        <c:v>39538</c:v>
                      </c:pt>
                      <c:pt idx="2701">
                        <c:v>39543</c:v>
                      </c:pt>
                      <c:pt idx="2702">
                        <c:v>39543</c:v>
                      </c:pt>
                      <c:pt idx="2703">
                        <c:v>39546</c:v>
                      </c:pt>
                      <c:pt idx="2704">
                        <c:v>39556</c:v>
                      </c:pt>
                      <c:pt idx="2705">
                        <c:v>39559</c:v>
                      </c:pt>
                      <c:pt idx="2706">
                        <c:v>39584</c:v>
                      </c:pt>
                      <c:pt idx="2707">
                        <c:v>39590</c:v>
                      </c:pt>
                      <c:pt idx="2708">
                        <c:v>39604</c:v>
                      </c:pt>
                      <c:pt idx="2709">
                        <c:v>39622</c:v>
                      </c:pt>
                      <c:pt idx="2710">
                        <c:v>39629</c:v>
                      </c:pt>
                      <c:pt idx="2711">
                        <c:v>39647</c:v>
                      </c:pt>
                      <c:pt idx="2712">
                        <c:v>39667</c:v>
                      </c:pt>
                      <c:pt idx="2713">
                        <c:v>39667</c:v>
                      </c:pt>
                      <c:pt idx="2714">
                        <c:v>39696</c:v>
                      </c:pt>
                      <c:pt idx="2715">
                        <c:v>39731</c:v>
                      </c:pt>
                      <c:pt idx="2716">
                        <c:v>39766</c:v>
                      </c:pt>
                      <c:pt idx="2717">
                        <c:v>39766</c:v>
                      </c:pt>
                      <c:pt idx="2718">
                        <c:v>39766</c:v>
                      </c:pt>
                      <c:pt idx="2719">
                        <c:v>39779</c:v>
                      </c:pt>
                      <c:pt idx="2720">
                        <c:v>39800</c:v>
                      </c:pt>
                      <c:pt idx="2721">
                        <c:v>39833</c:v>
                      </c:pt>
                      <c:pt idx="2722">
                        <c:v>39853</c:v>
                      </c:pt>
                      <c:pt idx="2723">
                        <c:v>39865</c:v>
                      </c:pt>
                      <c:pt idx="2724">
                        <c:v>39865</c:v>
                      </c:pt>
                      <c:pt idx="2725">
                        <c:v>39865</c:v>
                      </c:pt>
                      <c:pt idx="2726">
                        <c:v>39870</c:v>
                      </c:pt>
                      <c:pt idx="2727">
                        <c:v>39890</c:v>
                      </c:pt>
                      <c:pt idx="2728">
                        <c:v>39930</c:v>
                      </c:pt>
                      <c:pt idx="2729">
                        <c:v>39947</c:v>
                      </c:pt>
                      <c:pt idx="2730">
                        <c:v>39948</c:v>
                      </c:pt>
                      <c:pt idx="2731">
                        <c:v>39953</c:v>
                      </c:pt>
                      <c:pt idx="2732">
                        <c:v>39967</c:v>
                      </c:pt>
                      <c:pt idx="2733">
                        <c:v>39972</c:v>
                      </c:pt>
                      <c:pt idx="2734">
                        <c:v>39980</c:v>
                      </c:pt>
                      <c:pt idx="2735">
                        <c:v>39992</c:v>
                      </c:pt>
                      <c:pt idx="2736">
                        <c:v>39992</c:v>
                      </c:pt>
                      <c:pt idx="2737">
                        <c:v>41705</c:v>
                      </c:pt>
                      <c:pt idx="2738">
                        <c:v>41547</c:v>
                      </c:pt>
                      <c:pt idx="2739">
                        <c:v>42109</c:v>
                      </c:pt>
                      <c:pt idx="2740">
                        <c:v>41555</c:v>
                      </c:pt>
                      <c:pt idx="2741">
                        <c:v>40604</c:v>
                      </c:pt>
                      <c:pt idx="2742">
                        <c:v>40855</c:v>
                      </c:pt>
                      <c:pt idx="2743">
                        <c:v>41700</c:v>
                      </c:pt>
                      <c:pt idx="2744">
                        <c:v>41738</c:v>
                      </c:pt>
                      <c:pt idx="2745">
                        <c:v>41913</c:v>
                      </c:pt>
                      <c:pt idx="2746">
                        <c:v>41684</c:v>
                      </c:pt>
                      <c:pt idx="2747">
                        <c:v>41499</c:v>
                      </c:pt>
                      <c:pt idx="2748">
                        <c:v>41761</c:v>
                      </c:pt>
                      <c:pt idx="2749">
                        <c:v>41761</c:v>
                      </c:pt>
                      <c:pt idx="2750">
                        <c:v>41761</c:v>
                      </c:pt>
                      <c:pt idx="2751">
                        <c:v>41761</c:v>
                      </c:pt>
                      <c:pt idx="2752">
                        <c:v>41761</c:v>
                      </c:pt>
                      <c:pt idx="2753">
                        <c:v>40128</c:v>
                      </c:pt>
                      <c:pt idx="2754">
                        <c:v>40140</c:v>
                      </c:pt>
                      <c:pt idx="2755">
                        <c:v>40687</c:v>
                      </c:pt>
                      <c:pt idx="2756">
                        <c:v>40849</c:v>
                      </c:pt>
                      <c:pt idx="2757">
                        <c:v>41559</c:v>
                      </c:pt>
                      <c:pt idx="2758">
                        <c:v>41559</c:v>
                      </c:pt>
                      <c:pt idx="2759">
                        <c:v>41845</c:v>
                      </c:pt>
                      <c:pt idx="2760">
                        <c:v>41845</c:v>
                      </c:pt>
                      <c:pt idx="2761">
                        <c:v>41845</c:v>
                      </c:pt>
                      <c:pt idx="2762">
                        <c:v>41866</c:v>
                      </c:pt>
                      <c:pt idx="2763">
                        <c:v>41680</c:v>
                      </c:pt>
                      <c:pt idx="2764">
                        <c:v>41689</c:v>
                      </c:pt>
                      <c:pt idx="2765">
                        <c:v>41689</c:v>
                      </c:pt>
                      <c:pt idx="2766">
                        <c:v>41690</c:v>
                      </c:pt>
                      <c:pt idx="2767">
                        <c:v>41690</c:v>
                      </c:pt>
                      <c:pt idx="2768">
                        <c:v>41690</c:v>
                      </c:pt>
                      <c:pt idx="2769">
                        <c:v>41645</c:v>
                      </c:pt>
                      <c:pt idx="2770">
                        <c:v>41782</c:v>
                      </c:pt>
                      <c:pt idx="2771">
                        <c:v>41814</c:v>
                      </c:pt>
                      <c:pt idx="2772">
                        <c:v>41838</c:v>
                      </c:pt>
                      <c:pt idx="2773">
                        <c:v>41838</c:v>
                      </c:pt>
                      <c:pt idx="2774">
                        <c:v>41838</c:v>
                      </c:pt>
                      <c:pt idx="2775">
                        <c:v>41838</c:v>
                      </c:pt>
                      <c:pt idx="2776">
                        <c:v>41591</c:v>
                      </c:pt>
                      <c:pt idx="2777">
                        <c:v>41591</c:v>
                      </c:pt>
                      <c:pt idx="2778">
                        <c:v>41669</c:v>
                      </c:pt>
                      <c:pt idx="2779">
                        <c:v>41669</c:v>
                      </c:pt>
                      <c:pt idx="2780">
                        <c:v>41654</c:v>
                      </c:pt>
                      <c:pt idx="2781">
                        <c:v>41654</c:v>
                      </c:pt>
                      <c:pt idx="2782">
                        <c:v>41785</c:v>
                      </c:pt>
                      <c:pt idx="2783">
                        <c:v>41793</c:v>
                      </c:pt>
                      <c:pt idx="2784">
                        <c:v>41940</c:v>
                      </c:pt>
                      <c:pt idx="2785">
                        <c:v>41606</c:v>
                      </c:pt>
                      <c:pt idx="2786">
                        <c:v>41606</c:v>
                      </c:pt>
                      <c:pt idx="2787">
                        <c:v>41942</c:v>
                      </c:pt>
                      <c:pt idx="2788">
                        <c:v>41942</c:v>
                      </c:pt>
                      <c:pt idx="2789">
                        <c:v>41942</c:v>
                      </c:pt>
                      <c:pt idx="2790">
                        <c:v>41942</c:v>
                      </c:pt>
                      <c:pt idx="2791">
                        <c:v>41942</c:v>
                      </c:pt>
                      <c:pt idx="2792">
                        <c:v>41942</c:v>
                      </c:pt>
                      <c:pt idx="2793">
                        <c:v>41942</c:v>
                      </c:pt>
                      <c:pt idx="2794">
                        <c:v>41578</c:v>
                      </c:pt>
                      <c:pt idx="2795">
                        <c:v>41782</c:v>
                      </c:pt>
                      <c:pt idx="2796">
                        <c:v>41939</c:v>
                      </c:pt>
                      <c:pt idx="2797">
                        <c:v>41939</c:v>
                      </c:pt>
                      <c:pt idx="2798">
                        <c:v>41939</c:v>
                      </c:pt>
                      <c:pt idx="2799">
                        <c:v>41939</c:v>
                      </c:pt>
                      <c:pt idx="2800">
                        <c:v>41939</c:v>
                      </c:pt>
                      <c:pt idx="2801">
                        <c:v>41555</c:v>
                      </c:pt>
                      <c:pt idx="2802">
                        <c:v>41866</c:v>
                      </c:pt>
                      <c:pt idx="2803">
                        <c:v>41866</c:v>
                      </c:pt>
                      <c:pt idx="2804">
                        <c:v>41866</c:v>
                      </c:pt>
                      <c:pt idx="2805">
                        <c:v>42104</c:v>
                      </c:pt>
                      <c:pt idx="2806">
                        <c:v>42104</c:v>
                      </c:pt>
                      <c:pt idx="2807">
                        <c:v>41556</c:v>
                      </c:pt>
                      <c:pt idx="2808">
                        <c:v>41793</c:v>
                      </c:pt>
                      <c:pt idx="2809">
                        <c:v>41793</c:v>
                      </c:pt>
                      <c:pt idx="2810">
                        <c:v>41793</c:v>
                      </c:pt>
                      <c:pt idx="2811">
                        <c:v>41793</c:v>
                      </c:pt>
                      <c:pt idx="2812">
                        <c:v>41942</c:v>
                      </c:pt>
                      <c:pt idx="2813">
                        <c:v>42017</c:v>
                      </c:pt>
                      <c:pt idx="2814">
                        <c:v>41726</c:v>
                      </c:pt>
                      <c:pt idx="2815">
                        <c:v>41726</c:v>
                      </c:pt>
                      <c:pt idx="2816">
                        <c:v>41726</c:v>
                      </c:pt>
                      <c:pt idx="2817">
                        <c:v>41918</c:v>
                      </c:pt>
                      <c:pt idx="2818">
                        <c:v>42065</c:v>
                      </c:pt>
                      <c:pt idx="2819">
                        <c:v>42066</c:v>
                      </c:pt>
                      <c:pt idx="2820">
                        <c:v>42164</c:v>
                      </c:pt>
                      <c:pt idx="2821">
                        <c:v>42164</c:v>
                      </c:pt>
                      <c:pt idx="2822">
                        <c:v>42164</c:v>
                      </c:pt>
                      <c:pt idx="2823">
                        <c:v>42164</c:v>
                      </c:pt>
                      <c:pt idx="2824">
                        <c:v>42076</c:v>
                      </c:pt>
                      <c:pt idx="2825">
                        <c:v>41743</c:v>
                      </c:pt>
                      <c:pt idx="2826">
                        <c:v>41876</c:v>
                      </c:pt>
                      <c:pt idx="2827">
                        <c:v>41887</c:v>
                      </c:pt>
                      <c:pt idx="2828">
                        <c:v>41887</c:v>
                      </c:pt>
                      <c:pt idx="2829">
                        <c:v>42177</c:v>
                      </c:pt>
                      <c:pt idx="2830">
                        <c:v>41948</c:v>
                      </c:pt>
                      <c:pt idx="2831">
                        <c:v>41948</c:v>
                      </c:pt>
                      <c:pt idx="2832">
                        <c:v>42137</c:v>
                      </c:pt>
                      <c:pt idx="2833">
                        <c:v>40116</c:v>
                      </c:pt>
                      <c:pt idx="2834">
                        <c:v>40135</c:v>
                      </c:pt>
                      <c:pt idx="2835">
                        <c:v>40194</c:v>
                      </c:pt>
                      <c:pt idx="2836">
                        <c:v>40204</c:v>
                      </c:pt>
                      <c:pt idx="2837">
                        <c:v>40261</c:v>
                      </c:pt>
                      <c:pt idx="2838">
                        <c:v>40282</c:v>
                      </c:pt>
                      <c:pt idx="2839">
                        <c:v>40282</c:v>
                      </c:pt>
                      <c:pt idx="2840">
                        <c:v>40296</c:v>
                      </c:pt>
                      <c:pt idx="2841">
                        <c:v>40343</c:v>
                      </c:pt>
                      <c:pt idx="2842">
                        <c:v>40343</c:v>
                      </c:pt>
                      <c:pt idx="2843">
                        <c:v>40379</c:v>
                      </c:pt>
                      <c:pt idx="2844">
                        <c:v>40408</c:v>
                      </c:pt>
                      <c:pt idx="2845">
                        <c:v>40480</c:v>
                      </c:pt>
                      <c:pt idx="2846">
                        <c:v>40513</c:v>
                      </c:pt>
                      <c:pt idx="2847">
                        <c:v>40525</c:v>
                      </c:pt>
                      <c:pt idx="2848">
                        <c:v>40535</c:v>
                      </c:pt>
                      <c:pt idx="2849">
                        <c:v>40550</c:v>
                      </c:pt>
                      <c:pt idx="2850">
                        <c:v>40599</c:v>
                      </c:pt>
                      <c:pt idx="2851">
                        <c:v>40604</c:v>
                      </c:pt>
                      <c:pt idx="2852">
                        <c:v>40611</c:v>
                      </c:pt>
                      <c:pt idx="2853">
                        <c:v>40632</c:v>
                      </c:pt>
                      <c:pt idx="2854">
                        <c:v>40639</c:v>
                      </c:pt>
                      <c:pt idx="2855">
                        <c:v>40688</c:v>
                      </c:pt>
                      <c:pt idx="2856">
                        <c:v>40688</c:v>
                      </c:pt>
                      <c:pt idx="2857">
                        <c:v>40717</c:v>
                      </c:pt>
                      <c:pt idx="2858">
                        <c:v>40737</c:v>
                      </c:pt>
                      <c:pt idx="2859">
                        <c:v>40759</c:v>
                      </c:pt>
                      <c:pt idx="2860">
                        <c:v>40759</c:v>
                      </c:pt>
                      <c:pt idx="2861">
                        <c:v>40785</c:v>
                      </c:pt>
                      <c:pt idx="2862">
                        <c:v>40787</c:v>
                      </c:pt>
                      <c:pt idx="2863">
                        <c:v>40787</c:v>
                      </c:pt>
                      <c:pt idx="2864">
                        <c:v>40787</c:v>
                      </c:pt>
                      <c:pt idx="2865">
                        <c:v>40791</c:v>
                      </c:pt>
                      <c:pt idx="2866">
                        <c:v>40801</c:v>
                      </c:pt>
                      <c:pt idx="2867">
                        <c:v>40801</c:v>
                      </c:pt>
                      <c:pt idx="2868">
                        <c:v>40801</c:v>
                      </c:pt>
                      <c:pt idx="2869">
                        <c:v>40801</c:v>
                      </c:pt>
                      <c:pt idx="2870">
                        <c:v>40816</c:v>
                      </c:pt>
                      <c:pt idx="2871">
                        <c:v>40829</c:v>
                      </c:pt>
                      <c:pt idx="2872">
                        <c:v>40849</c:v>
                      </c:pt>
                      <c:pt idx="2873">
                        <c:v>40864</c:v>
                      </c:pt>
                      <c:pt idx="2874">
                        <c:v>40877</c:v>
                      </c:pt>
                      <c:pt idx="2875">
                        <c:v>40877</c:v>
                      </c:pt>
                      <c:pt idx="2876">
                        <c:v>40891</c:v>
                      </c:pt>
                      <c:pt idx="2877">
                        <c:v>40891</c:v>
                      </c:pt>
                      <c:pt idx="2878">
                        <c:v>40891</c:v>
                      </c:pt>
                      <c:pt idx="2879">
                        <c:v>40891</c:v>
                      </c:pt>
                      <c:pt idx="2880">
                        <c:v>40933</c:v>
                      </c:pt>
                      <c:pt idx="2881">
                        <c:v>40933</c:v>
                      </c:pt>
                      <c:pt idx="2882">
                        <c:v>40933</c:v>
                      </c:pt>
                      <c:pt idx="2883">
                        <c:v>40933</c:v>
                      </c:pt>
                      <c:pt idx="2884">
                        <c:v>40961</c:v>
                      </c:pt>
                      <c:pt idx="2885">
                        <c:v>40961</c:v>
                      </c:pt>
                      <c:pt idx="2886">
                        <c:v>40976</c:v>
                      </c:pt>
                      <c:pt idx="2887">
                        <c:v>40976</c:v>
                      </c:pt>
                      <c:pt idx="2888">
                        <c:v>40976</c:v>
                      </c:pt>
                      <c:pt idx="2889">
                        <c:v>40976</c:v>
                      </c:pt>
                      <c:pt idx="2890">
                        <c:v>40976</c:v>
                      </c:pt>
                      <c:pt idx="2891">
                        <c:v>41039</c:v>
                      </c:pt>
                      <c:pt idx="2892">
                        <c:v>41039</c:v>
                      </c:pt>
                      <c:pt idx="2893">
                        <c:v>41053</c:v>
                      </c:pt>
                      <c:pt idx="2894">
                        <c:v>41053</c:v>
                      </c:pt>
                      <c:pt idx="2895">
                        <c:v>41088</c:v>
                      </c:pt>
                      <c:pt idx="2896">
                        <c:v>41088</c:v>
                      </c:pt>
                      <c:pt idx="2897">
                        <c:v>41114</c:v>
                      </c:pt>
                      <c:pt idx="2898">
                        <c:v>41143</c:v>
                      </c:pt>
                      <c:pt idx="2899">
                        <c:v>41143</c:v>
                      </c:pt>
                      <c:pt idx="2900">
                        <c:v>41143</c:v>
                      </c:pt>
                      <c:pt idx="2901">
                        <c:v>41192</c:v>
                      </c:pt>
                      <c:pt idx="2902">
                        <c:v>41192</c:v>
                      </c:pt>
                      <c:pt idx="2903">
                        <c:v>41192</c:v>
                      </c:pt>
                      <c:pt idx="2904">
                        <c:v>41211</c:v>
                      </c:pt>
                      <c:pt idx="2905">
                        <c:v>41227</c:v>
                      </c:pt>
                      <c:pt idx="2906">
                        <c:v>41227</c:v>
                      </c:pt>
                      <c:pt idx="2907">
                        <c:v>41285</c:v>
                      </c:pt>
                      <c:pt idx="2908">
                        <c:v>41285</c:v>
                      </c:pt>
                      <c:pt idx="2909">
                        <c:v>41285</c:v>
                      </c:pt>
                      <c:pt idx="2910">
                        <c:v>41285</c:v>
                      </c:pt>
                      <c:pt idx="2911">
                        <c:v>41285</c:v>
                      </c:pt>
                      <c:pt idx="2912">
                        <c:v>41355</c:v>
                      </c:pt>
                      <c:pt idx="2913">
                        <c:v>41355</c:v>
                      </c:pt>
                      <c:pt idx="2914">
                        <c:v>41355</c:v>
                      </c:pt>
                      <c:pt idx="2915">
                        <c:v>41380</c:v>
                      </c:pt>
                      <c:pt idx="2916">
                        <c:v>41380</c:v>
                      </c:pt>
                      <c:pt idx="2917">
                        <c:v>41383</c:v>
                      </c:pt>
                      <c:pt idx="2918">
                        <c:v>41436</c:v>
                      </c:pt>
                      <c:pt idx="2919">
                        <c:v>41445</c:v>
                      </c:pt>
                      <c:pt idx="2920">
                        <c:v>41459</c:v>
                      </c:pt>
                      <c:pt idx="2921">
                        <c:v>41459</c:v>
                      </c:pt>
                      <c:pt idx="2922">
                        <c:v>41465</c:v>
                      </c:pt>
                      <c:pt idx="2923">
                        <c:v>41481</c:v>
                      </c:pt>
                      <c:pt idx="2924">
                        <c:v>41481</c:v>
                      </c:pt>
                      <c:pt idx="2925">
                        <c:v>41481</c:v>
                      </c:pt>
                      <c:pt idx="2926">
                        <c:v>41486</c:v>
                      </c:pt>
                      <c:pt idx="2927">
                        <c:v>41487</c:v>
                      </c:pt>
                      <c:pt idx="2928">
                        <c:v>41494</c:v>
                      </c:pt>
                      <c:pt idx="2929">
                        <c:v>41515</c:v>
                      </c:pt>
                      <c:pt idx="2930">
                        <c:v>41544</c:v>
                      </c:pt>
                      <c:pt idx="2931">
                        <c:v>41544</c:v>
                      </c:pt>
                      <c:pt idx="2932">
                        <c:v>41974</c:v>
                      </c:pt>
                      <c:pt idx="2933">
                        <c:v>42086</c:v>
                      </c:pt>
                      <c:pt idx="2934">
                        <c:v>42093</c:v>
                      </c:pt>
                      <c:pt idx="2935">
                        <c:v>42093</c:v>
                      </c:pt>
                      <c:pt idx="2936">
                        <c:v>42139</c:v>
                      </c:pt>
                      <c:pt idx="2937">
                        <c:v>42170</c:v>
                      </c:pt>
                      <c:pt idx="2938">
                        <c:v>42170</c:v>
                      </c:pt>
                      <c:pt idx="2939">
                        <c:v>42170</c:v>
                      </c:pt>
                      <c:pt idx="2940">
                        <c:v>42170</c:v>
                      </c:pt>
                      <c:pt idx="2941">
                        <c:v>41556</c:v>
                      </c:pt>
                      <c:pt idx="2942">
                        <c:v>41556</c:v>
                      </c:pt>
                      <c:pt idx="2943">
                        <c:v>39953</c:v>
                      </c:pt>
                      <c:pt idx="2944">
                        <c:v>39665</c:v>
                      </c:pt>
                      <c:pt idx="2945">
                        <c:v>39700</c:v>
                      </c:pt>
                      <c:pt idx="2946">
                        <c:v>39135</c:v>
                      </c:pt>
                      <c:pt idx="2947">
                        <c:v>39135</c:v>
                      </c:pt>
                      <c:pt idx="2948">
                        <c:v>39189</c:v>
                      </c:pt>
                      <c:pt idx="2949">
                        <c:v>39189</c:v>
                      </c:pt>
                      <c:pt idx="2950">
                        <c:v>39189</c:v>
                      </c:pt>
                      <c:pt idx="2951">
                        <c:v>39210</c:v>
                      </c:pt>
                      <c:pt idx="2952">
                        <c:v>39225</c:v>
                      </c:pt>
                      <c:pt idx="2953">
                        <c:v>39259</c:v>
                      </c:pt>
                      <c:pt idx="2954">
                        <c:v>39259</c:v>
                      </c:pt>
                      <c:pt idx="2955">
                        <c:v>39259</c:v>
                      </c:pt>
                      <c:pt idx="2956">
                        <c:v>39259</c:v>
                      </c:pt>
                      <c:pt idx="2957">
                        <c:v>39266</c:v>
                      </c:pt>
                      <c:pt idx="2958">
                        <c:v>39269</c:v>
                      </c:pt>
                      <c:pt idx="2959">
                        <c:v>39345</c:v>
                      </c:pt>
                      <c:pt idx="2960">
                        <c:v>39387</c:v>
                      </c:pt>
                      <c:pt idx="2961">
                        <c:v>39395</c:v>
                      </c:pt>
                      <c:pt idx="2962">
                        <c:v>39402</c:v>
                      </c:pt>
                      <c:pt idx="2963">
                        <c:v>39419</c:v>
                      </c:pt>
                      <c:pt idx="2964">
                        <c:v>39420</c:v>
                      </c:pt>
                      <c:pt idx="2965">
                        <c:v>39433</c:v>
                      </c:pt>
                      <c:pt idx="2966">
                        <c:v>39456</c:v>
                      </c:pt>
                      <c:pt idx="2967">
                        <c:v>39463</c:v>
                      </c:pt>
                      <c:pt idx="2968">
                        <c:v>39471</c:v>
                      </c:pt>
                      <c:pt idx="2969">
                        <c:v>39492</c:v>
                      </c:pt>
                      <c:pt idx="2970">
                        <c:v>39556</c:v>
                      </c:pt>
                      <c:pt idx="2971">
                        <c:v>39559</c:v>
                      </c:pt>
                      <c:pt idx="2972">
                        <c:v>39602</c:v>
                      </c:pt>
                      <c:pt idx="2973">
                        <c:v>39618</c:v>
                      </c:pt>
                      <c:pt idx="2974">
                        <c:v>39629</c:v>
                      </c:pt>
                      <c:pt idx="2975">
                        <c:v>39645</c:v>
                      </c:pt>
                      <c:pt idx="2976">
                        <c:v>39663</c:v>
                      </c:pt>
                      <c:pt idx="2977">
                        <c:v>39691</c:v>
                      </c:pt>
                      <c:pt idx="2978">
                        <c:v>39701</c:v>
                      </c:pt>
                      <c:pt idx="2979">
                        <c:v>39703</c:v>
                      </c:pt>
                      <c:pt idx="2980">
                        <c:v>39710</c:v>
                      </c:pt>
                      <c:pt idx="2981">
                        <c:v>39715</c:v>
                      </c:pt>
                      <c:pt idx="2982">
                        <c:v>39717</c:v>
                      </c:pt>
                      <c:pt idx="2983">
                        <c:v>39769</c:v>
                      </c:pt>
                      <c:pt idx="2984">
                        <c:v>39772</c:v>
                      </c:pt>
                      <c:pt idx="2985">
                        <c:v>39832</c:v>
                      </c:pt>
                      <c:pt idx="2986">
                        <c:v>39853</c:v>
                      </c:pt>
                      <c:pt idx="2987">
                        <c:v>39853</c:v>
                      </c:pt>
                      <c:pt idx="2988">
                        <c:v>39860</c:v>
                      </c:pt>
                      <c:pt idx="2989">
                        <c:v>39860</c:v>
                      </c:pt>
                      <c:pt idx="2990">
                        <c:v>39891</c:v>
                      </c:pt>
                      <c:pt idx="2991">
                        <c:v>39905</c:v>
                      </c:pt>
                      <c:pt idx="2992">
                        <c:v>39933</c:v>
                      </c:pt>
                      <c:pt idx="2993">
                        <c:v>39969</c:v>
                      </c:pt>
                      <c:pt idx="2994">
                        <c:v>39980</c:v>
                      </c:pt>
                      <c:pt idx="2995">
                        <c:v>40102</c:v>
                      </c:pt>
                      <c:pt idx="2996">
                        <c:v>40184</c:v>
                      </c:pt>
                      <c:pt idx="2997">
                        <c:v>41093</c:v>
                      </c:pt>
                      <c:pt idx="2998">
                        <c:v>40602</c:v>
                      </c:pt>
                      <c:pt idx="2999">
                        <c:v>41246</c:v>
                      </c:pt>
                      <c:pt idx="3000">
                        <c:v>40106</c:v>
                      </c:pt>
                      <c:pt idx="3001">
                        <c:v>40106</c:v>
                      </c:pt>
                      <c:pt idx="3002">
                        <c:v>40165</c:v>
                      </c:pt>
                      <c:pt idx="3003">
                        <c:v>39119</c:v>
                      </c:pt>
                      <c:pt idx="3004">
                        <c:v>39164</c:v>
                      </c:pt>
                      <c:pt idx="3005">
                        <c:v>39190</c:v>
                      </c:pt>
                      <c:pt idx="3006">
                        <c:v>39198</c:v>
                      </c:pt>
                      <c:pt idx="3007">
                        <c:v>39222</c:v>
                      </c:pt>
                      <c:pt idx="3008">
                        <c:v>39222</c:v>
                      </c:pt>
                      <c:pt idx="3009">
                        <c:v>39245</c:v>
                      </c:pt>
                      <c:pt idx="3010">
                        <c:v>39293</c:v>
                      </c:pt>
                      <c:pt idx="3011">
                        <c:v>39322</c:v>
                      </c:pt>
                      <c:pt idx="3012">
                        <c:v>39377</c:v>
                      </c:pt>
                      <c:pt idx="3013">
                        <c:v>39514</c:v>
                      </c:pt>
                      <c:pt idx="3014">
                        <c:v>39519</c:v>
                      </c:pt>
                      <c:pt idx="3015">
                        <c:v>39655</c:v>
                      </c:pt>
                      <c:pt idx="3016">
                        <c:v>39655</c:v>
                      </c:pt>
                      <c:pt idx="3017">
                        <c:v>39659</c:v>
                      </c:pt>
                      <c:pt idx="3018">
                        <c:v>39703</c:v>
                      </c:pt>
                      <c:pt idx="3019">
                        <c:v>39752</c:v>
                      </c:pt>
                      <c:pt idx="3020">
                        <c:v>39771</c:v>
                      </c:pt>
                      <c:pt idx="3021">
                        <c:v>39860</c:v>
                      </c:pt>
                      <c:pt idx="3022">
                        <c:v>39909</c:v>
                      </c:pt>
                      <c:pt idx="3023">
                        <c:v>39930</c:v>
                      </c:pt>
                      <c:pt idx="3024">
                        <c:v>39945</c:v>
                      </c:pt>
                      <c:pt idx="3025">
                        <c:v>39986</c:v>
                      </c:pt>
                      <c:pt idx="3026">
                        <c:v>41804</c:v>
                      </c:pt>
                      <c:pt idx="3027">
                        <c:v>41804</c:v>
                      </c:pt>
                      <c:pt idx="3028">
                        <c:v>41804</c:v>
                      </c:pt>
                      <c:pt idx="3029">
                        <c:v>41804</c:v>
                      </c:pt>
                      <c:pt idx="3030">
                        <c:v>41842</c:v>
                      </c:pt>
                      <c:pt idx="3031">
                        <c:v>41843</c:v>
                      </c:pt>
                      <c:pt idx="3032">
                        <c:v>41843</c:v>
                      </c:pt>
                      <c:pt idx="3033">
                        <c:v>41843</c:v>
                      </c:pt>
                      <c:pt idx="3034">
                        <c:v>41804</c:v>
                      </c:pt>
                      <c:pt idx="3035">
                        <c:v>41804</c:v>
                      </c:pt>
                      <c:pt idx="3036">
                        <c:v>41804</c:v>
                      </c:pt>
                      <c:pt idx="3037">
                        <c:v>41899</c:v>
                      </c:pt>
                      <c:pt idx="3038">
                        <c:v>41899</c:v>
                      </c:pt>
                      <c:pt idx="3039">
                        <c:v>41899</c:v>
                      </c:pt>
                      <c:pt idx="3040">
                        <c:v>41899</c:v>
                      </c:pt>
                      <c:pt idx="3041">
                        <c:v>41899</c:v>
                      </c:pt>
                      <c:pt idx="3042">
                        <c:v>41899</c:v>
                      </c:pt>
                      <c:pt idx="3043">
                        <c:v>41899</c:v>
                      </c:pt>
                      <c:pt idx="3044">
                        <c:v>41804</c:v>
                      </c:pt>
                      <c:pt idx="3045">
                        <c:v>41680</c:v>
                      </c:pt>
                      <c:pt idx="3046">
                        <c:v>41819</c:v>
                      </c:pt>
                      <c:pt idx="3047">
                        <c:v>41719</c:v>
                      </c:pt>
                      <c:pt idx="3048">
                        <c:v>41789</c:v>
                      </c:pt>
                      <c:pt idx="3049">
                        <c:v>41831</c:v>
                      </c:pt>
                      <c:pt idx="3050">
                        <c:v>41556</c:v>
                      </c:pt>
                      <c:pt idx="3051">
                        <c:v>41810</c:v>
                      </c:pt>
                      <c:pt idx="3052">
                        <c:v>41652</c:v>
                      </c:pt>
                      <c:pt idx="3053">
                        <c:v>41603</c:v>
                      </c:pt>
                      <c:pt idx="3054">
                        <c:v>41603</c:v>
                      </c:pt>
                      <c:pt idx="3055">
                        <c:v>41603</c:v>
                      </c:pt>
                      <c:pt idx="3056">
                        <c:v>42045</c:v>
                      </c:pt>
                      <c:pt idx="3057">
                        <c:v>41556</c:v>
                      </c:pt>
                      <c:pt idx="3058">
                        <c:v>41942</c:v>
                      </c:pt>
                      <c:pt idx="3059">
                        <c:v>41792</c:v>
                      </c:pt>
                      <c:pt idx="3060">
                        <c:v>42080</c:v>
                      </c:pt>
                      <c:pt idx="3061">
                        <c:v>40126</c:v>
                      </c:pt>
                      <c:pt idx="3062">
                        <c:v>40154</c:v>
                      </c:pt>
                      <c:pt idx="3063">
                        <c:v>40249</c:v>
                      </c:pt>
                      <c:pt idx="3064">
                        <c:v>40249</c:v>
                      </c:pt>
                      <c:pt idx="3065">
                        <c:v>40249</c:v>
                      </c:pt>
                      <c:pt idx="3066">
                        <c:v>40249</c:v>
                      </c:pt>
                      <c:pt idx="3067">
                        <c:v>40268</c:v>
                      </c:pt>
                      <c:pt idx="3068">
                        <c:v>40329</c:v>
                      </c:pt>
                      <c:pt idx="3069">
                        <c:v>40329</c:v>
                      </c:pt>
                      <c:pt idx="3070">
                        <c:v>40329</c:v>
                      </c:pt>
                      <c:pt idx="3071">
                        <c:v>40329</c:v>
                      </c:pt>
                      <c:pt idx="3072">
                        <c:v>40381</c:v>
                      </c:pt>
                      <c:pt idx="3073">
                        <c:v>40455</c:v>
                      </c:pt>
                      <c:pt idx="3074">
                        <c:v>40507</c:v>
                      </c:pt>
                      <c:pt idx="3075">
                        <c:v>40619</c:v>
                      </c:pt>
                      <c:pt idx="3076">
                        <c:v>40619</c:v>
                      </c:pt>
                      <c:pt idx="3077">
                        <c:v>40620</c:v>
                      </c:pt>
                      <c:pt idx="3078">
                        <c:v>40683</c:v>
                      </c:pt>
                      <c:pt idx="3079">
                        <c:v>40683</c:v>
                      </c:pt>
                      <c:pt idx="3080">
                        <c:v>40703</c:v>
                      </c:pt>
                      <c:pt idx="3081">
                        <c:v>40709</c:v>
                      </c:pt>
                      <c:pt idx="3082">
                        <c:v>40724</c:v>
                      </c:pt>
                      <c:pt idx="3083">
                        <c:v>40766</c:v>
                      </c:pt>
                      <c:pt idx="3084">
                        <c:v>40766</c:v>
                      </c:pt>
                      <c:pt idx="3085">
                        <c:v>40791</c:v>
                      </c:pt>
                      <c:pt idx="3086">
                        <c:v>40791</c:v>
                      </c:pt>
                      <c:pt idx="3087">
                        <c:v>40791</c:v>
                      </c:pt>
                      <c:pt idx="3088">
                        <c:v>40805</c:v>
                      </c:pt>
                      <c:pt idx="3089">
                        <c:v>40823</c:v>
                      </c:pt>
                      <c:pt idx="3090">
                        <c:v>40837</c:v>
                      </c:pt>
                      <c:pt idx="3091">
                        <c:v>40837</c:v>
                      </c:pt>
                      <c:pt idx="3092">
                        <c:v>40868</c:v>
                      </c:pt>
                      <c:pt idx="3093">
                        <c:v>40868</c:v>
                      </c:pt>
                      <c:pt idx="3094">
                        <c:v>40886</c:v>
                      </c:pt>
                      <c:pt idx="3095">
                        <c:v>40886</c:v>
                      </c:pt>
                      <c:pt idx="3096">
                        <c:v>40886</c:v>
                      </c:pt>
                      <c:pt idx="3097">
                        <c:v>40955</c:v>
                      </c:pt>
                      <c:pt idx="3098">
                        <c:v>40955</c:v>
                      </c:pt>
                      <c:pt idx="3099">
                        <c:v>41009</c:v>
                      </c:pt>
                      <c:pt idx="3100">
                        <c:v>41009</c:v>
                      </c:pt>
                      <c:pt idx="3101">
                        <c:v>41036</c:v>
                      </c:pt>
                      <c:pt idx="3102">
                        <c:v>41054</c:v>
                      </c:pt>
                      <c:pt idx="3103">
                        <c:v>41054</c:v>
                      </c:pt>
                      <c:pt idx="3104">
                        <c:v>41077</c:v>
                      </c:pt>
                      <c:pt idx="3105">
                        <c:v>41087</c:v>
                      </c:pt>
                      <c:pt idx="3106">
                        <c:v>41087</c:v>
                      </c:pt>
                      <c:pt idx="3107">
                        <c:v>41087</c:v>
                      </c:pt>
                      <c:pt idx="3108">
                        <c:v>41087</c:v>
                      </c:pt>
                      <c:pt idx="3109">
                        <c:v>41087</c:v>
                      </c:pt>
                      <c:pt idx="3110">
                        <c:v>41113</c:v>
                      </c:pt>
                      <c:pt idx="3111">
                        <c:v>41113</c:v>
                      </c:pt>
                      <c:pt idx="3112">
                        <c:v>41156</c:v>
                      </c:pt>
                      <c:pt idx="3113">
                        <c:v>41156</c:v>
                      </c:pt>
                      <c:pt idx="3114">
                        <c:v>41156</c:v>
                      </c:pt>
                      <c:pt idx="3115">
                        <c:v>41256</c:v>
                      </c:pt>
                      <c:pt idx="3116">
                        <c:v>41256</c:v>
                      </c:pt>
                      <c:pt idx="3117">
                        <c:v>41298</c:v>
                      </c:pt>
                      <c:pt idx="3118">
                        <c:v>41309</c:v>
                      </c:pt>
                      <c:pt idx="3119">
                        <c:v>41316</c:v>
                      </c:pt>
                      <c:pt idx="3120">
                        <c:v>41347</c:v>
                      </c:pt>
                      <c:pt idx="3121">
                        <c:v>41347</c:v>
                      </c:pt>
                      <c:pt idx="3122">
                        <c:v>41347</c:v>
                      </c:pt>
                      <c:pt idx="3123">
                        <c:v>41347</c:v>
                      </c:pt>
                      <c:pt idx="3124">
                        <c:v>41347</c:v>
                      </c:pt>
                      <c:pt idx="3125">
                        <c:v>41347</c:v>
                      </c:pt>
                      <c:pt idx="3126">
                        <c:v>41356</c:v>
                      </c:pt>
                      <c:pt idx="3127">
                        <c:v>41356</c:v>
                      </c:pt>
                      <c:pt idx="3128">
                        <c:v>41372</c:v>
                      </c:pt>
                      <c:pt idx="3129">
                        <c:v>41372</c:v>
                      </c:pt>
                      <c:pt idx="3130">
                        <c:v>41372</c:v>
                      </c:pt>
                      <c:pt idx="3131">
                        <c:v>41377</c:v>
                      </c:pt>
                      <c:pt idx="3132">
                        <c:v>41393</c:v>
                      </c:pt>
                      <c:pt idx="3133">
                        <c:v>41393</c:v>
                      </c:pt>
                      <c:pt idx="3134">
                        <c:v>41393</c:v>
                      </c:pt>
                      <c:pt idx="3135">
                        <c:v>41393</c:v>
                      </c:pt>
                      <c:pt idx="3136">
                        <c:v>41492</c:v>
                      </c:pt>
                      <c:pt idx="3137">
                        <c:v>41492</c:v>
                      </c:pt>
                      <c:pt idx="3138">
                        <c:v>41537</c:v>
                      </c:pt>
                      <c:pt idx="3139">
                        <c:v>42041</c:v>
                      </c:pt>
                      <c:pt idx="3140">
                        <c:v>41804</c:v>
                      </c:pt>
                      <c:pt idx="3141">
                        <c:v>41804</c:v>
                      </c:pt>
                      <c:pt idx="3142">
                        <c:v>41838</c:v>
                      </c:pt>
                      <c:pt idx="3143">
                        <c:v>39937</c:v>
                      </c:pt>
                      <c:pt idx="3144">
                        <c:v>39700</c:v>
                      </c:pt>
                      <c:pt idx="3145">
                        <c:v>39791</c:v>
                      </c:pt>
                      <c:pt idx="3146">
                        <c:v>40000</c:v>
                      </c:pt>
                      <c:pt idx="3147">
                        <c:v>39321</c:v>
                      </c:pt>
                      <c:pt idx="3148">
                        <c:v>39371</c:v>
                      </c:pt>
                      <c:pt idx="3149">
                        <c:v>39372</c:v>
                      </c:pt>
                      <c:pt idx="3150">
                        <c:v>39391</c:v>
                      </c:pt>
                      <c:pt idx="3151">
                        <c:v>39391</c:v>
                      </c:pt>
                      <c:pt idx="3152">
                        <c:v>39426</c:v>
                      </c:pt>
                      <c:pt idx="3153">
                        <c:v>39426</c:v>
                      </c:pt>
                      <c:pt idx="3154">
                        <c:v>39462</c:v>
                      </c:pt>
                      <c:pt idx="3155">
                        <c:v>39493</c:v>
                      </c:pt>
                      <c:pt idx="3156">
                        <c:v>39506</c:v>
                      </c:pt>
                      <c:pt idx="3157">
                        <c:v>39513</c:v>
                      </c:pt>
                      <c:pt idx="3158">
                        <c:v>39518</c:v>
                      </c:pt>
                      <c:pt idx="3159">
                        <c:v>39518</c:v>
                      </c:pt>
                      <c:pt idx="3160">
                        <c:v>39526</c:v>
                      </c:pt>
                      <c:pt idx="3161">
                        <c:v>39545</c:v>
                      </c:pt>
                      <c:pt idx="3162">
                        <c:v>39555</c:v>
                      </c:pt>
                      <c:pt idx="3163">
                        <c:v>39587</c:v>
                      </c:pt>
                      <c:pt idx="3164">
                        <c:v>39601</c:v>
                      </c:pt>
                      <c:pt idx="3165">
                        <c:v>39639</c:v>
                      </c:pt>
                      <c:pt idx="3166">
                        <c:v>39640</c:v>
                      </c:pt>
                      <c:pt idx="3167">
                        <c:v>39640</c:v>
                      </c:pt>
                      <c:pt idx="3168">
                        <c:v>39651</c:v>
                      </c:pt>
                      <c:pt idx="3169">
                        <c:v>39664</c:v>
                      </c:pt>
                      <c:pt idx="3170">
                        <c:v>39681</c:v>
                      </c:pt>
                      <c:pt idx="3171">
                        <c:v>39681</c:v>
                      </c:pt>
                      <c:pt idx="3172">
                        <c:v>39681</c:v>
                      </c:pt>
                      <c:pt idx="3173">
                        <c:v>39716</c:v>
                      </c:pt>
                      <c:pt idx="3174">
                        <c:v>39729</c:v>
                      </c:pt>
                      <c:pt idx="3175">
                        <c:v>39756</c:v>
                      </c:pt>
                      <c:pt idx="3176">
                        <c:v>39756</c:v>
                      </c:pt>
                      <c:pt idx="3177">
                        <c:v>39779</c:v>
                      </c:pt>
                      <c:pt idx="3178">
                        <c:v>39784</c:v>
                      </c:pt>
                      <c:pt idx="3179">
                        <c:v>39791</c:v>
                      </c:pt>
                      <c:pt idx="3180">
                        <c:v>39791</c:v>
                      </c:pt>
                      <c:pt idx="3181">
                        <c:v>39797</c:v>
                      </c:pt>
                      <c:pt idx="3182">
                        <c:v>39819</c:v>
                      </c:pt>
                      <c:pt idx="3183">
                        <c:v>39822</c:v>
                      </c:pt>
                      <c:pt idx="3184">
                        <c:v>39822</c:v>
                      </c:pt>
                      <c:pt idx="3185">
                        <c:v>39822</c:v>
                      </c:pt>
                      <c:pt idx="3186">
                        <c:v>39846</c:v>
                      </c:pt>
                      <c:pt idx="3187">
                        <c:v>39848</c:v>
                      </c:pt>
                      <c:pt idx="3188">
                        <c:v>39863</c:v>
                      </c:pt>
                      <c:pt idx="3189">
                        <c:v>39863</c:v>
                      </c:pt>
                      <c:pt idx="3190">
                        <c:v>39875</c:v>
                      </c:pt>
                      <c:pt idx="3191">
                        <c:v>39875</c:v>
                      </c:pt>
                      <c:pt idx="3192">
                        <c:v>39875</c:v>
                      </c:pt>
                      <c:pt idx="3193">
                        <c:v>39877</c:v>
                      </c:pt>
                      <c:pt idx="3194">
                        <c:v>39891</c:v>
                      </c:pt>
                      <c:pt idx="3195">
                        <c:v>39891</c:v>
                      </c:pt>
                      <c:pt idx="3196">
                        <c:v>39905</c:v>
                      </c:pt>
                      <c:pt idx="3197">
                        <c:v>39911</c:v>
                      </c:pt>
                      <c:pt idx="3198">
                        <c:v>39927</c:v>
                      </c:pt>
                      <c:pt idx="3199">
                        <c:v>39955</c:v>
                      </c:pt>
                      <c:pt idx="3200">
                        <c:v>39955</c:v>
                      </c:pt>
                      <c:pt idx="3201">
                        <c:v>39965</c:v>
                      </c:pt>
                      <c:pt idx="3202">
                        <c:v>39965</c:v>
                      </c:pt>
                      <c:pt idx="3203">
                        <c:v>39965</c:v>
                      </c:pt>
                      <c:pt idx="3204">
                        <c:v>39965</c:v>
                      </c:pt>
                      <c:pt idx="3205">
                        <c:v>39965</c:v>
                      </c:pt>
                      <c:pt idx="3206">
                        <c:v>39965</c:v>
                      </c:pt>
                      <c:pt idx="3207">
                        <c:v>39986</c:v>
                      </c:pt>
                      <c:pt idx="3208">
                        <c:v>39987</c:v>
                      </c:pt>
                      <c:pt idx="3209">
                        <c:v>39987</c:v>
                      </c:pt>
                      <c:pt idx="3210">
                        <c:v>39988</c:v>
                      </c:pt>
                      <c:pt idx="3211">
                        <c:v>39988</c:v>
                      </c:pt>
                      <c:pt idx="3212">
                        <c:v>39990</c:v>
                      </c:pt>
                      <c:pt idx="3213">
                        <c:v>39993</c:v>
                      </c:pt>
                      <c:pt idx="3214">
                        <c:v>41033</c:v>
                      </c:pt>
                      <c:pt idx="3215">
                        <c:v>41033</c:v>
                      </c:pt>
                      <c:pt idx="3216">
                        <c:v>41033</c:v>
                      </c:pt>
                      <c:pt idx="3217">
                        <c:v>41754</c:v>
                      </c:pt>
                      <c:pt idx="3218">
                        <c:v>40121</c:v>
                      </c:pt>
                      <c:pt idx="3219">
                        <c:v>40106</c:v>
                      </c:pt>
                      <c:pt idx="3220">
                        <c:v>40106</c:v>
                      </c:pt>
                      <c:pt idx="3221">
                        <c:v>40261</c:v>
                      </c:pt>
                      <c:pt idx="3222">
                        <c:v>40378</c:v>
                      </c:pt>
                      <c:pt idx="3223">
                        <c:v>40166</c:v>
                      </c:pt>
                      <c:pt idx="3224">
                        <c:v>40302</c:v>
                      </c:pt>
                      <c:pt idx="3225">
                        <c:v>40310</c:v>
                      </c:pt>
                      <c:pt idx="3226">
                        <c:v>41345</c:v>
                      </c:pt>
                      <c:pt idx="3227">
                        <c:v>41394</c:v>
                      </c:pt>
                      <c:pt idx="3228">
                        <c:v>41373</c:v>
                      </c:pt>
                      <c:pt idx="3229">
                        <c:v>41905</c:v>
                      </c:pt>
                      <c:pt idx="3230">
                        <c:v>40247</c:v>
                      </c:pt>
                      <c:pt idx="3231">
                        <c:v>41540</c:v>
                      </c:pt>
                      <c:pt idx="3232">
                        <c:v>40247</c:v>
                      </c:pt>
                      <c:pt idx="3233">
                        <c:v>41313</c:v>
                      </c:pt>
                      <c:pt idx="3234">
                        <c:v>42083</c:v>
                      </c:pt>
                      <c:pt idx="3235">
                        <c:v>41702</c:v>
                      </c:pt>
                      <c:pt idx="3236">
                        <c:v>41949</c:v>
                      </c:pt>
                      <c:pt idx="3237">
                        <c:v>41951</c:v>
                      </c:pt>
                      <c:pt idx="3238">
                        <c:v>41957</c:v>
                      </c:pt>
                      <c:pt idx="3239">
                        <c:v>41593</c:v>
                      </c:pt>
                      <c:pt idx="3240">
                        <c:v>41481</c:v>
                      </c:pt>
                      <c:pt idx="3241">
                        <c:v>41460</c:v>
                      </c:pt>
                      <c:pt idx="3242">
                        <c:v>41877</c:v>
                      </c:pt>
                      <c:pt idx="3243">
                        <c:v>40422</c:v>
                      </c:pt>
                      <c:pt idx="3244">
                        <c:v>41039</c:v>
                      </c:pt>
                      <c:pt idx="3245">
                        <c:v>41047</c:v>
                      </c:pt>
                      <c:pt idx="3246">
                        <c:v>41050</c:v>
                      </c:pt>
                      <c:pt idx="3247">
                        <c:v>40112</c:v>
                      </c:pt>
                      <c:pt idx="3248">
                        <c:v>40543</c:v>
                      </c:pt>
                      <c:pt idx="3249">
                        <c:v>41207</c:v>
                      </c:pt>
                      <c:pt idx="3250">
                        <c:v>41257</c:v>
                      </c:pt>
                      <c:pt idx="3251">
                        <c:v>40197</c:v>
                      </c:pt>
                      <c:pt idx="3252">
                        <c:v>41347</c:v>
                      </c:pt>
                      <c:pt idx="3253">
                        <c:v>40912</c:v>
                      </c:pt>
                      <c:pt idx="3254">
                        <c:v>41081</c:v>
                      </c:pt>
                      <c:pt idx="3255">
                        <c:v>41894</c:v>
                      </c:pt>
                      <c:pt idx="3256">
                        <c:v>40631</c:v>
                      </c:pt>
                      <c:pt idx="3257">
                        <c:v>40694</c:v>
                      </c:pt>
                      <c:pt idx="3258">
                        <c:v>40914</c:v>
                      </c:pt>
                      <c:pt idx="3259">
                        <c:v>40696</c:v>
                      </c:pt>
                      <c:pt idx="3260">
                        <c:v>40746</c:v>
                      </c:pt>
                      <c:pt idx="3261">
                        <c:v>41095</c:v>
                      </c:pt>
                      <c:pt idx="3262">
                        <c:v>41095</c:v>
                      </c:pt>
                      <c:pt idx="3263">
                        <c:v>41318</c:v>
                      </c:pt>
                      <c:pt idx="3264">
                        <c:v>41598</c:v>
                      </c:pt>
                      <c:pt idx="3265">
                        <c:v>41598</c:v>
                      </c:pt>
                      <c:pt idx="3266">
                        <c:v>41598</c:v>
                      </c:pt>
                      <c:pt idx="3267">
                        <c:v>40289</c:v>
                      </c:pt>
                      <c:pt idx="3268">
                        <c:v>41684</c:v>
                      </c:pt>
                      <c:pt idx="3269">
                        <c:v>40296</c:v>
                      </c:pt>
                      <c:pt idx="3270">
                        <c:v>41361</c:v>
                      </c:pt>
                      <c:pt idx="3271">
                        <c:v>41338</c:v>
                      </c:pt>
                      <c:pt idx="3272">
                        <c:v>41697</c:v>
                      </c:pt>
                      <c:pt idx="3273">
                        <c:v>41692</c:v>
                      </c:pt>
                      <c:pt idx="3274">
                        <c:v>41386</c:v>
                      </c:pt>
                      <c:pt idx="3275">
                        <c:v>41618</c:v>
                      </c:pt>
                      <c:pt idx="3276">
                        <c:v>41620</c:v>
                      </c:pt>
                      <c:pt idx="3277">
                        <c:v>41620</c:v>
                      </c:pt>
                      <c:pt idx="3278">
                        <c:v>42102</c:v>
                      </c:pt>
                      <c:pt idx="3279">
                        <c:v>42102</c:v>
                      </c:pt>
                      <c:pt idx="3280">
                        <c:v>42102</c:v>
                      </c:pt>
                      <c:pt idx="3281">
                        <c:v>41656</c:v>
                      </c:pt>
                      <c:pt idx="3282">
                        <c:v>41836</c:v>
                      </c:pt>
                      <c:pt idx="3283">
                        <c:v>41550</c:v>
                      </c:pt>
                      <c:pt idx="3284">
                        <c:v>41550</c:v>
                      </c:pt>
                      <c:pt idx="3285">
                        <c:v>41594</c:v>
                      </c:pt>
                      <c:pt idx="3286">
                        <c:v>41594</c:v>
                      </c:pt>
                      <c:pt idx="3287">
                        <c:v>41594</c:v>
                      </c:pt>
                      <c:pt idx="3288">
                        <c:v>41594</c:v>
                      </c:pt>
                      <c:pt idx="3289">
                        <c:v>41656</c:v>
                      </c:pt>
                      <c:pt idx="3290">
                        <c:v>41577</c:v>
                      </c:pt>
                      <c:pt idx="3291">
                        <c:v>41719</c:v>
                      </c:pt>
                      <c:pt idx="3292">
                        <c:v>41719</c:v>
                      </c:pt>
                      <c:pt idx="3293">
                        <c:v>40128</c:v>
                      </c:pt>
                      <c:pt idx="3294">
                        <c:v>40211</c:v>
                      </c:pt>
                      <c:pt idx="3295">
                        <c:v>40246</c:v>
                      </c:pt>
                      <c:pt idx="3296">
                        <c:v>41418</c:v>
                      </c:pt>
                      <c:pt idx="3297">
                        <c:v>42102</c:v>
                      </c:pt>
                      <c:pt idx="3298">
                        <c:v>42150</c:v>
                      </c:pt>
                      <c:pt idx="3299">
                        <c:v>42170</c:v>
                      </c:pt>
                      <c:pt idx="3300">
                        <c:v>41531</c:v>
                      </c:pt>
                      <c:pt idx="3301">
                        <c:v>40533</c:v>
                      </c:pt>
                      <c:pt idx="3302">
                        <c:v>40150</c:v>
                      </c:pt>
                      <c:pt idx="3303">
                        <c:v>40922</c:v>
                      </c:pt>
                      <c:pt idx="3304">
                        <c:v>41944</c:v>
                      </c:pt>
                      <c:pt idx="3305">
                        <c:v>41187</c:v>
                      </c:pt>
                      <c:pt idx="3306">
                        <c:v>41050</c:v>
                      </c:pt>
                      <c:pt idx="3307">
                        <c:v>41050</c:v>
                      </c:pt>
                      <c:pt idx="3308">
                        <c:v>41255</c:v>
                      </c:pt>
                      <c:pt idx="3309">
                        <c:v>40428</c:v>
                      </c:pt>
                      <c:pt idx="3310">
                        <c:v>40134</c:v>
                      </c:pt>
                      <c:pt idx="3311">
                        <c:v>40570</c:v>
                      </c:pt>
                      <c:pt idx="3312">
                        <c:v>40227</c:v>
                      </c:pt>
                      <c:pt idx="3313">
                        <c:v>40652</c:v>
                      </c:pt>
                      <c:pt idx="3314">
                        <c:v>40241</c:v>
                      </c:pt>
                      <c:pt idx="3315">
                        <c:v>40953</c:v>
                      </c:pt>
                      <c:pt idx="3316">
                        <c:v>41940</c:v>
                      </c:pt>
                      <c:pt idx="3317">
                        <c:v>41375</c:v>
                      </c:pt>
                      <c:pt idx="3318">
                        <c:v>40912</c:v>
                      </c:pt>
                      <c:pt idx="3319">
                        <c:v>40835</c:v>
                      </c:pt>
                      <c:pt idx="3320">
                        <c:v>41374</c:v>
                      </c:pt>
                      <c:pt idx="3321">
                        <c:v>41505</c:v>
                      </c:pt>
                      <c:pt idx="3322">
                        <c:v>41402</c:v>
                      </c:pt>
                      <c:pt idx="3323">
                        <c:v>41515</c:v>
                      </c:pt>
                      <c:pt idx="3324">
                        <c:v>41222</c:v>
                      </c:pt>
                      <c:pt idx="3325">
                        <c:v>41502</c:v>
                      </c:pt>
                      <c:pt idx="3326">
                        <c:v>41654</c:v>
                      </c:pt>
                      <c:pt idx="3327">
                        <c:v>41173</c:v>
                      </c:pt>
                      <c:pt idx="3328">
                        <c:v>41173</c:v>
                      </c:pt>
                      <c:pt idx="3329">
                        <c:v>41295</c:v>
                      </c:pt>
                      <c:pt idx="3330">
                        <c:v>41816</c:v>
                      </c:pt>
                      <c:pt idx="3331">
                        <c:v>41584</c:v>
                      </c:pt>
                      <c:pt idx="3332">
                        <c:v>41626</c:v>
                      </c:pt>
                      <c:pt idx="3333">
                        <c:v>42175</c:v>
                      </c:pt>
                      <c:pt idx="3334">
                        <c:v>41940</c:v>
                      </c:pt>
                      <c:pt idx="3335">
                        <c:v>41575</c:v>
                      </c:pt>
                      <c:pt idx="3336">
                        <c:v>41599</c:v>
                      </c:pt>
                      <c:pt idx="3337">
                        <c:v>41599</c:v>
                      </c:pt>
                      <c:pt idx="3338">
                        <c:v>41661</c:v>
                      </c:pt>
                      <c:pt idx="3339">
                        <c:v>41600</c:v>
                      </c:pt>
                      <c:pt idx="3340">
                        <c:v>41691</c:v>
                      </c:pt>
                      <c:pt idx="3341">
                        <c:v>41767</c:v>
                      </c:pt>
                      <c:pt idx="3342">
                        <c:v>41628</c:v>
                      </c:pt>
                      <c:pt idx="3343">
                        <c:v>41606</c:v>
                      </c:pt>
                      <c:pt idx="3344">
                        <c:v>41576</c:v>
                      </c:pt>
                      <c:pt idx="3345">
                        <c:v>41913</c:v>
                      </c:pt>
                      <c:pt idx="3346">
                        <c:v>41586</c:v>
                      </c:pt>
                      <c:pt idx="3347">
                        <c:v>41586</c:v>
                      </c:pt>
                      <c:pt idx="3348">
                        <c:v>41628</c:v>
                      </c:pt>
                      <c:pt idx="3349">
                        <c:v>41810</c:v>
                      </c:pt>
                      <c:pt idx="3350">
                        <c:v>41810</c:v>
                      </c:pt>
                      <c:pt idx="3351">
                        <c:v>41598</c:v>
                      </c:pt>
                      <c:pt idx="3352">
                        <c:v>41687</c:v>
                      </c:pt>
                      <c:pt idx="3353">
                        <c:v>41687</c:v>
                      </c:pt>
                      <c:pt idx="3354">
                        <c:v>41591</c:v>
                      </c:pt>
                      <c:pt idx="3355">
                        <c:v>41787</c:v>
                      </c:pt>
                      <c:pt idx="3356">
                        <c:v>41563</c:v>
                      </c:pt>
                      <c:pt idx="3357">
                        <c:v>42159</c:v>
                      </c:pt>
                      <c:pt idx="3358">
                        <c:v>42159</c:v>
                      </c:pt>
                      <c:pt idx="3359">
                        <c:v>41747</c:v>
                      </c:pt>
                      <c:pt idx="3360">
                        <c:v>41747</c:v>
                      </c:pt>
                      <c:pt idx="3361">
                        <c:v>42020</c:v>
                      </c:pt>
                      <c:pt idx="3362">
                        <c:v>42028</c:v>
                      </c:pt>
                      <c:pt idx="3363">
                        <c:v>42028</c:v>
                      </c:pt>
                      <c:pt idx="3364">
                        <c:v>42044</c:v>
                      </c:pt>
                      <c:pt idx="3365">
                        <c:v>42060</c:v>
                      </c:pt>
                      <c:pt idx="3366">
                        <c:v>42060</c:v>
                      </c:pt>
                      <c:pt idx="3367">
                        <c:v>41563</c:v>
                      </c:pt>
                      <c:pt idx="3368">
                        <c:v>42045</c:v>
                      </c:pt>
                      <c:pt idx="3369">
                        <c:v>41705</c:v>
                      </c:pt>
                      <c:pt idx="3370">
                        <c:v>41990</c:v>
                      </c:pt>
                      <c:pt idx="3371">
                        <c:v>42075</c:v>
                      </c:pt>
                      <c:pt idx="3372">
                        <c:v>41669</c:v>
                      </c:pt>
                      <c:pt idx="3373">
                        <c:v>41669</c:v>
                      </c:pt>
                      <c:pt idx="3374">
                        <c:v>41860</c:v>
                      </c:pt>
                      <c:pt idx="3375">
                        <c:v>41873</c:v>
                      </c:pt>
                      <c:pt idx="3376">
                        <c:v>42194</c:v>
                      </c:pt>
                      <c:pt idx="3377">
                        <c:v>41968</c:v>
                      </c:pt>
                      <c:pt idx="3378">
                        <c:v>42028</c:v>
                      </c:pt>
                      <c:pt idx="3379">
                        <c:v>42034</c:v>
                      </c:pt>
                      <c:pt idx="3380">
                        <c:v>42034</c:v>
                      </c:pt>
                      <c:pt idx="3381">
                        <c:v>41835</c:v>
                      </c:pt>
                      <c:pt idx="3382">
                        <c:v>42035</c:v>
                      </c:pt>
                      <c:pt idx="3383">
                        <c:v>42139</c:v>
                      </c:pt>
                      <c:pt idx="3384">
                        <c:v>42139</c:v>
                      </c:pt>
                      <c:pt idx="3385">
                        <c:v>41717</c:v>
                      </c:pt>
                      <c:pt idx="3386">
                        <c:v>41820</c:v>
                      </c:pt>
                      <c:pt idx="3387">
                        <c:v>41820</c:v>
                      </c:pt>
                      <c:pt idx="3388">
                        <c:v>41835</c:v>
                      </c:pt>
                      <c:pt idx="3389">
                        <c:v>41899</c:v>
                      </c:pt>
                      <c:pt idx="3390">
                        <c:v>41907</c:v>
                      </c:pt>
                      <c:pt idx="3391">
                        <c:v>41976</c:v>
                      </c:pt>
                      <c:pt idx="3392">
                        <c:v>42009</c:v>
                      </c:pt>
                      <c:pt idx="3393">
                        <c:v>42138</c:v>
                      </c:pt>
                      <c:pt idx="3394">
                        <c:v>40094</c:v>
                      </c:pt>
                      <c:pt idx="3395">
                        <c:v>40094</c:v>
                      </c:pt>
                      <c:pt idx="3396">
                        <c:v>40127</c:v>
                      </c:pt>
                      <c:pt idx="3397">
                        <c:v>40129</c:v>
                      </c:pt>
                      <c:pt idx="3398">
                        <c:v>40142</c:v>
                      </c:pt>
                      <c:pt idx="3399">
                        <c:v>40142</c:v>
                      </c:pt>
                      <c:pt idx="3400">
                        <c:v>40142</c:v>
                      </c:pt>
                      <c:pt idx="3401">
                        <c:v>40143</c:v>
                      </c:pt>
                      <c:pt idx="3402">
                        <c:v>40147</c:v>
                      </c:pt>
                      <c:pt idx="3403">
                        <c:v>40147</c:v>
                      </c:pt>
                      <c:pt idx="3404">
                        <c:v>40149</c:v>
                      </c:pt>
                      <c:pt idx="3405">
                        <c:v>40149</c:v>
                      </c:pt>
                      <c:pt idx="3406">
                        <c:v>40149</c:v>
                      </c:pt>
                      <c:pt idx="3407">
                        <c:v>40157</c:v>
                      </c:pt>
                      <c:pt idx="3408">
                        <c:v>40170</c:v>
                      </c:pt>
                      <c:pt idx="3409">
                        <c:v>40170</c:v>
                      </c:pt>
                      <c:pt idx="3410">
                        <c:v>40178</c:v>
                      </c:pt>
                      <c:pt idx="3411">
                        <c:v>40185</c:v>
                      </c:pt>
                      <c:pt idx="3412">
                        <c:v>40189</c:v>
                      </c:pt>
                      <c:pt idx="3413">
                        <c:v>40193</c:v>
                      </c:pt>
                      <c:pt idx="3414">
                        <c:v>40193</c:v>
                      </c:pt>
                      <c:pt idx="3415">
                        <c:v>40200</c:v>
                      </c:pt>
                      <c:pt idx="3416">
                        <c:v>40200</c:v>
                      </c:pt>
                      <c:pt idx="3417">
                        <c:v>40207</c:v>
                      </c:pt>
                      <c:pt idx="3418">
                        <c:v>40207</c:v>
                      </c:pt>
                      <c:pt idx="3419">
                        <c:v>40207</c:v>
                      </c:pt>
                      <c:pt idx="3420">
                        <c:v>40207</c:v>
                      </c:pt>
                      <c:pt idx="3421">
                        <c:v>40207</c:v>
                      </c:pt>
                      <c:pt idx="3422">
                        <c:v>40212</c:v>
                      </c:pt>
                      <c:pt idx="3423">
                        <c:v>40227</c:v>
                      </c:pt>
                      <c:pt idx="3424">
                        <c:v>40235</c:v>
                      </c:pt>
                      <c:pt idx="3425">
                        <c:v>40252</c:v>
                      </c:pt>
                      <c:pt idx="3426">
                        <c:v>40254</c:v>
                      </c:pt>
                      <c:pt idx="3427">
                        <c:v>40254</c:v>
                      </c:pt>
                      <c:pt idx="3428">
                        <c:v>40254</c:v>
                      </c:pt>
                      <c:pt idx="3429">
                        <c:v>40256</c:v>
                      </c:pt>
                      <c:pt idx="3430">
                        <c:v>40262</c:v>
                      </c:pt>
                      <c:pt idx="3431">
                        <c:v>40262</c:v>
                      </c:pt>
                      <c:pt idx="3432">
                        <c:v>40262</c:v>
                      </c:pt>
                      <c:pt idx="3433">
                        <c:v>40262</c:v>
                      </c:pt>
                      <c:pt idx="3434">
                        <c:v>40262</c:v>
                      </c:pt>
                      <c:pt idx="3435">
                        <c:v>40262</c:v>
                      </c:pt>
                      <c:pt idx="3436">
                        <c:v>40262</c:v>
                      </c:pt>
                      <c:pt idx="3437">
                        <c:v>40262</c:v>
                      </c:pt>
                      <c:pt idx="3438">
                        <c:v>40262</c:v>
                      </c:pt>
                      <c:pt idx="3439">
                        <c:v>40262</c:v>
                      </c:pt>
                      <c:pt idx="3440">
                        <c:v>40262</c:v>
                      </c:pt>
                      <c:pt idx="3441">
                        <c:v>40276</c:v>
                      </c:pt>
                      <c:pt idx="3442">
                        <c:v>40276</c:v>
                      </c:pt>
                      <c:pt idx="3443">
                        <c:v>40280</c:v>
                      </c:pt>
                      <c:pt idx="3444">
                        <c:v>40280</c:v>
                      </c:pt>
                      <c:pt idx="3445">
                        <c:v>40280</c:v>
                      </c:pt>
                      <c:pt idx="3446">
                        <c:v>40283</c:v>
                      </c:pt>
                      <c:pt idx="3447">
                        <c:v>40290</c:v>
                      </c:pt>
                      <c:pt idx="3448">
                        <c:v>40301</c:v>
                      </c:pt>
                      <c:pt idx="3449">
                        <c:v>40301</c:v>
                      </c:pt>
                      <c:pt idx="3450">
                        <c:v>40301</c:v>
                      </c:pt>
                      <c:pt idx="3451">
                        <c:v>40301</c:v>
                      </c:pt>
                      <c:pt idx="3452">
                        <c:v>40301</c:v>
                      </c:pt>
                      <c:pt idx="3453">
                        <c:v>40301</c:v>
                      </c:pt>
                      <c:pt idx="3454">
                        <c:v>40301</c:v>
                      </c:pt>
                      <c:pt idx="3455">
                        <c:v>40301</c:v>
                      </c:pt>
                      <c:pt idx="3456">
                        <c:v>40317</c:v>
                      </c:pt>
                      <c:pt idx="3457">
                        <c:v>40317</c:v>
                      </c:pt>
                      <c:pt idx="3458">
                        <c:v>40323</c:v>
                      </c:pt>
                      <c:pt idx="3459">
                        <c:v>40325</c:v>
                      </c:pt>
                      <c:pt idx="3460">
                        <c:v>40344</c:v>
                      </c:pt>
                      <c:pt idx="3461">
                        <c:v>40344</c:v>
                      </c:pt>
                      <c:pt idx="3462">
                        <c:v>40351</c:v>
                      </c:pt>
                      <c:pt idx="3463">
                        <c:v>40351</c:v>
                      </c:pt>
                      <c:pt idx="3464">
                        <c:v>40351</c:v>
                      </c:pt>
                      <c:pt idx="3465">
                        <c:v>40351</c:v>
                      </c:pt>
                      <c:pt idx="3466">
                        <c:v>40351</c:v>
                      </c:pt>
                      <c:pt idx="3467">
                        <c:v>40378</c:v>
                      </c:pt>
                      <c:pt idx="3468">
                        <c:v>40381</c:v>
                      </c:pt>
                      <c:pt idx="3469">
                        <c:v>40392</c:v>
                      </c:pt>
                      <c:pt idx="3470">
                        <c:v>40413</c:v>
                      </c:pt>
                      <c:pt idx="3471">
                        <c:v>40417</c:v>
                      </c:pt>
                      <c:pt idx="3472">
                        <c:v>40417</c:v>
                      </c:pt>
                      <c:pt idx="3473">
                        <c:v>40511</c:v>
                      </c:pt>
                      <c:pt idx="3474">
                        <c:v>40511</c:v>
                      </c:pt>
                      <c:pt idx="3475">
                        <c:v>40513</c:v>
                      </c:pt>
                      <c:pt idx="3476">
                        <c:v>40514</c:v>
                      </c:pt>
                      <c:pt idx="3477">
                        <c:v>40514</c:v>
                      </c:pt>
                      <c:pt idx="3478">
                        <c:v>40535</c:v>
                      </c:pt>
                      <c:pt idx="3479">
                        <c:v>40535</c:v>
                      </c:pt>
                      <c:pt idx="3480">
                        <c:v>40557</c:v>
                      </c:pt>
                      <c:pt idx="3481">
                        <c:v>40560</c:v>
                      </c:pt>
                      <c:pt idx="3482">
                        <c:v>40602</c:v>
                      </c:pt>
                      <c:pt idx="3483">
                        <c:v>40617</c:v>
                      </c:pt>
                      <c:pt idx="3484">
                        <c:v>40617</c:v>
                      </c:pt>
                      <c:pt idx="3485">
                        <c:v>40624</c:v>
                      </c:pt>
                      <c:pt idx="3486">
                        <c:v>40624</c:v>
                      </c:pt>
                      <c:pt idx="3487">
                        <c:v>40634</c:v>
                      </c:pt>
                      <c:pt idx="3488">
                        <c:v>40634</c:v>
                      </c:pt>
                      <c:pt idx="3489">
                        <c:v>40666</c:v>
                      </c:pt>
                      <c:pt idx="3490">
                        <c:v>40666</c:v>
                      </c:pt>
                      <c:pt idx="3491">
                        <c:v>40687</c:v>
                      </c:pt>
                      <c:pt idx="3492">
                        <c:v>40687</c:v>
                      </c:pt>
                      <c:pt idx="3493">
                        <c:v>40694</c:v>
                      </c:pt>
                      <c:pt idx="3494">
                        <c:v>40695</c:v>
                      </c:pt>
                      <c:pt idx="3495">
                        <c:v>40722</c:v>
                      </c:pt>
                      <c:pt idx="3496">
                        <c:v>40738</c:v>
                      </c:pt>
                      <c:pt idx="3497">
                        <c:v>40738</c:v>
                      </c:pt>
                      <c:pt idx="3498">
                        <c:v>40757</c:v>
                      </c:pt>
                      <c:pt idx="3499">
                        <c:v>40760</c:v>
                      </c:pt>
                      <c:pt idx="3500">
                        <c:v>40767</c:v>
                      </c:pt>
                      <c:pt idx="3501">
                        <c:v>40776</c:v>
                      </c:pt>
                      <c:pt idx="3502">
                        <c:v>40778</c:v>
                      </c:pt>
                      <c:pt idx="3503">
                        <c:v>40779</c:v>
                      </c:pt>
                      <c:pt idx="3504">
                        <c:v>40779</c:v>
                      </c:pt>
                      <c:pt idx="3505">
                        <c:v>40779</c:v>
                      </c:pt>
                      <c:pt idx="3506">
                        <c:v>40781</c:v>
                      </c:pt>
                      <c:pt idx="3507">
                        <c:v>40792</c:v>
                      </c:pt>
                      <c:pt idx="3508">
                        <c:v>40800</c:v>
                      </c:pt>
                      <c:pt idx="3509">
                        <c:v>40812</c:v>
                      </c:pt>
                      <c:pt idx="3510">
                        <c:v>40848</c:v>
                      </c:pt>
                      <c:pt idx="3511">
                        <c:v>40848</c:v>
                      </c:pt>
                      <c:pt idx="3512">
                        <c:v>40878</c:v>
                      </c:pt>
                      <c:pt idx="3513">
                        <c:v>40927</c:v>
                      </c:pt>
                      <c:pt idx="3514">
                        <c:v>40927</c:v>
                      </c:pt>
                      <c:pt idx="3515">
                        <c:v>40942</c:v>
                      </c:pt>
                      <c:pt idx="3516">
                        <c:v>40954</c:v>
                      </c:pt>
                      <c:pt idx="3517">
                        <c:v>40954</c:v>
                      </c:pt>
                      <c:pt idx="3518">
                        <c:v>40956</c:v>
                      </c:pt>
                      <c:pt idx="3519">
                        <c:v>40966</c:v>
                      </c:pt>
                      <c:pt idx="3520">
                        <c:v>40966</c:v>
                      </c:pt>
                      <c:pt idx="3521">
                        <c:v>40977</c:v>
                      </c:pt>
                      <c:pt idx="3522">
                        <c:v>40995</c:v>
                      </c:pt>
                      <c:pt idx="3523">
                        <c:v>40995</c:v>
                      </c:pt>
                      <c:pt idx="3524">
                        <c:v>40995</c:v>
                      </c:pt>
                      <c:pt idx="3525">
                        <c:v>40995</c:v>
                      </c:pt>
                      <c:pt idx="3526">
                        <c:v>41002</c:v>
                      </c:pt>
                      <c:pt idx="3527">
                        <c:v>41047</c:v>
                      </c:pt>
                      <c:pt idx="3528">
                        <c:v>41051</c:v>
                      </c:pt>
                      <c:pt idx="3529">
                        <c:v>41068</c:v>
                      </c:pt>
                      <c:pt idx="3530">
                        <c:v>41068</c:v>
                      </c:pt>
                      <c:pt idx="3531">
                        <c:v>41072</c:v>
                      </c:pt>
                      <c:pt idx="3532">
                        <c:v>41089</c:v>
                      </c:pt>
                      <c:pt idx="3533">
                        <c:v>41089</c:v>
                      </c:pt>
                      <c:pt idx="3534">
                        <c:v>41103</c:v>
                      </c:pt>
                      <c:pt idx="3535">
                        <c:v>41116</c:v>
                      </c:pt>
                      <c:pt idx="3536">
                        <c:v>41120</c:v>
                      </c:pt>
                      <c:pt idx="3537">
                        <c:v>41122</c:v>
                      </c:pt>
                      <c:pt idx="3538">
                        <c:v>41128</c:v>
                      </c:pt>
                      <c:pt idx="3539">
                        <c:v>41128</c:v>
                      </c:pt>
                      <c:pt idx="3540">
                        <c:v>41129</c:v>
                      </c:pt>
                      <c:pt idx="3541">
                        <c:v>41135</c:v>
                      </c:pt>
                      <c:pt idx="3542">
                        <c:v>41176</c:v>
                      </c:pt>
                      <c:pt idx="3543">
                        <c:v>41176</c:v>
                      </c:pt>
                      <c:pt idx="3544">
                        <c:v>41176</c:v>
                      </c:pt>
                      <c:pt idx="3545">
                        <c:v>41177</c:v>
                      </c:pt>
                      <c:pt idx="3546">
                        <c:v>41188</c:v>
                      </c:pt>
                      <c:pt idx="3547">
                        <c:v>41193</c:v>
                      </c:pt>
                      <c:pt idx="3548">
                        <c:v>41194</c:v>
                      </c:pt>
                      <c:pt idx="3549">
                        <c:v>41200</c:v>
                      </c:pt>
                      <c:pt idx="3550">
                        <c:v>41204</c:v>
                      </c:pt>
                      <c:pt idx="3551">
                        <c:v>41209</c:v>
                      </c:pt>
                      <c:pt idx="3552">
                        <c:v>41211</c:v>
                      </c:pt>
                      <c:pt idx="3553">
                        <c:v>41211</c:v>
                      </c:pt>
                      <c:pt idx="3554">
                        <c:v>41212</c:v>
                      </c:pt>
                      <c:pt idx="3555">
                        <c:v>41213</c:v>
                      </c:pt>
                      <c:pt idx="3556">
                        <c:v>41221</c:v>
                      </c:pt>
                      <c:pt idx="3557">
                        <c:v>41232</c:v>
                      </c:pt>
                      <c:pt idx="3558">
                        <c:v>41232</c:v>
                      </c:pt>
                      <c:pt idx="3559">
                        <c:v>41233</c:v>
                      </c:pt>
                      <c:pt idx="3560">
                        <c:v>41241</c:v>
                      </c:pt>
                      <c:pt idx="3561">
                        <c:v>41241</c:v>
                      </c:pt>
                      <c:pt idx="3562">
                        <c:v>41241</c:v>
                      </c:pt>
                      <c:pt idx="3563">
                        <c:v>41306</c:v>
                      </c:pt>
                      <c:pt idx="3564">
                        <c:v>41306</c:v>
                      </c:pt>
                      <c:pt idx="3565">
                        <c:v>41307</c:v>
                      </c:pt>
                      <c:pt idx="3566">
                        <c:v>41307</c:v>
                      </c:pt>
                      <c:pt idx="3567">
                        <c:v>41310</c:v>
                      </c:pt>
                      <c:pt idx="3568">
                        <c:v>41310</c:v>
                      </c:pt>
                      <c:pt idx="3569">
                        <c:v>41325</c:v>
                      </c:pt>
                      <c:pt idx="3570">
                        <c:v>41330</c:v>
                      </c:pt>
                      <c:pt idx="3571">
                        <c:v>41333</c:v>
                      </c:pt>
                      <c:pt idx="3572">
                        <c:v>41334</c:v>
                      </c:pt>
                      <c:pt idx="3573">
                        <c:v>41334</c:v>
                      </c:pt>
                      <c:pt idx="3574">
                        <c:v>41337</c:v>
                      </c:pt>
                      <c:pt idx="3575">
                        <c:v>41339</c:v>
                      </c:pt>
                      <c:pt idx="3576">
                        <c:v>41340</c:v>
                      </c:pt>
                      <c:pt idx="3577">
                        <c:v>41340</c:v>
                      </c:pt>
                      <c:pt idx="3578">
                        <c:v>41340</c:v>
                      </c:pt>
                      <c:pt idx="3579">
                        <c:v>41340</c:v>
                      </c:pt>
                      <c:pt idx="3580">
                        <c:v>41340</c:v>
                      </c:pt>
                      <c:pt idx="3581">
                        <c:v>41353</c:v>
                      </c:pt>
                      <c:pt idx="3582">
                        <c:v>41389</c:v>
                      </c:pt>
                      <c:pt idx="3583">
                        <c:v>41389</c:v>
                      </c:pt>
                      <c:pt idx="3584">
                        <c:v>41401</c:v>
                      </c:pt>
                      <c:pt idx="3585">
                        <c:v>41403</c:v>
                      </c:pt>
                      <c:pt idx="3586">
                        <c:v>41403</c:v>
                      </c:pt>
                      <c:pt idx="3587">
                        <c:v>41403</c:v>
                      </c:pt>
                      <c:pt idx="3588">
                        <c:v>41403</c:v>
                      </c:pt>
                      <c:pt idx="3589">
                        <c:v>41409</c:v>
                      </c:pt>
                      <c:pt idx="3590">
                        <c:v>41416</c:v>
                      </c:pt>
                      <c:pt idx="3591">
                        <c:v>41416</c:v>
                      </c:pt>
                      <c:pt idx="3592">
                        <c:v>41424</c:v>
                      </c:pt>
                      <c:pt idx="3593">
                        <c:v>41429</c:v>
                      </c:pt>
                      <c:pt idx="3594">
                        <c:v>41432</c:v>
                      </c:pt>
                      <c:pt idx="3595">
                        <c:v>41432</c:v>
                      </c:pt>
                      <c:pt idx="3596">
                        <c:v>41473</c:v>
                      </c:pt>
                      <c:pt idx="3597">
                        <c:v>41473</c:v>
                      </c:pt>
                      <c:pt idx="3598">
                        <c:v>41474</c:v>
                      </c:pt>
                      <c:pt idx="3599">
                        <c:v>41478</c:v>
                      </c:pt>
                      <c:pt idx="3600">
                        <c:v>41495</c:v>
                      </c:pt>
                      <c:pt idx="3601">
                        <c:v>41495</c:v>
                      </c:pt>
                      <c:pt idx="3602">
                        <c:v>41496</c:v>
                      </c:pt>
                      <c:pt idx="3603">
                        <c:v>41506</c:v>
                      </c:pt>
                      <c:pt idx="3604">
                        <c:v>41508</c:v>
                      </c:pt>
                      <c:pt idx="3605">
                        <c:v>41512</c:v>
                      </c:pt>
                      <c:pt idx="3606">
                        <c:v>41516</c:v>
                      </c:pt>
                      <c:pt idx="3607">
                        <c:v>41519</c:v>
                      </c:pt>
                      <c:pt idx="3608">
                        <c:v>41522</c:v>
                      </c:pt>
                      <c:pt idx="3609">
                        <c:v>41530</c:v>
                      </c:pt>
                      <c:pt idx="3610">
                        <c:v>41544</c:v>
                      </c:pt>
                      <c:pt idx="3611">
                        <c:v>41544</c:v>
                      </c:pt>
                      <c:pt idx="3612">
                        <c:v>42059</c:v>
                      </c:pt>
                      <c:pt idx="3613">
                        <c:v>41852</c:v>
                      </c:pt>
                      <c:pt idx="3614">
                        <c:v>41531</c:v>
                      </c:pt>
                      <c:pt idx="3615">
                        <c:v>41585</c:v>
                      </c:pt>
                      <c:pt idx="3616">
                        <c:v>41586</c:v>
                      </c:pt>
                      <c:pt idx="3617">
                        <c:v>41586</c:v>
                      </c:pt>
                      <c:pt idx="3618">
                        <c:v>40770</c:v>
                      </c:pt>
                      <c:pt idx="3619">
                        <c:v>40788</c:v>
                      </c:pt>
                      <c:pt idx="3620">
                        <c:v>40800</c:v>
                      </c:pt>
                      <c:pt idx="3621">
                        <c:v>40801</c:v>
                      </c:pt>
                      <c:pt idx="3622">
                        <c:v>40821</c:v>
                      </c:pt>
                      <c:pt idx="3623">
                        <c:v>40826</c:v>
                      </c:pt>
                      <c:pt idx="3624">
                        <c:v>40850</c:v>
                      </c:pt>
                      <c:pt idx="3625">
                        <c:v>40761</c:v>
                      </c:pt>
                      <c:pt idx="3626">
                        <c:v>40883</c:v>
                      </c:pt>
                      <c:pt idx="3627">
                        <c:v>40788</c:v>
                      </c:pt>
                      <c:pt idx="3628">
                        <c:v>39511</c:v>
                      </c:pt>
                      <c:pt idx="3629">
                        <c:v>39406</c:v>
                      </c:pt>
                      <c:pt idx="3630">
                        <c:v>39440</c:v>
                      </c:pt>
                      <c:pt idx="3631">
                        <c:v>39673</c:v>
                      </c:pt>
                      <c:pt idx="3632">
                        <c:v>39329</c:v>
                      </c:pt>
                      <c:pt idx="3633">
                        <c:v>39386</c:v>
                      </c:pt>
                      <c:pt idx="3634">
                        <c:v>39412</c:v>
                      </c:pt>
                      <c:pt idx="3635">
                        <c:v>39430</c:v>
                      </c:pt>
                      <c:pt idx="3636">
                        <c:v>39433</c:v>
                      </c:pt>
                      <c:pt idx="3637">
                        <c:v>39436</c:v>
                      </c:pt>
                      <c:pt idx="3638">
                        <c:v>39436</c:v>
                      </c:pt>
                      <c:pt idx="3639">
                        <c:v>39436</c:v>
                      </c:pt>
                      <c:pt idx="3640">
                        <c:v>39436</c:v>
                      </c:pt>
                      <c:pt idx="3641">
                        <c:v>39436</c:v>
                      </c:pt>
                      <c:pt idx="3642">
                        <c:v>39436</c:v>
                      </c:pt>
                      <c:pt idx="3643">
                        <c:v>39436</c:v>
                      </c:pt>
                      <c:pt idx="3644">
                        <c:v>39436</c:v>
                      </c:pt>
                      <c:pt idx="3645">
                        <c:v>39441</c:v>
                      </c:pt>
                      <c:pt idx="3646">
                        <c:v>39456</c:v>
                      </c:pt>
                      <c:pt idx="3647">
                        <c:v>39457</c:v>
                      </c:pt>
                      <c:pt idx="3648">
                        <c:v>39463</c:v>
                      </c:pt>
                      <c:pt idx="3649">
                        <c:v>39476</c:v>
                      </c:pt>
                      <c:pt idx="3650">
                        <c:v>39478</c:v>
                      </c:pt>
                      <c:pt idx="3651">
                        <c:v>39478</c:v>
                      </c:pt>
                      <c:pt idx="3652">
                        <c:v>39479</c:v>
                      </c:pt>
                      <c:pt idx="3653">
                        <c:v>39482</c:v>
                      </c:pt>
                      <c:pt idx="3654">
                        <c:v>39483</c:v>
                      </c:pt>
                      <c:pt idx="3655">
                        <c:v>39485</c:v>
                      </c:pt>
                      <c:pt idx="3656">
                        <c:v>39498</c:v>
                      </c:pt>
                      <c:pt idx="3657">
                        <c:v>39513</c:v>
                      </c:pt>
                      <c:pt idx="3658">
                        <c:v>39513</c:v>
                      </c:pt>
                      <c:pt idx="3659">
                        <c:v>39519</c:v>
                      </c:pt>
                      <c:pt idx="3660">
                        <c:v>39528</c:v>
                      </c:pt>
                      <c:pt idx="3661">
                        <c:v>39532</c:v>
                      </c:pt>
                      <c:pt idx="3662">
                        <c:v>39534</c:v>
                      </c:pt>
                      <c:pt idx="3663">
                        <c:v>39559</c:v>
                      </c:pt>
                      <c:pt idx="3664">
                        <c:v>39559</c:v>
                      </c:pt>
                      <c:pt idx="3665">
                        <c:v>39707</c:v>
                      </c:pt>
                      <c:pt idx="3666">
                        <c:v>39763</c:v>
                      </c:pt>
                      <c:pt idx="3667">
                        <c:v>39794</c:v>
                      </c:pt>
                      <c:pt idx="3668">
                        <c:v>39801</c:v>
                      </c:pt>
                      <c:pt idx="3669">
                        <c:v>39842</c:v>
                      </c:pt>
                      <c:pt idx="3670">
                        <c:v>39847</c:v>
                      </c:pt>
                      <c:pt idx="3671">
                        <c:v>39862</c:v>
                      </c:pt>
                      <c:pt idx="3672">
                        <c:v>39862</c:v>
                      </c:pt>
                      <c:pt idx="3673">
                        <c:v>39875</c:v>
                      </c:pt>
                      <c:pt idx="3674">
                        <c:v>39876</c:v>
                      </c:pt>
                      <c:pt idx="3675">
                        <c:v>39876</c:v>
                      </c:pt>
                      <c:pt idx="3676">
                        <c:v>39876</c:v>
                      </c:pt>
                      <c:pt idx="3677">
                        <c:v>39892</c:v>
                      </c:pt>
                      <c:pt idx="3678">
                        <c:v>40959</c:v>
                      </c:pt>
                      <c:pt idx="3679">
                        <c:v>41087</c:v>
                      </c:pt>
                      <c:pt idx="3680">
                        <c:v>40171</c:v>
                      </c:pt>
                      <c:pt idx="3681">
                        <c:v>40319</c:v>
                      </c:pt>
                      <c:pt idx="3682">
                        <c:v>40319</c:v>
                      </c:pt>
                      <c:pt idx="3683">
                        <c:v>40241</c:v>
                      </c:pt>
                      <c:pt idx="3684">
                        <c:v>40667</c:v>
                      </c:pt>
                      <c:pt idx="3685">
                        <c:v>40722</c:v>
                      </c:pt>
                      <c:pt idx="3686">
                        <c:v>40780</c:v>
                      </c:pt>
                      <c:pt idx="3687">
                        <c:v>40807</c:v>
                      </c:pt>
                      <c:pt idx="3688">
                        <c:v>40847</c:v>
                      </c:pt>
                      <c:pt idx="3689">
                        <c:v>40588</c:v>
                      </c:pt>
                      <c:pt idx="3690">
                        <c:v>40177</c:v>
                      </c:pt>
                      <c:pt idx="3691">
                        <c:v>40725</c:v>
                      </c:pt>
                      <c:pt idx="3692">
                        <c:v>40224</c:v>
                      </c:pt>
                      <c:pt idx="3693">
                        <c:v>41880</c:v>
                      </c:pt>
                      <c:pt idx="3694">
                        <c:v>41830</c:v>
                      </c:pt>
                      <c:pt idx="3695">
                        <c:v>40155</c:v>
                      </c:pt>
                      <c:pt idx="3696">
                        <c:v>40165</c:v>
                      </c:pt>
                      <c:pt idx="3697">
                        <c:v>40193</c:v>
                      </c:pt>
                      <c:pt idx="3698">
                        <c:v>40242</c:v>
                      </c:pt>
                      <c:pt idx="3699">
                        <c:v>40302</c:v>
                      </c:pt>
                      <c:pt idx="3700">
                        <c:v>40329</c:v>
                      </c:pt>
                      <c:pt idx="3701">
                        <c:v>40330</c:v>
                      </c:pt>
                      <c:pt idx="3702">
                        <c:v>40330</c:v>
                      </c:pt>
                      <c:pt idx="3703">
                        <c:v>40347</c:v>
                      </c:pt>
                      <c:pt idx="3704">
                        <c:v>40367</c:v>
                      </c:pt>
                      <c:pt idx="3705">
                        <c:v>40373</c:v>
                      </c:pt>
                      <c:pt idx="3706">
                        <c:v>40378</c:v>
                      </c:pt>
                      <c:pt idx="3707">
                        <c:v>40399</c:v>
                      </c:pt>
                      <c:pt idx="3708">
                        <c:v>40414</c:v>
                      </c:pt>
                      <c:pt idx="3709">
                        <c:v>40434</c:v>
                      </c:pt>
                      <c:pt idx="3710">
                        <c:v>40434</c:v>
                      </c:pt>
                      <c:pt idx="3711">
                        <c:v>40490</c:v>
                      </c:pt>
                      <c:pt idx="3712">
                        <c:v>40499</c:v>
                      </c:pt>
                      <c:pt idx="3713">
                        <c:v>40521</c:v>
                      </c:pt>
                      <c:pt idx="3714">
                        <c:v>40521</c:v>
                      </c:pt>
                      <c:pt idx="3715">
                        <c:v>40555</c:v>
                      </c:pt>
                      <c:pt idx="3716">
                        <c:v>40571</c:v>
                      </c:pt>
                      <c:pt idx="3717">
                        <c:v>40581</c:v>
                      </c:pt>
                      <c:pt idx="3718">
                        <c:v>40613</c:v>
                      </c:pt>
                      <c:pt idx="3719">
                        <c:v>40613</c:v>
                      </c:pt>
                      <c:pt idx="3720">
                        <c:v>40620</c:v>
                      </c:pt>
                      <c:pt idx="3721">
                        <c:v>40681</c:v>
                      </c:pt>
                      <c:pt idx="3722">
                        <c:v>40693</c:v>
                      </c:pt>
                      <c:pt idx="3723">
                        <c:v>41151</c:v>
                      </c:pt>
                      <c:pt idx="3724">
                        <c:v>40200</c:v>
                      </c:pt>
                      <c:pt idx="3725">
                        <c:v>40218</c:v>
                      </c:pt>
                      <c:pt idx="3726">
                        <c:v>39972</c:v>
                      </c:pt>
                      <c:pt idx="3727">
                        <c:v>40043</c:v>
                      </c:pt>
                      <c:pt idx="3728">
                        <c:v>39491</c:v>
                      </c:pt>
                      <c:pt idx="3729">
                        <c:v>39521</c:v>
                      </c:pt>
                      <c:pt idx="3730">
                        <c:v>39548</c:v>
                      </c:pt>
                      <c:pt idx="3731">
                        <c:v>39618</c:v>
                      </c:pt>
                      <c:pt idx="3732">
                        <c:v>39751</c:v>
                      </c:pt>
                      <c:pt idx="3733">
                        <c:v>39979</c:v>
                      </c:pt>
                      <c:pt idx="3734">
                        <c:v>40030</c:v>
                      </c:pt>
                      <c:pt idx="3735">
                        <c:v>40926</c:v>
                      </c:pt>
                      <c:pt idx="3736">
                        <c:v>41039</c:v>
                      </c:pt>
                      <c:pt idx="3737">
                        <c:v>40059</c:v>
                      </c:pt>
                      <c:pt idx="3738">
                        <c:v>40008</c:v>
                      </c:pt>
                      <c:pt idx="3739">
                        <c:v>40086</c:v>
                      </c:pt>
                      <c:pt idx="3740">
                        <c:v>39744</c:v>
                      </c:pt>
                      <c:pt idx="3741">
                        <c:v>40059</c:v>
                      </c:pt>
                      <c:pt idx="3742">
                        <c:v>40113</c:v>
                      </c:pt>
                      <c:pt idx="3743">
                        <c:v>39645</c:v>
                      </c:pt>
                      <c:pt idx="3744">
                        <c:v>39660</c:v>
                      </c:pt>
                      <c:pt idx="3745">
                        <c:v>39660</c:v>
                      </c:pt>
                      <c:pt idx="3746">
                        <c:v>39684</c:v>
                      </c:pt>
                      <c:pt idx="3747">
                        <c:v>39751</c:v>
                      </c:pt>
                      <c:pt idx="3748">
                        <c:v>39752</c:v>
                      </c:pt>
                      <c:pt idx="3749">
                        <c:v>39778</c:v>
                      </c:pt>
                      <c:pt idx="3750">
                        <c:v>39799</c:v>
                      </c:pt>
                      <c:pt idx="3751">
                        <c:v>39832</c:v>
                      </c:pt>
                      <c:pt idx="3752">
                        <c:v>39832</c:v>
                      </c:pt>
                      <c:pt idx="3753">
                        <c:v>39832</c:v>
                      </c:pt>
                      <c:pt idx="3754">
                        <c:v>39832</c:v>
                      </c:pt>
                      <c:pt idx="3755">
                        <c:v>39860</c:v>
                      </c:pt>
                      <c:pt idx="3756">
                        <c:v>39870</c:v>
                      </c:pt>
                      <c:pt idx="3757">
                        <c:v>39933</c:v>
                      </c:pt>
                      <c:pt idx="3758">
                        <c:v>39933</c:v>
                      </c:pt>
                      <c:pt idx="3759">
                        <c:v>39941</c:v>
                      </c:pt>
                      <c:pt idx="3760">
                        <c:v>39941</c:v>
                      </c:pt>
                      <c:pt idx="3761">
                        <c:v>39941</c:v>
                      </c:pt>
                      <c:pt idx="3762">
                        <c:v>39980</c:v>
                      </c:pt>
                      <c:pt idx="3763">
                        <c:v>39980</c:v>
                      </c:pt>
                      <c:pt idx="3764">
                        <c:v>39980</c:v>
                      </c:pt>
                      <c:pt idx="3765">
                        <c:v>39980</c:v>
                      </c:pt>
                      <c:pt idx="3766">
                        <c:v>39980</c:v>
                      </c:pt>
                      <c:pt idx="3767">
                        <c:v>40162</c:v>
                      </c:pt>
                      <c:pt idx="3768">
                        <c:v>40917</c:v>
                      </c:pt>
                      <c:pt idx="3769">
                        <c:v>41065</c:v>
                      </c:pt>
                      <c:pt idx="3770">
                        <c:v>40799</c:v>
                      </c:pt>
                      <c:pt idx="3771">
                        <c:v>41089</c:v>
                      </c:pt>
                      <c:pt idx="3772">
                        <c:v>40809</c:v>
                      </c:pt>
                      <c:pt idx="3773">
                        <c:v>40137</c:v>
                      </c:pt>
                      <c:pt idx="3774">
                        <c:v>40165</c:v>
                      </c:pt>
                      <c:pt idx="3775">
                        <c:v>40165</c:v>
                      </c:pt>
                      <c:pt idx="3776">
                        <c:v>40165</c:v>
                      </c:pt>
                      <c:pt idx="3777">
                        <c:v>40165</c:v>
                      </c:pt>
                      <c:pt idx="3778">
                        <c:v>40165</c:v>
                      </c:pt>
                      <c:pt idx="3779">
                        <c:v>39653</c:v>
                      </c:pt>
                      <c:pt idx="3780">
                        <c:v>39678</c:v>
                      </c:pt>
                      <c:pt idx="3781">
                        <c:v>39678</c:v>
                      </c:pt>
                      <c:pt idx="3782">
                        <c:v>39685</c:v>
                      </c:pt>
                      <c:pt idx="3783">
                        <c:v>39691</c:v>
                      </c:pt>
                      <c:pt idx="3784">
                        <c:v>39941</c:v>
                      </c:pt>
                      <c:pt idx="3785">
                        <c:v>39980</c:v>
                      </c:pt>
                      <c:pt idx="3786">
                        <c:v>39660</c:v>
                      </c:pt>
                      <c:pt idx="3787">
                        <c:v>39730</c:v>
                      </c:pt>
                      <c:pt idx="3788">
                        <c:v>39577</c:v>
                      </c:pt>
                      <c:pt idx="3789">
                        <c:v>39594</c:v>
                      </c:pt>
                      <c:pt idx="3790">
                        <c:v>39653</c:v>
                      </c:pt>
                      <c:pt idx="3791">
                        <c:v>39707</c:v>
                      </c:pt>
                      <c:pt idx="3792">
                        <c:v>39713</c:v>
                      </c:pt>
                      <c:pt idx="3793">
                        <c:v>39723</c:v>
                      </c:pt>
                      <c:pt idx="3794">
                        <c:v>39751</c:v>
                      </c:pt>
                      <c:pt idx="3795">
                        <c:v>39769</c:v>
                      </c:pt>
                      <c:pt idx="3796">
                        <c:v>39772</c:v>
                      </c:pt>
                      <c:pt idx="3797">
                        <c:v>39778</c:v>
                      </c:pt>
                      <c:pt idx="3798">
                        <c:v>39731</c:v>
                      </c:pt>
                      <c:pt idx="3799">
                        <c:v>39776</c:v>
                      </c:pt>
                      <c:pt idx="3800">
                        <c:v>39911</c:v>
                      </c:pt>
                      <c:pt idx="3801">
                        <c:v>39582</c:v>
                      </c:pt>
                      <c:pt idx="3802">
                        <c:v>39582</c:v>
                      </c:pt>
                      <c:pt idx="3803">
                        <c:v>39588</c:v>
                      </c:pt>
                      <c:pt idx="3804">
                        <c:v>39588</c:v>
                      </c:pt>
                      <c:pt idx="3805">
                        <c:v>39595</c:v>
                      </c:pt>
                      <c:pt idx="3806">
                        <c:v>39701</c:v>
                      </c:pt>
                      <c:pt idx="3807">
                        <c:v>39719</c:v>
                      </c:pt>
                      <c:pt idx="3808">
                        <c:v>39769</c:v>
                      </c:pt>
                      <c:pt idx="3809">
                        <c:v>39832</c:v>
                      </c:pt>
                      <c:pt idx="3810">
                        <c:v>39626</c:v>
                      </c:pt>
                      <c:pt idx="3811">
                        <c:v>39633</c:v>
                      </c:pt>
                      <c:pt idx="3812">
                        <c:v>39657</c:v>
                      </c:pt>
                      <c:pt idx="3813">
                        <c:v>39684</c:v>
                      </c:pt>
                      <c:pt idx="3814">
                        <c:v>39719</c:v>
                      </c:pt>
                      <c:pt idx="3815">
                        <c:v>39719</c:v>
                      </c:pt>
                      <c:pt idx="3816">
                        <c:v>39891</c:v>
                      </c:pt>
                      <c:pt idx="3817">
                        <c:v>39891</c:v>
                      </c:pt>
                      <c:pt idx="3818">
                        <c:v>39891</c:v>
                      </c:pt>
                      <c:pt idx="3819">
                        <c:v>39891</c:v>
                      </c:pt>
                      <c:pt idx="3820">
                        <c:v>39891</c:v>
                      </c:pt>
                      <c:pt idx="3821">
                        <c:v>39891</c:v>
                      </c:pt>
                      <c:pt idx="3822">
                        <c:v>39891</c:v>
                      </c:pt>
                      <c:pt idx="3823">
                        <c:v>39896</c:v>
                      </c:pt>
                      <c:pt idx="3824">
                        <c:v>39896</c:v>
                      </c:pt>
                      <c:pt idx="3825">
                        <c:v>39896</c:v>
                      </c:pt>
                      <c:pt idx="3826">
                        <c:v>39896</c:v>
                      </c:pt>
                      <c:pt idx="3827">
                        <c:v>39896</c:v>
                      </c:pt>
                      <c:pt idx="3828">
                        <c:v>39896</c:v>
                      </c:pt>
                      <c:pt idx="3829">
                        <c:v>39932</c:v>
                      </c:pt>
                      <c:pt idx="3830">
                        <c:v>39932</c:v>
                      </c:pt>
                      <c:pt idx="3831">
                        <c:v>39933</c:v>
                      </c:pt>
                      <c:pt idx="3832">
                        <c:v>39933</c:v>
                      </c:pt>
                      <c:pt idx="3833">
                        <c:v>39933</c:v>
                      </c:pt>
                      <c:pt idx="3834">
                        <c:v>39941</c:v>
                      </c:pt>
                      <c:pt idx="3835">
                        <c:v>39941</c:v>
                      </c:pt>
                      <c:pt idx="3836">
                        <c:v>39941</c:v>
                      </c:pt>
                      <c:pt idx="3837">
                        <c:v>39941</c:v>
                      </c:pt>
                      <c:pt idx="3838">
                        <c:v>39941</c:v>
                      </c:pt>
                      <c:pt idx="3839">
                        <c:v>39941</c:v>
                      </c:pt>
                      <c:pt idx="3840">
                        <c:v>39941</c:v>
                      </c:pt>
                      <c:pt idx="3841">
                        <c:v>39947</c:v>
                      </c:pt>
                      <c:pt idx="3842">
                        <c:v>39947</c:v>
                      </c:pt>
                      <c:pt idx="3843">
                        <c:v>39980</c:v>
                      </c:pt>
                      <c:pt idx="3844">
                        <c:v>39980</c:v>
                      </c:pt>
                      <c:pt idx="3845">
                        <c:v>39980</c:v>
                      </c:pt>
                      <c:pt idx="3846">
                        <c:v>39980</c:v>
                      </c:pt>
                      <c:pt idx="3847">
                        <c:v>40252</c:v>
                      </c:pt>
                      <c:pt idx="3848">
                        <c:v>40315</c:v>
                      </c:pt>
                      <c:pt idx="3849">
                        <c:v>40708</c:v>
                      </c:pt>
                      <c:pt idx="3850">
                        <c:v>41347</c:v>
                      </c:pt>
                      <c:pt idx="3851">
                        <c:v>41478</c:v>
                      </c:pt>
                      <c:pt idx="3852">
                        <c:v>41638</c:v>
                      </c:pt>
                      <c:pt idx="3853">
                        <c:v>41649</c:v>
                      </c:pt>
                      <c:pt idx="3854">
                        <c:v>40582</c:v>
                      </c:pt>
                      <c:pt idx="3855">
                        <c:v>42157</c:v>
                      </c:pt>
                      <c:pt idx="3856">
                        <c:v>40651</c:v>
                      </c:pt>
                      <c:pt idx="3857">
                        <c:v>41743</c:v>
                      </c:pt>
                      <c:pt idx="3858">
                        <c:v>41681</c:v>
                      </c:pt>
                      <c:pt idx="3859">
                        <c:v>42157</c:v>
                      </c:pt>
                      <c:pt idx="3860">
                        <c:v>42179</c:v>
                      </c:pt>
                      <c:pt idx="3861">
                        <c:v>40350</c:v>
                      </c:pt>
                      <c:pt idx="3862">
                        <c:v>40319</c:v>
                      </c:pt>
                      <c:pt idx="3863">
                        <c:v>41625</c:v>
                      </c:pt>
                      <c:pt idx="3864">
                        <c:v>41255</c:v>
                      </c:pt>
                      <c:pt idx="3865">
                        <c:v>41202</c:v>
                      </c:pt>
                      <c:pt idx="3866">
                        <c:v>41746</c:v>
                      </c:pt>
                      <c:pt idx="3867">
                        <c:v>41746</c:v>
                      </c:pt>
                      <c:pt idx="3868">
                        <c:v>41746</c:v>
                      </c:pt>
                      <c:pt idx="3869">
                        <c:v>41746</c:v>
                      </c:pt>
                      <c:pt idx="3870">
                        <c:v>41746</c:v>
                      </c:pt>
                      <c:pt idx="3871">
                        <c:v>42157</c:v>
                      </c:pt>
                      <c:pt idx="3872">
                        <c:v>42157</c:v>
                      </c:pt>
                      <c:pt idx="3873">
                        <c:v>42157</c:v>
                      </c:pt>
                      <c:pt idx="3874">
                        <c:v>41768</c:v>
                      </c:pt>
                      <c:pt idx="3875">
                        <c:v>41768</c:v>
                      </c:pt>
                      <c:pt idx="3876">
                        <c:v>41768</c:v>
                      </c:pt>
                      <c:pt idx="3877">
                        <c:v>41768</c:v>
                      </c:pt>
                      <c:pt idx="3878">
                        <c:v>41749</c:v>
                      </c:pt>
                      <c:pt idx="3879">
                        <c:v>42040</c:v>
                      </c:pt>
                      <c:pt idx="3880">
                        <c:v>41561</c:v>
                      </c:pt>
                      <c:pt idx="3881">
                        <c:v>41561</c:v>
                      </c:pt>
                      <c:pt idx="3882">
                        <c:v>41561</c:v>
                      </c:pt>
                      <c:pt idx="3883">
                        <c:v>41561</c:v>
                      </c:pt>
                      <c:pt idx="3884">
                        <c:v>41561</c:v>
                      </c:pt>
                      <c:pt idx="3885">
                        <c:v>41561</c:v>
                      </c:pt>
                      <c:pt idx="3886">
                        <c:v>42083</c:v>
                      </c:pt>
                      <c:pt idx="3887">
                        <c:v>41604</c:v>
                      </c:pt>
                      <c:pt idx="3888">
                        <c:v>41604</c:v>
                      </c:pt>
                      <c:pt idx="3889">
                        <c:v>41604</c:v>
                      </c:pt>
                      <c:pt idx="3890">
                        <c:v>41604</c:v>
                      </c:pt>
                      <c:pt idx="3891">
                        <c:v>41604</c:v>
                      </c:pt>
                      <c:pt idx="3892">
                        <c:v>41604</c:v>
                      </c:pt>
                      <c:pt idx="3893">
                        <c:v>41680</c:v>
                      </c:pt>
                      <c:pt idx="3894">
                        <c:v>41680</c:v>
                      </c:pt>
                      <c:pt idx="3895">
                        <c:v>41680</c:v>
                      </c:pt>
                      <c:pt idx="3896">
                        <c:v>41680</c:v>
                      </c:pt>
                      <c:pt idx="3897">
                        <c:v>41680</c:v>
                      </c:pt>
                      <c:pt idx="3898">
                        <c:v>41568</c:v>
                      </c:pt>
                      <c:pt idx="3899">
                        <c:v>42002</c:v>
                      </c:pt>
                      <c:pt idx="3900">
                        <c:v>42002</c:v>
                      </c:pt>
                      <c:pt idx="3901">
                        <c:v>42002</c:v>
                      </c:pt>
                      <c:pt idx="3902">
                        <c:v>42137</c:v>
                      </c:pt>
                      <c:pt idx="3903">
                        <c:v>42073</c:v>
                      </c:pt>
                      <c:pt idx="3904">
                        <c:v>42073</c:v>
                      </c:pt>
                      <c:pt idx="3905">
                        <c:v>42139</c:v>
                      </c:pt>
                      <c:pt idx="3906">
                        <c:v>42139</c:v>
                      </c:pt>
                      <c:pt idx="3907">
                        <c:v>42139</c:v>
                      </c:pt>
                      <c:pt idx="3908">
                        <c:v>42139</c:v>
                      </c:pt>
                      <c:pt idx="3909">
                        <c:v>42139</c:v>
                      </c:pt>
                      <c:pt idx="3910">
                        <c:v>42139</c:v>
                      </c:pt>
                      <c:pt idx="3911">
                        <c:v>42139</c:v>
                      </c:pt>
                      <c:pt idx="3912">
                        <c:v>42177</c:v>
                      </c:pt>
                      <c:pt idx="3913">
                        <c:v>41649</c:v>
                      </c:pt>
                      <c:pt idx="3914">
                        <c:v>42018</c:v>
                      </c:pt>
                      <c:pt idx="3915">
                        <c:v>42018</c:v>
                      </c:pt>
                      <c:pt idx="3916">
                        <c:v>42018</c:v>
                      </c:pt>
                      <c:pt idx="3917">
                        <c:v>41649</c:v>
                      </c:pt>
                      <c:pt idx="3918">
                        <c:v>41649</c:v>
                      </c:pt>
                      <c:pt idx="3919">
                        <c:v>41649</c:v>
                      </c:pt>
                      <c:pt idx="3920">
                        <c:v>41810</c:v>
                      </c:pt>
                      <c:pt idx="3921">
                        <c:v>41810</c:v>
                      </c:pt>
                      <c:pt idx="3922">
                        <c:v>41810</c:v>
                      </c:pt>
                      <c:pt idx="3923">
                        <c:v>41810</c:v>
                      </c:pt>
                      <c:pt idx="3924">
                        <c:v>41810</c:v>
                      </c:pt>
                      <c:pt idx="3925">
                        <c:v>41810</c:v>
                      </c:pt>
                      <c:pt idx="3926">
                        <c:v>41810</c:v>
                      </c:pt>
                      <c:pt idx="3927">
                        <c:v>42040</c:v>
                      </c:pt>
                      <c:pt idx="3928">
                        <c:v>42040</c:v>
                      </c:pt>
                      <c:pt idx="3929">
                        <c:v>42040</c:v>
                      </c:pt>
                      <c:pt idx="3930">
                        <c:v>42040</c:v>
                      </c:pt>
                      <c:pt idx="3931">
                        <c:v>42040</c:v>
                      </c:pt>
                      <c:pt idx="3932">
                        <c:v>42040</c:v>
                      </c:pt>
                      <c:pt idx="3933">
                        <c:v>42109</c:v>
                      </c:pt>
                      <c:pt idx="3934">
                        <c:v>42109</c:v>
                      </c:pt>
                      <c:pt idx="3935">
                        <c:v>42109</c:v>
                      </c:pt>
                      <c:pt idx="3936">
                        <c:v>42109</c:v>
                      </c:pt>
                      <c:pt idx="3937">
                        <c:v>42109</c:v>
                      </c:pt>
                      <c:pt idx="3938">
                        <c:v>42109</c:v>
                      </c:pt>
                      <c:pt idx="3939">
                        <c:v>42109</c:v>
                      </c:pt>
                      <c:pt idx="3940">
                        <c:v>41942</c:v>
                      </c:pt>
                      <c:pt idx="3941">
                        <c:v>41942</c:v>
                      </c:pt>
                      <c:pt idx="3942">
                        <c:v>41942</c:v>
                      </c:pt>
                      <c:pt idx="3943">
                        <c:v>41942</c:v>
                      </c:pt>
                      <c:pt idx="3944">
                        <c:v>41942</c:v>
                      </c:pt>
                      <c:pt idx="3945">
                        <c:v>41942</c:v>
                      </c:pt>
                      <c:pt idx="3946">
                        <c:v>41942</c:v>
                      </c:pt>
                      <c:pt idx="3947">
                        <c:v>41942</c:v>
                      </c:pt>
                      <c:pt idx="3948">
                        <c:v>41885</c:v>
                      </c:pt>
                      <c:pt idx="3949">
                        <c:v>41885</c:v>
                      </c:pt>
                      <c:pt idx="3950">
                        <c:v>41885</c:v>
                      </c:pt>
                      <c:pt idx="3951">
                        <c:v>41885</c:v>
                      </c:pt>
                      <c:pt idx="3952">
                        <c:v>41885</c:v>
                      </c:pt>
                      <c:pt idx="3953">
                        <c:v>41885</c:v>
                      </c:pt>
                      <c:pt idx="3954">
                        <c:v>41885</c:v>
                      </c:pt>
                      <c:pt idx="3955">
                        <c:v>42081</c:v>
                      </c:pt>
                      <c:pt idx="3956">
                        <c:v>42081</c:v>
                      </c:pt>
                      <c:pt idx="3957">
                        <c:v>42081</c:v>
                      </c:pt>
                      <c:pt idx="3958">
                        <c:v>42177</c:v>
                      </c:pt>
                      <c:pt idx="3959">
                        <c:v>42122</c:v>
                      </c:pt>
                      <c:pt idx="3960">
                        <c:v>42122</c:v>
                      </c:pt>
                      <c:pt idx="3961">
                        <c:v>40165</c:v>
                      </c:pt>
                      <c:pt idx="3962">
                        <c:v>40165</c:v>
                      </c:pt>
                      <c:pt idx="3963">
                        <c:v>40165</c:v>
                      </c:pt>
                      <c:pt idx="3964">
                        <c:v>40165</c:v>
                      </c:pt>
                      <c:pt idx="3965">
                        <c:v>40165</c:v>
                      </c:pt>
                      <c:pt idx="3966">
                        <c:v>40200</c:v>
                      </c:pt>
                      <c:pt idx="3967">
                        <c:v>40268</c:v>
                      </c:pt>
                      <c:pt idx="3968">
                        <c:v>40268</c:v>
                      </c:pt>
                      <c:pt idx="3969">
                        <c:v>40316</c:v>
                      </c:pt>
                      <c:pt idx="3970">
                        <c:v>40316</c:v>
                      </c:pt>
                      <c:pt idx="3971">
                        <c:v>40316</c:v>
                      </c:pt>
                      <c:pt idx="3972">
                        <c:v>40316</c:v>
                      </c:pt>
                      <c:pt idx="3973">
                        <c:v>40316</c:v>
                      </c:pt>
                      <c:pt idx="3974">
                        <c:v>40316</c:v>
                      </c:pt>
                      <c:pt idx="3975">
                        <c:v>40316</c:v>
                      </c:pt>
                      <c:pt idx="3976">
                        <c:v>40316</c:v>
                      </c:pt>
                      <c:pt idx="3977">
                        <c:v>40316</c:v>
                      </c:pt>
                      <c:pt idx="3978">
                        <c:v>40316</c:v>
                      </c:pt>
                      <c:pt idx="3979">
                        <c:v>40316</c:v>
                      </c:pt>
                      <c:pt idx="3980">
                        <c:v>40316</c:v>
                      </c:pt>
                      <c:pt idx="3981">
                        <c:v>40316</c:v>
                      </c:pt>
                      <c:pt idx="3982">
                        <c:v>40316</c:v>
                      </c:pt>
                      <c:pt idx="3983">
                        <c:v>40316</c:v>
                      </c:pt>
                      <c:pt idx="3984">
                        <c:v>40316</c:v>
                      </c:pt>
                      <c:pt idx="3985">
                        <c:v>40316</c:v>
                      </c:pt>
                      <c:pt idx="3986">
                        <c:v>40316</c:v>
                      </c:pt>
                      <c:pt idx="3987">
                        <c:v>40316</c:v>
                      </c:pt>
                      <c:pt idx="3988">
                        <c:v>40316</c:v>
                      </c:pt>
                      <c:pt idx="3989">
                        <c:v>40316</c:v>
                      </c:pt>
                      <c:pt idx="3990">
                        <c:v>40316</c:v>
                      </c:pt>
                      <c:pt idx="3991">
                        <c:v>40316</c:v>
                      </c:pt>
                      <c:pt idx="3992">
                        <c:v>40316</c:v>
                      </c:pt>
                      <c:pt idx="3993">
                        <c:v>40316</c:v>
                      </c:pt>
                      <c:pt idx="3994">
                        <c:v>40316</c:v>
                      </c:pt>
                      <c:pt idx="3995">
                        <c:v>40316</c:v>
                      </c:pt>
                      <c:pt idx="3996">
                        <c:v>40316</c:v>
                      </c:pt>
                      <c:pt idx="3997">
                        <c:v>40316</c:v>
                      </c:pt>
                      <c:pt idx="3998">
                        <c:v>40316</c:v>
                      </c:pt>
                      <c:pt idx="3999">
                        <c:v>40316</c:v>
                      </c:pt>
                      <c:pt idx="4000">
                        <c:v>40316</c:v>
                      </c:pt>
                      <c:pt idx="4001">
                        <c:v>40316</c:v>
                      </c:pt>
                      <c:pt idx="4002">
                        <c:v>40316</c:v>
                      </c:pt>
                      <c:pt idx="4003">
                        <c:v>40316</c:v>
                      </c:pt>
                      <c:pt idx="4004">
                        <c:v>40316</c:v>
                      </c:pt>
                      <c:pt idx="4005">
                        <c:v>40316</c:v>
                      </c:pt>
                      <c:pt idx="4006">
                        <c:v>40407</c:v>
                      </c:pt>
                      <c:pt idx="4007">
                        <c:v>40407</c:v>
                      </c:pt>
                      <c:pt idx="4008">
                        <c:v>40407</c:v>
                      </c:pt>
                      <c:pt idx="4009">
                        <c:v>40407</c:v>
                      </c:pt>
                      <c:pt idx="4010">
                        <c:v>40407</c:v>
                      </c:pt>
                      <c:pt idx="4011">
                        <c:v>40407</c:v>
                      </c:pt>
                      <c:pt idx="4012">
                        <c:v>40407</c:v>
                      </c:pt>
                      <c:pt idx="4013">
                        <c:v>40407</c:v>
                      </c:pt>
                      <c:pt idx="4014">
                        <c:v>40407</c:v>
                      </c:pt>
                      <c:pt idx="4015">
                        <c:v>40407</c:v>
                      </c:pt>
                      <c:pt idx="4016">
                        <c:v>40407</c:v>
                      </c:pt>
                      <c:pt idx="4017">
                        <c:v>40407</c:v>
                      </c:pt>
                      <c:pt idx="4018">
                        <c:v>40407</c:v>
                      </c:pt>
                      <c:pt idx="4019">
                        <c:v>40407</c:v>
                      </c:pt>
                      <c:pt idx="4020">
                        <c:v>40407</c:v>
                      </c:pt>
                      <c:pt idx="4021">
                        <c:v>40407</c:v>
                      </c:pt>
                      <c:pt idx="4022">
                        <c:v>40407</c:v>
                      </c:pt>
                      <c:pt idx="4023">
                        <c:v>40407</c:v>
                      </c:pt>
                      <c:pt idx="4024">
                        <c:v>40407</c:v>
                      </c:pt>
                      <c:pt idx="4025">
                        <c:v>40407</c:v>
                      </c:pt>
                      <c:pt idx="4026">
                        <c:v>40407</c:v>
                      </c:pt>
                      <c:pt idx="4027">
                        <c:v>40407</c:v>
                      </c:pt>
                      <c:pt idx="4028">
                        <c:v>40407</c:v>
                      </c:pt>
                      <c:pt idx="4029">
                        <c:v>40407</c:v>
                      </c:pt>
                      <c:pt idx="4030">
                        <c:v>40407</c:v>
                      </c:pt>
                      <c:pt idx="4031">
                        <c:v>40407</c:v>
                      </c:pt>
                      <c:pt idx="4032">
                        <c:v>40407</c:v>
                      </c:pt>
                      <c:pt idx="4033">
                        <c:v>40407</c:v>
                      </c:pt>
                      <c:pt idx="4034">
                        <c:v>40491</c:v>
                      </c:pt>
                      <c:pt idx="4035">
                        <c:v>40492</c:v>
                      </c:pt>
                      <c:pt idx="4036">
                        <c:v>40492</c:v>
                      </c:pt>
                      <c:pt idx="4037">
                        <c:v>40492</c:v>
                      </c:pt>
                      <c:pt idx="4038">
                        <c:v>40492</c:v>
                      </c:pt>
                      <c:pt idx="4039">
                        <c:v>40492</c:v>
                      </c:pt>
                      <c:pt idx="4040">
                        <c:v>40492</c:v>
                      </c:pt>
                      <c:pt idx="4041">
                        <c:v>40552</c:v>
                      </c:pt>
                      <c:pt idx="4042">
                        <c:v>40590</c:v>
                      </c:pt>
                      <c:pt idx="4043">
                        <c:v>40590</c:v>
                      </c:pt>
                      <c:pt idx="4044">
                        <c:v>40590</c:v>
                      </c:pt>
                      <c:pt idx="4045">
                        <c:v>40590</c:v>
                      </c:pt>
                      <c:pt idx="4046">
                        <c:v>40673</c:v>
                      </c:pt>
                      <c:pt idx="4047">
                        <c:v>40673</c:v>
                      </c:pt>
                      <c:pt idx="4048">
                        <c:v>40673</c:v>
                      </c:pt>
                      <c:pt idx="4049">
                        <c:v>40673</c:v>
                      </c:pt>
                      <c:pt idx="4050">
                        <c:v>40674</c:v>
                      </c:pt>
                      <c:pt idx="4051">
                        <c:v>40674</c:v>
                      </c:pt>
                      <c:pt idx="4052">
                        <c:v>40674</c:v>
                      </c:pt>
                      <c:pt idx="4053">
                        <c:v>40674</c:v>
                      </c:pt>
                      <c:pt idx="4054">
                        <c:v>40674</c:v>
                      </c:pt>
                      <c:pt idx="4055">
                        <c:v>40674</c:v>
                      </c:pt>
                      <c:pt idx="4056">
                        <c:v>40674</c:v>
                      </c:pt>
                      <c:pt idx="4057">
                        <c:v>40674</c:v>
                      </c:pt>
                      <c:pt idx="4058">
                        <c:v>40674</c:v>
                      </c:pt>
                      <c:pt idx="4059">
                        <c:v>40674</c:v>
                      </c:pt>
                      <c:pt idx="4060">
                        <c:v>40729</c:v>
                      </c:pt>
                      <c:pt idx="4061">
                        <c:v>40729</c:v>
                      </c:pt>
                      <c:pt idx="4062">
                        <c:v>40729</c:v>
                      </c:pt>
                      <c:pt idx="4063">
                        <c:v>40729</c:v>
                      </c:pt>
                      <c:pt idx="4064">
                        <c:v>40729</c:v>
                      </c:pt>
                      <c:pt idx="4065">
                        <c:v>40729</c:v>
                      </c:pt>
                      <c:pt idx="4066">
                        <c:v>40730</c:v>
                      </c:pt>
                      <c:pt idx="4067">
                        <c:v>40730</c:v>
                      </c:pt>
                      <c:pt idx="4068">
                        <c:v>40730</c:v>
                      </c:pt>
                      <c:pt idx="4069">
                        <c:v>40730</c:v>
                      </c:pt>
                      <c:pt idx="4070">
                        <c:v>40730</c:v>
                      </c:pt>
                      <c:pt idx="4071">
                        <c:v>40730</c:v>
                      </c:pt>
                      <c:pt idx="4072">
                        <c:v>40730</c:v>
                      </c:pt>
                      <c:pt idx="4073">
                        <c:v>40730</c:v>
                      </c:pt>
                      <c:pt idx="4074">
                        <c:v>40730</c:v>
                      </c:pt>
                      <c:pt idx="4075">
                        <c:v>40730</c:v>
                      </c:pt>
                      <c:pt idx="4076">
                        <c:v>40730</c:v>
                      </c:pt>
                      <c:pt idx="4077">
                        <c:v>40730</c:v>
                      </c:pt>
                      <c:pt idx="4078">
                        <c:v>40758</c:v>
                      </c:pt>
                      <c:pt idx="4079">
                        <c:v>40814</c:v>
                      </c:pt>
                      <c:pt idx="4080">
                        <c:v>40814</c:v>
                      </c:pt>
                      <c:pt idx="4081">
                        <c:v>40814</c:v>
                      </c:pt>
                      <c:pt idx="4082">
                        <c:v>40814</c:v>
                      </c:pt>
                      <c:pt idx="4083">
                        <c:v>40814</c:v>
                      </c:pt>
                      <c:pt idx="4084">
                        <c:v>40814</c:v>
                      </c:pt>
                      <c:pt idx="4085">
                        <c:v>40814</c:v>
                      </c:pt>
                      <c:pt idx="4086">
                        <c:v>40814</c:v>
                      </c:pt>
                      <c:pt idx="4087">
                        <c:v>40814</c:v>
                      </c:pt>
                      <c:pt idx="4088">
                        <c:v>40814</c:v>
                      </c:pt>
                      <c:pt idx="4089">
                        <c:v>40829</c:v>
                      </c:pt>
                      <c:pt idx="4090">
                        <c:v>40829</c:v>
                      </c:pt>
                      <c:pt idx="4091">
                        <c:v>40829</c:v>
                      </c:pt>
                      <c:pt idx="4092">
                        <c:v>40830</c:v>
                      </c:pt>
                      <c:pt idx="4093">
                        <c:v>40830</c:v>
                      </c:pt>
                      <c:pt idx="4094">
                        <c:v>40830</c:v>
                      </c:pt>
                      <c:pt idx="4095">
                        <c:v>40833</c:v>
                      </c:pt>
                      <c:pt idx="4096">
                        <c:v>40895</c:v>
                      </c:pt>
                      <c:pt idx="4097">
                        <c:v>40895</c:v>
                      </c:pt>
                      <c:pt idx="4098">
                        <c:v>40895</c:v>
                      </c:pt>
                      <c:pt idx="4099">
                        <c:v>40895</c:v>
                      </c:pt>
                      <c:pt idx="4100">
                        <c:v>40895</c:v>
                      </c:pt>
                      <c:pt idx="4101">
                        <c:v>40895</c:v>
                      </c:pt>
                      <c:pt idx="4102">
                        <c:v>40895</c:v>
                      </c:pt>
                      <c:pt idx="4103">
                        <c:v>40895</c:v>
                      </c:pt>
                      <c:pt idx="4104">
                        <c:v>40895</c:v>
                      </c:pt>
                      <c:pt idx="4105">
                        <c:v>40895</c:v>
                      </c:pt>
                      <c:pt idx="4106">
                        <c:v>40897</c:v>
                      </c:pt>
                      <c:pt idx="4107">
                        <c:v>40955</c:v>
                      </c:pt>
                      <c:pt idx="4108">
                        <c:v>40955</c:v>
                      </c:pt>
                      <c:pt idx="4109">
                        <c:v>40955</c:v>
                      </c:pt>
                      <c:pt idx="4110">
                        <c:v>40955</c:v>
                      </c:pt>
                      <c:pt idx="4111">
                        <c:v>40955</c:v>
                      </c:pt>
                      <c:pt idx="4112">
                        <c:v>40955</c:v>
                      </c:pt>
                      <c:pt idx="4113">
                        <c:v>40955</c:v>
                      </c:pt>
                      <c:pt idx="4114">
                        <c:v>40955</c:v>
                      </c:pt>
                      <c:pt idx="4115">
                        <c:v>40955</c:v>
                      </c:pt>
                      <c:pt idx="4116">
                        <c:v>40955</c:v>
                      </c:pt>
                      <c:pt idx="4117">
                        <c:v>40955</c:v>
                      </c:pt>
                      <c:pt idx="4118">
                        <c:v>40983</c:v>
                      </c:pt>
                      <c:pt idx="4119">
                        <c:v>41029</c:v>
                      </c:pt>
                      <c:pt idx="4120">
                        <c:v>41029</c:v>
                      </c:pt>
                      <c:pt idx="4121">
                        <c:v>41029</c:v>
                      </c:pt>
                      <c:pt idx="4122">
                        <c:v>41029</c:v>
                      </c:pt>
                      <c:pt idx="4123">
                        <c:v>41029</c:v>
                      </c:pt>
                      <c:pt idx="4124">
                        <c:v>41029</c:v>
                      </c:pt>
                      <c:pt idx="4125">
                        <c:v>41029</c:v>
                      </c:pt>
                      <c:pt idx="4126">
                        <c:v>41029</c:v>
                      </c:pt>
                      <c:pt idx="4127">
                        <c:v>41029</c:v>
                      </c:pt>
                      <c:pt idx="4128">
                        <c:v>41063</c:v>
                      </c:pt>
                      <c:pt idx="4129">
                        <c:v>41063</c:v>
                      </c:pt>
                      <c:pt idx="4130">
                        <c:v>41063</c:v>
                      </c:pt>
                      <c:pt idx="4131">
                        <c:v>41063</c:v>
                      </c:pt>
                      <c:pt idx="4132">
                        <c:v>41063</c:v>
                      </c:pt>
                      <c:pt idx="4133">
                        <c:v>41063</c:v>
                      </c:pt>
                      <c:pt idx="4134">
                        <c:v>41063</c:v>
                      </c:pt>
                      <c:pt idx="4135">
                        <c:v>41063</c:v>
                      </c:pt>
                      <c:pt idx="4136">
                        <c:v>41063</c:v>
                      </c:pt>
                      <c:pt idx="4137">
                        <c:v>41063</c:v>
                      </c:pt>
                      <c:pt idx="4138">
                        <c:v>41099</c:v>
                      </c:pt>
                      <c:pt idx="4139">
                        <c:v>41099</c:v>
                      </c:pt>
                      <c:pt idx="4140">
                        <c:v>41099</c:v>
                      </c:pt>
                      <c:pt idx="4141">
                        <c:v>41099</c:v>
                      </c:pt>
                      <c:pt idx="4142">
                        <c:v>41099</c:v>
                      </c:pt>
                      <c:pt idx="4143">
                        <c:v>41100</c:v>
                      </c:pt>
                      <c:pt idx="4144">
                        <c:v>41100</c:v>
                      </c:pt>
                      <c:pt idx="4145">
                        <c:v>41100</c:v>
                      </c:pt>
                      <c:pt idx="4146">
                        <c:v>41114</c:v>
                      </c:pt>
                      <c:pt idx="4147">
                        <c:v>41114</c:v>
                      </c:pt>
                      <c:pt idx="4148">
                        <c:v>41114</c:v>
                      </c:pt>
                      <c:pt idx="4149">
                        <c:v>41114</c:v>
                      </c:pt>
                      <c:pt idx="4150">
                        <c:v>41114</c:v>
                      </c:pt>
                      <c:pt idx="4151">
                        <c:v>41114</c:v>
                      </c:pt>
                      <c:pt idx="4152">
                        <c:v>41114</c:v>
                      </c:pt>
                      <c:pt idx="4153">
                        <c:v>41114</c:v>
                      </c:pt>
                      <c:pt idx="4154">
                        <c:v>41114</c:v>
                      </c:pt>
                      <c:pt idx="4155">
                        <c:v>41114</c:v>
                      </c:pt>
                      <c:pt idx="4156">
                        <c:v>41134</c:v>
                      </c:pt>
                      <c:pt idx="4157">
                        <c:v>41135</c:v>
                      </c:pt>
                      <c:pt idx="4158">
                        <c:v>41135</c:v>
                      </c:pt>
                      <c:pt idx="4159">
                        <c:v>41135</c:v>
                      </c:pt>
                      <c:pt idx="4160">
                        <c:v>41135</c:v>
                      </c:pt>
                      <c:pt idx="4161">
                        <c:v>41135</c:v>
                      </c:pt>
                      <c:pt idx="4162">
                        <c:v>41135</c:v>
                      </c:pt>
                      <c:pt idx="4163">
                        <c:v>41135</c:v>
                      </c:pt>
                      <c:pt idx="4164">
                        <c:v>41135</c:v>
                      </c:pt>
                      <c:pt idx="4165">
                        <c:v>41219</c:v>
                      </c:pt>
                      <c:pt idx="4166">
                        <c:v>41219</c:v>
                      </c:pt>
                      <c:pt idx="4167">
                        <c:v>41219</c:v>
                      </c:pt>
                      <c:pt idx="4168">
                        <c:v>41219</c:v>
                      </c:pt>
                      <c:pt idx="4169">
                        <c:v>41219</c:v>
                      </c:pt>
                      <c:pt idx="4170">
                        <c:v>41219</c:v>
                      </c:pt>
                      <c:pt idx="4171">
                        <c:v>41219</c:v>
                      </c:pt>
                      <c:pt idx="4172">
                        <c:v>41219</c:v>
                      </c:pt>
                      <c:pt idx="4173">
                        <c:v>41219</c:v>
                      </c:pt>
                      <c:pt idx="4174">
                        <c:v>41220</c:v>
                      </c:pt>
                      <c:pt idx="4175">
                        <c:v>41220</c:v>
                      </c:pt>
                      <c:pt idx="4176">
                        <c:v>41247</c:v>
                      </c:pt>
                      <c:pt idx="4177">
                        <c:v>41247</c:v>
                      </c:pt>
                      <c:pt idx="4178">
                        <c:v>41247</c:v>
                      </c:pt>
                      <c:pt idx="4179">
                        <c:v>41247</c:v>
                      </c:pt>
                      <c:pt idx="4180">
                        <c:v>41247</c:v>
                      </c:pt>
                      <c:pt idx="4181">
                        <c:v>41316</c:v>
                      </c:pt>
                      <c:pt idx="4182">
                        <c:v>41316</c:v>
                      </c:pt>
                      <c:pt idx="4183">
                        <c:v>41316</c:v>
                      </c:pt>
                      <c:pt idx="4184">
                        <c:v>41316</c:v>
                      </c:pt>
                      <c:pt idx="4185">
                        <c:v>41316</c:v>
                      </c:pt>
                      <c:pt idx="4186">
                        <c:v>41326</c:v>
                      </c:pt>
                      <c:pt idx="4187">
                        <c:v>41326</c:v>
                      </c:pt>
                      <c:pt idx="4188">
                        <c:v>41326</c:v>
                      </c:pt>
                      <c:pt idx="4189">
                        <c:v>41330</c:v>
                      </c:pt>
                      <c:pt idx="4190">
                        <c:v>41396</c:v>
                      </c:pt>
                      <c:pt idx="4191">
                        <c:v>41397</c:v>
                      </c:pt>
                      <c:pt idx="4192">
                        <c:v>41397</c:v>
                      </c:pt>
                      <c:pt idx="4193">
                        <c:v>41397</c:v>
                      </c:pt>
                      <c:pt idx="4194">
                        <c:v>41397</c:v>
                      </c:pt>
                      <c:pt idx="4195">
                        <c:v>41397</c:v>
                      </c:pt>
                      <c:pt idx="4196">
                        <c:v>41397</c:v>
                      </c:pt>
                      <c:pt idx="4197">
                        <c:v>41397</c:v>
                      </c:pt>
                      <c:pt idx="4198">
                        <c:v>41397</c:v>
                      </c:pt>
                      <c:pt idx="4199">
                        <c:v>41397</c:v>
                      </c:pt>
                      <c:pt idx="4200">
                        <c:v>41400</c:v>
                      </c:pt>
                      <c:pt idx="4201">
                        <c:v>41404</c:v>
                      </c:pt>
                      <c:pt idx="4202">
                        <c:v>41404</c:v>
                      </c:pt>
                      <c:pt idx="4203">
                        <c:v>41404</c:v>
                      </c:pt>
                      <c:pt idx="4204">
                        <c:v>41404</c:v>
                      </c:pt>
                      <c:pt idx="4205">
                        <c:v>41404</c:v>
                      </c:pt>
                      <c:pt idx="4206">
                        <c:v>41404</c:v>
                      </c:pt>
                      <c:pt idx="4207">
                        <c:v>41404</c:v>
                      </c:pt>
                      <c:pt idx="4208">
                        <c:v>41417</c:v>
                      </c:pt>
                      <c:pt idx="4209">
                        <c:v>41422</c:v>
                      </c:pt>
                      <c:pt idx="4210">
                        <c:v>41422</c:v>
                      </c:pt>
                      <c:pt idx="4211">
                        <c:v>41423</c:v>
                      </c:pt>
                      <c:pt idx="4212">
                        <c:v>41423</c:v>
                      </c:pt>
                      <c:pt idx="4213">
                        <c:v>41423</c:v>
                      </c:pt>
                      <c:pt idx="4214">
                        <c:v>41423</c:v>
                      </c:pt>
                      <c:pt idx="4215">
                        <c:v>41424</c:v>
                      </c:pt>
                      <c:pt idx="4216">
                        <c:v>41529</c:v>
                      </c:pt>
                      <c:pt idx="4217">
                        <c:v>41529</c:v>
                      </c:pt>
                      <c:pt idx="4218">
                        <c:v>41529</c:v>
                      </c:pt>
                      <c:pt idx="4219">
                        <c:v>41529</c:v>
                      </c:pt>
                      <c:pt idx="4220">
                        <c:v>42123</c:v>
                      </c:pt>
                      <c:pt idx="4221">
                        <c:v>42123</c:v>
                      </c:pt>
                      <c:pt idx="4222">
                        <c:v>39969</c:v>
                      </c:pt>
                      <c:pt idx="4223">
                        <c:v>39980</c:v>
                      </c:pt>
                      <c:pt idx="4224">
                        <c:v>40003</c:v>
                      </c:pt>
                      <c:pt idx="4225">
                        <c:v>40029</c:v>
                      </c:pt>
                      <c:pt idx="4226">
                        <c:v>40029</c:v>
                      </c:pt>
                      <c:pt idx="4227">
                        <c:v>40042</c:v>
                      </c:pt>
                      <c:pt idx="4228">
                        <c:v>40070</c:v>
                      </c:pt>
                      <c:pt idx="4229">
                        <c:v>40106</c:v>
                      </c:pt>
                      <c:pt idx="4230">
                        <c:v>40330</c:v>
                      </c:pt>
                      <c:pt idx="4231">
                        <c:v>40330</c:v>
                      </c:pt>
                      <c:pt idx="4232">
                        <c:v>40520</c:v>
                      </c:pt>
                      <c:pt idx="4233">
                        <c:v>40333</c:v>
                      </c:pt>
                      <c:pt idx="4234">
                        <c:v>40333</c:v>
                      </c:pt>
                      <c:pt idx="4235">
                        <c:v>40337</c:v>
                      </c:pt>
                      <c:pt idx="4236">
                        <c:v>40337</c:v>
                      </c:pt>
                      <c:pt idx="4237">
                        <c:v>40337</c:v>
                      </c:pt>
                      <c:pt idx="4238">
                        <c:v>40338</c:v>
                      </c:pt>
                      <c:pt idx="4239">
                        <c:v>40338</c:v>
                      </c:pt>
                      <c:pt idx="4240">
                        <c:v>40338</c:v>
                      </c:pt>
                      <c:pt idx="4241">
                        <c:v>40339</c:v>
                      </c:pt>
                      <c:pt idx="4242">
                        <c:v>40339</c:v>
                      </c:pt>
                      <c:pt idx="4243">
                        <c:v>40899</c:v>
                      </c:pt>
                      <c:pt idx="4244">
                        <c:v>40340</c:v>
                      </c:pt>
                      <c:pt idx="4245">
                        <c:v>40340</c:v>
                      </c:pt>
                      <c:pt idx="4246">
                        <c:v>40340</c:v>
                      </c:pt>
                      <c:pt idx="4247">
                        <c:v>40340</c:v>
                      </c:pt>
                      <c:pt idx="4248">
                        <c:v>40340</c:v>
                      </c:pt>
                      <c:pt idx="4249">
                        <c:v>40541</c:v>
                      </c:pt>
                      <c:pt idx="4250">
                        <c:v>40912</c:v>
                      </c:pt>
                      <c:pt idx="4251">
                        <c:v>40353</c:v>
                      </c:pt>
                      <c:pt idx="4252">
                        <c:v>40353</c:v>
                      </c:pt>
                      <c:pt idx="4253">
                        <c:v>40543</c:v>
                      </c:pt>
                      <c:pt idx="4254">
                        <c:v>40549</c:v>
                      </c:pt>
                      <c:pt idx="4255">
                        <c:v>40549</c:v>
                      </c:pt>
                      <c:pt idx="4256">
                        <c:v>40549</c:v>
                      </c:pt>
                      <c:pt idx="4257">
                        <c:v>40924</c:v>
                      </c:pt>
                      <c:pt idx="4258">
                        <c:v>40554</c:v>
                      </c:pt>
                      <c:pt idx="4259">
                        <c:v>40366</c:v>
                      </c:pt>
                      <c:pt idx="4260">
                        <c:v>40637</c:v>
                      </c:pt>
                      <c:pt idx="4261">
                        <c:v>40637</c:v>
                      </c:pt>
                      <c:pt idx="4262">
                        <c:v>40637</c:v>
                      </c:pt>
                      <c:pt idx="4263">
                        <c:v>40640</c:v>
                      </c:pt>
                      <c:pt idx="4264">
                        <c:v>40931</c:v>
                      </c:pt>
                      <c:pt idx="4265">
                        <c:v>40931</c:v>
                      </c:pt>
                      <c:pt idx="4266">
                        <c:v>40931</c:v>
                      </c:pt>
                      <c:pt idx="4267">
                        <c:v>40373</c:v>
                      </c:pt>
                      <c:pt idx="4268">
                        <c:v>40463</c:v>
                      </c:pt>
                      <c:pt idx="4269">
                        <c:v>40640</c:v>
                      </c:pt>
                      <c:pt idx="4270">
                        <c:v>40640</c:v>
                      </c:pt>
                      <c:pt idx="4271">
                        <c:v>40570</c:v>
                      </c:pt>
                      <c:pt idx="4272">
                        <c:v>40574</c:v>
                      </c:pt>
                      <c:pt idx="4273">
                        <c:v>40574</c:v>
                      </c:pt>
                      <c:pt idx="4274">
                        <c:v>40574</c:v>
                      </c:pt>
                      <c:pt idx="4275">
                        <c:v>40575</c:v>
                      </c:pt>
                      <c:pt idx="4276">
                        <c:v>40575</c:v>
                      </c:pt>
                      <c:pt idx="4277">
                        <c:v>40575</c:v>
                      </c:pt>
                      <c:pt idx="4278">
                        <c:v>40575</c:v>
                      </c:pt>
                      <c:pt idx="4279">
                        <c:v>40394</c:v>
                      </c:pt>
                      <c:pt idx="4280">
                        <c:v>40401</c:v>
                      </c:pt>
                      <c:pt idx="4281">
                        <c:v>40414</c:v>
                      </c:pt>
                      <c:pt idx="4282">
                        <c:v>40414</c:v>
                      </c:pt>
                      <c:pt idx="4283">
                        <c:v>40414</c:v>
                      </c:pt>
                      <c:pt idx="4284">
                        <c:v>40414</c:v>
                      </c:pt>
                      <c:pt idx="4285">
                        <c:v>40414</c:v>
                      </c:pt>
                      <c:pt idx="4286">
                        <c:v>40414</c:v>
                      </c:pt>
                      <c:pt idx="4287">
                        <c:v>40414</c:v>
                      </c:pt>
                      <c:pt idx="4288">
                        <c:v>40414</c:v>
                      </c:pt>
                      <c:pt idx="4289">
                        <c:v>40414</c:v>
                      </c:pt>
                      <c:pt idx="4290">
                        <c:v>40507</c:v>
                      </c:pt>
                      <c:pt idx="4291">
                        <c:v>40606</c:v>
                      </c:pt>
                      <c:pt idx="4292">
                        <c:v>40606</c:v>
                      </c:pt>
                      <c:pt idx="4293">
                        <c:v>40606</c:v>
                      </c:pt>
                      <c:pt idx="4294">
                        <c:v>40606</c:v>
                      </c:pt>
                      <c:pt idx="4295">
                        <c:v>40606</c:v>
                      </c:pt>
                      <c:pt idx="4296">
                        <c:v>40606</c:v>
                      </c:pt>
                      <c:pt idx="4297">
                        <c:v>40788</c:v>
                      </c:pt>
                      <c:pt idx="4298">
                        <c:v>40788</c:v>
                      </c:pt>
                      <c:pt idx="4299">
                        <c:v>40788</c:v>
                      </c:pt>
                      <c:pt idx="4300">
                        <c:v>40788</c:v>
                      </c:pt>
                      <c:pt idx="4301">
                        <c:v>40788</c:v>
                      </c:pt>
                      <c:pt idx="4302">
                        <c:v>40788</c:v>
                      </c:pt>
                      <c:pt idx="4303">
                        <c:v>40788</c:v>
                      </c:pt>
                      <c:pt idx="4304">
                        <c:v>40690</c:v>
                      </c:pt>
                      <c:pt idx="4305">
                        <c:v>40791</c:v>
                      </c:pt>
                      <c:pt idx="4306">
                        <c:v>40791</c:v>
                      </c:pt>
                      <c:pt idx="4307">
                        <c:v>40612</c:v>
                      </c:pt>
                      <c:pt idx="4308">
                        <c:v>40612</c:v>
                      </c:pt>
                      <c:pt idx="4309">
                        <c:v>40612</c:v>
                      </c:pt>
                      <c:pt idx="4310">
                        <c:v>40694</c:v>
                      </c:pt>
                      <c:pt idx="4311">
                        <c:v>40515</c:v>
                      </c:pt>
                      <c:pt idx="4312">
                        <c:v>40428</c:v>
                      </c:pt>
                      <c:pt idx="4313">
                        <c:v>40520</c:v>
                      </c:pt>
                      <c:pt idx="4314">
                        <c:v>40520</c:v>
                      </c:pt>
                      <c:pt idx="4315">
                        <c:v>40800</c:v>
                      </c:pt>
                      <c:pt idx="4316">
                        <c:v>40800</c:v>
                      </c:pt>
                      <c:pt idx="4317">
                        <c:v>40800</c:v>
                      </c:pt>
                      <c:pt idx="4318">
                        <c:v>40523</c:v>
                      </c:pt>
                      <c:pt idx="4319">
                        <c:v>40525</c:v>
                      </c:pt>
                      <c:pt idx="4320">
                        <c:v>40525</c:v>
                      </c:pt>
                      <c:pt idx="4321">
                        <c:v>40525</c:v>
                      </c:pt>
                      <c:pt idx="4322">
                        <c:v>40625</c:v>
                      </c:pt>
                      <c:pt idx="4323">
                        <c:v>40707</c:v>
                      </c:pt>
                      <c:pt idx="4324">
                        <c:v>40707</c:v>
                      </c:pt>
                      <c:pt idx="4325">
                        <c:v>40707</c:v>
                      </c:pt>
                      <c:pt idx="4326">
                        <c:v>40707</c:v>
                      </c:pt>
                      <c:pt idx="4327">
                        <c:v>40707</c:v>
                      </c:pt>
                      <c:pt idx="4328">
                        <c:v>40707</c:v>
                      </c:pt>
                      <c:pt idx="4329">
                        <c:v>40441</c:v>
                      </c:pt>
                      <c:pt idx="4330">
                        <c:v>40441</c:v>
                      </c:pt>
                      <c:pt idx="4331">
                        <c:v>40441</c:v>
                      </c:pt>
                      <c:pt idx="4332">
                        <c:v>40441</c:v>
                      </c:pt>
                      <c:pt idx="4333">
                        <c:v>40441</c:v>
                      </c:pt>
                      <c:pt idx="4334">
                        <c:v>40441</c:v>
                      </c:pt>
                      <c:pt idx="4335">
                        <c:v>40441</c:v>
                      </c:pt>
                      <c:pt idx="4336">
                        <c:v>40532</c:v>
                      </c:pt>
                      <c:pt idx="4337">
                        <c:v>40820</c:v>
                      </c:pt>
                      <c:pt idx="4338">
                        <c:v>40640</c:v>
                      </c:pt>
                      <c:pt idx="4339">
                        <c:v>40645</c:v>
                      </c:pt>
                      <c:pt idx="4340">
                        <c:v>40645</c:v>
                      </c:pt>
                      <c:pt idx="4341">
                        <c:v>40826</c:v>
                      </c:pt>
                      <c:pt idx="4342">
                        <c:v>40826</c:v>
                      </c:pt>
                      <c:pt idx="4343">
                        <c:v>40826</c:v>
                      </c:pt>
                      <c:pt idx="4344">
                        <c:v>40827</c:v>
                      </c:pt>
                      <c:pt idx="4345">
                        <c:v>40720</c:v>
                      </c:pt>
                      <c:pt idx="4346">
                        <c:v>40549</c:v>
                      </c:pt>
                      <c:pt idx="4347">
                        <c:v>40829</c:v>
                      </c:pt>
                      <c:pt idx="4348">
                        <c:v>40555</c:v>
                      </c:pt>
                      <c:pt idx="4349">
                        <c:v>40555</c:v>
                      </c:pt>
                      <c:pt idx="4350">
                        <c:v>40466</c:v>
                      </c:pt>
                      <c:pt idx="4351">
                        <c:v>40466</c:v>
                      </c:pt>
                      <c:pt idx="4352">
                        <c:v>40659</c:v>
                      </c:pt>
                      <c:pt idx="4353">
                        <c:v>40659</c:v>
                      </c:pt>
                      <c:pt idx="4354">
                        <c:v>40659</c:v>
                      </c:pt>
                      <c:pt idx="4355">
                        <c:v>40659</c:v>
                      </c:pt>
                      <c:pt idx="4356">
                        <c:v>40659</c:v>
                      </c:pt>
                      <c:pt idx="4357">
                        <c:v>40841</c:v>
                      </c:pt>
                      <c:pt idx="4358">
                        <c:v>40843</c:v>
                      </c:pt>
                      <c:pt idx="4359">
                        <c:v>40666</c:v>
                      </c:pt>
                      <c:pt idx="4360">
                        <c:v>40666</c:v>
                      </c:pt>
                      <c:pt idx="4361">
                        <c:v>40666</c:v>
                      </c:pt>
                      <c:pt idx="4362">
                        <c:v>40478</c:v>
                      </c:pt>
                      <c:pt idx="4363">
                        <c:v>40850</c:v>
                      </c:pt>
                      <c:pt idx="4364">
                        <c:v>40850</c:v>
                      </c:pt>
                      <c:pt idx="4365">
                        <c:v>40575</c:v>
                      </c:pt>
                      <c:pt idx="4366">
                        <c:v>40575</c:v>
                      </c:pt>
                      <c:pt idx="4367">
                        <c:v>40575</c:v>
                      </c:pt>
                      <c:pt idx="4368">
                        <c:v>40575</c:v>
                      </c:pt>
                      <c:pt idx="4369">
                        <c:v>40855</c:v>
                      </c:pt>
                      <c:pt idx="4370">
                        <c:v>40578</c:v>
                      </c:pt>
                      <c:pt idx="4371">
                        <c:v>40499</c:v>
                      </c:pt>
                      <c:pt idx="4372">
                        <c:v>40499</c:v>
                      </c:pt>
                      <c:pt idx="4373">
                        <c:v>40869</c:v>
                      </c:pt>
                      <c:pt idx="4374">
                        <c:v>40869</c:v>
                      </c:pt>
                      <c:pt idx="4375">
                        <c:v>40501</c:v>
                      </c:pt>
                      <c:pt idx="4376">
                        <c:v>40697</c:v>
                      </c:pt>
                      <c:pt idx="4377">
                        <c:v>40697</c:v>
                      </c:pt>
                      <c:pt idx="4378">
                        <c:v>40702</c:v>
                      </c:pt>
                      <c:pt idx="4379">
                        <c:v>40702</c:v>
                      </c:pt>
                      <c:pt idx="4380">
                        <c:v>40606</c:v>
                      </c:pt>
                      <c:pt idx="4381">
                        <c:v>40606</c:v>
                      </c:pt>
                      <c:pt idx="4382">
                        <c:v>40520</c:v>
                      </c:pt>
                      <c:pt idx="4383">
                        <c:v>40520</c:v>
                      </c:pt>
                      <c:pt idx="4384">
                        <c:v>40520</c:v>
                      </c:pt>
                      <c:pt idx="4385">
                        <c:v>40520</c:v>
                      </c:pt>
                      <c:pt idx="4386">
                        <c:v>40520</c:v>
                      </c:pt>
                      <c:pt idx="4387">
                        <c:v>40520</c:v>
                      </c:pt>
                      <c:pt idx="4388">
                        <c:v>40525</c:v>
                      </c:pt>
                      <c:pt idx="4389">
                        <c:v>40527</c:v>
                      </c:pt>
                      <c:pt idx="4390">
                        <c:v>40527</c:v>
                      </c:pt>
                      <c:pt idx="4391">
                        <c:v>40801</c:v>
                      </c:pt>
                      <c:pt idx="4392">
                        <c:v>40801</c:v>
                      </c:pt>
                      <c:pt idx="4393">
                        <c:v>40801</c:v>
                      </c:pt>
                      <c:pt idx="4394">
                        <c:v>40806</c:v>
                      </c:pt>
                      <c:pt idx="4395">
                        <c:v>40808</c:v>
                      </c:pt>
                      <c:pt idx="4396">
                        <c:v>40808</c:v>
                      </c:pt>
                      <c:pt idx="4397">
                        <c:v>40631</c:v>
                      </c:pt>
                      <c:pt idx="4398">
                        <c:v>40912</c:v>
                      </c:pt>
                      <c:pt idx="4399">
                        <c:v>40912</c:v>
                      </c:pt>
                      <c:pt idx="4400">
                        <c:v>40912</c:v>
                      </c:pt>
                      <c:pt idx="4401">
                        <c:v>40912</c:v>
                      </c:pt>
                      <c:pt idx="4402">
                        <c:v>40821</c:v>
                      </c:pt>
                      <c:pt idx="4403">
                        <c:v>40830</c:v>
                      </c:pt>
                      <c:pt idx="4404">
                        <c:v>40830</c:v>
                      </c:pt>
                      <c:pt idx="4405">
                        <c:v>40932</c:v>
                      </c:pt>
                      <c:pt idx="4406">
                        <c:v>40564</c:v>
                      </c:pt>
                      <c:pt idx="4407">
                        <c:v>40340</c:v>
                      </c:pt>
                      <c:pt idx="4408">
                        <c:v>40738</c:v>
                      </c:pt>
                      <c:pt idx="4409">
                        <c:v>40738</c:v>
                      </c:pt>
                      <c:pt idx="4410">
                        <c:v>40738</c:v>
                      </c:pt>
                      <c:pt idx="4411">
                        <c:v>40638</c:v>
                      </c:pt>
                      <c:pt idx="4412">
                        <c:v>40641</c:v>
                      </c:pt>
                      <c:pt idx="4413">
                        <c:v>40641</c:v>
                      </c:pt>
                      <c:pt idx="4414">
                        <c:v>40464</c:v>
                      </c:pt>
                      <c:pt idx="4415">
                        <c:v>40637</c:v>
                      </c:pt>
                      <c:pt idx="4416">
                        <c:v>40378</c:v>
                      </c:pt>
                      <c:pt idx="4417">
                        <c:v>40378</c:v>
                      </c:pt>
                      <c:pt idx="4418">
                        <c:v>40388</c:v>
                      </c:pt>
                      <c:pt idx="4419">
                        <c:v>40388</c:v>
                      </c:pt>
                      <c:pt idx="4420">
                        <c:v>40583</c:v>
                      </c:pt>
                      <c:pt idx="4421">
                        <c:v>40588</c:v>
                      </c:pt>
                      <c:pt idx="4422">
                        <c:v>40583</c:v>
                      </c:pt>
                      <c:pt idx="4423">
                        <c:v>40668</c:v>
                      </c:pt>
                      <c:pt idx="4424">
                        <c:v>40668</c:v>
                      </c:pt>
                      <c:pt idx="4425">
                        <c:v>40597</c:v>
                      </c:pt>
                      <c:pt idx="4426">
                        <c:v>40598</c:v>
                      </c:pt>
                      <c:pt idx="4427">
                        <c:v>40422</c:v>
                      </c:pt>
                      <c:pt idx="4428">
                        <c:v>40693</c:v>
                      </c:pt>
                      <c:pt idx="4429">
                        <c:v>40424</c:v>
                      </c:pt>
                      <c:pt idx="4430">
                        <c:v>40613</c:v>
                      </c:pt>
                      <c:pt idx="4431">
                        <c:v>40616</c:v>
                      </c:pt>
                      <c:pt idx="4432">
                        <c:v>40616</c:v>
                      </c:pt>
                      <c:pt idx="4433">
                        <c:v>40638</c:v>
                      </c:pt>
                      <c:pt idx="4434">
                        <c:v>40462</c:v>
                      </c:pt>
                      <c:pt idx="4435">
                        <c:v>40464</c:v>
                      </c:pt>
                      <c:pt idx="4436">
                        <c:v>40464</c:v>
                      </c:pt>
                      <c:pt idx="4437">
                        <c:v>40849</c:v>
                      </c:pt>
                      <c:pt idx="4438">
                        <c:v>40849</c:v>
                      </c:pt>
                      <c:pt idx="4439">
                        <c:v>40478</c:v>
                      </c:pt>
                      <c:pt idx="4440">
                        <c:v>40478</c:v>
                      </c:pt>
                      <c:pt idx="4441">
                        <c:v>40865</c:v>
                      </c:pt>
                      <c:pt idx="4442">
                        <c:v>40872</c:v>
                      </c:pt>
                      <c:pt idx="4443">
                        <c:v>40872</c:v>
                      </c:pt>
                      <c:pt idx="4444">
                        <c:v>40499</c:v>
                      </c:pt>
                      <c:pt idx="4445">
                        <c:v>40884</c:v>
                      </c:pt>
                      <c:pt idx="4446">
                        <c:v>40511</c:v>
                      </c:pt>
                      <c:pt idx="4447">
                        <c:v>40886</c:v>
                      </c:pt>
                      <c:pt idx="4448">
                        <c:v>40513</c:v>
                      </c:pt>
                      <c:pt idx="4449">
                        <c:v>40890</c:v>
                      </c:pt>
                      <c:pt idx="4450">
                        <c:v>40920</c:v>
                      </c:pt>
                      <c:pt idx="4451">
                        <c:v>40935</c:v>
                      </c:pt>
                      <c:pt idx="4452">
                        <c:v>40935</c:v>
                      </c:pt>
                      <c:pt idx="4453">
                        <c:v>40935</c:v>
                      </c:pt>
                      <c:pt idx="4454">
                        <c:v>40938</c:v>
                      </c:pt>
                      <c:pt idx="4455">
                        <c:v>40939</c:v>
                      </c:pt>
                      <c:pt idx="4456">
                        <c:v>40939</c:v>
                      </c:pt>
                      <c:pt idx="4457">
                        <c:v>40568</c:v>
                      </c:pt>
                      <c:pt idx="4458">
                        <c:v>40849</c:v>
                      </c:pt>
                      <c:pt idx="4459">
                        <c:v>40849</c:v>
                      </c:pt>
                      <c:pt idx="4460">
                        <c:v>40878</c:v>
                      </c:pt>
                      <c:pt idx="4461">
                        <c:v>40896</c:v>
                      </c:pt>
                      <c:pt idx="4462">
                        <c:v>40917</c:v>
                      </c:pt>
                      <c:pt idx="4463">
                        <c:v>40809</c:v>
                      </c:pt>
                      <c:pt idx="4464">
                        <c:v>40809</c:v>
                      </c:pt>
                      <c:pt idx="4465">
                        <c:v>40810</c:v>
                      </c:pt>
                      <c:pt idx="4466">
                        <c:v>40735</c:v>
                      </c:pt>
                      <c:pt idx="4467">
                        <c:v>40865</c:v>
                      </c:pt>
                      <c:pt idx="4468">
                        <c:v>40865</c:v>
                      </c:pt>
                      <c:pt idx="4469">
                        <c:v>40767</c:v>
                      </c:pt>
                      <c:pt idx="4470">
                        <c:v>40879</c:v>
                      </c:pt>
                      <c:pt idx="4471">
                        <c:v>40767</c:v>
                      </c:pt>
                      <c:pt idx="4472">
                        <c:v>40917</c:v>
                      </c:pt>
                      <c:pt idx="4473">
                        <c:v>40917</c:v>
                      </c:pt>
                      <c:pt idx="4474">
                        <c:v>40917</c:v>
                      </c:pt>
                      <c:pt idx="4475">
                        <c:v>40788</c:v>
                      </c:pt>
                      <c:pt idx="4476">
                        <c:v>40833</c:v>
                      </c:pt>
                      <c:pt idx="4477">
                        <c:v>40884</c:v>
                      </c:pt>
                      <c:pt idx="4478">
                        <c:v>40525</c:v>
                      </c:pt>
                      <c:pt idx="4479">
                        <c:v>40527</c:v>
                      </c:pt>
                      <c:pt idx="4480">
                        <c:v>40527</c:v>
                      </c:pt>
                      <c:pt idx="4481">
                        <c:v>40527</c:v>
                      </c:pt>
                      <c:pt idx="4482">
                        <c:v>40366</c:v>
                      </c:pt>
                      <c:pt idx="4483">
                        <c:v>40374</c:v>
                      </c:pt>
                      <c:pt idx="4484">
                        <c:v>40473</c:v>
                      </c:pt>
                      <c:pt idx="4485">
                        <c:v>40386</c:v>
                      </c:pt>
                      <c:pt idx="4486">
                        <c:v>40386</c:v>
                      </c:pt>
                      <c:pt idx="4487">
                        <c:v>40486</c:v>
                      </c:pt>
                      <c:pt idx="4488">
                        <c:v>40486</c:v>
                      </c:pt>
                      <c:pt idx="4489">
                        <c:v>40585</c:v>
                      </c:pt>
                      <c:pt idx="4490">
                        <c:v>40588</c:v>
                      </c:pt>
                      <c:pt idx="4491">
                        <c:v>40499</c:v>
                      </c:pt>
                      <c:pt idx="4492">
                        <c:v>40788</c:v>
                      </c:pt>
                      <c:pt idx="4493">
                        <c:v>40788</c:v>
                      </c:pt>
                      <c:pt idx="4494">
                        <c:v>40792</c:v>
                      </c:pt>
                      <c:pt idx="4495">
                        <c:v>40611</c:v>
                      </c:pt>
                      <c:pt idx="4496">
                        <c:v>40802</c:v>
                      </c:pt>
                      <c:pt idx="4497">
                        <c:v>40638</c:v>
                      </c:pt>
                      <c:pt idx="4498">
                        <c:v>40638</c:v>
                      </c:pt>
                      <c:pt idx="4499">
                        <c:v>40850</c:v>
                      </c:pt>
                      <c:pt idx="4500">
                        <c:v>40850</c:v>
                      </c:pt>
                      <c:pt idx="4501">
                        <c:v>40870</c:v>
                      </c:pt>
                      <c:pt idx="4502">
                        <c:v>40610</c:v>
                      </c:pt>
                      <c:pt idx="4503">
                        <c:v>40610</c:v>
                      </c:pt>
                      <c:pt idx="4504">
                        <c:v>40637</c:v>
                      </c:pt>
                      <c:pt idx="4505">
                        <c:v>40520</c:v>
                      </c:pt>
                      <c:pt idx="4506">
                        <c:v>40526</c:v>
                      </c:pt>
                      <c:pt idx="4507">
                        <c:v>40619</c:v>
                      </c:pt>
                      <c:pt idx="4508">
                        <c:v>40736</c:v>
                      </c:pt>
                      <c:pt idx="4509">
                        <c:v>40759</c:v>
                      </c:pt>
                      <c:pt idx="4510">
                        <c:v>40801</c:v>
                      </c:pt>
                      <c:pt idx="4511">
                        <c:v>40868</c:v>
                      </c:pt>
                      <c:pt idx="4512">
                        <c:v>41001</c:v>
                      </c:pt>
                      <c:pt idx="4513">
                        <c:v>40683</c:v>
                      </c:pt>
                      <c:pt idx="4514">
                        <c:v>40683</c:v>
                      </c:pt>
                      <c:pt idx="4515">
                        <c:v>40683</c:v>
                      </c:pt>
                      <c:pt idx="4516">
                        <c:v>40707</c:v>
                      </c:pt>
                      <c:pt idx="4517">
                        <c:v>40707</c:v>
                      </c:pt>
                      <c:pt idx="4518">
                        <c:v>40724</c:v>
                      </c:pt>
                      <c:pt idx="4519">
                        <c:v>40759</c:v>
                      </c:pt>
                      <c:pt idx="4520">
                        <c:v>40759</c:v>
                      </c:pt>
                      <c:pt idx="4521">
                        <c:v>40766</c:v>
                      </c:pt>
                      <c:pt idx="4522">
                        <c:v>40809</c:v>
                      </c:pt>
                      <c:pt idx="4523">
                        <c:v>40837</c:v>
                      </c:pt>
                      <c:pt idx="4524">
                        <c:v>40868</c:v>
                      </c:pt>
                      <c:pt idx="4525">
                        <c:v>40650</c:v>
                      </c:pt>
                      <c:pt idx="4526">
                        <c:v>40605</c:v>
                      </c:pt>
                      <c:pt idx="4527">
                        <c:v>40651</c:v>
                      </c:pt>
                      <c:pt idx="4528">
                        <c:v>40567</c:v>
                      </c:pt>
                      <c:pt idx="4529">
                        <c:v>40584</c:v>
                      </c:pt>
                      <c:pt idx="4530">
                        <c:v>41245</c:v>
                      </c:pt>
                      <c:pt idx="4531">
                        <c:v>41268</c:v>
                      </c:pt>
                      <c:pt idx="4532">
                        <c:v>41262</c:v>
                      </c:pt>
                      <c:pt idx="4533">
                        <c:v>41199</c:v>
                      </c:pt>
                      <c:pt idx="4534">
                        <c:v>41199</c:v>
                      </c:pt>
                      <c:pt idx="4535">
                        <c:v>41199</c:v>
                      </c:pt>
                      <c:pt idx="4536">
                        <c:v>40766</c:v>
                      </c:pt>
                      <c:pt idx="4537">
                        <c:v>40861</c:v>
                      </c:pt>
                      <c:pt idx="4538">
                        <c:v>40967</c:v>
                      </c:pt>
                      <c:pt idx="4539">
                        <c:v>41361</c:v>
                      </c:pt>
                      <c:pt idx="4540">
                        <c:v>40976</c:v>
                      </c:pt>
                      <c:pt idx="4541">
                        <c:v>41185</c:v>
                      </c:pt>
                      <c:pt idx="4542">
                        <c:v>41205</c:v>
                      </c:pt>
                      <c:pt idx="4543">
                        <c:v>41243</c:v>
                      </c:pt>
                      <c:pt idx="4544">
                        <c:v>41243</c:v>
                      </c:pt>
                      <c:pt idx="4545">
                        <c:v>41355</c:v>
                      </c:pt>
                      <c:pt idx="4546">
                        <c:v>41381</c:v>
                      </c:pt>
                      <c:pt idx="4547">
                        <c:v>41390</c:v>
                      </c:pt>
                      <c:pt idx="4548">
                        <c:v>41411</c:v>
                      </c:pt>
                      <c:pt idx="4549">
                        <c:v>41512</c:v>
                      </c:pt>
                      <c:pt idx="4550">
                        <c:v>40945</c:v>
                      </c:pt>
                      <c:pt idx="4551">
                        <c:v>40987</c:v>
                      </c:pt>
                      <c:pt idx="4552">
                        <c:v>40863</c:v>
                      </c:pt>
                      <c:pt idx="4553">
                        <c:v>40892</c:v>
                      </c:pt>
                      <c:pt idx="4554">
                        <c:v>40827</c:v>
                      </c:pt>
                      <c:pt idx="4555">
                        <c:v>40834</c:v>
                      </c:pt>
                      <c:pt idx="4556">
                        <c:v>40834</c:v>
                      </c:pt>
                      <c:pt idx="4557">
                        <c:v>40854</c:v>
                      </c:pt>
                      <c:pt idx="4558">
                        <c:v>40889</c:v>
                      </c:pt>
                      <c:pt idx="4559">
                        <c:v>42117</c:v>
                      </c:pt>
                      <c:pt idx="4560">
                        <c:v>42086</c:v>
                      </c:pt>
                      <c:pt idx="4561">
                        <c:v>41191</c:v>
                      </c:pt>
                      <c:pt idx="4562">
                        <c:v>41191</c:v>
                      </c:pt>
                      <c:pt idx="4563">
                        <c:v>41194</c:v>
                      </c:pt>
                      <c:pt idx="4564">
                        <c:v>41214</c:v>
                      </c:pt>
                      <c:pt idx="4565">
                        <c:v>41208</c:v>
                      </c:pt>
                      <c:pt idx="4566">
                        <c:v>41208</c:v>
                      </c:pt>
                      <c:pt idx="4567">
                        <c:v>41102</c:v>
                      </c:pt>
                      <c:pt idx="4568">
                        <c:v>41108</c:v>
                      </c:pt>
                      <c:pt idx="4569">
                        <c:v>41108</c:v>
                      </c:pt>
                      <c:pt idx="4570">
                        <c:v>41113</c:v>
                      </c:pt>
                      <c:pt idx="4571">
                        <c:v>41113</c:v>
                      </c:pt>
                      <c:pt idx="4572">
                        <c:v>41117</c:v>
                      </c:pt>
                      <c:pt idx="4573">
                        <c:v>41117</c:v>
                      </c:pt>
                      <c:pt idx="4574">
                        <c:v>41124</c:v>
                      </c:pt>
                      <c:pt idx="4575">
                        <c:v>41106</c:v>
                      </c:pt>
                      <c:pt idx="4576">
                        <c:v>41128</c:v>
                      </c:pt>
                      <c:pt idx="4577">
                        <c:v>41179</c:v>
                      </c:pt>
                      <c:pt idx="4578">
                        <c:v>41188</c:v>
                      </c:pt>
                      <c:pt idx="4579">
                        <c:v>41211</c:v>
                      </c:pt>
                      <c:pt idx="4580">
                        <c:v>41212</c:v>
                      </c:pt>
                      <c:pt idx="4581">
                        <c:v>41212</c:v>
                      </c:pt>
                      <c:pt idx="4582">
                        <c:v>41212</c:v>
                      </c:pt>
                      <c:pt idx="4583">
                        <c:v>41212</c:v>
                      </c:pt>
                      <c:pt idx="4584">
                        <c:v>41558</c:v>
                      </c:pt>
                      <c:pt idx="4585">
                        <c:v>41565</c:v>
                      </c:pt>
                      <c:pt idx="4586">
                        <c:v>41565</c:v>
                      </c:pt>
                      <c:pt idx="4587">
                        <c:v>41565</c:v>
                      </c:pt>
                      <c:pt idx="4588">
                        <c:v>41565</c:v>
                      </c:pt>
                      <c:pt idx="4589">
                        <c:v>41573</c:v>
                      </c:pt>
                      <c:pt idx="4590">
                        <c:v>41577</c:v>
                      </c:pt>
                      <c:pt idx="4591">
                        <c:v>41577</c:v>
                      </c:pt>
                      <c:pt idx="4592">
                        <c:v>41585</c:v>
                      </c:pt>
                      <c:pt idx="4593">
                        <c:v>41587</c:v>
                      </c:pt>
                      <c:pt idx="4594">
                        <c:v>41612</c:v>
                      </c:pt>
                      <c:pt idx="4595">
                        <c:v>41647</c:v>
                      </c:pt>
                      <c:pt idx="4596">
                        <c:v>41647</c:v>
                      </c:pt>
                      <c:pt idx="4597">
                        <c:v>41543</c:v>
                      </c:pt>
                      <c:pt idx="4598">
                        <c:v>41543</c:v>
                      </c:pt>
                      <c:pt idx="4599">
                        <c:v>41543</c:v>
                      </c:pt>
                      <c:pt idx="4600">
                        <c:v>41514</c:v>
                      </c:pt>
                      <c:pt idx="4601">
                        <c:v>41577</c:v>
                      </c:pt>
                      <c:pt idx="4602">
                        <c:v>41587</c:v>
                      </c:pt>
                      <c:pt idx="4603">
                        <c:v>41514</c:v>
                      </c:pt>
                      <c:pt idx="4604">
                        <c:v>41587</c:v>
                      </c:pt>
                      <c:pt idx="4605">
                        <c:v>41587</c:v>
                      </c:pt>
                      <c:pt idx="4606">
                        <c:v>41543</c:v>
                      </c:pt>
                      <c:pt idx="4607">
                        <c:v>41543</c:v>
                      </c:pt>
                      <c:pt idx="4608">
                        <c:v>41624</c:v>
                      </c:pt>
                      <c:pt idx="4609">
                        <c:v>41549</c:v>
                      </c:pt>
                      <c:pt idx="4610">
                        <c:v>41469</c:v>
                      </c:pt>
                      <c:pt idx="4611">
                        <c:v>41486</c:v>
                      </c:pt>
                      <c:pt idx="4612">
                        <c:v>41585</c:v>
                      </c:pt>
                      <c:pt idx="4613">
                        <c:v>41592</c:v>
                      </c:pt>
                      <c:pt idx="4614">
                        <c:v>41955</c:v>
                      </c:pt>
                      <c:pt idx="4615">
                        <c:v>41997</c:v>
                      </c:pt>
                      <c:pt idx="4616">
                        <c:v>41997</c:v>
                      </c:pt>
                      <c:pt idx="4617">
                        <c:v>41946</c:v>
                      </c:pt>
                      <c:pt idx="4618">
                        <c:v>41964</c:v>
                      </c:pt>
                      <c:pt idx="4619">
                        <c:v>41953</c:v>
                      </c:pt>
                      <c:pt idx="4620">
                        <c:v>41925</c:v>
                      </c:pt>
                      <c:pt idx="4621">
                        <c:v>41934</c:v>
                      </c:pt>
                      <c:pt idx="4622">
                        <c:v>41934</c:v>
                      </c:pt>
                      <c:pt idx="4623">
                        <c:v>41934</c:v>
                      </c:pt>
                      <c:pt idx="4624">
                        <c:v>41934</c:v>
                      </c:pt>
                      <c:pt idx="4625">
                        <c:v>41962</c:v>
                      </c:pt>
                      <c:pt idx="4626">
                        <c:v>41962</c:v>
                      </c:pt>
                      <c:pt idx="4627">
                        <c:v>41962</c:v>
                      </c:pt>
                      <c:pt idx="4628">
                        <c:v>41911</c:v>
                      </c:pt>
                      <c:pt idx="4629">
                        <c:v>41968</c:v>
                      </c:pt>
                      <c:pt idx="4630">
                        <c:v>41968</c:v>
                      </c:pt>
                      <c:pt idx="4631">
                        <c:v>41897</c:v>
                      </c:pt>
                      <c:pt idx="4632">
                        <c:v>41884</c:v>
                      </c:pt>
                      <c:pt idx="4633">
                        <c:v>41933</c:v>
                      </c:pt>
                      <c:pt idx="4634">
                        <c:v>40801</c:v>
                      </c:pt>
                      <c:pt idx="4635">
                        <c:v>40815</c:v>
                      </c:pt>
                      <c:pt idx="4636">
                        <c:v>40822</c:v>
                      </c:pt>
                      <c:pt idx="4637">
                        <c:v>42180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'SC dataset - Power BI'!$AE$4:$AE$4641</c15:sqref>
                        </c15:formulaRef>
                      </c:ext>
                    </c:extLst>
                    <c:numCache>
                      <c:formatCode>General</c:formatCode>
                      <c:ptCount val="4638"/>
                      <c:pt idx="0">
                        <c:v>17540.400000000001</c:v>
                      </c:pt>
                      <c:pt idx="1">
                        <c:v>303962.38</c:v>
                      </c:pt>
                      <c:pt idx="2">
                        <c:v>20615.14</c:v>
                      </c:pt>
                      <c:pt idx="3">
                        <c:v>123900</c:v>
                      </c:pt>
                      <c:pt idx="4">
                        <c:v>79462.600000000006</c:v>
                      </c:pt>
                      <c:pt idx="5">
                        <c:v>22857.5</c:v>
                      </c:pt>
                      <c:pt idx="6">
                        <c:v>49140</c:v>
                      </c:pt>
                      <c:pt idx="7">
                        <c:v>13809.6</c:v>
                      </c:pt>
                      <c:pt idx="8">
                        <c:v>8976</c:v>
                      </c:pt>
                      <c:pt idx="9">
                        <c:v>67500</c:v>
                      </c:pt>
                      <c:pt idx="10">
                        <c:v>71186.25</c:v>
                      </c:pt>
                      <c:pt idx="11">
                        <c:v>36496.800000000003</c:v>
                      </c:pt>
                      <c:pt idx="12">
                        <c:v>67500</c:v>
                      </c:pt>
                      <c:pt idx="13">
                        <c:v>67500</c:v>
                      </c:pt>
                      <c:pt idx="14">
                        <c:v>7500</c:v>
                      </c:pt>
                      <c:pt idx="15">
                        <c:v>67500</c:v>
                      </c:pt>
                      <c:pt idx="16">
                        <c:v>67500</c:v>
                      </c:pt>
                      <c:pt idx="17">
                        <c:v>7752</c:v>
                      </c:pt>
                      <c:pt idx="18">
                        <c:v>132405</c:v>
                      </c:pt>
                      <c:pt idx="19">
                        <c:v>132405</c:v>
                      </c:pt>
                      <c:pt idx="20">
                        <c:v>132405</c:v>
                      </c:pt>
                      <c:pt idx="21">
                        <c:v>67500</c:v>
                      </c:pt>
                      <c:pt idx="22">
                        <c:v>18224.5</c:v>
                      </c:pt>
                      <c:pt idx="23">
                        <c:v>162500</c:v>
                      </c:pt>
                      <c:pt idx="24">
                        <c:v>102500</c:v>
                      </c:pt>
                      <c:pt idx="25">
                        <c:v>73125</c:v>
                      </c:pt>
                      <c:pt idx="26">
                        <c:v>162500</c:v>
                      </c:pt>
                      <c:pt idx="27">
                        <c:v>102500</c:v>
                      </c:pt>
                      <c:pt idx="28">
                        <c:v>162500</c:v>
                      </c:pt>
                      <c:pt idx="29">
                        <c:v>10250</c:v>
                      </c:pt>
                      <c:pt idx="30">
                        <c:v>49824</c:v>
                      </c:pt>
                      <c:pt idx="31">
                        <c:v>13000</c:v>
                      </c:pt>
                      <c:pt idx="32">
                        <c:v>14000</c:v>
                      </c:pt>
                      <c:pt idx="33">
                        <c:v>57780</c:v>
                      </c:pt>
                      <c:pt idx="34">
                        <c:v>6972.12</c:v>
                      </c:pt>
                      <c:pt idx="35">
                        <c:v>247783.48</c:v>
                      </c:pt>
                      <c:pt idx="36">
                        <c:v>95480.4</c:v>
                      </c:pt>
                      <c:pt idx="37">
                        <c:v>70067.88</c:v>
                      </c:pt>
                      <c:pt idx="38">
                        <c:v>64027.59</c:v>
                      </c:pt>
                      <c:pt idx="39">
                        <c:v>16063.25</c:v>
                      </c:pt>
                      <c:pt idx="40">
                        <c:v>11250</c:v>
                      </c:pt>
                      <c:pt idx="41">
                        <c:v>916317.2</c:v>
                      </c:pt>
                      <c:pt idx="42">
                        <c:v>192783.2</c:v>
                      </c:pt>
                      <c:pt idx="43">
                        <c:v>138368</c:v>
                      </c:pt>
                      <c:pt idx="44">
                        <c:v>3627.29</c:v>
                      </c:pt>
                      <c:pt idx="45">
                        <c:v>145268.64000000001</c:v>
                      </c:pt>
                      <c:pt idx="46">
                        <c:v>52664.959999999999</c:v>
                      </c:pt>
                      <c:pt idx="47">
                        <c:v>61001.36</c:v>
                      </c:pt>
                      <c:pt idx="48">
                        <c:v>2696.07</c:v>
                      </c:pt>
                      <c:pt idx="49">
                        <c:v>686642.88</c:v>
                      </c:pt>
                      <c:pt idx="50">
                        <c:v>1210960.52</c:v>
                      </c:pt>
                      <c:pt idx="51">
                        <c:v>64335.6</c:v>
                      </c:pt>
                      <c:pt idx="52">
                        <c:v>9780</c:v>
                      </c:pt>
                      <c:pt idx="53">
                        <c:v>12800</c:v>
                      </c:pt>
                      <c:pt idx="54">
                        <c:v>925000</c:v>
                      </c:pt>
                      <c:pt idx="55">
                        <c:v>1074</c:v>
                      </c:pt>
                      <c:pt idx="56">
                        <c:v>14820</c:v>
                      </c:pt>
                      <c:pt idx="57">
                        <c:v>23101.200000000001</c:v>
                      </c:pt>
                      <c:pt idx="58">
                        <c:v>396240.4</c:v>
                      </c:pt>
                      <c:pt idx="59">
                        <c:v>2</c:v>
                      </c:pt>
                      <c:pt idx="60">
                        <c:v>164576</c:v>
                      </c:pt>
                      <c:pt idx="61">
                        <c:v>23101.200000000001</c:v>
                      </c:pt>
                      <c:pt idx="62">
                        <c:v>14820</c:v>
                      </c:pt>
                      <c:pt idx="63">
                        <c:v>23101.200000000001</c:v>
                      </c:pt>
                      <c:pt idx="64">
                        <c:v>23101.200000000001</c:v>
                      </c:pt>
                      <c:pt idx="65">
                        <c:v>275576</c:v>
                      </c:pt>
                      <c:pt idx="66">
                        <c:v>18559.2</c:v>
                      </c:pt>
                      <c:pt idx="67">
                        <c:v>3200</c:v>
                      </c:pt>
                      <c:pt idx="68">
                        <c:v>3200</c:v>
                      </c:pt>
                      <c:pt idx="69">
                        <c:v>3200</c:v>
                      </c:pt>
                      <c:pt idx="70">
                        <c:v>3200</c:v>
                      </c:pt>
                      <c:pt idx="71">
                        <c:v>275576</c:v>
                      </c:pt>
                      <c:pt idx="72">
                        <c:v>16197.6</c:v>
                      </c:pt>
                      <c:pt idx="73">
                        <c:v>1049.75</c:v>
                      </c:pt>
                      <c:pt idx="74">
                        <c:v>10100</c:v>
                      </c:pt>
                      <c:pt idx="75">
                        <c:v>38071.67</c:v>
                      </c:pt>
                      <c:pt idx="76">
                        <c:v>8051.2</c:v>
                      </c:pt>
                      <c:pt idx="77">
                        <c:v>936</c:v>
                      </c:pt>
                      <c:pt idx="78">
                        <c:v>800</c:v>
                      </c:pt>
                      <c:pt idx="79">
                        <c:v>356.4</c:v>
                      </c:pt>
                      <c:pt idx="80">
                        <c:v>142.56</c:v>
                      </c:pt>
                      <c:pt idx="81">
                        <c:v>1849.2</c:v>
                      </c:pt>
                      <c:pt idx="82">
                        <c:v>1849.2</c:v>
                      </c:pt>
                      <c:pt idx="83">
                        <c:v>616.4</c:v>
                      </c:pt>
                      <c:pt idx="84">
                        <c:v>924.6</c:v>
                      </c:pt>
                      <c:pt idx="85">
                        <c:v>924.6</c:v>
                      </c:pt>
                      <c:pt idx="86">
                        <c:v>5670.88</c:v>
                      </c:pt>
                      <c:pt idx="87">
                        <c:v>308.2</c:v>
                      </c:pt>
                      <c:pt idx="88">
                        <c:v>1849.2</c:v>
                      </c:pt>
                      <c:pt idx="89">
                        <c:v>1805.76</c:v>
                      </c:pt>
                      <c:pt idx="90">
                        <c:v>10026.4</c:v>
                      </c:pt>
                      <c:pt idx="91">
                        <c:v>19198</c:v>
                      </c:pt>
                      <c:pt idx="92">
                        <c:v>25680</c:v>
                      </c:pt>
                      <c:pt idx="93">
                        <c:v>15230.6</c:v>
                      </c:pt>
                      <c:pt idx="94">
                        <c:v>312</c:v>
                      </c:pt>
                      <c:pt idx="95">
                        <c:v>734</c:v>
                      </c:pt>
                      <c:pt idx="96">
                        <c:v>758</c:v>
                      </c:pt>
                      <c:pt idx="97">
                        <c:v>12100</c:v>
                      </c:pt>
                      <c:pt idx="98">
                        <c:v>6050</c:v>
                      </c:pt>
                      <c:pt idx="99">
                        <c:v>1175</c:v>
                      </c:pt>
                      <c:pt idx="100">
                        <c:v>1230</c:v>
                      </c:pt>
                      <c:pt idx="101">
                        <c:v>1453.5</c:v>
                      </c:pt>
                      <c:pt idx="102">
                        <c:v>615</c:v>
                      </c:pt>
                      <c:pt idx="103">
                        <c:v>322.5</c:v>
                      </c:pt>
                      <c:pt idx="104">
                        <c:v>81000</c:v>
                      </c:pt>
                      <c:pt idx="105">
                        <c:v>16164</c:v>
                      </c:pt>
                      <c:pt idx="106">
                        <c:v>37401</c:v>
                      </c:pt>
                      <c:pt idx="107">
                        <c:v>6835.28</c:v>
                      </c:pt>
                      <c:pt idx="108">
                        <c:v>43007.12</c:v>
                      </c:pt>
                      <c:pt idx="109">
                        <c:v>60662.8</c:v>
                      </c:pt>
                      <c:pt idx="110">
                        <c:v>8029.45</c:v>
                      </c:pt>
                      <c:pt idx="111">
                        <c:v>5555.04</c:v>
                      </c:pt>
                      <c:pt idx="112">
                        <c:v>11762.4</c:v>
                      </c:pt>
                      <c:pt idx="113">
                        <c:v>1729</c:v>
                      </c:pt>
                      <c:pt idx="114">
                        <c:v>71390.64</c:v>
                      </c:pt>
                      <c:pt idx="115">
                        <c:v>74130</c:v>
                      </c:pt>
                      <c:pt idx="116">
                        <c:v>6048</c:v>
                      </c:pt>
                      <c:pt idx="117">
                        <c:v>14421.44</c:v>
                      </c:pt>
                      <c:pt idx="118">
                        <c:v>2120.4</c:v>
                      </c:pt>
                      <c:pt idx="119">
                        <c:v>5500</c:v>
                      </c:pt>
                      <c:pt idx="120">
                        <c:v>956.2</c:v>
                      </c:pt>
                      <c:pt idx="121">
                        <c:v>2289</c:v>
                      </c:pt>
                      <c:pt idx="122">
                        <c:v>8029.45</c:v>
                      </c:pt>
                      <c:pt idx="123">
                        <c:v>12361.05</c:v>
                      </c:pt>
                      <c:pt idx="124">
                        <c:v>22726.959999999999</c:v>
                      </c:pt>
                      <c:pt idx="125">
                        <c:v>4897.42</c:v>
                      </c:pt>
                      <c:pt idx="126">
                        <c:v>12390</c:v>
                      </c:pt>
                      <c:pt idx="127">
                        <c:v>12936</c:v>
                      </c:pt>
                      <c:pt idx="128">
                        <c:v>801.22</c:v>
                      </c:pt>
                      <c:pt idx="129">
                        <c:v>41.28</c:v>
                      </c:pt>
                      <c:pt idx="130">
                        <c:v>308</c:v>
                      </c:pt>
                      <c:pt idx="131">
                        <c:v>160.93</c:v>
                      </c:pt>
                      <c:pt idx="132">
                        <c:v>123.6</c:v>
                      </c:pt>
                      <c:pt idx="133">
                        <c:v>6409.26</c:v>
                      </c:pt>
                      <c:pt idx="134">
                        <c:v>626.24</c:v>
                      </c:pt>
                      <c:pt idx="135">
                        <c:v>322.24</c:v>
                      </c:pt>
                      <c:pt idx="136">
                        <c:v>2125.5</c:v>
                      </c:pt>
                      <c:pt idx="137">
                        <c:v>1312.74</c:v>
                      </c:pt>
                      <c:pt idx="138">
                        <c:v>13.98</c:v>
                      </c:pt>
                      <c:pt idx="139">
                        <c:v>46.6</c:v>
                      </c:pt>
                      <c:pt idx="140">
                        <c:v>156.11000000000001</c:v>
                      </c:pt>
                      <c:pt idx="141">
                        <c:v>53.59</c:v>
                      </c:pt>
                      <c:pt idx="142">
                        <c:v>100.19</c:v>
                      </c:pt>
                      <c:pt idx="143">
                        <c:v>53.59</c:v>
                      </c:pt>
                      <c:pt idx="144">
                        <c:v>55.92</c:v>
                      </c:pt>
                      <c:pt idx="145">
                        <c:v>170.09</c:v>
                      </c:pt>
                      <c:pt idx="146">
                        <c:v>512.6</c:v>
                      </c:pt>
                      <c:pt idx="147">
                        <c:v>121.6</c:v>
                      </c:pt>
                      <c:pt idx="148">
                        <c:v>362.7</c:v>
                      </c:pt>
                      <c:pt idx="149">
                        <c:v>7223.58</c:v>
                      </c:pt>
                      <c:pt idx="150">
                        <c:v>687.96</c:v>
                      </c:pt>
                      <c:pt idx="151">
                        <c:v>1439.1</c:v>
                      </c:pt>
                      <c:pt idx="152">
                        <c:v>4703.6899999999996</c:v>
                      </c:pt>
                      <c:pt idx="153">
                        <c:v>1713.85</c:v>
                      </c:pt>
                      <c:pt idx="154">
                        <c:v>539728</c:v>
                      </c:pt>
                      <c:pt idx="155">
                        <c:v>19.899999999999999</c:v>
                      </c:pt>
                      <c:pt idx="156">
                        <c:v>2790</c:v>
                      </c:pt>
                      <c:pt idx="157">
                        <c:v>52465.599999999999</c:v>
                      </c:pt>
                      <c:pt idx="158">
                        <c:v>7947.8</c:v>
                      </c:pt>
                      <c:pt idx="159">
                        <c:v>1848</c:v>
                      </c:pt>
                      <c:pt idx="160">
                        <c:v>5150.8</c:v>
                      </c:pt>
                      <c:pt idx="161">
                        <c:v>4008</c:v>
                      </c:pt>
                      <c:pt idx="162">
                        <c:v>5518.8</c:v>
                      </c:pt>
                      <c:pt idx="163">
                        <c:v>9424.7999999999993</c:v>
                      </c:pt>
                      <c:pt idx="164">
                        <c:v>18541.439999999999</c:v>
                      </c:pt>
                      <c:pt idx="165">
                        <c:v>42987</c:v>
                      </c:pt>
                      <c:pt idx="166">
                        <c:v>68238</c:v>
                      </c:pt>
                      <c:pt idx="167">
                        <c:v>8232</c:v>
                      </c:pt>
                      <c:pt idx="168">
                        <c:v>796.05</c:v>
                      </c:pt>
                      <c:pt idx="169">
                        <c:v>8564.16</c:v>
                      </c:pt>
                      <c:pt idx="170">
                        <c:v>1160.25</c:v>
                      </c:pt>
                      <c:pt idx="171">
                        <c:v>31046.400000000001</c:v>
                      </c:pt>
                      <c:pt idx="172">
                        <c:v>9024</c:v>
                      </c:pt>
                      <c:pt idx="173">
                        <c:v>4213.4399999999996</c:v>
                      </c:pt>
                      <c:pt idx="174">
                        <c:v>73726.2</c:v>
                      </c:pt>
                      <c:pt idx="175">
                        <c:v>33210</c:v>
                      </c:pt>
                      <c:pt idx="176">
                        <c:v>4646.3999999999996</c:v>
                      </c:pt>
                      <c:pt idx="177">
                        <c:v>78624</c:v>
                      </c:pt>
                      <c:pt idx="178">
                        <c:v>378</c:v>
                      </c:pt>
                      <c:pt idx="179">
                        <c:v>4602.5</c:v>
                      </c:pt>
                      <c:pt idx="180">
                        <c:v>44.85</c:v>
                      </c:pt>
                      <c:pt idx="181">
                        <c:v>1099.8</c:v>
                      </c:pt>
                      <c:pt idx="182">
                        <c:v>2332.8000000000002</c:v>
                      </c:pt>
                      <c:pt idx="183">
                        <c:v>1205.4000000000001</c:v>
                      </c:pt>
                      <c:pt idx="184">
                        <c:v>18944.64</c:v>
                      </c:pt>
                      <c:pt idx="185">
                        <c:v>7958.4</c:v>
                      </c:pt>
                      <c:pt idx="186">
                        <c:v>1714.95</c:v>
                      </c:pt>
                      <c:pt idx="187">
                        <c:v>13426.56</c:v>
                      </c:pt>
                      <c:pt idx="188">
                        <c:v>4639.1400000000003</c:v>
                      </c:pt>
                      <c:pt idx="189">
                        <c:v>15551.34</c:v>
                      </c:pt>
                      <c:pt idx="190">
                        <c:v>4446</c:v>
                      </c:pt>
                      <c:pt idx="191">
                        <c:v>47104</c:v>
                      </c:pt>
                      <c:pt idx="192">
                        <c:v>20580</c:v>
                      </c:pt>
                      <c:pt idx="193">
                        <c:v>17808</c:v>
                      </c:pt>
                      <c:pt idx="194">
                        <c:v>9449.2800000000007</c:v>
                      </c:pt>
                      <c:pt idx="195">
                        <c:v>2341.65</c:v>
                      </c:pt>
                      <c:pt idx="196">
                        <c:v>4692.38</c:v>
                      </c:pt>
                      <c:pt idx="197">
                        <c:v>24327.5</c:v>
                      </c:pt>
                      <c:pt idx="198">
                        <c:v>4780.8</c:v>
                      </c:pt>
                      <c:pt idx="199">
                        <c:v>7232</c:v>
                      </c:pt>
                      <c:pt idx="200">
                        <c:v>7800</c:v>
                      </c:pt>
                      <c:pt idx="201">
                        <c:v>26067.97</c:v>
                      </c:pt>
                      <c:pt idx="202">
                        <c:v>55887.5</c:v>
                      </c:pt>
                      <c:pt idx="203">
                        <c:v>15410</c:v>
                      </c:pt>
                      <c:pt idx="204">
                        <c:v>15488</c:v>
                      </c:pt>
                      <c:pt idx="205">
                        <c:v>320359.95</c:v>
                      </c:pt>
                      <c:pt idx="206">
                        <c:v>343821.15</c:v>
                      </c:pt>
                      <c:pt idx="207">
                        <c:v>268521.90000000002</c:v>
                      </c:pt>
                      <c:pt idx="208">
                        <c:v>336600</c:v>
                      </c:pt>
                      <c:pt idx="209">
                        <c:v>118499.36</c:v>
                      </c:pt>
                      <c:pt idx="210">
                        <c:v>6835.89</c:v>
                      </c:pt>
                      <c:pt idx="211">
                        <c:v>1298658.8999999999</c:v>
                      </c:pt>
                      <c:pt idx="212">
                        <c:v>53007.12</c:v>
                      </c:pt>
                      <c:pt idx="213">
                        <c:v>103841.1</c:v>
                      </c:pt>
                      <c:pt idx="214">
                        <c:v>132336.9</c:v>
                      </c:pt>
                      <c:pt idx="215">
                        <c:v>946800</c:v>
                      </c:pt>
                      <c:pt idx="216">
                        <c:v>1482124.9</c:v>
                      </c:pt>
                      <c:pt idx="217">
                        <c:v>268626.37</c:v>
                      </c:pt>
                      <c:pt idx="218">
                        <c:v>130400</c:v>
                      </c:pt>
                      <c:pt idx="219">
                        <c:v>14294.05</c:v>
                      </c:pt>
                      <c:pt idx="220">
                        <c:v>783254.4</c:v>
                      </c:pt>
                      <c:pt idx="221">
                        <c:v>147121.48000000001</c:v>
                      </c:pt>
                      <c:pt idx="222">
                        <c:v>168763.54</c:v>
                      </c:pt>
                      <c:pt idx="223">
                        <c:v>981000</c:v>
                      </c:pt>
                      <c:pt idx="224">
                        <c:v>180214.98</c:v>
                      </c:pt>
                      <c:pt idx="225">
                        <c:v>1008757.36</c:v>
                      </c:pt>
                      <c:pt idx="226">
                        <c:v>131016.12</c:v>
                      </c:pt>
                      <c:pt idx="227">
                        <c:v>57193.09</c:v>
                      </c:pt>
                      <c:pt idx="228">
                        <c:v>11307.6</c:v>
                      </c:pt>
                      <c:pt idx="229">
                        <c:v>3769.2</c:v>
                      </c:pt>
                      <c:pt idx="230">
                        <c:v>182754</c:v>
                      </c:pt>
                      <c:pt idx="231">
                        <c:v>488275.20000000001</c:v>
                      </c:pt>
                      <c:pt idx="232">
                        <c:v>627833.59999999998</c:v>
                      </c:pt>
                      <c:pt idx="233">
                        <c:v>14793.6</c:v>
                      </c:pt>
                      <c:pt idx="234">
                        <c:v>806.4</c:v>
                      </c:pt>
                      <c:pt idx="235">
                        <c:v>6000</c:v>
                      </c:pt>
                      <c:pt idx="236">
                        <c:v>52272</c:v>
                      </c:pt>
                      <c:pt idx="237">
                        <c:v>138606</c:v>
                      </c:pt>
                      <c:pt idx="238">
                        <c:v>232320</c:v>
                      </c:pt>
                      <c:pt idx="239">
                        <c:v>28839.3</c:v>
                      </c:pt>
                      <c:pt idx="240">
                        <c:v>38040</c:v>
                      </c:pt>
                      <c:pt idx="241">
                        <c:v>13559.76</c:v>
                      </c:pt>
                      <c:pt idx="242">
                        <c:v>105560</c:v>
                      </c:pt>
                      <c:pt idx="243">
                        <c:v>225.6</c:v>
                      </c:pt>
                      <c:pt idx="244">
                        <c:v>2801262</c:v>
                      </c:pt>
                      <c:pt idx="245">
                        <c:v>71238</c:v>
                      </c:pt>
                      <c:pt idx="246">
                        <c:v>2183100</c:v>
                      </c:pt>
                      <c:pt idx="247">
                        <c:v>689400</c:v>
                      </c:pt>
                      <c:pt idx="248">
                        <c:v>3172.5</c:v>
                      </c:pt>
                      <c:pt idx="249">
                        <c:v>781.25</c:v>
                      </c:pt>
                      <c:pt idx="250">
                        <c:v>1206.5</c:v>
                      </c:pt>
                      <c:pt idx="251">
                        <c:v>3463.75</c:v>
                      </c:pt>
                      <c:pt idx="252">
                        <c:v>83695.92</c:v>
                      </c:pt>
                      <c:pt idx="253">
                        <c:v>262.68</c:v>
                      </c:pt>
                      <c:pt idx="254">
                        <c:v>6800.9</c:v>
                      </c:pt>
                      <c:pt idx="255">
                        <c:v>854.28</c:v>
                      </c:pt>
                      <c:pt idx="256">
                        <c:v>2581.92</c:v>
                      </c:pt>
                      <c:pt idx="257">
                        <c:v>0</c:v>
                      </c:pt>
                      <c:pt idx="258">
                        <c:v>2278.35</c:v>
                      </c:pt>
                      <c:pt idx="259">
                        <c:v>6800.9</c:v>
                      </c:pt>
                      <c:pt idx="260">
                        <c:v>2458453.58</c:v>
                      </c:pt>
                      <c:pt idx="261">
                        <c:v>62410.5</c:v>
                      </c:pt>
                      <c:pt idx="262">
                        <c:v>46230</c:v>
                      </c:pt>
                      <c:pt idx="263">
                        <c:v>46230</c:v>
                      </c:pt>
                      <c:pt idx="264">
                        <c:v>248529.6</c:v>
                      </c:pt>
                      <c:pt idx="265">
                        <c:v>165256.84</c:v>
                      </c:pt>
                      <c:pt idx="266">
                        <c:v>213089.48</c:v>
                      </c:pt>
                      <c:pt idx="267">
                        <c:v>42038.48</c:v>
                      </c:pt>
                      <c:pt idx="268">
                        <c:v>200021.8</c:v>
                      </c:pt>
                      <c:pt idx="269">
                        <c:v>116931.08</c:v>
                      </c:pt>
                      <c:pt idx="270">
                        <c:v>46230</c:v>
                      </c:pt>
                      <c:pt idx="271">
                        <c:v>118336.68</c:v>
                      </c:pt>
                      <c:pt idx="272">
                        <c:v>80933.320000000007</c:v>
                      </c:pt>
                      <c:pt idx="273">
                        <c:v>80902.5</c:v>
                      </c:pt>
                      <c:pt idx="274">
                        <c:v>46230</c:v>
                      </c:pt>
                      <c:pt idx="275">
                        <c:v>57439.8</c:v>
                      </c:pt>
                      <c:pt idx="276">
                        <c:v>31467.22</c:v>
                      </c:pt>
                      <c:pt idx="277">
                        <c:v>54962.82</c:v>
                      </c:pt>
                      <c:pt idx="278">
                        <c:v>26073.72</c:v>
                      </c:pt>
                      <c:pt idx="279">
                        <c:v>46230</c:v>
                      </c:pt>
                      <c:pt idx="280">
                        <c:v>72303.72</c:v>
                      </c:pt>
                      <c:pt idx="281">
                        <c:v>341700</c:v>
                      </c:pt>
                      <c:pt idx="282">
                        <c:v>4921</c:v>
                      </c:pt>
                      <c:pt idx="283">
                        <c:v>5229</c:v>
                      </c:pt>
                      <c:pt idx="284">
                        <c:v>2604</c:v>
                      </c:pt>
                      <c:pt idx="285">
                        <c:v>7098</c:v>
                      </c:pt>
                      <c:pt idx="286">
                        <c:v>23386.22</c:v>
                      </c:pt>
                      <c:pt idx="287">
                        <c:v>95772.73</c:v>
                      </c:pt>
                      <c:pt idx="288">
                        <c:v>2845.5</c:v>
                      </c:pt>
                      <c:pt idx="289">
                        <c:v>0.01</c:v>
                      </c:pt>
                      <c:pt idx="290">
                        <c:v>593820</c:v>
                      </c:pt>
                      <c:pt idx="291">
                        <c:v>736966.8</c:v>
                      </c:pt>
                      <c:pt idx="292">
                        <c:v>432041.25</c:v>
                      </c:pt>
                      <c:pt idx="293">
                        <c:v>3153.75</c:v>
                      </c:pt>
                      <c:pt idx="294">
                        <c:v>246265.79</c:v>
                      </c:pt>
                      <c:pt idx="295">
                        <c:v>47758.01</c:v>
                      </c:pt>
                      <c:pt idx="296">
                        <c:v>90850</c:v>
                      </c:pt>
                      <c:pt idx="297">
                        <c:v>9300</c:v>
                      </c:pt>
                      <c:pt idx="298">
                        <c:v>55083.9</c:v>
                      </c:pt>
                      <c:pt idx="299">
                        <c:v>2473.8000000000002</c:v>
                      </c:pt>
                      <c:pt idx="300">
                        <c:v>7892</c:v>
                      </c:pt>
                      <c:pt idx="301">
                        <c:v>2050.91</c:v>
                      </c:pt>
                      <c:pt idx="302">
                        <c:v>8352</c:v>
                      </c:pt>
                      <c:pt idx="303">
                        <c:v>17542.98</c:v>
                      </c:pt>
                      <c:pt idx="304">
                        <c:v>761850</c:v>
                      </c:pt>
                      <c:pt idx="305">
                        <c:v>5063.45</c:v>
                      </c:pt>
                      <c:pt idx="306">
                        <c:v>1087500</c:v>
                      </c:pt>
                      <c:pt idx="307">
                        <c:v>358055.05</c:v>
                      </c:pt>
                      <c:pt idx="308">
                        <c:v>60609.43</c:v>
                      </c:pt>
                      <c:pt idx="309">
                        <c:v>109995.65</c:v>
                      </c:pt>
                      <c:pt idx="310">
                        <c:v>38167.199999999997</c:v>
                      </c:pt>
                      <c:pt idx="311">
                        <c:v>29850</c:v>
                      </c:pt>
                      <c:pt idx="312">
                        <c:v>200845.65</c:v>
                      </c:pt>
                      <c:pt idx="313">
                        <c:v>21677.07</c:v>
                      </c:pt>
                      <c:pt idx="314">
                        <c:v>91647.360000000001</c:v>
                      </c:pt>
                      <c:pt idx="315">
                        <c:v>41790</c:v>
                      </c:pt>
                      <c:pt idx="316">
                        <c:v>7616.7</c:v>
                      </c:pt>
                      <c:pt idx="317">
                        <c:v>75000</c:v>
                      </c:pt>
                      <c:pt idx="318">
                        <c:v>26204.3</c:v>
                      </c:pt>
                      <c:pt idx="319">
                        <c:v>78984.2</c:v>
                      </c:pt>
                      <c:pt idx="320">
                        <c:v>23556</c:v>
                      </c:pt>
                      <c:pt idx="321">
                        <c:v>208094.4</c:v>
                      </c:pt>
                      <c:pt idx="322">
                        <c:v>1250</c:v>
                      </c:pt>
                      <c:pt idx="323">
                        <c:v>1000</c:v>
                      </c:pt>
                      <c:pt idx="324">
                        <c:v>525</c:v>
                      </c:pt>
                      <c:pt idx="325">
                        <c:v>72496.92</c:v>
                      </c:pt>
                      <c:pt idx="326">
                        <c:v>148303.07999999999</c:v>
                      </c:pt>
                      <c:pt idx="327">
                        <c:v>47037.3</c:v>
                      </c:pt>
                      <c:pt idx="328">
                        <c:v>78149.399999999994</c:v>
                      </c:pt>
                      <c:pt idx="329">
                        <c:v>36907.5</c:v>
                      </c:pt>
                      <c:pt idx="330">
                        <c:v>14006.8</c:v>
                      </c:pt>
                      <c:pt idx="331">
                        <c:v>11955.4</c:v>
                      </c:pt>
                      <c:pt idx="332">
                        <c:v>5339.36</c:v>
                      </c:pt>
                      <c:pt idx="333">
                        <c:v>203350</c:v>
                      </c:pt>
                      <c:pt idx="334">
                        <c:v>255602.65</c:v>
                      </c:pt>
                      <c:pt idx="335">
                        <c:v>5254.8</c:v>
                      </c:pt>
                      <c:pt idx="336">
                        <c:v>57366</c:v>
                      </c:pt>
                      <c:pt idx="337">
                        <c:v>131725.20000000001</c:v>
                      </c:pt>
                      <c:pt idx="338">
                        <c:v>334928.15999999997</c:v>
                      </c:pt>
                      <c:pt idx="339">
                        <c:v>362286.05</c:v>
                      </c:pt>
                      <c:pt idx="340">
                        <c:v>412506.5</c:v>
                      </c:pt>
                      <c:pt idx="341">
                        <c:v>420864</c:v>
                      </c:pt>
                      <c:pt idx="342">
                        <c:v>15344</c:v>
                      </c:pt>
                      <c:pt idx="343">
                        <c:v>2055</c:v>
                      </c:pt>
                      <c:pt idx="344">
                        <c:v>9750</c:v>
                      </c:pt>
                      <c:pt idx="345">
                        <c:v>17500</c:v>
                      </c:pt>
                      <c:pt idx="346">
                        <c:v>629.88</c:v>
                      </c:pt>
                      <c:pt idx="347">
                        <c:v>2731.4</c:v>
                      </c:pt>
                      <c:pt idx="348">
                        <c:v>9594.4</c:v>
                      </c:pt>
                      <c:pt idx="349">
                        <c:v>1881.25</c:v>
                      </c:pt>
                      <c:pt idx="350">
                        <c:v>16409.52</c:v>
                      </c:pt>
                      <c:pt idx="351">
                        <c:v>10557</c:v>
                      </c:pt>
                      <c:pt idx="352">
                        <c:v>62602.5</c:v>
                      </c:pt>
                      <c:pt idx="353">
                        <c:v>37266.480000000003</c:v>
                      </c:pt>
                      <c:pt idx="354">
                        <c:v>220100</c:v>
                      </c:pt>
                      <c:pt idx="355">
                        <c:v>374590.32</c:v>
                      </c:pt>
                      <c:pt idx="356">
                        <c:v>34260.6</c:v>
                      </c:pt>
                      <c:pt idx="357">
                        <c:v>303082.5</c:v>
                      </c:pt>
                      <c:pt idx="358">
                        <c:v>164400</c:v>
                      </c:pt>
                      <c:pt idx="359">
                        <c:v>862.15</c:v>
                      </c:pt>
                      <c:pt idx="360">
                        <c:v>17048.2</c:v>
                      </c:pt>
                      <c:pt idx="361">
                        <c:v>10113.6</c:v>
                      </c:pt>
                      <c:pt idx="362">
                        <c:v>37625.800000000003</c:v>
                      </c:pt>
                      <c:pt idx="363">
                        <c:v>17350</c:v>
                      </c:pt>
                      <c:pt idx="364">
                        <c:v>45621</c:v>
                      </c:pt>
                      <c:pt idx="365">
                        <c:v>28000</c:v>
                      </c:pt>
                      <c:pt idx="366">
                        <c:v>127122.6</c:v>
                      </c:pt>
                      <c:pt idx="367">
                        <c:v>67022.880000000005</c:v>
                      </c:pt>
                      <c:pt idx="368">
                        <c:v>155830.79999999999</c:v>
                      </c:pt>
                      <c:pt idx="369">
                        <c:v>173642</c:v>
                      </c:pt>
                      <c:pt idx="370">
                        <c:v>243270</c:v>
                      </c:pt>
                      <c:pt idx="371">
                        <c:v>79309.679999999993</c:v>
                      </c:pt>
                      <c:pt idx="372">
                        <c:v>9560.7999999999993</c:v>
                      </c:pt>
                      <c:pt idx="373">
                        <c:v>39319</c:v>
                      </c:pt>
                      <c:pt idx="374">
                        <c:v>2496.15</c:v>
                      </c:pt>
                      <c:pt idx="375">
                        <c:v>1682.95</c:v>
                      </c:pt>
                      <c:pt idx="376">
                        <c:v>110064</c:v>
                      </c:pt>
                      <c:pt idx="377">
                        <c:v>2729.92</c:v>
                      </c:pt>
                      <c:pt idx="378">
                        <c:v>9398.2000000000007</c:v>
                      </c:pt>
                      <c:pt idx="379">
                        <c:v>394548.9</c:v>
                      </c:pt>
                      <c:pt idx="380">
                        <c:v>19817.28</c:v>
                      </c:pt>
                      <c:pt idx="381">
                        <c:v>407101.62</c:v>
                      </c:pt>
                      <c:pt idx="382">
                        <c:v>1258.24</c:v>
                      </c:pt>
                      <c:pt idx="383">
                        <c:v>53800</c:v>
                      </c:pt>
                      <c:pt idx="384">
                        <c:v>131520</c:v>
                      </c:pt>
                      <c:pt idx="385">
                        <c:v>126056.04</c:v>
                      </c:pt>
                      <c:pt idx="386">
                        <c:v>124015.28</c:v>
                      </c:pt>
                      <c:pt idx="387">
                        <c:v>146850</c:v>
                      </c:pt>
                      <c:pt idx="388">
                        <c:v>69186.69</c:v>
                      </c:pt>
                      <c:pt idx="389">
                        <c:v>28756.5</c:v>
                      </c:pt>
                      <c:pt idx="390">
                        <c:v>14570.55</c:v>
                      </c:pt>
                      <c:pt idx="391">
                        <c:v>24500</c:v>
                      </c:pt>
                      <c:pt idx="392">
                        <c:v>212800</c:v>
                      </c:pt>
                      <c:pt idx="393">
                        <c:v>69650</c:v>
                      </c:pt>
                      <c:pt idx="394">
                        <c:v>27200</c:v>
                      </c:pt>
                      <c:pt idx="395">
                        <c:v>129290</c:v>
                      </c:pt>
                      <c:pt idx="396">
                        <c:v>44679.4</c:v>
                      </c:pt>
                      <c:pt idx="397">
                        <c:v>50813</c:v>
                      </c:pt>
                      <c:pt idx="398">
                        <c:v>296000</c:v>
                      </c:pt>
                      <c:pt idx="399">
                        <c:v>10850</c:v>
                      </c:pt>
                      <c:pt idx="400">
                        <c:v>16563.3</c:v>
                      </c:pt>
                      <c:pt idx="401">
                        <c:v>912</c:v>
                      </c:pt>
                      <c:pt idx="402">
                        <c:v>912</c:v>
                      </c:pt>
                      <c:pt idx="403">
                        <c:v>10715.52</c:v>
                      </c:pt>
                      <c:pt idx="404">
                        <c:v>1852.8</c:v>
                      </c:pt>
                      <c:pt idx="405">
                        <c:v>19686.900000000001</c:v>
                      </c:pt>
                      <c:pt idx="406">
                        <c:v>40812.300000000003</c:v>
                      </c:pt>
                      <c:pt idx="407">
                        <c:v>0</c:v>
                      </c:pt>
                      <c:pt idx="408">
                        <c:v>87173.1</c:v>
                      </c:pt>
                      <c:pt idx="409">
                        <c:v>281133.5</c:v>
                      </c:pt>
                      <c:pt idx="410">
                        <c:v>497597.7</c:v>
                      </c:pt>
                      <c:pt idx="411">
                        <c:v>3535.52</c:v>
                      </c:pt>
                      <c:pt idx="412">
                        <c:v>8260</c:v>
                      </c:pt>
                      <c:pt idx="413">
                        <c:v>77500</c:v>
                      </c:pt>
                      <c:pt idx="414">
                        <c:v>276900</c:v>
                      </c:pt>
                      <c:pt idx="415">
                        <c:v>263440</c:v>
                      </c:pt>
                      <c:pt idx="416">
                        <c:v>192698</c:v>
                      </c:pt>
                      <c:pt idx="417">
                        <c:v>294977.61</c:v>
                      </c:pt>
                      <c:pt idx="418">
                        <c:v>3524.5</c:v>
                      </c:pt>
                      <c:pt idx="419">
                        <c:v>59911.4</c:v>
                      </c:pt>
                      <c:pt idx="420">
                        <c:v>94964.2</c:v>
                      </c:pt>
                      <c:pt idx="421">
                        <c:v>10296.219999999999</c:v>
                      </c:pt>
                      <c:pt idx="422">
                        <c:v>25490.880000000001</c:v>
                      </c:pt>
                      <c:pt idx="423">
                        <c:v>76831.28</c:v>
                      </c:pt>
                      <c:pt idx="424">
                        <c:v>28467.8</c:v>
                      </c:pt>
                      <c:pt idx="425">
                        <c:v>27456</c:v>
                      </c:pt>
                      <c:pt idx="426">
                        <c:v>1890</c:v>
                      </c:pt>
                      <c:pt idx="427">
                        <c:v>62160</c:v>
                      </c:pt>
                      <c:pt idx="428">
                        <c:v>94299</c:v>
                      </c:pt>
                      <c:pt idx="429">
                        <c:v>28245.200000000001</c:v>
                      </c:pt>
                      <c:pt idx="430">
                        <c:v>12180</c:v>
                      </c:pt>
                      <c:pt idx="431">
                        <c:v>301593.59999999998</c:v>
                      </c:pt>
                      <c:pt idx="432">
                        <c:v>4550</c:v>
                      </c:pt>
                      <c:pt idx="433">
                        <c:v>84013.8</c:v>
                      </c:pt>
                      <c:pt idx="434">
                        <c:v>2520</c:v>
                      </c:pt>
                      <c:pt idx="435">
                        <c:v>72165</c:v>
                      </c:pt>
                      <c:pt idx="436">
                        <c:v>63449.1</c:v>
                      </c:pt>
                      <c:pt idx="437">
                        <c:v>138888</c:v>
                      </c:pt>
                      <c:pt idx="438">
                        <c:v>254544.4</c:v>
                      </c:pt>
                      <c:pt idx="439">
                        <c:v>118000</c:v>
                      </c:pt>
                      <c:pt idx="440">
                        <c:v>83304</c:v>
                      </c:pt>
                      <c:pt idx="441">
                        <c:v>55476.160000000003</c:v>
                      </c:pt>
                      <c:pt idx="442">
                        <c:v>76740</c:v>
                      </c:pt>
                      <c:pt idx="443">
                        <c:v>5713.92</c:v>
                      </c:pt>
                      <c:pt idx="444">
                        <c:v>1680</c:v>
                      </c:pt>
                      <c:pt idx="445">
                        <c:v>67698</c:v>
                      </c:pt>
                      <c:pt idx="446">
                        <c:v>1120</c:v>
                      </c:pt>
                      <c:pt idx="447">
                        <c:v>3450.3</c:v>
                      </c:pt>
                      <c:pt idx="448">
                        <c:v>512928</c:v>
                      </c:pt>
                      <c:pt idx="449">
                        <c:v>267634.40000000002</c:v>
                      </c:pt>
                      <c:pt idx="450">
                        <c:v>206070.24</c:v>
                      </c:pt>
                      <c:pt idx="451">
                        <c:v>5280</c:v>
                      </c:pt>
                      <c:pt idx="452">
                        <c:v>56729.760000000002</c:v>
                      </c:pt>
                      <c:pt idx="453">
                        <c:v>386472.42</c:v>
                      </c:pt>
                      <c:pt idx="454">
                        <c:v>25636.799999999999</c:v>
                      </c:pt>
                      <c:pt idx="455">
                        <c:v>16803</c:v>
                      </c:pt>
                      <c:pt idx="456">
                        <c:v>15777</c:v>
                      </c:pt>
                      <c:pt idx="457">
                        <c:v>56700</c:v>
                      </c:pt>
                      <c:pt idx="458">
                        <c:v>862960</c:v>
                      </c:pt>
                      <c:pt idx="459">
                        <c:v>9862.4</c:v>
                      </c:pt>
                      <c:pt idx="460">
                        <c:v>117158.39999999999</c:v>
                      </c:pt>
                      <c:pt idx="461">
                        <c:v>11508</c:v>
                      </c:pt>
                      <c:pt idx="462">
                        <c:v>454169.59999999998</c:v>
                      </c:pt>
                      <c:pt idx="463">
                        <c:v>18492</c:v>
                      </c:pt>
                      <c:pt idx="464">
                        <c:v>415116.79999999999</c:v>
                      </c:pt>
                      <c:pt idx="465">
                        <c:v>5206</c:v>
                      </c:pt>
                      <c:pt idx="466">
                        <c:v>11508</c:v>
                      </c:pt>
                      <c:pt idx="467">
                        <c:v>733324.80000000005</c:v>
                      </c:pt>
                      <c:pt idx="468">
                        <c:v>381849.59999999998</c:v>
                      </c:pt>
                      <c:pt idx="469">
                        <c:v>264691.20000000001</c:v>
                      </c:pt>
                      <c:pt idx="470">
                        <c:v>371724.79999999999</c:v>
                      </c:pt>
                      <c:pt idx="471">
                        <c:v>216960</c:v>
                      </c:pt>
                      <c:pt idx="472">
                        <c:v>46629</c:v>
                      </c:pt>
                      <c:pt idx="473">
                        <c:v>20550</c:v>
                      </c:pt>
                      <c:pt idx="474">
                        <c:v>16026.4</c:v>
                      </c:pt>
                      <c:pt idx="475">
                        <c:v>15410</c:v>
                      </c:pt>
                      <c:pt idx="476">
                        <c:v>35046</c:v>
                      </c:pt>
                      <c:pt idx="477">
                        <c:v>162063.29999999999</c:v>
                      </c:pt>
                      <c:pt idx="478">
                        <c:v>320722.90000000002</c:v>
                      </c:pt>
                      <c:pt idx="479">
                        <c:v>517776</c:v>
                      </c:pt>
                      <c:pt idx="480">
                        <c:v>10478.799999999999</c:v>
                      </c:pt>
                      <c:pt idx="481">
                        <c:v>26136</c:v>
                      </c:pt>
                      <c:pt idx="482">
                        <c:v>5206</c:v>
                      </c:pt>
                      <c:pt idx="483">
                        <c:v>634275.6</c:v>
                      </c:pt>
                      <c:pt idx="484">
                        <c:v>5343</c:v>
                      </c:pt>
                      <c:pt idx="485">
                        <c:v>26084.799999999999</c:v>
                      </c:pt>
                      <c:pt idx="486">
                        <c:v>562621.5</c:v>
                      </c:pt>
                      <c:pt idx="487">
                        <c:v>20550</c:v>
                      </c:pt>
                      <c:pt idx="488">
                        <c:v>27324</c:v>
                      </c:pt>
                      <c:pt idx="489">
                        <c:v>16642.8</c:v>
                      </c:pt>
                      <c:pt idx="490">
                        <c:v>48479.86</c:v>
                      </c:pt>
                      <c:pt idx="491">
                        <c:v>2397.5</c:v>
                      </c:pt>
                      <c:pt idx="492">
                        <c:v>10478.799999999999</c:v>
                      </c:pt>
                      <c:pt idx="493">
                        <c:v>22960.9</c:v>
                      </c:pt>
                      <c:pt idx="494">
                        <c:v>15410</c:v>
                      </c:pt>
                      <c:pt idx="495">
                        <c:v>27495.9</c:v>
                      </c:pt>
                      <c:pt idx="496">
                        <c:v>18536.099999999999</c:v>
                      </c:pt>
                      <c:pt idx="497">
                        <c:v>23632.5</c:v>
                      </c:pt>
                      <c:pt idx="498">
                        <c:v>29950.5</c:v>
                      </c:pt>
                      <c:pt idx="499">
                        <c:v>3015</c:v>
                      </c:pt>
                      <c:pt idx="500">
                        <c:v>15038.72</c:v>
                      </c:pt>
                      <c:pt idx="501">
                        <c:v>10680</c:v>
                      </c:pt>
                      <c:pt idx="502">
                        <c:v>2925</c:v>
                      </c:pt>
                      <c:pt idx="503">
                        <c:v>9096</c:v>
                      </c:pt>
                      <c:pt idx="504">
                        <c:v>33603</c:v>
                      </c:pt>
                      <c:pt idx="505">
                        <c:v>9097</c:v>
                      </c:pt>
                      <c:pt idx="506">
                        <c:v>51635</c:v>
                      </c:pt>
                      <c:pt idx="507">
                        <c:v>8750</c:v>
                      </c:pt>
                      <c:pt idx="508">
                        <c:v>15160</c:v>
                      </c:pt>
                      <c:pt idx="509">
                        <c:v>8125</c:v>
                      </c:pt>
                      <c:pt idx="510">
                        <c:v>8750</c:v>
                      </c:pt>
                      <c:pt idx="511">
                        <c:v>678000</c:v>
                      </c:pt>
                      <c:pt idx="512">
                        <c:v>33248.800000000003</c:v>
                      </c:pt>
                      <c:pt idx="513">
                        <c:v>57000</c:v>
                      </c:pt>
                      <c:pt idx="514">
                        <c:v>19000</c:v>
                      </c:pt>
                      <c:pt idx="515">
                        <c:v>3667</c:v>
                      </c:pt>
                      <c:pt idx="516">
                        <c:v>40327.5</c:v>
                      </c:pt>
                      <c:pt idx="517">
                        <c:v>17936</c:v>
                      </c:pt>
                      <c:pt idx="518">
                        <c:v>17926.5</c:v>
                      </c:pt>
                      <c:pt idx="519">
                        <c:v>7215</c:v>
                      </c:pt>
                      <c:pt idx="520">
                        <c:v>249214.4</c:v>
                      </c:pt>
                      <c:pt idx="521">
                        <c:v>149780.99</c:v>
                      </c:pt>
                      <c:pt idx="522">
                        <c:v>154437.73000000001</c:v>
                      </c:pt>
                      <c:pt idx="523">
                        <c:v>10605</c:v>
                      </c:pt>
                      <c:pt idx="524">
                        <c:v>100800</c:v>
                      </c:pt>
                      <c:pt idx="525">
                        <c:v>100000</c:v>
                      </c:pt>
                      <c:pt idx="526">
                        <c:v>268128</c:v>
                      </c:pt>
                      <c:pt idx="527">
                        <c:v>71232</c:v>
                      </c:pt>
                      <c:pt idx="528">
                        <c:v>56900.800000000003</c:v>
                      </c:pt>
                      <c:pt idx="529">
                        <c:v>57647.040000000001</c:v>
                      </c:pt>
                      <c:pt idx="530">
                        <c:v>46419.519999999997</c:v>
                      </c:pt>
                      <c:pt idx="531">
                        <c:v>60360.639999999999</c:v>
                      </c:pt>
                      <c:pt idx="532">
                        <c:v>181440</c:v>
                      </c:pt>
                      <c:pt idx="533">
                        <c:v>34801.919999999998</c:v>
                      </c:pt>
                      <c:pt idx="534">
                        <c:v>50000</c:v>
                      </c:pt>
                      <c:pt idx="535">
                        <c:v>20080.64</c:v>
                      </c:pt>
                      <c:pt idx="536">
                        <c:v>307440</c:v>
                      </c:pt>
                      <c:pt idx="537">
                        <c:v>88124.160000000003</c:v>
                      </c:pt>
                      <c:pt idx="538">
                        <c:v>50750</c:v>
                      </c:pt>
                      <c:pt idx="539">
                        <c:v>90000</c:v>
                      </c:pt>
                      <c:pt idx="540">
                        <c:v>112000</c:v>
                      </c:pt>
                      <c:pt idx="541">
                        <c:v>45000</c:v>
                      </c:pt>
                      <c:pt idx="542">
                        <c:v>72960</c:v>
                      </c:pt>
                      <c:pt idx="543">
                        <c:v>133440</c:v>
                      </c:pt>
                      <c:pt idx="544">
                        <c:v>20000</c:v>
                      </c:pt>
                      <c:pt idx="545">
                        <c:v>42000</c:v>
                      </c:pt>
                      <c:pt idx="546">
                        <c:v>86016</c:v>
                      </c:pt>
                      <c:pt idx="547">
                        <c:v>58240</c:v>
                      </c:pt>
                      <c:pt idx="548">
                        <c:v>31500</c:v>
                      </c:pt>
                      <c:pt idx="549">
                        <c:v>42000</c:v>
                      </c:pt>
                      <c:pt idx="550">
                        <c:v>94080</c:v>
                      </c:pt>
                      <c:pt idx="551">
                        <c:v>64000</c:v>
                      </c:pt>
                      <c:pt idx="552">
                        <c:v>50000</c:v>
                      </c:pt>
                      <c:pt idx="553">
                        <c:v>21127.5</c:v>
                      </c:pt>
                      <c:pt idx="554">
                        <c:v>92130.74</c:v>
                      </c:pt>
                      <c:pt idx="555">
                        <c:v>11440</c:v>
                      </c:pt>
                      <c:pt idx="556">
                        <c:v>75802.5</c:v>
                      </c:pt>
                      <c:pt idx="557">
                        <c:v>610155.85</c:v>
                      </c:pt>
                      <c:pt idx="558">
                        <c:v>19318.560000000001</c:v>
                      </c:pt>
                      <c:pt idx="559">
                        <c:v>200844.15</c:v>
                      </c:pt>
                      <c:pt idx="560">
                        <c:v>25496.25</c:v>
                      </c:pt>
                      <c:pt idx="561">
                        <c:v>12000</c:v>
                      </c:pt>
                      <c:pt idx="562">
                        <c:v>70500</c:v>
                      </c:pt>
                      <c:pt idx="563">
                        <c:v>2399.46</c:v>
                      </c:pt>
                      <c:pt idx="564">
                        <c:v>46400</c:v>
                      </c:pt>
                      <c:pt idx="565">
                        <c:v>5944.51</c:v>
                      </c:pt>
                      <c:pt idx="566">
                        <c:v>5200</c:v>
                      </c:pt>
                      <c:pt idx="567">
                        <c:v>7440</c:v>
                      </c:pt>
                      <c:pt idx="568">
                        <c:v>8340</c:v>
                      </c:pt>
                      <c:pt idx="569">
                        <c:v>75000</c:v>
                      </c:pt>
                      <c:pt idx="570">
                        <c:v>1020600</c:v>
                      </c:pt>
                      <c:pt idx="571">
                        <c:v>6104.7</c:v>
                      </c:pt>
                      <c:pt idx="572">
                        <c:v>626931.9</c:v>
                      </c:pt>
                      <c:pt idx="573">
                        <c:v>12474</c:v>
                      </c:pt>
                      <c:pt idx="574">
                        <c:v>811000</c:v>
                      </c:pt>
                      <c:pt idx="575">
                        <c:v>3184.15</c:v>
                      </c:pt>
                      <c:pt idx="576">
                        <c:v>17776</c:v>
                      </c:pt>
                      <c:pt idx="577">
                        <c:v>0</c:v>
                      </c:pt>
                      <c:pt idx="578">
                        <c:v>83250</c:v>
                      </c:pt>
                      <c:pt idx="579">
                        <c:v>96929.16</c:v>
                      </c:pt>
                      <c:pt idx="580">
                        <c:v>22562</c:v>
                      </c:pt>
                      <c:pt idx="581">
                        <c:v>33511</c:v>
                      </c:pt>
                      <c:pt idx="582">
                        <c:v>16338</c:v>
                      </c:pt>
                      <c:pt idx="583">
                        <c:v>18749.64</c:v>
                      </c:pt>
                      <c:pt idx="584">
                        <c:v>8260.7199999999993</c:v>
                      </c:pt>
                      <c:pt idx="585">
                        <c:v>6020.7</c:v>
                      </c:pt>
                      <c:pt idx="586">
                        <c:v>240759</c:v>
                      </c:pt>
                      <c:pt idx="587">
                        <c:v>699920</c:v>
                      </c:pt>
                      <c:pt idx="588">
                        <c:v>37464</c:v>
                      </c:pt>
                      <c:pt idx="589">
                        <c:v>3900</c:v>
                      </c:pt>
                      <c:pt idx="590">
                        <c:v>15950</c:v>
                      </c:pt>
                      <c:pt idx="591">
                        <c:v>40900</c:v>
                      </c:pt>
                      <c:pt idx="592">
                        <c:v>35152</c:v>
                      </c:pt>
                      <c:pt idx="593">
                        <c:v>959.92</c:v>
                      </c:pt>
                      <c:pt idx="594">
                        <c:v>14532.97</c:v>
                      </c:pt>
                      <c:pt idx="595">
                        <c:v>507910.48</c:v>
                      </c:pt>
                      <c:pt idx="596">
                        <c:v>305706.18</c:v>
                      </c:pt>
                      <c:pt idx="597">
                        <c:v>45968</c:v>
                      </c:pt>
                      <c:pt idx="598">
                        <c:v>773962</c:v>
                      </c:pt>
                      <c:pt idx="599">
                        <c:v>29971.9</c:v>
                      </c:pt>
                      <c:pt idx="600">
                        <c:v>24000</c:v>
                      </c:pt>
                      <c:pt idx="601">
                        <c:v>54312</c:v>
                      </c:pt>
                      <c:pt idx="602">
                        <c:v>6067.49</c:v>
                      </c:pt>
                      <c:pt idx="603">
                        <c:v>200844.15</c:v>
                      </c:pt>
                      <c:pt idx="604">
                        <c:v>264685.59000000003</c:v>
                      </c:pt>
                      <c:pt idx="605">
                        <c:v>21376.1</c:v>
                      </c:pt>
                      <c:pt idx="606">
                        <c:v>422631.02</c:v>
                      </c:pt>
                      <c:pt idx="607">
                        <c:v>8800</c:v>
                      </c:pt>
                      <c:pt idx="608">
                        <c:v>694800</c:v>
                      </c:pt>
                      <c:pt idx="609">
                        <c:v>11970</c:v>
                      </c:pt>
                      <c:pt idx="610">
                        <c:v>652000</c:v>
                      </c:pt>
                      <c:pt idx="611">
                        <c:v>32.6</c:v>
                      </c:pt>
                      <c:pt idx="612">
                        <c:v>10704</c:v>
                      </c:pt>
                      <c:pt idx="613">
                        <c:v>3791</c:v>
                      </c:pt>
                      <c:pt idx="614">
                        <c:v>4479.3</c:v>
                      </c:pt>
                      <c:pt idx="615">
                        <c:v>95670.84</c:v>
                      </c:pt>
                      <c:pt idx="616">
                        <c:v>37261.120000000003</c:v>
                      </c:pt>
                      <c:pt idx="617">
                        <c:v>418611.20000000001</c:v>
                      </c:pt>
                      <c:pt idx="618">
                        <c:v>330689.09999999998</c:v>
                      </c:pt>
                      <c:pt idx="619">
                        <c:v>473119</c:v>
                      </c:pt>
                      <c:pt idx="620">
                        <c:v>15590.36</c:v>
                      </c:pt>
                      <c:pt idx="621">
                        <c:v>38000</c:v>
                      </c:pt>
                      <c:pt idx="622">
                        <c:v>549043.69999999995</c:v>
                      </c:pt>
                      <c:pt idx="623">
                        <c:v>3791</c:v>
                      </c:pt>
                      <c:pt idx="624">
                        <c:v>39375</c:v>
                      </c:pt>
                      <c:pt idx="625">
                        <c:v>34902.199999999997</c:v>
                      </c:pt>
                      <c:pt idx="626">
                        <c:v>43761.56</c:v>
                      </c:pt>
                      <c:pt idx="627">
                        <c:v>32376</c:v>
                      </c:pt>
                      <c:pt idx="628">
                        <c:v>344442</c:v>
                      </c:pt>
                      <c:pt idx="629">
                        <c:v>327.60000000000002</c:v>
                      </c:pt>
                      <c:pt idx="630">
                        <c:v>1387.03</c:v>
                      </c:pt>
                      <c:pt idx="631">
                        <c:v>7125.3</c:v>
                      </c:pt>
                      <c:pt idx="632">
                        <c:v>14700</c:v>
                      </c:pt>
                      <c:pt idx="633">
                        <c:v>1119400</c:v>
                      </c:pt>
                      <c:pt idx="634">
                        <c:v>216231.84</c:v>
                      </c:pt>
                      <c:pt idx="635">
                        <c:v>46787.519999999997</c:v>
                      </c:pt>
                      <c:pt idx="636">
                        <c:v>14149.8</c:v>
                      </c:pt>
                      <c:pt idx="637">
                        <c:v>320947.84000000003</c:v>
                      </c:pt>
                      <c:pt idx="638">
                        <c:v>31200</c:v>
                      </c:pt>
                      <c:pt idx="639">
                        <c:v>45796.800000000003</c:v>
                      </c:pt>
                      <c:pt idx="640">
                        <c:v>697.33</c:v>
                      </c:pt>
                      <c:pt idx="641">
                        <c:v>206868.45</c:v>
                      </c:pt>
                      <c:pt idx="642">
                        <c:v>365087.4</c:v>
                      </c:pt>
                      <c:pt idx="643">
                        <c:v>8250</c:v>
                      </c:pt>
                      <c:pt idx="644">
                        <c:v>7960</c:v>
                      </c:pt>
                      <c:pt idx="645">
                        <c:v>28544.560000000001</c:v>
                      </c:pt>
                      <c:pt idx="646">
                        <c:v>31262</c:v>
                      </c:pt>
                      <c:pt idx="647">
                        <c:v>853633.2</c:v>
                      </c:pt>
                      <c:pt idx="648">
                        <c:v>59400</c:v>
                      </c:pt>
                      <c:pt idx="649">
                        <c:v>6262.2</c:v>
                      </c:pt>
                      <c:pt idx="650">
                        <c:v>37867.5</c:v>
                      </c:pt>
                      <c:pt idx="651">
                        <c:v>92600</c:v>
                      </c:pt>
                      <c:pt idx="652">
                        <c:v>138900</c:v>
                      </c:pt>
                      <c:pt idx="653">
                        <c:v>227054.07999999999</c:v>
                      </c:pt>
                      <c:pt idx="654">
                        <c:v>196600</c:v>
                      </c:pt>
                      <c:pt idx="655">
                        <c:v>31185</c:v>
                      </c:pt>
                      <c:pt idx="656">
                        <c:v>4200</c:v>
                      </c:pt>
                      <c:pt idx="657">
                        <c:v>21460</c:v>
                      </c:pt>
                      <c:pt idx="658">
                        <c:v>1556.1</c:v>
                      </c:pt>
                      <c:pt idx="659">
                        <c:v>7540</c:v>
                      </c:pt>
                      <c:pt idx="660">
                        <c:v>17545</c:v>
                      </c:pt>
                      <c:pt idx="661">
                        <c:v>139559</c:v>
                      </c:pt>
                      <c:pt idx="662">
                        <c:v>3290</c:v>
                      </c:pt>
                      <c:pt idx="663">
                        <c:v>485212.5</c:v>
                      </c:pt>
                      <c:pt idx="664">
                        <c:v>3691.8</c:v>
                      </c:pt>
                      <c:pt idx="665">
                        <c:v>14413.08</c:v>
                      </c:pt>
                      <c:pt idx="666">
                        <c:v>4167.3</c:v>
                      </c:pt>
                      <c:pt idx="667">
                        <c:v>55477.8</c:v>
                      </c:pt>
                      <c:pt idx="668">
                        <c:v>11760</c:v>
                      </c:pt>
                      <c:pt idx="669">
                        <c:v>28411.5</c:v>
                      </c:pt>
                      <c:pt idx="670">
                        <c:v>7714.56</c:v>
                      </c:pt>
                      <c:pt idx="671">
                        <c:v>63477.9</c:v>
                      </c:pt>
                      <c:pt idx="672">
                        <c:v>3800</c:v>
                      </c:pt>
                      <c:pt idx="673">
                        <c:v>1839.6</c:v>
                      </c:pt>
                      <c:pt idx="674">
                        <c:v>8103.5</c:v>
                      </c:pt>
                      <c:pt idx="675">
                        <c:v>4472.5200000000004</c:v>
                      </c:pt>
                      <c:pt idx="676">
                        <c:v>1420</c:v>
                      </c:pt>
                      <c:pt idx="677">
                        <c:v>8570.8799999999992</c:v>
                      </c:pt>
                      <c:pt idx="678">
                        <c:v>3290</c:v>
                      </c:pt>
                      <c:pt idx="679">
                        <c:v>4028</c:v>
                      </c:pt>
                      <c:pt idx="680">
                        <c:v>50054.8</c:v>
                      </c:pt>
                      <c:pt idx="681">
                        <c:v>60099.839999999997</c:v>
                      </c:pt>
                      <c:pt idx="682">
                        <c:v>60099.839999999997</c:v>
                      </c:pt>
                      <c:pt idx="683">
                        <c:v>73643.399999999994</c:v>
                      </c:pt>
                      <c:pt idx="684">
                        <c:v>337273.2</c:v>
                      </c:pt>
                      <c:pt idx="685">
                        <c:v>5856</c:v>
                      </c:pt>
                      <c:pt idx="686">
                        <c:v>5651.1</c:v>
                      </c:pt>
                      <c:pt idx="687">
                        <c:v>50147.28</c:v>
                      </c:pt>
                      <c:pt idx="688">
                        <c:v>262800</c:v>
                      </c:pt>
                      <c:pt idx="689">
                        <c:v>356.5</c:v>
                      </c:pt>
                      <c:pt idx="690">
                        <c:v>11790.87</c:v>
                      </c:pt>
                      <c:pt idx="691">
                        <c:v>29348</c:v>
                      </c:pt>
                      <c:pt idx="692">
                        <c:v>11326.77</c:v>
                      </c:pt>
                      <c:pt idx="693">
                        <c:v>26961.48</c:v>
                      </c:pt>
                      <c:pt idx="694">
                        <c:v>4589.13</c:v>
                      </c:pt>
                      <c:pt idx="695">
                        <c:v>20804.62</c:v>
                      </c:pt>
                      <c:pt idx="696">
                        <c:v>14924.7</c:v>
                      </c:pt>
                      <c:pt idx="697">
                        <c:v>1296</c:v>
                      </c:pt>
                      <c:pt idx="698">
                        <c:v>81900</c:v>
                      </c:pt>
                      <c:pt idx="699">
                        <c:v>169680</c:v>
                      </c:pt>
                      <c:pt idx="700">
                        <c:v>19544.400000000001</c:v>
                      </c:pt>
                      <c:pt idx="701">
                        <c:v>7743.83</c:v>
                      </c:pt>
                      <c:pt idx="702">
                        <c:v>23017.5</c:v>
                      </c:pt>
                      <c:pt idx="703">
                        <c:v>29558.5</c:v>
                      </c:pt>
                      <c:pt idx="704">
                        <c:v>4030</c:v>
                      </c:pt>
                      <c:pt idx="705">
                        <c:v>12603.36</c:v>
                      </c:pt>
                      <c:pt idx="706">
                        <c:v>6889.95</c:v>
                      </c:pt>
                      <c:pt idx="707">
                        <c:v>175200</c:v>
                      </c:pt>
                      <c:pt idx="708">
                        <c:v>214263</c:v>
                      </c:pt>
                      <c:pt idx="709">
                        <c:v>81900</c:v>
                      </c:pt>
                      <c:pt idx="710">
                        <c:v>2593.11</c:v>
                      </c:pt>
                      <c:pt idx="711">
                        <c:v>19497.28</c:v>
                      </c:pt>
                      <c:pt idx="712">
                        <c:v>3728.32</c:v>
                      </c:pt>
                      <c:pt idx="713">
                        <c:v>2820</c:v>
                      </c:pt>
                      <c:pt idx="714">
                        <c:v>897712.2</c:v>
                      </c:pt>
                      <c:pt idx="715">
                        <c:v>700240.2</c:v>
                      </c:pt>
                      <c:pt idx="716">
                        <c:v>561000</c:v>
                      </c:pt>
                      <c:pt idx="717">
                        <c:v>26308.880000000001</c:v>
                      </c:pt>
                      <c:pt idx="718">
                        <c:v>9139.2000000000007</c:v>
                      </c:pt>
                      <c:pt idx="719">
                        <c:v>7085.76</c:v>
                      </c:pt>
                      <c:pt idx="720">
                        <c:v>7085.76</c:v>
                      </c:pt>
                      <c:pt idx="721">
                        <c:v>117158.39999999999</c:v>
                      </c:pt>
                      <c:pt idx="722">
                        <c:v>32760</c:v>
                      </c:pt>
                      <c:pt idx="723">
                        <c:v>26791.200000000001</c:v>
                      </c:pt>
                      <c:pt idx="724">
                        <c:v>43214</c:v>
                      </c:pt>
                      <c:pt idx="725">
                        <c:v>27600</c:v>
                      </c:pt>
                      <c:pt idx="726">
                        <c:v>8246</c:v>
                      </c:pt>
                      <c:pt idx="727">
                        <c:v>52500</c:v>
                      </c:pt>
                      <c:pt idx="728">
                        <c:v>7994.7</c:v>
                      </c:pt>
                      <c:pt idx="729">
                        <c:v>5809.3</c:v>
                      </c:pt>
                      <c:pt idx="730">
                        <c:v>61504</c:v>
                      </c:pt>
                      <c:pt idx="731">
                        <c:v>542419.19999999995</c:v>
                      </c:pt>
                      <c:pt idx="732">
                        <c:v>348429.6</c:v>
                      </c:pt>
                      <c:pt idx="733">
                        <c:v>9796</c:v>
                      </c:pt>
                      <c:pt idx="734">
                        <c:v>16060</c:v>
                      </c:pt>
                      <c:pt idx="735">
                        <c:v>7793.28</c:v>
                      </c:pt>
                      <c:pt idx="736">
                        <c:v>21080.5</c:v>
                      </c:pt>
                      <c:pt idx="737">
                        <c:v>97977.600000000006</c:v>
                      </c:pt>
                      <c:pt idx="738">
                        <c:v>17974.95</c:v>
                      </c:pt>
                      <c:pt idx="739">
                        <c:v>7996.8</c:v>
                      </c:pt>
                      <c:pt idx="740">
                        <c:v>493.2</c:v>
                      </c:pt>
                      <c:pt idx="741">
                        <c:v>18873</c:v>
                      </c:pt>
                      <c:pt idx="742">
                        <c:v>36160</c:v>
                      </c:pt>
                      <c:pt idx="743">
                        <c:v>1224.5999999999999</c:v>
                      </c:pt>
                      <c:pt idx="744">
                        <c:v>13152</c:v>
                      </c:pt>
                      <c:pt idx="745">
                        <c:v>619.78</c:v>
                      </c:pt>
                      <c:pt idx="746">
                        <c:v>267130.5</c:v>
                      </c:pt>
                      <c:pt idx="747">
                        <c:v>58725</c:v>
                      </c:pt>
                      <c:pt idx="748">
                        <c:v>29433.599999999999</c:v>
                      </c:pt>
                      <c:pt idx="749">
                        <c:v>40355.599999999999</c:v>
                      </c:pt>
                      <c:pt idx="750">
                        <c:v>88250.4</c:v>
                      </c:pt>
                      <c:pt idx="751">
                        <c:v>4063.8</c:v>
                      </c:pt>
                      <c:pt idx="752">
                        <c:v>111513.44</c:v>
                      </c:pt>
                      <c:pt idx="753">
                        <c:v>95616</c:v>
                      </c:pt>
                      <c:pt idx="754">
                        <c:v>2898</c:v>
                      </c:pt>
                      <c:pt idx="755">
                        <c:v>255679.2</c:v>
                      </c:pt>
                      <c:pt idx="756">
                        <c:v>14716.8</c:v>
                      </c:pt>
                      <c:pt idx="757">
                        <c:v>23692.400000000001</c:v>
                      </c:pt>
                      <c:pt idx="758">
                        <c:v>10044</c:v>
                      </c:pt>
                      <c:pt idx="759">
                        <c:v>34440</c:v>
                      </c:pt>
                      <c:pt idx="760">
                        <c:v>6137.6</c:v>
                      </c:pt>
                      <c:pt idx="761">
                        <c:v>10500</c:v>
                      </c:pt>
                      <c:pt idx="762">
                        <c:v>194.2</c:v>
                      </c:pt>
                      <c:pt idx="763">
                        <c:v>224697.60000000001</c:v>
                      </c:pt>
                      <c:pt idx="764">
                        <c:v>194.2</c:v>
                      </c:pt>
                      <c:pt idx="765">
                        <c:v>36936.5</c:v>
                      </c:pt>
                      <c:pt idx="766">
                        <c:v>5643.63</c:v>
                      </c:pt>
                      <c:pt idx="767">
                        <c:v>6825</c:v>
                      </c:pt>
                      <c:pt idx="768">
                        <c:v>819</c:v>
                      </c:pt>
                      <c:pt idx="769">
                        <c:v>273.24</c:v>
                      </c:pt>
                      <c:pt idx="770">
                        <c:v>10426.5</c:v>
                      </c:pt>
                      <c:pt idx="771">
                        <c:v>35347.5</c:v>
                      </c:pt>
                      <c:pt idx="772">
                        <c:v>1170</c:v>
                      </c:pt>
                      <c:pt idx="773">
                        <c:v>7200</c:v>
                      </c:pt>
                      <c:pt idx="774">
                        <c:v>41520.6</c:v>
                      </c:pt>
                      <c:pt idx="775">
                        <c:v>1795850.76</c:v>
                      </c:pt>
                      <c:pt idx="776">
                        <c:v>262614.82</c:v>
                      </c:pt>
                      <c:pt idx="777">
                        <c:v>136536.18</c:v>
                      </c:pt>
                      <c:pt idx="778">
                        <c:v>1995.84</c:v>
                      </c:pt>
                      <c:pt idx="779">
                        <c:v>129945.60000000001</c:v>
                      </c:pt>
                      <c:pt idx="780">
                        <c:v>10738.56</c:v>
                      </c:pt>
                      <c:pt idx="781">
                        <c:v>133025.76</c:v>
                      </c:pt>
                      <c:pt idx="782">
                        <c:v>18873</c:v>
                      </c:pt>
                      <c:pt idx="783">
                        <c:v>77760</c:v>
                      </c:pt>
                      <c:pt idx="784">
                        <c:v>22598.400000000001</c:v>
                      </c:pt>
                      <c:pt idx="785">
                        <c:v>30097.040000000001</c:v>
                      </c:pt>
                      <c:pt idx="786">
                        <c:v>84720.72</c:v>
                      </c:pt>
                      <c:pt idx="787">
                        <c:v>56475</c:v>
                      </c:pt>
                      <c:pt idx="788">
                        <c:v>7150</c:v>
                      </c:pt>
                      <c:pt idx="789">
                        <c:v>116309.06</c:v>
                      </c:pt>
                      <c:pt idx="790">
                        <c:v>11880</c:v>
                      </c:pt>
                      <c:pt idx="791">
                        <c:v>149265.06</c:v>
                      </c:pt>
                      <c:pt idx="792">
                        <c:v>196169.68</c:v>
                      </c:pt>
                      <c:pt idx="793">
                        <c:v>28350</c:v>
                      </c:pt>
                      <c:pt idx="794">
                        <c:v>119452.2</c:v>
                      </c:pt>
                      <c:pt idx="795">
                        <c:v>119452.2</c:v>
                      </c:pt>
                      <c:pt idx="796">
                        <c:v>1036189.44</c:v>
                      </c:pt>
                      <c:pt idx="797">
                        <c:v>8673.6</c:v>
                      </c:pt>
                      <c:pt idx="798">
                        <c:v>24115.5</c:v>
                      </c:pt>
                      <c:pt idx="799">
                        <c:v>97297.2</c:v>
                      </c:pt>
                      <c:pt idx="800">
                        <c:v>20075</c:v>
                      </c:pt>
                      <c:pt idx="801">
                        <c:v>13585</c:v>
                      </c:pt>
                      <c:pt idx="802">
                        <c:v>841500</c:v>
                      </c:pt>
                      <c:pt idx="803">
                        <c:v>60074.98</c:v>
                      </c:pt>
                      <c:pt idx="804">
                        <c:v>542141.52</c:v>
                      </c:pt>
                      <c:pt idx="805">
                        <c:v>94080</c:v>
                      </c:pt>
                      <c:pt idx="806">
                        <c:v>1029000</c:v>
                      </c:pt>
                      <c:pt idx="807">
                        <c:v>52650</c:v>
                      </c:pt>
                      <c:pt idx="808">
                        <c:v>22000</c:v>
                      </c:pt>
                      <c:pt idx="809">
                        <c:v>23067</c:v>
                      </c:pt>
                      <c:pt idx="810">
                        <c:v>36000</c:v>
                      </c:pt>
                      <c:pt idx="811">
                        <c:v>785113.92</c:v>
                      </c:pt>
                      <c:pt idx="812">
                        <c:v>7225.18</c:v>
                      </c:pt>
                      <c:pt idx="813">
                        <c:v>2614.08</c:v>
                      </c:pt>
                      <c:pt idx="814">
                        <c:v>7600</c:v>
                      </c:pt>
                      <c:pt idx="815">
                        <c:v>347400</c:v>
                      </c:pt>
                      <c:pt idx="816">
                        <c:v>490500</c:v>
                      </c:pt>
                      <c:pt idx="817">
                        <c:v>207233.52</c:v>
                      </c:pt>
                      <c:pt idx="818">
                        <c:v>27808</c:v>
                      </c:pt>
                      <c:pt idx="819">
                        <c:v>223795.20000000001</c:v>
                      </c:pt>
                      <c:pt idx="820">
                        <c:v>129945.60000000001</c:v>
                      </c:pt>
                      <c:pt idx="821">
                        <c:v>750248.07</c:v>
                      </c:pt>
                      <c:pt idx="822">
                        <c:v>57400</c:v>
                      </c:pt>
                      <c:pt idx="823">
                        <c:v>735750</c:v>
                      </c:pt>
                      <c:pt idx="824">
                        <c:v>2303</c:v>
                      </c:pt>
                      <c:pt idx="825">
                        <c:v>533852.1</c:v>
                      </c:pt>
                      <c:pt idx="826">
                        <c:v>60840</c:v>
                      </c:pt>
                      <c:pt idx="827">
                        <c:v>129945.60000000001</c:v>
                      </c:pt>
                      <c:pt idx="828">
                        <c:v>660522</c:v>
                      </c:pt>
                      <c:pt idx="829">
                        <c:v>132435.6</c:v>
                      </c:pt>
                      <c:pt idx="830">
                        <c:v>7620</c:v>
                      </c:pt>
                      <c:pt idx="831">
                        <c:v>643389.9</c:v>
                      </c:pt>
                      <c:pt idx="832">
                        <c:v>144950.39999999999</c:v>
                      </c:pt>
                      <c:pt idx="833">
                        <c:v>8584.42</c:v>
                      </c:pt>
                      <c:pt idx="834">
                        <c:v>13650.24</c:v>
                      </c:pt>
                      <c:pt idx="835">
                        <c:v>204669.92</c:v>
                      </c:pt>
                      <c:pt idx="836">
                        <c:v>56250</c:v>
                      </c:pt>
                      <c:pt idx="837">
                        <c:v>30076</c:v>
                      </c:pt>
                      <c:pt idx="838">
                        <c:v>6300</c:v>
                      </c:pt>
                      <c:pt idx="839">
                        <c:v>13430.1</c:v>
                      </c:pt>
                      <c:pt idx="840">
                        <c:v>41731.199999999997</c:v>
                      </c:pt>
                      <c:pt idx="841">
                        <c:v>27820.799999999999</c:v>
                      </c:pt>
                      <c:pt idx="842">
                        <c:v>694800</c:v>
                      </c:pt>
                      <c:pt idx="843">
                        <c:v>279309.59999999998</c:v>
                      </c:pt>
                      <c:pt idx="844">
                        <c:v>52299.519999999997</c:v>
                      </c:pt>
                      <c:pt idx="845">
                        <c:v>52351.12</c:v>
                      </c:pt>
                      <c:pt idx="846">
                        <c:v>28225.919999999998</c:v>
                      </c:pt>
                      <c:pt idx="847">
                        <c:v>23659.15</c:v>
                      </c:pt>
                      <c:pt idx="848">
                        <c:v>10907.52</c:v>
                      </c:pt>
                      <c:pt idx="849">
                        <c:v>40500</c:v>
                      </c:pt>
                      <c:pt idx="850">
                        <c:v>539350</c:v>
                      </c:pt>
                      <c:pt idx="851">
                        <c:v>29200</c:v>
                      </c:pt>
                      <c:pt idx="852">
                        <c:v>174456.66</c:v>
                      </c:pt>
                      <c:pt idx="853">
                        <c:v>310939.2</c:v>
                      </c:pt>
                      <c:pt idx="854">
                        <c:v>50381</c:v>
                      </c:pt>
                      <c:pt idx="855">
                        <c:v>42455.1</c:v>
                      </c:pt>
                      <c:pt idx="856">
                        <c:v>23110.400000000001</c:v>
                      </c:pt>
                      <c:pt idx="857">
                        <c:v>47000</c:v>
                      </c:pt>
                      <c:pt idx="858">
                        <c:v>30550</c:v>
                      </c:pt>
                      <c:pt idx="859">
                        <c:v>87254.24</c:v>
                      </c:pt>
                      <c:pt idx="860">
                        <c:v>75315.240000000005</c:v>
                      </c:pt>
                      <c:pt idx="861">
                        <c:v>23659.15</c:v>
                      </c:pt>
                      <c:pt idx="862">
                        <c:v>11960</c:v>
                      </c:pt>
                      <c:pt idx="863">
                        <c:v>6300</c:v>
                      </c:pt>
                      <c:pt idx="864">
                        <c:v>490232</c:v>
                      </c:pt>
                      <c:pt idx="865">
                        <c:v>12120</c:v>
                      </c:pt>
                      <c:pt idx="866">
                        <c:v>10730.24</c:v>
                      </c:pt>
                      <c:pt idx="867">
                        <c:v>24187.279999999999</c:v>
                      </c:pt>
                      <c:pt idx="868">
                        <c:v>420000</c:v>
                      </c:pt>
                      <c:pt idx="869">
                        <c:v>336000</c:v>
                      </c:pt>
                      <c:pt idx="870">
                        <c:v>37600</c:v>
                      </c:pt>
                      <c:pt idx="871">
                        <c:v>6641.76</c:v>
                      </c:pt>
                      <c:pt idx="872">
                        <c:v>56940</c:v>
                      </c:pt>
                      <c:pt idx="873">
                        <c:v>29564</c:v>
                      </c:pt>
                      <c:pt idx="874">
                        <c:v>23030</c:v>
                      </c:pt>
                      <c:pt idx="875">
                        <c:v>57246</c:v>
                      </c:pt>
                      <c:pt idx="876">
                        <c:v>153818.66</c:v>
                      </c:pt>
                      <c:pt idx="877">
                        <c:v>495600</c:v>
                      </c:pt>
                      <c:pt idx="878">
                        <c:v>14912.1</c:v>
                      </c:pt>
                      <c:pt idx="879">
                        <c:v>649350</c:v>
                      </c:pt>
                      <c:pt idx="880">
                        <c:v>2661.12</c:v>
                      </c:pt>
                      <c:pt idx="881">
                        <c:v>5547.96</c:v>
                      </c:pt>
                      <c:pt idx="882">
                        <c:v>8647.2099999999991</c:v>
                      </c:pt>
                      <c:pt idx="883">
                        <c:v>23091.119999999999</c:v>
                      </c:pt>
                      <c:pt idx="884">
                        <c:v>73967.399999999994</c:v>
                      </c:pt>
                      <c:pt idx="885">
                        <c:v>51480</c:v>
                      </c:pt>
                      <c:pt idx="886">
                        <c:v>3451.86</c:v>
                      </c:pt>
                      <c:pt idx="887">
                        <c:v>60191.040000000001</c:v>
                      </c:pt>
                      <c:pt idx="888">
                        <c:v>73967.399999999994</c:v>
                      </c:pt>
                      <c:pt idx="889">
                        <c:v>7304</c:v>
                      </c:pt>
                      <c:pt idx="890">
                        <c:v>19824.09</c:v>
                      </c:pt>
                      <c:pt idx="891">
                        <c:v>236594.6</c:v>
                      </c:pt>
                      <c:pt idx="892">
                        <c:v>238677.4</c:v>
                      </c:pt>
                      <c:pt idx="893">
                        <c:v>205795.4</c:v>
                      </c:pt>
                      <c:pt idx="894">
                        <c:v>284053.8</c:v>
                      </c:pt>
                      <c:pt idx="895">
                        <c:v>210819.84</c:v>
                      </c:pt>
                      <c:pt idx="896">
                        <c:v>80605.14</c:v>
                      </c:pt>
                      <c:pt idx="897">
                        <c:v>415552.08</c:v>
                      </c:pt>
                      <c:pt idx="898">
                        <c:v>47364.800000000003</c:v>
                      </c:pt>
                      <c:pt idx="899">
                        <c:v>21933.78</c:v>
                      </c:pt>
                      <c:pt idx="900">
                        <c:v>35838.35</c:v>
                      </c:pt>
                      <c:pt idx="901">
                        <c:v>166708.63</c:v>
                      </c:pt>
                      <c:pt idx="902">
                        <c:v>154790</c:v>
                      </c:pt>
                      <c:pt idx="903">
                        <c:v>182985.58</c:v>
                      </c:pt>
                      <c:pt idx="904">
                        <c:v>105729.36</c:v>
                      </c:pt>
                      <c:pt idx="905">
                        <c:v>152214.04</c:v>
                      </c:pt>
                      <c:pt idx="906">
                        <c:v>191400</c:v>
                      </c:pt>
                      <c:pt idx="907">
                        <c:v>191400</c:v>
                      </c:pt>
                      <c:pt idx="908">
                        <c:v>224625.27</c:v>
                      </c:pt>
                      <c:pt idx="909">
                        <c:v>1703.35</c:v>
                      </c:pt>
                      <c:pt idx="910">
                        <c:v>4596.6000000000004</c:v>
                      </c:pt>
                      <c:pt idx="911">
                        <c:v>17556</c:v>
                      </c:pt>
                      <c:pt idx="912">
                        <c:v>70421.399999999994</c:v>
                      </c:pt>
                      <c:pt idx="913">
                        <c:v>12330</c:v>
                      </c:pt>
                      <c:pt idx="914">
                        <c:v>125766</c:v>
                      </c:pt>
                      <c:pt idx="915">
                        <c:v>1249.9000000000001</c:v>
                      </c:pt>
                      <c:pt idx="916">
                        <c:v>3286.4</c:v>
                      </c:pt>
                      <c:pt idx="917">
                        <c:v>3770.19</c:v>
                      </c:pt>
                      <c:pt idx="918">
                        <c:v>6245.1</c:v>
                      </c:pt>
                      <c:pt idx="919">
                        <c:v>11590.2</c:v>
                      </c:pt>
                      <c:pt idx="920">
                        <c:v>108832.8</c:v>
                      </c:pt>
                      <c:pt idx="921">
                        <c:v>729.84</c:v>
                      </c:pt>
                      <c:pt idx="922">
                        <c:v>1216.4000000000001</c:v>
                      </c:pt>
                      <c:pt idx="923">
                        <c:v>1033.94</c:v>
                      </c:pt>
                      <c:pt idx="924">
                        <c:v>1398.86</c:v>
                      </c:pt>
                      <c:pt idx="925">
                        <c:v>184539</c:v>
                      </c:pt>
                      <c:pt idx="926">
                        <c:v>4192.2</c:v>
                      </c:pt>
                      <c:pt idx="927">
                        <c:v>729.84</c:v>
                      </c:pt>
                      <c:pt idx="928">
                        <c:v>1277.22</c:v>
                      </c:pt>
                      <c:pt idx="929">
                        <c:v>542.79999999999995</c:v>
                      </c:pt>
                      <c:pt idx="930">
                        <c:v>13</c:v>
                      </c:pt>
                      <c:pt idx="931">
                        <c:v>791.2</c:v>
                      </c:pt>
                      <c:pt idx="932">
                        <c:v>136656</c:v>
                      </c:pt>
                      <c:pt idx="933">
                        <c:v>22896</c:v>
                      </c:pt>
                      <c:pt idx="934">
                        <c:v>513</c:v>
                      </c:pt>
                      <c:pt idx="935">
                        <c:v>25567</c:v>
                      </c:pt>
                      <c:pt idx="936">
                        <c:v>387</c:v>
                      </c:pt>
                      <c:pt idx="937">
                        <c:v>12158.25</c:v>
                      </c:pt>
                      <c:pt idx="938">
                        <c:v>20766.849999999999</c:v>
                      </c:pt>
                      <c:pt idx="939">
                        <c:v>12501</c:v>
                      </c:pt>
                      <c:pt idx="940">
                        <c:v>130</c:v>
                      </c:pt>
                      <c:pt idx="941">
                        <c:v>147931</c:v>
                      </c:pt>
                      <c:pt idx="942">
                        <c:v>171.1</c:v>
                      </c:pt>
                      <c:pt idx="943">
                        <c:v>6333.3</c:v>
                      </c:pt>
                      <c:pt idx="944">
                        <c:v>341</c:v>
                      </c:pt>
                      <c:pt idx="945">
                        <c:v>550.27</c:v>
                      </c:pt>
                      <c:pt idx="946">
                        <c:v>20321.009999999998</c:v>
                      </c:pt>
                      <c:pt idx="947">
                        <c:v>697.5</c:v>
                      </c:pt>
                      <c:pt idx="948">
                        <c:v>595.19000000000005</c:v>
                      </c:pt>
                      <c:pt idx="949">
                        <c:v>16911.47</c:v>
                      </c:pt>
                      <c:pt idx="950">
                        <c:v>19969.740000000002</c:v>
                      </c:pt>
                      <c:pt idx="951">
                        <c:v>117.45</c:v>
                      </c:pt>
                      <c:pt idx="952">
                        <c:v>687.58</c:v>
                      </c:pt>
                      <c:pt idx="953">
                        <c:v>22377.599999999999</c:v>
                      </c:pt>
                      <c:pt idx="954">
                        <c:v>660.3</c:v>
                      </c:pt>
                      <c:pt idx="955">
                        <c:v>911.4</c:v>
                      </c:pt>
                      <c:pt idx="956">
                        <c:v>5669.28</c:v>
                      </c:pt>
                      <c:pt idx="957">
                        <c:v>251.4</c:v>
                      </c:pt>
                      <c:pt idx="958">
                        <c:v>301.68</c:v>
                      </c:pt>
                      <c:pt idx="959">
                        <c:v>278.60000000000002</c:v>
                      </c:pt>
                      <c:pt idx="960">
                        <c:v>12386.92</c:v>
                      </c:pt>
                      <c:pt idx="961">
                        <c:v>838</c:v>
                      </c:pt>
                      <c:pt idx="962">
                        <c:v>1504.8</c:v>
                      </c:pt>
                      <c:pt idx="963">
                        <c:v>210.27</c:v>
                      </c:pt>
                      <c:pt idx="964">
                        <c:v>33802.559999999998</c:v>
                      </c:pt>
                      <c:pt idx="965">
                        <c:v>35761.54</c:v>
                      </c:pt>
                      <c:pt idx="966">
                        <c:v>27379.86</c:v>
                      </c:pt>
                      <c:pt idx="967">
                        <c:v>6756.75</c:v>
                      </c:pt>
                      <c:pt idx="968">
                        <c:v>58221.25</c:v>
                      </c:pt>
                      <c:pt idx="969">
                        <c:v>2547.6</c:v>
                      </c:pt>
                      <c:pt idx="970">
                        <c:v>17119</c:v>
                      </c:pt>
                      <c:pt idx="971">
                        <c:v>942</c:v>
                      </c:pt>
                      <c:pt idx="972">
                        <c:v>5425.2</c:v>
                      </c:pt>
                      <c:pt idx="973">
                        <c:v>515.20000000000005</c:v>
                      </c:pt>
                      <c:pt idx="974">
                        <c:v>5425</c:v>
                      </c:pt>
                      <c:pt idx="975">
                        <c:v>2593.92</c:v>
                      </c:pt>
                      <c:pt idx="976">
                        <c:v>109.5</c:v>
                      </c:pt>
                      <c:pt idx="977">
                        <c:v>1170</c:v>
                      </c:pt>
                      <c:pt idx="978">
                        <c:v>4964.68</c:v>
                      </c:pt>
                      <c:pt idx="979">
                        <c:v>1197.6199999999999</c:v>
                      </c:pt>
                      <c:pt idx="980">
                        <c:v>27.72</c:v>
                      </c:pt>
                      <c:pt idx="981">
                        <c:v>5096.5200000000004</c:v>
                      </c:pt>
                      <c:pt idx="982">
                        <c:v>1621.68</c:v>
                      </c:pt>
                      <c:pt idx="983">
                        <c:v>774.9</c:v>
                      </c:pt>
                      <c:pt idx="984">
                        <c:v>525.4</c:v>
                      </c:pt>
                      <c:pt idx="985">
                        <c:v>428.4</c:v>
                      </c:pt>
                      <c:pt idx="986">
                        <c:v>44300.62</c:v>
                      </c:pt>
                      <c:pt idx="987">
                        <c:v>1858.01</c:v>
                      </c:pt>
                      <c:pt idx="988">
                        <c:v>425.5</c:v>
                      </c:pt>
                      <c:pt idx="989">
                        <c:v>5802.12</c:v>
                      </c:pt>
                      <c:pt idx="990">
                        <c:v>33</c:v>
                      </c:pt>
                      <c:pt idx="991">
                        <c:v>429.52</c:v>
                      </c:pt>
                      <c:pt idx="992">
                        <c:v>440.3</c:v>
                      </c:pt>
                      <c:pt idx="993">
                        <c:v>357.7</c:v>
                      </c:pt>
                      <c:pt idx="994">
                        <c:v>31370.46</c:v>
                      </c:pt>
                      <c:pt idx="995">
                        <c:v>13026.52</c:v>
                      </c:pt>
                      <c:pt idx="996">
                        <c:v>8333</c:v>
                      </c:pt>
                      <c:pt idx="997">
                        <c:v>472.88</c:v>
                      </c:pt>
                      <c:pt idx="998">
                        <c:v>60417</c:v>
                      </c:pt>
                      <c:pt idx="999">
                        <c:v>411</c:v>
                      </c:pt>
                      <c:pt idx="1000">
                        <c:v>143.91999999999999</c:v>
                      </c:pt>
                      <c:pt idx="1001">
                        <c:v>2055</c:v>
                      </c:pt>
                      <c:pt idx="1002">
                        <c:v>205.6</c:v>
                      </c:pt>
                      <c:pt idx="1003">
                        <c:v>1850.4</c:v>
                      </c:pt>
                      <c:pt idx="1004">
                        <c:v>10500</c:v>
                      </c:pt>
                      <c:pt idx="1005">
                        <c:v>2782.08</c:v>
                      </c:pt>
                      <c:pt idx="1006">
                        <c:v>760</c:v>
                      </c:pt>
                      <c:pt idx="1007">
                        <c:v>5040</c:v>
                      </c:pt>
                      <c:pt idx="1008">
                        <c:v>4110</c:v>
                      </c:pt>
                      <c:pt idx="1009">
                        <c:v>434700</c:v>
                      </c:pt>
                      <c:pt idx="1010">
                        <c:v>142800</c:v>
                      </c:pt>
                      <c:pt idx="1011">
                        <c:v>3940</c:v>
                      </c:pt>
                      <c:pt idx="1012">
                        <c:v>6450</c:v>
                      </c:pt>
                      <c:pt idx="1013">
                        <c:v>8727.84</c:v>
                      </c:pt>
                      <c:pt idx="1014">
                        <c:v>1550</c:v>
                      </c:pt>
                      <c:pt idx="1015">
                        <c:v>2640</c:v>
                      </c:pt>
                      <c:pt idx="1016">
                        <c:v>237077.4</c:v>
                      </c:pt>
                      <c:pt idx="1017">
                        <c:v>29923.53</c:v>
                      </c:pt>
                      <c:pt idx="1018">
                        <c:v>71423.100000000006</c:v>
                      </c:pt>
                      <c:pt idx="1019">
                        <c:v>576.64</c:v>
                      </c:pt>
                      <c:pt idx="1020">
                        <c:v>1187.2</c:v>
                      </c:pt>
                      <c:pt idx="1021">
                        <c:v>15987.9</c:v>
                      </c:pt>
                      <c:pt idx="1022">
                        <c:v>25387.25</c:v>
                      </c:pt>
                      <c:pt idx="1023">
                        <c:v>39984</c:v>
                      </c:pt>
                      <c:pt idx="1024">
                        <c:v>9707.52</c:v>
                      </c:pt>
                      <c:pt idx="1025">
                        <c:v>7433.1</c:v>
                      </c:pt>
                      <c:pt idx="1026">
                        <c:v>7182</c:v>
                      </c:pt>
                      <c:pt idx="1027">
                        <c:v>1519</c:v>
                      </c:pt>
                      <c:pt idx="1028">
                        <c:v>15688.75</c:v>
                      </c:pt>
                      <c:pt idx="1029">
                        <c:v>60666.2</c:v>
                      </c:pt>
                      <c:pt idx="1030">
                        <c:v>9864</c:v>
                      </c:pt>
                      <c:pt idx="1031">
                        <c:v>25672.5</c:v>
                      </c:pt>
                      <c:pt idx="1032">
                        <c:v>1680</c:v>
                      </c:pt>
                      <c:pt idx="1033">
                        <c:v>141702.75</c:v>
                      </c:pt>
                      <c:pt idx="1034">
                        <c:v>3593.8</c:v>
                      </c:pt>
                      <c:pt idx="1035">
                        <c:v>158306.4</c:v>
                      </c:pt>
                      <c:pt idx="1036">
                        <c:v>2544</c:v>
                      </c:pt>
                      <c:pt idx="1037">
                        <c:v>3360</c:v>
                      </c:pt>
                      <c:pt idx="1038">
                        <c:v>2100</c:v>
                      </c:pt>
                      <c:pt idx="1039">
                        <c:v>3024</c:v>
                      </c:pt>
                      <c:pt idx="1040">
                        <c:v>19292.7</c:v>
                      </c:pt>
                      <c:pt idx="1041">
                        <c:v>5487.3</c:v>
                      </c:pt>
                      <c:pt idx="1042">
                        <c:v>64595.199999999997</c:v>
                      </c:pt>
                      <c:pt idx="1043">
                        <c:v>90112</c:v>
                      </c:pt>
                      <c:pt idx="1044">
                        <c:v>1500</c:v>
                      </c:pt>
                      <c:pt idx="1045">
                        <c:v>21000</c:v>
                      </c:pt>
                      <c:pt idx="1046">
                        <c:v>23571</c:v>
                      </c:pt>
                      <c:pt idx="1047">
                        <c:v>3030.5</c:v>
                      </c:pt>
                      <c:pt idx="1048">
                        <c:v>5512</c:v>
                      </c:pt>
                      <c:pt idx="1049">
                        <c:v>11452.5</c:v>
                      </c:pt>
                      <c:pt idx="1050">
                        <c:v>3239.04</c:v>
                      </c:pt>
                      <c:pt idx="1051">
                        <c:v>4110</c:v>
                      </c:pt>
                      <c:pt idx="1052">
                        <c:v>6409.2</c:v>
                      </c:pt>
                      <c:pt idx="1053">
                        <c:v>7241.4</c:v>
                      </c:pt>
                      <c:pt idx="1054">
                        <c:v>71179.56</c:v>
                      </c:pt>
                      <c:pt idx="1055">
                        <c:v>1662.08</c:v>
                      </c:pt>
                      <c:pt idx="1056">
                        <c:v>4239.3599999999997</c:v>
                      </c:pt>
                      <c:pt idx="1057">
                        <c:v>5827.2</c:v>
                      </c:pt>
                      <c:pt idx="1058">
                        <c:v>3198.72</c:v>
                      </c:pt>
                      <c:pt idx="1059">
                        <c:v>226218.23999999999</c:v>
                      </c:pt>
                      <c:pt idx="1060">
                        <c:v>56250</c:v>
                      </c:pt>
                      <c:pt idx="1061">
                        <c:v>2775.6</c:v>
                      </c:pt>
                      <c:pt idx="1062">
                        <c:v>1863.2</c:v>
                      </c:pt>
                      <c:pt idx="1063">
                        <c:v>5559.84</c:v>
                      </c:pt>
                      <c:pt idx="1064">
                        <c:v>406.8</c:v>
                      </c:pt>
                      <c:pt idx="1065">
                        <c:v>925.2</c:v>
                      </c:pt>
                      <c:pt idx="1066">
                        <c:v>36031.800000000003</c:v>
                      </c:pt>
                      <c:pt idx="1067">
                        <c:v>3033</c:v>
                      </c:pt>
                      <c:pt idx="1068">
                        <c:v>1644</c:v>
                      </c:pt>
                      <c:pt idx="1069">
                        <c:v>12480.72</c:v>
                      </c:pt>
                      <c:pt idx="1070">
                        <c:v>475.2</c:v>
                      </c:pt>
                      <c:pt idx="1071">
                        <c:v>3088.8</c:v>
                      </c:pt>
                      <c:pt idx="1072">
                        <c:v>2712</c:v>
                      </c:pt>
                      <c:pt idx="1073">
                        <c:v>287393.2</c:v>
                      </c:pt>
                      <c:pt idx="1074">
                        <c:v>3082</c:v>
                      </c:pt>
                      <c:pt idx="1075">
                        <c:v>18809.28</c:v>
                      </c:pt>
                      <c:pt idx="1076">
                        <c:v>1232.8</c:v>
                      </c:pt>
                      <c:pt idx="1077">
                        <c:v>308.2</c:v>
                      </c:pt>
                      <c:pt idx="1078">
                        <c:v>3635.28</c:v>
                      </c:pt>
                      <c:pt idx="1079">
                        <c:v>16020.18</c:v>
                      </c:pt>
                      <c:pt idx="1080">
                        <c:v>2397.5</c:v>
                      </c:pt>
                      <c:pt idx="1081">
                        <c:v>18800.2</c:v>
                      </c:pt>
                      <c:pt idx="1082">
                        <c:v>12944.4</c:v>
                      </c:pt>
                      <c:pt idx="1083">
                        <c:v>2712</c:v>
                      </c:pt>
                      <c:pt idx="1084">
                        <c:v>1808</c:v>
                      </c:pt>
                      <c:pt idx="1085">
                        <c:v>3635.28</c:v>
                      </c:pt>
                      <c:pt idx="1086">
                        <c:v>27750</c:v>
                      </c:pt>
                      <c:pt idx="1087">
                        <c:v>2878.75</c:v>
                      </c:pt>
                      <c:pt idx="1088">
                        <c:v>4800</c:v>
                      </c:pt>
                      <c:pt idx="1089">
                        <c:v>7680</c:v>
                      </c:pt>
                      <c:pt idx="1090">
                        <c:v>126</c:v>
                      </c:pt>
                      <c:pt idx="1091">
                        <c:v>6526.8</c:v>
                      </c:pt>
                      <c:pt idx="1092">
                        <c:v>3951.36</c:v>
                      </c:pt>
                      <c:pt idx="1093">
                        <c:v>2951.52</c:v>
                      </c:pt>
                      <c:pt idx="1094">
                        <c:v>2561.25</c:v>
                      </c:pt>
                      <c:pt idx="1095">
                        <c:v>2142</c:v>
                      </c:pt>
                      <c:pt idx="1096">
                        <c:v>2647.5</c:v>
                      </c:pt>
                      <c:pt idx="1097">
                        <c:v>7625</c:v>
                      </c:pt>
                      <c:pt idx="1098">
                        <c:v>624</c:v>
                      </c:pt>
                      <c:pt idx="1099">
                        <c:v>3617.5</c:v>
                      </c:pt>
                      <c:pt idx="1100">
                        <c:v>11573.6</c:v>
                      </c:pt>
                      <c:pt idx="1101">
                        <c:v>960</c:v>
                      </c:pt>
                      <c:pt idx="1102">
                        <c:v>1064.55</c:v>
                      </c:pt>
                      <c:pt idx="1103">
                        <c:v>130528.2</c:v>
                      </c:pt>
                      <c:pt idx="1104">
                        <c:v>176784.3</c:v>
                      </c:pt>
                      <c:pt idx="1105">
                        <c:v>3613.75</c:v>
                      </c:pt>
                      <c:pt idx="1106">
                        <c:v>3098.52</c:v>
                      </c:pt>
                      <c:pt idx="1107">
                        <c:v>540</c:v>
                      </c:pt>
                      <c:pt idx="1108">
                        <c:v>273105</c:v>
                      </c:pt>
                      <c:pt idx="1109">
                        <c:v>8239.09</c:v>
                      </c:pt>
                      <c:pt idx="1110">
                        <c:v>27750</c:v>
                      </c:pt>
                      <c:pt idx="1111">
                        <c:v>10887</c:v>
                      </c:pt>
                      <c:pt idx="1112">
                        <c:v>20240</c:v>
                      </c:pt>
                      <c:pt idx="1113">
                        <c:v>3847.2</c:v>
                      </c:pt>
                      <c:pt idx="1114">
                        <c:v>5520</c:v>
                      </c:pt>
                      <c:pt idx="1115">
                        <c:v>1955.45</c:v>
                      </c:pt>
                      <c:pt idx="1116">
                        <c:v>3080.4</c:v>
                      </c:pt>
                      <c:pt idx="1117">
                        <c:v>2866.25</c:v>
                      </c:pt>
                      <c:pt idx="1118">
                        <c:v>4193.28</c:v>
                      </c:pt>
                      <c:pt idx="1119">
                        <c:v>3073.5</c:v>
                      </c:pt>
                      <c:pt idx="1120">
                        <c:v>840</c:v>
                      </c:pt>
                      <c:pt idx="1121">
                        <c:v>1120</c:v>
                      </c:pt>
                      <c:pt idx="1122">
                        <c:v>1900</c:v>
                      </c:pt>
                      <c:pt idx="1123">
                        <c:v>4401.6000000000004</c:v>
                      </c:pt>
                      <c:pt idx="1124">
                        <c:v>7280</c:v>
                      </c:pt>
                      <c:pt idx="1125">
                        <c:v>28321.200000000001</c:v>
                      </c:pt>
                      <c:pt idx="1126">
                        <c:v>630000</c:v>
                      </c:pt>
                      <c:pt idx="1127">
                        <c:v>9338.4</c:v>
                      </c:pt>
                      <c:pt idx="1128">
                        <c:v>685.4</c:v>
                      </c:pt>
                      <c:pt idx="1129">
                        <c:v>775.2</c:v>
                      </c:pt>
                      <c:pt idx="1130">
                        <c:v>5356.8</c:v>
                      </c:pt>
                      <c:pt idx="1131">
                        <c:v>160663.5</c:v>
                      </c:pt>
                      <c:pt idx="1132">
                        <c:v>6933.6</c:v>
                      </c:pt>
                      <c:pt idx="1133">
                        <c:v>40419.54</c:v>
                      </c:pt>
                      <c:pt idx="1134">
                        <c:v>6336.16</c:v>
                      </c:pt>
                      <c:pt idx="1135">
                        <c:v>3705</c:v>
                      </c:pt>
                      <c:pt idx="1136">
                        <c:v>394932.5</c:v>
                      </c:pt>
                      <c:pt idx="1137">
                        <c:v>140321.16</c:v>
                      </c:pt>
                      <c:pt idx="1138">
                        <c:v>68697.72</c:v>
                      </c:pt>
                      <c:pt idx="1139">
                        <c:v>17220</c:v>
                      </c:pt>
                      <c:pt idx="1140">
                        <c:v>19209.599999999999</c:v>
                      </c:pt>
                      <c:pt idx="1141">
                        <c:v>2410</c:v>
                      </c:pt>
                      <c:pt idx="1142">
                        <c:v>18000</c:v>
                      </c:pt>
                      <c:pt idx="1143">
                        <c:v>18000</c:v>
                      </c:pt>
                      <c:pt idx="1144">
                        <c:v>144000</c:v>
                      </c:pt>
                      <c:pt idx="1145">
                        <c:v>18936</c:v>
                      </c:pt>
                      <c:pt idx="1146">
                        <c:v>7992</c:v>
                      </c:pt>
                      <c:pt idx="1147">
                        <c:v>21909</c:v>
                      </c:pt>
                      <c:pt idx="1148">
                        <c:v>2592</c:v>
                      </c:pt>
                      <c:pt idx="1149">
                        <c:v>334095.84000000003</c:v>
                      </c:pt>
                      <c:pt idx="1150">
                        <c:v>6480</c:v>
                      </c:pt>
                      <c:pt idx="1151">
                        <c:v>170159.22</c:v>
                      </c:pt>
                      <c:pt idx="1152">
                        <c:v>1363.2</c:v>
                      </c:pt>
                      <c:pt idx="1153">
                        <c:v>197232</c:v>
                      </c:pt>
                      <c:pt idx="1154">
                        <c:v>100857.60000000001</c:v>
                      </c:pt>
                      <c:pt idx="1155">
                        <c:v>84421.26</c:v>
                      </c:pt>
                      <c:pt idx="1156">
                        <c:v>836.64</c:v>
                      </c:pt>
                      <c:pt idx="1157">
                        <c:v>5445</c:v>
                      </c:pt>
                      <c:pt idx="1158">
                        <c:v>567945</c:v>
                      </c:pt>
                      <c:pt idx="1159">
                        <c:v>247088.16</c:v>
                      </c:pt>
                      <c:pt idx="1160">
                        <c:v>579125</c:v>
                      </c:pt>
                      <c:pt idx="1161">
                        <c:v>156784.32000000001</c:v>
                      </c:pt>
                      <c:pt idx="1162">
                        <c:v>231258.23999999999</c:v>
                      </c:pt>
                      <c:pt idx="1163">
                        <c:v>88482.240000000005</c:v>
                      </c:pt>
                      <c:pt idx="1164">
                        <c:v>60990.47</c:v>
                      </c:pt>
                      <c:pt idx="1165">
                        <c:v>195887.35</c:v>
                      </c:pt>
                      <c:pt idx="1166">
                        <c:v>415800</c:v>
                      </c:pt>
                      <c:pt idx="1167">
                        <c:v>956.16</c:v>
                      </c:pt>
                      <c:pt idx="1168">
                        <c:v>5994</c:v>
                      </c:pt>
                      <c:pt idx="1169">
                        <c:v>32400</c:v>
                      </c:pt>
                      <c:pt idx="1170">
                        <c:v>1233.82</c:v>
                      </c:pt>
                      <c:pt idx="1171">
                        <c:v>1233.82</c:v>
                      </c:pt>
                      <c:pt idx="1172">
                        <c:v>840</c:v>
                      </c:pt>
                      <c:pt idx="1173">
                        <c:v>2832.32</c:v>
                      </c:pt>
                      <c:pt idx="1174">
                        <c:v>5800.32</c:v>
                      </c:pt>
                      <c:pt idx="1175">
                        <c:v>6660</c:v>
                      </c:pt>
                      <c:pt idx="1176">
                        <c:v>3256.32</c:v>
                      </c:pt>
                      <c:pt idx="1177">
                        <c:v>38923.199999999997</c:v>
                      </c:pt>
                      <c:pt idx="1178">
                        <c:v>113716.8</c:v>
                      </c:pt>
                      <c:pt idx="1179">
                        <c:v>8904</c:v>
                      </c:pt>
                      <c:pt idx="1180">
                        <c:v>1400</c:v>
                      </c:pt>
                      <c:pt idx="1181">
                        <c:v>1400</c:v>
                      </c:pt>
                      <c:pt idx="1182">
                        <c:v>4579.2</c:v>
                      </c:pt>
                      <c:pt idx="1183">
                        <c:v>4324.8</c:v>
                      </c:pt>
                      <c:pt idx="1184">
                        <c:v>89125.84</c:v>
                      </c:pt>
                      <c:pt idx="1185">
                        <c:v>46667.040000000001</c:v>
                      </c:pt>
                      <c:pt idx="1186">
                        <c:v>1651.2</c:v>
                      </c:pt>
                      <c:pt idx="1187">
                        <c:v>39000</c:v>
                      </c:pt>
                      <c:pt idx="1188">
                        <c:v>100000</c:v>
                      </c:pt>
                      <c:pt idx="1189">
                        <c:v>96320</c:v>
                      </c:pt>
                      <c:pt idx="1190">
                        <c:v>77550</c:v>
                      </c:pt>
                      <c:pt idx="1191">
                        <c:v>51433.2</c:v>
                      </c:pt>
                      <c:pt idx="1192">
                        <c:v>232</c:v>
                      </c:pt>
                      <c:pt idx="1193">
                        <c:v>17575.25</c:v>
                      </c:pt>
                      <c:pt idx="1194">
                        <c:v>100000</c:v>
                      </c:pt>
                      <c:pt idx="1195">
                        <c:v>3200.4</c:v>
                      </c:pt>
                      <c:pt idx="1196">
                        <c:v>5074.5</c:v>
                      </c:pt>
                      <c:pt idx="1197">
                        <c:v>22094.6</c:v>
                      </c:pt>
                      <c:pt idx="1198">
                        <c:v>768000</c:v>
                      </c:pt>
                      <c:pt idx="1199">
                        <c:v>256000</c:v>
                      </c:pt>
                      <c:pt idx="1200">
                        <c:v>676377</c:v>
                      </c:pt>
                      <c:pt idx="1201">
                        <c:v>215524.8</c:v>
                      </c:pt>
                      <c:pt idx="1202">
                        <c:v>202435.20000000001</c:v>
                      </c:pt>
                      <c:pt idx="1203">
                        <c:v>492045.84</c:v>
                      </c:pt>
                      <c:pt idx="1204">
                        <c:v>499410</c:v>
                      </c:pt>
                      <c:pt idx="1205">
                        <c:v>6703.2</c:v>
                      </c:pt>
                      <c:pt idx="1206">
                        <c:v>318648</c:v>
                      </c:pt>
                      <c:pt idx="1207">
                        <c:v>13035</c:v>
                      </c:pt>
                      <c:pt idx="1208">
                        <c:v>155915.76</c:v>
                      </c:pt>
                      <c:pt idx="1209">
                        <c:v>11944.8</c:v>
                      </c:pt>
                      <c:pt idx="1210">
                        <c:v>242.4</c:v>
                      </c:pt>
                      <c:pt idx="1211">
                        <c:v>5720</c:v>
                      </c:pt>
                      <c:pt idx="1212">
                        <c:v>9678.75</c:v>
                      </c:pt>
                      <c:pt idx="1213">
                        <c:v>26400</c:v>
                      </c:pt>
                      <c:pt idx="1214">
                        <c:v>38195.199999999997</c:v>
                      </c:pt>
                      <c:pt idx="1215">
                        <c:v>132000</c:v>
                      </c:pt>
                      <c:pt idx="1216">
                        <c:v>37800</c:v>
                      </c:pt>
                      <c:pt idx="1217">
                        <c:v>5624.2</c:v>
                      </c:pt>
                      <c:pt idx="1218">
                        <c:v>1405.44</c:v>
                      </c:pt>
                      <c:pt idx="1219">
                        <c:v>24807.48</c:v>
                      </c:pt>
                      <c:pt idx="1220">
                        <c:v>180.36</c:v>
                      </c:pt>
                      <c:pt idx="1221">
                        <c:v>7454.7</c:v>
                      </c:pt>
                      <c:pt idx="1222">
                        <c:v>4819.5</c:v>
                      </c:pt>
                      <c:pt idx="1223">
                        <c:v>6747.3</c:v>
                      </c:pt>
                      <c:pt idx="1224">
                        <c:v>30766.94</c:v>
                      </c:pt>
                      <c:pt idx="1225">
                        <c:v>7746.3</c:v>
                      </c:pt>
                      <c:pt idx="1226">
                        <c:v>3900.8</c:v>
                      </c:pt>
                      <c:pt idx="1227">
                        <c:v>1281.28</c:v>
                      </c:pt>
                      <c:pt idx="1228">
                        <c:v>7368.96</c:v>
                      </c:pt>
                      <c:pt idx="1229">
                        <c:v>6979.2</c:v>
                      </c:pt>
                      <c:pt idx="1230">
                        <c:v>95265</c:v>
                      </c:pt>
                      <c:pt idx="1231">
                        <c:v>22500</c:v>
                      </c:pt>
                      <c:pt idx="1232">
                        <c:v>105120</c:v>
                      </c:pt>
                      <c:pt idx="1233">
                        <c:v>154395.35999999999</c:v>
                      </c:pt>
                      <c:pt idx="1234">
                        <c:v>2976</c:v>
                      </c:pt>
                      <c:pt idx="1235">
                        <c:v>3046.4</c:v>
                      </c:pt>
                      <c:pt idx="1236">
                        <c:v>5387.4</c:v>
                      </c:pt>
                      <c:pt idx="1237">
                        <c:v>166930.56</c:v>
                      </c:pt>
                      <c:pt idx="1238">
                        <c:v>2052.48</c:v>
                      </c:pt>
                      <c:pt idx="1239">
                        <c:v>1541.12</c:v>
                      </c:pt>
                      <c:pt idx="1240">
                        <c:v>31395</c:v>
                      </c:pt>
                      <c:pt idx="1241">
                        <c:v>3093.2</c:v>
                      </c:pt>
                      <c:pt idx="1242">
                        <c:v>70224</c:v>
                      </c:pt>
                      <c:pt idx="1243">
                        <c:v>161880</c:v>
                      </c:pt>
                      <c:pt idx="1244">
                        <c:v>304576.44</c:v>
                      </c:pt>
                      <c:pt idx="1245">
                        <c:v>6336</c:v>
                      </c:pt>
                      <c:pt idx="1246">
                        <c:v>6528</c:v>
                      </c:pt>
                      <c:pt idx="1247">
                        <c:v>18169.2</c:v>
                      </c:pt>
                      <c:pt idx="1248">
                        <c:v>206682</c:v>
                      </c:pt>
                      <c:pt idx="1249">
                        <c:v>10659.6</c:v>
                      </c:pt>
                      <c:pt idx="1250">
                        <c:v>278883.36</c:v>
                      </c:pt>
                      <c:pt idx="1251">
                        <c:v>174938.4</c:v>
                      </c:pt>
                      <c:pt idx="1252">
                        <c:v>16438.8</c:v>
                      </c:pt>
                      <c:pt idx="1253">
                        <c:v>2976</c:v>
                      </c:pt>
                      <c:pt idx="1254">
                        <c:v>810</c:v>
                      </c:pt>
                      <c:pt idx="1255">
                        <c:v>549260.55000000005</c:v>
                      </c:pt>
                      <c:pt idx="1256">
                        <c:v>308988.45</c:v>
                      </c:pt>
                      <c:pt idx="1257">
                        <c:v>7821.44</c:v>
                      </c:pt>
                      <c:pt idx="1258">
                        <c:v>1950</c:v>
                      </c:pt>
                      <c:pt idx="1259">
                        <c:v>7452.8</c:v>
                      </c:pt>
                      <c:pt idx="1260">
                        <c:v>47731.199999999997</c:v>
                      </c:pt>
                      <c:pt idx="1261">
                        <c:v>4918.63</c:v>
                      </c:pt>
                      <c:pt idx="1262">
                        <c:v>6011.28</c:v>
                      </c:pt>
                      <c:pt idx="1263">
                        <c:v>12234.6</c:v>
                      </c:pt>
                      <c:pt idx="1264">
                        <c:v>7800</c:v>
                      </c:pt>
                      <c:pt idx="1265">
                        <c:v>3198.72</c:v>
                      </c:pt>
                      <c:pt idx="1266">
                        <c:v>9862.2999999999993</c:v>
                      </c:pt>
                      <c:pt idx="1267">
                        <c:v>6045</c:v>
                      </c:pt>
                      <c:pt idx="1268">
                        <c:v>208573.5</c:v>
                      </c:pt>
                      <c:pt idx="1269">
                        <c:v>2700</c:v>
                      </c:pt>
                      <c:pt idx="1270">
                        <c:v>176489.1</c:v>
                      </c:pt>
                      <c:pt idx="1271">
                        <c:v>18412.8</c:v>
                      </c:pt>
                      <c:pt idx="1272">
                        <c:v>126447</c:v>
                      </c:pt>
                      <c:pt idx="1273">
                        <c:v>37650</c:v>
                      </c:pt>
                      <c:pt idx="1274">
                        <c:v>2519.4</c:v>
                      </c:pt>
                      <c:pt idx="1275">
                        <c:v>5390</c:v>
                      </c:pt>
                      <c:pt idx="1276">
                        <c:v>6328</c:v>
                      </c:pt>
                      <c:pt idx="1277">
                        <c:v>5553.6</c:v>
                      </c:pt>
                      <c:pt idx="1278">
                        <c:v>4000</c:v>
                      </c:pt>
                      <c:pt idx="1279">
                        <c:v>141792</c:v>
                      </c:pt>
                      <c:pt idx="1280">
                        <c:v>8400</c:v>
                      </c:pt>
                      <c:pt idx="1281">
                        <c:v>968.4</c:v>
                      </c:pt>
                      <c:pt idx="1282">
                        <c:v>18375</c:v>
                      </c:pt>
                      <c:pt idx="1283">
                        <c:v>372.6</c:v>
                      </c:pt>
                      <c:pt idx="1284">
                        <c:v>1056</c:v>
                      </c:pt>
                      <c:pt idx="1285">
                        <c:v>282141.12</c:v>
                      </c:pt>
                      <c:pt idx="1286">
                        <c:v>8400</c:v>
                      </c:pt>
                      <c:pt idx="1287">
                        <c:v>225578.4</c:v>
                      </c:pt>
                      <c:pt idx="1288">
                        <c:v>71547.839999999997</c:v>
                      </c:pt>
                      <c:pt idx="1289">
                        <c:v>1687.2</c:v>
                      </c:pt>
                      <c:pt idx="1290">
                        <c:v>132986.88</c:v>
                      </c:pt>
                      <c:pt idx="1291">
                        <c:v>3596.4</c:v>
                      </c:pt>
                      <c:pt idx="1292">
                        <c:v>192427.9</c:v>
                      </c:pt>
                      <c:pt idx="1293">
                        <c:v>285.12</c:v>
                      </c:pt>
                      <c:pt idx="1294">
                        <c:v>1561.8</c:v>
                      </c:pt>
                      <c:pt idx="1295">
                        <c:v>266420</c:v>
                      </c:pt>
                      <c:pt idx="1296">
                        <c:v>91702.98</c:v>
                      </c:pt>
                      <c:pt idx="1297">
                        <c:v>1121.28</c:v>
                      </c:pt>
                      <c:pt idx="1298">
                        <c:v>22692</c:v>
                      </c:pt>
                      <c:pt idx="1299">
                        <c:v>89575.2</c:v>
                      </c:pt>
                      <c:pt idx="1300">
                        <c:v>16380</c:v>
                      </c:pt>
                      <c:pt idx="1301">
                        <c:v>1596.24</c:v>
                      </c:pt>
                      <c:pt idx="1302">
                        <c:v>27353</c:v>
                      </c:pt>
                      <c:pt idx="1303">
                        <c:v>381992.5</c:v>
                      </c:pt>
                      <c:pt idx="1304">
                        <c:v>567043.25</c:v>
                      </c:pt>
                      <c:pt idx="1305">
                        <c:v>414642.24</c:v>
                      </c:pt>
                      <c:pt idx="1306">
                        <c:v>569281.31000000006</c:v>
                      </c:pt>
                      <c:pt idx="1307">
                        <c:v>725539.69</c:v>
                      </c:pt>
                      <c:pt idx="1308">
                        <c:v>1729</c:v>
                      </c:pt>
                      <c:pt idx="1309">
                        <c:v>99800</c:v>
                      </c:pt>
                      <c:pt idx="1310">
                        <c:v>700000</c:v>
                      </c:pt>
                      <c:pt idx="1311">
                        <c:v>168896</c:v>
                      </c:pt>
                      <c:pt idx="1312">
                        <c:v>271488</c:v>
                      </c:pt>
                      <c:pt idx="1313">
                        <c:v>242032</c:v>
                      </c:pt>
                      <c:pt idx="1314">
                        <c:v>116480</c:v>
                      </c:pt>
                      <c:pt idx="1315">
                        <c:v>71344</c:v>
                      </c:pt>
                      <c:pt idx="1316">
                        <c:v>207043.20000000001</c:v>
                      </c:pt>
                      <c:pt idx="1317">
                        <c:v>195677.32</c:v>
                      </c:pt>
                      <c:pt idx="1318">
                        <c:v>931578</c:v>
                      </c:pt>
                      <c:pt idx="1319">
                        <c:v>386384.88</c:v>
                      </c:pt>
                      <c:pt idx="1320">
                        <c:v>30222.5</c:v>
                      </c:pt>
                      <c:pt idx="1321">
                        <c:v>317528.28000000003</c:v>
                      </c:pt>
                      <c:pt idx="1322">
                        <c:v>348624</c:v>
                      </c:pt>
                      <c:pt idx="1323">
                        <c:v>641753.28</c:v>
                      </c:pt>
                      <c:pt idx="1324">
                        <c:v>21480</c:v>
                      </c:pt>
                      <c:pt idx="1325">
                        <c:v>38920</c:v>
                      </c:pt>
                      <c:pt idx="1326">
                        <c:v>68000</c:v>
                      </c:pt>
                      <c:pt idx="1327">
                        <c:v>68000</c:v>
                      </c:pt>
                      <c:pt idx="1328">
                        <c:v>383860.74</c:v>
                      </c:pt>
                      <c:pt idx="1329">
                        <c:v>1935</c:v>
                      </c:pt>
                      <c:pt idx="1330">
                        <c:v>11356.61</c:v>
                      </c:pt>
                      <c:pt idx="1331">
                        <c:v>2055</c:v>
                      </c:pt>
                      <c:pt idx="1332">
                        <c:v>5600</c:v>
                      </c:pt>
                      <c:pt idx="1333">
                        <c:v>9576</c:v>
                      </c:pt>
                      <c:pt idx="1334">
                        <c:v>842.8</c:v>
                      </c:pt>
                      <c:pt idx="1335">
                        <c:v>462744.36</c:v>
                      </c:pt>
                      <c:pt idx="1336">
                        <c:v>24660</c:v>
                      </c:pt>
                      <c:pt idx="1337">
                        <c:v>921.6</c:v>
                      </c:pt>
                      <c:pt idx="1338">
                        <c:v>15049.6</c:v>
                      </c:pt>
                      <c:pt idx="1339">
                        <c:v>25693.200000000001</c:v>
                      </c:pt>
                      <c:pt idx="1340">
                        <c:v>131400</c:v>
                      </c:pt>
                      <c:pt idx="1341">
                        <c:v>23760</c:v>
                      </c:pt>
                      <c:pt idx="1342">
                        <c:v>15579.4</c:v>
                      </c:pt>
                      <c:pt idx="1343">
                        <c:v>22050</c:v>
                      </c:pt>
                      <c:pt idx="1344">
                        <c:v>7859.1</c:v>
                      </c:pt>
                      <c:pt idx="1345">
                        <c:v>10370.9</c:v>
                      </c:pt>
                      <c:pt idx="1346">
                        <c:v>4603.2</c:v>
                      </c:pt>
                      <c:pt idx="1347">
                        <c:v>9739.1200000000008</c:v>
                      </c:pt>
                      <c:pt idx="1348">
                        <c:v>2970</c:v>
                      </c:pt>
                      <c:pt idx="1349">
                        <c:v>7766.64</c:v>
                      </c:pt>
                      <c:pt idx="1350">
                        <c:v>10755.45</c:v>
                      </c:pt>
                      <c:pt idx="1351">
                        <c:v>3813.48</c:v>
                      </c:pt>
                      <c:pt idx="1352">
                        <c:v>10061.549999999999</c:v>
                      </c:pt>
                      <c:pt idx="1353">
                        <c:v>12328</c:v>
                      </c:pt>
                      <c:pt idx="1354">
                        <c:v>2650.52</c:v>
                      </c:pt>
                      <c:pt idx="1355">
                        <c:v>753.5</c:v>
                      </c:pt>
                      <c:pt idx="1356">
                        <c:v>23975</c:v>
                      </c:pt>
                      <c:pt idx="1357">
                        <c:v>12143.25</c:v>
                      </c:pt>
                      <c:pt idx="1358">
                        <c:v>52875</c:v>
                      </c:pt>
                      <c:pt idx="1359">
                        <c:v>256113</c:v>
                      </c:pt>
                      <c:pt idx="1360">
                        <c:v>29340</c:v>
                      </c:pt>
                      <c:pt idx="1361">
                        <c:v>4880.28</c:v>
                      </c:pt>
                      <c:pt idx="1362">
                        <c:v>12799.68</c:v>
                      </c:pt>
                      <c:pt idx="1363">
                        <c:v>225095.9</c:v>
                      </c:pt>
                      <c:pt idx="1364">
                        <c:v>14980</c:v>
                      </c:pt>
                      <c:pt idx="1365">
                        <c:v>260224</c:v>
                      </c:pt>
                      <c:pt idx="1366">
                        <c:v>220880.1</c:v>
                      </c:pt>
                      <c:pt idx="1367">
                        <c:v>33600</c:v>
                      </c:pt>
                      <c:pt idx="1368">
                        <c:v>20160</c:v>
                      </c:pt>
                      <c:pt idx="1369">
                        <c:v>13952.8</c:v>
                      </c:pt>
                      <c:pt idx="1370">
                        <c:v>158406.39999999999</c:v>
                      </c:pt>
                      <c:pt idx="1371">
                        <c:v>129069</c:v>
                      </c:pt>
                      <c:pt idx="1372">
                        <c:v>59492.25</c:v>
                      </c:pt>
                      <c:pt idx="1373">
                        <c:v>130412.25</c:v>
                      </c:pt>
                      <c:pt idx="1374">
                        <c:v>131026.5</c:v>
                      </c:pt>
                      <c:pt idx="1375">
                        <c:v>14631.9</c:v>
                      </c:pt>
                      <c:pt idx="1376">
                        <c:v>483600</c:v>
                      </c:pt>
                      <c:pt idx="1377">
                        <c:v>203000</c:v>
                      </c:pt>
                      <c:pt idx="1378">
                        <c:v>8253.91</c:v>
                      </c:pt>
                      <c:pt idx="1379">
                        <c:v>706200</c:v>
                      </c:pt>
                      <c:pt idx="1380">
                        <c:v>2.5</c:v>
                      </c:pt>
                      <c:pt idx="1381">
                        <c:v>3000</c:v>
                      </c:pt>
                      <c:pt idx="1382">
                        <c:v>7966.7</c:v>
                      </c:pt>
                      <c:pt idx="1383">
                        <c:v>4183.2</c:v>
                      </c:pt>
                      <c:pt idx="1384">
                        <c:v>47251.199999999997</c:v>
                      </c:pt>
                      <c:pt idx="1385">
                        <c:v>179189.1</c:v>
                      </c:pt>
                      <c:pt idx="1386">
                        <c:v>2362.56</c:v>
                      </c:pt>
                      <c:pt idx="1387">
                        <c:v>12048.75</c:v>
                      </c:pt>
                      <c:pt idx="1388">
                        <c:v>205284.6</c:v>
                      </c:pt>
                      <c:pt idx="1389">
                        <c:v>8174.7</c:v>
                      </c:pt>
                      <c:pt idx="1390">
                        <c:v>83686.399999999994</c:v>
                      </c:pt>
                      <c:pt idx="1391">
                        <c:v>7231.24</c:v>
                      </c:pt>
                      <c:pt idx="1392">
                        <c:v>12532.78</c:v>
                      </c:pt>
                      <c:pt idx="1393">
                        <c:v>4369.92</c:v>
                      </c:pt>
                      <c:pt idx="1394">
                        <c:v>261846.2</c:v>
                      </c:pt>
                      <c:pt idx="1395">
                        <c:v>2466.2399999999998</c:v>
                      </c:pt>
                      <c:pt idx="1396">
                        <c:v>38539</c:v>
                      </c:pt>
                      <c:pt idx="1397">
                        <c:v>74746.960000000006</c:v>
                      </c:pt>
                      <c:pt idx="1398">
                        <c:v>35632</c:v>
                      </c:pt>
                      <c:pt idx="1399">
                        <c:v>18651.75</c:v>
                      </c:pt>
                      <c:pt idx="1400">
                        <c:v>2466.2399999999998</c:v>
                      </c:pt>
                      <c:pt idx="1401">
                        <c:v>13720</c:v>
                      </c:pt>
                      <c:pt idx="1402">
                        <c:v>587405.80000000005</c:v>
                      </c:pt>
                      <c:pt idx="1403">
                        <c:v>776216</c:v>
                      </c:pt>
                      <c:pt idx="1404">
                        <c:v>18240</c:v>
                      </c:pt>
                      <c:pt idx="1405">
                        <c:v>46563</c:v>
                      </c:pt>
                      <c:pt idx="1406">
                        <c:v>248814</c:v>
                      </c:pt>
                      <c:pt idx="1407">
                        <c:v>144000</c:v>
                      </c:pt>
                      <c:pt idx="1408">
                        <c:v>327557.15999999997</c:v>
                      </c:pt>
                      <c:pt idx="1409">
                        <c:v>357057.91</c:v>
                      </c:pt>
                      <c:pt idx="1410">
                        <c:v>185.69</c:v>
                      </c:pt>
                      <c:pt idx="1411">
                        <c:v>28737</c:v>
                      </c:pt>
                      <c:pt idx="1412">
                        <c:v>72720.899999999994</c:v>
                      </c:pt>
                      <c:pt idx="1413">
                        <c:v>130361.4</c:v>
                      </c:pt>
                      <c:pt idx="1414">
                        <c:v>293191.11</c:v>
                      </c:pt>
                      <c:pt idx="1415">
                        <c:v>195455.95</c:v>
                      </c:pt>
                      <c:pt idx="1416">
                        <c:v>37080</c:v>
                      </c:pt>
                      <c:pt idx="1417">
                        <c:v>10734.99</c:v>
                      </c:pt>
                      <c:pt idx="1418">
                        <c:v>72720.899999999994</c:v>
                      </c:pt>
                      <c:pt idx="1419">
                        <c:v>165451.44</c:v>
                      </c:pt>
                      <c:pt idx="1420">
                        <c:v>27505.8</c:v>
                      </c:pt>
                      <c:pt idx="1421">
                        <c:v>175600</c:v>
                      </c:pt>
                      <c:pt idx="1422">
                        <c:v>2520</c:v>
                      </c:pt>
                      <c:pt idx="1423">
                        <c:v>92468.25</c:v>
                      </c:pt>
                      <c:pt idx="1424">
                        <c:v>26806.5</c:v>
                      </c:pt>
                      <c:pt idx="1425">
                        <c:v>106605</c:v>
                      </c:pt>
                      <c:pt idx="1426">
                        <c:v>427923</c:v>
                      </c:pt>
                      <c:pt idx="1427">
                        <c:v>157406.69</c:v>
                      </c:pt>
                      <c:pt idx="1428">
                        <c:v>501734.25</c:v>
                      </c:pt>
                      <c:pt idx="1429">
                        <c:v>278369.90000000002</c:v>
                      </c:pt>
                      <c:pt idx="1430">
                        <c:v>776702.16</c:v>
                      </c:pt>
                      <c:pt idx="1431">
                        <c:v>180303.41</c:v>
                      </c:pt>
                      <c:pt idx="1432">
                        <c:v>186327</c:v>
                      </c:pt>
                      <c:pt idx="1433">
                        <c:v>11655</c:v>
                      </c:pt>
                      <c:pt idx="1434">
                        <c:v>38927.699999999997</c:v>
                      </c:pt>
                      <c:pt idx="1435">
                        <c:v>40792.5</c:v>
                      </c:pt>
                      <c:pt idx="1436">
                        <c:v>206489.25</c:v>
                      </c:pt>
                      <c:pt idx="1437">
                        <c:v>575727.75</c:v>
                      </c:pt>
                      <c:pt idx="1438">
                        <c:v>5037.72</c:v>
                      </c:pt>
                      <c:pt idx="1439">
                        <c:v>5429.5</c:v>
                      </c:pt>
                      <c:pt idx="1440">
                        <c:v>17410.04</c:v>
                      </c:pt>
                      <c:pt idx="1441">
                        <c:v>7311.6</c:v>
                      </c:pt>
                      <c:pt idx="1442">
                        <c:v>7040.8</c:v>
                      </c:pt>
                      <c:pt idx="1443">
                        <c:v>1755.6</c:v>
                      </c:pt>
                      <c:pt idx="1444">
                        <c:v>388550.5</c:v>
                      </c:pt>
                      <c:pt idx="1445">
                        <c:v>62335.199999999997</c:v>
                      </c:pt>
                      <c:pt idx="1446">
                        <c:v>1211192.5</c:v>
                      </c:pt>
                      <c:pt idx="1447">
                        <c:v>581159.69999999995</c:v>
                      </c:pt>
                      <c:pt idx="1448">
                        <c:v>360000</c:v>
                      </c:pt>
                      <c:pt idx="1449">
                        <c:v>683543.76</c:v>
                      </c:pt>
                      <c:pt idx="1450">
                        <c:v>60000</c:v>
                      </c:pt>
                      <c:pt idx="1451">
                        <c:v>511290</c:v>
                      </c:pt>
                      <c:pt idx="1452">
                        <c:v>605969</c:v>
                      </c:pt>
                      <c:pt idx="1453">
                        <c:v>683543.76</c:v>
                      </c:pt>
                      <c:pt idx="1454">
                        <c:v>549110.44999999995</c:v>
                      </c:pt>
                      <c:pt idx="1455">
                        <c:v>424125</c:v>
                      </c:pt>
                      <c:pt idx="1456">
                        <c:v>438862.5</c:v>
                      </c:pt>
                      <c:pt idx="1457">
                        <c:v>189720</c:v>
                      </c:pt>
                      <c:pt idx="1458">
                        <c:v>698706</c:v>
                      </c:pt>
                      <c:pt idx="1459">
                        <c:v>997551.5</c:v>
                      </c:pt>
                      <c:pt idx="1460">
                        <c:v>577380</c:v>
                      </c:pt>
                      <c:pt idx="1461">
                        <c:v>681188.55</c:v>
                      </c:pt>
                      <c:pt idx="1462">
                        <c:v>226665</c:v>
                      </c:pt>
                      <c:pt idx="1463">
                        <c:v>310176</c:v>
                      </c:pt>
                      <c:pt idx="1464">
                        <c:v>789396.45</c:v>
                      </c:pt>
                      <c:pt idx="1465">
                        <c:v>720.38</c:v>
                      </c:pt>
                      <c:pt idx="1466">
                        <c:v>4121.76</c:v>
                      </c:pt>
                      <c:pt idx="1467">
                        <c:v>128640.82</c:v>
                      </c:pt>
                      <c:pt idx="1468">
                        <c:v>55225.36</c:v>
                      </c:pt>
                      <c:pt idx="1469">
                        <c:v>658905.93999999994</c:v>
                      </c:pt>
                      <c:pt idx="1470">
                        <c:v>746</c:v>
                      </c:pt>
                      <c:pt idx="1471">
                        <c:v>249191.2</c:v>
                      </c:pt>
                      <c:pt idx="1472">
                        <c:v>226322.46</c:v>
                      </c:pt>
                      <c:pt idx="1473">
                        <c:v>937.95</c:v>
                      </c:pt>
                      <c:pt idx="1474">
                        <c:v>44832.32</c:v>
                      </c:pt>
                      <c:pt idx="1475">
                        <c:v>180797.74</c:v>
                      </c:pt>
                      <c:pt idx="1476">
                        <c:v>768081.6</c:v>
                      </c:pt>
                      <c:pt idx="1477">
                        <c:v>112000</c:v>
                      </c:pt>
                      <c:pt idx="1478">
                        <c:v>140967.1</c:v>
                      </c:pt>
                      <c:pt idx="1479">
                        <c:v>1297551.8999999999</c:v>
                      </c:pt>
                      <c:pt idx="1480">
                        <c:v>8527.5</c:v>
                      </c:pt>
                      <c:pt idx="1481">
                        <c:v>2888.6</c:v>
                      </c:pt>
                      <c:pt idx="1482">
                        <c:v>7587.85</c:v>
                      </c:pt>
                      <c:pt idx="1483">
                        <c:v>107458.56</c:v>
                      </c:pt>
                      <c:pt idx="1484">
                        <c:v>57878</c:v>
                      </c:pt>
                      <c:pt idx="1485">
                        <c:v>93225</c:v>
                      </c:pt>
                      <c:pt idx="1486">
                        <c:v>7967.75</c:v>
                      </c:pt>
                      <c:pt idx="1487">
                        <c:v>11047.84</c:v>
                      </c:pt>
                      <c:pt idx="1488">
                        <c:v>452952.16</c:v>
                      </c:pt>
                      <c:pt idx="1489">
                        <c:v>121140</c:v>
                      </c:pt>
                      <c:pt idx="1490">
                        <c:v>543500</c:v>
                      </c:pt>
                      <c:pt idx="1491">
                        <c:v>9448.7999999999993</c:v>
                      </c:pt>
                      <c:pt idx="1492">
                        <c:v>8072.4</c:v>
                      </c:pt>
                      <c:pt idx="1493">
                        <c:v>719175</c:v>
                      </c:pt>
                      <c:pt idx="1494">
                        <c:v>24049.8</c:v>
                      </c:pt>
                      <c:pt idx="1495">
                        <c:v>15705.51</c:v>
                      </c:pt>
                      <c:pt idx="1496">
                        <c:v>144640</c:v>
                      </c:pt>
                      <c:pt idx="1497">
                        <c:v>925450</c:v>
                      </c:pt>
                      <c:pt idx="1498">
                        <c:v>18795.3</c:v>
                      </c:pt>
                      <c:pt idx="1499">
                        <c:v>30692.7</c:v>
                      </c:pt>
                      <c:pt idx="1500">
                        <c:v>691.74</c:v>
                      </c:pt>
                      <c:pt idx="1501">
                        <c:v>7905.6</c:v>
                      </c:pt>
                      <c:pt idx="1502">
                        <c:v>67771.86</c:v>
                      </c:pt>
                      <c:pt idx="1503">
                        <c:v>45570.77</c:v>
                      </c:pt>
                      <c:pt idx="1504">
                        <c:v>6385.5</c:v>
                      </c:pt>
                      <c:pt idx="1505">
                        <c:v>113629.21</c:v>
                      </c:pt>
                      <c:pt idx="1506">
                        <c:v>340886.88</c:v>
                      </c:pt>
                      <c:pt idx="1507">
                        <c:v>347107.02</c:v>
                      </c:pt>
                      <c:pt idx="1508">
                        <c:v>710</c:v>
                      </c:pt>
                      <c:pt idx="1509">
                        <c:v>3315</c:v>
                      </c:pt>
                      <c:pt idx="1510">
                        <c:v>36000</c:v>
                      </c:pt>
                      <c:pt idx="1511">
                        <c:v>1366.75</c:v>
                      </c:pt>
                      <c:pt idx="1512">
                        <c:v>23954</c:v>
                      </c:pt>
                      <c:pt idx="1513">
                        <c:v>697524.88</c:v>
                      </c:pt>
                      <c:pt idx="1514">
                        <c:v>6800</c:v>
                      </c:pt>
                      <c:pt idx="1515">
                        <c:v>8235</c:v>
                      </c:pt>
                      <c:pt idx="1516">
                        <c:v>402863.08</c:v>
                      </c:pt>
                      <c:pt idx="1517">
                        <c:v>3514.34</c:v>
                      </c:pt>
                      <c:pt idx="1518">
                        <c:v>58962.559999999998</c:v>
                      </c:pt>
                      <c:pt idx="1519">
                        <c:v>280500</c:v>
                      </c:pt>
                      <c:pt idx="1520">
                        <c:v>65850.179999999993</c:v>
                      </c:pt>
                      <c:pt idx="1521">
                        <c:v>495149.82</c:v>
                      </c:pt>
                      <c:pt idx="1522">
                        <c:v>26920.5</c:v>
                      </c:pt>
                      <c:pt idx="1523">
                        <c:v>3330</c:v>
                      </c:pt>
                      <c:pt idx="1524">
                        <c:v>1120</c:v>
                      </c:pt>
                      <c:pt idx="1525">
                        <c:v>7250</c:v>
                      </c:pt>
                      <c:pt idx="1526">
                        <c:v>5260</c:v>
                      </c:pt>
                      <c:pt idx="1527">
                        <c:v>1568</c:v>
                      </c:pt>
                      <c:pt idx="1528">
                        <c:v>5550</c:v>
                      </c:pt>
                      <c:pt idx="1529">
                        <c:v>21772.799999999999</c:v>
                      </c:pt>
                      <c:pt idx="1530">
                        <c:v>18612.5</c:v>
                      </c:pt>
                      <c:pt idx="1531">
                        <c:v>111083.44</c:v>
                      </c:pt>
                      <c:pt idx="1532">
                        <c:v>4207.68</c:v>
                      </c:pt>
                      <c:pt idx="1533">
                        <c:v>2446.08</c:v>
                      </c:pt>
                      <c:pt idx="1534">
                        <c:v>8579.52</c:v>
                      </c:pt>
                      <c:pt idx="1535">
                        <c:v>94332.66</c:v>
                      </c:pt>
                      <c:pt idx="1536">
                        <c:v>8534</c:v>
                      </c:pt>
                      <c:pt idx="1537">
                        <c:v>157800</c:v>
                      </c:pt>
                      <c:pt idx="1538">
                        <c:v>237134.4</c:v>
                      </c:pt>
                      <c:pt idx="1539">
                        <c:v>68800.800000000003</c:v>
                      </c:pt>
                      <c:pt idx="1540">
                        <c:v>5808</c:v>
                      </c:pt>
                      <c:pt idx="1541">
                        <c:v>97600</c:v>
                      </c:pt>
                      <c:pt idx="1542">
                        <c:v>193900</c:v>
                      </c:pt>
                      <c:pt idx="1543">
                        <c:v>12224.8</c:v>
                      </c:pt>
                      <c:pt idx="1544">
                        <c:v>165006.20000000001</c:v>
                      </c:pt>
                      <c:pt idx="1545">
                        <c:v>223816.88</c:v>
                      </c:pt>
                      <c:pt idx="1546">
                        <c:v>3470.4</c:v>
                      </c:pt>
                      <c:pt idx="1547">
                        <c:v>138561.54999999999</c:v>
                      </c:pt>
                      <c:pt idx="1548">
                        <c:v>608.4</c:v>
                      </c:pt>
                      <c:pt idx="1549">
                        <c:v>8271.35</c:v>
                      </c:pt>
                      <c:pt idx="1550">
                        <c:v>232466.4</c:v>
                      </c:pt>
                      <c:pt idx="1551">
                        <c:v>21535</c:v>
                      </c:pt>
                      <c:pt idx="1552">
                        <c:v>65894.399999999994</c:v>
                      </c:pt>
                      <c:pt idx="1553">
                        <c:v>90064.35</c:v>
                      </c:pt>
                      <c:pt idx="1554">
                        <c:v>91852.75</c:v>
                      </c:pt>
                      <c:pt idx="1555">
                        <c:v>170609.68</c:v>
                      </c:pt>
                      <c:pt idx="1556">
                        <c:v>200348.4</c:v>
                      </c:pt>
                      <c:pt idx="1557">
                        <c:v>61600</c:v>
                      </c:pt>
                      <c:pt idx="1558">
                        <c:v>197064</c:v>
                      </c:pt>
                      <c:pt idx="1559">
                        <c:v>201600.6</c:v>
                      </c:pt>
                      <c:pt idx="1560">
                        <c:v>490165.2</c:v>
                      </c:pt>
                      <c:pt idx="1561">
                        <c:v>244853</c:v>
                      </c:pt>
                      <c:pt idx="1562">
                        <c:v>796054.03</c:v>
                      </c:pt>
                      <c:pt idx="1563">
                        <c:v>325856.71999999997</c:v>
                      </c:pt>
                      <c:pt idx="1564">
                        <c:v>16130.6</c:v>
                      </c:pt>
                      <c:pt idx="1565">
                        <c:v>38798.400000000001</c:v>
                      </c:pt>
                      <c:pt idx="1566">
                        <c:v>187583.92</c:v>
                      </c:pt>
                      <c:pt idx="1567">
                        <c:v>1356404.77</c:v>
                      </c:pt>
                      <c:pt idx="1568">
                        <c:v>6300</c:v>
                      </c:pt>
                      <c:pt idx="1569">
                        <c:v>3150</c:v>
                      </c:pt>
                      <c:pt idx="1570">
                        <c:v>4462.5</c:v>
                      </c:pt>
                      <c:pt idx="1571">
                        <c:v>100374.12</c:v>
                      </c:pt>
                      <c:pt idx="1572">
                        <c:v>49420.800000000003</c:v>
                      </c:pt>
                      <c:pt idx="1573">
                        <c:v>20257.78</c:v>
                      </c:pt>
                      <c:pt idx="1574">
                        <c:v>18928.919999999998</c:v>
                      </c:pt>
                      <c:pt idx="1575">
                        <c:v>4468.2</c:v>
                      </c:pt>
                      <c:pt idx="1576">
                        <c:v>43869.599999999999</c:v>
                      </c:pt>
                      <c:pt idx="1577">
                        <c:v>16440</c:v>
                      </c:pt>
                      <c:pt idx="1578">
                        <c:v>41095</c:v>
                      </c:pt>
                      <c:pt idx="1579">
                        <c:v>41095</c:v>
                      </c:pt>
                      <c:pt idx="1580">
                        <c:v>82190</c:v>
                      </c:pt>
                      <c:pt idx="1581">
                        <c:v>82190</c:v>
                      </c:pt>
                      <c:pt idx="1582">
                        <c:v>613.76</c:v>
                      </c:pt>
                      <c:pt idx="1583">
                        <c:v>164400</c:v>
                      </c:pt>
                      <c:pt idx="1584">
                        <c:v>82200</c:v>
                      </c:pt>
                      <c:pt idx="1585">
                        <c:v>65760</c:v>
                      </c:pt>
                      <c:pt idx="1586">
                        <c:v>124944</c:v>
                      </c:pt>
                      <c:pt idx="1587">
                        <c:v>18333</c:v>
                      </c:pt>
                      <c:pt idx="1588">
                        <c:v>35674.800000000003</c:v>
                      </c:pt>
                      <c:pt idx="1589">
                        <c:v>493.2</c:v>
                      </c:pt>
                      <c:pt idx="1590">
                        <c:v>88776</c:v>
                      </c:pt>
                      <c:pt idx="1591">
                        <c:v>238682.4</c:v>
                      </c:pt>
                      <c:pt idx="1592">
                        <c:v>121656</c:v>
                      </c:pt>
                      <c:pt idx="1593">
                        <c:v>85488</c:v>
                      </c:pt>
                      <c:pt idx="1594">
                        <c:v>17400</c:v>
                      </c:pt>
                      <c:pt idx="1595">
                        <c:v>1950</c:v>
                      </c:pt>
                      <c:pt idx="1596">
                        <c:v>600</c:v>
                      </c:pt>
                      <c:pt idx="1597">
                        <c:v>2100</c:v>
                      </c:pt>
                      <c:pt idx="1598">
                        <c:v>3458.7</c:v>
                      </c:pt>
                      <c:pt idx="1599">
                        <c:v>7686</c:v>
                      </c:pt>
                      <c:pt idx="1600">
                        <c:v>38304</c:v>
                      </c:pt>
                      <c:pt idx="1601">
                        <c:v>39025</c:v>
                      </c:pt>
                      <c:pt idx="1602">
                        <c:v>23142</c:v>
                      </c:pt>
                      <c:pt idx="1603">
                        <c:v>92736</c:v>
                      </c:pt>
                      <c:pt idx="1604">
                        <c:v>29232</c:v>
                      </c:pt>
                      <c:pt idx="1605">
                        <c:v>21600</c:v>
                      </c:pt>
                      <c:pt idx="1606">
                        <c:v>51350.04</c:v>
                      </c:pt>
                      <c:pt idx="1607">
                        <c:v>5359.2</c:v>
                      </c:pt>
                      <c:pt idx="1608">
                        <c:v>1920</c:v>
                      </c:pt>
                      <c:pt idx="1609">
                        <c:v>277425</c:v>
                      </c:pt>
                      <c:pt idx="1610">
                        <c:v>26143.5</c:v>
                      </c:pt>
                      <c:pt idx="1611">
                        <c:v>60900</c:v>
                      </c:pt>
                      <c:pt idx="1612">
                        <c:v>13000</c:v>
                      </c:pt>
                      <c:pt idx="1613">
                        <c:v>1920</c:v>
                      </c:pt>
                      <c:pt idx="1614">
                        <c:v>40500</c:v>
                      </c:pt>
                      <c:pt idx="1615">
                        <c:v>12500</c:v>
                      </c:pt>
                      <c:pt idx="1616">
                        <c:v>5050</c:v>
                      </c:pt>
                      <c:pt idx="1617">
                        <c:v>20680</c:v>
                      </c:pt>
                      <c:pt idx="1618">
                        <c:v>12540</c:v>
                      </c:pt>
                      <c:pt idx="1619">
                        <c:v>14774.4</c:v>
                      </c:pt>
                      <c:pt idx="1620">
                        <c:v>6997.8</c:v>
                      </c:pt>
                      <c:pt idx="1621">
                        <c:v>18648</c:v>
                      </c:pt>
                      <c:pt idx="1622">
                        <c:v>27972</c:v>
                      </c:pt>
                      <c:pt idx="1623">
                        <c:v>16718.400000000001</c:v>
                      </c:pt>
                      <c:pt idx="1624">
                        <c:v>10125.36</c:v>
                      </c:pt>
                      <c:pt idx="1625">
                        <c:v>277425</c:v>
                      </c:pt>
                      <c:pt idx="1626">
                        <c:v>20250.72</c:v>
                      </c:pt>
                      <c:pt idx="1627">
                        <c:v>10075</c:v>
                      </c:pt>
                      <c:pt idx="1628">
                        <c:v>9300</c:v>
                      </c:pt>
                      <c:pt idx="1629">
                        <c:v>17850</c:v>
                      </c:pt>
                      <c:pt idx="1630">
                        <c:v>3315</c:v>
                      </c:pt>
                      <c:pt idx="1631">
                        <c:v>2800</c:v>
                      </c:pt>
                      <c:pt idx="1632">
                        <c:v>2800</c:v>
                      </c:pt>
                      <c:pt idx="1633">
                        <c:v>2800</c:v>
                      </c:pt>
                      <c:pt idx="1634">
                        <c:v>1680</c:v>
                      </c:pt>
                      <c:pt idx="1635">
                        <c:v>1960</c:v>
                      </c:pt>
                      <c:pt idx="1636">
                        <c:v>5600</c:v>
                      </c:pt>
                      <c:pt idx="1637">
                        <c:v>2800</c:v>
                      </c:pt>
                      <c:pt idx="1638">
                        <c:v>2800</c:v>
                      </c:pt>
                      <c:pt idx="1639">
                        <c:v>72864</c:v>
                      </c:pt>
                      <c:pt idx="1640">
                        <c:v>168912</c:v>
                      </c:pt>
                      <c:pt idx="1641">
                        <c:v>130896</c:v>
                      </c:pt>
                      <c:pt idx="1642">
                        <c:v>240408</c:v>
                      </c:pt>
                      <c:pt idx="1643">
                        <c:v>276100</c:v>
                      </c:pt>
                      <c:pt idx="1644">
                        <c:v>525000</c:v>
                      </c:pt>
                      <c:pt idx="1645">
                        <c:v>10440</c:v>
                      </c:pt>
                      <c:pt idx="1646">
                        <c:v>26448</c:v>
                      </c:pt>
                      <c:pt idx="1647">
                        <c:v>77108</c:v>
                      </c:pt>
                      <c:pt idx="1648">
                        <c:v>72460.800000000003</c:v>
                      </c:pt>
                      <c:pt idx="1649">
                        <c:v>113664</c:v>
                      </c:pt>
                      <c:pt idx="1650">
                        <c:v>187500</c:v>
                      </c:pt>
                      <c:pt idx="1651">
                        <c:v>71040</c:v>
                      </c:pt>
                      <c:pt idx="1652">
                        <c:v>187500</c:v>
                      </c:pt>
                      <c:pt idx="1653">
                        <c:v>17000</c:v>
                      </c:pt>
                      <c:pt idx="1654">
                        <c:v>32300</c:v>
                      </c:pt>
                      <c:pt idx="1655">
                        <c:v>32688</c:v>
                      </c:pt>
                      <c:pt idx="1656">
                        <c:v>27538.560000000001</c:v>
                      </c:pt>
                      <c:pt idx="1657">
                        <c:v>27538.560000000001</c:v>
                      </c:pt>
                      <c:pt idx="1658">
                        <c:v>77145.600000000006</c:v>
                      </c:pt>
                      <c:pt idx="1659">
                        <c:v>96432</c:v>
                      </c:pt>
                      <c:pt idx="1660">
                        <c:v>62294.400000000001</c:v>
                      </c:pt>
                      <c:pt idx="1661">
                        <c:v>24917.759999999998</c:v>
                      </c:pt>
                      <c:pt idx="1662">
                        <c:v>1260</c:v>
                      </c:pt>
                      <c:pt idx="1663">
                        <c:v>2520</c:v>
                      </c:pt>
                      <c:pt idx="1664">
                        <c:v>42588</c:v>
                      </c:pt>
                      <c:pt idx="1665">
                        <c:v>146328</c:v>
                      </c:pt>
                      <c:pt idx="1666">
                        <c:v>115718.39999999999</c:v>
                      </c:pt>
                      <c:pt idx="1667">
                        <c:v>115718.39999999999</c:v>
                      </c:pt>
                      <c:pt idx="1668">
                        <c:v>85596</c:v>
                      </c:pt>
                      <c:pt idx="1669">
                        <c:v>171192</c:v>
                      </c:pt>
                      <c:pt idx="1670">
                        <c:v>18359.04</c:v>
                      </c:pt>
                      <c:pt idx="1671">
                        <c:v>24897.599999999999</c:v>
                      </c:pt>
                      <c:pt idx="1672">
                        <c:v>3889.76</c:v>
                      </c:pt>
                      <c:pt idx="1673">
                        <c:v>3720.64</c:v>
                      </c:pt>
                      <c:pt idx="1674">
                        <c:v>13448.75</c:v>
                      </c:pt>
                      <c:pt idx="1675">
                        <c:v>15631</c:v>
                      </c:pt>
                      <c:pt idx="1676">
                        <c:v>144205</c:v>
                      </c:pt>
                      <c:pt idx="1677">
                        <c:v>3352</c:v>
                      </c:pt>
                      <c:pt idx="1678">
                        <c:v>5028</c:v>
                      </c:pt>
                      <c:pt idx="1679">
                        <c:v>894</c:v>
                      </c:pt>
                      <c:pt idx="1680">
                        <c:v>329640</c:v>
                      </c:pt>
                      <c:pt idx="1681">
                        <c:v>9978.5400000000009</c:v>
                      </c:pt>
                      <c:pt idx="1682">
                        <c:v>1651.46</c:v>
                      </c:pt>
                      <c:pt idx="1683">
                        <c:v>141384</c:v>
                      </c:pt>
                      <c:pt idx="1684">
                        <c:v>3068.8</c:v>
                      </c:pt>
                      <c:pt idx="1685">
                        <c:v>520984.12</c:v>
                      </c:pt>
                      <c:pt idx="1686">
                        <c:v>208855.88</c:v>
                      </c:pt>
                      <c:pt idx="1687">
                        <c:v>26304</c:v>
                      </c:pt>
                      <c:pt idx="1688">
                        <c:v>115080</c:v>
                      </c:pt>
                      <c:pt idx="1689">
                        <c:v>62472</c:v>
                      </c:pt>
                      <c:pt idx="1690">
                        <c:v>46032</c:v>
                      </c:pt>
                      <c:pt idx="1691">
                        <c:v>149604</c:v>
                      </c:pt>
                      <c:pt idx="1692">
                        <c:v>7365.12</c:v>
                      </c:pt>
                      <c:pt idx="1693">
                        <c:v>4603.2</c:v>
                      </c:pt>
                      <c:pt idx="1694">
                        <c:v>342363</c:v>
                      </c:pt>
                      <c:pt idx="1695">
                        <c:v>17185.28</c:v>
                      </c:pt>
                      <c:pt idx="1696">
                        <c:v>316264</c:v>
                      </c:pt>
                      <c:pt idx="1697">
                        <c:v>146727</c:v>
                      </c:pt>
                      <c:pt idx="1698">
                        <c:v>676095</c:v>
                      </c:pt>
                      <c:pt idx="1699">
                        <c:v>2891.14</c:v>
                      </c:pt>
                      <c:pt idx="1700">
                        <c:v>7434.36</c:v>
                      </c:pt>
                      <c:pt idx="1701">
                        <c:v>2977.28</c:v>
                      </c:pt>
                      <c:pt idx="1702">
                        <c:v>67753.48</c:v>
                      </c:pt>
                      <c:pt idx="1703">
                        <c:v>247422</c:v>
                      </c:pt>
                      <c:pt idx="1704">
                        <c:v>547200</c:v>
                      </c:pt>
                      <c:pt idx="1705">
                        <c:v>454566</c:v>
                      </c:pt>
                      <c:pt idx="1706">
                        <c:v>4047.24</c:v>
                      </c:pt>
                      <c:pt idx="1707">
                        <c:v>236285.7</c:v>
                      </c:pt>
                      <c:pt idx="1708">
                        <c:v>10467</c:v>
                      </c:pt>
                      <c:pt idx="1709">
                        <c:v>1581.84</c:v>
                      </c:pt>
                      <c:pt idx="1710">
                        <c:v>6023.16</c:v>
                      </c:pt>
                      <c:pt idx="1711">
                        <c:v>83022</c:v>
                      </c:pt>
                      <c:pt idx="1712">
                        <c:v>285234</c:v>
                      </c:pt>
                      <c:pt idx="1713">
                        <c:v>6137.6</c:v>
                      </c:pt>
                      <c:pt idx="1714">
                        <c:v>351816</c:v>
                      </c:pt>
                      <c:pt idx="1715">
                        <c:v>315534.15999999997</c:v>
                      </c:pt>
                      <c:pt idx="1716">
                        <c:v>129465</c:v>
                      </c:pt>
                      <c:pt idx="1717">
                        <c:v>2478.12</c:v>
                      </c:pt>
                      <c:pt idx="1718">
                        <c:v>9304</c:v>
                      </c:pt>
                      <c:pt idx="1719">
                        <c:v>3717.18</c:v>
                      </c:pt>
                      <c:pt idx="1720">
                        <c:v>7582.76</c:v>
                      </c:pt>
                      <c:pt idx="1721">
                        <c:v>117957</c:v>
                      </c:pt>
                      <c:pt idx="1722">
                        <c:v>4349.62</c:v>
                      </c:pt>
                      <c:pt idx="1723">
                        <c:v>111665.52</c:v>
                      </c:pt>
                      <c:pt idx="1724">
                        <c:v>8675.98</c:v>
                      </c:pt>
                      <c:pt idx="1725">
                        <c:v>253254.48</c:v>
                      </c:pt>
                      <c:pt idx="1726">
                        <c:v>406972.2</c:v>
                      </c:pt>
                      <c:pt idx="1727">
                        <c:v>6082</c:v>
                      </c:pt>
                      <c:pt idx="1728">
                        <c:v>231845.84</c:v>
                      </c:pt>
                      <c:pt idx="1729">
                        <c:v>9304</c:v>
                      </c:pt>
                      <c:pt idx="1730">
                        <c:v>86227.8</c:v>
                      </c:pt>
                      <c:pt idx="1731">
                        <c:v>4652</c:v>
                      </c:pt>
                      <c:pt idx="1732">
                        <c:v>267608</c:v>
                      </c:pt>
                      <c:pt idx="1733">
                        <c:v>340592</c:v>
                      </c:pt>
                      <c:pt idx="1734">
                        <c:v>1884.06</c:v>
                      </c:pt>
                      <c:pt idx="1735">
                        <c:v>6978</c:v>
                      </c:pt>
                      <c:pt idx="1736">
                        <c:v>291936</c:v>
                      </c:pt>
                      <c:pt idx="1737">
                        <c:v>7419.94</c:v>
                      </c:pt>
                      <c:pt idx="1738">
                        <c:v>116896.04</c:v>
                      </c:pt>
                      <c:pt idx="1739">
                        <c:v>18246</c:v>
                      </c:pt>
                      <c:pt idx="1740">
                        <c:v>121640</c:v>
                      </c:pt>
                      <c:pt idx="1741">
                        <c:v>119754.58</c:v>
                      </c:pt>
                      <c:pt idx="1742">
                        <c:v>427625.42</c:v>
                      </c:pt>
                      <c:pt idx="1743">
                        <c:v>13025.6</c:v>
                      </c:pt>
                      <c:pt idx="1744">
                        <c:v>425740</c:v>
                      </c:pt>
                      <c:pt idx="1745">
                        <c:v>430483.96</c:v>
                      </c:pt>
                      <c:pt idx="1746">
                        <c:v>3276</c:v>
                      </c:pt>
                      <c:pt idx="1747">
                        <c:v>65100</c:v>
                      </c:pt>
                      <c:pt idx="1748">
                        <c:v>1092</c:v>
                      </c:pt>
                      <c:pt idx="1749">
                        <c:v>27342</c:v>
                      </c:pt>
                      <c:pt idx="1750">
                        <c:v>251.6</c:v>
                      </c:pt>
                      <c:pt idx="1751">
                        <c:v>6720</c:v>
                      </c:pt>
                      <c:pt idx="1752">
                        <c:v>315</c:v>
                      </c:pt>
                      <c:pt idx="1753">
                        <c:v>858.4</c:v>
                      </c:pt>
                      <c:pt idx="1754">
                        <c:v>14850</c:v>
                      </c:pt>
                      <c:pt idx="1755">
                        <c:v>16650</c:v>
                      </c:pt>
                      <c:pt idx="1756">
                        <c:v>13500</c:v>
                      </c:pt>
                      <c:pt idx="1757">
                        <c:v>35876.25</c:v>
                      </c:pt>
                      <c:pt idx="1758">
                        <c:v>31623.75</c:v>
                      </c:pt>
                      <c:pt idx="1759">
                        <c:v>4384.8</c:v>
                      </c:pt>
                      <c:pt idx="1760">
                        <c:v>1548.45</c:v>
                      </c:pt>
                      <c:pt idx="1761">
                        <c:v>1099.8</c:v>
                      </c:pt>
                      <c:pt idx="1762">
                        <c:v>486.55</c:v>
                      </c:pt>
                      <c:pt idx="1763">
                        <c:v>101777.2</c:v>
                      </c:pt>
                      <c:pt idx="1764">
                        <c:v>18879</c:v>
                      </c:pt>
                      <c:pt idx="1765">
                        <c:v>94084.2</c:v>
                      </c:pt>
                      <c:pt idx="1766">
                        <c:v>974.4</c:v>
                      </c:pt>
                      <c:pt idx="1767">
                        <c:v>684.5</c:v>
                      </c:pt>
                      <c:pt idx="1768">
                        <c:v>8678.8799999999992</c:v>
                      </c:pt>
                      <c:pt idx="1769">
                        <c:v>3900</c:v>
                      </c:pt>
                      <c:pt idx="1770">
                        <c:v>94775</c:v>
                      </c:pt>
                      <c:pt idx="1771">
                        <c:v>181745</c:v>
                      </c:pt>
                      <c:pt idx="1772">
                        <c:v>141605</c:v>
                      </c:pt>
                      <c:pt idx="1773">
                        <c:v>35687.4</c:v>
                      </c:pt>
                      <c:pt idx="1774">
                        <c:v>14128.8</c:v>
                      </c:pt>
                      <c:pt idx="1775">
                        <c:v>219000</c:v>
                      </c:pt>
                      <c:pt idx="1776">
                        <c:v>58752</c:v>
                      </c:pt>
                      <c:pt idx="1777">
                        <c:v>22654.799999999999</c:v>
                      </c:pt>
                      <c:pt idx="1778">
                        <c:v>77565.600000000006</c:v>
                      </c:pt>
                      <c:pt idx="1779">
                        <c:v>1618.4</c:v>
                      </c:pt>
                      <c:pt idx="1780">
                        <c:v>2500</c:v>
                      </c:pt>
                      <c:pt idx="1781">
                        <c:v>3276</c:v>
                      </c:pt>
                      <c:pt idx="1782">
                        <c:v>2184</c:v>
                      </c:pt>
                      <c:pt idx="1783">
                        <c:v>6737.4</c:v>
                      </c:pt>
                      <c:pt idx="1784">
                        <c:v>313500</c:v>
                      </c:pt>
                      <c:pt idx="1785">
                        <c:v>9222.6</c:v>
                      </c:pt>
                      <c:pt idx="1786">
                        <c:v>2436</c:v>
                      </c:pt>
                      <c:pt idx="1787">
                        <c:v>165000</c:v>
                      </c:pt>
                      <c:pt idx="1788">
                        <c:v>183975</c:v>
                      </c:pt>
                      <c:pt idx="1789">
                        <c:v>216773.7</c:v>
                      </c:pt>
                      <c:pt idx="1790">
                        <c:v>228575</c:v>
                      </c:pt>
                      <c:pt idx="1791">
                        <c:v>189488.88</c:v>
                      </c:pt>
                      <c:pt idx="1792">
                        <c:v>3640</c:v>
                      </c:pt>
                      <c:pt idx="1793">
                        <c:v>29025</c:v>
                      </c:pt>
                      <c:pt idx="1794">
                        <c:v>86329.600000000006</c:v>
                      </c:pt>
                      <c:pt idx="1795">
                        <c:v>114340.8</c:v>
                      </c:pt>
                      <c:pt idx="1796">
                        <c:v>120540</c:v>
                      </c:pt>
                      <c:pt idx="1797">
                        <c:v>146995.20000000001</c:v>
                      </c:pt>
                      <c:pt idx="1798">
                        <c:v>248460</c:v>
                      </c:pt>
                      <c:pt idx="1799">
                        <c:v>3465</c:v>
                      </c:pt>
                      <c:pt idx="1800">
                        <c:v>9735</c:v>
                      </c:pt>
                      <c:pt idx="1801">
                        <c:v>171155.20000000001</c:v>
                      </c:pt>
                      <c:pt idx="1802">
                        <c:v>284044.79999999999</c:v>
                      </c:pt>
                      <c:pt idx="1803">
                        <c:v>87172.2</c:v>
                      </c:pt>
                      <c:pt idx="1804">
                        <c:v>50527.8</c:v>
                      </c:pt>
                      <c:pt idx="1805">
                        <c:v>29755.1</c:v>
                      </c:pt>
                      <c:pt idx="1806">
                        <c:v>16244.9</c:v>
                      </c:pt>
                      <c:pt idx="1807">
                        <c:v>20005.38</c:v>
                      </c:pt>
                      <c:pt idx="1808">
                        <c:v>14944.62</c:v>
                      </c:pt>
                      <c:pt idx="1809">
                        <c:v>58031.4</c:v>
                      </c:pt>
                      <c:pt idx="1810">
                        <c:v>78468.600000000006</c:v>
                      </c:pt>
                      <c:pt idx="1811">
                        <c:v>151443</c:v>
                      </c:pt>
                      <c:pt idx="1812">
                        <c:v>122972</c:v>
                      </c:pt>
                      <c:pt idx="1813">
                        <c:v>37315.08</c:v>
                      </c:pt>
                      <c:pt idx="1814">
                        <c:v>3184.92</c:v>
                      </c:pt>
                      <c:pt idx="1815">
                        <c:v>67609</c:v>
                      </c:pt>
                      <c:pt idx="1816">
                        <c:v>96391</c:v>
                      </c:pt>
                      <c:pt idx="1817">
                        <c:v>54495</c:v>
                      </c:pt>
                      <c:pt idx="1818">
                        <c:v>59663.37</c:v>
                      </c:pt>
                      <c:pt idx="1819">
                        <c:v>59364</c:v>
                      </c:pt>
                      <c:pt idx="1820">
                        <c:v>105081.36</c:v>
                      </c:pt>
                      <c:pt idx="1821">
                        <c:v>9800</c:v>
                      </c:pt>
                      <c:pt idx="1822">
                        <c:v>94848</c:v>
                      </c:pt>
                      <c:pt idx="1823">
                        <c:v>30450</c:v>
                      </c:pt>
                      <c:pt idx="1824">
                        <c:v>21925.89</c:v>
                      </c:pt>
                      <c:pt idx="1825">
                        <c:v>71918.64</c:v>
                      </c:pt>
                      <c:pt idx="1826">
                        <c:v>198240</c:v>
                      </c:pt>
                      <c:pt idx="1827">
                        <c:v>131886</c:v>
                      </c:pt>
                      <c:pt idx="1828">
                        <c:v>88082.64</c:v>
                      </c:pt>
                      <c:pt idx="1829">
                        <c:v>46571.76</c:v>
                      </c:pt>
                      <c:pt idx="1830">
                        <c:v>21280</c:v>
                      </c:pt>
                      <c:pt idx="1831">
                        <c:v>201600</c:v>
                      </c:pt>
                      <c:pt idx="1832">
                        <c:v>166320</c:v>
                      </c:pt>
                      <c:pt idx="1833">
                        <c:v>218988</c:v>
                      </c:pt>
                      <c:pt idx="1834">
                        <c:v>201600</c:v>
                      </c:pt>
                      <c:pt idx="1835">
                        <c:v>55440</c:v>
                      </c:pt>
                      <c:pt idx="1836">
                        <c:v>10080</c:v>
                      </c:pt>
                      <c:pt idx="1837">
                        <c:v>9444.75</c:v>
                      </c:pt>
                      <c:pt idx="1838">
                        <c:v>50836.63</c:v>
                      </c:pt>
                      <c:pt idx="1839">
                        <c:v>21300</c:v>
                      </c:pt>
                      <c:pt idx="1840">
                        <c:v>2857.75</c:v>
                      </c:pt>
                      <c:pt idx="1841">
                        <c:v>181440</c:v>
                      </c:pt>
                      <c:pt idx="1842">
                        <c:v>155190</c:v>
                      </c:pt>
                      <c:pt idx="1843">
                        <c:v>180474</c:v>
                      </c:pt>
                      <c:pt idx="1844">
                        <c:v>56800</c:v>
                      </c:pt>
                      <c:pt idx="1845">
                        <c:v>177600</c:v>
                      </c:pt>
                      <c:pt idx="1846">
                        <c:v>177600</c:v>
                      </c:pt>
                      <c:pt idx="1847">
                        <c:v>18550</c:v>
                      </c:pt>
                      <c:pt idx="1848">
                        <c:v>238896</c:v>
                      </c:pt>
                      <c:pt idx="1849">
                        <c:v>173544</c:v>
                      </c:pt>
                      <c:pt idx="1850">
                        <c:v>238896</c:v>
                      </c:pt>
                      <c:pt idx="1851">
                        <c:v>49000</c:v>
                      </c:pt>
                      <c:pt idx="1852">
                        <c:v>177600</c:v>
                      </c:pt>
                      <c:pt idx="1853">
                        <c:v>68160</c:v>
                      </c:pt>
                      <c:pt idx="1854">
                        <c:v>24850</c:v>
                      </c:pt>
                      <c:pt idx="1855">
                        <c:v>23546.25</c:v>
                      </c:pt>
                      <c:pt idx="1856">
                        <c:v>62300.75</c:v>
                      </c:pt>
                      <c:pt idx="1857">
                        <c:v>147168</c:v>
                      </c:pt>
                      <c:pt idx="1858">
                        <c:v>177600</c:v>
                      </c:pt>
                      <c:pt idx="1859">
                        <c:v>27720</c:v>
                      </c:pt>
                      <c:pt idx="1860">
                        <c:v>177600</c:v>
                      </c:pt>
                      <c:pt idx="1861">
                        <c:v>177600</c:v>
                      </c:pt>
                      <c:pt idx="1862">
                        <c:v>6221.5</c:v>
                      </c:pt>
                      <c:pt idx="1863">
                        <c:v>57703.75</c:v>
                      </c:pt>
                      <c:pt idx="1864">
                        <c:v>2403.5</c:v>
                      </c:pt>
                      <c:pt idx="1865">
                        <c:v>320559.45</c:v>
                      </c:pt>
                      <c:pt idx="1866">
                        <c:v>228824.25</c:v>
                      </c:pt>
                      <c:pt idx="1867">
                        <c:v>123900</c:v>
                      </c:pt>
                      <c:pt idx="1868">
                        <c:v>16920</c:v>
                      </c:pt>
                      <c:pt idx="1869">
                        <c:v>34410</c:v>
                      </c:pt>
                      <c:pt idx="1870">
                        <c:v>110040</c:v>
                      </c:pt>
                      <c:pt idx="1871">
                        <c:v>84041.8</c:v>
                      </c:pt>
                      <c:pt idx="1872">
                        <c:v>47239.85</c:v>
                      </c:pt>
                      <c:pt idx="1873">
                        <c:v>45060.15</c:v>
                      </c:pt>
                      <c:pt idx="1874">
                        <c:v>26100</c:v>
                      </c:pt>
                      <c:pt idx="1875">
                        <c:v>58000</c:v>
                      </c:pt>
                      <c:pt idx="1876">
                        <c:v>60000</c:v>
                      </c:pt>
                      <c:pt idx="1877">
                        <c:v>17010</c:v>
                      </c:pt>
                      <c:pt idx="1878">
                        <c:v>257838</c:v>
                      </c:pt>
                      <c:pt idx="1879">
                        <c:v>223146</c:v>
                      </c:pt>
                      <c:pt idx="1880">
                        <c:v>254016</c:v>
                      </c:pt>
                      <c:pt idx="1881">
                        <c:v>25920.35</c:v>
                      </c:pt>
                      <c:pt idx="1882">
                        <c:v>16442.2</c:v>
                      </c:pt>
                      <c:pt idx="1883">
                        <c:v>2100</c:v>
                      </c:pt>
                      <c:pt idx="1884">
                        <c:v>63169</c:v>
                      </c:pt>
                      <c:pt idx="1885">
                        <c:v>41271.199999999997</c:v>
                      </c:pt>
                      <c:pt idx="1886">
                        <c:v>20367.39</c:v>
                      </c:pt>
                      <c:pt idx="1887">
                        <c:v>24968.799999999999</c:v>
                      </c:pt>
                      <c:pt idx="1888">
                        <c:v>25458.86</c:v>
                      </c:pt>
                      <c:pt idx="1889">
                        <c:v>11492.61</c:v>
                      </c:pt>
                      <c:pt idx="1890">
                        <c:v>97281.14</c:v>
                      </c:pt>
                      <c:pt idx="1891">
                        <c:v>83441</c:v>
                      </c:pt>
                      <c:pt idx="1892">
                        <c:v>3555.2</c:v>
                      </c:pt>
                      <c:pt idx="1893">
                        <c:v>2504.8000000000002</c:v>
                      </c:pt>
                      <c:pt idx="1894">
                        <c:v>15808</c:v>
                      </c:pt>
                      <c:pt idx="1895">
                        <c:v>62580</c:v>
                      </c:pt>
                      <c:pt idx="1896">
                        <c:v>13308</c:v>
                      </c:pt>
                      <c:pt idx="1897">
                        <c:v>4050</c:v>
                      </c:pt>
                      <c:pt idx="1898">
                        <c:v>9981</c:v>
                      </c:pt>
                      <c:pt idx="1899">
                        <c:v>13860</c:v>
                      </c:pt>
                      <c:pt idx="1900">
                        <c:v>1750</c:v>
                      </c:pt>
                      <c:pt idx="1901">
                        <c:v>14000</c:v>
                      </c:pt>
                      <c:pt idx="1902">
                        <c:v>1574</c:v>
                      </c:pt>
                      <c:pt idx="1903">
                        <c:v>87000</c:v>
                      </c:pt>
                      <c:pt idx="1904">
                        <c:v>22932</c:v>
                      </c:pt>
                      <c:pt idx="1905">
                        <c:v>139776</c:v>
                      </c:pt>
                      <c:pt idx="1906">
                        <c:v>2399.39</c:v>
                      </c:pt>
                      <c:pt idx="1907">
                        <c:v>65000</c:v>
                      </c:pt>
                      <c:pt idx="1908">
                        <c:v>217047.6</c:v>
                      </c:pt>
                      <c:pt idx="1909">
                        <c:v>217047.6</c:v>
                      </c:pt>
                      <c:pt idx="1910">
                        <c:v>225654.8</c:v>
                      </c:pt>
                      <c:pt idx="1911">
                        <c:v>36993</c:v>
                      </c:pt>
                      <c:pt idx="1912">
                        <c:v>4220.25</c:v>
                      </c:pt>
                      <c:pt idx="1913">
                        <c:v>461580</c:v>
                      </c:pt>
                      <c:pt idx="1914">
                        <c:v>272710.3</c:v>
                      </c:pt>
                      <c:pt idx="1915">
                        <c:v>5403.3</c:v>
                      </c:pt>
                      <c:pt idx="1916">
                        <c:v>135789.70000000001</c:v>
                      </c:pt>
                      <c:pt idx="1917">
                        <c:v>8216</c:v>
                      </c:pt>
                      <c:pt idx="1918">
                        <c:v>99702.9</c:v>
                      </c:pt>
                      <c:pt idx="1919">
                        <c:v>51920</c:v>
                      </c:pt>
                      <c:pt idx="1920">
                        <c:v>3148</c:v>
                      </c:pt>
                      <c:pt idx="1921">
                        <c:v>3714.9</c:v>
                      </c:pt>
                      <c:pt idx="1922">
                        <c:v>200928</c:v>
                      </c:pt>
                      <c:pt idx="1923">
                        <c:v>40000</c:v>
                      </c:pt>
                      <c:pt idx="1924">
                        <c:v>4045.6</c:v>
                      </c:pt>
                      <c:pt idx="1925">
                        <c:v>43608.2</c:v>
                      </c:pt>
                      <c:pt idx="1926">
                        <c:v>129800</c:v>
                      </c:pt>
                      <c:pt idx="1927">
                        <c:v>124488</c:v>
                      </c:pt>
                      <c:pt idx="1928">
                        <c:v>10080</c:v>
                      </c:pt>
                      <c:pt idx="1929">
                        <c:v>268739.61</c:v>
                      </c:pt>
                      <c:pt idx="1930">
                        <c:v>34020</c:v>
                      </c:pt>
                      <c:pt idx="1931">
                        <c:v>25802</c:v>
                      </c:pt>
                      <c:pt idx="1932">
                        <c:v>278779.49</c:v>
                      </c:pt>
                      <c:pt idx="1933">
                        <c:v>2520</c:v>
                      </c:pt>
                      <c:pt idx="1934">
                        <c:v>268186.7</c:v>
                      </c:pt>
                      <c:pt idx="1935">
                        <c:v>24948</c:v>
                      </c:pt>
                      <c:pt idx="1936">
                        <c:v>1260</c:v>
                      </c:pt>
                      <c:pt idx="1937">
                        <c:v>5911.92</c:v>
                      </c:pt>
                      <c:pt idx="1938">
                        <c:v>12600</c:v>
                      </c:pt>
                      <c:pt idx="1939">
                        <c:v>4231.08</c:v>
                      </c:pt>
                      <c:pt idx="1940">
                        <c:v>6300</c:v>
                      </c:pt>
                      <c:pt idx="1941">
                        <c:v>10721.48</c:v>
                      </c:pt>
                      <c:pt idx="1942">
                        <c:v>31463.52</c:v>
                      </c:pt>
                      <c:pt idx="1943">
                        <c:v>268463.71999999997</c:v>
                      </c:pt>
                      <c:pt idx="1944">
                        <c:v>24300</c:v>
                      </c:pt>
                      <c:pt idx="1945">
                        <c:v>490611.51</c:v>
                      </c:pt>
                      <c:pt idx="1946">
                        <c:v>348595.11</c:v>
                      </c:pt>
                      <c:pt idx="1947">
                        <c:v>32918.85</c:v>
                      </c:pt>
                      <c:pt idx="1948">
                        <c:v>132135</c:v>
                      </c:pt>
                      <c:pt idx="1949">
                        <c:v>166605</c:v>
                      </c:pt>
                      <c:pt idx="1950">
                        <c:v>225990</c:v>
                      </c:pt>
                      <c:pt idx="1951">
                        <c:v>281036.28000000003</c:v>
                      </c:pt>
                      <c:pt idx="1952">
                        <c:v>56700</c:v>
                      </c:pt>
                      <c:pt idx="1953">
                        <c:v>98010</c:v>
                      </c:pt>
                      <c:pt idx="1954">
                        <c:v>202466</c:v>
                      </c:pt>
                      <c:pt idx="1955">
                        <c:v>54522</c:v>
                      </c:pt>
                      <c:pt idx="1956">
                        <c:v>10478</c:v>
                      </c:pt>
                      <c:pt idx="1957">
                        <c:v>127534</c:v>
                      </c:pt>
                      <c:pt idx="1958">
                        <c:v>142430.39999999999</c:v>
                      </c:pt>
                      <c:pt idx="1959">
                        <c:v>129800</c:v>
                      </c:pt>
                      <c:pt idx="1960">
                        <c:v>965160</c:v>
                      </c:pt>
                      <c:pt idx="1961">
                        <c:v>520000</c:v>
                      </c:pt>
                      <c:pt idx="1962">
                        <c:v>560520.51</c:v>
                      </c:pt>
                      <c:pt idx="1963">
                        <c:v>311631.78000000003</c:v>
                      </c:pt>
                      <c:pt idx="1964">
                        <c:v>375412.77</c:v>
                      </c:pt>
                      <c:pt idx="1965">
                        <c:v>537754.98</c:v>
                      </c:pt>
                      <c:pt idx="1966">
                        <c:v>4423.5</c:v>
                      </c:pt>
                      <c:pt idx="1967">
                        <c:v>7726.5</c:v>
                      </c:pt>
                      <c:pt idx="1968">
                        <c:v>172825</c:v>
                      </c:pt>
                      <c:pt idx="1969">
                        <c:v>188952.4</c:v>
                      </c:pt>
                      <c:pt idx="1970">
                        <c:v>109032</c:v>
                      </c:pt>
                      <c:pt idx="1971">
                        <c:v>217047.6</c:v>
                      </c:pt>
                      <c:pt idx="1972">
                        <c:v>105300</c:v>
                      </c:pt>
                      <c:pt idx="1973">
                        <c:v>63602</c:v>
                      </c:pt>
                      <c:pt idx="1974">
                        <c:v>66075.75</c:v>
                      </c:pt>
                      <c:pt idx="1975">
                        <c:v>162000</c:v>
                      </c:pt>
                      <c:pt idx="1976">
                        <c:v>92340.9</c:v>
                      </c:pt>
                      <c:pt idx="1977">
                        <c:v>155675.25</c:v>
                      </c:pt>
                      <c:pt idx="1978">
                        <c:v>452611.95</c:v>
                      </c:pt>
                      <c:pt idx="1979">
                        <c:v>76859.100000000006</c:v>
                      </c:pt>
                      <c:pt idx="1980">
                        <c:v>40338</c:v>
                      </c:pt>
                      <c:pt idx="1981">
                        <c:v>184194.8</c:v>
                      </c:pt>
                      <c:pt idx="1982">
                        <c:v>175827</c:v>
                      </c:pt>
                      <c:pt idx="1983">
                        <c:v>207410.5</c:v>
                      </c:pt>
                      <c:pt idx="1984">
                        <c:v>74871</c:v>
                      </c:pt>
                      <c:pt idx="1985">
                        <c:v>155063.04999999999</c:v>
                      </c:pt>
                      <c:pt idx="1986">
                        <c:v>55923.839999999997</c:v>
                      </c:pt>
                      <c:pt idx="1987">
                        <c:v>940.8</c:v>
                      </c:pt>
                      <c:pt idx="1988">
                        <c:v>12465.6</c:v>
                      </c:pt>
                      <c:pt idx="1989">
                        <c:v>50542.03</c:v>
                      </c:pt>
                      <c:pt idx="1990">
                        <c:v>35609.550000000003</c:v>
                      </c:pt>
                      <c:pt idx="1991">
                        <c:v>70140.45</c:v>
                      </c:pt>
                      <c:pt idx="1992">
                        <c:v>3167.38</c:v>
                      </c:pt>
                      <c:pt idx="1993">
                        <c:v>117500</c:v>
                      </c:pt>
                      <c:pt idx="1994">
                        <c:v>58850</c:v>
                      </c:pt>
                      <c:pt idx="1995">
                        <c:v>117500</c:v>
                      </c:pt>
                      <c:pt idx="1996">
                        <c:v>227161</c:v>
                      </c:pt>
                      <c:pt idx="1997">
                        <c:v>267839</c:v>
                      </c:pt>
                      <c:pt idx="1998">
                        <c:v>9532.6200000000008</c:v>
                      </c:pt>
                      <c:pt idx="1999">
                        <c:v>264000</c:v>
                      </c:pt>
                      <c:pt idx="2000">
                        <c:v>10569</c:v>
                      </c:pt>
                      <c:pt idx="2001">
                        <c:v>5640</c:v>
                      </c:pt>
                      <c:pt idx="2002">
                        <c:v>101665.7</c:v>
                      </c:pt>
                      <c:pt idx="2003">
                        <c:v>20534.3</c:v>
                      </c:pt>
                      <c:pt idx="2004">
                        <c:v>95718</c:v>
                      </c:pt>
                      <c:pt idx="2005">
                        <c:v>39115.75</c:v>
                      </c:pt>
                      <c:pt idx="2006">
                        <c:v>54884.25</c:v>
                      </c:pt>
                      <c:pt idx="2007">
                        <c:v>222282</c:v>
                      </c:pt>
                      <c:pt idx="2008">
                        <c:v>184044.36</c:v>
                      </c:pt>
                      <c:pt idx="2009">
                        <c:v>77301.399999999994</c:v>
                      </c:pt>
                      <c:pt idx="2010">
                        <c:v>86698.6</c:v>
                      </c:pt>
                      <c:pt idx="2011">
                        <c:v>119075.64</c:v>
                      </c:pt>
                      <c:pt idx="2012">
                        <c:v>513750</c:v>
                      </c:pt>
                      <c:pt idx="2013">
                        <c:v>516216</c:v>
                      </c:pt>
                      <c:pt idx="2014">
                        <c:v>21536.400000000001</c:v>
                      </c:pt>
                      <c:pt idx="2015">
                        <c:v>438948</c:v>
                      </c:pt>
                      <c:pt idx="2016">
                        <c:v>8964.08</c:v>
                      </c:pt>
                      <c:pt idx="2017">
                        <c:v>61470.99</c:v>
                      </c:pt>
                      <c:pt idx="2018">
                        <c:v>1990.56</c:v>
                      </c:pt>
                      <c:pt idx="2019">
                        <c:v>73074.13</c:v>
                      </c:pt>
                      <c:pt idx="2020">
                        <c:v>461436.41</c:v>
                      </c:pt>
                      <c:pt idx="2021">
                        <c:v>2520000</c:v>
                      </c:pt>
                      <c:pt idx="2022">
                        <c:v>1258135.2</c:v>
                      </c:pt>
                      <c:pt idx="2023">
                        <c:v>304508.15999999997</c:v>
                      </c:pt>
                      <c:pt idx="2024">
                        <c:v>242759.8</c:v>
                      </c:pt>
                      <c:pt idx="2025">
                        <c:v>25395</c:v>
                      </c:pt>
                      <c:pt idx="2026">
                        <c:v>466092.9</c:v>
                      </c:pt>
                      <c:pt idx="2027">
                        <c:v>6022.52</c:v>
                      </c:pt>
                      <c:pt idx="2028">
                        <c:v>117234.36</c:v>
                      </c:pt>
                      <c:pt idx="2029">
                        <c:v>47470.5</c:v>
                      </c:pt>
                      <c:pt idx="2030">
                        <c:v>42150.99</c:v>
                      </c:pt>
                      <c:pt idx="2031">
                        <c:v>123300</c:v>
                      </c:pt>
                      <c:pt idx="2032">
                        <c:v>25395</c:v>
                      </c:pt>
                      <c:pt idx="2033">
                        <c:v>42150.99</c:v>
                      </c:pt>
                      <c:pt idx="2034">
                        <c:v>387215.64</c:v>
                      </c:pt>
                      <c:pt idx="2035">
                        <c:v>314942.52</c:v>
                      </c:pt>
                      <c:pt idx="2036">
                        <c:v>139476.79999999999</c:v>
                      </c:pt>
                      <c:pt idx="2037">
                        <c:v>274263.8</c:v>
                      </c:pt>
                      <c:pt idx="2038">
                        <c:v>64418.54</c:v>
                      </c:pt>
                      <c:pt idx="2039">
                        <c:v>90022</c:v>
                      </c:pt>
                      <c:pt idx="2040">
                        <c:v>17615.75</c:v>
                      </c:pt>
                      <c:pt idx="2041">
                        <c:v>620962.74</c:v>
                      </c:pt>
                      <c:pt idx="2042">
                        <c:v>211140</c:v>
                      </c:pt>
                      <c:pt idx="2043">
                        <c:v>72594.25</c:v>
                      </c:pt>
                      <c:pt idx="2044">
                        <c:v>409822.74</c:v>
                      </c:pt>
                      <c:pt idx="2045">
                        <c:v>487958</c:v>
                      </c:pt>
                      <c:pt idx="2046">
                        <c:v>90210</c:v>
                      </c:pt>
                      <c:pt idx="2047">
                        <c:v>229161.42</c:v>
                      </c:pt>
                      <c:pt idx="2048">
                        <c:v>106038</c:v>
                      </c:pt>
                      <c:pt idx="2049">
                        <c:v>900750</c:v>
                      </c:pt>
                      <c:pt idx="2050">
                        <c:v>1060204.95</c:v>
                      </c:pt>
                      <c:pt idx="2051">
                        <c:v>63859</c:v>
                      </c:pt>
                      <c:pt idx="2052">
                        <c:v>67599.3</c:v>
                      </c:pt>
                      <c:pt idx="2053">
                        <c:v>114483.36</c:v>
                      </c:pt>
                      <c:pt idx="2054">
                        <c:v>157746.9</c:v>
                      </c:pt>
                      <c:pt idx="2055">
                        <c:v>32536.71</c:v>
                      </c:pt>
                      <c:pt idx="2056">
                        <c:v>90210</c:v>
                      </c:pt>
                      <c:pt idx="2057">
                        <c:v>33034.32</c:v>
                      </c:pt>
                      <c:pt idx="2058">
                        <c:v>4420</c:v>
                      </c:pt>
                      <c:pt idx="2059">
                        <c:v>296000</c:v>
                      </c:pt>
                      <c:pt idx="2060">
                        <c:v>436240.35</c:v>
                      </c:pt>
                      <c:pt idx="2061">
                        <c:v>1741450</c:v>
                      </c:pt>
                      <c:pt idx="2062">
                        <c:v>94703.039999999994</c:v>
                      </c:pt>
                      <c:pt idx="2063">
                        <c:v>722235.15</c:v>
                      </c:pt>
                      <c:pt idx="2064">
                        <c:v>14881.4</c:v>
                      </c:pt>
                      <c:pt idx="2065">
                        <c:v>60050</c:v>
                      </c:pt>
                      <c:pt idx="2066">
                        <c:v>551817</c:v>
                      </c:pt>
                      <c:pt idx="2067">
                        <c:v>1149360.6000000001</c:v>
                      </c:pt>
                      <c:pt idx="2068">
                        <c:v>912545.8</c:v>
                      </c:pt>
                      <c:pt idx="2069">
                        <c:v>106038</c:v>
                      </c:pt>
                      <c:pt idx="2070">
                        <c:v>106038</c:v>
                      </c:pt>
                      <c:pt idx="2071">
                        <c:v>1583014.08</c:v>
                      </c:pt>
                      <c:pt idx="2072">
                        <c:v>668390.19999999995</c:v>
                      </c:pt>
                      <c:pt idx="2073">
                        <c:v>71689.850000000006</c:v>
                      </c:pt>
                      <c:pt idx="2074">
                        <c:v>15011</c:v>
                      </c:pt>
                      <c:pt idx="2075">
                        <c:v>982800</c:v>
                      </c:pt>
                      <c:pt idx="2076">
                        <c:v>4544.1000000000004</c:v>
                      </c:pt>
                      <c:pt idx="2077">
                        <c:v>6137.6</c:v>
                      </c:pt>
                      <c:pt idx="2078">
                        <c:v>13406.7</c:v>
                      </c:pt>
                      <c:pt idx="2079">
                        <c:v>258363.2</c:v>
                      </c:pt>
                      <c:pt idx="2080">
                        <c:v>16251.84</c:v>
                      </c:pt>
                      <c:pt idx="2081">
                        <c:v>8136.48</c:v>
                      </c:pt>
                      <c:pt idx="2082">
                        <c:v>7304.34</c:v>
                      </c:pt>
                      <c:pt idx="2083">
                        <c:v>674000</c:v>
                      </c:pt>
                      <c:pt idx="2084">
                        <c:v>2095.7600000000002</c:v>
                      </c:pt>
                      <c:pt idx="2085">
                        <c:v>10347.48</c:v>
                      </c:pt>
                      <c:pt idx="2086">
                        <c:v>3122.55</c:v>
                      </c:pt>
                      <c:pt idx="2087">
                        <c:v>9369.2800000000007</c:v>
                      </c:pt>
                      <c:pt idx="2088">
                        <c:v>325693.12</c:v>
                      </c:pt>
                      <c:pt idx="2089">
                        <c:v>31321.62</c:v>
                      </c:pt>
                      <c:pt idx="2090">
                        <c:v>10478.16</c:v>
                      </c:pt>
                      <c:pt idx="2091">
                        <c:v>24742.2</c:v>
                      </c:pt>
                      <c:pt idx="2092">
                        <c:v>2592.59</c:v>
                      </c:pt>
                      <c:pt idx="2093">
                        <c:v>8259.76</c:v>
                      </c:pt>
                      <c:pt idx="2094">
                        <c:v>11618.64</c:v>
                      </c:pt>
                      <c:pt idx="2095">
                        <c:v>14693.25</c:v>
                      </c:pt>
                      <c:pt idx="2096">
                        <c:v>12850.6</c:v>
                      </c:pt>
                      <c:pt idx="2097">
                        <c:v>74763</c:v>
                      </c:pt>
                      <c:pt idx="2098">
                        <c:v>74880</c:v>
                      </c:pt>
                      <c:pt idx="2099">
                        <c:v>18028.400000000001</c:v>
                      </c:pt>
                      <c:pt idx="2100">
                        <c:v>74523.8</c:v>
                      </c:pt>
                      <c:pt idx="2101">
                        <c:v>268761.34999999998</c:v>
                      </c:pt>
                      <c:pt idx="2102">
                        <c:v>379314.65</c:v>
                      </c:pt>
                      <c:pt idx="2103">
                        <c:v>281424</c:v>
                      </c:pt>
                      <c:pt idx="2104">
                        <c:v>62445</c:v>
                      </c:pt>
                      <c:pt idx="2105">
                        <c:v>296143.38</c:v>
                      </c:pt>
                      <c:pt idx="2106">
                        <c:v>268468.86</c:v>
                      </c:pt>
                      <c:pt idx="2107">
                        <c:v>300907.56</c:v>
                      </c:pt>
                      <c:pt idx="2108">
                        <c:v>58983.15</c:v>
                      </c:pt>
                      <c:pt idx="2109">
                        <c:v>216600</c:v>
                      </c:pt>
                      <c:pt idx="2110">
                        <c:v>260816.3</c:v>
                      </c:pt>
                      <c:pt idx="2111">
                        <c:v>297075.65000000002</c:v>
                      </c:pt>
                      <c:pt idx="2112">
                        <c:v>18582.72</c:v>
                      </c:pt>
                      <c:pt idx="2113">
                        <c:v>171197.04</c:v>
                      </c:pt>
                      <c:pt idx="2114">
                        <c:v>5538</c:v>
                      </c:pt>
                      <c:pt idx="2115">
                        <c:v>109533.96</c:v>
                      </c:pt>
                      <c:pt idx="2116">
                        <c:v>32552.52</c:v>
                      </c:pt>
                      <c:pt idx="2117">
                        <c:v>9243</c:v>
                      </c:pt>
                      <c:pt idx="2118">
                        <c:v>71010</c:v>
                      </c:pt>
                      <c:pt idx="2119">
                        <c:v>23670</c:v>
                      </c:pt>
                      <c:pt idx="2120">
                        <c:v>340096.96</c:v>
                      </c:pt>
                      <c:pt idx="2121">
                        <c:v>1215000</c:v>
                      </c:pt>
                      <c:pt idx="2122">
                        <c:v>131584.5</c:v>
                      </c:pt>
                      <c:pt idx="2123">
                        <c:v>652179.6</c:v>
                      </c:pt>
                      <c:pt idx="2124">
                        <c:v>431235.9</c:v>
                      </c:pt>
                      <c:pt idx="2125">
                        <c:v>29612.15</c:v>
                      </c:pt>
                      <c:pt idx="2126">
                        <c:v>22616</c:v>
                      </c:pt>
                      <c:pt idx="2127">
                        <c:v>27785.85</c:v>
                      </c:pt>
                      <c:pt idx="2128">
                        <c:v>11114.34</c:v>
                      </c:pt>
                      <c:pt idx="2129">
                        <c:v>347600</c:v>
                      </c:pt>
                      <c:pt idx="2130">
                        <c:v>209716</c:v>
                      </c:pt>
                      <c:pt idx="2131">
                        <c:v>2100000</c:v>
                      </c:pt>
                      <c:pt idx="2132">
                        <c:v>38477.32</c:v>
                      </c:pt>
                      <c:pt idx="2133">
                        <c:v>116587.38</c:v>
                      </c:pt>
                      <c:pt idx="2134">
                        <c:v>52683</c:v>
                      </c:pt>
                      <c:pt idx="2135">
                        <c:v>414000</c:v>
                      </c:pt>
                      <c:pt idx="2136">
                        <c:v>2047473.21</c:v>
                      </c:pt>
                      <c:pt idx="2137">
                        <c:v>821379.87</c:v>
                      </c:pt>
                      <c:pt idx="2138">
                        <c:v>179100</c:v>
                      </c:pt>
                      <c:pt idx="2139">
                        <c:v>288675</c:v>
                      </c:pt>
                      <c:pt idx="2140">
                        <c:v>2653081.2000000002</c:v>
                      </c:pt>
                      <c:pt idx="2141">
                        <c:v>129600</c:v>
                      </c:pt>
                      <c:pt idx="2142">
                        <c:v>211300</c:v>
                      </c:pt>
                      <c:pt idx="2143">
                        <c:v>1057665.1000000001</c:v>
                      </c:pt>
                      <c:pt idx="2144">
                        <c:v>221800</c:v>
                      </c:pt>
                      <c:pt idx="2145">
                        <c:v>28700</c:v>
                      </c:pt>
                      <c:pt idx="2146">
                        <c:v>116437.5</c:v>
                      </c:pt>
                      <c:pt idx="2147">
                        <c:v>107527.5</c:v>
                      </c:pt>
                      <c:pt idx="2148">
                        <c:v>1057665.1000000001</c:v>
                      </c:pt>
                      <c:pt idx="2149">
                        <c:v>223800</c:v>
                      </c:pt>
                      <c:pt idx="2150">
                        <c:v>1148767.3</c:v>
                      </c:pt>
                      <c:pt idx="2151">
                        <c:v>42084.5</c:v>
                      </c:pt>
                      <c:pt idx="2152">
                        <c:v>63410</c:v>
                      </c:pt>
                      <c:pt idx="2153">
                        <c:v>594500</c:v>
                      </c:pt>
                      <c:pt idx="2154">
                        <c:v>8851.08</c:v>
                      </c:pt>
                      <c:pt idx="2155">
                        <c:v>126291.48</c:v>
                      </c:pt>
                      <c:pt idx="2156">
                        <c:v>2455380.12</c:v>
                      </c:pt>
                      <c:pt idx="2157">
                        <c:v>306500.39</c:v>
                      </c:pt>
                      <c:pt idx="2158">
                        <c:v>664036.02</c:v>
                      </c:pt>
                      <c:pt idx="2159">
                        <c:v>157500</c:v>
                      </c:pt>
                      <c:pt idx="2160">
                        <c:v>70385.440000000002</c:v>
                      </c:pt>
                      <c:pt idx="2161">
                        <c:v>31121.61</c:v>
                      </c:pt>
                      <c:pt idx="2162">
                        <c:v>905233.26</c:v>
                      </c:pt>
                      <c:pt idx="2163">
                        <c:v>194500</c:v>
                      </c:pt>
                      <c:pt idx="2164">
                        <c:v>38657</c:v>
                      </c:pt>
                      <c:pt idx="2165">
                        <c:v>212248.39</c:v>
                      </c:pt>
                      <c:pt idx="2166">
                        <c:v>285078.96000000002</c:v>
                      </c:pt>
                      <c:pt idx="2167">
                        <c:v>206160</c:v>
                      </c:pt>
                      <c:pt idx="2168">
                        <c:v>12784.86</c:v>
                      </c:pt>
                      <c:pt idx="2169">
                        <c:v>347116.74</c:v>
                      </c:pt>
                      <c:pt idx="2170">
                        <c:v>185815.52</c:v>
                      </c:pt>
                      <c:pt idx="2171">
                        <c:v>516965.31</c:v>
                      </c:pt>
                      <c:pt idx="2172">
                        <c:v>1260516.18</c:v>
                      </c:pt>
                      <c:pt idx="2173">
                        <c:v>25129.200000000001</c:v>
                      </c:pt>
                      <c:pt idx="2174">
                        <c:v>1255.5</c:v>
                      </c:pt>
                      <c:pt idx="2175">
                        <c:v>610356.6</c:v>
                      </c:pt>
                      <c:pt idx="2176">
                        <c:v>30399.61</c:v>
                      </c:pt>
                      <c:pt idx="2177">
                        <c:v>58932.58</c:v>
                      </c:pt>
                      <c:pt idx="2178">
                        <c:v>766696.3</c:v>
                      </c:pt>
                      <c:pt idx="2179">
                        <c:v>154574.1</c:v>
                      </c:pt>
                      <c:pt idx="2180">
                        <c:v>1590708.16</c:v>
                      </c:pt>
                      <c:pt idx="2181">
                        <c:v>202683.6</c:v>
                      </c:pt>
                      <c:pt idx="2182">
                        <c:v>278926.2</c:v>
                      </c:pt>
                      <c:pt idx="2183">
                        <c:v>74600</c:v>
                      </c:pt>
                      <c:pt idx="2184">
                        <c:v>215814.07</c:v>
                      </c:pt>
                      <c:pt idx="2185">
                        <c:v>40000</c:v>
                      </c:pt>
                      <c:pt idx="2186">
                        <c:v>386175</c:v>
                      </c:pt>
                      <c:pt idx="2187">
                        <c:v>47588.1</c:v>
                      </c:pt>
                      <c:pt idx="2188">
                        <c:v>17743.68</c:v>
                      </c:pt>
                      <c:pt idx="2189">
                        <c:v>500737.42</c:v>
                      </c:pt>
                      <c:pt idx="2190">
                        <c:v>234800</c:v>
                      </c:pt>
                      <c:pt idx="2191">
                        <c:v>21417.599999999999</c:v>
                      </c:pt>
                      <c:pt idx="2192">
                        <c:v>200842.8</c:v>
                      </c:pt>
                      <c:pt idx="2193">
                        <c:v>26000</c:v>
                      </c:pt>
                      <c:pt idx="2194">
                        <c:v>122806.27</c:v>
                      </c:pt>
                      <c:pt idx="2195">
                        <c:v>151989.87</c:v>
                      </c:pt>
                      <c:pt idx="2196">
                        <c:v>38778</c:v>
                      </c:pt>
                      <c:pt idx="2197">
                        <c:v>27726.87</c:v>
                      </c:pt>
                      <c:pt idx="2198">
                        <c:v>14023.1</c:v>
                      </c:pt>
                      <c:pt idx="2199">
                        <c:v>199367.42</c:v>
                      </c:pt>
                      <c:pt idx="2200">
                        <c:v>55458.75</c:v>
                      </c:pt>
                      <c:pt idx="2201">
                        <c:v>73904.100000000006</c:v>
                      </c:pt>
                      <c:pt idx="2202">
                        <c:v>71253.13</c:v>
                      </c:pt>
                      <c:pt idx="2203">
                        <c:v>116823.75</c:v>
                      </c:pt>
                      <c:pt idx="2204">
                        <c:v>20881.439999999999</c:v>
                      </c:pt>
                      <c:pt idx="2205">
                        <c:v>9060.8700000000008</c:v>
                      </c:pt>
                      <c:pt idx="2206">
                        <c:v>109200</c:v>
                      </c:pt>
                      <c:pt idx="2207">
                        <c:v>16667.48</c:v>
                      </c:pt>
                      <c:pt idx="2208">
                        <c:v>54938.52</c:v>
                      </c:pt>
                      <c:pt idx="2209">
                        <c:v>105105</c:v>
                      </c:pt>
                      <c:pt idx="2210">
                        <c:v>400356.12</c:v>
                      </c:pt>
                      <c:pt idx="2211">
                        <c:v>21900</c:v>
                      </c:pt>
                      <c:pt idx="2212">
                        <c:v>383709.6</c:v>
                      </c:pt>
                      <c:pt idx="2213">
                        <c:v>68222.95</c:v>
                      </c:pt>
                      <c:pt idx="2214">
                        <c:v>400500</c:v>
                      </c:pt>
                      <c:pt idx="2215">
                        <c:v>283800</c:v>
                      </c:pt>
                      <c:pt idx="2216">
                        <c:v>22110.080000000002</c:v>
                      </c:pt>
                      <c:pt idx="2217">
                        <c:v>17694.240000000002</c:v>
                      </c:pt>
                      <c:pt idx="2218">
                        <c:v>94366.080000000002</c:v>
                      </c:pt>
                      <c:pt idx="2219">
                        <c:v>206780</c:v>
                      </c:pt>
                      <c:pt idx="2220">
                        <c:v>14740.46</c:v>
                      </c:pt>
                      <c:pt idx="2221">
                        <c:v>561744</c:v>
                      </c:pt>
                      <c:pt idx="2222">
                        <c:v>1083150</c:v>
                      </c:pt>
                      <c:pt idx="2223">
                        <c:v>818283.44</c:v>
                      </c:pt>
                      <c:pt idx="2224">
                        <c:v>148084.85999999999</c:v>
                      </c:pt>
                      <c:pt idx="2225">
                        <c:v>28113.03</c:v>
                      </c:pt>
                      <c:pt idx="2226">
                        <c:v>1359241.2</c:v>
                      </c:pt>
                      <c:pt idx="2227">
                        <c:v>803513.04</c:v>
                      </c:pt>
                      <c:pt idx="2228">
                        <c:v>68285.759999999995</c:v>
                      </c:pt>
                      <c:pt idx="2229">
                        <c:v>4629.3</c:v>
                      </c:pt>
                      <c:pt idx="2230">
                        <c:v>82926.960000000006</c:v>
                      </c:pt>
                      <c:pt idx="2231">
                        <c:v>42245</c:v>
                      </c:pt>
                      <c:pt idx="2232">
                        <c:v>29250</c:v>
                      </c:pt>
                      <c:pt idx="2233">
                        <c:v>44928</c:v>
                      </c:pt>
                      <c:pt idx="2234">
                        <c:v>1929783.8</c:v>
                      </c:pt>
                      <c:pt idx="2235">
                        <c:v>1053000</c:v>
                      </c:pt>
                      <c:pt idx="2236">
                        <c:v>350242.2</c:v>
                      </c:pt>
                      <c:pt idx="2237">
                        <c:v>41959.68</c:v>
                      </c:pt>
                      <c:pt idx="2238">
                        <c:v>27200</c:v>
                      </c:pt>
                      <c:pt idx="2239">
                        <c:v>574592.19999999995</c:v>
                      </c:pt>
                      <c:pt idx="2240">
                        <c:v>123614.39999999999</c:v>
                      </c:pt>
                      <c:pt idx="2241">
                        <c:v>55433.279999999999</c:v>
                      </c:pt>
                      <c:pt idx="2242">
                        <c:v>95920</c:v>
                      </c:pt>
                      <c:pt idx="2243">
                        <c:v>695873.75</c:v>
                      </c:pt>
                      <c:pt idx="2244">
                        <c:v>57743.7</c:v>
                      </c:pt>
                      <c:pt idx="2245">
                        <c:v>223721.94</c:v>
                      </c:pt>
                      <c:pt idx="2246">
                        <c:v>37100.699999999997</c:v>
                      </c:pt>
                      <c:pt idx="2247">
                        <c:v>579275.18000000005</c:v>
                      </c:pt>
                      <c:pt idx="2248">
                        <c:v>47863.5</c:v>
                      </c:pt>
                      <c:pt idx="2249">
                        <c:v>2196314.4</c:v>
                      </c:pt>
                      <c:pt idx="2250">
                        <c:v>101821.46</c:v>
                      </c:pt>
                      <c:pt idx="2251">
                        <c:v>184528.4</c:v>
                      </c:pt>
                      <c:pt idx="2252">
                        <c:v>23812.75</c:v>
                      </c:pt>
                      <c:pt idx="2253">
                        <c:v>39478.949999999997</c:v>
                      </c:pt>
                      <c:pt idx="2254">
                        <c:v>119402</c:v>
                      </c:pt>
                      <c:pt idx="2255">
                        <c:v>440</c:v>
                      </c:pt>
                      <c:pt idx="2256">
                        <c:v>51556.05</c:v>
                      </c:pt>
                      <c:pt idx="2257">
                        <c:v>57532.800000000003</c:v>
                      </c:pt>
                      <c:pt idx="2258">
                        <c:v>733453.44</c:v>
                      </c:pt>
                      <c:pt idx="2259">
                        <c:v>105837.72</c:v>
                      </c:pt>
                      <c:pt idx="2260">
                        <c:v>2198414.4</c:v>
                      </c:pt>
                      <c:pt idx="2261">
                        <c:v>611964</c:v>
                      </c:pt>
                      <c:pt idx="2262">
                        <c:v>3629.2</c:v>
                      </c:pt>
                      <c:pt idx="2263">
                        <c:v>40480</c:v>
                      </c:pt>
                      <c:pt idx="2264">
                        <c:v>472301.34</c:v>
                      </c:pt>
                      <c:pt idx="2265">
                        <c:v>46126.1</c:v>
                      </c:pt>
                      <c:pt idx="2266">
                        <c:v>15325.8</c:v>
                      </c:pt>
                      <c:pt idx="2267">
                        <c:v>7162.92</c:v>
                      </c:pt>
                      <c:pt idx="2268">
                        <c:v>91213.89</c:v>
                      </c:pt>
                      <c:pt idx="2269">
                        <c:v>145934.94</c:v>
                      </c:pt>
                      <c:pt idx="2270">
                        <c:v>191277.84</c:v>
                      </c:pt>
                      <c:pt idx="2271">
                        <c:v>7999.2</c:v>
                      </c:pt>
                      <c:pt idx="2272">
                        <c:v>317844.12</c:v>
                      </c:pt>
                      <c:pt idx="2273">
                        <c:v>29709.1</c:v>
                      </c:pt>
                      <c:pt idx="2274">
                        <c:v>48705.15</c:v>
                      </c:pt>
                      <c:pt idx="2275">
                        <c:v>401760</c:v>
                      </c:pt>
                      <c:pt idx="2276">
                        <c:v>396550.08</c:v>
                      </c:pt>
                      <c:pt idx="2277">
                        <c:v>174131.1</c:v>
                      </c:pt>
                      <c:pt idx="2278">
                        <c:v>134097.12</c:v>
                      </c:pt>
                      <c:pt idx="2279">
                        <c:v>906720.48</c:v>
                      </c:pt>
                      <c:pt idx="2280">
                        <c:v>49807.9</c:v>
                      </c:pt>
                      <c:pt idx="2281">
                        <c:v>27584.7</c:v>
                      </c:pt>
                      <c:pt idx="2282">
                        <c:v>495600</c:v>
                      </c:pt>
                      <c:pt idx="2283">
                        <c:v>31950.48</c:v>
                      </c:pt>
                      <c:pt idx="2284">
                        <c:v>505533.6</c:v>
                      </c:pt>
                      <c:pt idx="2285">
                        <c:v>152620</c:v>
                      </c:pt>
                      <c:pt idx="2286">
                        <c:v>153220.20000000001</c:v>
                      </c:pt>
                      <c:pt idx="2287">
                        <c:v>2312</c:v>
                      </c:pt>
                      <c:pt idx="2288">
                        <c:v>4272.45</c:v>
                      </c:pt>
                      <c:pt idx="2289">
                        <c:v>632260.19999999995</c:v>
                      </c:pt>
                      <c:pt idx="2290">
                        <c:v>829339.8</c:v>
                      </c:pt>
                      <c:pt idx="2291">
                        <c:v>55547.4</c:v>
                      </c:pt>
                      <c:pt idx="2292">
                        <c:v>139881.29999999999</c:v>
                      </c:pt>
                      <c:pt idx="2293">
                        <c:v>92618.7</c:v>
                      </c:pt>
                      <c:pt idx="2294">
                        <c:v>17948.16</c:v>
                      </c:pt>
                      <c:pt idx="2295">
                        <c:v>11035.54</c:v>
                      </c:pt>
                      <c:pt idx="2296">
                        <c:v>260536.25</c:v>
                      </c:pt>
                      <c:pt idx="2297">
                        <c:v>118357</c:v>
                      </c:pt>
                      <c:pt idx="2298">
                        <c:v>177500</c:v>
                      </c:pt>
                      <c:pt idx="2299">
                        <c:v>3574.1</c:v>
                      </c:pt>
                      <c:pt idx="2300">
                        <c:v>155187.9</c:v>
                      </c:pt>
                      <c:pt idx="2301">
                        <c:v>518127.25</c:v>
                      </c:pt>
                      <c:pt idx="2302">
                        <c:v>35800</c:v>
                      </c:pt>
                      <c:pt idx="2303">
                        <c:v>909487.44</c:v>
                      </c:pt>
                      <c:pt idx="2304">
                        <c:v>389838.75</c:v>
                      </c:pt>
                      <c:pt idx="2305">
                        <c:v>70805</c:v>
                      </c:pt>
                      <c:pt idx="2306">
                        <c:v>1977.9</c:v>
                      </c:pt>
                      <c:pt idx="2307">
                        <c:v>318799</c:v>
                      </c:pt>
                      <c:pt idx="2308">
                        <c:v>4128</c:v>
                      </c:pt>
                      <c:pt idx="2309">
                        <c:v>680292.5</c:v>
                      </c:pt>
                      <c:pt idx="2310">
                        <c:v>115902</c:v>
                      </c:pt>
                      <c:pt idx="2311">
                        <c:v>5095.5</c:v>
                      </c:pt>
                      <c:pt idx="2312">
                        <c:v>58240.2</c:v>
                      </c:pt>
                      <c:pt idx="2313">
                        <c:v>315000</c:v>
                      </c:pt>
                      <c:pt idx="2314">
                        <c:v>7525</c:v>
                      </c:pt>
                      <c:pt idx="2315">
                        <c:v>282133.53000000003</c:v>
                      </c:pt>
                      <c:pt idx="2316">
                        <c:v>206280.9</c:v>
                      </c:pt>
                      <c:pt idx="2317">
                        <c:v>188728.05</c:v>
                      </c:pt>
                      <c:pt idx="2318">
                        <c:v>8250</c:v>
                      </c:pt>
                      <c:pt idx="2319">
                        <c:v>65868.800000000003</c:v>
                      </c:pt>
                      <c:pt idx="2320">
                        <c:v>1958.25</c:v>
                      </c:pt>
                      <c:pt idx="2321">
                        <c:v>154905.9</c:v>
                      </c:pt>
                      <c:pt idx="2322">
                        <c:v>167605.79999999999</c:v>
                      </c:pt>
                      <c:pt idx="2323">
                        <c:v>16500</c:v>
                      </c:pt>
                      <c:pt idx="2324">
                        <c:v>17024</c:v>
                      </c:pt>
                      <c:pt idx="2325">
                        <c:v>27331.5</c:v>
                      </c:pt>
                      <c:pt idx="2326">
                        <c:v>13122.5</c:v>
                      </c:pt>
                      <c:pt idx="2327">
                        <c:v>4277.5</c:v>
                      </c:pt>
                      <c:pt idx="2328">
                        <c:v>289000</c:v>
                      </c:pt>
                      <c:pt idx="2329">
                        <c:v>125607.6</c:v>
                      </c:pt>
                      <c:pt idx="2330">
                        <c:v>9664</c:v>
                      </c:pt>
                      <c:pt idx="2331">
                        <c:v>27279.200000000001</c:v>
                      </c:pt>
                      <c:pt idx="2332">
                        <c:v>10827.12</c:v>
                      </c:pt>
                      <c:pt idx="2333">
                        <c:v>435327.48</c:v>
                      </c:pt>
                      <c:pt idx="2334">
                        <c:v>382327.5</c:v>
                      </c:pt>
                      <c:pt idx="2335">
                        <c:v>22126.5</c:v>
                      </c:pt>
                      <c:pt idx="2336">
                        <c:v>2416.75</c:v>
                      </c:pt>
                      <c:pt idx="2337">
                        <c:v>188724.48000000001</c:v>
                      </c:pt>
                      <c:pt idx="2338">
                        <c:v>25854.28</c:v>
                      </c:pt>
                      <c:pt idx="2339">
                        <c:v>68175.199999999997</c:v>
                      </c:pt>
                      <c:pt idx="2340">
                        <c:v>88200</c:v>
                      </c:pt>
                      <c:pt idx="2341">
                        <c:v>503064</c:v>
                      </c:pt>
                      <c:pt idx="2342">
                        <c:v>140407.6</c:v>
                      </c:pt>
                      <c:pt idx="2343">
                        <c:v>548156.69999999995</c:v>
                      </c:pt>
                      <c:pt idx="2344">
                        <c:v>472342.5</c:v>
                      </c:pt>
                      <c:pt idx="2345">
                        <c:v>548156.69999999995</c:v>
                      </c:pt>
                      <c:pt idx="2346">
                        <c:v>33056</c:v>
                      </c:pt>
                      <c:pt idx="2347">
                        <c:v>10147.5</c:v>
                      </c:pt>
                      <c:pt idx="2348">
                        <c:v>1872</c:v>
                      </c:pt>
                      <c:pt idx="2349">
                        <c:v>503064</c:v>
                      </c:pt>
                      <c:pt idx="2350">
                        <c:v>103984.8</c:v>
                      </c:pt>
                      <c:pt idx="2351">
                        <c:v>205496</c:v>
                      </c:pt>
                      <c:pt idx="2352">
                        <c:v>264261.59999999998</c:v>
                      </c:pt>
                      <c:pt idx="2353">
                        <c:v>464782.5</c:v>
                      </c:pt>
                      <c:pt idx="2354">
                        <c:v>25893</c:v>
                      </c:pt>
                      <c:pt idx="2355">
                        <c:v>30660.6</c:v>
                      </c:pt>
                      <c:pt idx="2356">
                        <c:v>199512</c:v>
                      </c:pt>
                      <c:pt idx="2357">
                        <c:v>10752</c:v>
                      </c:pt>
                      <c:pt idx="2358">
                        <c:v>976189.5</c:v>
                      </c:pt>
                      <c:pt idx="2359">
                        <c:v>548156.69999999995</c:v>
                      </c:pt>
                      <c:pt idx="2360">
                        <c:v>548156.69999999995</c:v>
                      </c:pt>
                      <c:pt idx="2361">
                        <c:v>6224.8</c:v>
                      </c:pt>
                      <c:pt idx="2362">
                        <c:v>179655.3</c:v>
                      </c:pt>
                      <c:pt idx="2363">
                        <c:v>548156.69999999995</c:v>
                      </c:pt>
                      <c:pt idx="2364">
                        <c:v>828004.14</c:v>
                      </c:pt>
                      <c:pt idx="2365">
                        <c:v>227150.03</c:v>
                      </c:pt>
                      <c:pt idx="2366">
                        <c:v>14400</c:v>
                      </c:pt>
                      <c:pt idx="2367">
                        <c:v>245932.2</c:v>
                      </c:pt>
                      <c:pt idx="2368">
                        <c:v>34501.5</c:v>
                      </c:pt>
                      <c:pt idx="2369">
                        <c:v>262969.5</c:v>
                      </c:pt>
                      <c:pt idx="2370">
                        <c:v>548156.69999999995</c:v>
                      </c:pt>
                      <c:pt idx="2371">
                        <c:v>94050.8</c:v>
                      </c:pt>
                      <c:pt idx="2372">
                        <c:v>60209.11</c:v>
                      </c:pt>
                      <c:pt idx="2373">
                        <c:v>712845</c:v>
                      </c:pt>
                      <c:pt idx="2374">
                        <c:v>53803.44</c:v>
                      </c:pt>
                      <c:pt idx="2375">
                        <c:v>110017.2</c:v>
                      </c:pt>
                      <c:pt idx="2376">
                        <c:v>62671.5</c:v>
                      </c:pt>
                      <c:pt idx="2377">
                        <c:v>600500</c:v>
                      </c:pt>
                      <c:pt idx="2378">
                        <c:v>314697.96000000002</c:v>
                      </c:pt>
                      <c:pt idx="2379">
                        <c:v>1132792.5</c:v>
                      </c:pt>
                      <c:pt idx="2380">
                        <c:v>381024</c:v>
                      </c:pt>
                      <c:pt idx="2381">
                        <c:v>472500</c:v>
                      </c:pt>
                      <c:pt idx="2382">
                        <c:v>1050000</c:v>
                      </c:pt>
                      <c:pt idx="2383">
                        <c:v>472500</c:v>
                      </c:pt>
                      <c:pt idx="2384">
                        <c:v>170000</c:v>
                      </c:pt>
                      <c:pt idx="2385">
                        <c:v>53280</c:v>
                      </c:pt>
                      <c:pt idx="2386">
                        <c:v>85536</c:v>
                      </c:pt>
                      <c:pt idx="2387">
                        <c:v>188904</c:v>
                      </c:pt>
                      <c:pt idx="2388">
                        <c:v>600500</c:v>
                      </c:pt>
                      <c:pt idx="2389">
                        <c:v>51786</c:v>
                      </c:pt>
                      <c:pt idx="2390">
                        <c:v>162396</c:v>
                      </c:pt>
                      <c:pt idx="2391">
                        <c:v>432000</c:v>
                      </c:pt>
                      <c:pt idx="2392">
                        <c:v>540450</c:v>
                      </c:pt>
                      <c:pt idx="2393">
                        <c:v>660550</c:v>
                      </c:pt>
                      <c:pt idx="2394">
                        <c:v>360000</c:v>
                      </c:pt>
                      <c:pt idx="2395">
                        <c:v>133471.79999999999</c:v>
                      </c:pt>
                      <c:pt idx="2396">
                        <c:v>24000</c:v>
                      </c:pt>
                      <c:pt idx="2397">
                        <c:v>600500</c:v>
                      </c:pt>
                      <c:pt idx="2398">
                        <c:v>288000</c:v>
                      </c:pt>
                      <c:pt idx="2399">
                        <c:v>600500</c:v>
                      </c:pt>
                      <c:pt idx="2400">
                        <c:v>60050</c:v>
                      </c:pt>
                      <c:pt idx="2401">
                        <c:v>27900</c:v>
                      </c:pt>
                      <c:pt idx="2402">
                        <c:v>600500</c:v>
                      </c:pt>
                      <c:pt idx="2403">
                        <c:v>124866.3</c:v>
                      </c:pt>
                      <c:pt idx="2404">
                        <c:v>151096</c:v>
                      </c:pt>
                      <c:pt idx="2405">
                        <c:v>132831.20000000001</c:v>
                      </c:pt>
                      <c:pt idx="2406">
                        <c:v>249498.9</c:v>
                      </c:pt>
                      <c:pt idx="2407">
                        <c:v>31987.200000000001</c:v>
                      </c:pt>
                      <c:pt idx="2408">
                        <c:v>600500</c:v>
                      </c:pt>
                      <c:pt idx="2409">
                        <c:v>250768.8</c:v>
                      </c:pt>
                      <c:pt idx="2410">
                        <c:v>600500</c:v>
                      </c:pt>
                      <c:pt idx="2411">
                        <c:v>6720</c:v>
                      </c:pt>
                      <c:pt idx="2412">
                        <c:v>98637.4</c:v>
                      </c:pt>
                      <c:pt idx="2413">
                        <c:v>600500</c:v>
                      </c:pt>
                      <c:pt idx="2414">
                        <c:v>137543.6</c:v>
                      </c:pt>
                      <c:pt idx="2415">
                        <c:v>170000</c:v>
                      </c:pt>
                      <c:pt idx="2416">
                        <c:v>170000</c:v>
                      </c:pt>
                      <c:pt idx="2417">
                        <c:v>32550</c:v>
                      </c:pt>
                      <c:pt idx="2418">
                        <c:v>420350</c:v>
                      </c:pt>
                      <c:pt idx="2419">
                        <c:v>472500</c:v>
                      </c:pt>
                      <c:pt idx="2420">
                        <c:v>3780</c:v>
                      </c:pt>
                      <c:pt idx="2421">
                        <c:v>2625000</c:v>
                      </c:pt>
                      <c:pt idx="2422">
                        <c:v>151068.79999999999</c:v>
                      </c:pt>
                      <c:pt idx="2423">
                        <c:v>71362.600000000006</c:v>
                      </c:pt>
                      <c:pt idx="2424">
                        <c:v>170000</c:v>
                      </c:pt>
                      <c:pt idx="2425">
                        <c:v>10546.1</c:v>
                      </c:pt>
                      <c:pt idx="2426">
                        <c:v>18793.900000000001</c:v>
                      </c:pt>
                      <c:pt idx="2427">
                        <c:v>2625000</c:v>
                      </c:pt>
                      <c:pt idx="2428">
                        <c:v>79000</c:v>
                      </c:pt>
                      <c:pt idx="2429">
                        <c:v>1100000</c:v>
                      </c:pt>
                      <c:pt idx="2430">
                        <c:v>660000</c:v>
                      </c:pt>
                      <c:pt idx="2431">
                        <c:v>1100000</c:v>
                      </c:pt>
                      <c:pt idx="2432">
                        <c:v>312994</c:v>
                      </c:pt>
                      <c:pt idx="2433">
                        <c:v>1100000</c:v>
                      </c:pt>
                      <c:pt idx="2434">
                        <c:v>46260</c:v>
                      </c:pt>
                      <c:pt idx="2435">
                        <c:v>3855</c:v>
                      </c:pt>
                      <c:pt idx="2436">
                        <c:v>16679.18</c:v>
                      </c:pt>
                      <c:pt idx="2437">
                        <c:v>46230</c:v>
                      </c:pt>
                      <c:pt idx="2438">
                        <c:v>23423.200000000001</c:v>
                      </c:pt>
                      <c:pt idx="2439">
                        <c:v>79176.58</c:v>
                      </c:pt>
                      <c:pt idx="2440">
                        <c:v>69838.12</c:v>
                      </c:pt>
                      <c:pt idx="2441">
                        <c:v>69807.3</c:v>
                      </c:pt>
                      <c:pt idx="2442">
                        <c:v>69807.3</c:v>
                      </c:pt>
                      <c:pt idx="2443">
                        <c:v>69838.12</c:v>
                      </c:pt>
                      <c:pt idx="2444">
                        <c:v>816200</c:v>
                      </c:pt>
                      <c:pt idx="2445">
                        <c:v>735000</c:v>
                      </c:pt>
                      <c:pt idx="2446">
                        <c:v>735000</c:v>
                      </c:pt>
                      <c:pt idx="2447">
                        <c:v>735000</c:v>
                      </c:pt>
                      <c:pt idx="2448">
                        <c:v>96329.25</c:v>
                      </c:pt>
                      <c:pt idx="2449">
                        <c:v>88047</c:v>
                      </c:pt>
                      <c:pt idx="2450">
                        <c:v>27956.25</c:v>
                      </c:pt>
                      <c:pt idx="2451">
                        <c:v>76871.25</c:v>
                      </c:pt>
                      <c:pt idx="2452">
                        <c:v>88202.25</c:v>
                      </c:pt>
                      <c:pt idx="2453">
                        <c:v>87612.75</c:v>
                      </c:pt>
                      <c:pt idx="2454">
                        <c:v>43000</c:v>
                      </c:pt>
                      <c:pt idx="2455">
                        <c:v>43000</c:v>
                      </c:pt>
                      <c:pt idx="2456">
                        <c:v>69684.899999999994</c:v>
                      </c:pt>
                      <c:pt idx="2457">
                        <c:v>469758</c:v>
                      </c:pt>
                      <c:pt idx="2458">
                        <c:v>240000</c:v>
                      </c:pt>
                      <c:pt idx="2459">
                        <c:v>301000</c:v>
                      </c:pt>
                      <c:pt idx="2460">
                        <c:v>218000</c:v>
                      </c:pt>
                      <c:pt idx="2461">
                        <c:v>369100</c:v>
                      </c:pt>
                      <c:pt idx="2462">
                        <c:v>40040</c:v>
                      </c:pt>
                      <c:pt idx="2463">
                        <c:v>19900</c:v>
                      </c:pt>
                      <c:pt idx="2464">
                        <c:v>1722000</c:v>
                      </c:pt>
                      <c:pt idx="2465">
                        <c:v>77800</c:v>
                      </c:pt>
                      <c:pt idx="2466">
                        <c:v>942264.31999999995</c:v>
                      </c:pt>
                      <c:pt idx="2467">
                        <c:v>1237613.7</c:v>
                      </c:pt>
                      <c:pt idx="2468">
                        <c:v>35433</c:v>
                      </c:pt>
                      <c:pt idx="2469">
                        <c:v>648557.55000000005</c:v>
                      </c:pt>
                      <c:pt idx="2470">
                        <c:v>3799950</c:v>
                      </c:pt>
                      <c:pt idx="2471">
                        <c:v>2175.16</c:v>
                      </c:pt>
                      <c:pt idx="2472">
                        <c:v>73730.429999999993</c:v>
                      </c:pt>
                      <c:pt idx="2473">
                        <c:v>240275.04</c:v>
                      </c:pt>
                      <c:pt idx="2474">
                        <c:v>101186.3</c:v>
                      </c:pt>
                      <c:pt idx="2475">
                        <c:v>13027.68</c:v>
                      </c:pt>
                      <c:pt idx="2476">
                        <c:v>8811.4</c:v>
                      </c:pt>
                      <c:pt idx="2477">
                        <c:v>705321.5</c:v>
                      </c:pt>
                      <c:pt idx="2478">
                        <c:v>339630.72</c:v>
                      </c:pt>
                      <c:pt idx="2479">
                        <c:v>118611.58</c:v>
                      </c:pt>
                      <c:pt idx="2480">
                        <c:v>120378.7</c:v>
                      </c:pt>
                      <c:pt idx="2481">
                        <c:v>129456</c:v>
                      </c:pt>
                      <c:pt idx="2482">
                        <c:v>82418.63</c:v>
                      </c:pt>
                      <c:pt idx="2483">
                        <c:v>88248.2</c:v>
                      </c:pt>
                      <c:pt idx="2484">
                        <c:v>13000</c:v>
                      </c:pt>
                      <c:pt idx="2485">
                        <c:v>168267.66</c:v>
                      </c:pt>
                      <c:pt idx="2486">
                        <c:v>6773.22</c:v>
                      </c:pt>
                      <c:pt idx="2487">
                        <c:v>198017.7</c:v>
                      </c:pt>
                      <c:pt idx="2488">
                        <c:v>96666.98</c:v>
                      </c:pt>
                      <c:pt idx="2489">
                        <c:v>237000</c:v>
                      </c:pt>
                      <c:pt idx="2490">
                        <c:v>54219.199999999997</c:v>
                      </c:pt>
                      <c:pt idx="2491">
                        <c:v>187892</c:v>
                      </c:pt>
                      <c:pt idx="2492">
                        <c:v>527432.4</c:v>
                      </c:pt>
                      <c:pt idx="2493">
                        <c:v>6919.2</c:v>
                      </c:pt>
                      <c:pt idx="2494">
                        <c:v>29045.5</c:v>
                      </c:pt>
                      <c:pt idx="2495">
                        <c:v>23171.93</c:v>
                      </c:pt>
                      <c:pt idx="2496">
                        <c:v>408815.92</c:v>
                      </c:pt>
                      <c:pt idx="2497">
                        <c:v>180800</c:v>
                      </c:pt>
                      <c:pt idx="2498">
                        <c:v>771608.8</c:v>
                      </c:pt>
                      <c:pt idx="2499">
                        <c:v>6149.52</c:v>
                      </c:pt>
                      <c:pt idx="2500">
                        <c:v>65074.65</c:v>
                      </c:pt>
                      <c:pt idx="2501">
                        <c:v>303325.78999999998</c:v>
                      </c:pt>
                      <c:pt idx="2502">
                        <c:v>45966.74</c:v>
                      </c:pt>
                      <c:pt idx="2503">
                        <c:v>5768697.5999999996</c:v>
                      </c:pt>
                      <c:pt idx="2504">
                        <c:v>147738.31</c:v>
                      </c:pt>
                      <c:pt idx="2505">
                        <c:v>521871.35999999999</c:v>
                      </c:pt>
                      <c:pt idx="2506">
                        <c:v>470897</c:v>
                      </c:pt>
                      <c:pt idx="2507">
                        <c:v>754824</c:v>
                      </c:pt>
                      <c:pt idx="2508">
                        <c:v>3309069</c:v>
                      </c:pt>
                      <c:pt idx="2509">
                        <c:v>652000</c:v>
                      </c:pt>
                      <c:pt idx="2510">
                        <c:v>86481.72</c:v>
                      </c:pt>
                      <c:pt idx="2511">
                        <c:v>96709.8</c:v>
                      </c:pt>
                      <c:pt idx="2512">
                        <c:v>93910.74</c:v>
                      </c:pt>
                      <c:pt idx="2513">
                        <c:v>74439.87</c:v>
                      </c:pt>
                      <c:pt idx="2514">
                        <c:v>871200</c:v>
                      </c:pt>
                      <c:pt idx="2515">
                        <c:v>92307.28</c:v>
                      </c:pt>
                      <c:pt idx="2516">
                        <c:v>85225.14</c:v>
                      </c:pt>
                      <c:pt idx="2517">
                        <c:v>465378.04</c:v>
                      </c:pt>
                      <c:pt idx="2518">
                        <c:v>7960</c:v>
                      </c:pt>
                      <c:pt idx="2519">
                        <c:v>132945.35999999999</c:v>
                      </c:pt>
                      <c:pt idx="2520">
                        <c:v>352080</c:v>
                      </c:pt>
                      <c:pt idx="2521">
                        <c:v>40355.160000000003</c:v>
                      </c:pt>
                      <c:pt idx="2522">
                        <c:v>352921.02</c:v>
                      </c:pt>
                      <c:pt idx="2523">
                        <c:v>272972.06</c:v>
                      </c:pt>
                      <c:pt idx="2524">
                        <c:v>51.24</c:v>
                      </c:pt>
                      <c:pt idx="2525">
                        <c:v>38806.92</c:v>
                      </c:pt>
                      <c:pt idx="2526">
                        <c:v>1100000</c:v>
                      </c:pt>
                      <c:pt idx="2527">
                        <c:v>86080.7</c:v>
                      </c:pt>
                      <c:pt idx="2528">
                        <c:v>322017.59999999998</c:v>
                      </c:pt>
                      <c:pt idx="2529">
                        <c:v>75300</c:v>
                      </c:pt>
                      <c:pt idx="2530">
                        <c:v>232000</c:v>
                      </c:pt>
                      <c:pt idx="2531">
                        <c:v>304000</c:v>
                      </c:pt>
                      <c:pt idx="2532">
                        <c:v>54600</c:v>
                      </c:pt>
                      <c:pt idx="2533">
                        <c:v>77200</c:v>
                      </c:pt>
                      <c:pt idx="2534">
                        <c:v>375887.59</c:v>
                      </c:pt>
                      <c:pt idx="2535">
                        <c:v>456942.99</c:v>
                      </c:pt>
                      <c:pt idx="2536">
                        <c:v>54574</c:v>
                      </c:pt>
                      <c:pt idx="2537">
                        <c:v>202526.1</c:v>
                      </c:pt>
                      <c:pt idx="2538">
                        <c:v>19300</c:v>
                      </c:pt>
                      <c:pt idx="2539">
                        <c:v>240374.39999999999</c:v>
                      </c:pt>
                      <c:pt idx="2540">
                        <c:v>197625.60000000001</c:v>
                      </c:pt>
                      <c:pt idx="2541">
                        <c:v>876000</c:v>
                      </c:pt>
                      <c:pt idx="2542">
                        <c:v>12650</c:v>
                      </c:pt>
                      <c:pt idx="2543">
                        <c:v>163601.29999999999</c:v>
                      </c:pt>
                      <c:pt idx="2544">
                        <c:v>327915.90000000002</c:v>
                      </c:pt>
                      <c:pt idx="2545">
                        <c:v>15331.4</c:v>
                      </c:pt>
                      <c:pt idx="2546">
                        <c:v>29848</c:v>
                      </c:pt>
                      <c:pt idx="2547">
                        <c:v>1651509.5</c:v>
                      </c:pt>
                      <c:pt idx="2548">
                        <c:v>399000</c:v>
                      </c:pt>
                      <c:pt idx="2549">
                        <c:v>134152</c:v>
                      </c:pt>
                      <c:pt idx="2550">
                        <c:v>76703.600000000006</c:v>
                      </c:pt>
                      <c:pt idx="2551">
                        <c:v>306414.90000000002</c:v>
                      </c:pt>
                      <c:pt idx="2552">
                        <c:v>270845.05</c:v>
                      </c:pt>
                      <c:pt idx="2553">
                        <c:v>2585023.5</c:v>
                      </c:pt>
                      <c:pt idx="2554">
                        <c:v>28146.400000000001</c:v>
                      </c:pt>
                      <c:pt idx="2555">
                        <c:v>51823.86</c:v>
                      </c:pt>
                      <c:pt idx="2556">
                        <c:v>266000</c:v>
                      </c:pt>
                      <c:pt idx="2557">
                        <c:v>23605.23</c:v>
                      </c:pt>
                      <c:pt idx="2558">
                        <c:v>127784.92</c:v>
                      </c:pt>
                      <c:pt idx="2559">
                        <c:v>351400</c:v>
                      </c:pt>
                      <c:pt idx="2560">
                        <c:v>77694.960000000006</c:v>
                      </c:pt>
                      <c:pt idx="2561">
                        <c:v>1419578.16</c:v>
                      </c:pt>
                      <c:pt idx="2562">
                        <c:v>2184000</c:v>
                      </c:pt>
                      <c:pt idx="2563">
                        <c:v>251100</c:v>
                      </c:pt>
                      <c:pt idx="2564">
                        <c:v>213750</c:v>
                      </c:pt>
                      <c:pt idx="2565">
                        <c:v>50509.74</c:v>
                      </c:pt>
                      <c:pt idx="2566">
                        <c:v>2394384</c:v>
                      </c:pt>
                      <c:pt idx="2567">
                        <c:v>77463.75</c:v>
                      </c:pt>
                      <c:pt idx="2568">
                        <c:v>19944.46</c:v>
                      </c:pt>
                      <c:pt idx="2569">
                        <c:v>127844.77</c:v>
                      </c:pt>
                      <c:pt idx="2570">
                        <c:v>45180</c:v>
                      </c:pt>
                      <c:pt idx="2571">
                        <c:v>1026000</c:v>
                      </c:pt>
                      <c:pt idx="2572">
                        <c:v>210.84</c:v>
                      </c:pt>
                      <c:pt idx="2573">
                        <c:v>72965.88</c:v>
                      </c:pt>
                      <c:pt idx="2574">
                        <c:v>18000</c:v>
                      </c:pt>
                      <c:pt idx="2575">
                        <c:v>281120</c:v>
                      </c:pt>
                      <c:pt idx="2576">
                        <c:v>77917.929999999993</c:v>
                      </c:pt>
                      <c:pt idx="2577">
                        <c:v>43289.07</c:v>
                      </c:pt>
                      <c:pt idx="2578">
                        <c:v>36000</c:v>
                      </c:pt>
                      <c:pt idx="2579">
                        <c:v>109363.8</c:v>
                      </c:pt>
                      <c:pt idx="2580">
                        <c:v>262027.68</c:v>
                      </c:pt>
                      <c:pt idx="2581">
                        <c:v>36000</c:v>
                      </c:pt>
                      <c:pt idx="2582">
                        <c:v>187460</c:v>
                      </c:pt>
                      <c:pt idx="2583">
                        <c:v>77080</c:v>
                      </c:pt>
                      <c:pt idx="2584">
                        <c:v>589000</c:v>
                      </c:pt>
                      <c:pt idx="2585">
                        <c:v>608695.92000000004</c:v>
                      </c:pt>
                      <c:pt idx="2586">
                        <c:v>429261.12</c:v>
                      </c:pt>
                      <c:pt idx="2587">
                        <c:v>13821.57</c:v>
                      </c:pt>
                      <c:pt idx="2588">
                        <c:v>1665853</c:v>
                      </c:pt>
                      <c:pt idx="2589">
                        <c:v>1456304.08</c:v>
                      </c:pt>
                      <c:pt idx="2590">
                        <c:v>583882.56000000006</c:v>
                      </c:pt>
                      <c:pt idx="2591">
                        <c:v>315247.68</c:v>
                      </c:pt>
                      <c:pt idx="2592">
                        <c:v>89834.55</c:v>
                      </c:pt>
                      <c:pt idx="2593">
                        <c:v>233758.2</c:v>
                      </c:pt>
                      <c:pt idx="2594">
                        <c:v>702100</c:v>
                      </c:pt>
                      <c:pt idx="2595">
                        <c:v>25078.95</c:v>
                      </c:pt>
                      <c:pt idx="2596">
                        <c:v>448500</c:v>
                      </c:pt>
                      <c:pt idx="2597">
                        <c:v>970600</c:v>
                      </c:pt>
                      <c:pt idx="2598">
                        <c:v>44759.519999999997</c:v>
                      </c:pt>
                      <c:pt idx="2599">
                        <c:v>38321.919999999998</c:v>
                      </c:pt>
                      <c:pt idx="2600">
                        <c:v>48192</c:v>
                      </c:pt>
                      <c:pt idx="2601">
                        <c:v>1021907.25</c:v>
                      </c:pt>
                      <c:pt idx="2602">
                        <c:v>592692.75</c:v>
                      </c:pt>
                      <c:pt idx="2603">
                        <c:v>15600</c:v>
                      </c:pt>
                      <c:pt idx="2604">
                        <c:v>34728.36</c:v>
                      </c:pt>
                      <c:pt idx="2605">
                        <c:v>502000</c:v>
                      </c:pt>
                      <c:pt idx="2606">
                        <c:v>412878.08000000002</c:v>
                      </c:pt>
                      <c:pt idx="2607">
                        <c:v>78245.7</c:v>
                      </c:pt>
                      <c:pt idx="2608">
                        <c:v>110427.24</c:v>
                      </c:pt>
                      <c:pt idx="2609">
                        <c:v>7825.35</c:v>
                      </c:pt>
                      <c:pt idx="2610">
                        <c:v>410821.68</c:v>
                      </c:pt>
                      <c:pt idx="2611">
                        <c:v>492004.5</c:v>
                      </c:pt>
                      <c:pt idx="2612">
                        <c:v>251567.2</c:v>
                      </c:pt>
                      <c:pt idx="2613">
                        <c:v>219450</c:v>
                      </c:pt>
                      <c:pt idx="2614">
                        <c:v>219450</c:v>
                      </c:pt>
                      <c:pt idx="2615">
                        <c:v>269000</c:v>
                      </c:pt>
                      <c:pt idx="2616">
                        <c:v>2509500</c:v>
                      </c:pt>
                      <c:pt idx="2617">
                        <c:v>450011.12</c:v>
                      </c:pt>
                      <c:pt idx="2618">
                        <c:v>1219664</c:v>
                      </c:pt>
                      <c:pt idx="2619">
                        <c:v>2440500</c:v>
                      </c:pt>
                      <c:pt idx="2620">
                        <c:v>32948.769999999997</c:v>
                      </c:pt>
                      <c:pt idx="2621">
                        <c:v>167300</c:v>
                      </c:pt>
                      <c:pt idx="2622">
                        <c:v>97993.8</c:v>
                      </c:pt>
                      <c:pt idx="2623">
                        <c:v>443899.44</c:v>
                      </c:pt>
                      <c:pt idx="2624">
                        <c:v>190302.8</c:v>
                      </c:pt>
                      <c:pt idx="2625">
                        <c:v>75576</c:v>
                      </c:pt>
                      <c:pt idx="2626">
                        <c:v>267294.36</c:v>
                      </c:pt>
                      <c:pt idx="2627">
                        <c:v>2857600</c:v>
                      </c:pt>
                      <c:pt idx="2628">
                        <c:v>41011.74</c:v>
                      </c:pt>
                      <c:pt idx="2629">
                        <c:v>3008000</c:v>
                      </c:pt>
                      <c:pt idx="2630">
                        <c:v>33022.080000000002</c:v>
                      </c:pt>
                      <c:pt idx="2631">
                        <c:v>591319.62</c:v>
                      </c:pt>
                      <c:pt idx="2632">
                        <c:v>193517.05</c:v>
                      </c:pt>
                      <c:pt idx="2633">
                        <c:v>109904.08</c:v>
                      </c:pt>
                      <c:pt idx="2634">
                        <c:v>762014.25</c:v>
                      </c:pt>
                      <c:pt idx="2635">
                        <c:v>46035.48</c:v>
                      </c:pt>
                      <c:pt idx="2636">
                        <c:v>902400</c:v>
                      </c:pt>
                      <c:pt idx="2637">
                        <c:v>135102.72</c:v>
                      </c:pt>
                      <c:pt idx="2638">
                        <c:v>1105966.75</c:v>
                      </c:pt>
                      <c:pt idx="2639">
                        <c:v>122000</c:v>
                      </c:pt>
                      <c:pt idx="2640">
                        <c:v>30975</c:v>
                      </c:pt>
                      <c:pt idx="2641">
                        <c:v>1912540</c:v>
                      </c:pt>
                      <c:pt idx="2642">
                        <c:v>7590.35</c:v>
                      </c:pt>
                      <c:pt idx="2643">
                        <c:v>105695.92</c:v>
                      </c:pt>
                      <c:pt idx="2644">
                        <c:v>1892.16</c:v>
                      </c:pt>
                      <c:pt idx="2645">
                        <c:v>33248.879999999997</c:v>
                      </c:pt>
                      <c:pt idx="2646">
                        <c:v>156836.34</c:v>
                      </c:pt>
                      <c:pt idx="2647">
                        <c:v>44067.839999999997</c:v>
                      </c:pt>
                      <c:pt idx="2648">
                        <c:v>412260.66</c:v>
                      </c:pt>
                      <c:pt idx="2649">
                        <c:v>58739.66</c:v>
                      </c:pt>
                      <c:pt idx="2650">
                        <c:v>1369000</c:v>
                      </c:pt>
                      <c:pt idx="2651">
                        <c:v>92400</c:v>
                      </c:pt>
                      <c:pt idx="2652">
                        <c:v>87979.54</c:v>
                      </c:pt>
                      <c:pt idx="2653">
                        <c:v>3080729.15</c:v>
                      </c:pt>
                      <c:pt idx="2654">
                        <c:v>423752.77</c:v>
                      </c:pt>
                      <c:pt idx="2655">
                        <c:v>110571.12</c:v>
                      </c:pt>
                      <c:pt idx="2656">
                        <c:v>3239546.4</c:v>
                      </c:pt>
                      <c:pt idx="2657">
                        <c:v>223608</c:v>
                      </c:pt>
                      <c:pt idx="2658">
                        <c:v>7864.8</c:v>
                      </c:pt>
                      <c:pt idx="2659">
                        <c:v>271200</c:v>
                      </c:pt>
                      <c:pt idx="2660">
                        <c:v>435176</c:v>
                      </c:pt>
                      <c:pt idx="2661">
                        <c:v>2283720.48</c:v>
                      </c:pt>
                      <c:pt idx="2662">
                        <c:v>14281.92</c:v>
                      </c:pt>
                      <c:pt idx="2663">
                        <c:v>697079.52</c:v>
                      </c:pt>
                      <c:pt idx="2664">
                        <c:v>710520</c:v>
                      </c:pt>
                      <c:pt idx="2665">
                        <c:v>73000</c:v>
                      </c:pt>
                      <c:pt idx="2666">
                        <c:v>131566.6</c:v>
                      </c:pt>
                      <c:pt idx="2667">
                        <c:v>8558.68</c:v>
                      </c:pt>
                      <c:pt idx="2668">
                        <c:v>412800</c:v>
                      </c:pt>
                      <c:pt idx="2669">
                        <c:v>118320</c:v>
                      </c:pt>
                      <c:pt idx="2670">
                        <c:v>410995.20000000001</c:v>
                      </c:pt>
                      <c:pt idx="2671">
                        <c:v>60814.400000000001</c:v>
                      </c:pt>
                      <c:pt idx="2672">
                        <c:v>174250.25</c:v>
                      </c:pt>
                      <c:pt idx="2673">
                        <c:v>12699</c:v>
                      </c:pt>
                      <c:pt idx="2674">
                        <c:v>9117.81</c:v>
                      </c:pt>
                      <c:pt idx="2675">
                        <c:v>205288.4</c:v>
                      </c:pt>
                      <c:pt idx="2676">
                        <c:v>10191</c:v>
                      </c:pt>
                      <c:pt idx="2677">
                        <c:v>13251.6</c:v>
                      </c:pt>
                      <c:pt idx="2678">
                        <c:v>10275</c:v>
                      </c:pt>
                      <c:pt idx="2679">
                        <c:v>418800.25</c:v>
                      </c:pt>
                      <c:pt idx="2680">
                        <c:v>2567.5</c:v>
                      </c:pt>
                      <c:pt idx="2681">
                        <c:v>27816.48</c:v>
                      </c:pt>
                      <c:pt idx="2682">
                        <c:v>458800</c:v>
                      </c:pt>
                      <c:pt idx="2683">
                        <c:v>71330</c:v>
                      </c:pt>
                      <c:pt idx="2684">
                        <c:v>32921.1</c:v>
                      </c:pt>
                      <c:pt idx="2685">
                        <c:v>8356.85</c:v>
                      </c:pt>
                      <c:pt idx="2686">
                        <c:v>164400</c:v>
                      </c:pt>
                      <c:pt idx="2687">
                        <c:v>7152.9</c:v>
                      </c:pt>
                      <c:pt idx="2688">
                        <c:v>102600</c:v>
                      </c:pt>
                      <c:pt idx="2689">
                        <c:v>957.6</c:v>
                      </c:pt>
                      <c:pt idx="2690">
                        <c:v>7114.9</c:v>
                      </c:pt>
                      <c:pt idx="2691">
                        <c:v>239.25</c:v>
                      </c:pt>
                      <c:pt idx="2692">
                        <c:v>1949.4</c:v>
                      </c:pt>
                      <c:pt idx="2693">
                        <c:v>608</c:v>
                      </c:pt>
                      <c:pt idx="2694">
                        <c:v>6780</c:v>
                      </c:pt>
                      <c:pt idx="2695">
                        <c:v>57470</c:v>
                      </c:pt>
                      <c:pt idx="2696">
                        <c:v>48280</c:v>
                      </c:pt>
                      <c:pt idx="2697">
                        <c:v>95418</c:v>
                      </c:pt>
                      <c:pt idx="2698">
                        <c:v>8055.6</c:v>
                      </c:pt>
                      <c:pt idx="2699">
                        <c:v>6402.24</c:v>
                      </c:pt>
                      <c:pt idx="2700">
                        <c:v>6041.7</c:v>
                      </c:pt>
                      <c:pt idx="2701">
                        <c:v>182.4</c:v>
                      </c:pt>
                      <c:pt idx="2702">
                        <c:v>104480</c:v>
                      </c:pt>
                      <c:pt idx="2703">
                        <c:v>100000</c:v>
                      </c:pt>
                      <c:pt idx="2704">
                        <c:v>6695.36</c:v>
                      </c:pt>
                      <c:pt idx="2705">
                        <c:v>10200</c:v>
                      </c:pt>
                      <c:pt idx="2706">
                        <c:v>540288.80000000005</c:v>
                      </c:pt>
                      <c:pt idx="2707">
                        <c:v>288600</c:v>
                      </c:pt>
                      <c:pt idx="2708">
                        <c:v>419634.54</c:v>
                      </c:pt>
                      <c:pt idx="2709">
                        <c:v>71400</c:v>
                      </c:pt>
                      <c:pt idx="2710">
                        <c:v>673067</c:v>
                      </c:pt>
                      <c:pt idx="2711">
                        <c:v>13023.22</c:v>
                      </c:pt>
                      <c:pt idx="2712">
                        <c:v>280620</c:v>
                      </c:pt>
                      <c:pt idx="2713">
                        <c:v>224235</c:v>
                      </c:pt>
                      <c:pt idx="2714">
                        <c:v>1536.48</c:v>
                      </c:pt>
                      <c:pt idx="2715">
                        <c:v>38528</c:v>
                      </c:pt>
                      <c:pt idx="2716">
                        <c:v>900072</c:v>
                      </c:pt>
                      <c:pt idx="2717">
                        <c:v>34333.199999999997</c:v>
                      </c:pt>
                      <c:pt idx="2718">
                        <c:v>900064.8</c:v>
                      </c:pt>
                      <c:pt idx="2719">
                        <c:v>0</c:v>
                      </c:pt>
                      <c:pt idx="2720">
                        <c:v>669240</c:v>
                      </c:pt>
                      <c:pt idx="2721">
                        <c:v>6732</c:v>
                      </c:pt>
                      <c:pt idx="2722">
                        <c:v>140698.79999999999</c:v>
                      </c:pt>
                      <c:pt idx="2723">
                        <c:v>900000</c:v>
                      </c:pt>
                      <c:pt idx="2724">
                        <c:v>154580</c:v>
                      </c:pt>
                      <c:pt idx="2725">
                        <c:v>230882.4</c:v>
                      </c:pt>
                      <c:pt idx="2726">
                        <c:v>669117.6</c:v>
                      </c:pt>
                      <c:pt idx="2727">
                        <c:v>828936</c:v>
                      </c:pt>
                      <c:pt idx="2728">
                        <c:v>1644</c:v>
                      </c:pt>
                      <c:pt idx="2729">
                        <c:v>1409.4</c:v>
                      </c:pt>
                      <c:pt idx="2730">
                        <c:v>976.5</c:v>
                      </c:pt>
                      <c:pt idx="2731">
                        <c:v>30800</c:v>
                      </c:pt>
                      <c:pt idx="2732">
                        <c:v>972000</c:v>
                      </c:pt>
                      <c:pt idx="2733">
                        <c:v>127534.39999999999</c:v>
                      </c:pt>
                      <c:pt idx="2734">
                        <c:v>310245.59999999998</c:v>
                      </c:pt>
                      <c:pt idx="2735">
                        <c:v>341222.40000000002</c:v>
                      </c:pt>
                      <c:pt idx="2736">
                        <c:v>5138.6400000000003</c:v>
                      </c:pt>
                      <c:pt idx="2737">
                        <c:v>822</c:v>
                      </c:pt>
                      <c:pt idx="2738">
                        <c:v>1150.8</c:v>
                      </c:pt>
                      <c:pt idx="2739">
                        <c:v>2740</c:v>
                      </c:pt>
                      <c:pt idx="2740">
                        <c:v>4219.6000000000004</c:v>
                      </c:pt>
                      <c:pt idx="2741">
                        <c:v>7683.2</c:v>
                      </c:pt>
                      <c:pt idx="2742">
                        <c:v>16878.400000000001</c:v>
                      </c:pt>
                      <c:pt idx="2743">
                        <c:v>16000</c:v>
                      </c:pt>
                      <c:pt idx="2744">
                        <c:v>6064</c:v>
                      </c:pt>
                      <c:pt idx="2745">
                        <c:v>5328</c:v>
                      </c:pt>
                      <c:pt idx="2746">
                        <c:v>2027500</c:v>
                      </c:pt>
                      <c:pt idx="2747">
                        <c:v>369039</c:v>
                      </c:pt>
                      <c:pt idx="2748">
                        <c:v>284952.96000000002</c:v>
                      </c:pt>
                      <c:pt idx="2749">
                        <c:v>186854.39999999999</c:v>
                      </c:pt>
                      <c:pt idx="2750">
                        <c:v>269381.76000000001</c:v>
                      </c:pt>
                      <c:pt idx="2751">
                        <c:v>274053.12</c:v>
                      </c:pt>
                      <c:pt idx="2752">
                        <c:v>201257.76</c:v>
                      </c:pt>
                      <c:pt idx="2753">
                        <c:v>37017.53</c:v>
                      </c:pt>
                      <c:pt idx="2754">
                        <c:v>15864.66</c:v>
                      </c:pt>
                      <c:pt idx="2755">
                        <c:v>43478.98</c:v>
                      </c:pt>
                      <c:pt idx="2756">
                        <c:v>47723.35</c:v>
                      </c:pt>
                      <c:pt idx="2757">
                        <c:v>4040</c:v>
                      </c:pt>
                      <c:pt idx="2758">
                        <c:v>2908.8</c:v>
                      </c:pt>
                      <c:pt idx="2759">
                        <c:v>382045.88</c:v>
                      </c:pt>
                      <c:pt idx="2760">
                        <c:v>605192.53</c:v>
                      </c:pt>
                      <c:pt idx="2761">
                        <c:v>61672.32</c:v>
                      </c:pt>
                      <c:pt idx="2762">
                        <c:v>24071.040000000001</c:v>
                      </c:pt>
                      <c:pt idx="2763">
                        <c:v>327096</c:v>
                      </c:pt>
                      <c:pt idx="2764">
                        <c:v>1247532</c:v>
                      </c:pt>
                      <c:pt idx="2765">
                        <c:v>1409265</c:v>
                      </c:pt>
                      <c:pt idx="2766">
                        <c:v>892791.65</c:v>
                      </c:pt>
                      <c:pt idx="2767">
                        <c:v>153502.56</c:v>
                      </c:pt>
                      <c:pt idx="2768">
                        <c:v>727703.02</c:v>
                      </c:pt>
                      <c:pt idx="2769">
                        <c:v>512002.92</c:v>
                      </c:pt>
                      <c:pt idx="2770">
                        <c:v>811000</c:v>
                      </c:pt>
                      <c:pt idx="2771">
                        <c:v>1984187.1</c:v>
                      </c:pt>
                      <c:pt idx="2772">
                        <c:v>1127.52</c:v>
                      </c:pt>
                      <c:pt idx="2773">
                        <c:v>34543.599999999999</c:v>
                      </c:pt>
                      <c:pt idx="2774">
                        <c:v>358344</c:v>
                      </c:pt>
                      <c:pt idx="2775">
                        <c:v>1788585.26</c:v>
                      </c:pt>
                      <c:pt idx="2776">
                        <c:v>22064.45</c:v>
                      </c:pt>
                      <c:pt idx="2777">
                        <c:v>285667.20000000001</c:v>
                      </c:pt>
                      <c:pt idx="2778">
                        <c:v>16502.400000000001</c:v>
                      </c:pt>
                      <c:pt idx="2779">
                        <c:v>187767</c:v>
                      </c:pt>
                      <c:pt idx="2780">
                        <c:v>499966</c:v>
                      </c:pt>
                      <c:pt idx="2781">
                        <c:v>12102.5</c:v>
                      </c:pt>
                      <c:pt idx="2782">
                        <c:v>2116.8000000000002</c:v>
                      </c:pt>
                      <c:pt idx="2783">
                        <c:v>765.6</c:v>
                      </c:pt>
                      <c:pt idx="2784">
                        <c:v>41168.639999999999</c:v>
                      </c:pt>
                      <c:pt idx="2785">
                        <c:v>334414.08000000002</c:v>
                      </c:pt>
                      <c:pt idx="2786">
                        <c:v>1252178.45</c:v>
                      </c:pt>
                      <c:pt idx="2787">
                        <c:v>63791.68</c:v>
                      </c:pt>
                      <c:pt idx="2788">
                        <c:v>4425.3999999999996</c:v>
                      </c:pt>
                      <c:pt idx="2789">
                        <c:v>926100</c:v>
                      </c:pt>
                      <c:pt idx="2790">
                        <c:v>881788.04</c:v>
                      </c:pt>
                      <c:pt idx="2791">
                        <c:v>26147.68</c:v>
                      </c:pt>
                      <c:pt idx="2792">
                        <c:v>51281.36</c:v>
                      </c:pt>
                      <c:pt idx="2793">
                        <c:v>285400.8</c:v>
                      </c:pt>
                      <c:pt idx="2794">
                        <c:v>31158.81</c:v>
                      </c:pt>
                      <c:pt idx="2795">
                        <c:v>48732</c:v>
                      </c:pt>
                      <c:pt idx="2796">
                        <c:v>97800</c:v>
                      </c:pt>
                      <c:pt idx="2797">
                        <c:v>275107.42</c:v>
                      </c:pt>
                      <c:pt idx="2798">
                        <c:v>607682.30000000005</c:v>
                      </c:pt>
                      <c:pt idx="2799">
                        <c:v>324967.7</c:v>
                      </c:pt>
                      <c:pt idx="2800">
                        <c:v>7976.8</c:v>
                      </c:pt>
                      <c:pt idx="2801">
                        <c:v>184911.6</c:v>
                      </c:pt>
                      <c:pt idx="2802">
                        <c:v>348766.5</c:v>
                      </c:pt>
                      <c:pt idx="2803">
                        <c:v>122047.64</c:v>
                      </c:pt>
                      <c:pt idx="2804">
                        <c:v>24917.759999999998</c:v>
                      </c:pt>
                      <c:pt idx="2805">
                        <c:v>3052</c:v>
                      </c:pt>
                      <c:pt idx="2806">
                        <c:v>4272.8</c:v>
                      </c:pt>
                      <c:pt idx="2807">
                        <c:v>1318366.3999999999</c:v>
                      </c:pt>
                      <c:pt idx="2808">
                        <c:v>4548.1499999999996</c:v>
                      </c:pt>
                      <c:pt idx="2809">
                        <c:v>113600</c:v>
                      </c:pt>
                      <c:pt idx="2810">
                        <c:v>38024.78</c:v>
                      </c:pt>
                      <c:pt idx="2811">
                        <c:v>16243.2</c:v>
                      </c:pt>
                      <c:pt idx="2812">
                        <c:v>99060.6</c:v>
                      </c:pt>
                      <c:pt idx="2813">
                        <c:v>172858.23999999999</c:v>
                      </c:pt>
                      <c:pt idx="2814">
                        <c:v>780500</c:v>
                      </c:pt>
                      <c:pt idx="2815">
                        <c:v>65396.24</c:v>
                      </c:pt>
                      <c:pt idx="2816">
                        <c:v>339287.76</c:v>
                      </c:pt>
                      <c:pt idx="2817">
                        <c:v>65291.4</c:v>
                      </c:pt>
                      <c:pt idx="2818">
                        <c:v>19349.2</c:v>
                      </c:pt>
                      <c:pt idx="2819">
                        <c:v>24685.279999999999</c:v>
                      </c:pt>
                      <c:pt idx="2820">
                        <c:v>492488.2</c:v>
                      </c:pt>
                      <c:pt idx="2821">
                        <c:v>2316000</c:v>
                      </c:pt>
                      <c:pt idx="2822">
                        <c:v>1920000</c:v>
                      </c:pt>
                      <c:pt idx="2823">
                        <c:v>67450</c:v>
                      </c:pt>
                      <c:pt idx="2824">
                        <c:v>152783.04000000001</c:v>
                      </c:pt>
                      <c:pt idx="2825">
                        <c:v>1529657.35</c:v>
                      </c:pt>
                      <c:pt idx="2826">
                        <c:v>1703100</c:v>
                      </c:pt>
                      <c:pt idx="2827">
                        <c:v>241920</c:v>
                      </c:pt>
                      <c:pt idx="2828">
                        <c:v>3024</c:v>
                      </c:pt>
                      <c:pt idx="2829">
                        <c:v>26625.06</c:v>
                      </c:pt>
                      <c:pt idx="2830">
                        <c:v>40799.1</c:v>
                      </c:pt>
                      <c:pt idx="2831">
                        <c:v>66483</c:v>
                      </c:pt>
                      <c:pt idx="2832">
                        <c:v>5951990.4000000004</c:v>
                      </c:pt>
                      <c:pt idx="2833">
                        <c:v>13540.8</c:v>
                      </c:pt>
                      <c:pt idx="2834">
                        <c:v>127723.86</c:v>
                      </c:pt>
                      <c:pt idx="2835">
                        <c:v>267740.64</c:v>
                      </c:pt>
                      <c:pt idx="2836">
                        <c:v>709.32</c:v>
                      </c:pt>
                      <c:pt idx="2837">
                        <c:v>25931.200000000001</c:v>
                      </c:pt>
                      <c:pt idx="2838">
                        <c:v>57800</c:v>
                      </c:pt>
                      <c:pt idx="2839">
                        <c:v>340134.3</c:v>
                      </c:pt>
                      <c:pt idx="2840">
                        <c:v>84592</c:v>
                      </c:pt>
                      <c:pt idx="2841">
                        <c:v>58187.5</c:v>
                      </c:pt>
                      <c:pt idx="2842">
                        <c:v>1229195.8799999999</c:v>
                      </c:pt>
                      <c:pt idx="2843">
                        <c:v>7980</c:v>
                      </c:pt>
                      <c:pt idx="2844">
                        <c:v>863940</c:v>
                      </c:pt>
                      <c:pt idx="2845">
                        <c:v>544742.22</c:v>
                      </c:pt>
                      <c:pt idx="2846">
                        <c:v>2339381.2200000002</c:v>
                      </c:pt>
                      <c:pt idx="2847">
                        <c:v>28063.68</c:v>
                      </c:pt>
                      <c:pt idx="2848">
                        <c:v>9587.2000000000007</c:v>
                      </c:pt>
                      <c:pt idx="2849">
                        <c:v>1347510.78</c:v>
                      </c:pt>
                      <c:pt idx="2850">
                        <c:v>2377.54</c:v>
                      </c:pt>
                      <c:pt idx="2851">
                        <c:v>76909.440000000002</c:v>
                      </c:pt>
                      <c:pt idx="2852">
                        <c:v>8400</c:v>
                      </c:pt>
                      <c:pt idx="2853">
                        <c:v>5928.3</c:v>
                      </c:pt>
                      <c:pt idx="2854">
                        <c:v>9436.5</c:v>
                      </c:pt>
                      <c:pt idx="2855">
                        <c:v>384750</c:v>
                      </c:pt>
                      <c:pt idx="2856">
                        <c:v>101304</c:v>
                      </c:pt>
                      <c:pt idx="2857">
                        <c:v>882</c:v>
                      </c:pt>
                      <c:pt idx="2858">
                        <c:v>5284.44</c:v>
                      </c:pt>
                      <c:pt idx="2859">
                        <c:v>7224</c:v>
                      </c:pt>
                      <c:pt idx="2860">
                        <c:v>27300</c:v>
                      </c:pt>
                      <c:pt idx="2861">
                        <c:v>588</c:v>
                      </c:pt>
                      <c:pt idx="2862">
                        <c:v>1404766.44</c:v>
                      </c:pt>
                      <c:pt idx="2863">
                        <c:v>338887.8</c:v>
                      </c:pt>
                      <c:pt idx="2864">
                        <c:v>12625</c:v>
                      </c:pt>
                      <c:pt idx="2865">
                        <c:v>128660.4</c:v>
                      </c:pt>
                      <c:pt idx="2866">
                        <c:v>11362.5</c:v>
                      </c:pt>
                      <c:pt idx="2867">
                        <c:v>216417.6</c:v>
                      </c:pt>
                      <c:pt idx="2868">
                        <c:v>4876.2</c:v>
                      </c:pt>
                      <c:pt idx="2869">
                        <c:v>7821.81</c:v>
                      </c:pt>
                      <c:pt idx="2870">
                        <c:v>753.2</c:v>
                      </c:pt>
                      <c:pt idx="2871">
                        <c:v>192465.76</c:v>
                      </c:pt>
                      <c:pt idx="2872">
                        <c:v>1336279.56</c:v>
                      </c:pt>
                      <c:pt idx="2873">
                        <c:v>451861.2</c:v>
                      </c:pt>
                      <c:pt idx="2874">
                        <c:v>18988</c:v>
                      </c:pt>
                      <c:pt idx="2875">
                        <c:v>3680.44</c:v>
                      </c:pt>
                      <c:pt idx="2876">
                        <c:v>4935</c:v>
                      </c:pt>
                      <c:pt idx="2877">
                        <c:v>51357.15</c:v>
                      </c:pt>
                      <c:pt idx="2878">
                        <c:v>1204186.5</c:v>
                      </c:pt>
                      <c:pt idx="2879">
                        <c:v>19636.5</c:v>
                      </c:pt>
                      <c:pt idx="2880">
                        <c:v>5713.5</c:v>
                      </c:pt>
                      <c:pt idx="2881">
                        <c:v>27288.3</c:v>
                      </c:pt>
                      <c:pt idx="2882">
                        <c:v>3397.14</c:v>
                      </c:pt>
                      <c:pt idx="2883">
                        <c:v>15600</c:v>
                      </c:pt>
                      <c:pt idx="2884">
                        <c:v>3085.5</c:v>
                      </c:pt>
                      <c:pt idx="2885">
                        <c:v>2805000</c:v>
                      </c:pt>
                      <c:pt idx="2886">
                        <c:v>7031.5</c:v>
                      </c:pt>
                      <c:pt idx="2887">
                        <c:v>232667.68</c:v>
                      </c:pt>
                      <c:pt idx="2888">
                        <c:v>81896.100000000006</c:v>
                      </c:pt>
                      <c:pt idx="2889">
                        <c:v>1683000</c:v>
                      </c:pt>
                      <c:pt idx="2890">
                        <c:v>175032</c:v>
                      </c:pt>
                      <c:pt idx="2891">
                        <c:v>1321143.78</c:v>
                      </c:pt>
                      <c:pt idx="2892">
                        <c:v>25103.08</c:v>
                      </c:pt>
                      <c:pt idx="2893">
                        <c:v>81387.149999999994</c:v>
                      </c:pt>
                      <c:pt idx="2894">
                        <c:v>2085517.5</c:v>
                      </c:pt>
                      <c:pt idx="2895">
                        <c:v>52273.65</c:v>
                      </c:pt>
                      <c:pt idx="2896">
                        <c:v>118887.6</c:v>
                      </c:pt>
                      <c:pt idx="2897">
                        <c:v>5284.44</c:v>
                      </c:pt>
                      <c:pt idx="2898">
                        <c:v>47767.199999999997</c:v>
                      </c:pt>
                      <c:pt idx="2899">
                        <c:v>302000.40000000002</c:v>
                      </c:pt>
                      <c:pt idx="2900">
                        <c:v>172200.6</c:v>
                      </c:pt>
                      <c:pt idx="2901">
                        <c:v>171871.2</c:v>
                      </c:pt>
                      <c:pt idx="2902">
                        <c:v>7664.14</c:v>
                      </c:pt>
                      <c:pt idx="2903">
                        <c:v>84284.82</c:v>
                      </c:pt>
                      <c:pt idx="2904">
                        <c:v>15015</c:v>
                      </c:pt>
                      <c:pt idx="2905">
                        <c:v>1471470.57</c:v>
                      </c:pt>
                      <c:pt idx="2906">
                        <c:v>190931.04</c:v>
                      </c:pt>
                      <c:pt idx="2907">
                        <c:v>945905.2</c:v>
                      </c:pt>
                      <c:pt idx="2908">
                        <c:v>4573.8</c:v>
                      </c:pt>
                      <c:pt idx="2909">
                        <c:v>23896.080000000002</c:v>
                      </c:pt>
                      <c:pt idx="2910">
                        <c:v>816497.5</c:v>
                      </c:pt>
                      <c:pt idx="2911">
                        <c:v>647147.02</c:v>
                      </c:pt>
                      <c:pt idx="2912">
                        <c:v>1639079.13</c:v>
                      </c:pt>
                      <c:pt idx="2913">
                        <c:v>135280</c:v>
                      </c:pt>
                      <c:pt idx="2914">
                        <c:v>284227.92</c:v>
                      </c:pt>
                      <c:pt idx="2915">
                        <c:v>1178920.6100000001</c:v>
                      </c:pt>
                      <c:pt idx="2916">
                        <c:v>5751.1</c:v>
                      </c:pt>
                      <c:pt idx="2917">
                        <c:v>266420</c:v>
                      </c:pt>
                      <c:pt idx="2918">
                        <c:v>145064.79</c:v>
                      </c:pt>
                      <c:pt idx="2919">
                        <c:v>727000</c:v>
                      </c:pt>
                      <c:pt idx="2920">
                        <c:v>56733.21</c:v>
                      </c:pt>
                      <c:pt idx="2921">
                        <c:v>7272</c:v>
                      </c:pt>
                      <c:pt idx="2922">
                        <c:v>704377.12</c:v>
                      </c:pt>
                      <c:pt idx="2923">
                        <c:v>39053.699999999997</c:v>
                      </c:pt>
                      <c:pt idx="2924">
                        <c:v>113886</c:v>
                      </c:pt>
                      <c:pt idx="2925">
                        <c:v>34101.199999999997</c:v>
                      </c:pt>
                      <c:pt idx="2926">
                        <c:v>47464</c:v>
                      </c:pt>
                      <c:pt idx="2927">
                        <c:v>1029600</c:v>
                      </c:pt>
                      <c:pt idx="2928">
                        <c:v>129600</c:v>
                      </c:pt>
                      <c:pt idx="2929">
                        <c:v>5174</c:v>
                      </c:pt>
                      <c:pt idx="2930">
                        <c:v>134032.5</c:v>
                      </c:pt>
                      <c:pt idx="2931">
                        <c:v>27510</c:v>
                      </c:pt>
                      <c:pt idx="2932">
                        <c:v>4959241.9800000004</c:v>
                      </c:pt>
                      <c:pt idx="2933">
                        <c:v>935470</c:v>
                      </c:pt>
                      <c:pt idx="2934">
                        <c:v>116065.58</c:v>
                      </c:pt>
                      <c:pt idx="2935">
                        <c:v>471088.2</c:v>
                      </c:pt>
                      <c:pt idx="2936">
                        <c:v>569268</c:v>
                      </c:pt>
                      <c:pt idx="2937">
                        <c:v>3408</c:v>
                      </c:pt>
                      <c:pt idx="2938">
                        <c:v>220143.52</c:v>
                      </c:pt>
                      <c:pt idx="2939">
                        <c:v>73467.539999999994</c:v>
                      </c:pt>
                      <c:pt idx="2940">
                        <c:v>263312.28000000003</c:v>
                      </c:pt>
                      <c:pt idx="2941">
                        <c:v>52633</c:v>
                      </c:pt>
                      <c:pt idx="2942">
                        <c:v>38450.559999999998</c:v>
                      </c:pt>
                      <c:pt idx="2943">
                        <c:v>3000.3</c:v>
                      </c:pt>
                      <c:pt idx="2944">
                        <c:v>1547.68</c:v>
                      </c:pt>
                      <c:pt idx="2945">
                        <c:v>1547.68</c:v>
                      </c:pt>
                      <c:pt idx="2946">
                        <c:v>105595.5</c:v>
                      </c:pt>
                      <c:pt idx="2947">
                        <c:v>2640</c:v>
                      </c:pt>
                      <c:pt idx="2948">
                        <c:v>4256</c:v>
                      </c:pt>
                      <c:pt idx="2949">
                        <c:v>2016</c:v>
                      </c:pt>
                      <c:pt idx="2950">
                        <c:v>55411.5</c:v>
                      </c:pt>
                      <c:pt idx="2951">
                        <c:v>116050.5</c:v>
                      </c:pt>
                      <c:pt idx="2952">
                        <c:v>117034.5</c:v>
                      </c:pt>
                      <c:pt idx="2953">
                        <c:v>2912.8</c:v>
                      </c:pt>
                      <c:pt idx="2954">
                        <c:v>537</c:v>
                      </c:pt>
                      <c:pt idx="2955">
                        <c:v>10549</c:v>
                      </c:pt>
                      <c:pt idx="2956">
                        <c:v>6953.1</c:v>
                      </c:pt>
                      <c:pt idx="2957">
                        <c:v>9892.5</c:v>
                      </c:pt>
                      <c:pt idx="2958">
                        <c:v>442.75</c:v>
                      </c:pt>
                      <c:pt idx="2959">
                        <c:v>204590</c:v>
                      </c:pt>
                      <c:pt idx="2960">
                        <c:v>2280</c:v>
                      </c:pt>
                      <c:pt idx="2961">
                        <c:v>100386</c:v>
                      </c:pt>
                      <c:pt idx="2962">
                        <c:v>224</c:v>
                      </c:pt>
                      <c:pt idx="2963">
                        <c:v>266172</c:v>
                      </c:pt>
                      <c:pt idx="2964">
                        <c:v>6400</c:v>
                      </c:pt>
                      <c:pt idx="2965">
                        <c:v>6400</c:v>
                      </c:pt>
                      <c:pt idx="2966">
                        <c:v>3486.5</c:v>
                      </c:pt>
                      <c:pt idx="2967">
                        <c:v>4910.3999999999996</c:v>
                      </c:pt>
                      <c:pt idx="2968">
                        <c:v>99138</c:v>
                      </c:pt>
                      <c:pt idx="2969">
                        <c:v>679.44</c:v>
                      </c:pt>
                      <c:pt idx="2970">
                        <c:v>1853</c:v>
                      </c:pt>
                      <c:pt idx="2971">
                        <c:v>7182</c:v>
                      </c:pt>
                      <c:pt idx="2972">
                        <c:v>1920</c:v>
                      </c:pt>
                      <c:pt idx="2973">
                        <c:v>1000</c:v>
                      </c:pt>
                      <c:pt idx="2974">
                        <c:v>816</c:v>
                      </c:pt>
                      <c:pt idx="2975">
                        <c:v>6090</c:v>
                      </c:pt>
                      <c:pt idx="2976">
                        <c:v>1317.5</c:v>
                      </c:pt>
                      <c:pt idx="2977">
                        <c:v>9359.35</c:v>
                      </c:pt>
                      <c:pt idx="2978">
                        <c:v>2677.36</c:v>
                      </c:pt>
                      <c:pt idx="2979">
                        <c:v>1995</c:v>
                      </c:pt>
                      <c:pt idx="2980">
                        <c:v>105</c:v>
                      </c:pt>
                      <c:pt idx="2981">
                        <c:v>2949.3</c:v>
                      </c:pt>
                      <c:pt idx="2982">
                        <c:v>3863.4</c:v>
                      </c:pt>
                      <c:pt idx="2983">
                        <c:v>1469.4</c:v>
                      </c:pt>
                      <c:pt idx="2984">
                        <c:v>50.4</c:v>
                      </c:pt>
                      <c:pt idx="2985">
                        <c:v>3648.75</c:v>
                      </c:pt>
                      <c:pt idx="2986">
                        <c:v>38605.800000000003</c:v>
                      </c:pt>
                      <c:pt idx="2987">
                        <c:v>105.2</c:v>
                      </c:pt>
                      <c:pt idx="2988">
                        <c:v>10434.6</c:v>
                      </c:pt>
                      <c:pt idx="2989">
                        <c:v>24178.36</c:v>
                      </c:pt>
                      <c:pt idx="2990">
                        <c:v>82648.960000000006</c:v>
                      </c:pt>
                      <c:pt idx="2991">
                        <c:v>1312.5</c:v>
                      </c:pt>
                      <c:pt idx="2992">
                        <c:v>3414.4</c:v>
                      </c:pt>
                      <c:pt idx="2993">
                        <c:v>15303.72</c:v>
                      </c:pt>
                      <c:pt idx="2994">
                        <c:v>39245.440000000002</c:v>
                      </c:pt>
                      <c:pt idx="2995">
                        <c:v>18080</c:v>
                      </c:pt>
                      <c:pt idx="2996">
                        <c:v>1207.5</c:v>
                      </c:pt>
                      <c:pt idx="2997">
                        <c:v>132000</c:v>
                      </c:pt>
                      <c:pt idx="2998">
                        <c:v>48555</c:v>
                      </c:pt>
                      <c:pt idx="2999">
                        <c:v>105000</c:v>
                      </c:pt>
                      <c:pt idx="3000">
                        <c:v>13420</c:v>
                      </c:pt>
                      <c:pt idx="3001">
                        <c:v>2304</c:v>
                      </c:pt>
                      <c:pt idx="3002">
                        <c:v>971.04</c:v>
                      </c:pt>
                      <c:pt idx="3003">
                        <c:v>17062.5</c:v>
                      </c:pt>
                      <c:pt idx="3004">
                        <c:v>113750</c:v>
                      </c:pt>
                      <c:pt idx="3005">
                        <c:v>4113.17</c:v>
                      </c:pt>
                      <c:pt idx="3006">
                        <c:v>16440</c:v>
                      </c:pt>
                      <c:pt idx="3007">
                        <c:v>97500</c:v>
                      </c:pt>
                      <c:pt idx="3008">
                        <c:v>45528</c:v>
                      </c:pt>
                      <c:pt idx="3009">
                        <c:v>7615.83</c:v>
                      </c:pt>
                      <c:pt idx="3010">
                        <c:v>52032</c:v>
                      </c:pt>
                      <c:pt idx="3011">
                        <c:v>5978.43</c:v>
                      </c:pt>
                      <c:pt idx="3012">
                        <c:v>1835</c:v>
                      </c:pt>
                      <c:pt idx="3013">
                        <c:v>25917</c:v>
                      </c:pt>
                      <c:pt idx="3014">
                        <c:v>4278.75</c:v>
                      </c:pt>
                      <c:pt idx="3015">
                        <c:v>490383.2</c:v>
                      </c:pt>
                      <c:pt idx="3016">
                        <c:v>48040</c:v>
                      </c:pt>
                      <c:pt idx="3017">
                        <c:v>72016.800000000003</c:v>
                      </c:pt>
                      <c:pt idx="3018">
                        <c:v>48040</c:v>
                      </c:pt>
                      <c:pt idx="3019">
                        <c:v>16000</c:v>
                      </c:pt>
                      <c:pt idx="3020">
                        <c:v>16000</c:v>
                      </c:pt>
                      <c:pt idx="3021">
                        <c:v>562400</c:v>
                      </c:pt>
                      <c:pt idx="3022">
                        <c:v>562400</c:v>
                      </c:pt>
                      <c:pt idx="3023">
                        <c:v>48040</c:v>
                      </c:pt>
                      <c:pt idx="3024">
                        <c:v>16000</c:v>
                      </c:pt>
                      <c:pt idx="3025">
                        <c:v>541120</c:v>
                      </c:pt>
                      <c:pt idx="3026">
                        <c:v>151915.5</c:v>
                      </c:pt>
                      <c:pt idx="3027">
                        <c:v>152334</c:v>
                      </c:pt>
                      <c:pt idx="3028">
                        <c:v>155491.35</c:v>
                      </c:pt>
                      <c:pt idx="3029">
                        <c:v>114111</c:v>
                      </c:pt>
                      <c:pt idx="3030">
                        <c:v>83700</c:v>
                      </c:pt>
                      <c:pt idx="3031">
                        <c:v>167190.75</c:v>
                      </c:pt>
                      <c:pt idx="3032">
                        <c:v>135528.9</c:v>
                      </c:pt>
                      <c:pt idx="3033">
                        <c:v>134380.35</c:v>
                      </c:pt>
                      <c:pt idx="3034">
                        <c:v>118472.49</c:v>
                      </c:pt>
                      <c:pt idx="3035">
                        <c:v>188700</c:v>
                      </c:pt>
                      <c:pt idx="3036">
                        <c:v>170040</c:v>
                      </c:pt>
                      <c:pt idx="3037">
                        <c:v>194927.04</c:v>
                      </c:pt>
                      <c:pt idx="3038">
                        <c:v>195592.32000000001</c:v>
                      </c:pt>
                      <c:pt idx="3039">
                        <c:v>194187.84</c:v>
                      </c:pt>
                      <c:pt idx="3040">
                        <c:v>217768.32000000001</c:v>
                      </c:pt>
                      <c:pt idx="3041">
                        <c:v>195148.79999999999</c:v>
                      </c:pt>
                      <c:pt idx="3042">
                        <c:v>73980.06</c:v>
                      </c:pt>
                      <c:pt idx="3043">
                        <c:v>124984.86</c:v>
                      </c:pt>
                      <c:pt idx="3044">
                        <c:v>114400</c:v>
                      </c:pt>
                      <c:pt idx="3045">
                        <c:v>41409.29</c:v>
                      </c:pt>
                      <c:pt idx="3046">
                        <c:v>218000</c:v>
                      </c:pt>
                      <c:pt idx="3047">
                        <c:v>100093.55</c:v>
                      </c:pt>
                      <c:pt idx="3048">
                        <c:v>2425500</c:v>
                      </c:pt>
                      <c:pt idx="3049">
                        <c:v>101058.16</c:v>
                      </c:pt>
                      <c:pt idx="3050">
                        <c:v>632611.19999999995</c:v>
                      </c:pt>
                      <c:pt idx="3051">
                        <c:v>721732</c:v>
                      </c:pt>
                      <c:pt idx="3052">
                        <c:v>189321.60000000001</c:v>
                      </c:pt>
                      <c:pt idx="3053">
                        <c:v>119011.2</c:v>
                      </c:pt>
                      <c:pt idx="3054">
                        <c:v>420310.4</c:v>
                      </c:pt>
                      <c:pt idx="3055">
                        <c:v>224784</c:v>
                      </c:pt>
                      <c:pt idx="3056">
                        <c:v>3904000</c:v>
                      </c:pt>
                      <c:pt idx="3057">
                        <c:v>224784</c:v>
                      </c:pt>
                      <c:pt idx="3058">
                        <c:v>1026711.75</c:v>
                      </c:pt>
                      <c:pt idx="3059">
                        <c:v>945050.26</c:v>
                      </c:pt>
                      <c:pt idx="3060">
                        <c:v>3225600</c:v>
                      </c:pt>
                      <c:pt idx="3061">
                        <c:v>506160</c:v>
                      </c:pt>
                      <c:pt idx="3062">
                        <c:v>506160</c:v>
                      </c:pt>
                      <c:pt idx="3063">
                        <c:v>220571</c:v>
                      </c:pt>
                      <c:pt idx="3064">
                        <c:v>9747</c:v>
                      </c:pt>
                      <c:pt idx="3065">
                        <c:v>44276.4</c:v>
                      </c:pt>
                      <c:pt idx="3066">
                        <c:v>13600</c:v>
                      </c:pt>
                      <c:pt idx="3067">
                        <c:v>105120</c:v>
                      </c:pt>
                      <c:pt idx="3068">
                        <c:v>1743.3</c:v>
                      </c:pt>
                      <c:pt idx="3069">
                        <c:v>277231.5</c:v>
                      </c:pt>
                      <c:pt idx="3070">
                        <c:v>19024</c:v>
                      </c:pt>
                      <c:pt idx="3071">
                        <c:v>28025</c:v>
                      </c:pt>
                      <c:pt idx="3072">
                        <c:v>343800</c:v>
                      </c:pt>
                      <c:pt idx="3073">
                        <c:v>19352</c:v>
                      </c:pt>
                      <c:pt idx="3074">
                        <c:v>26668</c:v>
                      </c:pt>
                      <c:pt idx="3075">
                        <c:v>856422</c:v>
                      </c:pt>
                      <c:pt idx="3076">
                        <c:v>230844.7</c:v>
                      </c:pt>
                      <c:pt idx="3077">
                        <c:v>22773.23</c:v>
                      </c:pt>
                      <c:pt idx="3078">
                        <c:v>9138.08</c:v>
                      </c:pt>
                      <c:pt idx="3079">
                        <c:v>493277.64</c:v>
                      </c:pt>
                      <c:pt idx="3080">
                        <c:v>22773.23</c:v>
                      </c:pt>
                      <c:pt idx="3081">
                        <c:v>104974.56</c:v>
                      </c:pt>
                      <c:pt idx="3082">
                        <c:v>27741.279999999999</c:v>
                      </c:pt>
                      <c:pt idx="3083">
                        <c:v>278264.36</c:v>
                      </c:pt>
                      <c:pt idx="3084">
                        <c:v>15314.32</c:v>
                      </c:pt>
                      <c:pt idx="3085">
                        <c:v>22773.23</c:v>
                      </c:pt>
                      <c:pt idx="3086">
                        <c:v>87283.82</c:v>
                      </c:pt>
                      <c:pt idx="3087">
                        <c:v>27741.279999999999</c:v>
                      </c:pt>
                      <c:pt idx="3088">
                        <c:v>22228.85</c:v>
                      </c:pt>
                      <c:pt idx="3089">
                        <c:v>376600</c:v>
                      </c:pt>
                      <c:pt idx="3090">
                        <c:v>17724</c:v>
                      </c:pt>
                      <c:pt idx="3091">
                        <c:v>366291.72</c:v>
                      </c:pt>
                      <c:pt idx="3092">
                        <c:v>224.2</c:v>
                      </c:pt>
                      <c:pt idx="3093">
                        <c:v>140058</c:v>
                      </c:pt>
                      <c:pt idx="3094">
                        <c:v>406227.66</c:v>
                      </c:pt>
                      <c:pt idx="3095">
                        <c:v>130108.68</c:v>
                      </c:pt>
                      <c:pt idx="3096">
                        <c:v>52781.08</c:v>
                      </c:pt>
                      <c:pt idx="3097">
                        <c:v>106740.48</c:v>
                      </c:pt>
                      <c:pt idx="3098">
                        <c:v>22773.23</c:v>
                      </c:pt>
                      <c:pt idx="3099">
                        <c:v>26760</c:v>
                      </c:pt>
                      <c:pt idx="3100">
                        <c:v>219466.26</c:v>
                      </c:pt>
                      <c:pt idx="3101">
                        <c:v>134583.12</c:v>
                      </c:pt>
                      <c:pt idx="3102">
                        <c:v>41170.120000000003</c:v>
                      </c:pt>
                      <c:pt idx="3103">
                        <c:v>432574.28</c:v>
                      </c:pt>
                      <c:pt idx="3104">
                        <c:v>168450.28</c:v>
                      </c:pt>
                      <c:pt idx="3105">
                        <c:v>254067.84</c:v>
                      </c:pt>
                      <c:pt idx="3106">
                        <c:v>26024.1</c:v>
                      </c:pt>
                      <c:pt idx="3107">
                        <c:v>314806</c:v>
                      </c:pt>
                      <c:pt idx="3108">
                        <c:v>26024.1</c:v>
                      </c:pt>
                      <c:pt idx="3109">
                        <c:v>333841</c:v>
                      </c:pt>
                      <c:pt idx="3110">
                        <c:v>418519.52</c:v>
                      </c:pt>
                      <c:pt idx="3111">
                        <c:v>167069.54</c:v>
                      </c:pt>
                      <c:pt idx="3112">
                        <c:v>13130.45</c:v>
                      </c:pt>
                      <c:pt idx="3113">
                        <c:v>240562.16</c:v>
                      </c:pt>
                      <c:pt idx="3114">
                        <c:v>140539.07999999999</c:v>
                      </c:pt>
                      <c:pt idx="3115">
                        <c:v>237012.36</c:v>
                      </c:pt>
                      <c:pt idx="3116">
                        <c:v>135626.4</c:v>
                      </c:pt>
                      <c:pt idx="3117">
                        <c:v>38947.480000000003</c:v>
                      </c:pt>
                      <c:pt idx="3118">
                        <c:v>121875</c:v>
                      </c:pt>
                      <c:pt idx="3119">
                        <c:v>1066853.19</c:v>
                      </c:pt>
                      <c:pt idx="3120">
                        <c:v>129729.60000000001</c:v>
                      </c:pt>
                      <c:pt idx="3121">
                        <c:v>244137.60000000001</c:v>
                      </c:pt>
                      <c:pt idx="3122">
                        <c:v>15984</c:v>
                      </c:pt>
                      <c:pt idx="3123">
                        <c:v>621904</c:v>
                      </c:pt>
                      <c:pt idx="3124">
                        <c:v>244137.60000000001</c:v>
                      </c:pt>
                      <c:pt idx="3125">
                        <c:v>244137.60000000001</c:v>
                      </c:pt>
                      <c:pt idx="3126">
                        <c:v>232494.9</c:v>
                      </c:pt>
                      <c:pt idx="3127">
                        <c:v>92363.94</c:v>
                      </c:pt>
                      <c:pt idx="3128">
                        <c:v>138678.20000000001</c:v>
                      </c:pt>
                      <c:pt idx="3129">
                        <c:v>653177.80000000005</c:v>
                      </c:pt>
                      <c:pt idx="3130">
                        <c:v>618144</c:v>
                      </c:pt>
                      <c:pt idx="3131">
                        <c:v>56762.5</c:v>
                      </c:pt>
                      <c:pt idx="3132">
                        <c:v>9347.36</c:v>
                      </c:pt>
                      <c:pt idx="3133">
                        <c:v>91575.2</c:v>
                      </c:pt>
                      <c:pt idx="3134">
                        <c:v>427634.2</c:v>
                      </c:pt>
                      <c:pt idx="3135">
                        <c:v>190509.8</c:v>
                      </c:pt>
                      <c:pt idx="3136">
                        <c:v>15984</c:v>
                      </c:pt>
                      <c:pt idx="3137">
                        <c:v>52183.4</c:v>
                      </c:pt>
                      <c:pt idx="3138">
                        <c:v>187286.22</c:v>
                      </c:pt>
                      <c:pt idx="3139">
                        <c:v>3904000</c:v>
                      </c:pt>
                      <c:pt idx="3140">
                        <c:v>347600</c:v>
                      </c:pt>
                      <c:pt idx="3141">
                        <c:v>15400</c:v>
                      </c:pt>
                      <c:pt idx="3142">
                        <c:v>77000</c:v>
                      </c:pt>
                      <c:pt idx="3143">
                        <c:v>1100.4000000000001</c:v>
                      </c:pt>
                      <c:pt idx="3144">
                        <c:v>1183.5</c:v>
                      </c:pt>
                      <c:pt idx="3145">
                        <c:v>917</c:v>
                      </c:pt>
                      <c:pt idx="3146">
                        <c:v>1540.56</c:v>
                      </c:pt>
                      <c:pt idx="3147">
                        <c:v>6320.6</c:v>
                      </c:pt>
                      <c:pt idx="3148">
                        <c:v>12825</c:v>
                      </c:pt>
                      <c:pt idx="3149">
                        <c:v>446.88</c:v>
                      </c:pt>
                      <c:pt idx="3150">
                        <c:v>14452.2</c:v>
                      </c:pt>
                      <c:pt idx="3151">
                        <c:v>21325.14</c:v>
                      </c:pt>
                      <c:pt idx="3152">
                        <c:v>22275</c:v>
                      </c:pt>
                      <c:pt idx="3153">
                        <c:v>1102.5</c:v>
                      </c:pt>
                      <c:pt idx="3154">
                        <c:v>19798</c:v>
                      </c:pt>
                      <c:pt idx="3155">
                        <c:v>48100</c:v>
                      </c:pt>
                      <c:pt idx="3156">
                        <c:v>688.2</c:v>
                      </c:pt>
                      <c:pt idx="3157">
                        <c:v>17220</c:v>
                      </c:pt>
                      <c:pt idx="3158">
                        <c:v>41780.879999999997</c:v>
                      </c:pt>
                      <c:pt idx="3159">
                        <c:v>13764</c:v>
                      </c:pt>
                      <c:pt idx="3160">
                        <c:v>25585.200000000001</c:v>
                      </c:pt>
                      <c:pt idx="3161">
                        <c:v>19575</c:v>
                      </c:pt>
                      <c:pt idx="3162">
                        <c:v>243.84</c:v>
                      </c:pt>
                      <c:pt idx="3163">
                        <c:v>7560</c:v>
                      </c:pt>
                      <c:pt idx="3164">
                        <c:v>10328.6</c:v>
                      </c:pt>
                      <c:pt idx="3165">
                        <c:v>775</c:v>
                      </c:pt>
                      <c:pt idx="3166">
                        <c:v>9021.6</c:v>
                      </c:pt>
                      <c:pt idx="3167">
                        <c:v>3607.4</c:v>
                      </c:pt>
                      <c:pt idx="3168">
                        <c:v>12675.6</c:v>
                      </c:pt>
                      <c:pt idx="3169">
                        <c:v>96890.880000000005</c:v>
                      </c:pt>
                      <c:pt idx="3170">
                        <c:v>19980</c:v>
                      </c:pt>
                      <c:pt idx="3171">
                        <c:v>12757.5</c:v>
                      </c:pt>
                      <c:pt idx="3172">
                        <c:v>18900</c:v>
                      </c:pt>
                      <c:pt idx="3173">
                        <c:v>30802.799999999999</c:v>
                      </c:pt>
                      <c:pt idx="3174">
                        <c:v>3288</c:v>
                      </c:pt>
                      <c:pt idx="3175">
                        <c:v>20290.8</c:v>
                      </c:pt>
                      <c:pt idx="3176">
                        <c:v>1758.75</c:v>
                      </c:pt>
                      <c:pt idx="3177">
                        <c:v>50274.95</c:v>
                      </c:pt>
                      <c:pt idx="3178">
                        <c:v>1450</c:v>
                      </c:pt>
                      <c:pt idx="3179">
                        <c:v>1726.2</c:v>
                      </c:pt>
                      <c:pt idx="3180">
                        <c:v>2466</c:v>
                      </c:pt>
                      <c:pt idx="3181">
                        <c:v>8073.6</c:v>
                      </c:pt>
                      <c:pt idx="3182">
                        <c:v>60545.8</c:v>
                      </c:pt>
                      <c:pt idx="3183">
                        <c:v>74292.800000000003</c:v>
                      </c:pt>
                      <c:pt idx="3184">
                        <c:v>10879.2</c:v>
                      </c:pt>
                      <c:pt idx="3185">
                        <c:v>24292.799999999999</c:v>
                      </c:pt>
                      <c:pt idx="3186">
                        <c:v>2332</c:v>
                      </c:pt>
                      <c:pt idx="3187">
                        <c:v>236000</c:v>
                      </c:pt>
                      <c:pt idx="3188">
                        <c:v>19217</c:v>
                      </c:pt>
                      <c:pt idx="3189">
                        <c:v>172280</c:v>
                      </c:pt>
                      <c:pt idx="3190">
                        <c:v>395</c:v>
                      </c:pt>
                      <c:pt idx="3191">
                        <c:v>30607.5</c:v>
                      </c:pt>
                      <c:pt idx="3192">
                        <c:v>1038.4000000000001</c:v>
                      </c:pt>
                      <c:pt idx="3193">
                        <c:v>10027.5</c:v>
                      </c:pt>
                      <c:pt idx="3194">
                        <c:v>22337.4</c:v>
                      </c:pt>
                      <c:pt idx="3195">
                        <c:v>99</c:v>
                      </c:pt>
                      <c:pt idx="3196">
                        <c:v>32771.75</c:v>
                      </c:pt>
                      <c:pt idx="3197">
                        <c:v>79117.5</c:v>
                      </c:pt>
                      <c:pt idx="3198">
                        <c:v>3288</c:v>
                      </c:pt>
                      <c:pt idx="3199">
                        <c:v>219.6</c:v>
                      </c:pt>
                      <c:pt idx="3200">
                        <c:v>89.4</c:v>
                      </c:pt>
                      <c:pt idx="3201">
                        <c:v>31308.240000000002</c:v>
                      </c:pt>
                      <c:pt idx="3202">
                        <c:v>6825</c:v>
                      </c:pt>
                      <c:pt idx="3203">
                        <c:v>4110</c:v>
                      </c:pt>
                      <c:pt idx="3204">
                        <c:v>809.55</c:v>
                      </c:pt>
                      <c:pt idx="3205">
                        <c:v>6000.6</c:v>
                      </c:pt>
                      <c:pt idx="3206">
                        <c:v>27732.400000000001</c:v>
                      </c:pt>
                      <c:pt idx="3207">
                        <c:v>127301.6</c:v>
                      </c:pt>
                      <c:pt idx="3208">
                        <c:v>117710.85</c:v>
                      </c:pt>
                      <c:pt idx="3209">
                        <c:v>52560</c:v>
                      </c:pt>
                      <c:pt idx="3210">
                        <c:v>8427.24</c:v>
                      </c:pt>
                      <c:pt idx="3211">
                        <c:v>13109.25</c:v>
                      </c:pt>
                      <c:pt idx="3212">
                        <c:v>9042</c:v>
                      </c:pt>
                      <c:pt idx="3213">
                        <c:v>119900.32</c:v>
                      </c:pt>
                      <c:pt idx="3214">
                        <c:v>1554</c:v>
                      </c:pt>
                      <c:pt idx="3215">
                        <c:v>2938.65</c:v>
                      </c:pt>
                      <c:pt idx="3216">
                        <c:v>4281.25</c:v>
                      </c:pt>
                      <c:pt idx="3217">
                        <c:v>5940</c:v>
                      </c:pt>
                      <c:pt idx="3218">
                        <c:v>2169.6</c:v>
                      </c:pt>
                      <c:pt idx="3219">
                        <c:v>4339.2</c:v>
                      </c:pt>
                      <c:pt idx="3220">
                        <c:v>17356.8</c:v>
                      </c:pt>
                      <c:pt idx="3221">
                        <c:v>17356.8</c:v>
                      </c:pt>
                      <c:pt idx="3222">
                        <c:v>575.4</c:v>
                      </c:pt>
                      <c:pt idx="3223">
                        <c:v>3977.6</c:v>
                      </c:pt>
                      <c:pt idx="3224">
                        <c:v>3616</c:v>
                      </c:pt>
                      <c:pt idx="3225">
                        <c:v>5785.6</c:v>
                      </c:pt>
                      <c:pt idx="3226">
                        <c:v>2020.75</c:v>
                      </c:pt>
                      <c:pt idx="3227">
                        <c:v>17107.2</c:v>
                      </c:pt>
                      <c:pt idx="3228">
                        <c:v>37956.6</c:v>
                      </c:pt>
                      <c:pt idx="3229">
                        <c:v>2311.5</c:v>
                      </c:pt>
                      <c:pt idx="3230">
                        <c:v>805.56</c:v>
                      </c:pt>
                      <c:pt idx="3231">
                        <c:v>1438.5</c:v>
                      </c:pt>
                      <c:pt idx="3232">
                        <c:v>1687.84</c:v>
                      </c:pt>
                      <c:pt idx="3233">
                        <c:v>4020.95</c:v>
                      </c:pt>
                      <c:pt idx="3234">
                        <c:v>4623</c:v>
                      </c:pt>
                      <c:pt idx="3235">
                        <c:v>5794.16</c:v>
                      </c:pt>
                      <c:pt idx="3236">
                        <c:v>4300.5600000000004</c:v>
                      </c:pt>
                      <c:pt idx="3237">
                        <c:v>3966.15</c:v>
                      </c:pt>
                      <c:pt idx="3238">
                        <c:v>2465.6</c:v>
                      </c:pt>
                      <c:pt idx="3239">
                        <c:v>2856.45</c:v>
                      </c:pt>
                      <c:pt idx="3240">
                        <c:v>15236.1</c:v>
                      </c:pt>
                      <c:pt idx="3241">
                        <c:v>2308.4499999999998</c:v>
                      </c:pt>
                      <c:pt idx="3242">
                        <c:v>3966.15</c:v>
                      </c:pt>
                      <c:pt idx="3243">
                        <c:v>4199.01</c:v>
                      </c:pt>
                      <c:pt idx="3244">
                        <c:v>6660</c:v>
                      </c:pt>
                      <c:pt idx="3245">
                        <c:v>4195.8</c:v>
                      </c:pt>
                      <c:pt idx="3246">
                        <c:v>9075</c:v>
                      </c:pt>
                      <c:pt idx="3247">
                        <c:v>10080</c:v>
                      </c:pt>
                      <c:pt idx="3248">
                        <c:v>15750</c:v>
                      </c:pt>
                      <c:pt idx="3249">
                        <c:v>3996</c:v>
                      </c:pt>
                      <c:pt idx="3250">
                        <c:v>19180.8</c:v>
                      </c:pt>
                      <c:pt idx="3251">
                        <c:v>10800</c:v>
                      </c:pt>
                      <c:pt idx="3252">
                        <c:v>25840.799999999999</c:v>
                      </c:pt>
                      <c:pt idx="3253">
                        <c:v>15140.4</c:v>
                      </c:pt>
                      <c:pt idx="3254">
                        <c:v>11521.8</c:v>
                      </c:pt>
                      <c:pt idx="3255">
                        <c:v>53746.2</c:v>
                      </c:pt>
                      <c:pt idx="3256">
                        <c:v>8780.85</c:v>
                      </c:pt>
                      <c:pt idx="3257">
                        <c:v>24123.26</c:v>
                      </c:pt>
                      <c:pt idx="3258">
                        <c:v>6811.81</c:v>
                      </c:pt>
                      <c:pt idx="3259">
                        <c:v>2361.42</c:v>
                      </c:pt>
                      <c:pt idx="3260">
                        <c:v>7839.9</c:v>
                      </c:pt>
                      <c:pt idx="3261">
                        <c:v>11250</c:v>
                      </c:pt>
                      <c:pt idx="3262">
                        <c:v>10800</c:v>
                      </c:pt>
                      <c:pt idx="3263">
                        <c:v>6408</c:v>
                      </c:pt>
                      <c:pt idx="3264">
                        <c:v>3888</c:v>
                      </c:pt>
                      <c:pt idx="3265">
                        <c:v>7812</c:v>
                      </c:pt>
                      <c:pt idx="3266">
                        <c:v>56010.6</c:v>
                      </c:pt>
                      <c:pt idx="3267">
                        <c:v>9180</c:v>
                      </c:pt>
                      <c:pt idx="3268">
                        <c:v>30236.400000000001</c:v>
                      </c:pt>
                      <c:pt idx="3269">
                        <c:v>780</c:v>
                      </c:pt>
                      <c:pt idx="3270">
                        <c:v>8801</c:v>
                      </c:pt>
                      <c:pt idx="3271">
                        <c:v>439.04</c:v>
                      </c:pt>
                      <c:pt idx="3272">
                        <c:v>1500</c:v>
                      </c:pt>
                      <c:pt idx="3273">
                        <c:v>40986</c:v>
                      </c:pt>
                      <c:pt idx="3274">
                        <c:v>1201.25</c:v>
                      </c:pt>
                      <c:pt idx="3275">
                        <c:v>13478.4</c:v>
                      </c:pt>
                      <c:pt idx="3276">
                        <c:v>14703</c:v>
                      </c:pt>
                      <c:pt idx="3277">
                        <c:v>14346.8</c:v>
                      </c:pt>
                      <c:pt idx="3278">
                        <c:v>34170</c:v>
                      </c:pt>
                      <c:pt idx="3279">
                        <c:v>18773.400000000001</c:v>
                      </c:pt>
                      <c:pt idx="3280">
                        <c:v>12542.4</c:v>
                      </c:pt>
                      <c:pt idx="3281">
                        <c:v>11313.75</c:v>
                      </c:pt>
                      <c:pt idx="3282">
                        <c:v>18072</c:v>
                      </c:pt>
                      <c:pt idx="3283">
                        <c:v>641734.19999999995</c:v>
                      </c:pt>
                      <c:pt idx="3284">
                        <c:v>931467.6</c:v>
                      </c:pt>
                      <c:pt idx="3285">
                        <c:v>184000</c:v>
                      </c:pt>
                      <c:pt idx="3286">
                        <c:v>493524.9</c:v>
                      </c:pt>
                      <c:pt idx="3287">
                        <c:v>162000</c:v>
                      </c:pt>
                      <c:pt idx="3288">
                        <c:v>319536.90000000002</c:v>
                      </c:pt>
                      <c:pt idx="3289">
                        <c:v>24800</c:v>
                      </c:pt>
                      <c:pt idx="3290">
                        <c:v>76893.600000000006</c:v>
                      </c:pt>
                      <c:pt idx="3291">
                        <c:v>16676.8</c:v>
                      </c:pt>
                      <c:pt idx="3292">
                        <c:v>60084</c:v>
                      </c:pt>
                      <c:pt idx="3293">
                        <c:v>1200.1400000000001</c:v>
                      </c:pt>
                      <c:pt idx="3294">
                        <c:v>6261.6</c:v>
                      </c:pt>
                      <c:pt idx="3295">
                        <c:v>10018.56</c:v>
                      </c:pt>
                      <c:pt idx="3296">
                        <c:v>2640</c:v>
                      </c:pt>
                      <c:pt idx="3297">
                        <c:v>31968</c:v>
                      </c:pt>
                      <c:pt idx="3298">
                        <c:v>18000</c:v>
                      </c:pt>
                      <c:pt idx="3299">
                        <c:v>166230</c:v>
                      </c:pt>
                      <c:pt idx="3300">
                        <c:v>83914.15</c:v>
                      </c:pt>
                      <c:pt idx="3301">
                        <c:v>10150.19</c:v>
                      </c:pt>
                      <c:pt idx="3302">
                        <c:v>16125.1</c:v>
                      </c:pt>
                      <c:pt idx="3303">
                        <c:v>12362.16</c:v>
                      </c:pt>
                      <c:pt idx="3304">
                        <c:v>18036</c:v>
                      </c:pt>
                      <c:pt idx="3305">
                        <c:v>21645</c:v>
                      </c:pt>
                      <c:pt idx="3306">
                        <c:v>10489.5</c:v>
                      </c:pt>
                      <c:pt idx="3307">
                        <c:v>9324</c:v>
                      </c:pt>
                      <c:pt idx="3308">
                        <c:v>42957</c:v>
                      </c:pt>
                      <c:pt idx="3309">
                        <c:v>5764.5</c:v>
                      </c:pt>
                      <c:pt idx="3310">
                        <c:v>2400</c:v>
                      </c:pt>
                      <c:pt idx="3311">
                        <c:v>20404.5</c:v>
                      </c:pt>
                      <c:pt idx="3312">
                        <c:v>7650</c:v>
                      </c:pt>
                      <c:pt idx="3313">
                        <c:v>5032.5</c:v>
                      </c:pt>
                      <c:pt idx="3314">
                        <c:v>3750</c:v>
                      </c:pt>
                      <c:pt idx="3315">
                        <c:v>21136.5</c:v>
                      </c:pt>
                      <c:pt idx="3316">
                        <c:v>72094.5</c:v>
                      </c:pt>
                      <c:pt idx="3317">
                        <c:v>43623</c:v>
                      </c:pt>
                      <c:pt idx="3318">
                        <c:v>1800</c:v>
                      </c:pt>
                      <c:pt idx="3319">
                        <c:v>25071</c:v>
                      </c:pt>
                      <c:pt idx="3320">
                        <c:v>336</c:v>
                      </c:pt>
                      <c:pt idx="3321">
                        <c:v>509.04</c:v>
                      </c:pt>
                      <c:pt idx="3322">
                        <c:v>504</c:v>
                      </c:pt>
                      <c:pt idx="3323">
                        <c:v>405000</c:v>
                      </c:pt>
                      <c:pt idx="3324">
                        <c:v>3825</c:v>
                      </c:pt>
                      <c:pt idx="3325">
                        <c:v>491491.8</c:v>
                      </c:pt>
                      <c:pt idx="3326">
                        <c:v>120000</c:v>
                      </c:pt>
                      <c:pt idx="3327">
                        <c:v>35055</c:v>
                      </c:pt>
                      <c:pt idx="3328">
                        <c:v>28395</c:v>
                      </c:pt>
                      <c:pt idx="3329">
                        <c:v>37462.5</c:v>
                      </c:pt>
                      <c:pt idx="3330">
                        <c:v>36020</c:v>
                      </c:pt>
                      <c:pt idx="3331">
                        <c:v>1072011.71</c:v>
                      </c:pt>
                      <c:pt idx="3332">
                        <c:v>64173.120000000003</c:v>
                      </c:pt>
                      <c:pt idx="3333">
                        <c:v>241215</c:v>
                      </c:pt>
                      <c:pt idx="3334">
                        <c:v>62300</c:v>
                      </c:pt>
                      <c:pt idx="3335">
                        <c:v>92079</c:v>
                      </c:pt>
                      <c:pt idx="3336">
                        <c:v>105525</c:v>
                      </c:pt>
                      <c:pt idx="3337">
                        <c:v>29190</c:v>
                      </c:pt>
                      <c:pt idx="3338">
                        <c:v>110820.35</c:v>
                      </c:pt>
                      <c:pt idx="3339">
                        <c:v>177127.2</c:v>
                      </c:pt>
                      <c:pt idx="3340">
                        <c:v>53830.94</c:v>
                      </c:pt>
                      <c:pt idx="3341">
                        <c:v>771459.9</c:v>
                      </c:pt>
                      <c:pt idx="3342">
                        <c:v>18037.93</c:v>
                      </c:pt>
                      <c:pt idx="3343">
                        <c:v>222657.12</c:v>
                      </c:pt>
                      <c:pt idx="3344">
                        <c:v>263668.8</c:v>
                      </c:pt>
                      <c:pt idx="3345">
                        <c:v>44250.96</c:v>
                      </c:pt>
                      <c:pt idx="3346">
                        <c:v>266176.08</c:v>
                      </c:pt>
                      <c:pt idx="3347">
                        <c:v>102032.3</c:v>
                      </c:pt>
                      <c:pt idx="3348">
                        <c:v>8857.5300000000007</c:v>
                      </c:pt>
                      <c:pt idx="3349">
                        <c:v>1587.6</c:v>
                      </c:pt>
                      <c:pt idx="3350">
                        <c:v>58500</c:v>
                      </c:pt>
                      <c:pt idx="3351">
                        <c:v>102886.5</c:v>
                      </c:pt>
                      <c:pt idx="3352">
                        <c:v>5784</c:v>
                      </c:pt>
                      <c:pt idx="3353">
                        <c:v>7456</c:v>
                      </c:pt>
                      <c:pt idx="3354">
                        <c:v>11345.4</c:v>
                      </c:pt>
                      <c:pt idx="3355">
                        <c:v>372654.5</c:v>
                      </c:pt>
                      <c:pt idx="3356">
                        <c:v>20694.099999999999</c:v>
                      </c:pt>
                      <c:pt idx="3357">
                        <c:v>190611.96</c:v>
                      </c:pt>
                      <c:pt idx="3358">
                        <c:v>64800</c:v>
                      </c:pt>
                      <c:pt idx="3359">
                        <c:v>281979.88</c:v>
                      </c:pt>
                      <c:pt idx="3360">
                        <c:v>51773.89</c:v>
                      </c:pt>
                      <c:pt idx="3361">
                        <c:v>3416000</c:v>
                      </c:pt>
                      <c:pt idx="3362">
                        <c:v>315282.65999999997</c:v>
                      </c:pt>
                      <c:pt idx="3363">
                        <c:v>120375</c:v>
                      </c:pt>
                      <c:pt idx="3364">
                        <c:v>163273.28</c:v>
                      </c:pt>
                      <c:pt idx="3365">
                        <c:v>88368.18</c:v>
                      </c:pt>
                      <c:pt idx="3366">
                        <c:v>185843.7</c:v>
                      </c:pt>
                      <c:pt idx="3367">
                        <c:v>1212.2</c:v>
                      </c:pt>
                      <c:pt idx="3368">
                        <c:v>219372.3</c:v>
                      </c:pt>
                      <c:pt idx="3369">
                        <c:v>191760</c:v>
                      </c:pt>
                      <c:pt idx="3370">
                        <c:v>168525</c:v>
                      </c:pt>
                      <c:pt idx="3371">
                        <c:v>22982.400000000001</c:v>
                      </c:pt>
                      <c:pt idx="3372">
                        <c:v>58870.5</c:v>
                      </c:pt>
                      <c:pt idx="3373">
                        <c:v>19500</c:v>
                      </c:pt>
                      <c:pt idx="3374">
                        <c:v>240275.7</c:v>
                      </c:pt>
                      <c:pt idx="3375">
                        <c:v>100869.3</c:v>
                      </c:pt>
                      <c:pt idx="3376">
                        <c:v>57180.2</c:v>
                      </c:pt>
                      <c:pt idx="3377">
                        <c:v>73048.56</c:v>
                      </c:pt>
                      <c:pt idx="3378">
                        <c:v>66764.600000000006</c:v>
                      </c:pt>
                      <c:pt idx="3379">
                        <c:v>18650</c:v>
                      </c:pt>
                      <c:pt idx="3380">
                        <c:v>11940</c:v>
                      </c:pt>
                      <c:pt idx="3381">
                        <c:v>69273.72</c:v>
                      </c:pt>
                      <c:pt idx="3382">
                        <c:v>21928.62</c:v>
                      </c:pt>
                      <c:pt idx="3383">
                        <c:v>125605.35</c:v>
                      </c:pt>
                      <c:pt idx="3384">
                        <c:v>297774.92</c:v>
                      </c:pt>
                      <c:pt idx="3385">
                        <c:v>248160</c:v>
                      </c:pt>
                      <c:pt idx="3386">
                        <c:v>811000</c:v>
                      </c:pt>
                      <c:pt idx="3387">
                        <c:v>1758834.84</c:v>
                      </c:pt>
                      <c:pt idx="3388">
                        <c:v>344245.1</c:v>
                      </c:pt>
                      <c:pt idx="3389">
                        <c:v>43092.69</c:v>
                      </c:pt>
                      <c:pt idx="3390">
                        <c:v>8600</c:v>
                      </c:pt>
                      <c:pt idx="3391">
                        <c:v>196918.53</c:v>
                      </c:pt>
                      <c:pt idx="3392">
                        <c:v>485100</c:v>
                      </c:pt>
                      <c:pt idx="3393">
                        <c:v>14513.28</c:v>
                      </c:pt>
                      <c:pt idx="3394">
                        <c:v>3504</c:v>
                      </c:pt>
                      <c:pt idx="3395">
                        <c:v>1370</c:v>
                      </c:pt>
                      <c:pt idx="3396">
                        <c:v>2000</c:v>
                      </c:pt>
                      <c:pt idx="3397">
                        <c:v>1156</c:v>
                      </c:pt>
                      <c:pt idx="3398">
                        <c:v>12320</c:v>
                      </c:pt>
                      <c:pt idx="3399">
                        <c:v>37600</c:v>
                      </c:pt>
                      <c:pt idx="3400">
                        <c:v>21500</c:v>
                      </c:pt>
                      <c:pt idx="3401">
                        <c:v>69938</c:v>
                      </c:pt>
                      <c:pt idx="3402">
                        <c:v>174852.48000000001</c:v>
                      </c:pt>
                      <c:pt idx="3403">
                        <c:v>27166</c:v>
                      </c:pt>
                      <c:pt idx="3404">
                        <c:v>30313.7</c:v>
                      </c:pt>
                      <c:pt idx="3405">
                        <c:v>28900</c:v>
                      </c:pt>
                      <c:pt idx="3406">
                        <c:v>3770</c:v>
                      </c:pt>
                      <c:pt idx="3407">
                        <c:v>35616.9</c:v>
                      </c:pt>
                      <c:pt idx="3408">
                        <c:v>146</c:v>
                      </c:pt>
                      <c:pt idx="3409">
                        <c:v>610</c:v>
                      </c:pt>
                      <c:pt idx="3410">
                        <c:v>145197</c:v>
                      </c:pt>
                      <c:pt idx="3411">
                        <c:v>14450</c:v>
                      </c:pt>
                      <c:pt idx="3412">
                        <c:v>124634.14</c:v>
                      </c:pt>
                      <c:pt idx="3413">
                        <c:v>20000</c:v>
                      </c:pt>
                      <c:pt idx="3414">
                        <c:v>17043.400000000001</c:v>
                      </c:pt>
                      <c:pt idx="3415">
                        <c:v>661.98</c:v>
                      </c:pt>
                      <c:pt idx="3416">
                        <c:v>61710</c:v>
                      </c:pt>
                      <c:pt idx="3417">
                        <c:v>3328.8</c:v>
                      </c:pt>
                      <c:pt idx="3418">
                        <c:v>188774.8</c:v>
                      </c:pt>
                      <c:pt idx="3419">
                        <c:v>74052</c:v>
                      </c:pt>
                      <c:pt idx="3420">
                        <c:v>15033.6</c:v>
                      </c:pt>
                      <c:pt idx="3421">
                        <c:v>4640</c:v>
                      </c:pt>
                      <c:pt idx="3422">
                        <c:v>351850</c:v>
                      </c:pt>
                      <c:pt idx="3423">
                        <c:v>325.38</c:v>
                      </c:pt>
                      <c:pt idx="3424">
                        <c:v>5602.32</c:v>
                      </c:pt>
                      <c:pt idx="3425">
                        <c:v>408</c:v>
                      </c:pt>
                      <c:pt idx="3426">
                        <c:v>1638</c:v>
                      </c:pt>
                      <c:pt idx="3427">
                        <c:v>8586.36</c:v>
                      </c:pt>
                      <c:pt idx="3428">
                        <c:v>25650</c:v>
                      </c:pt>
                      <c:pt idx="3429">
                        <c:v>5130</c:v>
                      </c:pt>
                      <c:pt idx="3430">
                        <c:v>36800</c:v>
                      </c:pt>
                      <c:pt idx="3431">
                        <c:v>156768.95999999999</c:v>
                      </c:pt>
                      <c:pt idx="3432">
                        <c:v>506201.52</c:v>
                      </c:pt>
                      <c:pt idx="3433">
                        <c:v>100980</c:v>
                      </c:pt>
                      <c:pt idx="3434">
                        <c:v>224400</c:v>
                      </c:pt>
                      <c:pt idx="3435">
                        <c:v>20000</c:v>
                      </c:pt>
                      <c:pt idx="3436">
                        <c:v>37631.879999999997</c:v>
                      </c:pt>
                      <c:pt idx="3437">
                        <c:v>24075</c:v>
                      </c:pt>
                      <c:pt idx="3438">
                        <c:v>36792</c:v>
                      </c:pt>
                      <c:pt idx="3439">
                        <c:v>33660</c:v>
                      </c:pt>
                      <c:pt idx="3440">
                        <c:v>21546</c:v>
                      </c:pt>
                      <c:pt idx="3441">
                        <c:v>255</c:v>
                      </c:pt>
                      <c:pt idx="3442">
                        <c:v>476</c:v>
                      </c:pt>
                      <c:pt idx="3443">
                        <c:v>13650</c:v>
                      </c:pt>
                      <c:pt idx="3444">
                        <c:v>10260</c:v>
                      </c:pt>
                      <c:pt idx="3445">
                        <c:v>675</c:v>
                      </c:pt>
                      <c:pt idx="3446">
                        <c:v>15275</c:v>
                      </c:pt>
                      <c:pt idx="3447">
                        <c:v>14016</c:v>
                      </c:pt>
                      <c:pt idx="3448">
                        <c:v>201960</c:v>
                      </c:pt>
                      <c:pt idx="3449">
                        <c:v>49368</c:v>
                      </c:pt>
                      <c:pt idx="3450">
                        <c:v>12250.25</c:v>
                      </c:pt>
                      <c:pt idx="3451">
                        <c:v>190740</c:v>
                      </c:pt>
                      <c:pt idx="3452">
                        <c:v>35040</c:v>
                      </c:pt>
                      <c:pt idx="3453">
                        <c:v>58545.96</c:v>
                      </c:pt>
                      <c:pt idx="3454">
                        <c:v>43800</c:v>
                      </c:pt>
                      <c:pt idx="3455">
                        <c:v>31536</c:v>
                      </c:pt>
                      <c:pt idx="3456">
                        <c:v>1170</c:v>
                      </c:pt>
                      <c:pt idx="3457">
                        <c:v>47658</c:v>
                      </c:pt>
                      <c:pt idx="3458">
                        <c:v>53654.04</c:v>
                      </c:pt>
                      <c:pt idx="3459">
                        <c:v>224400</c:v>
                      </c:pt>
                      <c:pt idx="3460">
                        <c:v>32864.75</c:v>
                      </c:pt>
                      <c:pt idx="3461">
                        <c:v>6825</c:v>
                      </c:pt>
                      <c:pt idx="3462">
                        <c:v>56000</c:v>
                      </c:pt>
                      <c:pt idx="3463">
                        <c:v>168300</c:v>
                      </c:pt>
                      <c:pt idx="3464">
                        <c:v>83362.5</c:v>
                      </c:pt>
                      <c:pt idx="3465">
                        <c:v>17625</c:v>
                      </c:pt>
                      <c:pt idx="3466">
                        <c:v>70500</c:v>
                      </c:pt>
                      <c:pt idx="3467">
                        <c:v>8260.25</c:v>
                      </c:pt>
                      <c:pt idx="3468">
                        <c:v>4370</c:v>
                      </c:pt>
                      <c:pt idx="3469">
                        <c:v>89760</c:v>
                      </c:pt>
                      <c:pt idx="3470">
                        <c:v>183413.34</c:v>
                      </c:pt>
                      <c:pt idx="3471">
                        <c:v>47000</c:v>
                      </c:pt>
                      <c:pt idx="3472">
                        <c:v>7637.5</c:v>
                      </c:pt>
                      <c:pt idx="3473">
                        <c:v>9815.4</c:v>
                      </c:pt>
                      <c:pt idx="3474">
                        <c:v>63273.42</c:v>
                      </c:pt>
                      <c:pt idx="3475">
                        <c:v>30523.5</c:v>
                      </c:pt>
                      <c:pt idx="3476">
                        <c:v>449306.08</c:v>
                      </c:pt>
                      <c:pt idx="3477">
                        <c:v>536538.15</c:v>
                      </c:pt>
                      <c:pt idx="3478">
                        <c:v>1402500</c:v>
                      </c:pt>
                      <c:pt idx="3479">
                        <c:v>19801.8</c:v>
                      </c:pt>
                      <c:pt idx="3480">
                        <c:v>776446.44</c:v>
                      </c:pt>
                      <c:pt idx="3481">
                        <c:v>46854.720000000001</c:v>
                      </c:pt>
                      <c:pt idx="3482">
                        <c:v>226682.54</c:v>
                      </c:pt>
                      <c:pt idx="3483">
                        <c:v>1950</c:v>
                      </c:pt>
                      <c:pt idx="3484">
                        <c:v>332474.73</c:v>
                      </c:pt>
                      <c:pt idx="3485">
                        <c:v>1316857.74</c:v>
                      </c:pt>
                      <c:pt idx="3486">
                        <c:v>72100</c:v>
                      </c:pt>
                      <c:pt idx="3487">
                        <c:v>248683.82</c:v>
                      </c:pt>
                      <c:pt idx="3488">
                        <c:v>2507.7600000000002</c:v>
                      </c:pt>
                      <c:pt idx="3489">
                        <c:v>14342.4</c:v>
                      </c:pt>
                      <c:pt idx="3490">
                        <c:v>131472</c:v>
                      </c:pt>
                      <c:pt idx="3491">
                        <c:v>1122000</c:v>
                      </c:pt>
                      <c:pt idx="3492">
                        <c:v>194400</c:v>
                      </c:pt>
                      <c:pt idx="3493">
                        <c:v>39000</c:v>
                      </c:pt>
                      <c:pt idx="3494">
                        <c:v>22570.38</c:v>
                      </c:pt>
                      <c:pt idx="3495">
                        <c:v>13212.27</c:v>
                      </c:pt>
                      <c:pt idx="3496">
                        <c:v>264600</c:v>
                      </c:pt>
                      <c:pt idx="3497">
                        <c:v>233746.26</c:v>
                      </c:pt>
                      <c:pt idx="3498">
                        <c:v>124783.82</c:v>
                      </c:pt>
                      <c:pt idx="3499">
                        <c:v>1132.01</c:v>
                      </c:pt>
                      <c:pt idx="3500">
                        <c:v>66333.600000000006</c:v>
                      </c:pt>
                      <c:pt idx="3501">
                        <c:v>15709.74</c:v>
                      </c:pt>
                      <c:pt idx="3502">
                        <c:v>68879.58</c:v>
                      </c:pt>
                      <c:pt idx="3503">
                        <c:v>199656.64</c:v>
                      </c:pt>
                      <c:pt idx="3504">
                        <c:v>264320</c:v>
                      </c:pt>
                      <c:pt idx="3505">
                        <c:v>61239.43</c:v>
                      </c:pt>
                      <c:pt idx="3506">
                        <c:v>4534.18</c:v>
                      </c:pt>
                      <c:pt idx="3507">
                        <c:v>66931.199999999997</c:v>
                      </c:pt>
                      <c:pt idx="3508">
                        <c:v>22085.7</c:v>
                      </c:pt>
                      <c:pt idx="3509">
                        <c:v>41150</c:v>
                      </c:pt>
                      <c:pt idx="3510">
                        <c:v>27286.35</c:v>
                      </c:pt>
                      <c:pt idx="3511">
                        <c:v>19098.3</c:v>
                      </c:pt>
                      <c:pt idx="3512">
                        <c:v>41200</c:v>
                      </c:pt>
                      <c:pt idx="3513">
                        <c:v>34906.76</c:v>
                      </c:pt>
                      <c:pt idx="3514">
                        <c:v>45190.46</c:v>
                      </c:pt>
                      <c:pt idx="3515">
                        <c:v>153041.28</c:v>
                      </c:pt>
                      <c:pt idx="3516">
                        <c:v>1377.72</c:v>
                      </c:pt>
                      <c:pt idx="3517">
                        <c:v>50838.9</c:v>
                      </c:pt>
                      <c:pt idx="3518">
                        <c:v>6048.68</c:v>
                      </c:pt>
                      <c:pt idx="3519">
                        <c:v>30873.96</c:v>
                      </c:pt>
                      <c:pt idx="3520">
                        <c:v>60775</c:v>
                      </c:pt>
                      <c:pt idx="3521">
                        <c:v>35172.800000000003</c:v>
                      </c:pt>
                      <c:pt idx="3522">
                        <c:v>101586.84</c:v>
                      </c:pt>
                      <c:pt idx="3523">
                        <c:v>14869.24</c:v>
                      </c:pt>
                      <c:pt idx="3524">
                        <c:v>787248</c:v>
                      </c:pt>
                      <c:pt idx="3525">
                        <c:v>198283.96</c:v>
                      </c:pt>
                      <c:pt idx="3526">
                        <c:v>4738</c:v>
                      </c:pt>
                      <c:pt idx="3527">
                        <c:v>8310</c:v>
                      </c:pt>
                      <c:pt idx="3528">
                        <c:v>204762.32</c:v>
                      </c:pt>
                      <c:pt idx="3529">
                        <c:v>20332.52</c:v>
                      </c:pt>
                      <c:pt idx="3530">
                        <c:v>138694.06</c:v>
                      </c:pt>
                      <c:pt idx="3531">
                        <c:v>78200</c:v>
                      </c:pt>
                      <c:pt idx="3532">
                        <c:v>118749.68</c:v>
                      </c:pt>
                      <c:pt idx="3533">
                        <c:v>8187.62</c:v>
                      </c:pt>
                      <c:pt idx="3534">
                        <c:v>9267.5</c:v>
                      </c:pt>
                      <c:pt idx="3535">
                        <c:v>1540.17</c:v>
                      </c:pt>
                      <c:pt idx="3536">
                        <c:v>47862.99</c:v>
                      </c:pt>
                      <c:pt idx="3537">
                        <c:v>332400</c:v>
                      </c:pt>
                      <c:pt idx="3538">
                        <c:v>52288.43</c:v>
                      </c:pt>
                      <c:pt idx="3539">
                        <c:v>206745.72</c:v>
                      </c:pt>
                      <c:pt idx="3540">
                        <c:v>72033.36</c:v>
                      </c:pt>
                      <c:pt idx="3541">
                        <c:v>707369.67</c:v>
                      </c:pt>
                      <c:pt idx="3542">
                        <c:v>10552</c:v>
                      </c:pt>
                      <c:pt idx="3543">
                        <c:v>252784.56</c:v>
                      </c:pt>
                      <c:pt idx="3544">
                        <c:v>30117.84</c:v>
                      </c:pt>
                      <c:pt idx="3545">
                        <c:v>55134.86</c:v>
                      </c:pt>
                      <c:pt idx="3546">
                        <c:v>145612.07999999999</c:v>
                      </c:pt>
                      <c:pt idx="3547">
                        <c:v>121477.72</c:v>
                      </c:pt>
                      <c:pt idx="3548">
                        <c:v>63965.440000000002</c:v>
                      </c:pt>
                      <c:pt idx="3549">
                        <c:v>1549.4</c:v>
                      </c:pt>
                      <c:pt idx="3550">
                        <c:v>3682.98</c:v>
                      </c:pt>
                      <c:pt idx="3551">
                        <c:v>64287.839999999997</c:v>
                      </c:pt>
                      <c:pt idx="3552">
                        <c:v>10287</c:v>
                      </c:pt>
                      <c:pt idx="3553">
                        <c:v>9315.4500000000007</c:v>
                      </c:pt>
                      <c:pt idx="3554">
                        <c:v>39788.879999999997</c:v>
                      </c:pt>
                      <c:pt idx="3555">
                        <c:v>105692.12</c:v>
                      </c:pt>
                      <c:pt idx="3556">
                        <c:v>29600.48</c:v>
                      </c:pt>
                      <c:pt idx="3557">
                        <c:v>141675.51999999999</c:v>
                      </c:pt>
                      <c:pt idx="3558">
                        <c:v>1658935.78</c:v>
                      </c:pt>
                      <c:pt idx="3559">
                        <c:v>169</c:v>
                      </c:pt>
                      <c:pt idx="3560">
                        <c:v>222544.5</c:v>
                      </c:pt>
                      <c:pt idx="3561">
                        <c:v>26788.32</c:v>
                      </c:pt>
                      <c:pt idx="3562">
                        <c:v>17974.32</c:v>
                      </c:pt>
                      <c:pt idx="3563">
                        <c:v>10974.7</c:v>
                      </c:pt>
                      <c:pt idx="3564">
                        <c:v>133044.6</c:v>
                      </c:pt>
                      <c:pt idx="3565">
                        <c:v>26839.8</c:v>
                      </c:pt>
                      <c:pt idx="3566">
                        <c:v>4602.96</c:v>
                      </c:pt>
                      <c:pt idx="3567">
                        <c:v>1366892.03</c:v>
                      </c:pt>
                      <c:pt idx="3568">
                        <c:v>257.27999999999997</c:v>
                      </c:pt>
                      <c:pt idx="3569">
                        <c:v>88878.96</c:v>
                      </c:pt>
                      <c:pt idx="3570">
                        <c:v>5677.12</c:v>
                      </c:pt>
                      <c:pt idx="3571">
                        <c:v>356934.24</c:v>
                      </c:pt>
                      <c:pt idx="3572">
                        <c:v>69925.64</c:v>
                      </c:pt>
                      <c:pt idx="3573">
                        <c:v>186693.6</c:v>
                      </c:pt>
                      <c:pt idx="3574">
                        <c:v>210311.44</c:v>
                      </c:pt>
                      <c:pt idx="3575">
                        <c:v>3912.06</c:v>
                      </c:pt>
                      <c:pt idx="3576">
                        <c:v>97554.94</c:v>
                      </c:pt>
                      <c:pt idx="3577">
                        <c:v>366511.86</c:v>
                      </c:pt>
                      <c:pt idx="3578">
                        <c:v>63904.47</c:v>
                      </c:pt>
                      <c:pt idx="3579">
                        <c:v>73608.75</c:v>
                      </c:pt>
                      <c:pt idx="3580">
                        <c:v>72993.48</c:v>
                      </c:pt>
                      <c:pt idx="3581">
                        <c:v>80409.600000000006</c:v>
                      </c:pt>
                      <c:pt idx="3582">
                        <c:v>70646.55</c:v>
                      </c:pt>
                      <c:pt idx="3583">
                        <c:v>19964.84</c:v>
                      </c:pt>
                      <c:pt idx="3584">
                        <c:v>2412078.2000000002</c:v>
                      </c:pt>
                      <c:pt idx="3585">
                        <c:v>25967.4</c:v>
                      </c:pt>
                      <c:pt idx="3586">
                        <c:v>548376.04</c:v>
                      </c:pt>
                      <c:pt idx="3587">
                        <c:v>182101.2</c:v>
                      </c:pt>
                      <c:pt idx="3588">
                        <c:v>135521.1</c:v>
                      </c:pt>
                      <c:pt idx="3589">
                        <c:v>24323.15</c:v>
                      </c:pt>
                      <c:pt idx="3590">
                        <c:v>645864.88</c:v>
                      </c:pt>
                      <c:pt idx="3591">
                        <c:v>2510135.12</c:v>
                      </c:pt>
                      <c:pt idx="3592">
                        <c:v>6486</c:v>
                      </c:pt>
                      <c:pt idx="3593">
                        <c:v>126618</c:v>
                      </c:pt>
                      <c:pt idx="3594">
                        <c:v>10006.200000000001</c:v>
                      </c:pt>
                      <c:pt idx="3595">
                        <c:v>1092.5</c:v>
                      </c:pt>
                      <c:pt idx="3596">
                        <c:v>381591.96</c:v>
                      </c:pt>
                      <c:pt idx="3597">
                        <c:v>109565.8</c:v>
                      </c:pt>
                      <c:pt idx="3598">
                        <c:v>60258.559999999998</c:v>
                      </c:pt>
                      <c:pt idx="3599">
                        <c:v>377983.6</c:v>
                      </c:pt>
                      <c:pt idx="3600">
                        <c:v>122726.39999999999</c:v>
                      </c:pt>
                      <c:pt idx="3601">
                        <c:v>144219.5</c:v>
                      </c:pt>
                      <c:pt idx="3602">
                        <c:v>706.8</c:v>
                      </c:pt>
                      <c:pt idx="3603">
                        <c:v>383096</c:v>
                      </c:pt>
                      <c:pt idx="3604">
                        <c:v>316631</c:v>
                      </c:pt>
                      <c:pt idx="3605">
                        <c:v>124866.42</c:v>
                      </c:pt>
                      <c:pt idx="3606">
                        <c:v>2467.4</c:v>
                      </c:pt>
                      <c:pt idx="3607">
                        <c:v>512054.4</c:v>
                      </c:pt>
                      <c:pt idx="3608">
                        <c:v>413000</c:v>
                      </c:pt>
                      <c:pt idx="3609">
                        <c:v>119903.31</c:v>
                      </c:pt>
                      <c:pt idx="3610">
                        <c:v>161609.5</c:v>
                      </c:pt>
                      <c:pt idx="3611">
                        <c:v>108310.5</c:v>
                      </c:pt>
                      <c:pt idx="3612">
                        <c:v>24200.25</c:v>
                      </c:pt>
                      <c:pt idx="3613">
                        <c:v>195068.5</c:v>
                      </c:pt>
                      <c:pt idx="3614">
                        <c:v>355200.12</c:v>
                      </c:pt>
                      <c:pt idx="3615">
                        <c:v>203049.88</c:v>
                      </c:pt>
                      <c:pt idx="3616">
                        <c:v>227600.12</c:v>
                      </c:pt>
                      <c:pt idx="3617">
                        <c:v>203049.88</c:v>
                      </c:pt>
                      <c:pt idx="3618">
                        <c:v>17899.599999999999</c:v>
                      </c:pt>
                      <c:pt idx="3619">
                        <c:v>2451</c:v>
                      </c:pt>
                      <c:pt idx="3620">
                        <c:v>167019.12</c:v>
                      </c:pt>
                      <c:pt idx="3621">
                        <c:v>55100.4</c:v>
                      </c:pt>
                      <c:pt idx="3622">
                        <c:v>1791.6</c:v>
                      </c:pt>
                      <c:pt idx="3623">
                        <c:v>25909.95</c:v>
                      </c:pt>
                      <c:pt idx="3624">
                        <c:v>312340.05</c:v>
                      </c:pt>
                      <c:pt idx="3625">
                        <c:v>420550</c:v>
                      </c:pt>
                      <c:pt idx="3626">
                        <c:v>16320</c:v>
                      </c:pt>
                      <c:pt idx="3627">
                        <c:v>182250</c:v>
                      </c:pt>
                      <c:pt idx="3628">
                        <c:v>251940</c:v>
                      </c:pt>
                      <c:pt idx="3629">
                        <c:v>99200</c:v>
                      </c:pt>
                      <c:pt idx="3630">
                        <c:v>54350.75</c:v>
                      </c:pt>
                      <c:pt idx="3631">
                        <c:v>1434.88</c:v>
                      </c:pt>
                      <c:pt idx="3632">
                        <c:v>29777.5</c:v>
                      </c:pt>
                      <c:pt idx="3633">
                        <c:v>9560.7999999999993</c:v>
                      </c:pt>
                      <c:pt idx="3634">
                        <c:v>10211.6</c:v>
                      </c:pt>
                      <c:pt idx="3635">
                        <c:v>9095</c:v>
                      </c:pt>
                      <c:pt idx="3636">
                        <c:v>27072</c:v>
                      </c:pt>
                      <c:pt idx="3637">
                        <c:v>20128</c:v>
                      </c:pt>
                      <c:pt idx="3638">
                        <c:v>4140.8999999999996</c:v>
                      </c:pt>
                      <c:pt idx="3639">
                        <c:v>92074</c:v>
                      </c:pt>
                      <c:pt idx="3640">
                        <c:v>69241.600000000006</c:v>
                      </c:pt>
                      <c:pt idx="3641">
                        <c:v>7064.9</c:v>
                      </c:pt>
                      <c:pt idx="3642">
                        <c:v>17071.5</c:v>
                      </c:pt>
                      <c:pt idx="3643">
                        <c:v>4267</c:v>
                      </c:pt>
                      <c:pt idx="3644">
                        <c:v>92064.5</c:v>
                      </c:pt>
                      <c:pt idx="3645">
                        <c:v>43333</c:v>
                      </c:pt>
                      <c:pt idx="3646">
                        <c:v>89680</c:v>
                      </c:pt>
                      <c:pt idx="3647">
                        <c:v>10047</c:v>
                      </c:pt>
                      <c:pt idx="3648">
                        <c:v>89680</c:v>
                      </c:pt>
                      <c:pt idx="3649">
                        <c:v>188904</c:v>
                      </c:pt>
                      <c:pt idx="3650">
                        <c:v>25537.4</c:v>
                      </c:pt>
                      <c:pt idx="3651">
                        <c:v>839890.08</c:v>
                      </c:pt>
                      <c:pt idx="3652">
                        <c:v>147959.84</c:v>
                      </c:pt>
                      <c:pt idx="3653">
                        <c:v>7150.9</c:v>
                      </c:pt>
                      <c:pt idx="3654">
                        <c:v>81500</c:v>
                      </c:pt>
                      <c:pt idx="3655">
                        <c:v>74698</c:v>
                      </c:pt>
                      <c:pt idx="3656">
                        <c:v>383.25</c:v>
                      </c:pt>
                      <c:pt idx="3657">
                        <c:v>93856.960000000006</c:v>
                      </c:pt>
                      <c:pt idx="3658">
                        <c:v>199120</c:v>
                      </c:pt>
                      <c:pt idx="3659">
                        <c:v>42693.760000000002</c:v>
                      </c:pt>
                      <c:pt idx="3660">
                        <c:v>622478</c:v>
                      </c:pt>
                      <c:pt idx="3661">
                        <c:v>77965.36</c:v>
                      </c:pt>
                      <c:pt idx="3662">
                        <c:v>119259.2</c:v>
                      </c:pt>
                      <c:pt idx="3663">
                        <c:v>3968.9</c:v>
                      </c:pt>
                      <c:pt idx="3664">
                        <c:v>4200</c:v>
                      </c:pt>
                      <c:pt idx="3665">
                        <c:v>537.04</c:v>
                      </c:pt>
                      <c:pt idx="3666">
                        <c:v>39500</c:v>
                      </c:pt>
                      <c:pt idx="3667">
                        <c:v>271560</c:v>
                      </c:pt>
                      <c:pt idx="3668">
                        <c:v>3809.5</c:v>
                      </c:pt>
                      <c:pt idx="3669">
                        <c:v>52156</c:v>
                      </c:pt>
                      <c:pt idx="3670">
                        <c:v>163176.16</c:v>
                      </c:pt>
                      <c:pt idx="3671">
                        <c:v>58796.959999999999</c:v>
                      </c:pt>
                      <c:pt idx="3672">
                        <c:v>43800</c:v>
                      </c:pt>
                      <c:pt idx="3673">
                        <c:v>307194.12</c:v>
                      </c:pt>
                      <c:pt idx="3674">
                        <c:v>298484.64</c:v>
                      </c:pt>
                      <c:pt idx="3675">
                        <c:v>325538.40000000002</c:v>
                      </c:pt>
                      <c:pt idx="3676">
                        <c:v>765798.72</c:v>
                      </c:pt>
                      <c:pt idx="3677">
                        <c:v>132018.4</c:v>
                      </c:pt>
                      <c:pt idx="3678">
                        <c:v>21543.18</c:v>
                      </c:pt>
                      <c:pt idx="3679">
                        <c:v>21574</c:v>
                      </c:pt>
                      <c:pt idx="3680">
                        <c:v>35700</c:v>
                      </c:pt>
                      <c:pt idx="3681">
                        <c:v>39000</c:v>
                      </c:pt>
                      <c:pt idx="3682">
                        <c:v>10000</c:v>
                      </c:pt>
                      <c:pt idx="3683">
                        <c:v>133280</c:v>
                      </c:pt>
                      <c:pt idx="3684">
                        <c:v>21125</c:v>
                      </c:pt>
                      <c:pt idx="3685">
                        <c:v>487132.8</c:v>
                      </c:pt>
                      <c:pt idx="3686">
                        <c:v>49075</c:v>
                      </c:pt>
                      <c:pt idx="3687">
                        <c:v>460420.8</c:v>
                      </c:pt>
                      <c:pt idx="3688">
                        <c:v>44500</c:v>
                      </c:pt>
                      <c:pt idx="3689">
                        <c:v>33800</c:v>
                      </c:pt>
                      <c:pt idx="3690">
                        <c:v>130000</c:v>
                      </c:pt>
                      <c:pt idx="3691">
                        <c:v>624000</c:v>
                      </c:pt>
                      <c:pt idx="3692">
                        <c:v>32314.53</c:v>
                      </c:pt>
                      <c:pt idx="3693">
                        <c:v>2415.27</c:v>
                      </c:pt>
                      <c:pt idx="3694">
                        <c:v>12560.39</c:v>
                      </c:pt>
                      <c:pt idx="3695">
                        <c:v>11938.92</c:v>
                      </c:pt>
                      <c:pt idx="3696">
                        <c:v>19520</c:v>
                      </c:pt>
                      <c:pt idx="3697">
                        <c:v>140326.44</c:v>
                      </c:pt>
                      <c:pt idx="3698">
                        <c:v>175200</c:v>
                      </c:pt>
                      <c:pt idx="3699">
                        <c:v>36050</c:v>
                      </c:pt>
                      <c:pt idx="3700">
                        <c:v>29260</c:v>
                      </c:pt>
                      <c:pt idx="3701">
                        <c:v>68560</c:v>
                      </c:pt>
                      <c:pt idx="3702">
                        <c:v>168.36</c:v>
                      </c:pt>
                      <c:pt idx="3703">
                        <c:v>46600</c:v>
                      </c:pt>
                      <c:pt idx="3704">
                        <c:v>14420</c:v>
                      </c:pt>
                      <c:pt idx="3705">
                        <c:v>3214.53</c:v>
                      </c:pt>
                      <c:pt idx="3706">
                        <c:v>167974.95</c:v>
                      </c:pt>
                      <c:pt idx="3707">
                        <c:v>36050</c:v>
                      </c:pt>
                      <c:pt idx="3708">
                        <c:v>52716</c:v>
                      </c:pt>
                      <c:pt idx="3709">
                        <c:v>4660</c:v>
                      </c:pt>
                      <c:pt idx="3710">
                        <c:v>4194</c:v>
                      </c:pt>
                      <c:pt idx="3711">
                        <c:v>49320</c:v>
                      </c:pt>
                      <c:pt idx="3712">
                        <c:v>11968.6</c:v>
                      </c:pt>
                      <c:pt idx="3713">
                        <c:v>140400</c:v>
                      </c:pt>
                      <c:pt idx="3714">
                        <c:v>10512</c:v>
                      </c:pt>
                      <c:pt idx="3715">
                        <c:v>6060</c:v>
                      </c:pt>
                      <c:pt idx="3716">
                        <c:v>9638.19</c:v>
                      </c:pt>
                      <c:pt idx="3717">
                        <c:v>39551.4</c:v>
                      </c:pt>
                      <c:pt idx="3718">
                        <c:v>289280</c:v>
                      </c:pt>
                      <c:pt idx="3719">
                        <c:v>96908.800000000003</c:v>
                      </c:pt>
                      <c:pt idx="3720">
                        <c:v>45944.01</c:v>
                      </c:pt>
                      <c:pt idx="3721">
                        <c:v>89336</c:v>
                      </c:pt>
                      <c:pt idx="3722">
                        <c:v>65700</c:v>
                      </c:pt>
                      <c:pt idx="3723">
                        <c:v>58500</c:v>
                      </c:pt>
                      <c:pt idx="3724">
                        <c:v>134594.43</c:v>
                      </c:pt>
                      <c:pt idx="3725">
                        <c:v>241278.52</c:v>
                      </c:pt>
                      <c:pt idx="3726">
                        <c:v>1072</c:v>
                      </c:pt>
                      <c:pt idx="3727">
                        <c:v>3800</c:v>
                      </c:pt>
                      <c:pt idx="3728">
                        <c:v>228190</c:v>
                      </c:pt>
                      <c:pt idx="3729">
                        <c:v>252210</c:v>
                      </c:pt>
                      <c:pt idx="3730">
                        <c:v>25221</c:v>
                      </c:pt>
                      <c:pt idx="3731">
                        <c:v>292083.20000000001</c:v>
                      </c:pt>
                      <c:pt idx="3732">
                        <c:v>2509.92</c:v>
                      </c:pt>
                      <c:pt idx="3733">
                        <c:v>50000</c:v>
                      </c:pt>
                      <c:pt idx="3734">
                        <c:v>1651.2</c:v>
                      </c:pt>
                      <c:pt idx="3735">
                        <c:v>8905</c:v>
                      </c:pt>
                      <c:pt idx="3736">
                        <c:v>100540</c:v>
                      </c:pt>
                      <c:pt idx="3737">
                        <c:v>205500</c:v>
                      </c:pt>
                      <c:pt idx="3738">
                        <c:v>83844</c:v>
                      </c:pt>
                      <c:pt idx="3739">
                        <c:v>4734</c:v>
                      </c:pt>
                      <c:pt idx="3740">
                        <c:v>875</c:v>
                      </c:pt>
                      <c:pt idx="3741">
                        <c:v>70420</c:v>
                      </c:pt>
                      <c:pt idx="3742">
                        <c:v>70420</c:v>
                      </c:pt>
                      <c:pt idx="3743">
                        <c:v>138439.26999999999</c:v>
                      </c:pt>
                      <c:pt idx="3744">
                        <c:v>134917.65</c:v>
                      </c:pt>
                      <c:pt idx="3745">
                        <c:v>525000</c:v>
                      </c:pt>
                      <c:pt idx="3746">
                        <c:v>333270</c:v>
                      </c:pt>
                      <c:pt idx="3747">
                        <c:v>11971.52</c:v>
                      </c:pt>
                      <c:pt idx="3748">
                        <c:v>83597.399999999994</c:v>
                      </c:pt>
                      <c:pt idx="3749">
                        <c:v>109327.05</c:v>
                      </c:pt>
                      <c:pt idx="3750">
                        <c:v>12207.8</c:v>
                      </c:pt>
                      <c:pt idx="3751">
                        <c:v>1329.9</c:v>
                      </c:pt>
                      <c:pt idx="3752">
                        <c:v>322980</c:v>
                      </c:pt>
                      <c:pt idx="3753">
                        <c:v>858270</c:v>
                      </c:pt>
                      <c:pt idx="3754">
                        <c:v>6392.2</c:v>
                      </c:pt>
                      <c:pt idx="3755">
                        <c:v>148203</c:v>
                      </c:pt>
                      <c:pt idx="3756">
                        <c:v>17270.099999999999</c:v>
                      </c:pt>
                      <c:pt idx="3757">
                        <c:v>18412.8</c:v>
                      </c:pt>
                      <c:pt idx="3758">
                        <c:v>793.6</c:v>
                      </c:pt>
                      <c:pt idx="3759">
                        <c:v>275000</c:v>
                      </c:pt>
                      <c:pt idx="3760">
                        <c:v>93500</c:v>
                      </c:pt>
                      <c:pt idx="3761">
                        <c:v>327250</c:v>
                      </c:pt>
                      <c:pt idx="3762">
                        <c:v>291600</c:v>
                      </c:pt>
                      <c:pt idx="3763">
                        <c:v>154966.79999999999</c:v>
                      </c:pt>
                      <c:pt idx="3764">
                        <c:v>284800</c:v>
                      </c:pt>
                      <c:pt idx="3765">
                        <c:v>17880</c:v>
                      </c:pt>
                      <c:pt idx="3766">
                        <c:v>20000</c:v>
                      </c:pt>
                      <c:pt idx="3767">
                        <c:v>47667.85</c:v>
                      </c:pt>
                      <c:pt idx="3768">
                        <c:v>477</c:v>
                      </c:pt>
                      <c:pt idx="3769">
                        <c:v>1836</c:v>
                      </c:pt>
                      <c:pt idx="3770">
                        <c:v>330</c:v>
                      </c:pt>
                      <c:pt idx="3771">
                        <c:v>131510.39999999999</c:v>
                      </c:pt>
                      <c:pt idx="3772">
                        <c:v>39000</c:v>
                      </c:pt>
                      <c:pt idx="3773">
                        <c:v>15409.48</c:v>
                      </c:pt>
                      <c:pt idx="3774">
                        <c:v>12778.41</c:v>
                      </c:pt>
                      <c:pt idx="3775">
                        <c:v>374498.76</c:v>
                      </c:pt>
                      <c:pt idx="3776">
                        <c:v>309228</c:v>
                      </c:pt>
                      <c:pt idx="3777">
                        <c:v>16172.1</c:v>
                      </c:pt>
                      <c:pt idx="3778">
                        <c:v>104673.24</c:v>
                      </c:pt>
                      <c:pt idx="3779">
                        <c:v>49224</c:v>
                      </c:pt>
                      <c:pt idx="3780">
                        <c:v>20739</c:v>
                      </c:pt>
                      <c:pt idx="3781">
                        <c:v>3770</c:v>
                      </c:pt>
                      <c:pt idx="3782">
                        <c:v>120360</c:v>
                      </c:pt>
                      <c:pt idx="3783">
                        <c:v>420750</c:v>
                      </c:pt>
                      <c:pt idx="3784">
                        <c:v>275896.5</c:v>
                      </c:pt>
                      <c:pt idx="3785">
                        <c:v>126500</c:v>
                      </c:pt>
                      <c:pt idx="3786">
                        <c:v>527</c:v>
                      </c:pt>
                      <c:pt idx="3787">
                        <c:v>184.45</c:v>
                      </c:pt>
                      <c:pt idx="3788">
                        <c:v>12382.31</c:v>
                      </c:pt>
                      <c:pt idx="3789">
                        <c:v>17832.150000000001</c:v>
                      </c:pt>
                      <c:pt idx="3790">
                        <c:v>12071.6</c:v>
                      </c:pt>
                      <c:pt idx="3791">
                        <c:v>3057.6</c:v>
                      </c:pt>
                      <c:pt idx="3792">
                        <c:v>7024.4</c:v>
                      </c:pt>
                      <c:pt idx="3793">
                        <c:v>3779.1</c:v>
                      </c:pt>
                      <c:pt idx="3794">
                        <c:v>23475.16</c:v>
                      </c:pt>
                      <c:pt idx="3795">
                        <c:v>8343.6</c:v>
                      </c:pt>
                      <c:pt idx="3796">
                        <c:v>4492.8</c:v>
                      </c:pt>
                      <c:pt idx="3797">
                        <c:v>25993</c:v>
                      </c:pt>
                      <c:pt idx="3798">
                        <c:v>297360</c:v>
                      </c:pt>
                      <c:pt idx="3799">
                        <c:v>100800</c:v>
                      </c:pt>
                      <c:pt idx="3800">
                        <c:v>1260000</c:v>
                      </c:pt>
                      <c:pt idx="3801">
                        <c:v>2177.92</c:v>
                      </c:pt>
                      <c:pt idx="3802">
                        <c:v>88173.75</c:v>
                      </c:pt>
                      <c:pt idx="3803">
                        <c:v>42841.279999999999</c:v>
                      </c:pt>
                      <c:pt idx="3804">
                        <c:v>16826.25</c:v>
                      </c:pt>
                      <c:pt idx="3805">
                        <c:v>220580.8</c:v>
                      </c:pt>
                      <c:pt idx="3806">
                        <c:v>157500</c:v>
                      </c:pt>
                      <c:pt idx="3807">
                        <c:v>50400</c:v>
                      </c:pt>
                      <c:pt idx="3808">
                        <c:v>262500</c:v>
                      </c:pt>
                      <c:pt idx="3809">
                        <c:v>154000</c:v>
                      </c:pt>
                      <c:pt idx="3810">
                        <c:v>300250</c:v>
                      </c:pt>
                      <c:pt idx="3811">
                        <c:v>393750</c:v>
                      </c:pt>
                      <c:pt idx="3812">
                        <c:v>393750</c:v>
                      </c:pt>
                      <c:pt idx="3813">
                        <c:v>393750</c:v>
                      </c:pt>
                      <c:pt idx="3814">
                        <c:v>300250</c:v>
                      </c:pt>
                      <c:pt idx="3815">
                        <c:v>1181250</c:v>
                      </c:pt>
                      <c:pt idx="3816">
                        <c:v>51311.4</c:v>
                      </c:pt>
                      <c:pt idx="3817">
                        <c:v>562989</c:v>
                      </c:pt>
                      <c:pt idx="3818">
                        <c:v>728916</c:v>
                      </c:pt>
                      <c:pt idx="3819">
                        <c:v>49179.6</c:v>
                      </c:pt>
                      <c:pt idx="3820">
                        <c:v>132935.4</c:v>
                      </c:pt>
                      <c:pt idx="3821">
                        <c:v>181761.6</c:v>
                      </c:pt>
                      <c:pt idx="3822">
                        <c:v>773398.8</c:v>
                      </c:pt>
                      <c:pt idx="3823">
                        <c:v>75363.75</c:v>
                      </c:pt>
                      <c:pt idx="3824">
                        <c:v>3753.75</c:v>
                      </c:pt>
                      <c:pt idx="3825">
                        <c:v>8557.5</c:v>
                      </c:pt>
                      <c:pt idx="3826">
                        <c:v>22916.25</c:v>
                      </c:pt>
                      <c:pt idx="3827">
                        <c:v>988732.5</c:v>
                      </c:pt>
                      <c:pt idx="3828">
                        <c:v>17377.5</c:v>
                      </c:pt>
                      <c:pt idx="3829">
                        <c:v>448008.75</c:v>
                      </c:pt>
                      <c:pt idx="3830">
                        <c:v>470741.25</c:v>
                      </c:pt>
                      <c:pt idx="3831">
                        <c:v>89040</c:v>
                      </c:pt>
                      <c:pt idx="3832">
                        <c:v>54258.75</c:v>
                      </c:pt>
                      <c:pt idx="3833">
                        <c:v>152007.6</c:v>
                      </c:pt>
                      <c:pt idx="3834">
                        <c:v>346731</c:v>
                      </c:pt>
                      <c:pt idx="3835">
                        <c:v>67226.25</c:v>
                      </c:pt>
                      <c:pt idx="3836">
                        <c:v>792197.4</c:v>
                      </c:pt>
                      <c:pt idx="3837">
                        <c:v>611849.4</c:v>
                      </c:pt>
                      <c:pt idx="3838">
                        <c:v>303422.40000000002</c:v>
                      </c:pt>
                      <c:pt idx="3839">
                        <c:v>720273.75</c:v>
                      </c:pt>
                      <c:pt idx="3840">
                        <c:v>814210.8</c:v>
                      </c:pt>
                      <c:pt idx="3841">
                        <c:v>190357.2</c:v>
                      </c:pt>
                      <c:pt idx="3842">
                        <c:v>108106.2</c:v>
                      </c:pt>
                      <c:pt idx="3843">
                        <c:v>45531.6</c:v>
                      </c:pt>
                      <c:pt idx="3844">
                        <c:v>637061.25</c:v>
                      </c:pt>
                      <c:pt idx="3845">
                        <c:v>716992.5</c:v>
                      </c:pt>
                      <c:pt idx="3846">
                        <c:v>36366</c:v>
                      </c:pt>
                      <c:pt idx="3847">
                        <c:v>7441.84</c:v>
                      </c:pt>
                      <c:pt idx="3848">
                        <c:v>1918</c:v>
                      </c:pt>
                      <c:pt idx="3849">
                        <c:v>3068.8</c:v>
                      </c:pt>
                      <c:pt idx="3850">
                        <c:v>13192.74</c:v>
                      </c:pt>
                      <c:pt idx="3851">
                        <c:v>31838.400000000001</c:v>
                      </c:pt>
                      <c:pt idx="3852">
                        <c:v>32747.22</c:v>
                      </c:pt>
                      <c:pt idx="3853">
                        <c:v>59883.26</c:v>
                      </c:pt>
                      <c:pt idx="3854">
                        <c:v>10472.280000000001</c:v>
                      </c:pt>
                      <c:pt idx="3855">
                        <c:v>24316.98</c:v>
                      </c:pt>
                      <c:pt idx="3856">
                        <c:v>7800</c:v>
                      </c:pt>
                      <c:pt idx="3857">
                        <c:v>140810.76</c:v>
                      </c:pt>
                      <c:pt idx="3858">
                        <c:v>36625</c:v>
                      </c:pt>
                      <c:pt idx="3859">
                        <c:v>192906</c:v>
                      </c:pt>
                      <c:pt idx="3860">
                        <c:v>385849.2</c:v>
                      </c:pt>
                      <c:pt idx="3861">
                        <c:v>40713.32</c:v>
                      </c:pt>
                      <c:pt idx="3862">
                        <c:v>1062.3</c:v>
                      </c:pt>
                      <c:pt idx="3863">
                        <c:v>65000</c:v>
                      </c:pt>
                      <c:pt idx="3864">
                        <c:v>853357.5</c:v>
                      </c:pt>
                      <c:pt idx="3865">
                        <c:v>228375</c:v>
                      </c:pt>
                      <c:pt idx="3866">
                        <c:v>299111.40000000002</c:v>
                      </c:pt>
                      <c:pt idx="3867">
                        <c:v>4228629.72</c:v>
                      </c:pt>
                      <c:pt idx="3868">
                        <c:v>123.9</c:v>
                      </c:pt>
                      <c:pt idx="3869">
                        <c:v>272300</c:v>
                      </c:pt>
                      <c:pt idx="3870">
                        <c:v>23260.85</c:v>
                      </c:pt>
                      <c:pt idx="3871">
                        <c:v>1368640.2</c:v>
                      </c:pt>
                      <c:pt idx="3872">
                        <c:v>59382</c:v>
                      </c:pt>
                      <c:pt idx="3873">
                        <c:v>1161600</c:v>
                      </c:pt>
                      <c:pt idx="3874">
                        <c:v>2227938.65</c:v>
                      </c:pt>
                      <c:pt idx="3875">
                        <c:v>608025</c:v>
                      </c:pt>
                      <c:pt idx="3876">
                        <c:v>97966.2</c:v>
                      </c:pt>
                      <c:pt idx="3877">
                        <c:v>321750</c:v>
                      </c:pt>
                      <c:pt idx="3878">
                        <c:v>439245.83</c:v>
                      </c:pt>
                      <c:pt idx="3879">
                        <c:v>328100</c:v>
                      </c:pt>
                      <c:pt idx="3880">
                        <c:v>643500</c:v>
                      </c:pt>
                      <c:pt idx="3881">
                        <c:v>24000</c:v>
                      </c:pt>
                      <c:pt idx="3882">
                        <c:v>102960</c:v>
                      </c:pt>
                      <c:pt idx="3883">
                        <c:v>1061346</c:v>
                      </c:pt>
                      <c:pt idx="3884">
                        <c:v>1137577.2</c:v>
                      </c:pt>
                      <c:pt idx="3885">
                        <c:v>780500</c:v>
                      </c:pt>
                      <c:pt idx="3886">
                        <c:v>1212001.3999999999</c:v>
                      </c:pt>
                      <c:pt idx="3887">
                        <c:v>1287000</c:v>
                      </c:pt>
                      <c:pt idx="3888">
                        <c:v>2230000</c:v>
                      </c:pt>
                      <c:pt idx="3889">
                        <c:v>1454372.55</c:v>
                      </c:pt>
                      <c:pt idx="3890">
                        <c:v>272300</c:v>
                      </c:pt>
                      <c:pt idx="3891">
                        <c:v>577725.72</c:v>
                      </c:pt>
                      <c:pt idx="3892">
                        <c:v>14459.48</c:v>
                      </c:pt>
                      <c:pt idx="3893">
                        <c:v>8340</c:v>
                      </c:pt>
                      <c:pt idx="3894">
                        <c:v>972756.3</c:v>
                      </c:pt>
                      <c:pt idx="3895">
                        <c:v>2106308.2599999998</c:v>
                      </c:pt>
                      <c:pt idx="3896">
                        <c:v>635426.25</c:v>
                      </c:pt>
                      <c:pt idx="3897">
                        <c:v>23940</c:v>
                      </c:pt>
                      <c:pt idx="3898">
                        <c:v>25425</c:v>
                      </c:pt>
                      <c:pt idx="3899">
                        <c:v>7544.16</c:v>
                      </c:pt>
                      <c:pt idx="3900">
                        <c:v>218770.2</c:v>
                      </c:pt>
                      <c:pt idx="3901">
                        <c:v>2472716</c:v>
                      </c:pt>
                      <c:pt idx="3902">
                        <c:v>198618.48</c:v>
                      </c:pt>
                      <c:pt idx="3903">
                        <c:v>2705898.6</c:v>
                      </c:pt>
                      <c:pt idx="3904">
                        <c:v>335330.12</c:v>
                      </c:pt>
                      <c:pt idx="3905">
                        <c:v>97800</c:v>
                      </c:pt>
                      <c:pt idx="3906">
                        <c:v>1080800</c:v>
                      </c:pt>
                      <c:pt idx="3907">
                        <c:v>181220</c:v>
                      </c:pt>
                      <c:pt idx="3908">
                        <c:v>403200</c:v>
                      </c:pt>
                      <c:pt idx="3909">
                        <c:v>108080</c:v>
                      </c:pt>
                      <c:pt idx="3910">
                        <c:v>1295913.6000000001</c:v>
                      </c:pt>
                      <c:pt idx="3911">
                        <c:v>1304800</c:v>
                      </c:pt>
                      <c:pt idx="3912">
                        <c:v>256356.09</c:v>
                      </c:pt>
                      <c:pt idx="3913">
                        <c:v>858000</c:v>
                      </c:pt>
                      <c:pt idx="3914">
                        <c:v>2593912.2799999998</c:v>
                      </c:pt>
                      <c:pt idx="3915">
                        <c:v>18.440000000000001</c:v>
                      </c:pt>
                      <c:pt idx="3916">
                        <c:v>1143013.1200000001</c:v>
                      </c:pt>
                      <c:pt idx="3917">
                        <c:v>156.1</c:v>
                      </c:pt>
                      <c:pt idx="3918">
                        <c:v>817595.7</c:v>
                      </c:pt>
                      <c:pt idx="3919">
                        <c:v>24950.75</c:v>
                      </c:pt>
                      <c:pt idx="3920">
                        <c:v>1622000</c:v>
                      </c:pt>
                      <c:pt idx="3921">
                        <c:v>194269.92</c:v>
                      </c:pt>
                      <c:pt idx="3922">
                        <c:v>110990.33</c:v>
                      </c:pt>
                      <c:pt idx="3923">
                        <c:v>264626.96000000002</c:v>
                      </c:pt>
                      <c:pt idx="3924">
                        <c:v>245288.53</c:v>
                      </c:pt>
                      <c:pt idx="3925">
                        <c:v>786670</c:v>
                      </c:pt>
                      <c:pt idx="3926">
                        <c:v>23200</c:v>
                      </c:pt>
                      <c:pt idx="3927">
                        <c:v>154400</c:v>
                      </c:pt>
                      <c:pt idx="3928">
                        <c:v>24657.68</c:v>
                      </c:pt>
                      <c:pt idx="3929">
                        <c:v>443570.08</c:v>
                      </c:pt>
                      <c:pt idx="3930">
                        <c:v>1088122.2</c:v>
                      </c:pt>
                      <c:pt idx="3931">
                        <c:v>1648235.44</c:v>
                      </c:pt>
                      <c:pt idx="3932">
                        <c:v>80564</c:v>
                      </c:pt>
                      <c:pt idx="3933">
                        <c:v>113779.51</c:v>
                      </c:pt>
                      <c:pt idx="3934">
                        <c:v>1462113.96</c:v>
                      </c:pt>
                      <c:pt idx="3935">
                        <c:v>2802508.8</c:v>
                      </c:pt>
                      <c:pt idx="3936">
                        <c:v>30880</c:v>
                      </c:pt>
                      <c:pt idx="3937">
                        <c:v>3283.2</c:v>
                      </c:pt>
                      <c:pt idx="3938">
                        <c:v>653491.19999999995</c:v>
                      </c:pt>
                      <c:pt idx="3939">
                        <c:v>386000</c:v>
                      </c:pt>
                      <c:pt idx="3940">
                        <c:v>1550875.3</c:v>
                      </c:pt>
                      <c:pt idx="3941">
                        <c:v>261112.44</c:v>
                      </c:pt>
                      <c:pt idx="3942">
                        <c:v>500944.64000000001</c:v>
                      </c:pt>
                      <c:pt idx="3943">
                        <c:v>21141.119999999999</c:v>
                      </c:pt>
                      <c:pt idx="3944">
                        <c:v>263340</c:v>
                      </c:pt>
                      <c:pt idx="3945">
                        <c:v>41393</c:v>
                      </c:pt>
                      <c:pt idx="3946">
                        <c:v>367439.77</c:v>
                      </c:pt>
                      <c:pt idx="3947">
                        <c:v>529200</c:v>
                      </c:pt>
                      <c:pt idx="3948">
                        <c:v>56265</c:v>
                      </c:pt>
                      <c:pt idx="3949">
                        <c:v>1307403.45</c:v>
                      </c:pt>
                      <c:pt idx="3950">
                        <c:v>48.66</c:v>
                      </c:pt>
                      <c:pt idx="3951">
                        <c:v>708965.12</c:v>
                      </c:pt>
                      <c:pt idx="3952">
                        <c:v>19727.7</c:v>
                      </c:pt>
                      <c:pt idx="3953">
                        <c:v>5905.5</c:v>
                      </c:pt>
                      <c:pt idx="3954">
                        <c:v>39293.61</c:v>
                      </c:pt>
                      <c:pt idx="3955">
                        <c:v>781817.52</c:v>
                      </c:pt>
                      <c:pt idx="3956">
                        <c:v>815913.6</c:v>
                      </c:pt>
                      <c:pt idx="3957">
                        <c:v>244743.2</c:v>
                      </c:pt>
                      <c:pt idx="3958">
                        <c:v>246077.84</c:v>
                      </c:pt>
                      <c:pt idx="3959">
                        <c:v>360990</c:v>
                      </c:pt>
                      <c:pt idx="3960">
                        <c:v>1810486.68</c:v>
                      </c:pt>
                      <c:pt idx="3961">
                        <c:v>681000</c:v>
                      </c:pt>
                      <c:pt idx="3962">
                        <c:v>317800</c:v>
                      </c:pt>
                      <c:pt idx="3963">
                        <c:v>127596.7</c:v>
                      </c:pt>
                      <c:pt idx="3964">
                        <c:v>748851</c:v>
                      </c:pt>
                      <c:pt idx="3965">
                        <c:v>500400</c:v>
                      </c:pt>
                      <c:pt idx="3966">
                        <c:v>454908</c:v>
                      </c:pt>
                      <c:pt idx="3967">
                        <c:v>40950</c:v>
                      </c:pt>
                      <c:pt idx="3968">
                        <c:v>156.16</c:v>
                      </c:pt>
                      <c:pt idx="3969">
                        <c:v>23485</c:v>
                      </c:pt>
                      <c:pt idx="3970">
                        <c:v>401480</c:v>
                      </c:pt>
                      <c:pt idx="3971">
                        <c:v>224400</c:v>
                      </c:pt>
                      <c:pt idx="3972">
                        <c:v>597600</c:v>
                      </c:pt>
                      <c:pt idx="3973">
                        <c:v>69350</c:v>
                      </c:pt>
                      <c:pt idx="3974">
                        <c:v>10748.52</c:v>
                      </c:pt>
                      <c:pt idx="3975">
                        <c:v>473880.96</c:v>
                      </c:pt>
                      <c:pt idx="3976">
                        <c:v>4647.5</c:v>
                      </c:pt>
                      <c:pt idx="3977">
                        <c:v>448800</c:v>
                      </c:pt>
                      <c:pt idx="3978">
                        <c:v>24235.200000000001</c:v>
                      </c:pt>
                      <c:pt idx="3979">
                        <c:v>228260</c:v>
                      </c:pt>
                      <c:pt idx="3980">
                        <c:v>53200</c:v>
                      </c:pt>
                      <c:pt idx="3981">
                        <c:v>424476</c:v>
                      </c:pt>
                      <c:pt idx="3982">
                        <c:v>997.5</c:v>
                      </c:pt>
                      <c:pt idx="3983">
                        <c:v>74430</c:v>
                      </c:pt>
                      <c:pt idx="3984">
                        <c:v>31672.799999999999</c:v>
                      </c:pt>
                      <c:pt idx="3985">
                        <c:v>122362.66</c:v>
                      </c:pt>
                      <c:pt idx="3986">
                        <c:v>8497.5</c:v>
                      </c:pt>
                      <c:pt idx="3987">
                        <c:v>33810.5</c:v>
                      </c:pt>
                      <c:pt idx="3988">
                        <c:v>75872.28</c:v>
                      </c:pt>
                      <c:pt idx="3989">
                        <c:v>448800</c:v>
                      </c:pt>
                      <c:pt idx="3990">
                        <c:v>40695.339999999997</c:v>
                      </c:pt>
                      <c:pt idx="3991">
                        <c:v>4274.88</c:v>
                      </c:pt>
                      <c:pt idx="3992">
                        <c:v>16625</c:v>
                      </c:pt>
                      <c:pt idx="3993">
                        <c:v>893</c:v>
                      </c:pt>
                      <c:pt idx="3994">
                        <c:v>6875</c:v>
                      </c:pt>
                      <c:pt idx="3995">
                        <c:v>98520</c:v>
                      </c:pt>
                      <c:pt idx="3996">
                        <c:v>1543012.68</c:v>
                      </c:pt>
                      <c:pt idx="3997">
                        <c:v>35625</c:v>
                      </c:pt>
                      <c:pt idx="3998">
                        <c:v>180272.04</c:v>
                      </c:pt>
                      <c:pt idx="3999">
                        <c:v>58140</c:v>
                      </c:pt>
                      <c:pt idx="4000">
                        <c:v>1596</c:v>
                      </c:pt>
                      <c:pt idx="4001">
                        <c:v>1035840</c:v>
                      </c:pt>
                      <c:pt idx="4002">
                        <c:v>219916.79999999999</c:v>
                      </c:pt>
                      <c:pt idx="4003">
                        <c:v>59760</c:v>
                      </c:pt>
                      <c:pt idx="4004">
                        <c:v>1282395</c:v>
                      </c:pt>
                      <c:pt idx="4005">
                        <c:v>26600</c:v>
                      </c:pt>
                      <c:pt idx="4006">
                        <c:v>72885.25</c:v>
                      </c:pt>
                      <c:pt idx="4007">
                        <c:v>35250</c:v>
                      </c:pt>
                      <c:pt idx="4008">
                        <c:v>128719.5</c:v>
                      </c:pt>
                      <c:pt idx="4009">
                        <c:v>35773.919999999998</c:v>
                      </c:pt>
                      <c:pt idx="4010">
                        <c:v>95006.73</c:v>
                      </c:pt>
                      <c:pt idx="4011">
                        <c:v>78078</c:v>
                      </c:pt>
                      <c:pt idx="4012">
                        <c:v>9069.06</c:v>
                      </c:pt>
                      <c:pt idx="4013">
                        <c:v>78540</c:v>
                      </c:pt>
                      <c:pt idx="4014">
                        <c:v>323898.96000000002</c:v>
                      </c:pt>
                      <c:pt idx="4015">
                        <c:v>56100</c:v>
                      </c:pt>
                      <c:pt idx="4016">
                        <c:v>617885.4</c:v>
                      </c:pt>
                      <c:pt idx="4017">
                        <c:v>457215</c:v>
                      </c:pt>
                      <c:pt idx="4018">
                        <c:v>359488.8</c:v>
                      </c:pt>
                      <c:pt idx="4019">
                        <c:v>224400</c:v>
                      </c:pt>
                      <c:pt idx="4020">
                        <c:v>35250</c:v>
                      </c:pt>
                      <c:pt idx="4021">
                        <c:v>15604</c:v>
                      </c:pt>
                      <c:pt idx="4022">
                        <c:v>352500</c:v>
                      </c:pt>
                      <c:pt idx="4023">
                        <c:v>607282.5</c:v>
                      </c:pt>
                      <c:pt idx="4024">
                        <c:v>67320</c:v>
                      </c:pt>
                      <c:pt idx="4025">
                        <c:v>112200</c:v>
                      </c:pt>
                      <c:pt idx="4026">
                        <c:v>897600</c:v>
                      </c:pt>
                      <c:pt idx="4027">
                        <c:v>168300</c:v>
                      </c:pt>
                      <c:pt idx="4028">
                        <c:v>37812</c:v>
                      </c:pt>
                      <c:pt idx="4029">
                        <c:v>56100</c:v>
                      </c:pt>
                      <c:pt idx="4030">
                        <c:v>769648.5</c:v>
                      </c:pt>
                      <c:pt idx="4031">
                        <c:v>117500</c:v>
                      </c:pt>
                      <c:pt idx="4032">
                        <c:v>29375</c:v>
                      </c:pt>
                      <c:pt idx="4033">
                        <c:v>19074</c:v>
                      </c:pt>
                      <c:pt idx="4034">
                        <c:v>224643.18</c:v>
                      </c:pt>
                      <c:pt idx="4035">
                        <c:v>112836.5</c:v>
                      </c:pt>
                      <c:pt idx="4036">
                        <c:v>903</c:v>
                      </c:pt>
                      <c:pt idx="4037">
                        <c:v>89397</c:v>
                      </c:pt>
                      <c:pt idx="4038">
                        <c:v>398400</c:v>
                      </c:pt>
                      <c:pt idx="4039">
                        <c:v>19920</c:v>
                      </c:pt>
                      <c:pt idx="4040">
                        <c:v>25800</c:v>
                      </c:pt>
                      <c:pt idx="4041">
                        <c:v>441000</c:v>
                      </c:pt>
                      <c:pt idx="4042">
                        <c:v>19710</c:v>
                      </c:pt>
                      <c:pt idx="4043">
                        <c:v>15611</c:v>
                      </c:pt>
                      <c:pt idx="4044">
                        <c:v>867676.26</c:v>
                      </c:pt>
                      <c:pt idx="4045">
                        <c:v>1590592.08</c:v>
                      </c:pt>
                      <c:pt idx="4046">
                        <c:v>1735363.74</c:v>
                      </c:pt>
                      <c:pt idx="4047">
                        <c:v>441000</c:v>
                      </c:pt>
                      <c:pt idx="4048">
                        <c:v>325188.07</c:v>
                      </c:pt>
                      <c:pt idx="4049">
                        <c:v>49396</c:v>
                      </c:pt>
                      <c:pt idx="4050">
                        <c:v>395133.12</c:v>
                      </c:pt>
                      <c:pt idx="4051">
                        <c:v>640368.24</c:v>
                      </c:pt>
                      <c:pt idx="4052">
                        <c:v>108150</c:v>
                      </c:pt>
                      <c:pt idx="4053">
                        <c:v>11120</c:v>
                      </c:pt>
                      <c:pt idx="4054">
                        <c:v>5545.08</c:v>
                      </c:pt>
                      <c:pt idx="4055">
                        <c:v>370279.67999999999</c:v>
                      </c:pt>
                      <c:pt idx="4056">
                        <c:v>103266.42</c:v>
                      </c:pt>
                      <c:pt idx="4057">
                        <c:v>1024.92</c:v>
                      </c:pt>
                      <c:pt idx="4058">
                        <c:v>1139054</c:v>
                      </c:pt>
                      <c:pt idx="4059">
                        <c:v>597600</c:v>
                      </c:pt>
                      <c:pt idx="4060">
                        <c:v>248261.76000000001</c:v>
                      </c:pt>
                      <c:pt idx="4061">
                        <c:v>623141.81999999995</c:v>
                      </c:pt>
                      <c:pt idx="4062">
                        <c:v>630619.07999999996</c:v>
                      </c:pt>
                      <c:pt idx="4063">
                        <c:v>38925.08</c:v>
                      </c:pt>
                      <c:pt idx="4064">
                        <c:v>264320</c:v>
                      </c:pt>
                      <c:pt idx="4065">
                        <c:v>43613.760000000002</c:v>
                      </c:pt>
                      <c:pt idx="4066">
                        <c:v>12403.2</c:v>
                      </c:pt>
                      <c:pt idx="4067">
                        <c:v>104150.34</c:v>
                      </c:pt>
                      <c:pt idx="4068">
                        <c:v>11821.8</c:v>
                      </c:pt>
                      <c:pt idx="4069">
                        <c:v>2320890.66</c:v>
                      </c:pt>
                      <c:pt idx="4070">
                        <c:v>7393.09</c:v>
                      </c:pt>
                      <c:pt idx="4071">
                        <c:v>595882.98</c:v>
                      </c:pt>
                      <c:pt idx="4072">
                        <c:v>19710</c:v>
                      </c:pt>
                      <c:pt idx="4073">
                        <c:v>163137.45000000001</c:v>
                      </c:pt>
                      <c:pt idx="4074">
                        <c:v>109317.18</c:v>
                      </c:pt>
                      <c:pt idx="4075">
                        <c:v>56783.73</c:v>
                      </c:pt>
                      <c:pt idx="4076">
                        <c:v>1247211.1200000001</c:v>
                      </c:pt>
                      <c:pt idx="4077">
                        <c:v>258858.18</c:v>
                      </c:pt>
                      <c:pt idx="4078">
                        <c:v>11120</c:v>
                      </c:pt>
                      <c:pt idx="4079">
                        <c:v>47588.88</c:v>
                      </c:pt>
                      <c:pt idx="4080">
                        <c:v>10019</c:v>
                      </c:pt>
                      <c:pt idx="4081">
                        <c:v>1127872.2</c:v>
                      </c:pt>
                      <c:pt idx="4082">
                        <c:v>28463.96</c:v>
                      </c:pt>
                      <c:pt idx="4083">
                        <c:v>10522.38</c:v>
                      </c:pt>
                      <c:pt idx="4084">
                        <c:v>1400</c:v>
                      </c:pt>
                      <c:pt idx="4085">
                        <c:v>422000</c:v>
                      </c:pt>
                      <c:pt idx="4086">
                        <c:v>3003268.62</c:v>
                      </c:pt>
                      <c:pt idx="4087">
                        <c:v>412638.98</c:v>
                      </c:pt>
                      <c:pt idx="4088">
                        <c:v>1811365.44</c:v>
                      </c:pt>
                      <c:pt idx="4089">
                        <c:v>1179895.2</c:v>
                      </c:pt>
                      <c:pt idx="4090">
                        <c:v>506167.86</c:v>
                      </c:pt>
                      <c:pt idx="4091">
                        <c:v>151053.42000000001</c:v>
                      </c:pt>
                      <c:pt idx="4092">
                        <c:v>868644.02</c:v>
                      </c:pt>
                      <c:pt idx="4093">
                        <c:v>190385.72</c:v>
                      </c:pt>
                      <c:pt idx="4094">
                        <c:v>730456.58</c:v>
                      </c:pt>
                      <c:pt idx="4095">
                        <c:v>152830.85999999999</c:v>
                      </c:pt>
                      <c:pt idx="4096">
                        <c:v>66684.44</c:v>
                      </c:pt>
                      <c:pt idx="4097">
                        <c:v>2317.62</c:v>
                      </c:pt>
                      <c:pt idx="4098">
                        <c:v>10951</c:v>
                      </c:pt>
                      <c:pt idx="4099">
                        <c:v>53371.5</c:v>
                      </c:pt>
                      <c:pt idx="4100">
                        <c:v>154800</c:v>
                      </c:pt>
                      <c:pt idx="4101">
                        <c:v>709690.94</c:v>
                      </c:pt>
                      <c:pt idx="4102">
                        <c:v>46183.68</c:v>
                      </c:pt>
                      <c:pt idx="4103">
                        <c:v>110932.14</c:v>
                      </c:pt>
                      <c:pt idx="4104">
                        <c:v>357519.43</c:v>
                      </c:pt>
                      <c:pt idx="4105">
                        <c:v>438486.17</c:v>
                      </c:pt>
                      <c:pt idx="4106">
                        <c:v>1458128.76</c:v>
                      </c:pt>
                      <c:pt idx="4107">
                        <c:v>125819.75</c:v>
                      </c:pt>
                      <c:pt idx="4108">
                        <c:v>136350.07999999999</c:v>
                      </c:pt>
                      <c:pt idx="4109">
                        <c:v>2703750.72</c:v>
                      </c:pt>
                      <c:pt idx="4110">
                        <c:v>448330.54</c:v>
                      </c:pt>
                      <c:pt idx="4111">
                        <c:v>258000</c:v>
                      </c:pt>
                      <c:pt idx="4112">
                        <c:v>825958.7</c:v>
                      </c:pt>
                      <c:pt idx="4113">
                        <c:v>375603.92</c:v>
                      </c:pt>
                      <c:pt idx="4114">
                        <c:v>13571.1</c:v>
                      </c:pt>
                      <c:pt idx="4115">
                        <c:v>16500</c:v>
                      </c:pt>
                      <c:pt idx="4116">
                        <c:v>45437.33</c:v>
                      </c:pt>
                      <c:pt idx="4117">
                        <c:v>167649.92000000001</c:v>
                      </c:pt>
                      <c:pt idx="4118">
                        <c:v>924000</c:v>
                      </c:pt>
                      <c:pt idx="4119">
                        <c:v>547771.62</c:v>
                      </c:pt>
                      <c:pt idx="4120">
                        <c:v>813500</c:v>
                      </c:pt>
                      <c:pt idx="4121">
                        <c:v>233244.4</c:v>
                      </c:pt>
                      <c:pt idx="4122">
                        <c:v>777112.42</c:v>
                      </c:pt>
                      <c:pt idx="4123">
                        <c:v>521607.62</c:v>
                      </c:pt>
                      <c:pt idx="4124">
                        <c:v>119252.56</c:v>
                      </c:pt>
                      <c:pt idx="4125">
                        <c:v>3587441</c:v>
                      </c:pt>
                      <c:pt idx="4126">
                        <c:v>213497.56</c:v>
                      </c:pt>
                      <c:pt idx="4127">
                        <c:v>219827.20000000001</c:v>
                      </c:pt>
                      <c:pt idx="4128">
                        <c:v>66386.28</c:v>
                      </c:pt>
                      <c:pt idx="4129">
                        <c:v>46600</c:v>
                      </c:pt>
                      <c:pt idx="4130">
                        <c:v>282000</c:v>
                      </c:pt>
                      <c:pt idx="4131">
                        <c:v>2420000</c:v>
                      </c:pt>
                      <c:pt idx="4132">
                        <c:v>14703.44</c:v>
                      </c:pt>
                      <c:pt idx="4133">
                        <c:v>273700</c:v>
                      </c:pt>
                      <c:pt idx="4134">
                        <c:v>110493.72</c:v>
                      </c:pt>
                      <c:pt idx="4135">
                        <c:v>1196253.6599999999</c:v>
                      </c:pt>
                      <c:pt idx="4136">
                        <c:v>154626.94</c:v>
                      </c:pt>
                      <c:pt idx="4137">
                        <c:v>17858.88</c:v>
                      </c:pt>
                      <c:pt idx="4138">
                        <c:v>1705.56</c:v>
                      </c:pt>
                      <c:pt idx="4139">
                        <c:v>190500</c:v>
                      </c:pt>
                      <c:pt idx="4140">
                        <c:v>243997.56</c:v>
                      </c:pt>
                      <c:pt idx="4141">
                        <c:v>1765800</c:v>
                      </c:pt>
                      <c:pt idx="4142">
                        <c:v>726269.6</c:v>
                      </c:pt>
                      <c:pt idx="4143">
                        <c:v>244380.64</c:v>
                      </c:pt>
                      <c:pt idx="4144">
                        <c:v>577960.64</c:v>
                      </c:pt>
                      <c:pt idx="4145">
                        <c:v>376830</c:v>
                      </c:pt>
                      <c:pt idx="4146">
                        <c:v>92890</c:v>
                      </c:pt>
                      <c:pt idx="4147">
                        <c:v>1043114.24</c:v>
                      </c:pt>
                      <c:pt idx="4148">
                        <c:v>23253.4</c:v>
                      </c:pt>
                      <c:pt idx="4149">
                        <c:v>404358.16</c:v>
                      </c:pt>
                      <c:pt idx="4150">
                        <c:v>23346.6</c:v>
                      </c:pt>
                      <c:pt idx="4151">
                        <c:v>1569246.84</c:v>
                      </c:pt>
                      <c:pt idx="4152">
                        <c:v>6431.94</c:v>
                      </c:pt>
                      <c:pt idx="4153">
                        <c:v>125500</c:v>
                      </c:pt>
                      <c:pt idx="4154">
                        <c:v>257544.95999999999</c:v>
                      </c:pt>
                      <c:pt idx="4155">
                        <c:v>79056</c:v>
                      </c:pt>
                      <c:pt idx="4156">
                        <c:v>130491.24</c:v>
                      </c:pt>
                      <c:pt idx="4157">
                        <c:v>8384</c:v>
                      </c:pt>
                      <c:pt idx="4158">
                        <c:v>296238.15000000002</c:v>
                      </c:pt>
                      <c:pt idx="4159">
                        <c:v>512837.07</c:v>
                      </c:pt>
                      <c:pt idx="4160">
                        <c:v>305210</c:v>
                      </c:pt>
                      <c:pt idx="4161">
                        <c:v>142850.34</c:v>
                      </c:pt>
                      <c:pt idx="4162">
                        <c:v>134000</c:v>
                      </c:pt>
                      <c:pt idx="4163">
                        <c:v>1303935.3899999999</c:v>
                      </c:pt>
                      <c:pt idx="4164">
                        <c:v>1616634.56</c:v>
                      </c:pt>
                      <c:pt idx="4165">
                        <c:v>484000</c:v>
                      </c:pt>
                      <c:pt idx="4166">
                        <c:v>222515.04</c:v>
                      </c:pt>
                      <c:pt idx="4167">
                        <c:v>418801.2</c:v>
                      </c:pt>
                      <c:pt idx="4168">
                        <c:v>153407.51999999999</c:v>
                      </c:pt>
                      <c:pt idx="4169">
                        <c:v>682471.16</c:v>
                      </c:pt>
                      <c:pt idx="4170">
                        <c:v>440272.56</c:v>
                      </c:pt>
                      <c:pt idx="4171">
                        <c:v>21046.48</c:v>
                      </c:pt>
                      <c:pt idx="4172">
                        <c:v>27749.52</c:v>
                      </c:pt>
                      <c:pt idx="4173">
                        <c:v>748481.08</c:v>
                      </c:pt>
                      <c:pt idx="4174">
                        <c:v>1384688.7</c:v>
                      </c:pt>
                      <c:pt idx="4175">
                        <c:v>1115920</c:v>
                      </c:pt>
                      <c:pt idx="4176">
                        <c:v>357174.32</c:v>
                      </c:pt>
                      <c:pt idx="4177">
                        <c:v>40825.4</c:v>
                      </c:pt>
                      <c:pt idx="4178">
                        <c:v>1444936.96</c:v>
                      </c:pt>
                      <c:pt idx="4179">
                        <c:v>1966491.54</c:v>
                      </c:pt>
                      <c:pt idx="4180">
                        <c:v>48574.2</c:v>
                      </c:pt>
                      <c:pt idx="4181">
                        <c:v>638000</c:v>
                      </c:pt>
                      <c:pt idx="4182">
                        <c:v>1352448.79</c:v>
                      </c:pt>
                      <c:pt idx="4183">
                        <c:v>29875.8</c:v>
                      </c:pt>
                      <c:pt idx="4184">
                        <c:v>113871.45</c:v>
                      </c:pt>
                      <c:pt idx="4185">
                        <c:v>165683.29999999999</c:v>
                      </c:pt>
                      <c:pt idx="4186">
                        <c:v>75870.460000000006</c:v>
                      </c:pt>
                      <c:pt idx="4187">
                        <c:v>232429.17</c:v>
                      </c:pt>
                      <c:pt idx="4188">
                        <c:v>1437641.66</c:v>
                      </c:pt>
                      <c:pt idx="4189">
                        <c:v>404869</c:v>
                      </c:pt>
                      <c:pt idx="4190">
                        <c:v>21757.02</c:v>
                      </c:pt>
                      <c:pt idx="4191">
                        <c:v>772610.4</c:v>
                      </c:pt>
                      <c:pt idx="4192">
                        <c:v>525000</c:v>
                      </c:pt>
                      <c:pt idx="4193">
                        <c:v>167205.06</c:v>
                      </c:pt>
                      <c:pt idx="4194">
                        <c:v>311265.24</c:v>
                      </c:pt>
                      <c:pt idx="4195">
                        <c:v>214700</c:v>
                      </c:pt>
                      <c:pt idx="4196">
                        <c:v>6190.4</c:v>
                      </c:pt>
                      <c:pt idx="4197">
                        <c:v>1052000</c:v>
                      </c:pt>
                      <c:pt idx="4198">
                        <c:v>266400</c:v>
                      </c:pt>
                      <c:pt idx="4199">
                        <c:v>55657.4</c:v>
                      </c:pt>
                      <c:pt idx="4200">
                        <c:v>129333.02</c:v>
                      </c:pt>
                      <c:pt idx="4201">
                        <c:v>214700</c:v>
                      </c:pt>
                      <c:pt idx="4202">
                        <c:v>245000</c:v>
                      </c:pt>
                      <c:pt idx="4203">
                        <c:v>267112.56</c:v>
                      </c:pt>
                      <c:pt idx="4204">
                        <c:v>1262400</c:v>
                      </c:pt>
                      <c:pt idx="4205">
                        <c:v>121178.7</c:v>
                      </c:pt>
                      <c:pt idx="4206">
                        <c:v>3509.8</c:v>
                      </c:pt>
                      <c:pt idx="4207">
                        <c:v>4393</c:v>
                      </c:pt>
                      <c:pt idx="4208">
                        <c:v>8716.1</c:v>
                      </c:pt>
                      <c:pt idx="4209">
                        <c:v>1893600</c:v>
                      </c:pt>
                      <c:pt idx="4210">
                        <c:v>152764.92000000001</c:v>
                      </c:pt>
                      <c:pt idx="4211">
                        <c:v>246877.88</c:v>
                      </c:pt>
                      <c:pt idx="4212">
                        <c:v>78423.899999999994</c:v>
                      </c:pt>
                      <c:pt idx="4213">
                        <c:v>44891.73</c:v>
                      </c:pt>
                      <c:pt idx="4214">
                        <c:v>149850</c:v>
                      </c:pt>
                      <c:pt idx="4215">
                        <c:v>83439.179999999993</c:v>
                      </c:pt>
                      <c:pt idx="4216">
                        <c:v>2153983.2599999998</c:v>
                      </c:pt>
                      <c:pt idx="4217">
                        <c:v>3839.68</c:v>
                      </c:pt>
                      <c:pt idx="4218">
                        <c:v>29693.61</c:v>
                      </c:pt>
                      <c:pt idx="4219">
                        <c:v>179134.5</c:v>
                      </c:pt>
                      <c:pt idx="4220">
                        <c:v>2784000</c:v>
                      </c:pt>
                      <c:pt idx="4221">
                        <c:v>49176</c:v>
                      </c:pt>
                      <c:pt idx="4222">
                        <c:v>2312.64</c:v>
                      </c:pt>
                      <c:pt idx="4223">
                        <c:v>72</c:v>
                      </c:pt>
                      <c:pt idx="4224">
                        <c:v>114.54</c:v>
                      </c:pt>
                      <c:pt idx="4225">
                        <c:v>122</c:v>
                      </c:pt>
                      <c:pt idx="4226">
                        <c:v>1897.45</c:v>
                      </c:pt>
                      <c:pt idx="4227">
                        <c:v>210.84</c:v>
                      </c:pt>
                      <c:pt idx="4228">
                        <c:v>350</c:v>
                      </c:pt>
                      <c:pt idx="4229">
                        <c:v>922.2</c:v>
                      </c:pt>
                      <c:pt idx="4230">
                        <c:v>251979.19</c:v>
                      </c:pt>
                      <c:pt idx="4231">
                        <c:v>158985.48000000001</c:v>
                      </c:pt>
                      <c:pt idx="4232">
                        <c:v>565458.18999999994</c:v>
                      </c:pt>
                      <c:pt idx="4233">
                        <c:v>251965.18</c:v>
                      </c:pt>
                      <c:pt idx="4234">
                        <c:v>252180</c:v>
                      </c:pt>
                      <c:pt idx="4235">
                        <c:v>251787.72</c:v>
                      </c:pt>
                      <c:pt idx="4236">
                        <c:v>197192.2</c:v>
                      </c:pt>
                      <c:pt idx="4237">
                        <c:v>427180.42</c:v>
                      </c:pt>
                      <c:pt idx="4238">
                        <c:v>65326.239999999998</c:v>
                      </c:pt>
                      <c:pt idx="4239">
                        <c:v>112128</c:v>
                      </c:pt>
                      <c:pt idx="4240">
                        <c:v>31500</c:v>
                      </c:pt>
                      <c:pt idx="4241">
                        <c:v>111955.72</c:v>
                      </c:pt>
                      <c:pt idx="4242">
                        <c:v>37737</c:v>
                      </c:pt>
                      <c:pt idx="4243">
                        <c:v>549058.62</c:v>
                      </c:pt>
                      <c:pt idx="4244">
                        <c:v>118992.92</c:v>
                      </c:pt>
                      <c:pt idx="4245">
                        <c:v>132518.87</c:v>
                      </c:pt>
                      <c:pt idx="4246">
                        <c:v>169813.6</c:v>
                      </c:pt>
                      <c:pt idx="4247">
                        <c:v>5.0599999999999996</c:v>
                      </c:pt>
                      <c:pt idx="4248">
                        <c:v>168649.8</c:v>
                      </c:pt>
                      <c:pt idx="4249">
                        <c:v>188394.5</c:v>
                      </c:pt>
                      <c:pt idx="4250">
                        <c:v>1048441.38</c:v>
                      </c:pt>
                      <c:pt idx="4251">
                        <c:v>447538.62</c:v>
                      </c:pt>
                      <c:pt idx="4252">
                        <c:v>176834</c:v>
                      </c:pt>
                      <c:pt idx="4253">
                        <c:v>54778.8</c:v>
                      </c:pt>
                      <c:pt idx="4254">
                        <c:v>22688.240000000002</c:v>
                      </c:pt>
                      <c:pt idx="4255">
                        <c:v>777099.05</c:v>
                      </c:pt>
                      <c:pt idx="4256">
                        <c:v>74200</c:v>
                      </c:pt>
                      <c:pt idx="4257">
                        <c:v>547921.19999999995</c:v>
                      </c:pt>
                      <c:pt idx="4258">
                        <c:v>7571.89</c:v>
                      </c:pt>
                      <c:pt idx="4259">
                        <c:v>112128</c:v>
                      </c:pt>
                      <c:pt idx="4260">
                        <c:v>8418.52</c:v>
                      </c:pt>
                      <c:pt idx="4261">
                        <c:v>59169.2</c:v>
                      </c:pt>
                      <c:pt idx="4262">
                        <c:v>11850.8</c:v>
                      </c:pt>
                      <c:pt idx="4263">
                        <c:v>798000</c:v>
                      </c:pt>
                      <c:pt idx="4264">
                        <c:v>390948.72</c:v>
                      </c:pt>
                      <c:pt idx="4265">
                        <c:v>508009.26</c:v>
                      </c:pt>
                      <c:pt idx="4266">
                        <c:v>150620.82</c:v>
                      </c:pt>
                      <c:pt idx="4267">
                        <c:v>34932</c:v>
                      </c:pt>
                      <c:pt idx="4268">
                        <c:v>79831.509999999995</c:v>
                      </c:pt>
                      <c:pt idx="4269">
                        <c:v>427388.85</c:v>
                      </c:pt>
                      <c:pt idx="4270">
                        <c:v>869820</c:v>
                      </c:pt>
                      <c:pt idx="4271">
                        <c:v>386650.95</c:v>
                      </c:pt>
                      <c:pt idx="4272">
                        <c:v>29817.8</c:v>
                      </c:pt>
                      <c:pt idx="4273">
                        <c:v>565545.99</c:v>
                      </c:pt>
                      <c:pt idx="4274">
                        <c:v>559625.73</c:v>
                      </c:pt>
                      <c:pt idx="4275">
                        <c:v>75916.81</c:v>
                      </c:pt>
                      <c:pt idx="4276">
                        <c:v>76671.199999999997</c:v>
                      </c:pt>
                      <c:pt idx="4277">
                        <c:v>438340.92</c:v>
                      </c:pt>
                      <c:pt idx="4278">
                        <c:v>192324.58</c:v>
                      </c:pt>
                      <c:pt idx="4279">
                        <c:v>117637.3</c:v>
                      </c:pt>
                      <c:pt idx="4280">
                        <c:v>85949.16</c:v>
                      </c:pt>
                      <c:pt idx="4281">
                        <c:v>34920</c:v>
                      </c:pt>
                      <c:pt idx="4282">
                        <c:v>265615.59000000003</c:v>
                      </c:pt>
                      <c:pt idx="4283">
                        <c:v>25422</c:v>
                      </c:pt>
                      <c:pt idx="4284">
                        <c:v>268992</c:v>
                      </c:pt>
                      <c:pt idx="4285">
                        <c:v>9552</c:v>
                      </c:pt>
                      <c:pt idx="4286">
                        <c:v>35004</c:v>
                      </c:pt>
                      <c:pt idx="4287">
                        <c:v>81137.100000000006</c:v>
                      </c:pt>
                      <c:pt idx="4288">
                        <c:v>266049.90000000002</c:v>
                      </c:pt>
                      <c:pt idx="4289">
                        <c:v>248602.78</c:v>
                      </c:pt>
                      <c:pt idx="4290">
                        <c:v>278604.28999999998</c:v>
                      </c:pt>
                      <c:pt idx="4291">
                        <c:v>633803.11</c:v>
                      </c:pt>
                      <c:pt idx="4292">
                        <c:v>526467.54</c:v>
                      </c:pt>
                      <c:pt idx="4293">
                        <c:v>641375</c:v>
                      </c:pt>
                      <c:pt idx="4294">
                        <c:v>97493.28</c:v>
                      </c:pt>
                      <c:pt idx="4295">
                        <c:v>289770.51</c:v>
                      </c:pt>
                      <c:pt idx="4296">
                        <c:v>489824.37</c:v>
                      </c:pt>
                      <c:pt idx="4297">
                        <c:v>204250</c:v>
                      </c:pt>
                      <c:pt idx="4298">
                        <c:v>786995</c:v>
                      </c:pt>
                      <c:pt idx="4299">
                        <c:v>122000</c:v>
                      </c:pt>
                      <c:pt idx="4300">
                        <c:v>487588.9</c:v>
                      </c:pt>
                      <c:pt idx="4301">
                        <c:v>238517.32</c:v>
                      </c:pt>
                      <c:pt idx="4302">
                        <c:v>210500</c:v>
                      </c:pt>
                      <c:pt idx="4303">
                        <c:v>242411.1</c:v>
                      </c:pt>
                      <c:pt idx="4304">
                        <c:v>9601.48</c:v>
                      </c:pt>
                      <c:pt idx="4305">
                        <c:v>730000</c:v>
                      </c:pt>
                      <c:pt idx="4306">
                        <c:v>730000</c:v>
                      </c:pt>
                      <c:pt idx="4307">
                        <c:v>975355.5</c:v>
                      </c:pt>
                      <c:pt idx="4308">
                        <c:v>21693.96</c:v>
                      </c:pt>
                      <c:pt idx="4309">
                        <c:v>579405.12</c:v>
                      </c:pt>
                      <c:pt idx="4310">
                        <c:v>527012.5</c:v>
                      </c:pt>
                      <c:pt idx="4311">
                        <c:v>181500</c:v>
                      </c:pt>
                      <c:pt idx="4312">
                        <c:v>53751.7</c:v>
                      </c:pt>
                      <c:pt idx="4313">
                        <c:v>412395.71</c:v>
                      </c:pt>
                      <c:pt idx="4314">
                        <c:v>60039</c:v>
                      </c:pt>
                      <c:pt idx="4315">
                        <c:v>421000</c:v>
                      </c:pt>
                      <c:pt idx="4316">
                        <c:v>110366.08</c:v>
                      </c:pt>
                      <c:pt idx="4317">
                        <c:v>204250</c:v>
                      </c:pt>
                      <c:pt idx="4318">
                        <c:v>6810.3</c:v>
                      </c:pt>
                      <c:pt idx="4319">
                        <c:v>30334.5</c:v>
                      </c:pt>
                      <c:pt idx="4320">
                        <c:v>60158.7</c:v>
                      </c:pt>
                      <c:pt idx="4321">
                        <c:v>60007.5</c:v>
                      </c:pt>
                      <c:pt idx="4322">
                        <c:v>121448</c:v>
                      </c:pt>
                      <c:pt idx="4323">
                        <c:v>722702.05</c:v>
                      </c:pt>
                      <c:pt idx="4324">
                        <c:v>665</c:v>
                      </c:pt>
                      <c:pt idx="4325">
                        <c:v>515195.45</c:v>
                      </c:pt>
                      <c:pt idx="4326">
                        <c:v>287812</c:v>
                      </c:pt>
                      <c:pt idx="4327">
                        <c:v>346850.7</c:v>
                      </c:pt>
                      <c:pt idx="4328">
                        <c:v>145608.4</c:v>
                      </c:pt>
                      <c:pt idx="4329">
                        <c:v>84345.14</c:v>
                      </c:pt>
                      <c:pt idx="4330">
                        <c:v>86189.51</c:v>
                      </c:pt>
                      <c:pt idx="4331">
                        <c:v>85288.83</c:v>
                      </c:pt>
                      <c:pt idx="4332">
                        <c:v>43007.47</c:v>
                      </c:pt>
                      <c:pt idx="4333">
                        <c:v>148856.25</c:v>
                      </c:pt>
                      <c:pt idx="4334">
                        <c:v>218456.86</c:v>
                      </c:pt>
                      <c:pt idx="4335">
                        <c:v>328168.24</c:v>
                      </c:pt>
                      <c:pt idx="4336">
                        <c:v>610076.99</c:v>
                      </c:pt>
                      <c:pt idx="4337">
                        <c:v>861459.61</c:v>
                      </c:pt>
                      <c:pt idx="4338">
                        <c:v>513319.9</c:v>
                      </c:pt>
                      <c:pt idx="4339">
                        <c:v>581955.51</c:v>
                      </c:pt>
                      <c:pt idx="4340">
                        <c:v>440222.76</c:v>
                      </c:pt>
                      <c:pt idx="4341">
                        <c:v>497412.41</c:v>
                      </c:pt>
                      <c:pt idx="4342">
                        <c:v>220385.66</c:v>
                      </c:pt>
                      <c:pt idx="4343">
                        <c:v>354463.45</c:v>
                      </c:pt>
                      <c:pt idx="4344">
                        <c:v>263785.39</c:v>
                      </c:pt>
                      <c:pt idx="4345">
                        <c:v>467701.15</c:v>
                      </c:pt>
                      <c:pt idx="4346">
                        <c:v>555432.71</c:v>
                      </c:pt>
                      <c:pt idx="4347">
                        <c:v>23962.78</c:v>
                      </c:pt>
                      <c:pt idx="4348">
                        <c:v>80923.009999999995</c:v>
                      </c:pt>
                      <c:pt idx="4349">
                        <c:v>25007.29</c:v>
                      </c:pt>
                      <c:pt idx="4350">
                        <c:v>161395.20000000001</c:v>
                      </c:pt>
                      <c:pt idx="4351">
                        <c:v>187430.45</c:v>
                      </c:pt>
                      <c:pt idx="4352">
                        <c:v>128055.1</c:v>
                      </c:pt>
                      <c:pt idx="4353">
                        <c:v>361507.95</c:v>
                      </c:pt>
                      <c:pt idx="4354">
                        <c:v>146228.4</c:v>
                      </c:pt>
                      <c:pt idx="4355">
                        <c:v>455677.23</c:v>
                      </c:pt>
                      <c:pt idx="4356">
                        <c:v>321367.26</c:v>
                      </c:pt>
                      <c:pt idx="4357">
                        <c:v>315.7</c:v>
                      </c:pt>
                      <c:pt idx="4358">
                        <c:v>133633.92000000001</c:v>
                      </c:pt>
                      <c:pt idx="4359">
                        <c:v>15119.7</c:v>
                      </c:pt>
                      <c:pt idx="4360">
                        <c:v>225977.14</c:v>
                      </c:pt>
                      <c:pt idx="4361">
                        <c:v>209000</c:v>
                      </c:pt>
                      <c:pt idx="4362">
                        <c:v>147945.60000000001</c:v>
                      </c:pt>
                      <c:pt idx="4363">
                        <c:v>480716.39</c:v>
                      </c:pt>
                      <c:pt idx="4364">
                        <c:v>290065.15999999997</c:v>
                      </c:pt>
                      <c:pt idx="4365">
                        <c:v>144694.32999999999</c:v>
                      </c:pt>
                      <c:pt idx="4366">
                        <c:v>289812.59999999998</c:v>
                      </c:pt>
                      <c:pt idx="4367">
                        <c:v>216200</c:v>
                      </c:pt>
                      <c:pt idx="4368">
                        <c:v>534601.87</c:v>
                      </c:pt>
                      <c:pt idx="4369">
                        <c:v>1125245</c:v>
                      </c:pt>
                      <c:pt idx="4370">
                        <c:v>235000</c:v>
                      </c:pt>
                      <c:pt idx="4371">
                        <c:v>147945.60000000001</c:v>
                      </c:pt>
                      <c:pt idx="4372">
                        <c:v>182358.83</c:v>
                      </c:pt>
                      <c:pt idx="4373">
                        <c:v>658248.30000000005</c:v>
                      </c:pt>
                      <c:pt idx="4374">
                        <c:v>71751.7</c:v>
                      </c:pt>
                      <c:pt idx="4375">
                        <c:v>5070.12</c:v>
                      </c:pt>
                      <c:pt idx="4376">
                        <c:v>173222.86</c:v>
                      </c:pt>
                      <c:pt idx="4377">
                        <c:v>131450</c:v>
                      </c:pt>
                      <c:pt idx="4378">
                        <c:v>90871.8</c:v>
                      </c:pt>
                      <c:pt idx="4379">
                        <c:v>60060.54</c:v>
                      </c:pt>
                      <c:pt idx="4380">
                        <c:v>541.20000000000005</c:v>
                      </c:pt>
                      <c:pt idx="4381">
                        <c:v>316603.76</c:v>
                      </c:pt>
                      <c:pt idx="4382">
                        <c:v>34920</c:v>
                      </c:pt>
                      <c:pt idx="4383">
                        <c:v>76997.48</c:v>
                      </c:pt>
                      <c:pt idx="4384">
                        <c:v>70080</c:v>
                      </c:pt>
                      <c:pt idx="4385">
                        <c:v>77088</c:v>
                      </c:pt>
                      <c:pt idx="4386">
                        <c:v>47838.36</c:v>
                      </c:pt>
                      <c:pt idx="4387">
                        <c:v>66788.27</c:v>
                      </c:pt>
                      <c:pt idx="4388">
                        <c:v>62159.38</c:v>
                      </c:pt>
                      <c:pt idx="4389">
                        <c:v>15588.14</c:v>
                      </c:pt>
                      <c:pt idx="4390">
                        <c:v>557606.64</c:v>
                      </c:pt>
                      <c:pt idx="4391">
                        <c:v>506045.05</c:v>
                      </c:pt>
                      <c:pt idx="4392">
                        <c:v>360729.25</c:v>
                      </c:pt>
                      <c:pt idx="4393">
                        <c:v>577505.94999999995</c:v>
                      </c:pt>
                      <c:pt idx="4394">
                        <c:v>911914.5</c:v>
                      </c:pt>
                      <c:pt idx="4395">
                        <c:v>285537.7</c:v>
                      </c:pt>
                      <c:pt idx="4396">
                        <c:v>826674.8</c:v>
                      </c:pt>
                      <c:pt idx="4397">
                        <c:v>95400</c:v>
                      </c:pt>
                      <c:pt idx="4398">
                        <c:v>46603.199999999997</c:v>
                      </c:pt>
                      <c:pt idx="4399">
                        <c:v>678075.1</c:v>
                      </c:pt>
                      <c:pt idx="4400">
                        <c:v>91894.15</c:v>
                      </c:pt>
                      <c:pt idx="4401">
                        <c:v>356005.85</c:v>
                      </c:pt>
                      <c:pt idx="4402">
                        <c:v>478693.6</c:v>
                      </c:pt>
                      <c:pt idx="4403">
                        <c:v>94130.75</c:v>
                      </c:pt>
                      <c:pt idx="4404">
                        <c:v>18020</c:v>
                      </c:pt>
                      <c:pt idx="4405">
                        <c:v>43161.48</c:v>
                      </c:pt>
                      <c:pt idx="4406">
                        <c:v>34884</c:v>
                      </c:pt>
                      <c:pt idx="4407">
                        <c:v>304119.8</c:v>
                      </c:pt>
                      <c:pt idx="4408">
                        <c:v>310560</c:v>
                      </c:pt>
                      <c:pt idx="4409">
                        <c:v>731110</c:v>
                      </c:pt>
                      <c:pt idx="4410">
                        <c:v>349431.76</c:v>
                      </c:pt>
                      <c:pt idx="4411">
                        <c:v>725150.02</c:v>
                      </c:pt>
                      <c:pt idx="4412">
                        <c:v>303849.98</c:v>
                      </c:pt>
                      <c:pt idx="4413">
                        <c:v>944306.44</c:v>
                      </c:pt>
                      <c:pt idx="4414">
                        <c:v>172800</c:v>
                      </c:pt>
                      <c:pt idx="4415">
                        <c:v>565950</c:v>
                      </c:pt>
                      <c:pt idx="4416">
                        <c:v>8680.2000000000007</c:v>
                      </c:pt>
                      <c:pt idx="4417">
                        <c:v>90508.68</c:v>
                      </c:pt>
                      <c:pt idx="4418">
                        <c:v>372427.5</c:v>
                      </c:pt>
                      <c:pt idx="4419">
                        <c:v>15765.12</c:v>
                      </c:pt>
                      <c:pt idx="4420">
                        <c:v>815480</c:v>
                      </c:pt>
                      <c:pt idx="4421">
                        <c:v>440820</c:v>
                      </c:pt>
                      <c:pt idx="4422">
                        <c:v>410713.69</c:v>
                      </c:pt>
                      <c:pt idx="4423">
                        <c:v>84693.56</c:v>
                      </c:pt>
                      <c:pt idx="4424">
                        <c:v>1029000</c:v>
                      </c:pt>
                      <c:pt idx="4425">
                        <c:v>740104.34</c:v>
                      </c:pt>
                      <c:pt idx="4426">
                        <c:v>114400</c:v>
                      </c:pt>
                      <c:pt idx="4427">
                        <c:v>211069.62</c:v>
                      </c:pt>
                      <c:pt idx="4428">
                        <c:v>1029000</c:v>
                      </c:pt>
                      <c:pt idx="4429">
                        <c:v>506509.22</c:v>
                      </c:pt>
                      <c:pt idx="4430">
                        <c:v>89435.66</c:v>
                      </c:pt>
                      <c:pt idx="4431">
                        <c:v>404766.31</c:v>
                      </c:pt>
                      <c:pt idx="4432">
                        <c:v>443610</c:v>
                      </c:pt>
                      <c:pt idx="4433">
                        <c:v>192858.75</c:v>
                      </c:pt>
                      <c:pt idx="4434">
                        <c:v>650921.16</c:v>
                      </c:pt>
                      <c:pt idx="4435">
                        <c:v>498798.7</c:v>
                      </c:pt>
                      <c:pt idx="4436">
                        <c:v>567403.56000000006</c:v>
                      </c:pt>
                      <c:pt idx="4437">
                        <c:v>243913.28</c:v>
                      </c:pt>
                      <c:pt idx="4438">
                        <c:v>29422.240000000002</c:v>
                      </c:pt>
                      <c:pt idx="4439">
                        <c:v>406014.4</c:v>
                      </c:pt>
                      <c:pt idx="4440">
                        <c:v>506251.16</c:v>
                      </c:pt>
                      <c:pt idx="4441">
                        <c:v>731110</c:v>
                      </c:pt>
                      <c:pt idx="4442">
                        <c:v>103000</c:v>
                      </c:pt>
                      <c:pt idx="4443">
                        <c:v>103000</c:v>
                      </c:pt>
                      <c:pt idx="4444">
                        <c:v>405294.96</c:v>
                      </c:pt>
                      <c:pt idx="4445">
                        <c:v>20517.599999999999</c:v>
                      </c:pt>
                      <c:pt idx="4446">
                        <c:v>349686.94</c:v>
                      </c:pt>
                      <c:pt idx="4447">
                        <c:v>728489.65</c:v>
                      </c:pt>
                      <c:pt idx="4448">
                        <c:v>424211.54</c:v>
                      </c:pt>
                      <c:pt idx="4449">
                        <c:v>284609.91999999998</c:v>
                      </c:pt>
                      <c:pt idx="4450">
                        <c:v>14579.2</c:v>
                      </c:pt>
                      <c:pt idx="4451">
                        <c:v>103006.39999999999</c:v>
                      </c:pt>
                      <c:pt idx="4452">
                        <c:v>263214.40000000002</c:v>
                      </c:pt>
                      <c:pt idx="4453">
                        <c:v>103000</c:v>
                      </c:pt>
                      <c:pt idx="4454">
                        <c:v>96190.080000000002</c:v>
                      </c:pt>
                      <c:pt idx="4455">
                        <c:v>223244</c:v>
                      </c:pt>
                      <c:pt idx="4456">
                        <c:v>157556</c:v>
                      </c:pt>
                      <c:pt idx="4457">
                        <c:v>156337.44</c:v>
                      </c:pt>
                      <c:pt idx="4458">
                        <c:v>589014</c:v>
                      </c:pt>
                      <c:pt idx="4459">
                        <c:v>485986</c:v>
                      </c:pt>
                      <c:pt idx="4460">
                        <c:v>413763.2</c:v>
                      </c:pt>
                      <c:pt idx="4461">
                        <c:v>206240.9</c:v>
                      </c:pt>
                      <c:pt idx="4462">
                        <c:v>454995.9</c:v>
                      </c:pt>
                      <c:pt idx="4463">
                        <c:v>185600</c:v>
                      </c:pt>
                      <c:pt idx="4464">
                        <c:v>185600</c:v>
                      </c:pt>
                      <c:pt idx="4465">
                        <c:v>185600</c:v>
                      </c:pt>
                      <c:pt idx="4466">
                        <c:v>320640</c:v>
                      </c:pt>
                      <c:pt idx="4467">
                        <c:v>185600</c:v>
                      </c:pt>
                      <c:pt idx="4468">
                        <c:v>185600</c:v>
                      </c:pt>
                      <c:pt idx="4469">
                        <c:v>320640</c:v>
                      </c:pt>
                      <c:pt idx="4470">
                        <c:v>185600</c:v>
                      </c:pt>
                      <c:pt idx="4471">
                        <c:v>601200</c:v>
                      </c:pt>
                      <c:pt idx="4472">
                        <c:v>160887.35999999999</c:v>
                      </c:pt>
                      <c:pt idx="4473">
                        <c:v>92800</c:v>
                      </c:pt>
                      <c:pt idx="4474">
                        <c:v>20824.32</c:v>
                      </c:pt>
                      <c:pt idx="4475">
                        <c:v>435675</c:v>
                      </c:pt>
                      <c:pt idx="4476">
                        <c:v>435675</c:v>
                      </c:pt>
                      <c:pt idx="4477">
                        <c:v>435675</c:v>
                      </c:pt>
                      <c:pt idx="4478">
                        <c:v>681625</c:v>
                      </c:pt>
                      <c:pt idx="4479">
                        <c:v>416716.17</c:v>
                      </c:pt>
                      <c:pt idx="4480">
                        <c:v>323910.86</c:v>
                      </c:pt>
                      <c:pt idx="4481">
                        <c:v>407322.76</c:v>
                      </c:pt>
                      <c:pt idx="4482">
                        <c:v>779031.25</c:v>
                      </c:pt>
                      <c:pt idx="4483">
                        <c:v>856668.38</c:v>
                      </c:pt>
                      <c:pt idx="4484">
                        <c:v>327120</c:v>
                      </c:pt>
                      <c:pt idx="4485">
                        <c:v>756469.22</c:v>
                      </c:pt>
                      <c:pt idx="4486">
                        <c:v>246821.9</c:v>
                      </c:pt>
                      <c:pt idx="4487">
                        <c:v>373500</c:v>
                      </c:pt>
                      <c:pt idx="4488">
                        <c:v>186750</c:v>
                      </c:pt>
                      <c:pt idx="4489">
                        <c:v>459306.38</c:v>
                      </c:pt>
                      <c:pt idx="4490">
                        <c:v>467168.39</c:v>
                      </c:pt>
                      <c:pt idx="4491">
                        <c:v>282000</c:v>
                      </c:pt>
                      <c:pt idx="4492">
                        <c:v>430500</c:v>
                      </c:pt>
                      <c:pt idx="4493">
                        <c:v>1251450</c:v>
                      </c:pt>
                      <c:pt idx="4494">
                        <c:v>1069200</c:v>
                      </c:pt>
                      <c:pt idx="4495">
                        <c:v>524650.23</c:v>
                      </c:pt>
                      <c:pt idx="4496">
                        <c:v>430500</c:v>
                      </c:pt>
                      <c:pt idx="4497">
                        <c:v>494868.36</c:v>
                      </c:pt>
                      <c:pt idx="4498">
                        <c:v>186756.64</c:v>
                      </c:pt>
                      <c:pt idx="4499">
                        <c:v>867208.68</c:v>
                      </c:pt>
                      <c:pt idx="4500">
                        <c:v>384241.32</c:v>
                      </c:pt>
                      <c:pt idx="4501">
                        <c:v>1251450</c:v>
                      </c:pt>
                      <c:pt idx="4502">
                        <c:v>66300</c:v>
                      </c:pt>
                      <c:pt idx="4503">
                        <c:v>323470</c:v>
                      </c:pt>
                      <c:pt idx="4504">
                        <c:v>87780</c:v>
                      </c:pt>
                      <c:pt idx="4505">
                        <c:v>1512.17</c:v>
                      </c:pt>
                      <c:pt idx="4506">
                        <c:v>48829.97</c:v>
                      </c:pt>
                      <c:pt idx="4507">
                        <c:v>78322.559999999998</c:v>
                      </c:pt>
                      <c:pt idx="4508">
                        <c:v>39161.279999999999</c:v>
                      </c:pt>
                      <c:pt idx="4509">
                        <c:v>39161.279999999999</c:v>
                      </c:pt>
                      <c:pt idx="4510">
                        <c:v>90472.320000000007</c:v>
                      </c:pt>
                      <c:pt idx="4511">
                        <c:v>43368.75</c:v>
                      </c:pt>
                      <c:pt idx="4512">
                        <c:v>38555.82</c:v>
                      </c:pt>
                      <c:pt idx="4513">
                        <c:v>6560.7</c:v>
                      </c:pt>
                      <c:pt idx="4514">
                        <c:v>892.5</c:v>
                      </c:pt>
                      <c:pt idx="4515">
                        <c:v>233750</c:v>
                      </c:pt>
                      <c:pt idx="4516">
                        <c:v>7874.81</c:v>
                      </c:pt>
                      <c:pt idx="4517">
                        <c:v>6461</c:v>
                      </c:pt>
                      <c:pt idx="4518">
                        <c:v>148750</c:v>
                      </c:pt>
                      <c:pt idx="4519">
                        <c:v>1054</c:v>
                      </c:pt>
                      <c:pt idx="4520">
                        <c:v>17447.099999999999</c:v>
                      </c:pt>
                      <c:pt idx="4521">
                        <c:v>7005.3</c:v>
                      </c:pt>
                      <c:pt idx="4522">
                        <c:v>561</c:v>
                      </c:pt>
                      <c:pt idx="4523">
                        <c:v>105995</c:v>
                      </c:pt>
                      <c:pt idx="4524">
                        <c:v>127755</c:v>
                      </c:pt>
                      <c:pt idx="4525">
                        <c:v>5265</c:v>
                      </c:pt>
                      <c:pt idx="4526">
                        <c:v>44639.99</c:v>
                      </c:pt>
                      <c:pt idx="4527">
                        <c:v>41553.18</c:v>
                      </c:pt>
                      <c:pt idx="4528">
                        <c:v>36773.550000000003</c:v>
                      </c:pt>
                      <c:pt idx="4529">
                        <c:v>31077.5</c:v>
                      </c:pt>
                      <c:pt idx="4530">
                        <c:v>520773.03</c:v>
                      </c:pt>
                      <c:pt idx="4531">
                        <c:v>179959.67999999999</c:v>
                      </c:pt>
                      <c:pt idx="4532">
                        <c:v>314185.96000000002</c:v>
                      </c:pt>
                      <c:pt idx="4533">
                        <c:v>1462240</c:v>
                      </c:pt>
                      <c:pt idx="4534">
                        <c:v>53600</c:v>
                      </c:pt>
                      <c:pt idx="4535">
                        <c:v>265400</c:v>
                      </c:pt>
                      <c:pt idx="4536">
                        <c:v>113160.84</c:v>
                      </c:pt>
                      <c:pt idx="4537">
                        <c:v>265707.68</c:v>
                      </c:pt>
                      <c:pt idx="4538">
                        <c:v>248839.2</c:v>
                      </c:pt>
                      <c:pt idx="4539">
                        <c:v>7876.1</c:v>
                      </c:pt>
                      <c:pt idx="4540">
                        <c:v>43524</c:v>
                      </c:pt>
                      <c:pt idx="4541">
                        <c:v>8424</c:v>
                      </c:pt>
                      <c:pt idx="4542">
                        <c:v>599.4</c:v>
                      </c:pt>
                      <c:pt idx="4543">
                        <c:v>2316</c:v>
                      </c:pt>
                      <c:pt idx="4544">
                        <c:v>2316</c:v>
                      </c:pt>
                      <c:pt idx="4545">
                        <c:v>5803.2</c:v>
                      </c:pt>
                      <c:pt idx="4546">
                        <c:v>9910.16</c:v>
                      </c:pt>
                      <c:pt idx="4547">
                        <c:v>30825.599999999999</c:v>
                      </c:pt>
                      <c:pt idx="4548">
                        <c:v>537.29999999999995</c:v>
                      </c:pt>
                      <c:pt idx="4549">
                        <c:v>508.5</c:v>
                      </c:pt>
                      <c:pt idx="4550">
                        <c:v>272000</c:v>
                      </c:pt>
                      <c:pt idx="4551">
                        <c:v>637228</c:v>
                      </c:pt>
                      <c:pt idx="4552">
                        <c:v>587970</c:v>
                      </c:pt>
                      <c:pt idx="4553">
                        <c:v>1371930</c:v>
                      </c:pt>
                      <c:pt idx="4554">
                        <c:v>246900</c:v>
                      </c:pt>
                      <c:pt idx="4555">
                        <c:v>504900</c:v>
                      </c:pt>
                      <c:pt idx="4556">
                        <c:v>135286</c:v>
                      </c:pt>
                      <c:pt idx="4557">
                        <c:v>506167.86</c:v>
                      </c:pt>
                      <c:pt idx="4558">
                        <c:v>33599.339999999997</c:v>
                      </c:pt>
                      <c:pt idx="4559">
                        <c:v>30051</c:v>
                      </c:pt>
                      <c:pt idx="4560">
                        <c:v>123207.03999999999</c:v>
                      </c:pt>
                      <c:pt idx="4561">
                        <c:v>214434</c:v>
                      </c:pt>
                      <c:pt idx="4562">
                        <c:v>200498.1</c:v>
                      </c:pt>
                      <c:pt idx="4563">
                        <c:v>84945.3</c:v>
                      </c:pt>
                      <c:pt idx="4564">
                        <c:v>343352.4</c:v>
                      </c:pt>
                      <c:pt idx="4565">
                        <c:v>407384.4</c:v>
                      </c:pt>
                      <c:pt idx="4566">
                        <c:v>342900</c:v>
                      </c:pt>
                      <c:pt idx="4567">
                        <c:v>52875</c:v>
                      </c:pt>
                      <c:pt idx="4568">
                        <c:v>390685.5</c:v>
                      </c:pt>
                      <c:pt idx="4569">
                        <c:v>184902.2</c:v>
                      </c:pt>
                      <c:pt idx="4570">
                        <c:v>272314.5</c:v>
                      </c:pt>
                      <c:pt idx="4571">
                        <c:v>70097.8</c:v>
                      </c:pt>
                      <c:pt idx="4572">
                        <c:v>143418.6</c:v>
                      </c:pt>
                      <c:pt idx="4573">
                        <c:v>95612.4</c:v>
                      </c:pt>
                      <c:pt idx="4574">
                        <c:v>320738.40000000002</c:v>
                      </c:pt>
                      <c:pt idx="4575">
                        <c:v>179234.4</c:v>
                      </c:pt>
                      <c:pt idx="4576">
                        <c:v>89930</c:v>
                      </c:pt>
                      <c:pt idx="4577">
                        <c:v>258685.6</c:v>
                      </c:pt>
                      <c:pt idx="4578">
                        <c:v>44774</c:v>
                      </c:pt>
                      <c:pt idx="4579">
                        <c:v>111913.54</c:v>
                      </c:pt>
                      <c:pt idx="4580">
                        <c:v>234600</c:v>
                      </c:pt>
                      <c:pt idx="4581">
                        <c:v>110800</c:v>
                      </c:pt>
                      <c:pt idx="4582">
                        <c:v>148400</c:v>
                      </c:pt>
                      <c:pt idx="4583">
                        <c:v>87840</c:v>
                      </c:pt>
                      <c:pt idx="4584">
                        <c:v>283818.3</c:v>
                      </c:pt>
                      <c:pt idx="4585">
                        <c:v>91332.6</c:v>
                      </c:pt>
                      <c:pt idx="4586">
                        <c:v>87696</c:v>
                      </c:pt>
                      <c:pt idx="4587">
                        <c:v>314687.90999999997</c:v>
                      </c:pt>
                      <c:pt idx="4588">
                        <c:v>261704.7</c:v>
                      </c:pt>
                      <c:pt idx="4589">
                        <c:v>77838.75</c:v>
                      </c:pt>
                      <c:pt idx="4590">
                        <c:v>150660</c:v>
                      </c:pt>
                      <c:pt idx="4591">
                        <c:v>97617.45</c:v>
                      </c:pt>
                      <c:pt idx="4592">
                        <c:v>150780.9</c:v>
                      </c:pt>
                      <c:pt idx="4593">
                        <c:v>313126.95</c:v>
                      </c:pt>
                      <c:pt idx="4594">
                        <c:v>98717.4</c:v>
                      </c:pt>
                      <c:pt idx="4595">
                        <c:v>420711.8</c:v>
                      </c:pt>
                      <c:pt idx="4596">
                        <c:v>417790.5</c:v>
                      </c:pt>
                      <c:pt idx="4597">
                        <c:v>388.81</c:v>
                      </c:pt>
                      <c:pt idx="4598">
                        <c:v>311496.12</c:v>
                      </c:pt>
                      <c:pt idx="4599">
                        <c:v>51757.86</c:v>
                      </c:pt>
                      <c:pt idx="4600">
                        <c:v>343861.2</c:v>
                      </c:pt>
                      <c:pt idx="4601">
                        <c:v>57960</c:v>
                      </c:pt>
                      <c:pt idx="4602">
                        <c:v>183503.2</c:v>
                      </c:pt>
                      <c:pt idx="4603">
                        <c:v>62191.8</c:v>
                      </c:pt>
                      <c:pt idx="4604">
                        <c:v>266875.40000000002</c:v>
                      </c:pt>
                      <c:pt idx="4605">
                        <c:v>865945.5</c:v>
                      </c:pt>
                      <c:pt idx="4606">
                        <c:v>32500</c:v>
                      </c:pt>
                      <c:pt idx="4607">
                        <c:v>495138.05</c:v>
                      </c:pt>
                      <c:pt idx="4608">
                        <c:v>855572.95</c:v>
                      </c:pt>
                      <c:pt idx="4609">
                        <c:v>117859</c:v>
                      </c:pt>
                      <c:pt idx="4610">
                        <c:v>44483.58</c:v>
                      </c:pt>
                      <c:pt idx="4611">
                        <c:v>43722</c:v>
                      </c:pt>
                      <c:pt idx="4612">
                        <c:v>82764.55</c:v>
                      </c:pt>
                      <c:pt idx="4613">
                        <c:v>193406.4</c:v>
                      </c:pt>
                      <c:pt idx="4614">
                        <c:v>3991.68</c:v>
                      </c:pt>
                      <c:pt idx="4615">
                        <c:v>2724.15</c:v>
                      </c:pt>
                      <c:pt idx="4616">
                        <c:v>16773.900000000001</c:v>
                      </c:pt>
                      <c:pt idx="4617">
                        <c:v>210819.84</c:v>
                      </c:pt>
                      <c:pt idx="4618">
                        <c:v>412770.42</c:v>
                      </c:pt>
                      <c:pt idx="4619">
                        <c:v>535014.04</c:v>
                      </c:pt>
                      <c:pt idx="4620">
                        <c:v>73675</c:v>
                      </c:pt>
                      <c:pt idx="4621">
                        <c:v>13444.2</c:v>
                      </c:pt>
                      <c:pt idx="4622">
                        <c:v>113984.64</c:v>
                      </c:pt>
                      <c:pt idx="4623">
                        <c:v>111323.52</c:v>
                      </c:pt>
                      <c:pt idx="4624">
                        <c:v>107747.64</c:v>
                      </c:pt>
                      <c:pt idx="4625">
                        <c:v>277847.64</c:v>
                      </c:pt>
                      <c:pt idx="4626">
                        <c:v>176242.43</c:v>
                      </c:pt>
                      <c:pt idx="4627">
                        <c:v>279339.84000000003</c:v>
                      </c:pt>
                      <c:pt idx="4628">
                        <c:v>378000</c:v>
                      </c:pt>
                      <c:pt idx="4629">
                        <c:v>136500</c:v>
                      </c:pt>
                      <c:pt idx="4630">
                        <c:v>306180</c:v>
                      </c:pt>
                      <c:pt idx="4631">
                        <c:v>324400</c:v>
                      </c:pt>
                      <c:pt idx="4632">
                        <c:v>208350</c:v>
                      </c:pt>
                      <c:pt idx="4633">
                        <c:v>643807.82999999996</c:v>
                      </c:pt>
                      <c:pt idx="4634">
                        <c:v>61797.120000000003</c:v>
                      </c:pt>
                      <c:pt idx="4635">
                        <c:v>214302</c:v>
                      </c:pt>
                      <c:pt idx="4636">
                        <c:v>267720.42</c:v>
                      </c:pt>
                      <c:pt idx="4637">
                        <c:v>1864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51B-4165-B00D-EEFE594F51F0}"/>
                  </c:ext>
                </c:extLst>
              </c15:ser>
            </c15:filteredAreaSeries>
          </c:ext>
        </c:extLst>
      </c:areaChart>
      <c:dateAx>
        <c:axId val="559369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68544"/>
        <c:crosses val="autoZero"/>
        <c:auto val="1"/>
        <c:lblOffset val="100"/>
        <c:baseTimeUnit val="days"/>
      </c:dateAx>
      <c:valAx>
        <c:axId val="5593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6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Delivery-Schedule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Delivery-Schedule</a:t>
          </a:r>
        </a:p>
      </cx:txPr>
    </cx:title>
    <cx:plotArea>
      <cx:plotAreaRegion>
        <cx:series layoutId="clusteredColumn" uniqueId="{A8CBE170-B9D1-4BF0-8A17-B3C03EDF1915}" formatIdx="0">
          <cx:tx>
            <cx:txData>
              <cx:f>_xlchart.v1.4</cx:f>
              <cx:v>Delivery.Delay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Recorded-Delivery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Recorded-Delivery</a:t>
          </a:r>
        </a:p>
      </cx:txPr>
    </cx:title>
    <cx:plotArea>
      <cx:plotAreaRegion>
        <cx:series layoutId="clusteredColumn" uniqueId="{0E1CBDF9-6144-4B36-9428-257A1E5DAE9B}">
          <cx:tx>
            <cx:txData>
              <cx:f>_xlchart.v1.0</cx:f>
              <cx:v>DD.Entry.Delay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Delivered - PO sent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Delivered - PO sent</a:t>
          </a:r>
        </a:p>
      </cx:txPr>
    </cx:title>
    <cx:plotArea>
      <cx:plotAreaRegion>
        <cx:series layoutId="clusteredColumn" uniqueId="{6ADA9997-FF27-4A52-BCAC-AACD7B976E68}">
          <cx:tx>
            <cx:txData>
              <cx:f>_xlchart.v1.2</cx:f>
              <cx:v>Delivery.Time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687458</xdr:colOff>
      <xdr:row>4611</xdr:row>
      <xdr:rowOff>49696</xdr:rowOff>
    </xdr:from>
    <xdr:to>
      <xdr:col>22</xdr:col>
      <xdr:colOff>256761</xdr:colOff>
      <xdr:row>4636</xdr:row>
      <xdr:rowOff>66261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2D526-3092-4A59-4986-ACE3799FE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143329</xdr:rowOff>
    </xdr:from>
    <xdr:to>
      <xdr:col>25</xdr:col>
      <xdr:colOff>235857</xdr:colOff>
      <xdr:row>27</xdr:row>
      <xdr:rowOff>36286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1875834-8EBE-47F6-B4FF-6113054ABD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3329"/>
              <a:ext cx="15475857" cy="48307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328023</xdr:colOff>
      <xdr:row>27</xdr:row>
      <xdr:rowOff>13968</xdr:rowOff>
    </xdr:from>
    <xdr:to>
      <xdr:col>43</xdr:col>
      <xdr:colOff>290286</xdr:colOff>
      <xdr:row>68</xdr:row>
      <xdr:rowOff>72571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9EF784-B37D-4EED-8BFB-B7874FF7DB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023" y="4951728"/>
              <a:ext cx="26175063" cy="7556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324575</xdr:colOff>
      <xdr:row>0</xdr:row>
      <xdr:rowOff>72572</xdr:rowOff>
    </xdr:from>
    <xdr:to>
      <xdr:col>43</xdr:col>
      <xdr:colOff>254000</xdr:colOff>
      <xdr:row>27</xdr:row>
      <xdr:rowOff>72572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4B2C843-415F-423A-8EB9-D12A4BC6AC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64575" y="72572"/>
              <a:ext cx="10902225" cy="4937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641"/>
  <sheetViews>
    <sheetView tabSelected="1" topLeftCell="AC1" zoomScale="126" zoomScaleNormal="115" workbookViewId="0">
      <selection activeCell="T6" sqref="T6"/>
    </sheetView>
  </sheetViews>
  <sheetFormatPr defaultRowHeight="14.4" x14ac:dyDescent="0.3"/>
  <cols>
    <col min="1" max="1" width="9" bestFit="1" customWidth="1"/>
    <col min="2" max="2" width="16.33203125" bestFit="1" customWidth="1"/>
    <col min="3" max="3" width="24.88671875" bestFit="1" customWidth="1"/>
    <col min="4" max="4" width="16.33203125" customWidth="1"/>
    <col min="5" max="5" width="22.88671875" customWidth="1"/>
    <col min="6" max="7" width="23.33203125" customWidth="1"/>
    <col min="8" max="8" width="18.88671875" bestFit="1" customWidth="1"/>
    <col min="9" max="9" width="33.88671875" customWidth="1"/>
    <col min="10" max="10" width="17.6640625" customWidth="1"/>
    <col min="11" max="11" width="20.109375" bestFit="1" customWidth="1"/>
    <col min="12" max="12" width="17.5546875" bestFit="1" customWidth="1"/>
    <col min="13" max="13" width="27.5546875" bestFit="1" customWidth="1"/>
    <col min="14" max="14" width="24.5546875" bestFit="1" customWidth="1"/>
    <col min="15" max="15" width="25.44140625" bestFit="1" customWidth="1"/>
    <col min="16" max="16" width="25" bestFit="1" customWidth="1"/>
    <col min="17" max="17" width="24.5546875" bestFit="1" customWidth="1"/>
    <col min="18" max="20" width="20.33203125" style="2" customWidth="1"/>
    <col min="21" max="24" width="31.109375" customWidth="1"/>
    <col min="25" max="25" width="88.5546875" bestFit="1" customWidth="1"/>
    <col min="26" max="28" width="36" customWidth="1"/>
    <col min="29" max="29" width="27.109375" bestFit="1" customWidth="1"/>
    <col min="30" max="30" width="22.33203125" bestFit="1" customWidth="1"/>
    <col min="31" max="31" width="19.5546875" bestFit="1" customWidth="1"/>
    <col min="32" max="32" width="14.44140625" bestFit="1" customWidth="1"/>
    <col min="33" max="33" width="11.88671875" bestFit="1" customWidth="1"/>
    <col min="34" max="34" width="22.88671875" bestFit="1" customWidth="1"/>
    <col min="35" max="35" width="21.88671875" bestFit="1" customWidth="1"/>
    <col min="36" max="36" width="26.44140625" bestFit="1" customWidth="1"/>
  </cols>
  <sheetData>
    <row r="1" spans="1:36" x14ac:dyDescent="0.3">
      <c r="D1" s="9" t="s">
        <v>5597</v>
      </c>
      <c r="E1" s="9"/>
      <c r="F1" s="9"/>
      <c r="G1" s="9" t="s">
        <v>5598</v>
      </c>
      <c r="H1" s="9"/>
      <c r="I1" s="9"/>
      <c r="U1" s="9" t="s">
        <v>5599</v>
      </c>
      <c r="V1" s="9"/>
      <c r="W1" s="9"/>
      <c r="X1" s="9"/>
      <c r="Y1" s="9"/>
      <c r="Z1" s="9" t="s">
        <v>5600</v>
      </c>
      <c r="AA1" s="9"/>
      <c r="AB1" s="9"/>
    </row>
    <row r="2" spans="1:36" x14ac:dyDescent="0.3">
      <c r="D2" s="4">
        <v>1</v>
      </c>
      <c r="E2" s="4">
        <v>2</v>
      </c>
      <c r="F2" s="4">
        <v>3</v>
      </c>
      <c r="G2" s="4">
        <v>1</v>
      </c>
      <c r="H2" s="4">
        <v>2</v>
      </c>
      <c r="I2" s="4">
        <v>3</v>
      </c>
      <c r="J2" s="3" t="s">
        <v>5604</v>
      </c>
      <c r="K2" s="3" t="s">
        <v>5604</v>
      </c>
      <c r="L2" s="3" t="s">
        <v>5604</v>
      </c>
      <c r="M2" s="3" t="s">
        <v>5604</v>
      </c>
      <c r="N2" s="3" t="s">
        <v>5604</v>
      </c>
      <c r="O2" s="3" t="s">
        <v>5604</v>
      </c>
      <c r="P2" s="3" t="s">
        <v>5604</v>
      </c>
      <c r="Q2" s="3" t="s">
        <v>5604</v>
      </c>
      <c r="R2" s="10"/>
      <c r="S2" s="10"/>
      <c r="T2" s="11"/>
      <c r="U2" s="4">
        <v>1</v>
      </c>
      <c r="V2" s="4">
        <v>2</v>
      </c>
      <c r="W2" s="4">
        <v>3</v>
      </c>
      <c r="X2" s="4">
        <v>4</v>
      </c>
      <c r="Y2" s="5">
        <v>5</v>
      </c>
      <c r="Z2" s="4">
        <v>1</v>
      </c>
      <c r="AA2" s="4">
        <v>2</v>
      </c>
      <c r="AB2" s="4">
        <v>3</v>
      </c>
      <c r="AC2" s="3" t="s">
        <v>5604</v>
      </c>
    </row>
    <row r="3" spans="1:36" s="3" customFormat="1" x14ac:dyDescent="0.3">
      <c r="A3" s="6"/>
      <c r="B3" s="6" t="s">
        <v>3</v>
      </c>
      <c r="C3" s="6" t="s">
        <v>24</v>
      </c>
      <c r="D3" s="4" t="s">
        <v>0</v>
      </c>
      <c r="E3" s="4" t="s">
        <v>1</v>
      </c>
      <c r="F3" s="4" t="s">
        <v>2</v>
      </c>
      <c r="G3" s="4" t="s">
        <v>5601</v>
      </c>
      <c r="H3" s="4" t="s">
        <v>5602</v>
      </c>
      <c r="I3" s="4" t="s">
        <v>5603</v>
      </c>
      <c r="J3" s="3" t="s">
        <v>4</v>
      </c>
      <c r="K3" s="3" t="s">
        <v>5</v>
      </c>
      <c r="L3" s="3" t="s">
        <v>6</v>
      </c>
      <c r="M3" s="3" t="s">
        <v>7</v>
      </c>
      <c r="N3" s="3" t="s">
        <v>8</v>
      </c>
      <c r="O3" s="3" t="s">
        <v>9</v>
      </c>
      <c r="P3" s="3" t="s">
        <v>10</v>
      </c>
      <c r="Q3" s="3" t="s">
        <v>11</v>
      </c>
      <c r="R3" s="7" t="s">
        <v>5594</v>
      </c>
      <c r="S3" s="7" t="s">
        <v>5595</v>
      </c>
      <c r="T3" s="7" t="s">
        <v>5596</v>
      </c>
      <c r="U3" s="4" t="s">
        <v>14</v>
      </c>
      <c r="V3" s="4" t="s">
        <v>17</v>
      </c>
      <c r="W3" s="4" t="s">
        <v>12</v>
      </c>
      <c r="X3" s="4" t="s">
        <v>13</v>
      </c>
      <c r="Y3" s="5" t="s">
        <v>15</v>
      </c>
      <c r="Z3" s="4" t="s">
        <v>19</v>
      </c>
      <c r="AA3" s="4" t="s">
        <v>18</v>
      </c>
      <c r="AB3" s="4" t="s">
        <v>16</v>
      </c>
      <c r="AC3" s="3" t="s">
        <v>20</v>
      </c>
      <c r="AD3" s="8" t="s">
        <v>21</v>
      </c>
      <c r="AE3" s="8" t="s">
        <v>5605</v>
      </c>
      <c r="AF3" s="8" t="s">
        <v>22</v>
      </c>
      <c r="AG3" s="8" t="s">
        <v>23</v>
      </c>
      <c r="AH3" s="8" t="s">
        <v>25</v>
      </c>
      <c r="AI3" s="8" t="s">
        <v>26</v>
      </c>
      <c r="AJ3" s="8" t="s">
        <v>27</v>
      </c>
    </row>
    <row r="4" spans="1:36" x14ac:dyDescent="0.3">
      <c r="A4">
        <v>2754</v>
      </c>
      <c r="B4" t="s">
        <v>32</v>
      </c>
      <c r="C4" t="s">
        <v>45</v>
      </c>
      <c r="D4" t="s">
        <v>1320</v>
      </c>
      <c r="E4" t="s">
        <v>1321</v>
      </c>
      <c r="F4" t="s">
        <v>1322</v>
      </c>
      <c r="G4" t="s">
        <v>96</v>
      </c>
      <c r="H4" t="s">
        <v>1323</v>
      </c>
      <c r="I4" t="s">
        <v>100</v>
      </c>
      <c r="J4" t="s">
        <v>33</v>
      </c>
      <c r="K4" t="s">
        <v>34</v>
      </c>
      <c r="L4" t="s">
        <v>35</v>
      </c>
      <c r="M4" s="1">
        <v>40679</v>
      </c>
      <c r="N4" s="1">
        <v>40690</v>
      </c>
      <c r="O4" s="1">
        <v>40736</v>
      </c>
      <c r="P4" s="1">
        <v>40736</v>
      </c>
      <c r="Q4" s="1">
        <v>40736</v>
      </c>
      <c r="R4" s="2">
        <f>IF(N4="N/A - From RDC",0,P4-N4)</f>
        <v>46</v>
      </c>
      <c r="S4" s="2">
        <f t="shared" ref="S4:S67" si="0">P4-O4</f>
        <v>0</v>
      </c>
      <c r="T4" s="2">
        <f>Q4-P4</f>
        <v>0</v>
      </c>
      <c r="U4" t="s">
        <v>96</v>
      </c>
      <c r="V4" t="s">
        <v>41</v>
      </c>
      <c r="W4" t="s">
        <v>36</v>
      </c>
      <c r="X4" t="s">
        <v>37</v>
      </c>
      <c r="Y4" t="s">
        <v>1244</v>
      </c>
      <c r="Z4" t="s">
        <v>43</v>
      </c>
      <c r="AA4" t="s">
        <v>1246</v>
      </c>
      <c r="AB4" t="s">
        <v>1245</v>
      </c>
      <c r="AC4">
        <v>30</v>
      </c>
      <c r="AD4">
        <v>1244</v>
      </c>
      <c r="AE4">
        <v>17540.400000000001</v>
      </c>
      <c r="AF4">
        <v>14.1</v>
      </c>
      <c r="AG4">
        <v>0.47</v>
      </c>
      <c r="AH4">
        <v>175</v>
      </c>
      <c r="AI4">
        <v>5864.56</v>
      </c>
      <c r="AJ4">
        <v>28.94</v>
      </c>
    </row>
    <row r="5" spans="1:36" x14ac:dyDescent="0.3">
      <c r="A5">
        <v>7152</v>
      </c>
      <c r="B5" t="s">
        <v>32</v>
      </c>
      <c r="C5" t="s">
        <v>45</v>
      </c>
      <c r="D5" t="s">
        <v>1320</v>
      </c>
      <c r="E5" t="s">
        <v>3702</v>
      </c>
      <c r="F5" t="s">
        <v>3703</v>
      </c>
      <c r="G5" t="s">
        <v>400</v>
      </c>
      <c r="H5" t="s">
        <v>1323</v>
      </c>
      <c r="I5" t="s">
        <v>100</v>
      </c>
      <c r="J5" t="s">
        <v>398</v>
      </c>
      <c r="K5" t="s">
        <v>399</v>
      </c>
      <c r="L5" t="s">
        <v>35</v>
      </c>
      <c r="M5" s="1">
        <v>40678</v>
      </c>
      <c r="N5" t="s">
        <v>399</v>
      </c>
      <c r="O5" s="1">
        <v>40707</v>
      </c>
      <c r="P5" s="1">
        <v>40703</v>
      </c>
      <c r="Q5" s="1">
        <v>40703</v>
      </c>
      <c r="R5" s="2">
        <f t="shared" ref="R5:R67" si="1">IF(N5="N/A - From RDC",0,P5-N5)</f>
        <v>0</v>
      </c>
      <c r="S5" s="2">
        <f>P5-O5</f>
        <v>-4</v>
      </c>
      <c r="T5" s="2">
        <f>Q5-P5</f>
        <v>0</v>
      </c>
      <c r="U5" t="s">
        <v>400</v>
      </c>
      <c r="V5" t="s">
        <v>41</v>
      </c>
      <c r="W5" t="s">
        <v>36</v>
      </c>
      <c r="X5" t="s">
        <v>37</v>
      </c>
      <c r="Y5" t="s">
        <v>97</v>
      </c>
      <c r="Z5" t="s">
        <v>74</v>
      </c>
      <c r="AA5" t="s">
        <v>99</v>
      </c>
      <c r="AB5" t="s">
        <v>98</v>
      </c>
      <c r="AC5">
        <v>30</v>
      </c>
      <c r="AD5">
        <v>72029</v>
      </c>
      <c r="AE5">
        <v>303962.38</v>
      </c>
      <c r="AF5">
        <v>4.22</v>
      </c>
      <c r="AG5">
        <v>0.14000000000000001</v>
      </c>
      <c r="AH5">
        <v>7682</v>
      </c>
      <c r="AI5">
        <v>28541.79</v>
      </c>
      <c r="AJ5">
        <v>501.54</v>
      </c>
    </row>
    <row r="6" spans="1:36" x14ac:dyDescent="0.3">
      <c r="A6">
        <v>7606</v>
      </c>
      <c r="B6" t="s">
        <v>32</v>
      </c>
      <c r="C6" t="s">
        <v>45</v>
      </c>
      <c r="D6" t="s">
        <v>1320</v>
      </c>
      <c r="E6" t="s">
        <v>3702</v>
      </c>
      <c r="F6" t="s">
        <v>4121</v>
      </c>
      <c r="G6" t="s">
        <v>400</v>
      </c>
      <c r="H6" t="s">
        <v>1323</v>
      </c>
      <c r="I6" t="s">
        <v>75</v>
      </c>
      <c r="J6" t="s">
        <v>398</v>
      </c>
      <c r="K6" t="s">
        <v>399</v>
      </c>
      <c r="L6" t="s">
        <v>35</v>
      </c>
      <c r="M6" s="1">
        <v>40678</v>
      </c>
      <c r="N6" t="s">
        <v>399</v>
      </c>
      <c r="O6" s="1">
        <v>40707</v>
      </c>
      <c r="P6" s="1">
        <v>40724</v>
      </c>
      <c r="Q6" s="1">
        <v>40724</v>
      </c>
      <c r="R6" s="2">
        <f t="shared" si="1"/>
        <v>0</v>
      </c>
      <c r="S6" s="2">
        <f t="shared" si="0"/>
        <v>17</v>
      </c>
      <c r="T6" s="2">
        <f t="shared" ref="T5:T67" si="2">Q6-P6</f>
        <v>0</v>
      </c>
      <c r="U6" t="s">
        <v>400</v>
      </c>
      <c r="V6" t="s">
        <v>72</v>
      </c>
      <c r="W6" t="s">
        <v>36</v>
      </c>
      <c r="X6" t="s">
        <v>37</v>
      </c>
      <c r="Y6" t="s">
        <v>70</v>
      </c>
      <c r="Z6" t="s">
        <v>74</v>
      </c>
      <c r="AA6" t="s">
        <v>73</v>
      </c>
      <c r="AB6" t="s">
        <v>71</v>
      </c>
      <c r="AC6">
        <v>120</v>
      </c>
      <c r="AD6">
        <v>611</v>
      </c>
      <c r="AE6">
        <v>20615.14</v>
      </c>
      <c r="AF6">
        <v>33.74</v>
      </c>
      <c r="AG6">
        <v>0.28000000000000003</v>
      </c>
      <c r="AH6">
        <v>129</v>
      </c>
      <c r="AI6">
        <v>6477.67</v>
      </c>
      <c r="AJ6">
        <v>34.01</v>
      </c>
    </row>
    <row r="7" spans="1:36" x14ac:dyDescent="0.3">
      <c r="A7">
        <v>9477</v>
      </c>
      <c r="B7" t="s">
        <v>32</v>
      </c>
      <c r="C7" t="s">
        <v>45</v>
      </c>
      <c r="D7" t="s">
        <v>1320</v>
      </c>
      <c r="E7" t="s">
        <v>3702</v>
      </c>
      <c r="F7" t="s">
        <v>5222</v>
      </c>
      <c r="G7" t="s">
        <v>400</v>
      </c>
      <c r="H7" t="s">
        <v>1323</v>
      </c>
      <c r="I7" t="s">
        <v>66</v>
      </c>
      <c r="J7" t="s">
        <v>398</v>
      </c>
      <c r="K7" t="s">
        <v>399</v>
      </c>
      <c r="L7" t="s">
        <v>35</v>
      </c>
      <c r="M7" s="1">
        <v>40678</v>
      </c>
      <c r="N7" t="s">
        <v>399</v>
      </c>
      <c r="O7" s="1">
        <v>40728</v>
      </c>
      <c r="P7" s="1">
        <v>40724</v>
      </c>
      <c r="Q7" s="1">
        <v>40724</v>
      </c>
      <c r="R7" s="2">
        <f t="shared" si="1"/>
        <v>0</v>
      </c>
      <c r="S7" s="2">
        <f t="shared" si="0"/>
        <v>-4</v>
      </c>
      <c r="T7" s="2">
        <f t="shared" si="2"/>
        <v>0</v>
      </c>
      <c r="U7" t="s">
        <v>400</v>
      </c>
      <c r="V7" t="s">
        <v>41</v>
      </c>
      <c r="W7" t="s">
        <v>36</v>
      </c>
      <c r="X7" t="s">
        <v>37</v>
      </c>
      <c r="Y7" t="s">
        <v>39</v>
      </c>
      <c r="Z7" t="s">
        <v>43</v>
      </c>
      <c r="AA7" t="s">
        <v>42</v>
      </c>
      <c r="AB7" t="s">
        <v>40</v>
      </c>
      <c r="AC7">
        <v>60</v>
      </c>
      <c r="AD7">
        <v>15000</v>
      </c>
      <c r="AE7">
        <v>123900</v>
      </c>
      <c r="AF7">
        <v>8.26</v>
      </c>
      <c r="AG7">
        <v>0.14000000000000001</v>
      </c>
      <c r="AH7">
        <v>1440</v>
      </c>
      <c r="AI7">
        <v>6477.67</v>
      </c>
      <c r="AJ7">
        <v>204.44</v>
      </c>
    </row>
    <row r="8" spans="1:36" x14ac:dyDescent="0.3">
      <c r="A8">
        <v>8084</v>
      </c>
      <c r="B8" t="s">
        <v>32</v>
      </c>
      <c r="C8" t="s">
        <v>45</v>
      </c>
      <c r="D8" t="s">
        <v>1320</v>
      </c>
      <c r="E8" t="s">
        <v>3702</v>
      </c>
      <c r="F8" t="s">
        <v>4492</v>
      </c>
      <c r="G8" t="s">
        <v>400</v>
      </c>
      <c r="H8" t="s">
        <v>1323</v>
      </c>
      <c r="I8" t="s">
        <v>44</v>
      </c>
      <c r="J8" t="s">
        <v>398</v>
      </c>
      <c r="K8" t="s">
        <v>399</v>
      </c>
      <c r="L8" t="s">
        <v>35</v>
      </c>
      <c r="M8" s="1">
        <v>40678</v>
      </c>
      <c r="N8" t="s">
        <v>399</v>
      </c>
      <c r="O8" s="1">
        <v>40707</v>
      </c>
      <c r="P8" s="1">
        <v>40729</v>
      </c>
      <c r="Q8" s="1">
        <v>40729</v>
      </c>
      <c r="R8" s="2">
        <f t="shared" si="1"/>
        <v>0</v>
      </c>
      <c r="S8" s="2">
        <f t="shared" si="0"/>
        <v>22</v>
      </c>
      <c r="T8" s="2">
        <f t="shared" si="2"/>
        <v>0</v>
      </c>
      <c r="U8" t="s">
        <v>400</v>
      </c>
      <c r="V8" t="s">
        <v>41</v>
      </c>
      <c r="W8" t="s">
        <v>36</v>
      </c>
      <c r="X8" t="s">
        <v>37</v>
      </c>
      <c r="Y8" t="s">
        <v>155</v>
      </c>
      <c r="Z8" t="s">
        <v>43</v>
      </c>
      <c r="AA8" t="s">
        <v>157</v>
      </c>
      <c r="AB8" t="s">
        <v>156</v>
      </c>
      <c r="AC8">
        <v>60</v>
      </c>
      <c r="AD8">
        <v>14770</v>
      </c>
      <c r="AE8">
        <v>79462.600000000006</v>
      </c>
      <c r="AF8">
        <v>5.38</v>
      </c>
      <c r="AG8">
        <v>0.09</v>
      </c>
      <c r="AH8">
        <v>2192</v>
      </c>
      <c r="AI8">
        <v>10829.6</v>
      </c>
      <c r="AJ8">
        <v>131.11000000000001</v>
      </c>
    </row>
    <row r="9" spans="1:36" x14ac:dyDescent="0.3">
      <c r="A9">
        <v>1026</v>
      </c>
      <c r="B9" t="s">
        <v>32</v>
      </c>
      <c r="C9" t="s">
        <v>45</v>
      </c>
      <c r="D9" t="s">
        <v>409</v>
      </c>
      <c r="E9" t="s">
        <v>29</v>
      </c>
      <c r="F9" t="s">
        <v>410</v>
      </c>
      <c r="G9" t="s">
        <v>400</v>
      </c>
      <c r="H9" t="s">
        <v>132</v>
      </c>
      <c r="I9" t="s">
        <v>66</v>
      </c>
      <c r="J9" t="s">
        <v>398</v>
      </c>
      <c r="K9" t="s">
        <v>399</v>
      </c>
      <c r="L9" t="s">
        <v>35</v>
      </c>
      <c r="M9" t="s">
        <v>29</v>
      </c>
      <c r="N9" t="s">
        <v>399</v>
      </c>
      <c r="O9" s="1">
        <v>39135</v>
      </c>
      <c r="P9" s="1">
        <v>39135</v>
      </c>
      <c r="Q9" s="1">
        <v>39135</v>
      </c>
      <c r="R9" s="2">
        <f t="shared" si="1"/>
        <v>0</v>
      </c>
      <c r="S9" s="2">
        <f t="shared" si="0"/>
        <v>0</v>
      </c>
      <c r="T9" s="2">
        <f t="shared" si="2"/>
        <v>0</v>
      </c>
      <c r="U9" t="s">
        <v>400</v>
      </c>
      <c r="V9" t="s">
        <v>41</v>
      </c>
      <c r="W9" t="s">
        <v>36</v>
      </c>
      <c r="X9" t="s">
        <v>37</v>
      </c>
      <c r="Y9" t="s">
        <v>39</v>
      </c>
      <c r="Z9" t="s">
        <v>43</v>
      </c>
      <c r="AA9" t="s">
        <v>42</v>
      </c>
      <c r="AB9" t="s">
        <v>40</v>
      </c>
      <c r="AC9">
        <v>60</v>
      </c>
      <c r="AD9">
        <v>2230</v>
      </c>
      <c r="AE9">
        <v>22857.5</v>
      </c>
      <c r="AF9">
        <v>10.25</v>
      </c>
      <c r="AG9">
        <v>0.17</v>
      </c>
      <c r="AH9">
        <v>909</v>
      </c>
      <c r="AI9">
        <v>2804</v>
      </c>
      <c r="AJ9">
        <v>45.57</v>
      </c>
    </row>
    <row r="10" spans="1:36" x14ac:dyDescent="0.3">
      <c r="A10">
        <v>1425</v>
      </c>
      <c r="B10" t="s">
        <v>32</v>
      </c>
      <c r="C10" t="s">
        <v>45</v>
      </c>
      <c r="D10" t="s">
        <v>409</v>
      </c>
      <c r="E10" t="s">
        <v>29</v>
      </c>
      <c r="F10" t="s">
        <v>410</v>
      </c>
      <c r="G10" t="s">
        <v>400</v>
      </c>
      <c r="H10" t="s">
        <v>132</v>
      </c>
      <c r="I10" t="s">
        <v>66</v>
      </c>
      <c r="J10" t="s">
        <v>398</v>
      </c>
      <c r="K10" t="s">
        <v>399</v>
      </c>
      <c r="L10" t="s">
        <v>35</v>
      </c>
      <c r="M10" t="s">
        <v>29</v>
      </c>
      <c r="N10" t="s">
        <v>399</v>
      </c>
      <c r="O10" s="1">
        <v>39135</v>
      </c>
      <c r="P10" s="1">
        <v>39149</v>
      </c>
      <c r="Q10" s="1">
        <v>39149</v>
      </c>
      <c r="R10" s="2">
        <f t="shared" si="1"/>
        <v>0</v>
      </c>
      <c r="S10" s="2">
        <f t="shared" si="0"/>
        <v>14</v>
      </c>
      <c r="T10" s="2">
        <f t="shared" si="2"/>
        <v>0</v>
      </c>
      <c r="U10" t="s">
        <v>400</v>
      </c>
      <c r="V10" t="s">
        <v>41</v>
      </c>
      <c r="W10" t="s">
        <v>36</v>
      </c>
      <c r="X10" t="s">
        <v>37</v>
      </c>
      <c r="Y10" t="s">
        <v>97</v>
      </c>
      <c r="Z10" t="s">
        <v>74</v>
      </c>
      <c r="AA10" t="s">
        <v>99</v>
      </c>
      <c r="AB10" t="s">
        <v>98</v>
      </c>
      <c r="AC10">
        <v>30</v>
      </c>
      <c r="AD10">
        <v>3024</v>
      </c>
      <c r="AE10">
        <v>49140</v>
      </c>
      <c r="AF10">
        <v>16.25</v>
      </c>
      <c r="AG10">
        <v>0.54</v>
      </c>
      <c r="AH10">
        <v>275</v>
      </c>
      <c r="AI10">
        <v>1448</v>
      </c>
      <c r="AJ10">
        <v>45.57</v>
      </c>
    </row>
    <row r="11" spans="1:36" x14ac:dyDescent="0.3">
      <c r="A11">
        <v>1217</v>
      </c>
      <c r="B11" t="s">
        <v>32</v>
      </c>
      <c r="C11" t="s">
        <v>45</v>
      </c>
      <c r="D11" t="s">
        <v>409</v>
      </c>
      <c r="E11" t="s">
        <v>29</v>
      </c>
      <c r="F11" t="s">
        <v>580</v>
      </c>
      <c r="G11" t="s">
        <v>400</v>
      </c>
      <c r="H11" t="s">
        <v>132</v>
      </c>
      <c r="I11" t="s">
        <v>185</v>
      </c>
      <c r="J11" t="s">
        <v>398</v>
      </c>
      <c r="K11" t="s">
        <v>399</v>
      </c>
      <c r="L11" t="s">
        <v>35</v>
      </c>
      <c r="M11" t="s">
        <v>29</v>
      </c>
      <c r="N11" t="s">
        <v>399</v>
      </c>
      <c r="O11" s="1">
        <v>39149</v>
      </c>
      <c r="P11" s="1">
        <v>39149</v>
      </c>
      <c r="Q11" s="1">
        <v>39149</v>
      </c>
      <c r="R11" s="2">
        <f t="shared" si="1"/>
        <v>0</v>
      </c>
      <c r="S11" s="2">
        <f t="shared" si="0"/>
        <v>0</v>
      </c>
      <c r="T11" s="2">
        <f t="shared" si="2"/>
        <v>0</v>
      </c>
      <c r="U11" t="s">
        <v>400</v>
      </c>
      <c r="V11" t="s">
        <v>179</v>
      </c>
      <c r="W11" t="s">
        <v>36</v>
      </c>
      <c r="X11" t="s">
        <v>37</v>
      </c>
      <c r="Y11" t="s">
        <v>177</v>
      </c>
      <c r="Z11" t="s">
        <v>82</v>
      </c>
      <c r="AA11" t="s">
        <v>180</v>
      </c>
      <c r="AB11" t="s">
        <v>178</v>
      </c>
      <c r="AC11">
        <v>336</v>
      </c>
      <c r="AD11">
        <v>360</v>
      </c>
      <c r="AE11">
        <v>13809.6</v>
      </c>
      <c r="AF11">
        <v>38.36</v>
      </c>
      <c r="AG11">
        <v>0.11</v>
      </c>
      <c r="AH11">
        <v>630</v>
      </c>
      <c r="AI11">
        <v>3660.4</v>
      </c>
      <c r="AJ11">
        <v>45.57</v>
      </c>
    </row>
    <row r="12" spans="1:36" x14ac:dyDescent="0.3">
      <c r="A12">
        <v>1428</v>
      </c>
      <c r="B12" t="s">
        <v>32</v>
      </c>
      <c r="C12" t="s">
        <v>45</v>
      </c>
      <c r="D12" t="s">
        <v>409</v>
      </c>
      <c r="E12" t="s">
        <v>29</v>
      </c>
      <c r="F12" t="s">
        <v>720</v>
      </c>
      <c r="G12" t="s">
        <v>400</v>
      </c>
      <c r="H12" t="s">
        <v>132</v>
      </c>
      <c r="I12" t="s">
        <v>89</v>
      </c>
      <c r="J12" t="s">
        <v>398</v>
      </c>
      <c r="K12" t="s">
        <v>399</v>
      </c>
      <c r="L12" t="s">
        <v>35</v>
      </c>
      <c r="M12" t="s">
        <v>29</v>
      </c>
      <c r="N12" t="s">
        <v>399</v>
      </c>
      <c r="O12" s="1">
        <v>39156</v>
      </c>
      <c r="P12" s="1">
        <v>39156</v>
      </c>
      <c r="Q12" s="1">
        <v>39156</v>
      </c>
      <c r="R12" s="2">
        <f t="shared" si="1"/>
        <v>0</v>
      </c>
      <c r="S12" s="2">
        <f t="shared" si="0"/>
        <v>0</v>
      </c>
      <c r="T12" s="2">
        <f t="shared" si="2"/>
        <v>0</v>
      </c>
      <c r="U12" t="s">
        <v>400</v>
      </c>
      <c r="V12" t="s">
        <v>87</v>
      </c>
      <c r="W12" t="s">
        <v>36</v>
      </c>
      <c r="X12" t="s">
        <v>37</v>
      </c>
      <c r="Y12" t="s">
        <v>85</v>
      </c>
      <c r="Z12" t="s">
        <v>74</v>
      </c>
      <c r="AA12" t="s">
        <v>88</v>
      </c>
      <c r="AB12" t="s">
        <v>86</v>
      </c>
      <c r="AC12">
        <v>30</v>
      </c>
      <c r="AD12">
        <v>528</v>
      </c>
      <c r="AE12">
        <v>8976</v>
      </c>
      <c r="AF12">
        <v>17</v>
      </c>
      <c r="AG12">
        <v>0.56999999999999995</v>
      </c>
      <c r="AH12">
        <v>368</v>
      </c>
      <c r="AI12">
        <v>1619</v>
      </c>
      <c r="AJ12">
        <v>45.57</v>
      </c>
    </row>
    <row r="13" spans="1:36" x14ac:dyDescent="0.3">
      <c r="A13">
        <v>1036</v>
      </c>
      <c r="B13" t="s">
        <v>32</v>
      </c>
      <c r="C13" t="s">
        <v>45</v>
      </c>
      <c r="D13" t="s">
        <v>409</v>
      </c>
      <c r="E13" t="s">
        <v>29</v>
      </c>
      <c r="F13" t="s">
        <v>425</v>
      </c>
      <c r="G13" t="s">
        <v>400</v>
      </c>
      <c r="H13" t="s">
        <v>132</v>
      </c>
      <c r="I13" t="s">
        <v>44</v>
      </c>
      <c r="J13" t="s">
        <v>398</v>
      </c>
      <c r="K13" t="s">
        <v>399</v>
      </c>
      <c r="L13" t="s">
        <v>35</v>
      </c>
      <c r="M13" t="s">
        <v>29</v>
      </c>
      <c r="N13" t="s">
        <v>399</v>
      </c>
      <c r="O13" s="1">
        <v>39202</v>
      </c>
      <c r="P13" s="1">
        <v>39202</v>
      </c>
      <c r="Q13" s="1">
        <v>39202</v>
      </c>
      <c r="R13" s="2">
        <f t="shared" si="1"/>
        <v>0</v>
      </c>
      <c r="S13" s="2">
        <f t="shared" si="0"/>
        <v>0</v>
      </c>
      <c r="T13" s="2">
        <f t="shared" si="2"/>
        <v>0</v>
      </c>
      <c r="U13" t="s">
        <v>400</v>
      </c>
      <c r="V13" t="s">
        <v>41</v>
      </c>
      <c r="W13" t="s">
        <v>36</v>
      </c>
      <c r="X13" t="s">
        <v>37</v>
      </c>
      <c r="Y13" t="s">
        <v>155</v>
      </c>
      <c r="Z13" t="s">
        <v>43</v>
      </c>
      <c r="AA13" t="s">
        <v>157</v>
      </c>
      <c r="AB13" t="s">
        <v>156</v>
      </c>
      <c r="AC13">
        <v>60</v>
      </c>
      <c r="AD13">
        <v>9000</v>
      </c>
      <c r="AE13">
        <v>67500</v>
      </c>
      <c r="AF13">
        <v>7.5</v>
      </c>
      <c r="AG13">
        <v>0.12</v>
      </c>
      <c r="AH13">
        <v>974</v>
      </c>
      <c r="AI13">
        <v>3166</v>
      </c>
      <c r="AJ13">
        <v>45.57</v>
      </c>
    </row>
    <row r="14" spans="1:36" x14ac:dyDescent="0.3">
      <c r="A14">
        <v>1227</v>
      </c>
      <c r="B14" t="s">
        <v>32</v>
      </c>
      <c r="C14" t="s">
        <v>45</v>
      </c>
      <c r="D14" t="s">
        <v>409</v>
      </c>
      <c r="E14" t="s">
        <v>29</v>
      </c>
      <c r="F14" t="s">
        <v>588</v>
      </c>
      <c r="G14" t="s">
        <v>400</v>
      </c>
      <c r="H14" t="s">
        <v>132</v>
      </c>
      <c r="I14" t="s">
        <v>66</v>
      </c>
      <c r="J14" t="s">
        <v>398</v>
      </c>
      <c r="K14" t="s">
        <v>399</v>
      </c>
      <c r="L14" t="s">
        <v>35</v>
      </c>
      <c r="M14" t="s">
        <v>29</v>
      </c>
      <c r="N14" t="s">
        <v>399</v>
      </c>
      <c r="O14" s="1">
        <v>39202</v>
      </c>
      <c r="P14" s="1">
        <v>39202</v>
      </c>
      <c r="Q14" s="1">
        <v>39202</v>
      </c>
      <c r="R14" s="2">
        <f t="shared" si="1"/>
        <v>0</v>
      </c>
      <c r="S14" s="2">
        <f t="shared" si="0"/>
        <v>0</v>
      </c>
      <c r="T14" s="2">
        <f t="shared" si="2"/>
        <v>0</v>
      </c>
      <c r="U14" t="s">
        <v>400</v>
      </c>
      <c r="V14" t="s">
        <v>41</v>
      </c>
      <c r="W14" t="s">
        <v>36</v>
      </c>
      <c r="X14" t="s">
        <v>37</v>
      </c>
      <c r="Y14" t="s">
        <v>39</v>
      </c>
      <c r="Z14" t="s">
        <v>43</v>
      </c>
      <c r="AA14" t="s">
        <v>42</v>
      </c>
      <c r="AB14" t="s">
        <v>40</v>
      </c>
      <c r="AC14">
        <v>60</v>
      </c>
      <c r="AD14">
        <v>6945</v>
      </c>
      <c r="AE14">
        <v>71186.25</v>
      </c>
      <c r="AF14">
        <v>10.25</v>
      </c>
      <c r="AG14">
        <v>0.17</v>
      </c>
      <c r="AH14">
        <v>650</v>
      </c>
      <c r="AI14">
        <v>2457</v>
      </c>
      <c r="AJ14">
        <v>45.57</v>
      </c>
    </row>
    <row r="15" spans="1:36" x14ac:dyDescent="0.3">
      <c r="A15">
        <v>1612</v>
      </c>
      <c r="B15" t="s">
        <v>32</v>
      </c>
      <c r="C15" t="s">
        <v>45</v>
      </c>
      <c r="D15" t="s">
        <v>409</v>
      </c>
      <c r="E15" t="s">
        <v>29</v>
      </c>
      <c r="F15" t="s">
        <v>816</v>
      </c>
      <c r="G15" t="s">
        <v>400</v>
      </c>
      <c r="H15" t="s">
        <v>132</v>
      </c>
      <c r="I15" t="s">
        <v>432</v>
      </c>
      <c r="J15" t="s">
        <v>398</v>
      </c>
      <c r="K15" t="s">
        <v>399</v>
      </c>
      <c r="L15" t="s">
        <v>35</v>
      </c>
      <c r="M15" t="s">
        <v>29</v>
      </c>
      <c r="N15" t="s">
        <v>399</v>
      </c>
      <c r="O15" s="1">
        <v>39202</v>
      </c>
      <c r="P15" s="1">
        <v>39202</v>
      </c>
      <c r="Q15" s="1">
        <v>39202</v>
      </c>
      <c r="R15" s="2">
        <f t="shared" si="1"/>
        <v>0</v>
      </c>
      <c r="S15" s="2">
        <f t="shared" si="0"/>
        <v>0</v>
      </c>
      <c r="T15" s="2">
        <f t="shared" si="2"/>
        <v>0</v>
      </c>
      <c r="U15" t="s">
        <v>400</v>
      </c>
      <c r="V15" t="s">
        <v>431</v>
      </c>
      <c r="W15" t="s">
        <v>36</v>
      </c>
      <c r="X15" t="s">
        <v>37</v>
      </c>
      <c r="Y15" t="s">
        <v>429</v>
      </c>
      <c r="Z15" t="s">
        <v>82</v>
      </c>
      <c r="AA15" t="s">
        <v>111</v>
      </c>
      <c r="AB15" t="s">
        <v>430</v>
      </c>
      <c r="AC15">
        <v>180</v>
      </c>
      <c r="AD15">
        <v>740</v>
      </c>
      <c r="AE15">
        <v>36496.800000000003</v>
      </c>
      <c r="AF15">
        <v>49.32</v>
      </c>
      <c r="AG15">
        <v>0.27</v>
      </c>
      <c r="AH15">
        <v>206</v>
      </c>
      <c r="AI15">
        <v>1583</v>
      </c>
      <c r="AJ15">
        <v>45.57</v>
      </c>
    </row>
    <row r="16" spans="1:36" x14ac:dyDescent="0.3">
      <c r="A16">
        <v>1621</v>
      </c>
      <c r="B16" t="s">
        <v>32</v>
      </c>
      <c r="C16" t="s">
        <v>45</v>
      </c>
      <c r="D16" t="s">
        <v>409</v>
      </c>
      <c r="E16" t="s">
        <v>29</v>
      </c>
      <c r="F16" t="s">
        <v>821</v>
      </c>
      <c r="G16" t="s">
        <v>400</v>
      </c>
      <c r="H16" t="s">
        <v>132</v>
      </c>
      <c r="I16" t="s">
        <v>44</v>
      </c>
      <c r="J16" t="s">
        <v>398</v>
      </c>
      <c r="K16" t="s">
        <v>399</v>
      </c>
      <c r="L16" t="s">
        <v>35</v>
      </c>
      <c r="M16" t="s">
        <v>29</v>
      </c>
      <c r="N16" t="s">
        <v>399</v>
      </c>
      <c r="O16" s="1">
        <v>39202</v>
      </c>
      <c r="P16" s="1">
        <v>39202</v>
      </c>
      <c r="Q16" s="1">
        <v>39202</v>
      </c>
      <c r="R16" s="2">
        <f t="shared" si="1"/>
        <v>0</v>
      </c>
      <c r="S16" s="2">
        <f t="shared" si="0"/>
        <v>0</v>
      </c>
      <c r="T16" s="2">
        <f t="shared" si="2"/>
        <v>0</v>
      </c>
      <c r="U16" t="s">
        <v>400</v>
      </c>
      <c r="V16" t="s">
        <v>41</v>
      </c>
      <c r="W16" t="s">
        <v>36</v>
      </c>
      <c r="X16" t="s">
        <v>37</v>
      </c>
      <c r="Y16" t="s">
        <v>155</v>
      </c>
      <c r="Z16" t="s">
        <v>43</v>
      </c>
      <c r="AA16" t="s">
        <v>157</v>
      </c>
      <c r="AB16" t="s">
        <v>156</v>
      </c>
      <c r="AC16">
        <v>60</v>
      </c>
      <c r="AD16">
        <v>9000</v>
      </c>
      <c r="AE16">
        <v>67500</v>
      </c>
      <c r="AF16">
        <v>7.5</v>
      </c>
      <c r="AG16">
        <v>0.12</v>
      </c>
      <c r="AH16">
        <v>974</v>
      </c>
      <c r="AI16">
        <v>3166</v>
      </c>
      <c r="AJ16">
        <v>45.57</v>
      </c>
    </row>
    <row r="17" spans="1:36" x14ac:dyDescent="0.3">
      <c r="A17">
        <v>1851</v>
      </c>
      <c r="B17" t="s">
        <v>32</v>
      </c>
      <c r="C17" t="s">
        <v>45</v>
      </c>
      <c r="D17" t="s">
        <v>409</v>
      </c>
      <c r="E17" t="s">
        <v>29</v>
      </c>
      <c r="F17" t="s">
        <v>927</v>
      </c>
      <c r="G17" t="s">
        <v>400</v>
      </c>
      <c r="H17" t="s">
        <v>132</v>
      </c>
      <c r="I17" t="s">
        <v>44</v>
      </c>
      <c r="J17" t="s">
        <v>398</v>
      </c>
      <c r="K17" t="s">
        <v>399</v>
      </c>
      <c r="L17" t="s">
        <v>35</v>
      </c>
      <c r="M17" t="s">
        <v>29</v>
      </c>
      <c r="N17" t="s">
        <v>399</v>
      </c>
      <c r="O17" s="1">
        <v>39202</v>
      </c>
      <c r="P17" s="1">
        <v>39202</v>
      </c>
      <c r="Q17" s="1">
        <v>39202</v>
      </c>
      <c r="R17" s="2">
        <f t="shared" si="1"/>
        <v>0</v>
      </c>
      <c r="S17" s="2">
        <f t="shared" si="0"/>
        <v>0</v>
      </c>
      <c r="T17" s="2">
        <f t="shared" si="2"/>
        <v>0</v>
      </c>
      <c r="U17" t="s">
        <v>400</v>
      </c>
      <c r="V17" t="s">
        <v>41</v>
      </c>
      <c r="W17" t="s">
        <v>36</v>
      </c>
      <c r="X17" t="s">
        <v>37</v>
      </c>
      <c r="Y17" t="s">
        <v>155</v>
      </c>
      <c r="Z17" t="s">
        <v>43</v>
      </c>
      <c r="AA17" t="s">
        <v>157</v>
      </c>
      <c r="AB17" t="s">
        <v>156</v>
      </c>
      <c r="AC17">
        <v>60</v>
      </c>
      <c r="AD17">
        <v>9000</v>
      </c>
      <c r="AE17">
        <v>67500</v>
      </c>
      <c r="AF17">
        <v>7.5</v>
      </c>
      <c r="AG17">
        <v>0.12</v>
      </c>
      <c r="AH17">
        <v>992</v>
      </c>
      <c r="AI17">
        <v>3205</v>
      </c>
      <c r="AJ17">
        <v>45.57</v>
      </c>
    </row>
    <row r="18" spans="1:36" x14ac:dyDescent="0.3">
      <c r="A18">
        <v>1854</v>
      </c>
      <c r="B18" t="s">
        <v>32</v>
      </c>
      <c r="C18" t="s">
        <v>45</v>
      </c>
      <c r="D18" t="s">
        <v>409</v>
      </c>
      <c r="E18" t="s">
        <v>29</v>
      </c>
      <c r="F18" t="s">
        <v>929</v>
      </c>
      <c r="G18" t="s">
        <v>400</v>
      </c>
      <c r="H18" t="s">
        <v>132</v>
      </c>
      <c r="I18" t="s">
        <v>44</v>
      </c>
      <c r="J18" t="s">
        <v>398</v>
      </c>
      <c r="K18" t="s">
        <v>399</v>
      </c>
      <c r="L18" t="s">
        <v>35</v>
      </c>
      <c r="M18" t="s">
        <v>29</v>
      </c>
      <c r="N18" t="s">
        <v>399</v>
      </c>
      <c r="O18" s="1">
        <v>39202</v>
      </c>
      <c r="P18" s="1">
        <v>39202</v>
      </c>
      <c r="Q18" s="1">
        <v>39202</v>
      </c>
      <c r="R18" s="2">
        <f t="shared" si="1"/>
        <v>0</v>
      </c>
      <c r="S18" s="2">
        <f t="shared" si="0"/>
        <v>0</v>
      </c>
      <c r="T18" s="2">
        <f t="shared" si="2"/>
        <v>0</v>
      </c>
      <c r="U18" t="s">
        <v>400</v>
      </c>
      <c r="V18" t="s">
        <v>41</v>
      </c>
      <c r="W18" t="s">
        <v>36</v>
      </c>
      <c r="X18" t="s">
        <v>37</v>
      </c>
      <c r="Y18" t="s">
        <v>155</v>
      </c>
      <c r="Z18" t="s">
        <v>43</v>
      </c>
      <c r="AA18" t="s">
        <v>157</v>
      </c>
      <c r="AB18" t="s">
        <v>156</v>
      </c>
      <c r="AC18">
        <v>60</v>
      </c>
      <c r="AD18">
        <v>1000</v>
      </c>
      <c r="AE18">
        <v>7500</v>
      </c>
      <c r="AF18">
        <v>7.5</v>
      </c>
      <c r="AG18">
        <v>0.12</v>
      </c>
      <c r="AH18">
        <v>104</v>
      </c>
      <c r="AI18">
        <v>1458</v>
      </c>
      <c r="AJ18">
        <v>45.57</v>
      </c>
    </row>
    <row r="19" spans="1:36" x14ac:dyDescent="0.3">
      <c r="A19">
        <v>1855</v>
      </c>
      <c r="B19" t="s">
        <v>32</v>
      </c>
      <c r="C19" t="s">
        <v>45</v>
      </c>
      <c r="D19" t="s">
        <v>409</v>
      </c>
      <c r="E19" t="s">
        <v>29</v>
      </c>
      <c r="F19" t="s">
        <v>930</v>
      </c>
      <c r="G19" t="s">
        <v>400</v>
      </c>
      <c r="H19" t="s">
        <v>132</v>
      </c>
      <c r="I19" t="s">
        <v>44</v>
      </c>
      <c r="J19" t="s">
        <v>398</v>
      </c>
      <c r="K19" t="s">
        <v>399</v>
      </c>
      <c r="L19" t="s">
        <v>35</v>
      </c>
      <c r="M19" t="s">
        <v>29</v>
      </c>
      <c r="N19" t="s">
        <v>399</v>
      </c>
      <c r="O19" s="1">
        <v>39202</v>
      </c>
      <c r="P19" s="1">
        <v>39202</v>
      </c>
      <c r="Q19" s="1">
        <v>39202</v>
      </c>
      <c r="R19" s="2">
        <f t="shared" si="1"/>
        <v>0</v>
      </c>
      <c r="S19" s="2">
        <f t="shared" si="0"/>
        <v>0</v>
      </c>
      <c r="T19" s="2">
        <f t="shared" si="2"/>
        <v>0</v>
      </c>
      <c r="U19" t="s">
        <v>400</v>
      </c>
      <c r="V19" t="s">
        <v>41</v>
      </c>
      <c r="W19" t="s">
        <v>36</v>
      </c>
      <c r="X19" t="s">
        <v>37</v>
      </c>
      <c r="Y19" t="s">
        <v>155</v>
      </c>
      <c r="Z19" t="s">
        <v>43</v>
      </c>
      <c r="AA19" t="s">
        <v>157</v>
      </c>
      <c r="AB19" t="s">
        <v>156</v>
      </c>
      <c r="AC19">
        <v>60</v>
      </c>
      <c r="AD19">
        <v>9000</v>
      </c>
      <c r="AE19">
        <v>67500</v>
      </c>
      <c r="AF19">
        <v>7.5</v>
      </c>
      <c r="AG19">
        <v>0.12</v>
      </c>
      <c r="AH19">
        <v>969</v>
      </c>
      <c r="AI19">
        <v>3155</v>
      </c>
      <c r="AJ19">
        <v>45.57</v>
      </c>
    </row>
    <row r="20" spans="1:36" x14ac:dyDescent="0.3">
      <c r="A20">
        <v>2076</v>
      </c>
      <c r="B20" t="s">
        <v>32</v>
      </c>
      <c r="C20" t="s">
        <v>45</v>
      </c>
      <c r="D20" t="s">
        <v>409</v>
      </c>
      <c r="E20" t="s">
        <v>29</v>
      </c>
      <c r="F20" t="s">
        <v>1015</v>
      </c>
      <c r="G20" t="s">
        <v>400</v>
      </c>
      <c r="H20" t="s">
        <v>132</v>
      </c>
      <c r="I20" t="s">
        <v>44</v>
      </c>
      <c r="J20" t="s">
        <v>398</v>
      </c>
      <c r="K20" t="s">
        <v>399</v>
      </c>
      <c r="L20" t="s">
        <v>35</v>
      </c>
      <c r="M20" t="s">
        <v>29</v>
      </c>
      <c r="N20" t="s">
        <v>399</v>
      </c>
      <c r="O20" s="1">
        <v>39202</v>
      </c>
      <c r="P20" s="1">
        <v>39202</v>
      </c>
      <c r="Q20" s="1">
        <v>39202</v>
      </c>
      <c r="R20" s="2">
        <f t="shared" si="1"/>
        <v>0</v>
      </c>
      <c r="S20" s="2">
        <f t="shared" si="0"/>
        <v>0</v>
      </c>
      <c r="T20" s="2">
        <f t="shared" si="2"/>
        <v>0</v>
      </c>
      <c r="U20" t="s">
        <v>400</v>
      </c>
      <c r="V20" t="s">
        <v>41</v>
      </c>
      <c r="W20" t="s">
        <v>36</v>
      </c>
      <c r="X20" t="s">
        <v>37</v>
      </c>
      <c r="Y20" t="s">
        <v>155</v>
      </c>
      <c r="Z20" t="s">
        <v>43</v>
      </c>
      <c r="AA20" t="s">
        <v>157</v>
      </c>
      <c r="AB20" t="s">
        <v>156</v>
      </c>
      <c r="AC20">
        <v>60</v>
      </c>
      <c r="AD20">
        <v>9000</v>
      </c>
      <c r="AE20">
        <v>67500</v>
      </c>
      <c r="AF20">
        <v>7.5</v>
      </c>
      <c r="AG20">
        <v>0.12</v>
      </c>
      <c r="AH20">
        <v>972</v>
      </c>
      <c r="AI20">
        <v>3162</v>
      </c>
      <c r="AJ20">
        <v>45.57</v>
      </c>
    </row>
    <row r="21" spans="1:36" x14ac:dyDescent="0.3">
      <c r="A21">
        <v>2078</v>
      </c>
      <c r="B21" t="s">
        <v>32</v>
      </c>
      <c r="C21" t="s">
        <v>45</v>
      </c>
      <c r="D21" t="s">
        <v>409</v>
      </c>
      <c r="E21" t="s">
        <v>29</v>
      </c>
      <c r="F21" t="s">
        <v>1017</v>
      </c>
      <c r="G21" t="s">
        <v>400</v>
      </c>
      <c r="H21" t="s">
        <v>132</v>
      </c>
      <c r="I21" t="s">
        <v>89</v>
      </c>
      <c r="J21" t="s">
        <v>398</v>
      </c>
      <c r="K21" t="s">
        <v>399</v>
      </c>
      <c r="L21" t="s">
        <v>35</v>
      </c>
      <c r="M21" t="s">
        <v>29</v>
      </c>
      <c r="N21" t="s">
        <v>399</v>
      </c>
      <c r="O21" s="1">
        <v>39202</v>
      </c>
      <c r="P21" s="1">
        <v>39202</v>
      </c>
      <c r="Q21" s="1">
        <v>39202</v>
      </c>
      <c r="R21" s="2">
        <f t="shared" si="1"/>
        <v>0</v>
      </c>
      <c r="S21" s="2">
        <f t="shared" si="0"/>
        <v>0</v>
      </c>
      <c r="T21" s="2">
        <f t="shared" si="2"/>
        <v>0</v>
      </c>
      <c r="U21" t="s">
        <v>400</v>
      </c>
      <c r="V21" t="s">
        <v>87</v>
      </c>
      <c r="W21" t="s">
        <v>36</v>
      </c>
      <c r="X21" t="s">
        <v>37</v>
      </c>
      <c r="Y21" t="s">
        <v>85</v>
      </c>
      <c r="Z21" t="s">
        <v>74</v>
      </c>
      <c r="AA21" t="s">
        <v>88</v>
      </c>
      <c r="AB21" t="s">
        <v>86</v>
      </c>
      <c r="AC21">
        <v>30</v>
      </c>
      <c r="AD21">
        <v>456</v>
      </c>
      <c r="AE21">
        <v>7752</v>
      </c>
      <c r="AF21">
        <v>17</v>
      </c>
      <c r="AG21">
        <v>0.56999999999999995</v>
      </c>
      <c r="AH21">
        <v>682</v>
      </c>
      <c r="AI21">
        <v>2527</v>
      </c>
      <c r="AJ21">
        <v>45.57</v>
      </c>
    </row>
    <row r="22" spans="1:36" x14ac:dyDescent="0.3">
      <c r="A22">
        <v>2080</v>
      </c>
      <c r="B22" t="s">
        <v>32</v>
      </c>
      <c r="C22" t="s">
        <v>45</v>
      </c>
      <c r="D22" t="s">
        <v>409</v>
      </c>
      <c r="E22" t="s">
        <v>29</v>
      </c>
      <c r="F22" t="s">
        <v>1018</v>
      </c>
      <c r="G22" t="s">
        <v>400</v>
      </c>
      <c r="H22" t="s">
        <v>132</v>
      </c>
      <c r="I22" t="s">
        <v>66</v>
      </c>
      <c r="J22" t="s">
        <v>398</v>
      </c>
      <c r="K22" t="s">
        <v>399</v>
      </c>
      <c r="L22" t="s">
        <v>35</v>
      </c>
      <c r="M22" t="s">
        <v>29</v>
      </c>
      <c r="N22" t="s">
        <v>399</v>
      </c>
      <c r="O22" s="1">
        <v>39202</v>
      </c>
      <c r="P22" s="1">
        <v>39202</v>
      </c>
      <c r="Q22" s="1">
        <v>39202</v>
      </c>
      <c r="R22" s="2">
        <f t="shared" si="1"/>
        <v>0</v>
      </c>
      <c r="S22" s="2">
        <f t="shared" si="0"/>
        <v>0</v>
      </c>
      <c r="T22" s="2">
        <f t="shared" si="2"/>
        <v>0</v>
      </c>
      <c r="U22" t="s">
        <v>400</v>
      </c>
      <c r="V22" t="s">
        <v>41</v>
      </c>
      <c r="W22" t="s">
        <v>36</v>
      </c>
      <c r="X22" t="s">
        <v>37</v>
      </c>
      <c r="Y22" t="s">
        <v>97</v>
      </c>
      <c r="Z22" t="s">
        <v>74</v>
      </c>
      <c r="AA22" t="s">
        <v>99</v>
      </c>
      <c r="AB22" t="s">
        <v>98</v>
      </c>
      <c r="AC22">
        <v>30</v>
      </c>
      <c r="AD22">
        <v>8148</v>
      </c>
      <c r="AE22">
        <v>132405</v>
      </c>
      <c r="AF22">
        <v>16.25</v>
      </c>
      <c r="AG22">
        <v>0.54</v>
      </c>
      <c r="AH22">
        <v>741</v>
      </c>
      <c r="AI22">
        <v>2656</v>
      </c>
      <c r="AJ22">
        <v>45.57</v>
      </c>
    </row>
    <row r="23" spans="1:36" x14ac:dyDescent="0.3">
      <c r="A23">
        <v>2290</v>
      </c>
      <c r="B23" t="s">
        <v>32</v>
      </c>
      <c r="C23" t="s">
        <v>45</v>
      </c>
      <c r="D23" t="s">
        <v>409</v>
      </c>
      <c r="E23" t="s">
        <v>29</v>
      </c>
      <c r="F23" t="s">
        <v>1088</v>
      </c>
      <c r="G23" t="s">
        <v>400</v>
      </c>
      <c r="H23" t="s">
        <v>132</v>
      </c>
      <c r="I23" t="s">
        <v>66</v>
      </c>
      <c r="J23" t="s">
        <v>398</v>
      </c>
      <c r="K23" t="s">
        <v>399</v>
      </c>
      <c r="L23" t="s">
        <v>35</v>
      </c>
      <c r="M23" t="s">
        <v>29</v>
      </c>
      <c r="N23" t="s">
        <v>399</v>
      </c>
      <c r="O23" s="1">
        <v>39202</v>
      </c>
      <c r="P23" s="1">
        <v>39202</v>
      </c>
      <c r="Q23" s="1">
        <v>39202</v>
      </c>
      <c r="R23" s="2">
        <f t="shared" si="1"/>
        <v>0</v>
      </c>
      <c r="S23" s="2">
        <f t="shared" si="0"/>
        <v>0</v>
      </c>
      <c r="T23" s="2">
        <f t="shared" si="2"/>
        <v>0</v>
      </c>
      <c r="U23" t="s">
        <v>400</v>
      </c>
      <c r="V23" t="s">
        <v>41</v>
      </c>
      <c r="W23" t="s">
        <v>36</v>
      </c>
      <c r="X23" t="s">
        <v>37</v>
      </c>
      <c r="Y23" t="s">
        <v>97</v>
      </c>
      <c r="Z23" t="s">
        <v>74</v>
      </c>
      <c r="AA23" t="s">
        <v>99</v>
      </c>
      <c r="AB23" t="s">
        <v>98</v>
      </c>
      <c r="AC23">
        <v>30</v>
      </c>
      <c r="AD23">
        <v>8148</v>
      </c>
      <c r="AE23">
        <v>132405</v>
      </c>
      <c r="AF23">
        <v>16.25</v>
      </c>
      <c r="AG23">
        <v>0.54</v>
      </c>
      <c r="AH23">
        <v>742</v>
      </c>
      <c r="AI23">
        <v>2658</v>
      </c>
      <c r="AJ23">
        <v>45.57</v>
      </c>
    </row>
    <row r="24" spans="1:36" x14ac:dyDescent="0.3">
      <c r="A24">
        <v>2493</v>
      </c>
      <c r="B24" t="s">
        <v>32</v>
      </c>
      <c r="C24" t="s">
        <v>45</v>
      </c>
      <c r="D24" t="s">
        <v>409</v>
      </c>
      <c r="E24" t="s">
        <v>29</v>
      </c>
      <c r="F24" t="s">
        <v>1170</v>
      </c>
      <c r="G24" t="s">
        <v>400</v>
      </c>
      <c r="H24" t="s">
        <v>132</v>
      </c>
      <c r="I24" t="s">
        <v>66</v>
      </c>
      <c r="J24" t="s">
        <v>398</v>
      </c>
      <c r="K24" t="s">
        <v>399</v>
      </c>
      <c r="L24" t="s">
        <v>35</v>
      </c>
      <c r="M24" t="s">
        <v>29</v>
      </c>
      <c r="N24" t="s">
        <v>399</v>
      </c>
      <c r="O24" s="1">
        <v>39202</v>
      </c>
      <c r="P24" s="1">
        <v>39202</v>
      </c>
      <c r="Q24" s="1">
        <v>39202</v>
      </c>
      <c r="R24" s="2">
        <f t="shared" si="1"/>
        <v>0</v>
      </c>
      <c r="S24" s="2">
        <f t="shared" si="0"/>
        <v>0</v>
      </c>
      <c r="T24" s="2">
        <f t="shared" si="2"/>
        <v>0</v>
      </c>
      <c r="U24" t="s">
        <v>400</v>
      </c>
      <c r="V24" t="s">
        <v>41</v>
      </c>
      <c r="W24" t="s">
        <v>36</v>
      </c>
      <c r="X24" t="s">
        <v>37</v>
      </c>
      <c r="Y24" t="s">
        <v>97</v>
      </c>
      <c r="Z24" t="s">
        <v>74</v>
      </c>
      <c r="AA24" t="s">
        <v>99</v>
      </c>
      <c r="AB24" t="s">
        <v>98</v>
      </c>
      <c r="AC24">
        <v>30</v>
      </c>
      <c r="AD24">
        <v>8148</v>
      </c>
      <c r="AE24">
        <v>132405</v>
      </c>
      <c r="AF24">
        <v>16.25</v>
      </c>
      <c r="AG24">
        <v>0.54</v>
      </c>
      <c r="AH24">
        <v>743</v>
      </c>
      <c r="AI24">
        <v>2660</v>
      </c>
      <c r="AJ24">
        <v>45.57</v>
      </c>
    </row>
    <row r="25" spans="1:36" x14ac:dyDescent="0.3">
      <c r="A25">
        <v>2494</v>
      </c>
      <c r="B25" t="s">
        <v>32</v>
      </c>
      <c r="C25" t="s">
        <v>45</v>
      </c>
      <c r="D25" t="s">
        <v>409</v>
      </c>
      <c r="E25" t="s">
        <v>29</v>
      </c>
      <c r="F25" t="s">
        <v>1171</v>
      </c>
      <c r="G25" t="s">
        <v>400</v>
      </c>
      <c r="H25" t="s">
        <v>132</v>
      </c>
      <c r="I25" t="s">
        <v>44</v>
      </c>
      <c r="J25" t="s">
        <v>398</v>
      </c>
      <c r="K25" t="s">
        <v>399</v>
      </c>
      <c r="L25" t="s">
        <v>35</v>
      </c>
      <c r="M25" t="s">
        <v>29</v>
      </c>
      <c r="N25" t="s">
        <v>399</v>
      </c>
      <c r="O25" s="1">
        <v>39202</v>
      </c>
      <c r="P25" s="1">
        <v>39202</v>
      </c>
      <c r="Q25" s="1">
        <v>39202</v>
      </c>
      <c r="R25" s="2">
        <f t="shared" si="1"/>
        <v>0</v>
      </c>
      <c r="S25" s="2">
        <f t="shared" si="0"/>
        <v>0</v>
      </c>
      <c r="T25" s="2">
        <f t="shared" si="2"/>
        <v>0</v>
      </c>
      <c r="U25" t="s">
        <v>400</v>
      </c>
      <c r="V25" t="s">
        <v>41</v>
      </c>
      <c r="W25" t="s">
        <v>36</v>
      </c>
      <c r="X25" t="s">
        <v>37</v>
      </c>
      <c r="Y25" t="s">
        <v>155</v>
      </c>
      <c r="Z25" t="s">
        <v>43</v>
      </c>
      <c r="AA25" t="s">
        <v>157</v>
      </c>
      <c r="AB25" t="s">
        <v>156</v>
      </c>
      <c r="AC25">
        <v>60</v>
      </c>
      <c r="AD25">
        <v>9000</v>
      </c>
      <c r="AE25">
        <v>67500</v>
      </c>
      <c r="AF25">
        <v>7.5</v>
      </c>
      <c r="AG25">
        <v>0.12</v>
      </c>
      <c r="AH25">
        <v>974</v>
      </c>
      <c r="AI25">
        <v>3166</v>
      </c>
      <c r="AJ25">
        <v>45.57</v>
      </c>
    </row>
    <row r="26" spans="1:36" x14ac:dyDescent="0.3">
      <c r="A26">
        <v>1035</v>
      </c>
      <c r="B26" t="s">
        <v>32</v>
      </c>
      <c r="C26" t="s">
        <v>45</v>
      </c>
      <c r="D26" t="s">
        <v>409</v>
      </c>
      <c r="E26" t="s">
        <v>29</v>
      </c>
      <c r="F26" t="s">
        <v>424</v>
      </c>
      <c r="G26" t="s">
        <v>400</v>
      </c>
      <c r="H26" t="s">
        <v>132</v>
      </c>
      <c r="I26" t="s">
        <v>66</v>
      </c>
      <c r="J26" t="s">
        <v>398</v>
      </c>
      <c r="K26" t="s">
        <v>399</v>
      </c>
      <c r="L26" t="s">
        <v>35</v>
      </c>
      <c r="M26" t="s">
        <v>29</v>
      </c>
      <c r="N26" t="s">
        <v>399</v>
      </c>
      <c r="O26" s="1">
        <v>39206</v>
      </c>
      <c r="P26" s="1">
        <v>39206</v>
      </c>
      <c r="Q26" s="1">
        <v>39206</v>
      </c>
      <c r="R26" s="2">
        <f t="shared" si="1"/>
        <v>0</v>
      </c>
      <c r="S26" s="2">
        <f t="shared" si="0"/>
        <v>0</v>
      </c>
      <c r="T26" s="2">
        <f t="shared" si="2"/>
        <v>0</v>
      </c>
      <c r="U26" t="s">
        <v>400</v>
      </c>
      <c r="V26" t="s">
        <v>41</v>
      </c>
      <c r="W26" t="s">
        <v>36</v>
      </c>
      <c r="X26" t="s">
        <v>37</v>
      </c>
      <c r="Y26" t="s">
        <v>39</v>
      </c>
      <c r="Z26" t="s">
        <v>43</v>
      </c>
      <c r="AA26" t="s">
        <v>42</v>
      </c>
      <c r="AB26" t="s">
        <v>40</v>
      </c>
      <c r="AC26">
        <v>60</v>
      </c>
      <c r="AD26">
        <v>1778</v>
      </c>
      <c r="AE26">
        <v>18224.5</v>
      </c>
      <c r="AF26">
        <v>10.25</v>
      </c>
      <c r="AG26">
        <v>0.17</v>
      </c>
      <c r="AH26">
        <v>716</v>
      </c>
      <c r="AI26">
        <v>2601</v>
      </c>
      <c r="AJ26">
        <v>45.57</v>
      </c>
    </row>
    <row r="27" spans="1:36" x14ac:dyDescent="0.3">
      <c r="A27">
        <v>1436</v>
      </c>
      <c r="B27" t="s">
        <v>32</v>
      </c>
      <c r="C27" t="s">
        <v>45</v>
      </c>
      <c r="D27" t="s">
        <v>409</v>
      </c>
      <c r="E27" t="s">
        <v>29</v>
      </c>
      <c r="F27" t="s">
        <v>724</v>
      </c>
      <c r="G27" t="s">
        <v>400</v>
      </c>
      <c r="H27" t="s">
        <v>132</v>
      </c>
      <c r="I27" t="s">
        <v>66</v>
      </c>
      <c r="J27" t="s">
        <v>398</v>
      </c>
      <c r="K27" t="s">
        <v>399</v>
      </c>
      <c r="L27" t="s">
        <v>35</v>
      </c>
      <c r="M27" t="s">
        <v>29</v>
      </c>
      <c r="N27" t="s">
        <v>399</v>
      </c>
      <c r="O27" s="1">
        <v>39206</v>
      </c>
      <c r="P27" s="1">
        <v>39206</v>
      </c>
      <c r="Q27" s="1">
        <v>39206</v>
      </c>
      <c r="R27" s="2">
        <f t="shared" si="1"/>
        <v>0</v>
      </c>
      <c r="S27" s="2">
        <f t="shared" si="0"/>
        <v>0</v>
      </c>
      <c r="T27" s="2">
        <f t="shared" si="2"/>
        <v>0</v>
      </c>
      <c r="U27" t="s">
        <v>400</v>
      </c>
      <c r="V27" t="s">
        <v>41</v>
      </c>
      <c r="W27" t="s">
        <v>36</v>
      </c>
      <c r="X27" t="s">
        <v>37</v>
      </c>
      <c r="Y27" t="s">
        <v>97</v>
      </c>
      <c r="Z27" t="s">
        <v>74</v>
      </c>
      <c r="AA27" t="s">
        <v>99</v>
      </c>
      <c r="AB27" t="s">
        <v>98</v>
      </c>
      <c r="AC27">
        <v>30</v>
      </c>
      <c r="AD27">
        <v>10000</v>
      </c>
      <c r="AE27">
        <v>162500</v>
      </c>
      <c r="AF27">
        <v>16.25</v>
      </c>
      <c r="AG27">
        <v>0.54</v>
      </c>
      <c r="AH27">
        <v>901</v>
      </c>
      <c r="AI27">
        <v>3006</v>
      </c>
      <c r="AJ27">
        <v>45.57</v>
      </c>
    </row>
    <row r="28" spans="1:36" x14ac:dyDescent="0.3">
      <c r="A28">
        <v>1441</v>
      </c>
      <c r="B28" t="s">
        <v>32</v>
      </c>
      <c r="C28" t="s">
        <v>45</v>
      </c>
      <c r="D28" t="s">
        <v>409</v>
      </c>
      <c r="E28" t="s">
        <v>29</v>
      </c>
      <c r="F28" t="s">
        <v>727</v>
      </c>
      <c r="G28" t="s">
        <v>400</v>
      </c>
      <c r="H28" t="s">
        <v>132</v>
      </c>
      <c r="I28" t="s">
        <v>66</v>
      </c>
      <c r="J28" t="s">
        <v>398</v>
      </c>
      <c r="K28" t="s">
        <v>399</v>
      </c>
      <c r="L28" t="s">
        <v>35</v>
      </c>
      <c r="M28" t="s">
        <v>29</v>
      </c>
      <c r="N28" t="s">
        <v>399</v>
      </c>
      <c r="O28" s="1">
        <v>39206</v>
      </c>
      <c r="P28" s="1">
        <v>39206</v>
      </c>
      <c r="Q28" s="1">
        <v>39206</v>
      </c>
      <c r="R28" s="2">
        <f t="shared" si="1"/>
        <v>0</v>
      </c>
      <c r="S28" s="2">
        <f t="shared" si="0"/>
        <v>0</v>
      </c>
      <c r="T28" s="2">
        <f t="shared" si="2"/>
        <v>0</v>
      </c>
      <c r="U28" t="s">
        <v>400</v>
      </c>
      <c r="V28" t="s">
        <v>41</v>
      </c>
      <c r="W28" t="s">
        <v>36</v>
      </c>
      <c r="X28" t="s">
        <v>37</v>
      </c>
      <c r="Y28" t="s">
        <v>39</v>
      </c>
      <c r="Z28" t="s">
        <v>43</v>
      </c>
      <c r="AA28" t="s">
        <v>42</v>
      </c>
      <c r="AB28" t="s">
        <v>40</v>
      </c>
      <c r="AC28">
        <v>60</v>
      </c>
      <c r="AD28">
        <v>10000</v>
      </c>
      <c r="AE28">
        <v>102500</v>
      </c>
      <c r="AF28">
        <v>10.25</v>
      </c>
      <c r="AG28">
        <v>0.17</v>
      </c>
      <c r="AH28">
        <v>980</v>
      </c>
      <c r="AI28">
        <v>3179</v>
      </c>
      <c r="AJ28">
        <v>45.57</v>
      </c>
    </row>
    <row r="29" spans="1:36" x14ac:dyDescent="0.3">
      <c r="A29">
        <v>1611</v>
      </c>
      <c r="B29" t="s">
        <v>32</v>
      </c>
      <c r="C29" t="s">
        <v>45</v>
      </c>
      <c r="D29" t="s">
        <v>409</v>
      </c>
      <c r="E29" t="s">
        <v>29</v>
      </c>
      <c r="F29" t="s">
        <v>815</v>
      </c>
      <c r="G29" t="s">
        <v>400</v>
      </c>
      <c r="H29" t="s">
        <v>132</v>
      </c>
      <c r="I29" t="s">
        <v>66</v>
      </c>
      <c r="J29" t="s">
        <v>398</v>
      </c>
      <c r="K29" t="s">
        <v>399</v>
      </c>
      <c r="L29" t="s">
        <v>35</v>
      </c>
      <c r="M29" t="s">
        <v>29</v>
      </c>
      <c r="N29" t="s">
        <v>399</v>
      </c>
      <c r="O29" s="1">
        <v>39206</v>
      </c>
      <c r="P29" s="1">
        <v>39206</v>
      </c>
      <c r="Q29" s="1">
        <v>39206</v>
      </c>
      <c r="R29" s="2">
        <f t="shared" si="1"/>
        <v>0</v>
      </c>
      <c r="S29" s="2">
        <f t="shared" si="0"/>
        <v>0</v>
      </c>
      <c r="T29" s="2">
        <f t="shared" si="2"/>
        <v>0</v>
      </c>
      <c r="U29" t="s">
        <v>400</v>
      </c>
      <c r="V29" t="s">
        <v>41</v>
      </c>
      <c r="W29" t="s">
        <v>36</v>
      </c>
      <c r="X29" t="s">
        <v>37</v>
      </c>
      <c r="Y29" t="s">
        <v>97</v>
      </c>
      <c r="Z29" t="s">
        <v>74</v>
      </c>
      <c r="AA29" t="s">
        <v>99</v>
      </c>
      <c r="AB29" t="s">
        <v>98</v>
      </c>
      <c r="AC29">
        <v>30</v>
      </c>
      <c r="AD29">
        <v>4500</v>
      </c>
      <c r="AE29">
        <v>73125</v>
      </c>
      <c r="AF29">
        <v>16.25</v>
      </c>
      <c r="AG29">
        <v>0.54</v>
      </c>
      <c r="AH29">
        <v>410</v>
      </c>
      <c r="AI29">
        <v>1931</v>
      </c>
      <c r="AJ29">
        <v>45.57</v>
      </c>
    </row>
    <row r="30" spans="1:36" x14ac:dyDescent="0.3">
      <c r="A30">
        <v>1847</v>
      </c>
      <c r="B30" t="s">
        <v>32</v>
      </c>
      <c r="C30" t="s">
        <v>45</v>
      </c>
      <c r="D30" t="s">
        <v>409</v>
      </c>
      <c r="E30" t="s">
        <v>29</v>
      </c>
      <c r="F30" t="s">
        <v>926</v>
      </c>
      <c r="G30" t="s">
        <v>400</v>
      </c>
      <c r="H30" t="s">
        <v>132</v>
      </c>
      <c r="I30" t="s">
        <v>66</v>
      </c>
      <c r="J30" t="s">
        <v>398</v>
      </c>
      <c r="K30" t="s">
        <v>399</v>
      </c>
      <c r="L30" t="s">
        <v>35</v>
      </c>
      <c r="M30" t="s">
        <v>29</v>
      </c>
      <c r="N30" t="s">
        <v>399</v>
      </c>
      <c r="O30" s="1">
        <v>39206</v>
      </c>
      <c r="P30" s="1">
        <v>39206</v>
      </c>
      <c r="Q30" s="1">
        <v>39206</v>
      </c>
      <c r="R30" s="2">
        <f t="shared" si="1"/>
        <v>0</v>
      </c>
      <c r="S30" s="2">
        <f t="shared" si="0"/>
        <v>0</v>
      </c>
      <c r="T30" s="2">
        <f t="shared" si="2"/>
        <v>0</v>
      </c>
      <c r="U30" t="s">
        <v>400</v>
      </c>
      <c r="V30" t="s">
        <v>41</v>
      </c>
      <c r="W30" t="s">
        <v>36</v>
      </c>
      <c r="X30" t="s">
        <v>37</v>
      </c>
      <c r="Y30" t="s">
        <v>97</v>
      </c>
      <c r="Z30" t="s">
        <v>74</v>
      </c>
      <c r="AA30" t="s">
        <v>99</v>
      </c>
      <c r="AB30" t="s">
        <v>98</v>
      </c>
      <c r="AC30">
        <v>30</v>
      </c>
      <c r="AD30">
        <v>10000</v>
      </c>
      <c r="AE30">
        <v>162500</v>
      </c>
      <c r="AF30">
        <v>16.25</v>
      </c>
      <c r="AG30">
        <v>0.54</v>
      </c>
      <c r="AH30">
        <v>910</v>
      </c>
      <c r="AI30">
        <v>3026</v>
      </c>
      <c r="AJ30">
        <v>45.57</v>
      </c>
    </row>
    <row r="31" spans="1:36" x14ac:dyDescent="0.3">
      <c r="A31">
        <v>1853</v>
      </c>
      <c r="B31" t="s">
        <v>32</v>
      </c>
      <c r="C31" t="s">
        <v>45</v>
      </c>
      <c r="D31" t="s">
        <v>409</v>
      </c>
      <c r="E31" t="s">
        <v>29</v>
      </c>
      <c r="F31" t="s">
        <v>928</v>
      </c>
      <c r="G31" t="s">
        <v>400</v>
      </c>
      <c r="H31" t="s">
        <v>132</v>
      </c>
      <c r="I31" t="s">
        <v>66</v>
      </c>
      <c r="J31" t="s">
        <v>398</v>
      </c>
      <c r="K31" t="s">
        <v>399</v>
      </c>
      <c r="L31" t="s">
        <v>35</v>
      </c>
      <c r="M31" t="s">
        <v>29</v>
      </c>
      <c r="N31" t="s">
        <v>399</v>
      </c>
      <c r="O31" s="1">
        <v>39206</v>
      </c>
      <c r="P31" s="1">
        <v>39206</v>
      </c>
      <c r="Q31" s="1">
        <v>39206</v>
      </c>
      <c r="R31" s="2">
        <f t="shared" si="1"/>
        <v>0</v>
      </c>
      <c r="S31" s="2">
        <f t="shared" si="0"/>
        <v>0</v>
      </c>
      <c r="T31" s="2">
        <f t="shared" si="2"/>
        <v>0</v>
      </c>
      <c r="U31" t="s">
        <v>400</v>
      </c>
      <c r="V31" t="s">
        <v>41</v>
      </c>
      <c r="W31" t="s">
        <v>36</v>
      </c>
      <c r="X31" t="s">
        <v>37</v>
      </c>
      <c r="Y31" t="s">
        <v>39</v>
      </c>
      <c r="Z31" t="s">
        <v>43</v>
      </c>
      <c r="AA31" t="s">
        <v>42</v>
      </c>
      <c r="AB31" t="s">
        <v>40</v>
      </c>
      <c r="AC31">
        <v>60</v>
      </c>
      <c r="AD31">
        <v>10000</v>
      </c>
      <c r="AE31">
        <v>102500</v>
      </c>
      <c r="AF31">
        <v>10.25</v>
      </c>
      <c r="AG31">
        <v>0.17</v>
      </c>
      <c r="AH31">
        <v>963</v>
      </c>
      <c r="AI31">
        <v>3142</v>
      </c>
      <c r="AJ31">
        <v>45.57</v>
      </c>
    </row>
    <row r="32" spans="1:36" x14ac:dyDescent="0.3">
      <c r="A32">
        <v>2073</v>
      </c>
      <c r="B32" t="s">
        <v>32</v>
      </c>
      <c r="C32" t="s">
        <v>45</v>
      </c>
      <c r="D32" t="s">
        <v>409</v>
      </c>
      <c r="E32" t="s">
        <v>29</v>
      </c>
      <c r="F32" t="s">
        <v>1014</v>
      </c>
      <c r="G32" t="s">
        <v>400</v>
      </c>
      <c r="H32" t="s">
        <v>132</v>
      </c>
      <c r="I32" t="s">
        <v>66</v>
      </c>
      <c r="J32" t="s">
        <v>398</v>
      </c>
      <c r="K32" t="s">
        <v>399</v>
      </c>
      <c r="L32" t="s">
        <v>35</v>
      </c>
      <c r="M32" t="s">
        <v>29</v>
      </c>
      <c r="N32" t="s">
        <v>399</v>
      </c>
      <c r="O32" s="1">
        <v>39206</v>
      </c>
      <c r="P32" s="1">
        <v>39206</v>
      </c>
      <c r="Q32" s="1">
        <v>39206</v>
      </c>
      <c r="R32" s="2">
        <f t="shared" si="1"/>
        <v>0</v>
      </c>
      <c r="S32" s="2">
        <f t="shared" si="0"/>
        <v>0</v>
      </c>
      <c r="T32" s="2">
        <f t="shared" si="2"/>
        <v>0</v>
      </c>
      <c r="U32" t="s">
        <v>400</v>
      </c>
      <c r="V32" t="s">
        <v>41</v>
      </c>
      <c r="W32" t="s">
        <v>36</v>
      </c>
      <c r="X32" t="s">
        <v>37</v>
      </c>
      <c r="Y32" t="s">
        <v>97</v>
      </c>
      <c r="Z32" t="s">
        <v>74</v>
      </c>
      <c r="AA32" t="s">
        <v>99</v>
      </c>
      <c r="AB32" t="s">
        <v>98</v>
      </c>
      <c r="AC32">
        <v>30</v>
      </c>
      <c r="AD32">
        <v>10000</v>
      </c>
      <c r="AE32">
        <v>162500</v>
      </c>
      <c r="AF32">
        <v>16.25</v>
      </c>
      <c r="AG32">
        <v>0.54</v>
      </c>
      <c r="AH32">
        <v>898</v>
      </c>
      <c r="AI32">
        <v>3002</v>
      </c>
      <c r="AJ32">
        <v>45.57</v>
      </c>
    </row>
    <row r="33" spans="1:36" x14ac:dyDescent="0.3">
      <c r="A33">
        <v>2077</v>
      </c>
      <c r="B33" t="s">
        <v>32</v>
      </c>
      <c r="C33" t="s">
        <v>45</v>
      </c>
      <c r="D33" t="s">
        <v>409</v>
      </c>
      <c r="E33" t="s">
        <v>29</v>
      </c>
      <c r="F33" t="s">
        <v>1016</v>
      </c>
      <c r="G33" t="s">
        <v>400</v>
      </c>
      <c r="H33" t="s">
        <v>132</v>
      </c>
      <c r="I33" t="s">
        <v>66</v>
      </c>
      <c r="J33" t="s">
        <v>398</v>
      </c>
      <c r="K33" t="s">
        <v>399</v>
      </c>
      <c r="L33" t="s">
        <v>35</v>
      </c>
      <c r="M33" t="s">
        <v>29</v>
      </c>
      <c r="N33" t="s">
        <v>399</v>
      </c>
      <c r="O33" s="1">
        <v>39206</v>
      </c>
      <c r="P33" s="1">
        <v>39206</v>
      </c>
      <c r="Q33" s="1">
        <v>39206</v>
      </c>
      <c r="R33" s="2">
        <f t="shared" si="1"/>
        <v>0</v>
      </c>
      <c r="S33" s="2">
        <f t="shared" si="0"/>
        <v>0</v>
      </c>
      <c r="T33" s="2">
        <f t="shared" si="2"/>
        <v>0</v>
      </c>
      <c r="U33" t="s">
        <v>400</v>
      </c>
      <c r="V33" t="s">
        <v>41</v>
      </c>
      <c r="W33" t="s">
        <v>36</v>
      </c>
      <c r="X33" t="s">
        <v>37</v>
      </c>
      <c r="Y33" t="s">
        <v>39</v>
      </c>
      <c r="Z33" t="s">
        <v>43</v>
      </c>
      <c r="AA33" t="s">
        <v>42</v>
      </c>
      <c r="AB33" t="s">
        <v>40</v>
      </c>
      <c r="AC33">
        <v>60</v>
      </c>
      <c r="AD33">
        <v>1000</v>
      </c>
      <c r="AE33">
        <v>10250</v>
      </c>
      <c r="AF33">
        <v>10.25</v>
      </c>
      <c r="AG33">
        <v>0.17</v>
      </c>
      <c r="AH33">
        <v>114</v>
      </c>
      <c r="AI33">
        <v>1470</v>
      </c>
      <c r="AJ33">
        <v>45.57</v>
      </c>
    </row>
    <row r="34" spans="1:36" x14ac:dyDescent="0.3">
      <c r="A34">
        <v>3756</v>
      </c>
      <c r="B34" t="s">
        <v>32</v>
      </c>
      <c r="C34" t="s">
        <v>45</v>
      </c>
      <c r="D34" t="s">
        <v>2023</v>
      </c>
      <c r="E34" t="s">
        <v>2024</v>
      </c>
      <c r="F34" t="s">
        <v>2025</v>
      </c>
      <c r="G34" t="s">
        <v>2026</v>
      </c>
      <c r="H34" t="s">
        <v>1933</v>
      </c>
      <c r="I34" t="s">
        <v>2028</v>
      </c>
      <c r="J34" t="s">
        <v>33</v>
      </c>
      <c r="K34" t="s">
        <v>34</v>
      </c>
      <c r="L34" t="s">
        <v>444</v>
      </c>
      <c r="M34" s="1">
        <v>40409</v>
      </c>
      <c r="N34" s="1">
        <v>40423</v>
      </c>
      <c r="O34" s="1">
        <v>40473</v>
      </c>
      <c r="P34" s="1">
        <v>40473</v>
      </c>
      <c r="Q34" s="1">
        <v>40473</v>
      </c>
      <c r="R34" s="2">
        <f t="shared" si="1"/>
        <v>50</v>
      </c>
      <c r="S34" s="2">
        <f t="shared" si="0"/>
        <v>0</v>
      </c>
      <c r="T34" s="2">
        <f t="shared" si="2"/>
        <v>0</v>
      </c>
      <c r="U34" t="s">
        <v>2026</v>
      </c>
      <c r="V34" t="s">
        <v>179</v>
      </c>
      <c r="W34" t="s">
        <v>36</v>
      </c>
      <c r="X34" t="s">
        <v>37</v>
      </c>
      <c r="Y34" t="s">
        <v>2027</v>
      </c>
      <c r="Z34" t="s">
        <v>82</v>
      </c>
      <c r="AA34" t="s">
        <v>180</v>
      </c>
      <c r="AB34" t="s">
        <v>178</v>
      </c>
      <c r="AC34">
        <v>168</v>
      </c>
      <c r="AD34">
        <v>346</v>
      </c>
      <c r="AE34">
        <v>49824</v>
      </c>
      <c r="AF34">
        <v>144</v>
      </c>
      <c r="AG34">
        <v>0.86</v>
      </c>
      <c r="AH34">
        <v>268</v>
      </c>
      <c r="AI34">
        <v>666.66</v>
      </c>
      <c r="AJ34">
        <v>107.42</v>
      </c>
    </row>
    <row r="35" spans="1:36" x14ac:dyDescent="0.3">
      <c r="A35">
        <v>6232</v>
      </c>
      <c r="B35" t="s">
        <v>32</v>
      </c>
      <c r="C35" t="s">
        <v>45</v>
      </c>
      <c r="D35" t="s">
        <v>2023</v>
      </c>
      <c r="E35" t="s">
        <v>2626</v>
      </c>
      <c r="F35" t="s">
        <v>2884</v>
      </c>
      <c r="G35" t="s">
        <v>61</v>
      </c>
      <c r="H35" t="s">
        <v>1933</v>
      </c>
      <c r="I35" t="s">
        <v>66</v>
      </c>
      <c r="J35" t="s">
        <v>33</v>
      </c>
      <c r="K35" t="s">
        <v>34</v>
      </c>
      <c r="L35" t="s">
        <v>35</v>
      </c>
      <c r="M35" s="1">
        <v>40375</v>
      </c>
      <c r="N35" s="1">
        <v>40504</v>
      </c>
      <c r="O35" s="1">
        <v>40530</v>
      </c>
      <c r="P35" s="1">
        <v>40530</v>
      </c>
      <c r="Q35" s="1">
        <v>40530</v>
      </c>
      <c r="R35" s="2">
        <f t="shared" si="1"/>
        <v>26</v>
      </c>
      <c r="S35" s="2">
        <f t="shared" si="0"/>
        <v>0</v>
      </c>
      <c r="T35" s="2">
        <f t="shared" si="2"/>
        <v>0</v>
      </c>
      <c r="U35" t="s">
        <v>61</v>
      </c>
      <c r="V35" t="s">
        <v>41</v>
      </c>
      <c r="W35" t="s">
        <v>36</v>
      </c>
      <c r="X35" t="s">
        <v>37</v>
      </c>
      <c r="Y35" t="s">
        <v>238</v>
      </c>
      <c r="Z35" t="s">
        <v>239</v>
      </c>
      <c r="AA35" t="s">
        <v>232</v>
      </c>
      <c r="AB35" t="s">
        <v>53</v>
      </c>
      <c r="AC35">
        <v>30</v>
      </c>
      <c r="AD35">
        <v>1000</v>
      </c>
      <c r="AE35">
        <v>13000</v>
      </c>
      <c r="AF35">
        <v>13</v>
      </c>
      <c r="AG35">
        <v>0.43</v>
      </c>
      <c r="AH35">
        <v>68</v>
      </c>
      <c r="AI35">
        <v>1001.12</v>
      </c>
      <c r="AJ35">
        <v>28.03</v>
      </c>
    </row>
    <row r="36" spans="1:36" x14ac:dyDescent="0.3">
      <c r="A36">
        <v>5456</v>
      </c>
      <c r="B36" t="s">
        <v>32</v>
      </c>
      <c r="C36" t="s">
        <v>45</v>
      </c>
      <c r="D36" t="s">
        <v>2023</v>
      </c>
      <c r="E36" t="s">
        <v>2626</v>
      </c>
      <c r="F36" t="s">
        <v>2627</v>
      </c>
      <c r="G36" t="s">
        <v>96</v>
      </c>
      <c r="H36" t="s">
        <v>1933</v>
      </c>
      <c r="I36" t="s">
        <v>100</v>
      </c>
      <c r="J36" t="s">
        <v>33</v>
      </c>
      <c r="K36" t="s">
        <v>34</v>
      </c>
      <c r="L36" t="s">
        <v>35</v>
      </c>
      <c r="M36" s="1">
        <v>40375</v>
      </c>
      <c r="N36" s="1">
        <v>40389</v>
      </c>
      <c r="O36" s="1">
        <v>40435</v>
      </c>
      <c r="P36" s="1">
        <v>40435</v>
      </c>
      <c r="Q36" s="1">
        <v>40435</v>
      </c>
      <c r="R36" s="2">
        <f t="shared" si="1"/>
        <v>46</v>
      </c>
      <c r="S36" s="2">
        <f t="shared" si="0"/>
        <v>0</v>
      </c>
      <c r="T36" s="2">
        <f t="shared" si="2"/>
        <v>0</v>
      </c>
      <c r="U36" t="s">
        <v>96</v>
      </c>
      <c r="V36" t="s">
        <v>41</v>
      </c>
      <c r="W36" t="s">
        <v>36</v>
      </c>
      <c r="X36" t="s">
        <v>37</v>
      </c>
      <c r="Y36" t="s">
        <v>106</v>
      </c>
      <c r="Z36" t="s">
        <v>74</v>
      </c>
      <c r="AA36" t="s">
        <v>88</v>
      </c>
      <c r="AB36" t="s">
        <v>86</v>
      </c>
      <c r="AC36">
        <v>30</v>
      </c>
      <c r="AD36">
        <v>2000</v>
      </c>
      <c r="AE36">
        <v>14000</v>
      </c>
      <c r="AF36">
        <v>7</v>
      </c>
      <c r="AG36">
        <v>0.23</v>
      </c>
      <c r="AH36">
        <v>111</v>
      </c>
      <c r="AI36">
        <v>1254.6099999999999</v>
      </c>
      <c r="AJ36">
        <v>30.18</v>
      </c>
    </row>
    <row r="37" spans="1:36" x14ac:dyDescent="0.3">
      <c r="A37">
        <v>7113</v>
      </c>
      <c r="B37" t="s">
        <v>32</v>
      </c>
      <c r="C37" t="s">
        <v>45</v>
      </c>
      <c r="D37" t="s">
        <v>2023</v>
      </c>
      <c r="E37" t="s">
        <v>3657</v>
      </c>
      <c r="F37" t="s">
        <v>3658</v>
      </c>
      <c r="G37" t="s">
        <v>400</v>
      </c>
      <c r="H37" t="s">
        <v>1933</v>
      </c>
      <c r="I37" t="s">
        <v>100</v>
      </c>
      <c r="J37" t="s">
        <v>398</v>
      </c>
      <c r="K37" t="s">
        <v>399</v>
      </c>
      <c r="L37" t="s">
        <v>35</v>
      </c>
      <c r="M37" s="1">
        <v>40375</v>
      </c>
      <c r="N37" t="s">
        <v>399</v>
      </c>
      <c r="O37" s="1">
        <v>40420</v>
      </c>
      <c r="P37" s="1">
        <v>40418</v>
      </c>
      <c r="Q37" s="1">
        <v>40418</v>
      </c>
      <c r="R37" s="2">
        <f t="shared" si="1"/>
        <v>0</v>
      </c>
      <c r="S37" s="2">
        <f t="shared" si="0"/>
        <v>-2</v>
      </c>
      <c r="T37" s="2">
        <f t="shared" si="2"/>
        <v>0</v>
      </c>
      <c r="U37" t="s">
        <v>400</v>
      </c>
      <c r="V37" t="s">
        <v>41</v>
      </c>
      <c r="W37" t="s">
        <v>36</v>
      </c>
      <c r="X37" t="s">
        <v>37</v>
      </c>
      <c r="Y37" t="s">
        <v>809</v>
      </c>
      <c r="Z37" t="s">
        <v>43</v>
      </c>
      <c r="AA37" t="s">
        <v>811</v>
      </c>
      <c r="AB37" t="s">
        <v>810</v>
      </c>
      <c r="AC37">
        <v>30</v>
      </c>
      <c r="AD37">
        <v>6000</v>
      </c>
      <c r="AE37">
        <v>57780</v>
      </c>
      <c r="AF37">
        <v>9.6300000000000008</v>
      </c>
      <c r="AG37">
        <v>0.32</v>
      </c>
      <c r="AH37">
        <v>1726</v>
      </c>
      <c r="AI37">
        <v>17450.759999999998</v>
      </c>
      <c r="AJ37">
        <v>124.57</v>
      </c>
    </row>
    <row r="38" spans="1:36" x14ac:dyDescent="0.3">
      <c r="A38">
        <v>8555</v>
      </c>
      <c r="B38" t="s">
        <v>32</v>
      </c>
      <c r="C38" t="s">
        <v>45</v>
      </c>
      <c r="D38" t="s">
        <v>3707</v>
      </c>
      <c r="E38" t="s">
        <v>3708</v>
      </c>
      <c r="F38" t="s">
        <v>4761</v>
      </c>
      <c r="G38" t="s">
        <v>400</v>
      </c>
      <c r="H38" t="s">
        <v>1552</v>
      </c>
      <c r="I38" t="s">
        <v>66</v>
      </c>
      <c r="J38" t="s">
        <v>398</v>
      </c>
      <c r="K38" t="s">
        <v>399</v>
      </c>
      <c r="L38" t="s">
        <v>35</v>
      </c>
      <c r="M38" s="1">
        <v>40700</v>
      </c>
      <c r="N38" t="s">
        <v>399</v>
      </c>
      <c r="O38" s="1">
        <v>40728</v>
      </c>
      <c r="P38" s="1">
        <v>40703</v>
      </c>
      <c r="Q38" s="1">
        <v>40703</v>
      </c>
      <c r="R38" s="2">
        <f t="shared" si="1"/>
        <v>0</v>
      </c>
      <c r="S38" s="2">
        <f t="shared" si="0"/>
        <v>-25</v>
      </c>
      <c r="T38" s="2">
        <f t="shared" si="2"/>
        <v>0</v>
      </c>
      <c r="U38" t="s">
        <v>400</v>
      </c>
      <c r="V38" t="s">
        <v>41</v>
      </c>
      <c r="W38" t="s">
        <v>36</v>
      </c>
      <c r="X38" t="s">
        <v>37</v>
      </c>
      <c r="Y38" t="s">
        <v>106</v>
      </c>
      <c r="Z38" t="s">
        <v>74</v>
      </c>
      <c r="AA38" t="s">
        <v>88</v>
      </c>
      <c r="AB38" t="s">
        <v>86</v>
      </c>
      <c r="AC38">
        <v>30</v>
      </c>
      <c r="AD38">
        <v>1086</v>
      </c>
      <c r="AE38">
        <v>6972.12</v>
      </c>
      <c r="AF38">
        <v>6.42</v>
      </c>
      <c r="AG38">
        <v>0.21</v>
      </c>
      <c r="AH38">
        <v>90</v>
      </c>
      <c r="AI38">
        <v>226.25</v>
      </c>
      <c r="AJ38">
        <v>11.5</v>
      </c>
    </row>
    <row r="39" spans="1:36" x14ac:dyDescent="0.3">
      <c r="A39">
        <v>7155</v>
      </c>
      <c r="B39" t="s">
        <v>32</v>
      </c>
      <c r="C39" t="s">
        <v>45</v>
      </c>
      <c r="D39" t="s">
        <v>3707</v>
      </c>
      <c r="E39" t="s">
        <v>3708</v>
      </c>
      <c r="F39" t="s">
        <v>3709</v>
      </c>
      <c r="G39" t="s">
        <v>400</v>
      </c>
      <c r="H39" t="s">
        <v>1552</v>
      </c>
      <c r="I39" t="s">
        <v>66</v>
      </c>
      <c r="J39" t="s">
        <v>398</v>
      </c>
      <c r="K39" t="s">
        <v>399</v>
      </c>
      <c r="L39" t="s">
        <v>35</v>
      </c>
      <c r="M39" s="1">
        <v>40700</v>
      </c>
      <c r="N39" t="s">
        <v>399</v>
      </c>
      <c r="O39" s="1">
        <v>40728</v>
      </c>
      <c r="P39" s="1">
        <v>40739</v>
      </c>
      <c r="Q39" s="1">
        <v>40739</v>
      </c>
      <c r="R39" s="2">
        <f t="shared" si="1"/>
        <v>0</v>
      </c>
      <c r="S39" s="2">
        <f t="shared" si="0"/>
        <v>11</v>
      </c>
      <c r="T39" s="2">
        <f t="shared" si="2"/>
        <v>0</v>
      </c>
      <c r="U39" t="s">
        <v>400</v>
      </c>
      <c r="V39" t="s">
        <v>41</v>
      </c>
      <c r="W39" t="s">
        <v>36</v>
      </c>
      <c r="X39" t="s">
        <v>37</v>
      </c>
      <c r="Y39" t="s">
        <v>39</v>
      </c>
      <c r="Z39" t="s">
        <v>43</v>
      </c>
      <c r="AA39" t="s">
        <v>42</v>
      </c>
      <c r="AB39" t="s">
        <v>40</v>
      </c>
      <c r="AC39">
        <v>60</v>
      </c>
      <c r="AD39">
        <v>29998</v>
      </c>
      <c r="AE39">
        <v>247783.48</v>
      </c>
      <c r="AF39">
        <v>8.26</v>
      </c>
      <c r="AG39">
        <v>0.14000000000000001</v>
      </c>
      <c r="AH39">
        <v>3274</v>
      </c>
      <c r="AI39">
        <v>21881.71</v>
      </c>
      <c r="AJ39">
        <v>408.84</v>
      </c>
    </row>
    <row r="40" spans="1:36" x14ac:dyDescent="0.3">
      <c r="A40">
        <v>8086</v>
      </c>
      <c r="B40" t="s">
        <v>32</v>
      </c>
      <c r="C40" t="s">
        <v>45</v>
      </c>
      <c r="D40" t="s">
        <v>3707</v>
      </c>
      <c r="E40" t="s">
        <v>3708</v>
      </c>
      <c r="F40" t="s">
        <v>4493</v>
      </c>
      <c r="G40" t="s">
        <v>400</v>
      </c>
      <c r="H40" t="s">
        <v>1552</v>
      </c>
      <c r="I40" t="s">
        <v>194</v>
      </c>
      <c r="J40" t="s">
        <v>398</v>
      </c>
      <c r="K40" t="s">
        <v>399</v>
      </c>
      <c r="L40" t="s">
        <v>35</v>
      </c>
      <c r="M40" s="1">
        <v>40700</v>
      </c>
      <c r="N40" t="s">
        <v>399</v>
      </c>
      <c r="O40" s="1">
        <v>40728</v>
      </c>
      <c r="P40" s="1">
        <v>40744</v>
      </c>
      <c r="Q40" s="1">
        <v>40744</v>
      </c>
      <c r="R40" s="2">
        <f t="shared" si="1"/>
        <v>0</v>
      </c>
      <c r="S40" s="2">
        <f t="shared" si="0"/>
        <v>16</v>
      </c>
      <c r="T40" s="2">
        <f t="shared" si="2"/>
        <v>0</v>
      </c>
      <c r="U40" t="s">
        <v>400</v>
      </c>
      <c r="V40" t="s">
        <v>41</v>
      </c>
      <c r="W40" t="s">
        <v>36</v>
      </c>
      <c r="X40" t="s">
        <v>37</v>
      </c>
      <c r="Y40" t="s">
        <v>221</v>
      </c>
      <c r="Z40" t="s">
        <v>74</v>
      </c>
      <c r="AA40" t="s">
        <v>222</v>
      </c>
      <c r="AB40" t="s">
        <v>63</v>
      </c>
      <c r="AC40">
        <v>60</v>
      </c>
      <c r="AD40">
        <v>38040</v>
      </c>
      <c r="AE40">
        <v>95480.4</v>
      </c>
      <c r="AF40">
        <v>2.5099999999999998</v>
      </c>
      <c r="AG40">
        <v>0.04</v>
      </c>
      <c r="AH40">
        <v>2269</v>
      </c>
      <c r="AI40">
        <v>226.25</v>
      </c>
      <c r="AJ40">
        <v>157.54</v>
      </c>
    </row>
    <row r="41" spans="1:36" x14ac:dyDescent="0.3">
      <c r="A41">
        <v>9008</v>
      </c>
      <c r="B41" t="s">
        <v>32</v>
      </c>
      <c r="C41" t="s">
        <v>45</v>
      </c>
      <c r="D41" t="s">
        <v>3707</v>
      </c>
      <c r="E41" t="s">
        <v>3708</v>
      </c>
      <c r="F41" t="s">
        <v>4992</v>
      </c>
      <c r="G41" t="s">
        <v>400</v>
      </c>
      <c r="H41" t="s">
        <v>1552</v>
      </c>
      <c r="I41" t="s">
        <v>100</v>
      </c>
      <c r="J41" t="s">
        <v>398</v>
      </c>
      <c r="K41" t="s">
        <v>399</v>
      </c>
      <c r="L41" t="s">
        <v>35</v>
      </c>
      <c r="M41" s="1">
        <v>40700</v>
      </c>
      <c r="N41" t="s">
        <v>399</v>
      </c>
      <c r="O41" s="1">
        <v>40728</v>
      </c>
      <c r="P41" s="1">
        <v>40744</v>
      </c>
      <c r="Q41" s="1">
        <v>40744</v>
      </c>
      <c r="R41" s="2">
        <f t="shared" si="1"/>
        <v>0</v>
      </c>
      <c r="S41" s="2">
        <f t="shared" si="0"/>
        <v>16</v>
      </c>
      <c r="T41" s="2">
        <f t="shared" si="2"/>
        <v>0</v>
      </c>
      <c r="U41" t="s">
        <v>400</v>
      </c>
      <c r="V41" t="s">
        <v>41</v>
      </c>
      <c r="W41" t="s">
        <v>36</v>
      </c>
      <c r="X41" t="s">
        <v>37</v>
      </c>
      <c r="Y41" t="s">
        <v>106</v>
      </c>
      <c r="Z41" t="s">
        <v>74</v>
      </c>
      <c r="AA41" t="s">
        <v>88</v>
      </c>
      <c r="AB41" t="s">
        <v>86</v>
      </c>
      <c r="AC41">
        <v>30</v>
      </c>
      <c r="AD41">
        <v>10914</v>
      </c>
      <c r="AE41">
        <v>70067.88</v>
      </c>
      <c r="AF41">
        <v>6.42</v>
      </c>
      <c r="AG41">
        <v>0.21</v>
      </c>
      <c r="AH41">
        <v>611</v>
      </c>
      <c r="AI41">
        <v>226.25</v>
      </c>
      <c r="AJ41">
        <v>115.61</v>
      </c>
    </row>
    <row r="42" spans="1:36" x14ac:dyDescent="0.3">
      <c r="A42">
        <v>9478</v>
      </c>
      <c r="B42" t="s">
        <v>32</v>
      </c>
      <c r="C42" t="s">
        <v>45</v>
      </c>
      <c r="D42" t="s">
        <v>3707</v>
      </c>
      <c r="E42" t="s">
        <v>3708</v>
      </c>
      <c r="F42" t="s">
        <v>5223</v>
      </c>
      <c r="G42" t="s">
        <v>400</v>
      </c>
      <c r="H42" t="s">
        <v>1552</v>
      </c>
      <c r="I42" t="s">
        <v>183</v>
      </c>
      <c r="J42" t="s">
        <v>398</v>
      </c>
      <c r="K42" t="s">
        <v>399</v>
      </c>
      <c r="L42" t="s">
        <v>35</v>
      </c>
      <c r="M42" s="1">
        <v>40700</v>
      </c>
      <c r="N42" t="s">
        <v>399</v>
      </c>
      <c r="O42" s="1">
        <v>40728</v>
      </c>
      <c r="P42" s="1">
        <v>40744</v>
      </c>
      <c r="Q42" s="1">
        <v>40744</v>
      </c>
      <c r="R42" s="2">
        <f t="shared" si="1"/>
        <v>0</v>
      </c>
      <c r="S42" s="2">
        <f t="shared" si="0"/>
        <v>16</v>
      </c>
      <c r="T42" s="2">
        <f t="shared" si="2"/>
        <v>0</v>
      </c>
      <c r="U42" t="s">
        <v>400</v>
      </c>
      <c r="V42" t="s">
        <v>41</v>
      </c>
      <c r="W42" t="s">
        <v>36</v>
      </c>
      <c r="X42" t="s">
        <v>37</v>
      </c>
      <c r="Y42" t="s">
        <v>221</v>
      </c>
      <c r="Z42" t="s">
        <v>74</v>
      </c>
      <c r="AA42" t="s">
        <v>222</v>
      </c>
      <c r="AB42" t="s">
        <v>63</v>
      </c>
      <c r="AC42">
        <v>60</v>
      </c>
      <c r="AD42">
        <v>25509</v>
      </c>
      <c r="AE42">
        <v>64027.59</v>
      </c>
      <c r="AF42">
        <v>2.5099999999999998</v>
      </c>
      <c r="AG42">
        <v>0.04</v>
      </c>
      <c r="AH42">
        <v>2216</v>
      </c>
      <c r="AI42">
        <v>226.25</v>
      </c>
      <c r="AJ42">
        <v>105.65</v>
      </c>
    </row>
    <row r="43" spans="1:36" x14ac:dyDescent="0.3">
      <c r="A43">
        <v>1186</v>
      </c>
      <c r="B43" t="s">
        <v>32</v>
      </c>
      <c r="C43" t="s">
        <v>45</v>
      </c>
      <c r="D43" t="s">
        <v>567</v>
      </c>
      <c r="E43" t="s">
        <v>29</v>
      </c>
      <c r="F43" t="s">
        <v>568</v>
      </c>
      <c r="G43" t="s">
        <v>400</v>
      </c>
      <c r="H43" t="s">
        <v>569</v>
      </c>
      <c r="I43" t="s">
        <v>100</v>
      </c>
      <c r="J43" t="s">
        <v>398</v>
      </c>
      <c r="K43" t="s">
        <v>399</v>
      </c>
      <c r="L43" t="s">
        <v>35</v>
      </c>
      <c r="M43" t="s">
        <v>29</v>
      </c>
      <c r="N43" t="s">
        <v>399</v>
      </c>
      <c r="O43" s="1">
        <v>39953</v>
      </c>
      <c r="P43" s="1">
        <v>39953</v>
      </c>
      <c r="Q43" s="1">
        <v>39953</v>
      </c>
      <c r="R43" s="2">
        <f t="shared" si="1"/>
        <v>0</v>
      </c>
      <c r="S43" s="2">
        <f t="shared" si="0"/>
        <v>0</v>
      </c>
      <c r="T43" s="2">
        <f t="shared" si="2"/>
        <v>0</v>
      </c>
      <c r="U43" t="s">
        <v>400</v>
      </c>
      <c r="V43" t="s">
        <v>41</v>
      </c>
      <c r="W43" t="s">
        <v>36</v>
      </c>
      <c r="X43" t="s">
        <v>37</v>
      </c>
      <c r="Y43" t="s">
        <v>97</v>
      </c>
      <c r="Z43" t="s">
        <v>74</v>
      </c>
      <c r="AA43" t="s">
        <v>99</v>
      </c>
      <c r="AB43" t="s">
        <v>98</v>
      </c>
      <c r="AC43">
        <v>30</v>
      </c>
      <c r="AD43">
        <v>2345</v>
      </c>
      <c r="AE43">
        <v>16063.25</v>
      </c>
      <c r="AF43">
        <v>6.85</v>
      </c>
      <c r="AG43">
        <v>0.23</v>
      </c>
      <c r="AH43">
        <v>239</v>
      </c>
      <c r="AI43">
        <v>2393.34</v>
      </c>
      <c r="AJ43">
        <v>31.48</v>
      </c>
    </row>
    <row r="44" spans="1:36" x14ac:dyDescent="0.3">
      <c r="A44">
        <v>1396</v>
      </c>
      <c r="B44" t="s">
        <v>32</v>
      </c>
      <c r="C44" t="s">
        <v>45</v>
      </c>
      <c r="D44" t="s">
        <v>567</v>
      </c>
      <c r="E44" t="s">
        <v>29</v>
      </c>
      <c r="F44" t="s">
        <v>710</v>
      </c>
      <c r="G44" t="s">
        <v>400</v>
      </c>
      <c r="H44" t="s">
        <v>569</v>
      </c>
      <c r="I44" t="s">
        <v>100</v>
      </c>
      <c r="J44" t="s">
        <v>398</v>
      </c>
      <c r="K44" t="s">
        <v>399</v>
      </c>
      <c r="L44" t="s">
        <v>35</v>
      </c>
      <c r="M44" t="s">
        <v>29</v>
      </c>
      <c r="N44" t="s">
        <v>399</v>
      </c>
      <c r="O44" s="1">
        <v>39954</v>
      </c>
      <c r="P44" s="1">
        <v>39954</v>
      </c>
      <c r="Q44" s="1">
        <v>39954</v>
      </c>
      <c r="R44" s="2">
        <f t="shared" si="1"/>
        <v>0</v>
      </c>
      <c r="S44" s="2">
        <f t="shared" si="0"/>
        <v>0</v>
      </c>
      <c r="T44" s="2">
        <f t="shared" si="2"/>
        <v>0</v>
      </c>
      <c r="U44" t="s">
        <v>400</v>
      </c>
      <c r="V44" t="s">
        <v>41</v>
      </c>
      <c r="W44" t="s">
        <v>36</v>
      </c>
      <c r="X44" t="s">
        <v>37</v>
      </c>
      <c r="Y44" t="s">
        <v>106</v>
      </c>
      <c r="Z44" t="s">
        <v>74</v>
      </c>
      <c r="AA44" t="s">
        <v>88</v>
      </c>
      <c r="AB44" t="s">
        <v>86</v>
      </c>
      <c r="AC44">
        <v>30</v>
      </c>
      <c r="AD44">
        <v>1250</v>
      </c>
      <c r="AE44">
        <v>11250</v>
      </c>
      <c r="AF44">
        <v>9</v>
      </c>
      <c r="AG44">
        <v>0.3</v>
      </c>
      <c r="AH44">
        <v>1787</v>
      </c>
      <c r="AI44">
        <v>12798.04</v>
      </c>
      <c r="AJ44">
        <v>22.05</v>
      </c>
    </row>
    <row r="45" spans="1:36" x14ac:dyDescent="0.3">
      <c r="A45">
        <v>4966</v>
      </c>
      <c r="B45" t="s">
        <v>32</v>
      </c>
      <c r="C45" t="s">
        <v>45</v>
      </c>
      <c r="D45" t="s">
        <v>2491</v>
      </c>
      <c r="E45" t="s">
        <v>2492</v>
      </c>
      <c r="F45" t="s">
        <v>2493</v>
      </c>
      <c r="G45" t="s">
        <v>61</v>
      </c>
      <c r="H45" t="s">
        <v>397</v>
      </c>
      <c r="I45" t="s">
        <v>1289</v>
      </c>
      <c r="J45" t="s">
        <v>33</v>
      </c>
      <c r="K45" t="s">
        <v>34</v>
      </c>
      <c r="L45" t="s">
        <v>1136</v>
      </c>
      <c r="M45" s="1">
        <v>41452</v>
      </c>
      <c r="N45" s="1">
        <v>41505</v>
      </c>
      <c r="O45" s="1">
        <v>41695</v>
      </c>
      <c r="P45" s="1">
        <v>41695</v>
      </c>
      <c r="Q45" s="1">
        <v>41695</v>
      </c>
      <c r="R45" s="2">
        <f t="shared" si="1"/>
        <v>190</v>
      </c>
      <c r="S45" s="2">
        <f t="shared" si="0"/>
        <v>0</v>
      </c>
      <c r="T45" s="2">
        <f t="shared" si="2"/>
        <v>0</v>
      </c>
      <c r="U45" t="s">
        <v>61</v>
      </c>
      <c r="V45" t="s">
        <v>41</v>
      </c>
      <c r="W45" t="s">
        <v>36</v>
      </c>
      <c r="X45" t="s">
        <v>37</v>
      </c>
      <c r="Y45" t="s">
        <v>1383</v>
      </c>
      <c r="Z45" t="s">
        <v>43</v>
      </c>
      <c r="AA45" t="s">
        <v>143</v>
      </c>
      <c r="AB45" t="s">
        <v>141</v>
      </c>
      <c r="AC45">
        <v>30</v>
      </c>
      <c r="AD45">
        <v>77654</v>
      </c>
      <c r="AE45">
        <v>916317.2</v>
      </c>
      <c r="AF45">
        <v>11.8</v>
      </c>
      <c r="AG45">
        <v>0.39</v>
      </c>
      <c r="AH45">
        <v>8725</v>
      </c>
      <c r="AI45">
        <v>54417.75</v>
      </c>
      <c r="AJ45">
        <v>1133.48</v>
      </c>
    </row>
    <row r="46" spans="1:36" x14ac:dyDescent="0.3">
      <c r="A46">
        <v>10203</v>
      </c>
      <c r="B46" t="s">
        <v>32</v>
      </c>
      <c r="C46" t="s">
        <v>45</v>
      </c>
      <c r="D46" t="s">
        <v>2491</v>
      </c>
      <c r="E46" t="s">
        <v>4878</v>
      </c>
      <c r="F46" t="s">
        <v>5545</v>
      </c>
      <c r="G46" t="s">
        <v>400</v>
      </c>
      <c r="H46" t="s">
        <v>397</v>
      </c>
      <c r="I46" t="s">
        <v>66</v>
      </c>
      <c r="J46" t="s">
        <v>398</v>
      </c>
      <c r="K46" t="s">
        <v>399</v>
      </c>
      <c r="L46" t="s">
        <v>35</v>
      </c>
      <c r="M46" s="1">
        <v>41445</v>
      </c>
      <c r="N46" t="s">
        <v>399</v>
      </c>
      <c r="O46" s="1">
        <v>41607</v>
      </c>
      <c r="P46" s="1">
        <v>41587</v>
      </c>
      <c r="Q46" s="1">
        <v>41659</v>
      </c>
      <c r="R46" s="2">
        <f t="shared" si="1"/>
        <v>0</v>
      </c>
      <c r="S46" s="2">
        <f t="shared" si="0"/>
        <v>-20</v>
      </c>
      <c r="T46" s="2">
        <f t="shared" si="2"/>
        <v>72</v>
      </c>
      <c r="U46" t="s">
        <v>400</v>
      </c>
      <c r="V46" t="s">
        <v>41</v>
      </c>
      <c r="W46" t="s">
        <v>36</v>
      </c>
      <c r="X46" t="s">
        <v>37</v>
      </c>
      <c r="Y46" t="s">
        <v>1479</v>
      </c>
      <c r="Z46" t="s">
        <v>43</v>
      </c>
      <c r="AA46" t="s">
        <v>1480</v>
      </c>
      <c r="AB46" t="s">
        <v>420</v>
      </c>
      <c r="AC46">
        <v>30</v>
      </c>
      <c r="AD46">
        <v>31760</v>
      </c>
      <c r="AE46">
        <v>192783.2</v>
      </c>
      <c r="AF46">
        <v>6.07</v>
      </c>
      <c r="AG46">
        <v>0.2</v>
      </c>
      <c r="AH46">
        <v>2875</v>
      </c>
      <c r="AI46">
        <v>14275.5</v>
      </c>
      <c r="AJ46">
        <v>238.47</v>
      </c>
    </row>
    <row r="47" spans="1:36" x14ac:dyDescent="0.3">
      <c r="A47">
        <v>9758</v>
      </c>
      <c r="B47" t="s">
        <v>32</v>
      </c>
      <c r="C47" t="s">
        <v>45</v>
      </c>
      <c r="D47" t="s">
        <v>2491</v>
      </c>
      <c r="E47" t="s">
        <v>3493</v>
      </c>
      <c r="F47" t="s">
        <v>5363</v>
      </c>
      <c r="G47" t="s">
        <v>400</v>
      </c>
      <c r="H47" t="s">
        <v>397</v>
      </c>
      <c r="I47" t="s">
        <v>1289</v>
      </c>
      <c r="J47" t="s">
        <v>398</v>
      </c>
      <c r="K47" t="s">
        <v>399</v>
      </c>
      <c r="L47" t="s">
        <v>444</v>
      </c>
      <c r="M47" s="1">
        <v>41672</v>
      </c>
      <c r="N47" t="s">
        <v>399</v>
      </c>
      <c r="O47" s="1">
        <v>41820</v>
      </c>
      <c r="P47" s="1">
        <v>41824</v>
      </c>
      <c r="Q47" s="1">
        <v>41890</v>
      </c>
      <c r="R47" s="2">
        <f t="shared" si="1"/>
        <v>0</v>
      </c>
      <c r="S47" s="2">
        <f t="shared" si="0"/>
        <v>4</v>
      </c>
      <c r="T47" s="2">
        <f t="shared" si="2"/>
        <v>66</v>
      </c>
      <c r="U47" t="s">
        <v>400</v>
      </c>
      <c r="V47" t="s">
        <v>41</v>
      </c>
      <c r="W47" t="s">
        <v>36</v>
      </c>
      <c r="X47" t="s">
        <v>37</v>
      </c>
      <c r="Y47" t="s">
        <v>809</v>
      </c>
      <c r="Z47" t="s">
        <v>43</v>
      </c>
      <c r="AA47" t="s">
        <v>811</v>
      </c>
      <c r="AB47" t="s">
        <v>810</v>
      </c>
      <c r="AC47">
        <v>30</v>
      </c>
      <c r="AD47">
        <v>29440</v>
      </c>
      <c r="AE47">
        <v>138368</v>
      </c>
      <c r="AF47">
        <v>4.7</v>
      </c>
      <c r="AG47">
        <v>0.16</v>
      </c>
      <c r="AH47">
        <v>2438</v>
      </c>
      <c r="AI47">
        <v>5236.92</v>
      </c>
      <c r="AJ47">
        <v>142.24</v>
      </c>
    </row>
    <row r="48" spans="1:36" x14ac:dyDescent="0.3">
      <c r="A48">
        <v>9761</v>
      </c>
      <c r="B48" t="s">
        <v>32</v>
      </c>
      <c r="C48" t="s">
        <v>45</v>
      </c>
      <c r="D48" t="s">
        <v>2491</v>
      </c>
      <c r="E48" t="s">
        <v>3493</v>
      </c>
      <c r="F48" t="s">
        <v>5365</v>
      </c>
      <c r="G48" t="s">
        <v>400</v>
      </c>
      <c r="H48" t="s">
        <v>397</v>
      </c>
      <c r="I48" t="s">
        <v>66</v>
      </c>
      <c r="J48" t="s">
        <v>398</v>
      </c>
      <c r="K48" t="s">
        <v>399</v>
      </c>
      <c r="L48" t="s">
        <v>444</v>
      </c>
      <c r="M48" s="1">
        <v>41672</v>
      </c>
      <c r="N48" t="s">
        <v>399</v>
      </c>
      <c r="O48" s="1">
        <v>41900</v>
      </c>
      <c r="P48" s="1">
        <v>41914</v>
      </c>
      <c r="Q48" s="1">
        <v>41934</v>
      </c>
      <c r="R48" s="2">
        <f t="shared" si="1"/>
        <v>0</v>
      </c>
      <c r="S48" s="2">
        <f t="shared" si="0"/>
        <v>14</v>
      </c>
      <c r="T48" s="2">
        <f t="shared" si="2"/>
        <v>20</v>
      </c>
      <c r="U48" t="s">
        <v>400</v>
      </c>
      <c r="V48" t="s">
        <v>41</v>
      </c>
      <c r="W48" t="s">
        <v>36</v>
      </c>
      <c r="X48" t="s">
        <v>37</v>
      </c>
      <c r="Y48" t="s">
        <v>205</v>
      </c>
      <c r="Z48" t="s">
        <v>74</v>
      </c>
      <c r="AA48" t="s">
        <v>88</v>
      </c>
      <c r="AB48" t="s">
        <v>206</v>
      </c>
      <c r="AC48">
        <v>60</v>
      </c>
      <c r="AD48">
        <v>323</v>
      </c>
      <c r="AE48">
        <v>3627.29</v>
      </c>
      <c r="AF48">
        <v>11.23</v>
      </c>
      <c r="AG48">
        <v>0.19</v>
      </c>
      <c r="AH48">
        <v>35</v>
      </c>
      <c r="AI48">
        <v>42.35</v>
      </c>
      <c r="AJ48">
        <v>3.73</v>
      </c>
    </row>
    <row r="49" spans="1:36" x14ac:dyDescent="0.3">
      <c r="A49">
        <v>9738</v>
      </c>
      <c r="B49" t="s">
        <v>32</v>
      </c>
      <c r="C49" t="s">
        <v>45</v>
      </c>
      <c r="D49" t="s">
        <v>2491</v>
      </c>
      <c r="E49" t="s">
        <v>4878</v>
      </c>
      <c r="F49" t="s">
        <v>5348</v>
      </c>
      <c r="G49" t="s">
        <v>400</v>
      </c>
      <c r="H49" t="s">
        <v>397</v>
      </c>
      <c r="I49" t="s">
        <v>100</v>
      </c>
      <c r="J49" t="s">
        <v>398</v>
      </c>
      <c r="K49" t="s">
        <v>399</v>
      </c>
      <c r="L49" t="s">
        <v>35</v>
      </c>
      <c r="M49" s="1">
        <v>41445</v>
      </c>
      <c r="N49" t="s">
        <v>399</v>
      </c>
      <c r="O49" s="1">
        <v>41778</v>
      </c>
      <c r="P49" s="1">
        <v>41778</v>
      </c>
      <c r="Q49" s="1">
        <v>41794</v>
      </c>
      <c r="R49" s="2">
        <f t="shared" si="1"/>
        <v>0</v>
      </c>
      <c r="S49" s="2">
        <f t="shared" si="0"/>
        <v>0</v>
      </c>
      <c r="T49" s="2">
        <f t="shared" si="2"/>
        <v>16</v>
      </c>
      <c r="U49" t="s">
        <v>400</v>
      </c>
      <c r="V49" t="s">
        <v>41</v>
      </c>
      <c r="W49" t="s">
        <v>36</v>
      </c>
      <c r="X49" t="s">
        <v>37</v>
      </c>
      <c r="Y49" t="s">
        <v>205</v>
      </c>
      <c r="Z49" t="s">
        <v>74</v>
      </c>
      <c r="AA49" t="s">
        <v>88</v>
      </c>
      <c r="AB49" t="s">
        <v>206</v>
      </c>
      <c r="AC49">
        <v>60</v>
      </c>
      <c r="AD49">
        <v>11209</v>
      </c>
      <c r="AE49">
        <v>145268.64000000001</v>
      </c>
      <c r="AF49">
        <v>12.96</v>
      </c>
      <c r="AG49">
        <v>0.22</v>
      </c>
      <c r="AH49">
        <v>1143</v>
      </c>
      <c r="AI49">
        <v>1876.35</v>
      </c>
      <c r="AJ49">
        <v>179.7</v>
      </c>
    </row>
    <row r="50" spans="1:36" x14ac:dyDescent="0.3">
      <c r="A50">
        <v>7417</v>
      </c>
      <c r="B50" t="s">
        <v>32</v>
      </c>
      <c r="C50" t="s">
        <v>45</v>
      </c>
      <c r="D50" t="s">
        <v>2491</v>
      </c>
      <c r="E50" t="s">
        <v>3493</v>
      </c>
      <c r="F50" t="s">
        <v>3962</v>
      </c>
      <c r="G50" t="s">
        <v>400</v>
      </c>
      <c r="H50" t="s">
        <v>397</v>
      </c>
      <c r="I50" t="s">
        <v>66</v>
      </c>
      <c r="J50" t="s">
        <v>398</v>
      </c>
      <c r="K50" t="s">
        <v>399</v>
      </c>
      <c r="L50" t="s">
        <v>444</v>
      </c>
      <c r="M50" s="1">
        <v>41672</v>
      </c>
      <c r="N50" t="s">
        <v>399</v>
      </c>
      <c r="O50" s="1">
        <v>41857</v>
      </c>
      <c r="P50" s="1">
        <v>41857</v>
      </c>
      <c r="Q50" s="1">
        <v>41873</v>
      </c>
      <c r="R50" s="2">
        <f t="shared" si="1"/>
        <v>0</v>
      </c>
      <c r="S50" s="2">
        <f t="shared" si="0"/>
        <v>0</v>
      </c>
      <c r="T50" s="2">
        <f t="shared" si="2"/>
        <v>16</v>
      </c>
      <c r="U50" t="s">
        <v>400</v>
      </c>
      <c r="V50" t="s">
        <v>41</v>
      </c>
      <c r="W50" t="s">
        <v>36</v>
      </c>
      <c r="X50" t="s">
        <v>37</v>
      </c>
      <c r="Y50" t="s">
        <v>205</v>
      </c>
      <c r="Z50" t="s">
        <v>74</v>
      </c>
      <c r="AA50" t="s">
        <v>88</v>
      </c>
      <c r="AB50" t="s">
        <v>206</v>
      </c>
      <c r="AC50">
        <v>60</v>
      </c>
      <c r="AD50">
        <v>4636</v>
      </c>
      <c r="AE50">
        <v>52664.959999999999</v>
      </c>
      <c r="AF50">
        <v>11.36</v>
      </c>
      <c r="AG50">
        <v>0.19</v>
      </c>
      <c r="AH50">
        <v>458</v>
      </c>
      <c r="AI50">
        <v>4130.1499999999996</v>
      </c>
      <c r="AJ50">
        <v>54.14</v>
      </c>
    </row>
    <row r="51" spans="1:36" x14ac:dyDescent="0.3">
      <c r="A51">
        <v>8346</v>
      </c>
      <c r="B51" t="s">
        <v>32</v>
      </c>
      <c r="C51" t="s">
        <v>45</v>
      </c>
      <c r="D51" t="s">
        <v>2491</v>
      </c>
      <c r="E51" t="s">
        <v>3493</v>
      </c>
      <c r="F51" t="s">
        <v>4646</v>
      </c>
      <c r="G51" t="s">
        <v>400</v>
      </c>
      <c r="H51" t="s">
        <v>397</v>
      </c>
      <c r="I51" t="s">
        <v>100</v>
      </c>
      <c r="J51" t="s">
        <v>398</v>
      </c>
      <c r="K51" t="s">
        <v>399</v>
      </c>
      <c r="L51" t="s">
        <v>444</v>
      </c>
      <c r="M51" s="1">
        <v>41672</v>
      </c>
      <c r="N51" t="s">
        <v>399</v>
      </c>
      <c r="O51" s="1">
        <v>41851</v>
      </c>
      <c r="P51" s="1">
        <v>41905</v>
      </c>
      <c r="Q51" s="1">
        <v>41918</v>
      </c>
      <c r="R51" s="2">
        <f t="shared" si="1"/>
        <v>0</v>
      </c>
      <c r="S51" s="2">
        <f t="shared" si="0"/>
        <v>54</v>
      </c>
      <c r="T51" s="2">
        <f t="shared" si="2"/>
        <v>13</v>
      </c>
      <c r="U51" t="s">
        <v>400</v>
      </c>
      <c r="V51" t="s">
        <v>41</v>
      </c>
      <c r="W51" t="s">
        <v>36</v>
      </c>
      <c r="X51" t="s">
        <v>37</v>
      </c>
      <c r="Y51" t="s">
        <v>205</v>
      </c>
      <c r="Z51" t="s">
        <v>74</v>
      </c>
      <c r="AA51" t="s">
        <v>88</v>
      </c>
      <c r="AB51" t="s">
        <v>206</v>
      </c>
      <c r="AC51">
        <v>60</v>
      </c>
      <c r="AD51">
        <v>5432</v>
      </c>
      <c r="AE51">
        <v>61001.36</v>
      </c>
      <c r="AF51">
        <v>11.23</v>
      </c>
      <c r="AG51">
        <v>0.19</v>
      </c>
      <c r="AH51">
        <v>506</v>
      </c>
      <c r="AI51">
        <v>635.95000000000005</v>
      </c>
      <c r="AJ51">
        <v>62.71</v>
      </c>
    </row>
    <row r="52" spans="1:36" x14ac:dyDescent="0.3">
      <c r="A52">
        <v>8776</v>
      </c>
      <c r="B52" t="s">
        <v>32</v>
      </c>
      <c r="C52" t="s">
        <v>45</v>
      </c>
      <c r="D52" t="s">
        <v>2491</v>
      </c>
      <c r="E52" t="s">
        <v>4878</v>
      </c>
      <c r="F52" t="s">
        <v>4879</v>
      </c>
      <c r="G52" t="s">
        <v>400</v>
      </c>
      <c r="H52" t="s">
        <v>397</v>
      </c>
      <c r="I52" t="s">
        <v>1299</v>
      </c>
      <c r="J52" t="s">
        <v>398</v>
      </c>
      <c r="K52" t="s">
        <v>399</v>
      </c>
      <c r="L52" t="s">
        <v>444</v>
      </c>
      <c r="M52" s="1">
        <v>41445</v>
      </c>
      <c r="N52" t="s">
        <v>399</v>
      </c>
      <c r="O52" s="1">
        <v>41723</v>
      </c>
      <c r="P52" s="1">
        <v>41723</v>
      </c>
      <c r="Q52" s="1">
        <v>41733</v>
      </c>
      <c r="R52" s="2">
        <f t="shared" si="1"/>
        <v>0</v>
      </c>
      <c r="S52" s="2">
        <f t="shared" si="0"/>
        <v>0</v>
      </c>
      <c r="T52" s="2">
        <f t="shared" si="2"/>
        <v>10</v>
      </c>
      <c r="U52" t="s">
        <v>400</v>
      </c>
      <c r="V52" t="s">
        <v>41</v>
      </c>
      <c r="W52" t="s">
        <v>36</v>
      </c>
      <c r="X52" t="s">
        <v>37</v>
      </c>
      <c r="Y52" t="s">
        <v>114</v>
      </c>
      <c r="Z52" t="s">
        <v>74</v>
      </c>
      <c r="AA52" t="s">
        <v>116</v>
      </c>
      <c r="AB52" t="s">
        <v>115</v>
      </c>
      <c r="AC52">
        <v>60</v>
      </c>
      <c r="AD52">
        <v>1209</v>
      </c>
      <c r="AE52">
        <v>2696.07</v>
      </c>
      <c r="AF52">
        <v>2.23</v>
      </c>
      <c r="AG52">
        <v>0.04</v>
      </c>
      <c r="AH52">
        <v>609</v>
      </c>
      <c r="AI52">
        <v>3526.69</v>
      </c>
      <c r="AJ52">
        <v>3.34</v>
      </c>
    </row>
    <row r="53" spans="1:36" x14ac:dyDescent="0.3">
      <c r="A53">
        <v>6952</v>
      </c>
      <c r="B53" t="s">
        <v>32</v>
      </c>
      <c r="C53" t="s">
        <v>45</v>
      </c>
      <c r="D53" t="s">
        <v>2491</v>
      </c>
      <c r="E53" t="s">
        <v>3493</v>
      </c>
      <c r="F53" t="s">
        <v>3494</v>
      </c>
      <c r="G53" t="s">
        <v>400</v>
      </c>
      <c r="H53" t="s">
        <v>397</v>
      </c>
      <c r="I53" t="s">
        <v>183</v>
      </c>
      <c r="J53" t="s">
        <v>398</v>
      </c>
      <c r="K53" t="s">
        <v>399</v>
      </c>
      <c r="L53" t="s">
        <v>444</v>
      </c>
      <c r="M53" s="1">
        <v>41672</v>
      </c>
      <c r="N53" t="s">
        <v>399</v>
      </c>
      <c r="O53" s="1">
        <v>41851</v>
      </c>
      <c r="P53" s="1">
        <v>41845</v>
      </c>
      <c r="Q53" s="1">
        <v>41851</v>
      </c>
      <c r="R53" s="2">
        <f t="shared" si="1"/>
        <v>0</v>
      </c>
      <c r="S53" s="2">
        <f t="shared" si="0"/>
        <v>-6</v>
      </c>
      <c r="T53" s="2">
        <f t="shared" si="2"/>
        <v>6</v>
      </c>
      <c r="U53" t="s">
        <v>400</v>
      </c>
      <c r="V53" t="s">
        <v>41</v>
      </c>
      <c r="W53" t="s">
        <v>36</v>
      </c>
      <c r="X53" t="s">
        <v>37</v>
      </c>
      <c r="Y53" t="s">
        <v>1244</v>
      </c>
      <c r="Z53" t="s">
        <v>43</v>
      </c>
      <c r="AA53" t="s">
        <v>1246</v>
      </c>
      <c r="AB53" t="s">
        <v>1245</v>
      </c>
      <c r="AC53">
        <v>30</v>
      </c>
      <c r="AD53">
        <v>63696</v>
      </c>
      <c r="AE53">
        <v>686642.88</v>
      </c>
      <c r="AF53">
        <v>10.78</v>
      </c>
      <c r="AG53">
        <v>0.36</v>
      </c>
      <c r="AH53">
        <v>8487</v>
      </c>
      <c r="AI53">
        <v>8054.68</v>
      </c>
      <c r="AJ53">
        <v>705.87</v>
      </c>
    </row>
    <row r="54" spans="1:36" x14ac:dyDescent="0.3">
      <c r="A54">
        <v>6955</v>
      </c>
      <c r="B54" t="s">
        <v>32</v>
      </c>
      <c r="C54" t="s">
        <v>45</v>
      </c>
      <c r="D54" t="s">
        <v>2491</v>
      </c>
      <c r="E54" t="s">
        <v>3493</v>
      </c>
      <c r="F54" t="s">
        <v>3498</v>
      </c>
      <c r="G54" t="s">
        <v>400</v>
      </c>
      <c r="H54" t="s">
        <v>397</v>
      </c>
      <c r="I54" t="s">
        <v>1289</v>
      </c>
      <c r="J54" t="s">
        <v>398</v>
      </c>
      <c r="K54" t="s">
        <v>399</v>
      </c>
      <c r="L54" t="s">
        <v>444</v>
      </c>
      <c r="M54" s="1">
        <v>41672</v>
      </c>
      <c r="N54" t="s">
        <v>399</v>
      </c>
      <c r="O54" s="1">
        <v>41851</v>
      </c>
      <c r="P54" s="1">
        <v>41845</v>
      </c>
      <c r="Q54" s="1">
        <v>41851</v>
      </c>
      <c r="R54" s="2">
        <f t="shared" si="1"/>
        <v>0</v>
      </c>
      <c r="S54" s="2">
        <f t="shared" si="0"/>
        <v>-6</v>
      </c>
      <c r="T54" s="2">
        <f t="shared" si="2"/>
        <v>6</v>
      </c>
      <c r="U54" t="s">
        <v>400</v>
      </c>
      <c r="V54" t="s">
        <v>41</v>
      </c>
      <c r="W54" t="s">
        <v>36</v>
      </c>
      <c r="X54" t="s">
        <v>37</v>
      </c>
      <c r="Y54" t="s">
        <v>1244</v>
      </c>
      <c r="Z54" t="s">
        <v>43</v>
      </c>
      <c r="AA54" t="s">
        <v>1246</v>
      </c>
      <c r="AB54" t="s">
        <v>1245</v>
      </c>
      <c r="AC54">
        <v>30</v>
      </c>
      <c r="AD54">
        <v>112334</v>
      </c>
      <c r="AE54">
        <v>1210960.52</v>
      </c>
      <c r="AF54">
        <v>10.78</v>
      </c>
      <c r="AG54">
        <v>0.36</v>
      </c>
      <c r="AH54">
        <v>14867</v>
      </c>
      <c r="AI54">
        <v>13627.76</v>
      </c>
      <c r="AJ54">
        <v>1244.8699999999999</v>
      </c>
    </row>
    <row r="55" spans="1:36" x14ac:dyDescent="0.3">
      <c r="A55">
        <v>1050</v>
      </c>
      <c r="B55" t="s">
        <v>32</v>
      </c>
      <c r="C55" t="s">
        <v>45</v>
      </c>
      <c r="D55" t="s">
        <v>442</v>
      </c>
      <c r="E55" t="s">
        <v>29</v>
      </c>
      <c r="F55" t="s">
        <v>443</v>
      </c>
      <c r="G55" t="s">
        <v>400</v>
      </c>
      <c r="H55" t="s">
        <v>414</v>
      </c>
      <c r="I55" t="s">
        <v>44</v>
      </c>
      <c r="J55" t="s">
        <v>398</v>
      </c>
      <c r="K55" t="s">
        <v>399</v>
      </c>
      <c r="L55" t="s">
        <v>444</v>
      </c>
      <c r="M55" t="s">
        <v>29</v>
      </c>
      <c r="N55" t="s">
        <v>399</v>
      </c>
      <c r="O55" s="1">
        <v>39267</v>
      </c>
      <c r="P55" s="1">
        <v>39267</v>
      </c>
      <c r="Q55" s="1">
        <v>39267</v>
      </c>
      <c r="R55" s="2">
        <f t="shared" si="1"/>
        <v>0</v>
      </c>
      <c r="S55" s="2">
        <f t="shared" si="0"/>
        <v>0</v>
      </c>
      <c r="T55" s="2">
        <f t="shared" si="2"/>
        <v>0</v>
      </c>
      <c r="U55" t="s">
        <v>400</v>
      </c>
      <c r="V55" t="s">
        <v>41</v>
      </c>
      <c r="W55" t="s">
        <v>36</v>
      </c>
      <c r="X55" t="s">
        <v>37</v>
      </c>
      <c r="Y55" t="s">
        <v>155</v>
      </c>
      <c r="Z55" t="s">
        <v>43</v>
      </c>
      <c r="AA55" t="s">
        <v>157</v>
      </c>
      <c r="AB55" t="s">
        <v>156</v>
      </c>
      <c r="AC55">
        <v>60</v>
      </c>
      <c r="AD55">
        <v>8694</v>
      </c>
      <c r="AE55">
        <v>64335.6</v>
      </c>
      <c r="AF55">
        <v>7.4</v>
      </c>
      <c r="AG55">
        <v>0.12</v>
      </c>
      <c r="AH55">
        <v>819</v>
      </c>
      <c r="AI55">
        <v>3135</v>
      </c>
      <c r="AJ55">
        <v>102.94</v>
      </c>
    </row>
    <row r="56" spans="1:36" x14ac:dyDescent="0.3">
      <c r="A56">
        <v>1057</v>
      </c>
      <c r="B56" t="s">
        <v>32</v>
      </c>
      <c r="C56" t="s">
        <v>45</v>
      </c>
      <c r="D56" t="s">
        <v>442</v>
      </c>
      <c r="E56" t="s">
        <v>29</v>
      </c>
      <c r="F56" t="s">
        <v>452</v>
      </c>
      <c r="G56" t="s">
        <v>400</v>
      </c>
      <c r="H56" t="s">
        <v>414</v>
      </c>
      <c r="I56" t="s">
        <v>66</v>
      </c>
      <c r="J56" t="s">
        <v>398</v>
      </c>
      <c r="K56" t="s">
        <v>399</v>
      </c>
      <c r="L56" t="s">
        <v>444</v>
      </c>
      <c r="M56" t="s">
        <v>29</v>
      </c>
      <c r="N56" t="s">
        <v>399</v>
      </c>
      <c r="O56" s="1">
        <v>39311</v>
      </c>
      <c r="P56" s="1">
        <v>39311</v>
      </c>
      <c r="Q56" s="1">
        <v>39311</v>
      </c>
      <c r="R56" s="2">
        <f t="shared" si="1"/>
        <v>0</v>
      </c>
      <c r="S56" s="2">
        <f t="shared" si="0"/>
        <v>0</v>
      </c>
      <c r="T56" s="2">
        <f t="shared" si="2"/>
        <v>0</v>
      </c>
      <c r="U56" t="s">
        <v>400</v>
      </c>
      <c r="V56" t="s">
        <v>41</v>
      </c>
      <c r="W56" t="s">
        <v>36</v>
      </c>
      <c r="X56" t="s">
        <v>37</v>
      </c>
      <c r="Y56" t="s">
        <v>92</v>
      </c>
      <c r="Z56" t="s">
        <v>74</v>
      </c>
      <c r="AA56" t="s">
        <v>88</v>
      </c>
      <c r="AB56" t="s">
        <v>93</v>
      </c>
      <c r="AC56">
        <v>60</v>
      </c>
      <c r="AD56">
        <v>1200</v>
      </c>
      <c r="AE56">
        <v>9780</v>
      </c>
      <c r="AF56">
        <v>8.15</v>
      </c>
      <c r="AG56">
        <v>0.14000000000000001</v>
      </c>
      <c r="AH56">
        <v>70</v>
      </c>
      <c r="AI56">
        <v>1949.84</v>
      </c>
      <c r="AJ56">
        <v>15.65</v>
      </c>
    </row>
    <row r="57" spans="1:36" x14ac:dyDescent="0.3">
      <c r="A57">
        <v>1863</v>
      </c>
      <c r="B57" t="s">
        <v>32</v>
      </c>
      <c r="C57" t="s">
        <v>45</v>
      </c>
      <c r="D57" t="s">
        <v>442</v>
      </c>
      <c r="E57" t="s">
        <v>29</v>
      </c>
      <c r="F57" t="s">
        <v>936</v>
      </c>
      <c r="G57" t="s">
        <v>400</v>
      </c>
      <c r="H57" t="s">
        <v>414</v>
      </c>
      <c r="I57" t="s">
        <v>44</v>
      </c>
      <c r="J57" t="s">
        <v>398</v>
      </c>
      <c r="K57" t="s">
        <v>399</v>
      </c>
      <c r="L57" t="s">
        <v>444</v>
      </c>
      <c r="M57" t="s">
        <v>29</v>
      </c>
      <c r="N57" t="s">
        <v>399</v>
      </c>
      <c r="O57" s="1">
        <v>39311</v>
      </c>
      <c r="P57" s="1">
        <v>39311</v>
      </c>
      <c r="Q57" s="1">
        <v>39311</v>
      </c>
      <c r="R57" s="2">
        <f t="shared" si="1"/>
        <v>0</v>
      </c>
      <c r="S57" s="2">
        <f t="shared" si="0"/>
        <v>0</v>
      </c>
      <c r="T57" s="2">
        <f t="shared" si="2"/>
        <v>0</v>
      </c>
      <c r="U57" t="s">
        <v>400</v>
      </c>
      <c r="V57" t="s">
        <v>41</v>
      </c>
      <c r="W57" t="s">
        <v>36</v>
      </c>
      <c r="X57" t="s">
        <v>37</v>
      </c>
      <c r="Y57" t="s">
        <v>456</v>
      </c>
      <c r="Z57" t="s">
        <v>43</v>
      </c>
      <c r="AA57" t="s">
        <v>457</v>
      </c>
      <c r="AB57" t="s">
        <v>244</v>
      </c>
      <c r="AC57">
        <v>30</v>
      </c>
      <c r="AD57">
        <v>6400</v>
      </c>
      <c r="AE57">
        <v>12800</v>
      </c>
      <c r="AF57">
        <v>2</v>
      </c>
      <c r="AG57">
        <v>7.0000000000000007E-2</v>
      </c>
      <c r="AH57">
        <v>570</v>
      </c>
      <c r="AI57">
        <v>5348</v>
      </c>
      <c r="AJ57">
        <v>20.48</v>
      </c>
    </row>
    <row r="58" spans="1:36" x14ac:dyDescent="0.3">
      <c r="A58">
        <v>1882</v>
      </c>
      <c r="B58" t="s">
        <v>32</v>
      </c>
      <c r="C58" t="s">
        <v>45</v>
      </c>
      <c r="D58" t="s">
        <v>442</v>
      </c>
      <c r="E58" t="s">
        <v>29</v>
      </c>
      <c r="F58" t="s">
        <v>944</v>
      </c>
      <c r="G58" t="s">
        <v>400</v>
      </c>
      <c r="H58" t="s">
        <v>414</v>
      </c>
      <c r="I58" t="s">
        <v>44</v>
      </c>
      <c r="J58" t="s">
        <v>398</v>
      </c>
      <c r="K58" t="s">
        <v>399</v>
      </c>
      <c r="L58" t="s">
        <v>444</v>
      </c>
      <c r="M58" t="s">
        <v>29</v>
      </c>
      <c r="N58" t="s">
        <v>399</v>
      </c>
      <c r="O58" s="1">
        <v>39322</v>
      </c>
      <c r="P58" s="1">
        <v>39322</v>
      </c>
      <c r="Q58" s="1">
        <v>39322</v>
      </c>
      <c r="R58" s="2">
        <f t="shared" si="1"/>
        <v>0</v>
      </c>
      <c r="S58" s="2">
        <f t="shared" si="0"/>
        <v>0</v>
      </c>
      <c r="T58" s="2">
        <f t="shared" si="2"/>
        <v>0</v>
      </c>
      <c r="U58" t="s">
        <v>400</v>
      </c>
      <c r="V58" t="s">
        <v>41</v>
      </c>
      <c r="W58" t="s">
        <v>36</v>
      </c>
      <c r="X58" t="s">
        <v>37</v>
      </c>
      <c r="Y58" t="s">
        <v>155</v>
      </c>
      <c r="Z58" t="s">
        <v>43</v>
      </c>
      <c r="AA58" t="s">
        <v>157</v>
      </c>
      <c r="AB58" t="s">
        <v>156</v>
      </c>
      <c r="AC58">
        <v>60</v>
      </c>
      <c r="AD58">
        <v>125000</v>
      </c>
      <c r="AE58">
        <v>925000</v>
      </c>
      <c r="AF58">
        <v>7.4</v>
      </c>
      <c r="AG58">
        <v>0.12</v>
      </c>
      <c r="AH58">
        <v>12779</v>
      </c>
      <c r="AI58">
        <v>41772.089999999997</v>
      </c>
      <c r="AJ58">
        <v>1480</v>
      </c>
    </row>
    <row r="59" spans="1:36" x14ac:dyDescent="0.3">
      <c r="A59">
        <v>1060</v>
      </c>
      <c r="B59" t="s">
        <v>32</v>
      </c>
      <c r="C59" t="s">
        <v>45</v>
      </c>
      <c r="D59" t="s">
        <v>442</v>
      </c>
      <c r="E59" t="s">
        <v>29</v>
      </c>
      <c r="F59" t="s">
        <v>455</v>
      </c>
      <c r="G59" t="s">
        <v>400</v>
      </c>
      <c r="H59" t="s">
        <v>414</v>
      </c>
      <c r="I59" t="s">
        <v>44</v>
      </c>
      <c r="J59" t="s">
        <v>398</v>
      </c>
      <c r="K59" t="s">
        <v>399</v>
      </c>
      <c r="L59" t="s">
        <v>444</v>
      </c>
      <c r="M59" t="s">
        <v>29</v>
      </c>
      <c r="N59" t="s">
        <v>399</v>
      </c>
      <c r="O59" s="1">
        <v>39343</v>
      </c>
      <c r="P59" s="1">
        <v>39343</v>
      </c>
      <c r="Q59" s="1">
        <v>39343</v>
      </c>
      <c r="R59" s="2">
        <f t="shared" si="1"/>
        <v>0</v>
      </c>
      <c r="S59" s="2">
        <f t="shared" si="0"/>
        <v>0</v>
      </c>
      <c r="T59" s="2">
        <f t="shared" si="2"/>
        <v>0</v>
      </c>
      <c r="U59" t="s">
        <v>400</v>
      </c>
      <c r="V59" t="s">
        <v>41</v>
      </c>
      <c r="W59" t="s">
        <v>36</v>
      </c>
      <c r="X59" t="s">
        <v>37</v>
      </c>
      <c r="Y59" t="s">
        <v>456</v>
      </c>
      <c r="Z59" t="s">
        <v>43</v>
      </c>
      <c r="AA59" t="s">
        <v>457</v>
      </c>
      <c r="AB59" t="s">
        <v>244</v>
      </c>
      <c r="AC59">
        <v>30</v>
      </c>
      <c r="AD59">
        <v>537</v>
      </c>
      <c r="AE59">
        <v>1074</v>
      </c>
      <c r="AF59">
        <v>2</v>
      </c>
      <c r="AG59">
        <v>7.0000000000000007E-2</v>
      </c>
      <c r="AH59">
        <v>143</v>
      </c>
      <c r="AI59">
        <v>2099</v>
      </c>
      <c r="AJ59">
        <v>1.72</v>
      </c>
    </row>
    <row r="60" spans="1:36" x14ac:dyDescent="0.3">
      <c r="A60">
        <v>2520</v>
      </c>
      <c r="B60" t="s">
        <v>32</v>
      </c>
      <c r="C60" t="s">
        <v>45</v>
      </c>
      <c r="D60" t="s">
        <v>442</v>
      </c>
      <c r="E60" t="s">
        <v>29</v>
      </c>
      <c r="F60" t="s">
        <v>1178</v>
      </c>
      <c r="G60" t="s">
        <v>400</v>
      </c>
      <c r="H60" t="s">
        <v>414</v>
      </c>
      <c r="I60" t="s">
        <v>66</v>
      </c>
      <c r="J60" t="s">
        <v>398</v>
      </c>
      <c r="K60" t="s">
        <v>399</v>
      </c>
      <c r="L60" t="s">
        <v>444</v>
      </c>
      <c r="M60" t="s">
        <v>29</v>
      </c>
      <c r="N60" t="s">
        <v>399</v>
      </c>
      <c r="O60" s="1">
        <v>39343</v>
      </c>
      <c r="P60" s="1">
        <v>39343</v>
      </c>
      <c r="Q60" s="1">
        <v>39343</v>
      </c>
      <c r="R60" s="2">
        <f t="shared" si="1"/>
        <v>0</v>
      </c>
      <c r="S60" s="2">
        <f t="shared" si="0"/>
        <v>0</v>
      </c>
      <c r="T60" s="2">
        <f t="shared" si="2"/>
        <v>0</v>
      </c>
      <c r="U60" t="s">
        <v>400</v>
      </c>
      <c r="V60" t="s">
        <v>41</v>
      </c>
      <c r="W60" t="s">
        <v>36</v>
      </c>
      <c r="X60" t="s">
        <v>37</v>
      </c>
      <c r="Y60" t="s">
        <v>39</v>
      </c>
      <c r="Z60" t="s">
        <v>43</v>
      </c>
      <c r="AA60" t="s">
        <v>42</v>
      </c>
      <c r="AB60" t="s">
        <v>40</v>
      </c>
      <c r="AC60">
        <v>60</v>
      </c>
      <c r="AD60">
        <v>1560</v>
      </c>
      <c r="AE60">
        <v>14820</v>
      </c>
      <c r="AF60">
        <v>9.5</v>
      </c>
      <c r="AG60">
        <v>0.16</v>
      </c>
      <c r="AH60">
        <v>90</v>
      </c>
      <c r="AI60">
        <v>1106</v>
      </c>
      <c r="AJ60">
        <v>23.71</v>
      </c>
    </row>
    <row r="61" spans="1:36" x14ac:dyDescent="0.3">
      <c r="A61">
        <v>1889</v>
      </c>
      <c r="B61" t="s">
        <v>32</v>
      </c>
      <c r="C61" t="s">
        <v>45</v>
      </c>
      <c r="D61" t="s">
        <v>442</v>
      </c>
      <c r="E61" t="s">
        <v>29</v>
      </c>
      <c r="F61" t="s">
        <v>947</v>
      </c>
      <c r="G61" t="s">
        <v>400</v>
      </c>
      <c r="H61" t="s">
        <v>414</v>
      </c>
      <c r="I61" t="s">
        <v>44</v>
      </c>
      <c r="J61" t="s">
        <v>398</v>
      </c>
      <c r="K61" t="s">
        <v>399</v>
      </c>
      <c r="L61" t="s">
        <v>444</v>
      </c>
      <c r="M61" t="s">
        <v>29</v>
      </c>
      <c r="N61" t="s">
        <v>399</v>
      </c>
      <c r="O61" s="1">
        <v>39345</v>
      </c>
      <c r="P61" s="1">
        <v>39345</v>
      </c>
      <c r="Q61" s="1">
        <v>39345</v>
      </c>
      <c r="R61" s="2">
        <f t="shared" si="1"/>
        <v>0</v>
      </c>
      <c r="S61" s="2">
        <f t="shared" si="0"/>
        <v>0</v>
      </c>
      <c r="T61" s="2">
        <f t="shared" si="2"/>
        <v>0</v>
      </c>
      <c r="U61" t="s">
        <v>400</v>
      </c>
      <c r="V61" t="s">
        <v>41</v>
      </c>
      <c r="W61" t="s">
        <v>36</v>
      </c>
      <c r="X61" t="s">
        <v>37</v>
      </c>
      <c r="Y61" t="s">
        <v>97</v>
      </c>
      <c r="Z61" t="s">
        <v>74</v>
      </c>
      <c r="AA61" t="s">
        <v>99</v>
      </c>
      <c r="AB61" t="s">
        <v>98</v>
      </c>
      <c r="AC61">
        <v>30</v>
      </c>
      <c r="AD61">
        <v>1860</v>
      </c>
      <c r="AE61">
        <v>23101.200000000001</v>
      </c>
      <c r="AF61">
        <v>12.42</v>
      </c>
      <c r="AG61">
        <v>0.41</v>
      </c>
      <c r="AH61">
        <v>3951</v>
      </c>
      <c r="AI61">
        <v>13788.25</v>
      </c>
      <c r="AJ61">
        <v>36.96</v>
      </c>
    </row>
    <row r="62" spans="1:36" x14ac:dyDescent="0.3">
      <c r="A62">
        <v>1059</v>
      </c>
      <c r="B62" t="s">
        <v>32</v>
      </c>
      <c r="C62" t="s">
        <v>45</v>
      </c>
      <c r="D62" t="s">
        <v>442</v>
      </c>
      <c r="E62" t="s">
        <v>29</v>
      </c>
      <c r="F62" t="s">
        <v>454</v>
      </c>
      <c r="G62" t="s">
        <v>400</v>
      </c>
      <c r="H62" t="s">
        <v>414</v>
      </c>
      <c r="I62" t="s">
        <v>44</v>
      </c>
      <c r="J62" t="s">
        <v>398</v>
      </c>
      <c r="K62" t="s">
        <v>399</v>
      </c>
      <c r="L62" t="s">
        <v>444</v>
      </c>
      <c r="M62" t="s">
        <v>29</v>
      </c>
      <c r="N62" t="s">
        <v>399</v>
      </c>
      <c r="O62" s="1">
        <v>39351</v>
      </c>
      <c r="P62" s="1">
        <v>39351</v>
      </c>
      <c r="Q62" s="1">
        <v>39351</v>
      </c>
      <c r="R62" s="2">
        <f t="shared" si="1"/>
        <v>0</v>
      </c>
      <c r="S62" s="2">
        <f t="shared" si="0"/>
        <v>0</v>
      </c>
      <c r="T62" s="2">
        <f t="shared" si="2"/>
        <v>0</v>
      </c>
      <c r="U62" t="s">
        <v>400</v>
      </c>
      <c r="V62" t="s">
        <v>41</v>
      </c>
      <c r="W62" t="s">
        <v>36</v>
      </c>
      <c r="X62" t="s">
        <v>37</v>
      </c>
      <c r="Y62" t="s">
        <v>155</v>
      </c>
      <c r="Z62" t="s">
        <v>43</v>
      </c>
      <c r="AA62" t="s">
        <v>157</v>
      </c>
      <c r="AB62" t="s">
        <v>156</v>
      </c>
      <c r="AC62">
        <v>60</v>
      </c>
      <c r="AD62">
        <v>53546</v>
      </c>
      <c r="AE62">
        <v>396240.4</v>
      </c>
      <c r="AF62">
        <v>7.4</v>
      </c>
      <c r="AG62">
        <v>0.12</v>
      </c>
      <c r="AH62">
        <v>5467</v>
      </c>
      <c r="AI62">
        <v>18941.310000000001</v>
      </c>
      <c r="AJ62">
        <v>633.98</v>
      </c>
    </row>
    <row r="63" spans="1:36" x14ac:dyDescent="0.3">
      <c r="A63">
        <v>1280</v>
      </c>
      <c r="B63" t="s">
        <v>32</v>
      </c>
      <c r="C63" t="s">
        <v>45</v>
      </c>
      <c r="D63" t="s">
        <v>442</v>
      </c>
      <c r="E63" t="s">
        <v>29</v>
      </c>
      <c r="F63" t="s">
        <v>616</v>
      </c>
      <c r="G63" t="s">
        <v>400</v>
      </c>
      <c r="H63" t="s">
        <v>414</v>
      </c>
      <c r="I63" t="s">
        <v>44</v>
      </c>
      <c r="J63" t="s">
        <v>398</v>
      </c>
      <c r="K63" t="s">
        <v>399</v>
      </c>
      <c r="L63" t="s">
        <v>35</v>
      </c>
      <c r="M63" t="s">
        <v>29</v>
      </c>
      <c r="N63" t="s">
        <v>399</v>
      </c>
      <c r="O63" s="1">
        <v>39402</v>
      </c>
      <c r="P63" s="1">
        <v>39402</v>
      </c>
      <c r="Q63" s="1">
        <v>39402</v>
      </c>
      <c r="R63" s="2">
        <f t="shared" si="1"/>
        <v>0</v>
      </c>
      <c r="S63" s="2">
        <f t="shared" si="0"/>
        <v>0</v>
      </c>
      <c r="T63" s="2">
        <f t="shared" si="2"/>
        <v>0</v>
      </c>
      <c r="U63" t="s">
        <v>400</v>
      </c>
      <c r="V63" t="s">
        <v>41</v>
      </c>
      <c r="W63" t="s">
        <v>36</v>
      </c>
      <c r="X63" t="s">
        <v>37</v>
      </c>
      <c r="Y63" t="s">
        <v>456</v>
      </c>
      <c r="Z63" t="s">
        <v>43</v>
      </c>
      <c r="AA63" t="s">
        <v>457</v>
      </c>
      <c r="AB63" t="s">
        <v>244</v>
      </c>
      <c r="AC63">
        <v>30</v>
      </c>
      <c r="AD63">
        <v>1</v>
      </c>
      <c r="AE63">
        <v>2</v>
      </c>
      <c r="AF63">
        <v>2</v>
      </c>
      <c r="AG63">
        <v>7.0000000000000007E-2</v>
      </c>
      <c r="AH63">
        <v>63</v>
      </c>
      <c r="AI63">
        <v>598.08000000000004</v>
      </c>
      <c r="AJ63">
        <v>0</v>
      </c>
    </row>
    <row r="64" spans="1:36" x14ac:dyDescent="0.3">
      <c r="A64">
        <v>1901</v>
      </c>
      <c r="B64" t="s">
        <v>32</v>
      </c>
      <c r="C64" t="s">
        <v>45</v>
      </c>
      <c r="D64" t="s">
        <v>442</v>
      </c>
      <c r="E64" t="s">
        <v>29</v>
      </c>
      <c r="F64" t="s">
        <v>952</v>
      </c>
      <c r="G64" t="s">
        <v>400</v>
      </c>
      <c r="H64" t="s">
        <v>414</v>
      </c>
      <c r="I64" t="s">
        <v>44</v>
      </c>
      <c r="J64" t="s">
        <v>398</v>
      </c>
      <c r="K64" t="s">
        <v>399</v>
      </c>
      <c r="L64" t="s">
        <v>35</v>
      </c>
      <c r="M64" t="s">
        <v>29</v>
      </c>
      <c r="N64" t="s">
        <v>399</v>
      </c>
      <c r="O64" s="1">
        <v>39402</v>
      </c>
      <c r="P64" s="1">
        <v>39402</v>
      </c>
      <c r="Q64" s="1">
        <v>39402</v>
      </c>
      <c r="R64" s="2">
        <f t="shared" si="1"/>
        <v>0</v>
      </c>
      <c r="S64" s="2">
        <f t="shared" si="0"/>
        <v>0</v>
      </c>
      <c r="T64" s="2">
        <f t="shared" si="2"/>
        <v>0</v>
      </c>
      <c r="U64" t="s">
        <v>400</v>
      </c>
      <c r="V64" t="s">
        <v>41</v>
      </c>
      <c r="W64" t="s">
        <v>36</v>
      </c>
      <c r="X64" t="s">
        <v>37</v>
      </c>
      <c r="Y64" t="s">
        <v>155</v>
      </c>
      <c r="Z64" t="s">
        <v>43</v>
      </c>
      <c r="AA64" t="s">
        <v>157</v>
      </c>
      <c r="AB64" t="s">
        <v>156</v>
      </c>
      <c r="AC64">
        <v>60</v>
      </c>
      <c r="AD64">
        <v>22240</v>
      </c>
      <c r="AE64">
        <v>164576</v>
      </c>
      <c r="AF64">
        <v>7.4</v>
      </c>
      <c r="AG64">
        <v>0.12</v>
      </c>
      <c r="AH64">
        <v>2262</v>
      </c>
      <c r="AI64">
        <v>7364.52</v>
      </c>
      <c r="AJ64">
        <v>263.32</v>
      </c>
    </row>
    <row r="65" spans="1:36" x14ac:dyDescent="0.3">
      <c r="A65">
        <v>1662</v>
      </c>
      <c r="B65" t="s">
        <v>32</v>
      </c>
      <c r="C65" t="s">
        <v>45</v>
      </c>
      <c r="D65" t="s">
        <v>442</v>
      </c>
      <c r="E65" t="s">
        <v>29</v>
      </c>
      <c r="F65" t="s">
        <v>842</v>
      </c>
      <c r="G65" t="s">
        <v>400</v>
      </c>
      <c r="H65" t="s">
        <v>414</v>
      </c>
      <c r="I65" t="s">
        <v>44</v>
      </c>
      <c r="J65" t="s">
        <v>398</v>
      </c>
      <c r="K65" t="s">
        <v>399</v>
      </c>
      <c r="L65" t="s">
        <v>35</v>
      </c>
      <c r="M65" t="s">
        <v>29</v>
      </c>
      <c r="N65" t="s">
        <v>399</v>
      </c>
      <c r="O65" s="1">
        <v>39411</v>
      </c>
      <c r="P65" s="1">
        <v>39411</v>
      </c>
      <c r="Q65" s="1">
        <v>39411</v>
      </c>
      <c r="R65" s="2">
        <f t="shared" si="1"/>
        <v>0</v>
      </c>
      <c r="S65" s="2">
        <f t="shared" si="0"/>
        <v>0</v>
      </c>
      <c r="T65" s="2">
        <f t="shared" si="2"/>
        <v>0</v>
      </c>
      <c r="U65" t="s">
        <v>400</v>
      </c>
      <c r="V65" t="s">
        <v>41</v>
      </c>
      <c r="W65" t="s">
        <v>36</v>
      </c>
      <c r="X65" t="s">
        <v>37</v>
      </c>
      <c r="Y65" t="s">
        <v>97</v>
      </c>
      <c r="Z65" t="s">
        <v>74</v>
      </c>
      <c r="AA65" t="s">
        <v>99</v>
      </c>
      <c r="AB65" t="s">
        <v>98</v>
      </c>
      <c r="AC65">
        <v>30</v>
      </c>
      <c r="AD65">
        <v>1860</v>
      </c>
      <c r="AE65">
        <v>23101.200000000001</v>
      </c>
      <c r="AF65">
        <v>12.42</v>
      </c>
      <c r="AG65">
        <v>0.41</v>
      </c>
      <c r="AH65">
        <v>4256</v>
      </c>
      <c r="AI65">
        <v>5145.8599999999997</v>
      </c>
      <c r="AJ65">
        <v>36.96</v>
      </c>
    </row>
    <row r="66" spans="1:36" x14ac:dyDescent="0.3">
      <c r="A66">
        <v>2137</v>
      </c>
      <c r="B66" t="s">
        <v>32</v>
      </c>
      <c r="C66" t="s">
        <v>45</v>
      </c>
      <c r="D66" t="s">
        <v>442</v>
      </c>
      <c r="E66" t="s">
        <v>29</v>
      </c>
      <c r="F66" t="s">
        <v>1034</v>
      </c>
      <c r="G66" t="s">
        <v>400</v>
      </c>
      <c r="H66" t="s">
        <v>414</v>
      </c>
      <c r="I66" t="s">
        <v>66</v>
      </c>
      <c r="J66" t="s">
        <v>398</v>
      </c>
      <c r="K66" t="s">
        <v>399</v>
      </c>
      <c r="L66" t="s">
        <v>444</v>
      </c>
      <c r="M66" t="s">
        <v>29</v>
      </c>
      <c r="N66" t="s">
        <v>399</v>
      </c>
      <c r="O66" s="1">
        <v>39423</v>
      </c>
      <c r="P66" s="1">
        <v>39423</v>
      </c>
      <c r="Q66" s="1">
        <v>39423</v>
      </c>
      <c r="R66" s="2">
        <f t="shared" si="1"/>
        <v>0</v>
      </c>
      <c r="S66" s="2">
        <f t="shared" si="0"/>
        <v>0</v>
      </c>
      <c r="T66" s="2">
        <f t="shared" si="2"/>
        <v>0</v>
      </c>
      <c r="U66" t="s">
        <v>400</v>
      </c>
      <c r="V66" t="s">
        <v>41</v>
      </c>
      <c r="W66" t="s">
        <v>36</v>
      </c>
      <c r="X66" t="s">
        <v>37</v>
      </c>
      <c r="Y66" t="s">
        <v>39</v>
      </c>
      <c r="Z66" t="s">
        <v>43</v>
      </c>
      <c r="AA66" t="s">
        <v>42</v>
      </c>
      <c r="AB66" t="s">
        <v>40</v>
      </c>
      <c r="AC66">
        <v>60</v>
      </c>
      <c r="AD66">
        <v>1560</v>
      </c>
      <c r="AE66">
        <v>14820</v>
      </c>
      <c r="AF66">
        <v>9.5</v>
      </c>
      <c r="AG66">
        <v>0.16</v>
      </c>
      <c r="AH66">
        <v>147</v>
      </c>
      <c r="AI66">
        <v>1671.84</v>
      </c>
      <c r="AJ66">
        <v>23.71</v>
      </c>
    </row>
    <row r="67" spans="1:36" x14ac:dyDescent="0.3">
      <c r="A67">
        <v>1091</v>
      </c>
      <c r="B67" t="s">
        <v>32</v>
      </c>
      <c r="C67" t="s">
        <v>45</v>
      </c>
      <c r="D67" t="s">
        <v>442</v>
      </c>
      <c r="E67" t="s">
        <v>29</v>
      </c>
      <c r="F67" t="s">
        <v>485</v>
      </c>
      <c r="G67" t="s">
        <v>400</v>
      </c>
      <c r="H67" t="s">
        <v>414</v>
      </c>
      <c r="I67" t="s">
        <v>44</v>
      </c>
      <c r="J67" t="s">
        <v>398</v>
      </c>
      <c r="K67" t="s">
        <v>399</v>
      </c>
      <c r="L67" t="s">
        <v>35</v>
      </c>
      <c r="M67" t="s">
        <v>29</v>
      </c>
      <c r="N67" t="s">
        <v>399</v>
      </c>
      <c r="O67" s="1">
        <v>39461</v>
      </c>
      <c r="P67" s="1">
        <v>39461</v>
      </c>
      <c r="Q67" s="1">
        <v>39461</v>
      </c>
      <c r="R67" s="2">
        <f t="shared" si="1"/>
        <v>0</v>
      </c>
      <c r="S67" s="2">
        <f t="shared" si="0"/>
        <v>0</v>
      </c>
      <c r="T67" s="2">
        <f t="shared" si="2"/>
        <v>0</v>
      </c>
      <c r="U67" t="s">
        <v>400</v>
      </c>
      <c r="V67" t="s">
        <v>41</v>
      </c>
      <c r="W67" t="s">
        <v>36</v>
      </c>
      <c r="X67" t="s">
        <v>37</v>
      </c>
      <c r="Y67" t="s">
        <v>97</v>
      </c>
      <c r="Z67" t="s">
        <v>74</v>
      </c>
      <c r="AA67" t="s">
        <v>99</v>
      </c>
      <c r="AB67" t="s">
        <v>98</v>
      </c>
      <c r="AC67">
        <v>30</v>
      </c>
      <c r="AD67">
        <v>1860</v>
      </c>
      <c r="AE67">
        <v>23101.200000000001</v>
      </c>
      <c r="AF67">
        <v>12.42</v>
      </c>
      <c r="AG67">
        <v>0.41</v>
      </c>
      <c r="AH67">
        <v>4091</v>
      </c>
      <c r="AI67">
        <v>12130.9</v>
      </c>
      <c r="AJ67">
        <v>36.96</v>
      </c>
    </row>
    <row r="68" spans="1:36" x14ac:dyDescent="0.3">
      <c r="A68">
        <v>1087</v>
      </c>
      <c r="B68" t="s">
        <v>32</v>
      </c>
      <c r="C68" t="s">
        <v>45</v>
      </c>
      <c r="D68" t="s">
        <v>442</v>
      </c>
      <c r="E68" t="s">
        <v>29</v>
      </c>
      <c r="F68" t="s">
        <v>477</v>
      </c>
      <c r="G68" t="s">
        <v>400</v>
      </c>
      <c r="H68" t="s">
        <v>414</v>
      </c>
      <c r="I68" t="s">
        <v>44</v>
      </c>
      <c r="J68" t="s">
        <v>398</v>
      </c>
      <c r="K68" t="s">
        <v>399</v>
      </c>
      <c r="L68" t="s">
        <v>35</v>
      </c>
      <c r="M68" t="s">
        <v>29</v>
      </c>
      <c r="N68" t="s">
        <v>399</v>
      </c>
      <c r="O68" s="1">
        <v>39483</v>
      </c>
      <c r="P68" s="1">
        <v>39483</v>
      </c>
      <c r="Q68" s="1">
        <v>39483</v>
      </c>
      <c r="R68" s="2">
        <f t="shared" ref="R68:R131" si="3">IF(N68="N/A - From RDC",0,P68-N68)</f>
        <v>0</v>
      </c>
      <c r="S68" s="2">
        <f t="shared" ref="S68:S131" si="4">P68-O68</f>
        <v>0</v>
      </c>
      <c r="T68" s="2">
        <f t="shared" ref="T68:T131" si="5">Q68-P68</f>
        <v>0</v>
      </c>
      <c r="U68" t="s">
        <v>400</v>
      </c>
      <c r="V68" t="s">
        <v>41</v>
      </c>
      <c r="W68" t="s">
        <v>36</v>
      </c>
      <c r="X68" t="s">
        <v>37</v>
      </c>
      <c r="Y68" t="s">
        <v>97</v>
      </c>
      <c r="Z68" t="s">
        <v>74</v>
      </c>
      <c r="AA68" t="s">
        <v>99</v>
      </c>
      <c r="AB68" t="s">
        <v>98</v>
      </c>
      <c r="AC68">
        <v>30</v>
      </c>
      <c r="AD68">
        <v>1860</v>
      </c>
      <c r="AE68">
        <v>23101.200000000001</v>
      </c>
      <c r="AF68">
        <v>12.42</v>
      </c>
      <c r="AG68">
        <v>0.41</v>
      </c>
      <c r="AH68">
        <v>2425</v>
      </c>
      <c r="AI68">
        <v>13356.65</v>
      </c>
      <c r="AJ68">
        <v>36.96</v>
      </c>
    </row>
    <row r="69" spans="1:36" x14ac:dyDescent="0.3">
      <c r="A69">
        <v>1291</v>
      </c>
      <c r="B69" t="s">
        <v>32</v>
      </c>
      <c r="C69" t="s">
        <v>45</v>
      </c>
      <c r="D69" t="s">
        <v>442</v>
      </c>
      <c r="E69" t="s">
        <v>29</v>
      </c>
      <c r="F69" t="s">
        <v>627</v>
      </c>
      <c r="G69" t="s">
        <v>400</v>
      </c>
      <c r="H69" t="s">
        <v>414</v>
      </c>
      <c r="I69" t="s">
        <v>44</v>
      </c>
      <c r="J69" t="s">
        <v>398</v>
      </c>
      <c r="K69" t="s">
        <v>399</v>
      </c>
      <c r="L69" t="s">
        <v>35</v>
      </c>
      <c r="M69" t="s">
        <v>29</v>
      </c>
      <c r="N69" t="s">
        <v>399</v>
      </c>
      <c r="O69" s="1">
        <v>39512</v>
      </c>
      <c r="P69" s="1">
        <v>39512</v>
      </c>
      <c r="Q69" s="1">
        <v>39512</v>
      </c>
      <c r="R69" s="2">
        <f t="shared" si="3"/>
        <v>0</v>
      </c>
      <c r="S69" s="2">
        <f t="shared" si="4"/>
        <v>0</v>
      </c>
      <c r="T69" s="2">
        <f t="shared" si="5"/>
        <v>0</v>
      </c>
      <c r="U69" t="s">
        <v>400</v>
      </c>
      <c r="V69" t="s">
        <v>41</v>
      </c>
      <c r="W69" t="s">
        <v>36</v>
      </c>
      <c r="X69" t="s">
        <v>37</v>
      </c>
      <c r="Y69" t="s">
        <v>155</v>
      </c>
      <c r="Z69" t="s">
        <v>43</v>
      </c>
      <c r="AA69" t="s">
        <v>157</v>
      </c>
      <c r="AB69" t="s">
        <v>156</v>
      </c>
      <c r="AC69">
        <v>60</v>
      </c>
      <c r="AD69">
        <v>37240</v>
      </c>
      <c r="AE69">
        <v>275576</v>
      </c>
      <c r="AF69">
        <v>7.4</v>
      </c>
      <c r="AG69">
        <v>0.12</v>
      </c>
      <c r="AH69">
        <v>4080</v>
      </c>
      <c r="AI69">
        <v>13317.2</v>
      </c>
      <c r="AJ69">
        <v>440.92</v>
      </c>
    </row>
    <row r="70" spans="1:36" x14ac:dyDescent="0.3">
      <c r="A70">
        <v>1699</v>
      </c>
      <c r="B70" t="s">
        <v>32</v>
      </c>
      <c r="C70" t="s">
        <v>45</v>
      </c>
      <c r="D70" t="s">
        <v>442</v>
      </c>
      <c r="E70" t="s">
        <v>29</v>
      </c>
      <c r="F70" t="s">
        <v>859</v>
      </c>
      <c r="G70" t="s">
        <v>400</v>
      </c>
      <c r="H70" t="s">
        <v>414</v>
      </c>
      <c r="I70" t="s">
        <v>44</v>
      </c>
      <c r="J70" t="s">
        <v>398</v>
      </c>
      <c r="K70" t="s">
        <v>399</v>
      </c>
      <c r="L70" t="s">
        <v>35</v>
      </c>
      <c r="M70" t="s">
        <v>29</v>
      </c>
      <c r="N70" t="s">
        <v>399</v>
      </c>
      <c r="O70" s="1">
        <v>39512</v>
      </c>
      <c r="P70" s="1">
        <v>39512</v>
      </c>
      <c r="Q70" s="1">
        <v>39512</v>
      </c>
      <c r="R70" s="2">
        <f t="shared" si="3"/>
        <v>0</v>
      </c>
      <c r="S70" s="2">
        <f t="shared" si="4"/>
        <v>0</v>
      </c>
      <c r="T70" s="2">
        <f t="shared" si="5"/>
        <v>0</v>
      </c>
      <c r="U70" t="s">
        <v>400</v>
      </c>
      <c r="V70" t="s">
        <v>41</v>
      </c>
      <c r="W70" t="s">
        <v>36</v>
      </c>
      <c r="X70" t="s">
        <v>37</v>
      </c>
      <c r="Y70" t="s">
        <v>155</v>
      </c>
      <c r="Z70" t="s">
        <v>43</v>
      </c>
      <c r="AA70" t="s">
        <v>157</v>
      </c>
      <c r="AB70" t="s">
        <v>156</v>
      </c>
      <c r="AC70">
        <v>60</v>
      </c>
      <c r="AD70">
        <v>2508</v>
      </c>
      <c r="AE70">
        <v>18559.2</v>
      </c>
      <c r="AF70">
        <v>7.4</v>
      </c>
      <c r="AG70">
        <v>0.12</v>
      </c>
      <c r="AH70">
        <v>4303</v>
      </c>
      <c r="AI70">
        <v>12894.85</v>
      </c>
      <c r="AJ70">
        <v>29.69</v>
      </c>
    </row>
    <row r="71" spans="1:36" x14ac:dyDescent="0.3">
      <c r="A71">
        <v>1131</v>
      </c>
      <c r="B71" t="s">
        <v>32</v>
      </c>
      <c r="C71" t="s">
        <v>45</v>
      </c>
      <c r="D71" t="s">
        <v>442</v>
      </c>
      <c r="E71" t="s">
        <v>29</v>
      </c>
      <c r="F71" t="s">
        <v>512</v>
      </c>
      <c r="G71" t="s">
        <v>400</v>
      </c>
      <c r="H71" t="s">
        <v>414</v>
      </c>
      <c r="I71" t="s">
        <v>44</v>
      </c>
      <c r="J71" t="s">
        <v>398</v>
      </c>
      <c r="K71" t="s">
        <v>399</v>
      </c>
      <c r="L71" t="s">
        <v>35</v>
      </c>
      <c r="M71" t="s">
        <v>29</v>
      </c>
      <c r="N71" t="s">
        <v>399</v>
      </c>
      <c r="O71" s="1">
        <v>39537</v>
      </c>
      <c r="P71" s="1">
        <v>39537</v>
      </c>
      <c r="Q71" s="1">
        <v>39537</v>
      </c>
      <c r="R71" s="2">
        <f t="shared" si="3"/>
        <v>0</v>
      </c>
      <c r="S71" s="2">
        <f t="shared" si="4"/>
        <v>0</v>
      </c>
      <c r="T71" s="2">
        <f t="shared" si="5"/>
        <v>0</v>
      </c>
      <c r="U71" t="s">
        <v>400</v>
      </c>
      <c r="V71" t="s">
        <v>41</v>
      </c>
      <c r="W71" t="s">
        <v>36</v>
      </c>
      <c r="X71" t="s">
        <v>37</v>
      </c>
      <c r="Y71" t="s">
        <v>456</v>
      </c>
      <c r="Z71" t="s">
        <v>43</v>
      </c>
      <c r="AA71" t="s">
        <v>457</v>
      </c>
      <c r="AB71" t="s">
        <v>244</v>
      </c>
      <c r="AC71">
        <v>30</v>
      </c>
      <c r="AD71">
        <v>1600</v>
      </c>
      <c r="AE71">
        <v>3200</v>
      </c>
      <c r="AF71">
        <v>2</v>
      </c>
      <c r="AG71">
        <v>7.0000000000000007E-2</v>
      </c>
      <c r="AH71">
        <v>4252</v>
      </c>
      <c r="AI71">
        <v>15696.7</v>
      </c>
      <c r="AJ71">
        <v>5.12</v>
      </c>
    </row>
    <row r="72" spans="1:36" x14ac:dyDescent="0.3">
      <c r="A72">
        <v>1307</v>
      </c>
      <c r="B72" t="s">
        <v>32</v>
      </c>
      <c r="C72" t="s">
        <v>45</v>
      </c>
      <c r="D72" t="s">
        <v>442</v>
      </c>
      <c r="E72" t="s">
        <v>29</v>
      </c>
      <c r="F72" t="s">
        <v>638</v>
      </c>
      <c r="G72" t="s">
        <v>400</v>
      </c>
      <c r="H72" t="s">
        <v>414</v>
      </c>
      <c r="I72" t="s">
        <v>44</v>
      </c>
      <c r="J72" t="s">
        <v>398</v>
      </c>
      <c r="K72" t="s">
        <v>399</v>
      </c>
      <c r="L72" t="s">
        <v>35</v>
      </c>
      <c r="M72" t="s">
        <v>29</v>
      </c>
      <c r="N72" t="s">
        <v>399</v>
      </c>
      <c r="O72" s="1">
        <v>39559</v>
      </c>
      <c r="P72" s="1">
        <v>39559</v>
      </c>
      <c r="Q72" s="1">
        <v>39559</v>
      </c>
      <c r="R72" s="2">
        <f t="shared" si="3"/>
        <v>0</v>
      </c>
      <c r="S72" s="2">
        <f t="shared" si="4"/>
        <v>0</v>
      </c>
      <c r="T72" s="2">
        <f t="shared" si="5"/>
        <v>0</v>
      </c>
      <c r="U72" t="s">
        <v>400</v>
      </c>
      <c r="V72" t="s">
        <v>41</v>
      </c>
      <c r="W72" t="s">
        <v>36</v>
      </c>
      <c r="X72" t="s">
        <v>37</v>
      </c>
      <c r="Y72" t="s">
        <v>456</v>
      </c>
      <c r="Z72" t="s">
        <v>43</v>
      </c>
      <c r="AA72" t="s">
        <v>457</v>
      </c>
      <c r="AB72" t="s">
        <v>244</v>
      </c>
      <c r="AC72">
        <v>30</v>
      </c>
      <c r="AD72">
        <v>1600</v>
      </c>
      <c r="AE72">
        <v>3200</v>
      </c>
      <c r="AF72">
        <v>2</v>
      </c>
      <c r="AG72">
        <v>7.0000000000000007E-2</v>
      </c>
      <c r="AH72">
        <v>2519</v>
      </c>
      <c r="AI72">
        <v>15252.7</v>
      </c>
      <c r="AJ72">
        <v>5.12</v>
      </c>
    </row>
    <row r="73" spans="1:36" x14ac:dyDescent="0.3">
      <c r="A73">
        <v>1115</v>
      </c>
      <c r="B73" t="s">
        <v>32</v>
      </c>
      <c r="C73" t="s">
        <v>45</v>
      </c>
      <c r="D73" t="s">
        <v>442</v>
      </c>
      <c r="E73" t="s">
        <v>29</v>
      </c>
      <c r="F73" t="s">
        <v>501</v>
      </c>
      <c r="G73" t="s">
        <v>400</v>
      </c>
      <c r="H73" t="s">
        <v>414</v>
      </c>
      <c r="I73" t="s">
        <v>44</v>
      </c>
      <c r="J73" t="s">
        <v>398</v>
      </c>
      <c r="K73" t="s">
        <v>399</v>
      </c>
      <c r="L73" t="s">
        <v>444</v>
      </c>
      <c r="M73" t="s">
        <v>29</v>
      </c>
      <c r="N73" t="s">
        <v>399</v>
      </c>
      <c r="O73" s="1">
        <v>39608</v>
      </c>
      <c r="P73" s="1">
        <v>39608</v>
      </c>
      <c r="Q73" s="1">
        <v>39608</v>
      </c>
      <c r="R73" s="2">
        <f t="shared" si="3"/>
        <v>0</v>
      </c>
      <c r="S73" s="2">
        <f t="shared" si="4"/>
        <v>0</v>
      </c>
      <c r="T73" s="2">
        <f t="shared" si="5"/>
        <v>0</v>
      </c>
      <c r="U73" t="s">
        <v>400</v>
      </c>
      <c r="V73" t="s">
        <v>41</v>
      </c>
      <c r="W73" t="s">
        <v>36</v>
      </c>
      <c r="X73" t="s">
        <v>37</v>
      </c>
      <c r="Y73" t="s">
        <v>456</v>
      </c>
      <c r="Z73" t="s">
        <v>43</v>
      </c>
      <c r="AA73" t="s">
        <v>457</v>
      </c>
      <c r="AB73" t="s">
        <v>244</v>
      </c>
      <c r="AC73">
        <v>30</v>
      </c>
      <c r="AD73">
        <v>1600</v>
      </c>
      <c r="AE73">
        <v>3200</v>
      </c>
      <c r="AF73">
        <v>2</v>
      </c>
      <c r="AG73">
        <v>7.0000000000000007E-2</v>
      </c>
      <c r="AH73">
        <v>96</v>
      </c>
      <c r="AI73">
        <v>2145.17</v>
      </c>
      <c r="AJ73">
        <v>5.12</v>
      </c>
    </row>
    <row r="74" spans="1:36" x14ac:dyDescent="0.3">
      <c r="A74">
        <v>1320</v>
      </c>
      <c r="B74" t="s">
        <v>32</v>
      </c>
      <c r="C74" t="s">
        <v>45</v>
      </c>
      <c r="D74" t="s">
        <v>442</v>
      </c>
      <c r="E74" t="s">
        <v>29</v>
      </c>
      <c r="F74" t="s">
        <v>647</v>
      </c>
      <c r="G74" t="s">
        <v>400</v>
      </c>
      <c r="H74" t="s">
        <v>414</v>
      </c>
      <c r="I74" t="s">
        <v>44</v>
      </c>
      <c r="J74" t="s">
        <v>398</v>
      </c>
      <c r="K74" t="s">
        <v>399</v>
      </c>
      <c r="L74" t="s">
        <v>35</v>
      </c>
      <c r="M74" t="s">
        <v>29</v>
      </c>
      <c r="N74" t="s">
        <v>399</v>
      </c>
      <c r="O74" s="1">
        <v>39608</v>
      </c>
      <c r="P74" s="1">
        <v>39608</v>
      </c>
      <c r="Q74" s="1">
        <v>39608</v>
      </c>
      <c r="R74" s="2">
        <f t="shared" si="3"/>
        <v>0</v>
      </c>
      <c r="S74" s="2">
        <f t="shared" si="4"/>
        <v>0</v>
      </c>
      <c r="T74" s="2">
        <f t="shared" si="5"/>
        <v>0</v>
      </c>
      <c r="U74" t="s">
        <v>400</v>
      </c>
      <c r="V74" t="s">
        <v>41</v>
      </c>
      <c r="W74" t="s">
        <v>36</v>
      </c>
      <c r="X74" t="s">
        <v>37</v>
      </c>
      <c r="Y74" t="s">
        <v>456</v>
      </c>
      <c r="Z74" t="s">
        <v>43</v>
      </c>
      <c r="AA74" t="s">
        <v>457</v>
      </c>
      <c r="AB74" t="s">
        <v>244</v>
      </c>
      <c r="AC74">
        <v>30</v>
      </c>
      <c r="AD74">
        <v>1600</v>
      </c>
      <c r="AE74">
        <v>3200</v>
      </c>
      <c r="AF74">
        <v>2</v>
      </c>
      <c r="AG74">
        <v>7.0000000000000007E-2</v>
      </c>
      <c r="AH74">
        <v>422</v>
      </c>
      <c r="AI74">
        <v>3335.15</v>
      </c>
      <c r="AJ74">
        <v>5.12</v>
      </c>
    </row>
    <row r="75" spans="1:36" x14ac:dyDescent="0.3">
      <c r="A75">
        <v>1943</v>
      </c>
      <c r="B75" t="s">
        <v>32</v>
      </c>
      <c r="C75" t="s">
        <v>45</v>
      </c>
      <c r="D75" t="s">
        <v>442</v>
      </c>
      <c r="E75" t="s">
        <v>29</v>
      </c>
      <c r="F75" t="s">
        <v>971</v>
      </c>
      <c r="G75" t="s">
        <v>400</v>
      </c>
      <c r="H75" t="s">
        <v>414</v>
      </c>
      <c r="I75" t="s">
        <v>44</v>
      </c>
      <c r="J75" t="s">
        <v>398</v>
      </c>
      <c r="K75" t="s">
        <v>399</v>
      </c>
      <c r="L75" t="s">
        <v>35</v>
      </c>
      <c r="M75" t="s">
        <v>29</v>
      </c>
      <c r="N75" t="s">
        <v>399</v>
      </c>
      <c r="O75" s="1">
        <v>39610</v>
      </c>
      <c r="P75" s="1">
        <v>39610</v>
      </c>
      <c r="Q75" s="1">
        <v>39610</v>
      </c>
      <c r="R75" s="2">
        <f t="shared" si="3"/>
        <v>0</v>
      </c>
      <c r="S75" s="2">
        <f t="shared" si="4"/>
        <v>0</v>
      </c>
      <c r="T75" s="2">
        <f t="shared" si="5"/>
        <v>0</v>
      </c>
      <c r="U75" t="s">
        <v>400</v>
      </c>
      <c r="V75" t="s">
        <v>41</v>
      </c>
      <c r="W75" t="s">
        <v>36</v>
      </c>
      <c r="X75" t="s">
        <v>37</v>
      </c>
      <c r="Y75" t="s">
        <v>155</v>
      </c>
      <c r="Z75" t="s">
        <v>43</v>
      </c>
      <c r="AA75" t="s">
        <v>157</v>
      </c>
      <c r="AB75" t="s">
        <v>156</v>
      </c>
      <c r="AC75">
        <v>60</v>
      </c>
      <c r="AD75">
        <v>37240</v>
      </c>
      <c r="AE75">
        <v>275576</v>
      </c>
      <c r="AF75">
        <v>7.4</v>
      </c>
      <c r="AG75">
        <v>0.12</v>
      </c>
      <c r="AH75">
        <v>7806</v>
      </c>
      <c r="AI75">
        <v>45047.32</v>
      </c>
      <c r="AJ75">
        <v>440.92</v>
      </c>
    </row>
    <row r="76" spans="1:36" x14ac:dyDescent="0.3">
      <c r="A76">
        <v>8556</v>
      </c>
      <c r="B76" t="s">
        <v>32</v>
      </c>
      <c r="C76" t="s">
        <v>45</v>
      </c>
      <c r="D76" t="s">
        <v>4139</v>
      </c>
      <c r="E76" t="s">
        <v>4140</v>
      </c>
      <c r="F76" t="s">
        <v>4762</v>
      </c>
      <c r="G76" t="s">
        <v>400</v>
      </c>
      <c r="H76" t="s">
        <v>414</v>
      </c>
      <c r="I76" t="s">
        <v>66</v>
      </c>
      <c r="J76" t="s">
        <v>398</v>
      </c>
      <c r="K76" t="s">
        <v>399</v>
      </c>
      <c r="L76" t="s">
        <v>444</v>
      </c>
      <c r="M76" s="1">
        <v>40662</v>
      </c>
      <c r="N76" t="s">
        <v>399</v>
      </c>
      <c r="O76" s="1">
        <v>40770</v>
      </c>
      <c r="P76" s="1">
        <v>40766</v>
      </c>
      <c r="Q76" s="1">
        <v>40766</v>
      </c>
      <c r="R76" s="2">
        <f t="shared" si="3"/>
        <v>0</v>
      </c>
      <c r="S76" s="2">
        <f t="shared" si="4"/>
        <v>-4</v>
      </c>
      <c r="T76" s="2">
        <f t="shared" si="5"/>
        <v>0</v>
      </c>
      <c r="U76" t="s">
        <v>400</v>
      </c>
      <c r="V76" t="s">
        <v>41</v>
      </c>
      <c r="W76" t="s">
        <v>36</v>
      </c>
      <c r="X76" t="s">
        <v>50</v>
      </c>
      <c r="Y76" t="s">
        <v>451</v>
      </c>
      <c r="Z76" t="s">
        <v>163</v>
      </c>
      <c r="AA76" t="s">
        <v>321</v>
      </c>
      <c r="AB76" t="s">
        <v>206</v>
      </c>
      <c r="AC76">
        <v>240</v>
      </c>
      <c r="AD76">
        <v>1191</v>
      </c>
      <c r="AE76">
        <v>16197.6</v>
      </c>
      <c r="AF76">
        <v>13.6</v>
      </c>
      <c r="AG76">
        <v>0.06</v>
      </c>
      <c r="AH76">
        <v>445</v>
      </c>
      <c r="AI76">
        <v>2143.48</v>
      </c>
      <c r="AJ76">
        <v>26.73</v>
      </c>
    </row>
    <row r="77" spans="1:36" x14ac:dyDescent="0.3">
      <c r="A77">
        <v>7630</v>
      </c>
      <c r="B77" t="s">
        <v>32</v>
      </c>
      <c r="C77" t="s">
        <v>45</v>
      </c>
      <c r="D77" t="s">
        <v>4139</v>
      </c>
      <c r="E77" t="s">
        <v>4140</v>
      </c>
      <c r="F77" t="s">
        <v>4141</v>
      </c>
      <c r="G77" t="s">
        <v>400</v>
      </c>
      <c r="H77" t="s">
        <v>414</v>
      </c>
      <c r="I77" t="s">
        <v>66</v>
      </c>
      <c r="J77" t="s">
        <v>398</v>
      </c>
      <c r="K77" t="s">
        <v>399</v>
      </c>
      <c r="L77" t="s">
        <v>444</v>
      </c>
      <c r="M77" s="1">
        <v>40662</v>
      </c>
      <c r="N77" t="s">
        <v>399</v>
      </c>
      <c r="O77" s="1">
        <v>40837</v>
      </c>
      <c r="P77" s="1">
        <v>40837</v>
      </c>
      <c r="Q77" s="1">
        <v>40837</v>
      </c>
      <c r="R77" s="2">
        <f t="shared" si="3"/>
        <v>0</v>
      </c>
      <c r="S77" s="2">
        <f t="shared" si="4"/>
        <v>0</v>
      </c>
      <c r="T77" s="2">
        <f t="shared" si="5"/>
        <v>0</v>
      </c>
      <c r="U77" t="s">
        <v>400</v>
      </c>
      <c r="V77" t="s">
        <v>41</v>
      </c>
      <c r="W77" t="s">
        <v>36</v>
      </c>
      <c r="X77" t="s">
        <v>50</v>
      </c>
      <c r="Y77" t="s">
        <v>1373</v>
      </c>
      <c r="Z77" t="s">
        <v>43</v>
      </c>
      <c r="AA77" t="s">
        <v>1311</v>
      </c>
      <c r="AB77" t="s">
        <v>40</v>
      </c>
      <c r="AC77">
        <v>60</v>
      </c>
      <c r="AD77">
        <v>323</v>
      </c>
      <c r="AE77">
        <v>1049.75</v>
      </c>
      <c r="AF77">
        <v>3.25</v>
      </c>
      <c r="AG77">
        <v>0.05</v>
      </c>
      <c r="AH77">
        <v>209</v>
      </c>
      <c r="AI77">
        <v>502.49</v>
      </c>
      <c r="AJ77">
        <v>1.73</v>
      </c>
    </row>
    <row r="78" spans="1:36" x14ac:dyDescent="0.3">
      <c r="A78">
        <v>9017</v>
      </c>
      <c r="B78" t="s">
        <v>32</v>
      </c>
      <c r="C78" t="s">
        <v>45</v>
      </c>
      <c r="D78" t="s">
        <v>4139</v>
      </c>
      <c r="E78" t="s">
        <v>4140</v>
      </c>
      <c r="F78" t="s">
        <v>4998</v>
      </c>
      <c r="G78" t="s">
        <v>400</v>
      </c>
      <c r="H78" t="s">
        <v>414</v>
      </c>
      <c r="I78" t="s">
        <v>66</v>
      </c>
      <c r="J78" t="s">
        <v>398</v>
      </c>
      <c r="K78" t="s">
        <v>399</v>
      </c>
      <c r="L78" t="s">
        <v>444</v>
      </c>
      <c r="M78" s="1">
        <v>40662</v>
      </c>
      <c r="N78" t="s">
        <v>399</v>
      </c>
      <c r="O78" s="1">
        <v>40843</v>
      </c>
      <c r="P78" s="1">
        <v>40837</v>
      </c>
      <c r="Q78" s="1">
        <v>40837</v>
      </c>
      <c r="R78" s="2">
        <f t="shared" si="3"/>
        <v>0</v>
      </c>
      <c r="S78" s="2">
        <f t="shared" si="4"/>
        <v>-6</v>
      </c>
      <c r="T78" s="2">
        <f t="shared" si="5"/>
        <v>0</v>
      </c>
      <c r="U78" t="s">
        <v>400</v>
      </c>
      <c r="V78" t="s">
        <v>41</v>
      </c>
      <c r="W78" t="s">
        <v>36</v>
      </c>
      <c r="X78" t="s">
        <v>50</v>
      </c>
      <c r="Y78" t="s">
        <v>451</v>
      </c>
      <c r="Z78" t="s">
        <v>163</v>
      </c>
      <c r="AA78" t="s">
        <v>321</v>
      </c>
      <c r="AB78" t="s">
        <v>206</v>
      </c>
      <c r="AC78">
        <v>240</v>
      </c>
      <c r="AD78">
        <v>808</v>
      </c>
      <c r="AE78">
        <v>10100</v>
      </c>
      <c r="AF78">
        <v>12.5</v>
      </c>
      <c r="AG78">
        <v>0.05</v>
      </c>
      <c r="AH78">
        <v>298</v>
      </c>
      <c r="AI78">
        <v>1360.32</v>
      </c>
      <c r="AJ78">
        <v>16.66</v>
      </c>
    </row>
    <row r="79" spans="1:36" x14ac:dyDescent="0.3">
      <c r="A79">
        <v>7637</v>
      </c>
      <c r="B79" t="s">
        <v>32</v>
      </c>
      <c r="C79" t="s">
        <v>45</v>
      </c>
      <c r="D79" t="s">
        <v>4139</v>
      </c>
      <c r="E79" t="s">
        <v>4140</v>
      </c>
      <c r="F79" t="s">
        <v>4149</v>
      </c>
      <c r="G79" t="s">
        <v>400</v>
      </c>
      <c r="H79" t="s">
        <v>414</v>
      </c>
      <c r="I79" t="s">
        <v>100</v>
      </c>
      <c r="J79" t="s">
        <v>398</v>
      </c>
      <c r="K79" t="s">
        <v>399</v>
      </c>
      <c r="L79" t="s">
        <v>444</v>
      </c>
      <c r="M79" s="1">
        <v>40662</v>
      </c>
      <c r="N79" t="s">
        <v>399</v>
      </c>
      <c r="O79" s="1">
        <v>40847</v>
      </c>
      <c r="P79" s="1">
        <v>40837</v>
      </c>
      <c r="Q79" s="1">
        <v>40837</v>
      </c>
      <c r="R79" s="2">
        <f t="shared" si="3"/>
        <v>0</v>
      </c>
      <c r="S79" s="2">
        <f t="shared" si="4"/>
        <v>-10</v>
      </c>
      <c r="T79" s="2">
        <f t="shared" si="5"/>
        <v>0</v>
      </c>
      <c r="U79" t="s">
        <v>400</v>
      </c>
      <c r="V79" t="s">
        <v>41</v>
      </c>
      <c r="W79" t="s">
        <v>36</v>
      </c>
      <c r="X79" t="s">
        <v>50</v>
      </c>
      <c r="Y79" t="s">
        <v>1373</v>
      </c>
      <c r="Z79" t="s">
        <v>43</v>
      </c>
      <c r="AA79" t="s">
        <v>1311</v>
      </c>
      <c r="AB79" t="s">
        <v>40</v>
      </c>
      <c r="AC79">
        <v>60</v>
      </c>
      <c r="AD79">
        <v>12733</v>
      </c>
      <c r="AE79">
        <v>38071.67</v>
      </c>
      <c r="AF79">
        <v>2.99</v>
      </c>
      <c r="AG79">
        <v>0.05</v>
      </c>
      <c r="AH79">
        <v>496</v>
      </c>
      <c r="AI79">
        <v>5257.35</v>
      </c>
      <c r="AJ79">
        <v>62.82</v>
      </c>
    </row>
    <row r="80" spans="1:36" x14ac:dyDescent="0.3">
      <c r="A80">
        <v>9505</v>
      </c>
      <c r="B80" t="s">
        <v>32</v>
      </c>
      <c r="C80" t="s">
        <v>45</v>
      </c>
      <c r="D80" t="s">
        <v>4139</v>
      </c>
      <c r="E80" t="s">
        <v>4140</v>
      </c>
      <c r="F80" t="s">
        <v>5239</v>
      </c>
      <c r="G80" t="s">
        <v>400</v>
      </c>
      <c r="H80" t="s">
        <v>414</v>
      </c>
      <c r="I80" t="s">
        <v>44</v>
      </c>
      <c r="J80" t="s">
        <v>398</v>
      </c>
      <c r="K80" t="s">
        <v>399</v>
      </c>
      <c r="L80" t="s">
        <v>444</v>
      </c>
      <c r="M80" s="1">
        <v>40662</v>
      </c>
      <c r="N80" t="s">
        <v>399</v>
      </c>
      <c r="O80" s="1">
        <v>40877</v>
      </c>
      <c r="P80" s="1">
        <v>40868</v>
      </c>
      <c r="Q80" s="1">
        <v>40868</v>
      </c>
      <c r="R80" s="2">
        <f t="shared" si="3"/>
        <v>0</v>
      </c>
      <c r="S80" s="2">
        <f t="shared" si="4"/>
        <v>-9</v>
      </c>
      <c r="T80" s="2">
        <f t="shared" si="5"/>
        <v>0</v>
      </c>
      <c r="U80" t="s">
        <v>400</v>
      </c>
      <c r="V80" t="s">
        <v>41</v>
      </c>
      <c r="W80" t="s">
        <v>36</v>
      </c>
      <c r="X80" t="s">
        <v>50</v>
      </c>
      <c r="Y80" t="s">
        <v>451</v>
      </c>
      <c r="Z80" t="s">
        <v>163</v>
      </c>
      <c r="AA80" t="s">
        <v>321</v>
      </c>
      <c r="AB80" t="s">
        <v>206</v>
      </c>
      <c r="AC80">
        <v>240</v>
      </c>
      <c r="AD80">
        <v>592</v>
      </c>
      <c r="AE80">
        <v>8051.2</v>
      </c>
      <c r="AF80">
        <v>13.6</v>
      </c>
      <c r="AG80">
        <v>0.06</v>
      </c>
      <c r="AH80">
        <v>195</v>
      </c>
      <c r="AI80">
        <v>221.96</v>
      </c>
      <c r="AJ80">
        <v>13.28</v>
      </c>
    </row>
    <row r="81" spans="1:36" x14ac:dyDescent="0.3">
      <c r="A81">
        <v>3591</v>
      </c>
      <c r="B81" t="s">
        <v>32</v>
      </c>
      <c r="C81" t="s">
        <v>45</v>
      </c>
      <c r="D81" t="s">
        <v>1925</v>
      </c>
      <c r="E81" t="s">
        <v>1926</v>
      </c>
      <c r="F81" t="s">
        <v>1927</v>
      </c>
      <c r="G81" t="s">
        <v>1443</v>
      </c>
      <c r="H81" t="s">
        <v>1928</v>
      </c>
      <c r="I81" t="s">
        <v>1781</v>
      </c>
      <c r="J81" t="s">
        <v>33</v>
      </c>
      <c r="K81" t="s">
        <v>34</v>
      </c>
      <c r="L81" t="s">
        <v>35</v>
      </c>
      <c r="M81" s="1">
        <v>42024</v>
      </c>
      <c r="N81" s="1">
        <v>42047</v>
      </c>
      <c r="O81" s="1">
        <v>42234</v>
      </c>
      <c r="P81" s="1">
        <v>42234</v>
      </c>
      <c r="Q81" s="1">
        <v>42234</v>
      </c>
      <c r="R81" s="2">
        <f t="shared" si="3"/>
        <v>187</v>
      </c>
      <c r="S81" s="2">
        <f t="shared" si="4"/>
        <v>0</v>
      </c>
      <c r="T81" s="2">
        <f t="shared" si="5"/>
        <v>0</v>
      </c>
      <c r="U81" t="s">
        <v>1443</v>
      </c>
      <c r="V81" t="s">
        <v>41</v>
      </c>
      <c r="W81" t="s">
        <v>146</v>
      </c>
      <c r="X81" t="s">
        <v>147</v>
      </c>
      <c r="Y81" t="s">
        <v>325</v>
      </c>
      <c r="Z81" t="s">
        <v>43</v>
      </c>
      <c r="AA81" t="s">
        <v>327</v>
      </c>
      <c r="AB81" t="s">
        <v>326</v>
      </c>
      <c r="AC81">
        <v>1000</v>
      </c>
      <c r="AD81">
        <v>26</v>
      </c>
      <c r="AE81">
        <v>936</v>
      </c>
      <c r="AF81">
        <v>36</v>
      </c>
      <c r="AG81">
        <v>0.04</v>
      </c>
      <c r="AH81">
        <v>21</v>
      </c>
      <c r="AI81">
        <v>525.55999999999995</v>
      </c>
      <c r="AJ81">
        <v>1.1000000000000001</v>
      </c>
    </row>
    <row r="82" spans="1:36" x14ac:dyDescent="0.3">
      <c r="A82">
        <v>4261</v>
      </c>
      <c r="B82" t="s">
        <v>32</v>
      </c>
      <c r="C82" t="s">
        <v>45</v>
      </c>
      <c r="D82" t="s">
        <v>1925</v>
      </c>
      <c r="E82" t="s">
        <v>1926</v>
      </c>
      <c r="F82" t="s">
        <v>2246</v>
      </c>
      <c r="G82" t="s">
        <v>1987</v>
      </c>
      <c r="H82" t="s">
        <v>1928</v>
      </c>
      <c r="I82" t="s">
        <v>2247</v>
      </c>
      <c r="J82" t="s">
        <v>33</v>
      </c>
      <c r="K82" t="s">
        <v>34</v>
      </c>
      <c r="L82" t="s">
        <v>35</v>
      </c>
      <c r="M82" s="1">
        <v>42024</v>
      </c>
      <c r="N82" s="1">
        <v>42044</v>
      </c>
      <c r="O82" s="1">
        <v>42197</v>
      </c>
      <c r="P82" s="1">
        <v>42197</v>
      </c>
      <c r="Q82" s="1">
        <v>42198</v>
      </c>
      <c r="R82" s="2">
        <f t="shared" si="3"/>
        <v>153</v>
      </c>
      <c r="S82" s="2">
        <f t="shared" si="4"/>
        <v>0</v>
      </c>
      <c r="T82" s="2">
        <f t="shared" si="5"/>
        <v>1</v>
      </c>
      <c r="U82" t="s">
        <v>1987</v>
      </c>
      <c r="V82" t="s">
        <v>41</v>
      </c>
      <c r="W82" t="s">
        <v>146</v>
      </c>
      <c r="X82" t="s">
        <v>147</v>
      </c>
      <c r="Y82" t="s">
        <v>148</v>
      </c>
      <c r="Z82" t="s">
        <v>151</v>
      </c>
      <c r="AA82" t="s">
        <v>150</v>
      </c>
      <c r="AB82" t="s">
        <v>149</v>
      </c>
      <c r="AC82">
        <v>100</v>
      </c>
      <c r="AD82">
        <v>32</v>
      </c>
      <c r="AE82">
        <v>800</v>
      </c>
      <c r="AF82">
        <v>25</v>
      </c>
      <c r="AG82">
        <v>0.25</v>
      </c>
      <c r="AH82">
        <v>68</v>
      </c>
      <c r="AI82">
        <v>555.49</v>
      </c>
      <c r="AJ82">
        <v>0.94</v>
      </c>
    </row>
    <row r="83" spans="1:36" x14ac:dyDescent="0.3">
      <c r="A83">
        <v>6367</v>
      </c>
      <c r="B83" t="s">
        <v>32</v>
      </c>
      <c r="C83" t="s">
        <v>45</v>
      </c>
      <c r="D83" t="s">
        <v>1292</v>
      </c>
      <c r="E83" t="s">
        <v>1369</v>
      </c>
      <c r="F83" t="s">
        <v>2922</v>
      </c>
      <c r="G83" t="s">
        <v>69</v>
      </c>
      <c r="H83" t="s">
        <v>1295</v>
      </c>
      <c r="I83" t="s">
        <v>75</v>
      </c>
      <c r="J83" t="s">
        <v>33</v>
      </c>
      <c r="K83" t="s">
        <v>68</v>
      </c>
      <c r="L83" t="s">
        <v>35</v>
      </c>
      <c r="M83" s="1">
        <v>41250</v>
      </c>
      <c r="N83" s="1">
        <v>41277</v>
      </c>
      <c r="O83" s="1">
        <v>41348</v>
      </c>
      <c r="P83" s="1">
        <v>41348</v>
      </c>
      <c r="Q83" s="1">
        <v>41348</v>
      </c>
      <c r="R83" s="2">
        <f t="shared" si="3"/>
        <v>71</v>
      </c>
      <c r="S83" s="2">
        <f t="shared" si="4"/>
        <v>0</v>
      </c>
      <c r="T83" s="2">
        <f t="shared" si="5"/>
        <v>0</v>
      </c>
      <c r="U83" t="s">
        <v>69</v>
      </c>
      <c r="V83" t="s">
        <v>41</v>
      </c>
      <c r="W83" t="s">
        <v>36</v>
      </c>
      <c r="X83" t="s">
        <v>50</v>
      </c>
      <c r="Y83" t="s">
        <v>173</v>
      </c>
      <c r="Z83" t="s">
        <v>74</v>
      </c>
      <c r="AA83" t="s">
        <v>174</v>
      </c>
      <c r="AB83" t="s">
        <v>71</v>
      </c>
      <c r="AC83">
        <v>60</v>
      </c>
      <c r="AD83">
        <v>60</v>
      </c>
      <c r="AE83">
        <v>356.4</v>
      </c>
      <c r="AF83">
        <v>5.94</v>
      </c>
      <c r="AG83">
        <v>0.1</v>
      </c>
      <c r="AH83">
        <v>13</v>
      </c>
      <c r="AI83">
        <v>707.19</v>
      </c>
      <c r="AJ83">
        <v>0.44</v>
      </c>
    </row>
    <row r="84" spans="1:36" x14ac:dyDescent="0.3">
      <c r="A84">
        <v>6375</v>
      </c>
      <c r="B84" t="s">
        <v>32</v>
      </c>
      <c r="C84" t="s">
        <v>45</v>
      </c>
      <c r="D84" t="s">
        <v>1292</v>
      </c>
      <c r="E84" t="s">
        <v>1369</v>
      </c>
      <c r="F84" t="s">
        <v>2922</v>
      </c>
      <c r="G84" t="s">
        <v>69</v>
      </c>
      <c r="H84" t="s">
        <v>1295</v>
      </c>
      <c r="I84" t="s">
        <v>75</v>
      </c>
      <c r="J84" t="s">
        <v>33</v>
      </c>
      <c r="K84" t="s">
        <v>68</v>
      </c>
      <c r="L84" t="s">
        <v>35</v>
      </c>
      <c r="M84" s="1">
        <v>41250</v>
      </c>
      <c r="N84" s="1">
        <v>41277</v>
      </c>
      <c r="O84" s="1">
        <v>41348</v>
      </c>
      <c r="P84" s="1">
        <v>41367</v>
      </c>
      <c r="Q84" s="1">
        <v>41367</v>
      </c>
      <c r="R84" s="2">
        <f t="shared" si="3"/>
        <v>90</v>
      </c>
      <c r="S84" s="2">
        <f t="shared" si="4"/>
        <v>19</v>
      </c>
      <c r="T84" s="2">
        <f t="shared" si="5"/>
        <v>0</v>
      </c>
      <c r="U84" t="s">
        <v>69</v>
      </c>
      <c r="V84" t="s">
        <v>41</v>
      </c>
      <c r="W84" t="s">
        <v>36</v>
      </c>
      <c r="X84" t="s">
        <v>50</v>
      </c>
      <c r="Y84" t="s">
        <v>173</v>
      </c>
      <c r="Z84" t="s">
        <v>74</v>
      </c>
      <c r="AA84" t="s">
        <v>174</v>
      </c>
      <c r="AB84" t="s">
        <v>71</v>
      </c>
      <c r="AC84">
        <v>60</v>
      </c>
      <c r="AD84">
        <v>24</v>
      </c>
      <c r="AE84">
        <v>142.56</v>
      </c>
      <c r="AF84">
        <v>5.94</v>
      </c>
      <c r="AG84">
        <v>0.1</v>
      </c>
      <c r="AH84">
        <v>8</v>
      </c>
      <c r="AI84">
        <v>767.87</v>
      </c>
      <c r="AJ84">
        <v>0.18</v>
      </c>
    </row>
    <row r="85" spans="1:36" x14ac:dyDescent="0.3">
      <c r="A85">
        <v>2797</v>
      </c>
      <c r="B85" t="s">
        <v>32</v>
      </c>
      <c r="C85" t="s">
        <v>45</v>
      </c>
      <c r="D85" t="s">
        <v>1292</v>
      </c>
      <c r="E85" t="s">
        <v>1369</v>
      </c>
      <c r="F85" t="s">
        <v>1370</v>
      </c>
      <c r="G85" t="s">
        <v>69</v>
      </c>
      <c r="H85" t="s">
        <v>1295</v>
      </c>
      <c r="I85" t="s">
        <v>164</v>
      </c>
      <c r="J85" t="s">
        <v>33</v>
      </c>
      <c r="K85" t="s">
        <v>68</v>
      </c>
      <c r="L85" t="s">
        <v>35</v>
      </c>
      <c r="M85" s="1">
        <v>41250</v>
      </c>
      <c r="N85" s="1">
        <v>41277</v>
      </c>
      <c r="O85" s="1">
        <v>41380</v>
      </c>
      <c r="P85" s="1">
        <v>41380</v>
      </c>
      <c r="Q85" s="1">
        <v>41380</v>
      </c>
      <c r="R85" s="2">
        <f t="shared" si="3"/>
        <v>103</v>
      </c>
      <c r="S85" s="2">
        <f t="shared" si="4"/>
        <v>0</v>
      </c>
      <c r="T85" s="2">
        <f t="shared" si="5"/>
        <v>0</v>
      </c>
      <c r="U85" t="s">
        <v>69</v>
      </c>
      <c r="V85" t="s">
        <v>161</v>
      </c>
      <c r="W85" t="s">
        <v>36</v>
      </c>
      <c r="X85" t="s">
        <v>50</v>
      </c>
      <c r="Y85" t="s">
        <v>160</v>
      </c>
      <c r="Z85" t="s">
        <v>163</v>
      </c>
      <c r="AA85" t="s">
        <v>162</v>
      </c>
      <c r="AB85" t="s">
        <v>71</v>
      </c>
      <c r="AC85">
        <v>300</v>
      </c>
      <c r="AD85">
        <v>60</v>
      </c>
      <c r="AE85">
        <v>1849.2</v>
      </c>
      <c r="AF85">
        <v>30.82</v>
      </c>
      <c r="AG85">
        <v>0.1</v>
      </c>
      <c r="AH85">
        <v>113</v>
      </c>
      <c r="AI85">
        <v>2570.86</v>
      </c>
      <c r="AJ85">
        <v>2.29</v>
      </c>
    </row>
    <row r="86" spans="1:36" x14ac:dyDescent="0.3">
      <c r="A86">
        <v>5274</v>
      </c>
      <c r="B86" t="s">
        <v>32</v>
      </c>
      <c r="C86" t="s">
        <v>45</v>
      </c>
      <c r="D86" t="s">
        <v>1292</v>
      </c>
      <c r="E86" t="s">
        <v>1369</v>
      </c>
      <c r="F86" t="s">
        <v>1370</v>
      </c>
      <c r="G86" t="s">
        <v>69</v>
      </c>
      <c r="H86" t="s">
        <v>1295</v>
      </c>
      <c r="I86" t="s">
        <v>164</v>
      </c>
      <c r="J86" t="s">
        <v>33</v>
      </c>
      <c r="K86" t="s">
        <v>68</v>
      </c>
      <c r="L86" t="s">
        <v>35</v>
      </c>
      <c r="M86" s="1">
        <v>41250</v>
      </c>
      <c r="N86" s="1">
        <v>41277</v>
      </c>
      <c r="O86" s="1">
        <v>41380</v>
      </c>
      <c r="P86" s="1">
        <v>41380</v>
      </c>
      <c r="Q86" s="1">
        <v>41380</v>
      </c>
      <c r="R86" s="2">
        <f t="shared" si="3"/>
        <v>103</v>
      </c>
      <c r="S86" s="2">
        <f t="shared" si="4"/>
        <v>0</v>
      </c>
      <c r="T86" s="2">
        <f t="shared" si="5"/>
        <v>0</v>
      </c>
      <c r="U86" t="s">
        <v>69</v>
      </c>
      <c r="V86" t="s">
        <v>161</v>
      </c>
      <c r="W86" t="s">
        <v>36</v>
      </c>
      <c r="X86" t="s">
        <v>50</v>
      </c>
      <c r="Y86" t="s">
        <v>160</v>
      </c>
      <c r="Z86" t="s">
        <v>163</v>
      </c>
      <c r="AA86" t="s">
        <v>162</v>
      </c>
      <c r="AB86" t="s">
        <v>71</v>
      </c>
      <c r="AC86">
        <v>300</v>
      </c>
      <c r="AD86">
        <v>60</v>
      </c>
      <c r="AE86">
        <v>1849.2</v>
      </c>
      <c r="AF86">
        <v>30.82</v>
      </c>
      <c r="AG86">
        <v>0.1</v>
      </c>
      <c r="AH86">
        <v>113</v>
      </c>
      <c r="AI86">
        <v>1421.86</v>
      </c>
      <c r="AJ86">
        <v>2.29</v>
      </c>
    </row>
    <row r="87" spans="1:36" x14ac:dyDescent="0.3">
      <c r="A87">
        <v>4518</v>
      </c>
      <c r="B87" t="s">
        <v>32</v>
      </c>
      <c r="C87" t="s">
        <v>45</v>
      </c>
      <c r="D87" t="s">
        <v>1292</v>
      </c>
      <c r="E87" t="s">
        <v>1560</v>
      </c>
      <c r="F87" t="s">
        <v>1561</v>
      </c>
      <c r="G87" t="s">
        <v>69</v>
      </c>
      <c r="H87" t="s">
        <v>1295</v>
      </c>
      <c r="I87" t="s">
        <v>164</v>
      </c>
      <c r="J87" t="s">
        <v>33</v>
      </c>
      <c r="K87" t="s">
        <v>68</v>
      </c>
      <c r="L87" t="s">
        <v>35</v>
      </c>
      <c r="M87" s="1">
        <v>41387</v>
      </c>
      <c r="N87" s="1">
        <v>41417</v>
      </c>
      <c r="O87" s="1">
        <v>41598</v>
      </c>
      <c r="P87" s="1">
        <v>41596</v>
      </c>
      <c r="Q87" s="1">
        <v>41613</v>
      </c>
      <c r="R87" s="2">
        <f t="shared" si="3"/>
        <v>179</v>
      </c>
      <c r="S87" s="2">
        <f t="shared" si="4"/>
        <v>-2</v>
      </c>
      <c r="T87" s="2">
        <f t="shared" si="5"/>
        <v>17</v>
      </c>
      <c r="U87" t="s">
        <v>69</v>
      </c>
      <c r="V87" t="s">
        <v>161</v>
      </c>
      <c r="W87" t="s">
        <v>36</v>
      </c>
      <c r="X87" t="s">
        <v>50</v>
      </c>
      <c r="Y87" t="s">
        <v>160</v>
      </c>
      <c r="Z87" t="s">
        <v>163</v>
      </c>
      <c r="AA87" t="s">
        <v>162</v>
      </c>
      <c r="AB87" t="s">
        <v>71</v>
      </c>
      <c r="AC87">
        <v>300</v>
      </c>
      <c r="AD87">
        <v>20</v>
      </c>
      <c r="AE87">
        <v>616.4</v>
      </c>
      <c r="AF87">
        <v>30.82</v>
      </c>
      <c r="AG87">
        <v>0.1</v>
      </c>
      <c r="AH87">
        <v>52</v>
      </c>
      <c r="AI87">
        <v>1573.41</v>
      </c>
      <c r="AJ87">
        <v>0.76</v>
      </c>
    </row>
    <row r="88" spans="1:36" x14ac:dyDescent="0.3">
      <c r="A88">
        <v>2992</v>
      </c>
      <c r="B88" t="s">
        <v>32</v>
      </c>
      <c r="C88" t="s">
        <v>45</v>
      </c>
      <c r="D88" t="s">
        <v>1292</v>
      </c>
      <c r="E88" t="s">
        <v>1560</v>
      </c>
      <c r="F88" t="s">
        <v>1561</v>
      </c>
      <c r="G88" t="s">
        <v>69</v>
      </c>
      <c r="H88" t="s">
        <v>1295</v>
      </c>
      <c r="I88" t="s">
        <v>164</v>
      </c>
      <c r="J88" t="s">
        <v>33</v>
      </c>
      <c r="K88" t="s">
        <v>68</v>
      </c>
      <c r="L88" t="s">
        <v>35</v>
      </c>
      <c r="M88" s="1">
        <v>41387</v>
      </c>
      <c r="N88" s="1">
        <v>41417</v>
      </c>
      <c r="O88" s="1">
        <v>41598</v>
      </c>
      <c r="P88" s="1">
        <v>41598</v>
      </c>
      <c r="Q88" s="1">
        <v>41604</v>
      </c>
      <c r="R88" s="2">
        <f t="shared" si="3"/>
        <v>181</v>
      </c>
      <c r="S88" s="2">
        <f t="shared" si="4"/>
        <v>0</v>
      </c>
      <c r="T88" s="2">
        <f t="shared" si="5"/>
        <v>6</v>
      </c>
      <c r="U88" t="s">
        <v>69</v>
      </c>
      <c r="V88" t="s">
        <v>161</v>
      </c>
      <c r="W88" t="s">
        <v>36</v>
      </c>
      <c r="X88" t="s">
        <v>50</v>
      </c>
      <c r="Y88" t="s">
        <v>160</v>
      </c>
      <c r="Z88" t="s">
        <v>163</v>
      </c>
      <c r="AA88" t="s">
        <v>162</v>
      </c>
      <c r="AB88" t="s">
        <v>71</v>
      </c>
      <c r="AC88">
        <v>300</v>
      </c>
      <c r="AD88">
        <v>30</v>
      </c>
      <c r="AE88">
        <v>924.6</v>
      </c>
      <c r="AF88">
        <v>30.82</v>
      </c>
      <c r="AG88">
        <v>0.1</v>
      </c>
      <c r="AH88">
        <v>56</v>
      </c>
      <c r="AI88">
        <v>460.9</v>
      </c>
      <c r="AJ88">
        <v>1.1399999999999999</v>
      </c>
    </row>
    <row r="89" spans="1:36" x14ac:dyDescent="0.3">
      <c r="A89">
        <v>3882</v>
      </c>
      <c r="B89" t="s">
        <v>32</v>
      </c>
      <c r="C89" t="s">
        <v>45</v>
      </c>
      <c r="D89" t="s">
        <v>1292</v>
      </c>
      <c r="E89" t="s">
        <v>1560</v>
      </c>
      <c r="F89" t="s">
        <v>1561</v>
      </c>
      <c r="G89" t="s">
        <v>69</v>
      </c>
      <c r="H89" t="s">
        <v>1295</v>
      </c>
      <c r="I89" t="s">
        <v>164</v>
      </c>
      <c r="J89" t="s">
        <v>33</v>
      </c>
      <c r="K89" t="s">
        <v>68</v>
      </c>
      <c r="L89" t="s">
        <v>35</v>
      </c>
      <c r="M89" s="1">
        <v>41387</v>
      </c>
      <c r="N89" s="1">
        <v>41417</v>
      </c>
      <c r="O89" s="1">
        <v>41598</v>
      </c>
      <c r="P89" s="1">
        <v>41598</v>
      </c>
      <c r="Q89" s="1">
        <v>41604</v>
      </c>
      <c r="R89" s="2">
        <f t="shared" si="3"/>
        <v>181</v>
      </c>
      <c r="S89" s="2">
        <f t="shared" si="4"/>
        <v>0</v>
      </c>
      <c r="T89" s="2">
        <f t="shared" si="5"/>
        <v>6</v>
      </c>
      <c r="U89" t="s">
        <v>69</v>
      </c>
      <c r="V89" t="s">
        <v>161</v>
      </c>
      <c r="W89" t="s">
        <v>36</v>
      </c>
      <c r="X89" t="s">
        <v>50</v>
      </c>
      <c r="Y89" t="s">
        <v>160</v>
      </c>
      <c r="Z89" t="s">
        <v>163</v>
      </c>
      <c r="AA89" t="s">
        <v>162</v>
      </c>
      <c r="AB89" t="s">
        <v>71</v>
      </c>
      <c r="AC89">
        <v>300</v>
      </c>
      <c r="AD89">
        <v>30</v>
      </c>
      <c r="AE89">
        <v>924.6</v>
      </c>
      <c r="AF89">
        <v>30.82</v>
      </c>
      <c r="AG89">
        <v>0.1</v>
      </c>
      <c r="AH89">
        <v>56</v>
      </c>
      <c r="AI89">
        <v>1573.41</v>
      </c>
      <c r="AJ89">
        <v>1.1399999999999999</v>
      </c>
    </row>
    <row r="90" spans="1:36" x14ac:dyDescent="0.3">
      <c r="A90">
        <v>3887</v>
      </c>
      <c r="B90" t="s">
        <v>32</v>
      </c>
      <c r="C90" t="s">
        <v>45</v>
      </c>
      <c r="D90" t="s">
        <v>1292</v>
      </c>
      <c r="E90" t="s">
        <v>1560</v>
      </c>
      <c r="F90" t="s">
        <v>1561</v>
      </c>
      <c r="G90" t="s">
        <v>69</v>
      </c>
      <c r="H90" t="s">
        <v>1295</v>
      </c>
      <c r="I90" t="s">
        <v>164</v>
      </c>
      <c r="J90" t="s">
        <v>33</v>
      </c>
      <c r="K90" t="s">
        <v>68</v>
      </c>
      <c r="L90" t="s">
        <v>35</v>
      </c>
      <c r="M90" s="1">
        <v>41387</v>
      </c>
      <c r="N90" s="1">
        <v>41417</v>
      </c>
      <c r="O90" s="1">
        <v>41598</v>
      </c>
      <c r="P90" s="1">
        <v>41598</v>
      </c>
      <c r="Q90" s="1">
        <v>41604</v>
      </c>
      <c r="R90" s="2">
        <f t="shared" si="3"/>
        <v>181</v>
      </c>
      <c r="S90" s="2">
        <f t="shared" si="4"/>
        <v>0</v>
      </c>
      <c r="T90" s="2">
        <f t="shared" si="5"/>
        <v>6</v>
      </c>
      <c r="U90" t="s">
        <v>69</v>
      </c>
      <c r="V90" t="s">
        <v>161</v>
      </c>
      <c r="W90" t="s">
        <v>36</v>
      </c>
      <c r="X90" t="s">
        <v>50</v>
      </c>
      <c r="Y90" t="s">
        <v>160</v>
      </c>
      <c r="Z90" t="s">
        <v>163</v>
      </c>
      <c r="AA90" t="s">
        <v>162</v>
      </c>
      <c r="AB90" t="s">
        <v>71</v>
      </c>
      <c r="AC90">
        <v>300</v>
      </c>
      <c r="AD90">
        <v>184</v>
      </c>
      <c r="AE90">
        <v>5670.88</v>
      </c>
      <c r="AF90">
        <v>30.82</v>
      </c>
      <c r="AG90">
        <v>0.1</v>
      </c>
      <c r="AH90">
        <v>288</v>
      </c>
      <c r="AI90">
        <v>460.91</v>
      </c>
      <c r="AJ90">
        <v>7.01</v>
      </c>
    </row>
    <row r="91" spans="1:36" x14ac:dyDescent="0.3">
      <c r="A91">
        <v>6317</v>
      </c>
      <c r="B91" t="s">
        <v>32</v>
      </c>
      <c r="C91" t="s">
        <v>45</v>
      </c>
      <c r="D91" t="s">
        <v>1292</v>
      </c>
      <c r="E91" t="s">
        <v>1560</v>
      </c>
      <c r="F91" t="s">
        <v>1561</v>
      </c>
      <c r="G91" t="s">
        <v>69</v>
      </c>
      <c r="H91" t="s">
        <v>1295</v>
      </c>
      <c r="I91" t="s">
        <v>164</v>
      </c>
      <c r="J91" t="s">
        <v>33</v>
      </c>
      <c r="K91" t="s">
        <v>68</v>
      </c>
      <c r="L91" t="s">
        <v>35</v>
      </c>
      <c r="M91" s="1">
        <v>41387</v>
      </c>
      <c r="N91" s="1">
        <v>41417</v>
      </c>
      <c r="O91" s="1">
        <v>41598</v>
      </c>
      <c r="P91" s="1">
        <v>41598</v>
      </c>
      <c r="Q91" s="1">
        <v>41604</v>
      </c>
      <c r="R91" s="2">
        <f t="shared" si="3"/>
        <v>181</v>
      </c>
      <c r="S91" s="2">
        <f t="shared" si="4"/>
        <v>0</v>
      </c>
      <c r="T91" s="2">
        <f t="shared" si="5"/>
        <v>6</v>
      </c>
      <c r="U91" t="s">
        <v>69</v>
      </c>
      <c r="V91" t="s">
        <v>161</v>
      </c>
      <c r="W91" t="s">
        <v>36</v>
      </c>
      <c r="X91" t="s">
        <v>50</v>
      </c>
      <c r="Y91" t="s">
        <v>160</v>
      </c>
      <c r="Z91" t="s">
        <v>163</v>
      </c>
      <c r="AA91" t="s">
        <v>162</v>
      </c>
      <c r="AB91" t="s">
        <v>71</v>
      </c>
      <c r="AC91">
        <v>300</v>
      </c>
      <c r="AD91">
        <v>10</v>
      </c>
      <c r="AE91">
        <v>308.2</v>
      </c>
      <c r="AF91">
        <v>30.82</v>
      </c>
      <c r="AG91">
        <v>0.1</v>
      </c>
      <c r="AH91">
        <v>38</v>
      </c>
      <c r="AI91">
        <v>1573.41</v>
      </c>
      <c r="AJ91">
        <v>0.38</v>
      </c>
    </row>
    <row r="92" spans="1:36" x14ac:dyDescent="0.3">
      <c r="A92">
        <v>6337</v>
      </c>
      <c r="B92" t="s">
        <v>32</v>
      </c>
      <c r="C92" t="s">
        <v>45</v>
      </c>
      <c r="D92" t="s">
        <v>1292</v>
      </c>
      <c r="E92" t="s">
        <v>1560</v>
      </c>
      <c r="F92" t="s">
        <v>1561</v>
      </c>
      <c r="G92" t="s">
        <v>69</v>
      </c>
      <c r="H92" t="s">
        <v>1295</v>
      </c>
      <c r="I92" t="s">
        <v>164</v>
      </c>
      <c r="J92" t="s">
        <v>33</v>
      </c>
      <c r="K92" t="s">
        <v>68</v>
      </c>
      <c r="L92" t="s">
        <v>35</v>
      </c>
      <c r="M92" s="1">
        <v>41387</v>
      </c>
      <c r="N92" s="1">
        <v>41417</v>
      </c>
      <c r="O92" s="1">
        <v>41598</v>
      </c>
      <c r="P92" s="1">
        <v>41598</v>
      </c>
      <c r="Q92" s="1">
        <v>41600</v>
      </c>
      <c r="R92" s="2">
        <f t="shared" si="3"/>
        <v>181</v>
      </c>
      <c r="S92" s="2">
        <f t="shared" si="4"/>
        <v>0</v>
      </c>
      <c r="T92" s="2">
        <f t="shared" si="5"/>
        <v>2</v>
      </c>
      <c r="U92" t="s">
        <v>69</v>
      </c>
      <c r="V92" t="s">
        <v>161</v>
      </c>
      <c r="W92" t="s">
        <v>36</v>
      </c>
      <c r="X92" t="s">
        <v>50</v>
      </c>
      <c r="Y92" t="s">
        <v>160</v>
      </c>
      <c r="Z92" t="s">
        <v>163</v>
      </c>
      <c r="AA92" t="s">
        <v>162</v>
      </c>
      <c r="AB92" t="s">
        <v>71</v>
      </c>
      <c r="AC92">
        <v>300</v>
      </c>
      <c r="AD92">
        <v>60</v>
      </c>
      <c r="AE92">
        <v>1849.2</v>
      </c>
      <c r="AF92">
        <v>30.82</v>
      </c>
      <c r="AG92">
        <v>0.1</v>
      </c>
      <c r="AH92">
        <v>103</v>
      </c>
      <c r="AI92">
        <v>1573.41</v>
      </c>
      <c r="AJ92">
        <v>2.29</v>
      </c>
    </row>
    <row r="93" spans="1:36" x14ac:dyDescent="0.3">
      <c r="A93">
        <v>4249</v>
      </c>
      <c r="B93" t="s">
        <v>32</v>
      </c>
      <c r="C93" t="s">
        <v>45</v>
      </c>
      <c r="D93" t="s">
        <v>1292</v>
      </c>
      <c r="E93" t="s">
        <v>1560</v>
      </c>
      <c r="F93" t="s">
        <v>2241</v>
      </c>
      <c r="G93" t="s">
        <v>69</v>
      </c>
      <c r="H93" t="s">
        <v>1295</v>
      </c>
      <c r="I93" t="s">
        <v>75</v>
      </c>
      <c r="J93" t="s">
        <v>33</v>
      </c>
      <c r="K93" t="s">
        <v>68</v>
      </c>
      <c r="L93" t="s">
        <v>35</v>
      </c>
      <c r="M93" s="1">
        <v>41387</v>
      </c>
      <c r="N93" s="1">
        <v>41417</v>
      </c>
      <c r="O93" s="1">
        <v>41654</v>
      </c>
      <c r="P93" s="1">
        <v>41654</v>
      </c>
      <c r="Q93" s="1">
        <v>41674</v>
      </c>
      <c r="R93" s="2">
        <f t="shared" si="3"/>
        <v>237</v>
      </c>
      <c r="S93" s="2">
        <f t="shared" si="4"/>
        <v>0</v>
      </c>
      <c r="T93" s="2">
        <f t="shared" si="5"/>
        <v>20</v>
      </c>
      <c r="U93" t="s">
        <v>69</v>
      </c>
      <c r="V93" t="s">
        <v>41</v>
      </c>
      <c r="W93" t="s">
        <v>36</v>
      </c>
      <c r="X93" t="s">
        <v>50</v>
      </c>
      <c r="Y93" t="s">
        <v>173</v>
      </c>
      <c r="Z93" t="s">
        <v>74</v>
      </c>
      <c r="AA93" t="s">
        <v>174</v>
      </c>
      <c r="AB93" t="s">
        <v>71</v>
      </c>
      <c r="AC93">
        <v>60</v>
      </c>
      <c r="AD93">
        <v>304</v>
      </c>
      <c r="AE93">
        <v>1805.76</v>
      </c>
      <c r="AF93">
        <v>5.94</v>
      </c>
      <c r="AG93">
        <v>0.1</v>
      </c>
      <c r="AH93">
        <v>43</v>
      </c>
      <c r="AI93">
        <v>453.31</v>
      </c>
      <c r="AJ93">
        <v>2.23</v>
      </c>
    </row>
    <row r="94" spans="1:36" x14ac:dyDescent="0.3">
      <c r="A94">
        <v>4179</v>
      </c>
      <c r="B94" t="s">
        <v>32</v>
      </c>
      <c r="C94" t="s">
        <v>45</v>
      </c>
      <c r="D94" t="s">
        <v>1292</v>
      </c>
      <c r="E94" t="s">
        <v>2210</v>
      </c>
      <c r="F94" t="s">
        <v>2211</v>
      </c>
      <c r="G94" t="s">
        <v>2212</v>
      </c>
      <c r="H94" t="s">
        <v>1295</v>
      </c>
      <c r="I94" t="s">
        <v>1781</v>
      </c>
      <c r="J94" t="s">
        <v>33</v>
      </c>
      <c r="K94" t="s">
        <v>34</v>
      </c>
      <c r="L94" t="s">
        <v>35</v>
      </c>
      <c r="M94" s="1">
        <v>41239</v>
      </c>
      <c r="N94" s="1">
        <v>41250</v>
      </c>
      <c r="O94" s="1">
        <v>41394</v>
      </c>
      <c r="P94" s="1">
        <v>41394</v>
      </c>
      <c r="Q94" s="1">
        <v>41394</v>
      </c>
      <c r="R94" s="2">
        <f t="shared" si="3"/>
        <v>144</v>
      </c>
      <c r="S94" s="2">
        <f t="shared" si="4"/>
        <v>0</v>
      </c>
      <c r="T94" s="2">
        <f t="shared" si="5"/>
        <v>0</v>
      </c>
      <c r="U94" t="s">
        <v>2212</v>
      </c>
      <c r="V94" t="s">
        <v>41</v>
      </c>
      <c r="W94" t="s">
        <v>146</v>
      </c>
      <c r="X94" t="s">
        <v>147</v>
      </c>
      <c r="Y94" t="s">
        <v>325</v>
      </c>
      <c r="Z94" t="s">
        <v>43</v>
      </c>
      <c r="AA94" t="s">
        <v>327</v>
      </c>
      <c r="AB94" t="s">
        <v>326</v>
      </c>
      <c r="AC94">
        <v>1000</v>
      </c>
      <c r="AD94">
        <v>415</v>
      </c>
      <c r="AE94">
        <v>10026.4</v>
      </c>
      <c r="AF94">
        <v>24.16</v>
      </c>
      <c r="AG94">
        <v>0.02</v>
      </c>
      <c r="AH94">
        <v>329</v>
      </c>
      <c r="AI94">
        <v>1731.89</v>
      </c>
      <c r="AJ94">
        <v>12.4</v>
      </c>
    </row>
    <row r="95" spans="1:36" x14ac:dyDescent="0.3">
      <c r="A95">
        <v>5218</v>
      </c>
      <c r="B95" t="s">
        <v>32</v>
      </c>
      <c r="C95" t="s">
        <v>45</v>
      </c>
      <c r="D95" t="s">
        <v>1292</v>
      </c>
      <c r="E95" t="s">
        <v>2558</v>
      </c>
      <c r="F95" t="s">
        <v>2559</v>
      </c>
      <c r="G95" t="s">
        <v>1443</v>
      </c>
      <c r="H95" t="s">
        <v>1295</v>
      </c>
      <c r="I95" t="s">
        <v>1781</v>
      </c>
      <c r="J95" t="s">
        <v>33</v>
      </c>
      <c r="K95" t="s">
        <v>34</v>
      </c>
      <c r="L95" t="s">
        <v>35</v>
      </c>
      <c r="M95" s="1">
        <v>42030</v>
      </c>
      <c r="N95" s="1">
        <v>42044</v>
      </c>
      <c r="O95" s="1">
        <v>42097</v>
      </c>
      <c r="P95" s="1">
        <v>42097</v>
      </c>
      <c r="Q95" s="1">
        <v>42109</v>
      </c>
      <c r="R95" s="2">
        <f t="shared" si="3"/>
        <v>53</v>
      </c>
      <c r="S95" s="2">
        <f t="shared" si="4"/>
        <v>0</v>
      </c>
      <c r="T95" s="2">
        <f t="shared" si="5"/>
        <v>12</v>
      </c>
      <c r="U95" t="s">
        <v>1443</v>
      </c>
      <c r="V95" t="s">
        <v>41</v>
      </c>
      <c r="W95" t="s">
        <v>146</v>
      </c>
      <c r="X95" t="s">
        <v>147</v>
      </c>
      <c r="Y95" t="s">
        <v>325</v>
      </c>
      <c r="Z95" t="s">
        <v>43</v>
      </c>
      <c r="AA95" t="s">
        <v>327</v>
      </c>
      <c r="AB95" t="s">
        <v>326</v>
      </c>
      <c r="AC95">
        <v>1000</v>
      </c>
      <c r="AD95">
        <v>580</v>
      </c>
      <c r="AE95">
        <v>19198</v>
      </c>
      <c r="AF95">
        <v>33.1</v>
      </c>
      <c r="AG95">
        <v>0.03</v>
      </c>
      <c r="AH95">
        <v>500</v>
      </c>
      <c r="AI95">
        <v>3958.28</v>
      </c>
      <c r="AJ95">
        <v>22.6</v>
      </c>
    </row>
    <row r="96" spans="1:36" x14ac:dyDescent="0.3">
      <c r="A96">
        <v>3315</v>
      </c>
      <c r="B96" t="s">
        <v>32</v>
      </c>
      <c r="C96" t="s">
        <v>45</v>
      </c>
      <c r="D96" t="s">
        <v>1292</v>
      </c>
      <c r="E96" t="s">
        <v>1779</v>
      </c>
      <c r="F96" t="s">
        <v>1780</v>
      </c>
      <c r="G96" t="s">
        <v>1443</v>
      </c>
      <c r="H96" t="s">
        <v>1295</v>
      </c>
      <c r="I96" t="s">
        <v>1781</v>
      </c>
      <c r="J96" t="s">
        <v>33</v>
      </c>
      <c r="K96" t="s">
        <v>34</v>
      </c>
      <c r="L96" t="s">
        <v>35</v>
      </c>
      <c r="M96" s="1">
        <v>41774</v>
      </c>
      <c r="N96" s="1">
        <v>41782</v>
      </c>
      <c r="O96" s="1">
        <v>41921</v>
      </c>
      <c r="P96" s="1">
        <v>41921</v>
      </c>
      <c r="Q96" s="1">
        <v>41933</v>
      </c>
      <c r="R96" s="2">
        <f t="shared" si="3"/>
        <v>139</v>
      </c>
      <c r="S96" s="2">
        <f t="shared" si="4"/>
        <v>0</v>
      </c>
      <c r="T96" s="2">
        <f t="shared" si="5"/>
        <v>12</v>
      </c>
      <c r="U96" t="s">
        <v>1443</v>
      </c>
      <c r="V96" t="s">
        <v>41</v>
      </c>
      <c r="W96" t="s">
        <v>146</v>
      </c>
      <c r="X96" t="s">
        <v>147</v>
      </c>
      <c r="Y96" t="s">
        <v>325</v>
      </c>
      <c r="Z96" t="s">
        <v>43</v>
      </c>
      <c r="AA96" t="s">
        <v>327</v>
      </c>
      <c r="AB96" t="s">
        <v>326</v>
      </c>
      <c r="AC96">
        <v>1000</v>
      </c>
      <c r="AD96">
        <v>1070</v>
      </c>
      <c r="AE96">
        <v>25680</v>
      </c>
      <c r="AF96">
        <v>24</v>
      </c>
      <c r="AG96">
        <v>0.02</v>
      </c>
      <c r="AH96">
        <v>902</v>
      </c>
      <c r="AI96">
        <v>5914</v>
      </c>
      <c r="AJ96">
        <v>26.4</v>
      </c>
    </row>
    <row r="97" spans="1:36" x14ac:dyDescent="0.3">
      <c r="A97">
        <v>6469</v>
      </c>
      <c r="B97" t="s">
        <v>32</v>
      </c>
      <c r="C97" t="s">
        <v>45</v>
      </c>
      <c r="D97" t="s">
        <v>1292</v>
      </c>
      <c r="E97" t="s">
        <v>2954</v>
      </c>
      <c r="F97" t="s">
        <v>2955</v>
      </c>
      <c r="G97" t="s">
        <v>1443</v>
      </c>
      <c r="H97" t="s">
        <v>1295</v>
      </c>
      <c r="I97" t="s">
        <v>1781</v>
      </c>
      <c r="J97" t="s">
        <v>33</v>
      </c>
      <c r="K97" t="s">
        <v>34</v>
      </c>
      <c r="L97" t="s">
        <v>35</v>
      </c>
      <c r="M97" s="1">
        <v>41060</v>
      </c>
      <c r="N97" s="1">
        <v>41074</v>
      </c>
      <c r="O97" s="1">
        <v>41250</v>
      </c>
      <c r="P97" s="1">
        <v>41250</v>
      </c>
      <c r="Q97" s="1">
        <v>41250</v>
      </c>
      <c r="R97" s="2">
        <f t="shared" si="3"/>
        <v>176</v>
      </c>
      <c r="S97" s="2">
        <f t="shared" si="4"/>
        <v>0</v>
      </c>
      <c r="T97" s="2">
        <f t="shared" si="5"/>
        <v>0</v>
      </c>
      <c r="U97" t="s">
        <v>1443</v>
      </c>
      <c r="V97" t="s">
        <v>41</v>
      </c>
      <c r="W97" t="s">
        <v>146</v>
      </c>
      <c r="X97" t="s">
        <v>147</v>
      </c>
      <c r="Y97" t="s">
        <v>325</v>
      </c>
      <c r="Z97" t="s">
        <v>43</v>
      </c>
      <c r="AA97" t="s">
        <v>327</v>
      </c>
      <c r="AB97" t="s">
        <v>326</v>
      </c>
      <c r="AC97">
        <v>1000</v>
      </c>
      <c r="AD97">
        <v>602</v>
      </c>
      <c r="AE97">
        <v>15230.6</v>
      </c>
      <c r="AF97">
        <v>25.3</v>
      </c>
      <c r="AG97">
        <v>0.03</v>
      </c>
      <c r="AH97">
        <v>488</v>
      </c>
      <c r="AI97">
        <v>7393.13</v>
      </c>
      <c r="AJ97">
        <v>21.35</v>
      </c>
    </row>
    <row r="98" spans="1:36" x14ac:dyDescent="0.3">
      <c r="A98">
        <v>5981</v>
      </c>
      <c r="B98" t="s">
        <v>32</v>
      </c>
      <c r="C98" t="s">
        <v>45</v>
      </c>
      <c r="D98" t="s">
        <v>1292</v>
      </c>
      <c r="E98" t="s">
        <v>1697</v>
      </c>
      <c r="F98" t="s">
        <v>2810</v>
      </c>
      <c r="G98" t="s">
        <v>61</v>
      </c>
      <c r="H98" t="s">
        <v>1295</v>
      </c>
      <c r="I98" t="s">
        <v>66</v>
      </c>
      <c r="J98" t="s">
        <v>33</v>
      </c>
      <c r="K98" t="s">
        <v>34</v>
      </c>
      <c r="L98" t="s">
        <v>35</v>
      </c>
      <c r="M98" s="1">
        <v>41717</v>
      </c>
      <c r="N98" s="1">
        <v>41786</v>
      </c>
      <c r="O98" s="1">
        <v>41880</v>
      </c>
      <c r="P98" s="1">
        <v>41880</v>
      </c>
      <c r="Q98" s="1">
        <v>41905</v>
      </c>
      <c r="R98" s="2">
        <f t="shared" si="3"/>
        <v>94</v>
      </c>
      <c r="S98" s="2">
        <f t="shared" si="4"/>
        <v>0</v>
      </c>
      <c r="T98" s="2">
        <f t="shared" si="5"/>
        <v>25</v>
      </c>
      <c r="U98" t="s">
        <v>61</v>
      </c>
      <c r="V98" t="s">
        <v>41</v>
      </c>
      <c r="W98" t="s">
        <v>36</v>
      </c>
      <c r="X98" t="s">
        <v>50</v>
      </c>
      <c r="Y98" t="s">
        <v>1296</v>
      </c>
      <c r="Z98" t="s">
        <v>104</v>
      </c>
      <c r="AA98" t="s">
        <v>171</v>
      </c>
      <c r="AB98" t="s">
        <v>63</v>
      </c>
      <c r="AC98">
        <v>30</v>
      </c>
      <c r="AD98">
        <v>240</v>
      </c>
      <c r="AE98">
        <v>312</v>
      </c>
      <c r="AF98">
        <v>1.3</v>
      </c>
      <c r="AG98">
        <v>0.04</v>
      </c>
      <c r="AH98">
        <v>30</v>
      </c>
      <c r="AI98">
        <v>1678.57</v>
      </c>
      <c r="AJ98">
        <v>0.32</v>
      </c>
    </row>
    <row r="99" spans="1:36" x14ac:dyDescent="0.3">
      <c r="A99">
        <v>3745</v>
      </c>
      <c r="B99" t="s">
        <v>32</v>
      </c>
      <c r="C99" t="s">
        <v>45</v>
      </c>
      <c r="D99" t="s">
        <v>1292</v>
      </c>
      <c r="E99" t="s">
        <v>1697</v>
      </c>
      <c r="F99" t="s">
        <v>2019</v>
      </c>
      <c r="G99" t="s">
        <v>61</v>
      </c>
      <c r="H99" t="s">
        <v>1295</v>
      </c>
      <c r="I99" t="s">
        <v>66</v>
      </c>
      <c r="J99" t="s">
        <v>33</v>
      </c>
      <c r="K99" t="s">
        <v>34</v>
      </c>
      <c r="L99" t="s">
        <v>35</v>
      </c>
      <c r="M99" s="1">
        <v>41717</v>
      </c>
      <c r="N99" s="1">
        <v>41764</v>
      </c>
      <c r="O99" s="1">
        <v>41877</v>
      </c>
      <c r="P99" s="1">
        <v>41877</v>
      </c>
      <c r="Q99" s="1">
        <v>41898</v>
      </c>
      <c r="R99" s="2">
        <f t="shared" si="3"/>
        <v>113</v>
      </c>
      <c r="S99" s="2">
        <f t="shared" si="4"/>
        <v>0</v>
      </c>
      <c r="T99" s="2">
        <f t="shared" si="5"/>
        <v>21</v>
      </c>
      <c r="U99" t="s">
        <v>61</v>
      </c>
      <c r="V99" t="s">
        <v>41</v>
      </c>
      <c r="W99" t="s">
        <v>36</v>
      </c>
      <c r="X99" t="s">
        <v>50</v>
      </c>
      <c r="Y99" t="s">
        <v>252</v>
      </c>
      <c r="Z99" t="s">
        <v>163</v>
      </c>
      <c r="AA99" t="s">
        <v>64</v>
      </c>
      <c r="AB99" t="s">
        <v>93</v>
      </c>
      <c r="AC99">
        <v>240</v>
      </c>
      <c r="AD99">
        <v>367</v>
      </c>
      <c r="AE99">
        <v>734</v>
      </c>
      <c r="AF99">
        <v>2</v>
      </c>
      <c r="AG99">
        <v>0.01</v>
      </c>
      <c r="AH99">
        <v>161</v>
      </c>
      <c r="AI99">
        <v>2038.97</v>
      </c>
      <c r="AJ99">
        <v>0.75</v>
      </c>
    </row>
    <row r="100" spans="1:36" x14ac:dyDescent="0.3">
      <c r="A100">
        <v>5712</v>
      </c>
      <c r="B100" t="s">
        <v>32</v>
      </c>
      <c r="C100" t="s">
        <v>45</v>
      </c>
      <c r="D100" t="s">
        <v>1292</v>
      </c>
      <c r="E100" t="s">
        <v>1697</v>
      </c>
      <c r="F100" t="s">
        <v>2710</v>
      </c>
      <c r="G100" t="s">
        <v>61</v>
      </c>
      <c r="H100" t="s">
        <v>1295</v>
      </c>
      <c r="I100" t="s">
        <v>66</v>
      </c>
      <c r="J100" t="s">
        <v>33</v>
      </c>
      <c r="K100" t="s">
        <v>34</v>
      </c>
      <c r="L100" t="s">
        <v>35</v>
      </c>
      <c r="M100" s="1">
        <v>41717</v>
      </c>
      <c r="N100" s="1">
        <v>41764</v>
      </c>
      <c r="O100" s="1">
        <v>41877</v>
      </c>
      <c r="P100" s="1">
        <v>41877</v>
      </c>
      <c r="Q100" s="1">
        <v>41898</v>
      </c>
      <c r="R100" s="2">
        <f t="shared" si="3"/>
        <v>113</v>
      </c>
      <c r="S100" s="2">
        <f t="shared" si="4"/>
        <v>0</v>
      </c>
      <c r="T100" s="2">
        <f t="shared" si="5"/>
        <v>21</v>
      </c>
      <c r="U100" t="s">
        <v>61</v>
      </c>
      <c r="V100" t="s">
        <v>41</v>
      </c>
      <c r="W100" t="s">
        <v>36</v>
      </c>
      <c r="X100" t="s">
        <v>37</v>
      </c>
      <c r="Y100" t="s">
        <v>238</v>
      </c>
      <c r="Z100" t="s">
        <v>239</v>
      </c>
      <c r="AA100" t="s">
        <v>232</v>
      </c>
      <c r="AB100" t="s">
        <v>53</v>
      </c>
      <c r="AC100">
        <v>30</v>
      </c>
      <c r="AD100">
        <v>100</v>
      </c>
      <c r="AE100">
        <v>758</v>
      </c>
      <c r="AF100">
        <v>7.58</v>
      </c>
      <c r="AG100">
        <v>0.25</v>
      </c>
      <c r="AH100">
        <v>9</v>
      </c>
      <c r="AI100">
        <v>734.66</v>
      </c>
      <c r="AJ100">
        <v>0.78</v>
      </c>
    </row>
    <row r="101" spans="1:36" x14ac:dyDescent="0.3">
      <c r="A101">
        <v>3225</v>
      </c>
      <c r="B101" t="s">
        <v>32</v>
      </c>
      <c r="C101" t="s">
        <v>45</v>
      </c>
      <c r="D101" t="s">
        <v>1292</v>
      </c>
      <c r="E101" t="s">
        <v>1723</v>
      </c>
      <c r="F101" t="s">
        <v>1724</v>
      </c>
      <c r="G101" t="s">
        <v>61</v>
      </c>
      <c r="H101" t="s">
        <v>1295</v>
      </c>
      <c r="I101" t="s">
        <v>66</v>
      </c>
      <c r="J101" t="s">
        <v>33</v>
      </c>
      <c r="K101" t="s">
        <v>34</v>
      </c>
      <c r="L101" t="s">
        <v>35</v>
      </c>
      <c r="M101" s="1">
        <v>41836</v>
      </c>
      <c r="N101" s="1">
        <v>41838</v>
      </c>
      <c r="O101" s="1">
        <v>41953</v>
      </c>
      <c r="P101" s="1">
        <v>41953</v>
      </c>
      <c r="Q101" s="1">
        <v>41956</v>
      </c>
      <c r="R101" s="2">
        <f t="shared" si="3"/>
        <v>115</v>
      </c>
      <c r="S101" s="2">
        <f t="shared" si="4"/>
        <v>0</v>
      </c>
      <c r="T101" s="2">
        <f t="shared" si="5"/>
        <v>3</v>
      </c>
      <c r="U101" t="s">
        <v>61</v>
      </c>
      <c r="V101" t="s">
        <v>41</v>
      </c>
      <c r="W101" t="s">
        <v>36</v>
      </c>
      <c r="X101" t="s">
        <v>50</v>
      </c>
      <c r="Y101" t="s">
        <v>1725</v>
      </c>
      <c r="Z101" t="s">
        <v>239</v>
      </c>
      <c r="AA101" t="s">
        <v>222</v>
      </c>
      <c r="AB101" t="s">
        <v>53</v>
      </c>
      <c r="AC101">
        <v>30</v>
      </c>
      <c r="AD101">
        <v>1100</v>
      </c>
      <c r="AE101">
        <v>12100</v>
      </c>
      <c r="AF101">
        <v>11</v>
      </c>
      <c r="AG101">
        <v>0.37</v>
      </c>
      <c r="AH101">
        <v>95</v>
      </c>
      <c r="AI101">
        <v>2453.16</v>
      </c>
      <c r="AJ101">
        <v>12.44</v>
      </c>
    </row>
    <row r="102" spans="1:36" x14ac:dyDescent="0.3">
      <c r="A102">
        <v>5838</v>
      </c>
      <c r="B102" t="s">
        <v>32</v>
      </c>
      <c r="C102" t="s">
        <v>45</v>
      </c>
      <c r="D102" t="s">
        <v>1292</v>
      </c>
      <c r="E102" t="s">
        <v>2761</v>
      </c>
      <c r="F102" t="s">
        <v>2762</v>
      </c>
      <c r="G102" t="s">
        <v>61</v>
      </c>
      <c r="H102" t="s">
        <v>1295</v>
      </c>
      <c r="I102" t="s">
        <v>66</v>
      </c>
      <c r="J102" t="s">
        <v>33</v>
      </c>
      <c r="K102" t="s">
        <v>34</v>
      </c>
      <c r="L102" t="s">
        <v>35</v>
      </c>
      <c r="M102" s="1">
        <v>41848</v>
      </c>
      <c r="N102" s="1">
        <v>41871</v>
      </c>
      <c r="O102" s="1">
        <v>41992</v>
      </c>
      <c r="P102" s="1">
        <v>41992</v>
      </c>
      <c r="Q102" s="1">
        <v>42030</v>
      </c>
      <c r="R102" s="2">
        <f t="shared" si="3"/>
        <v>121</v>
      </c>
      <c r="S102" s="2">
        <f t="shared" si="4"/>
        <v>0</v>
      </c>
      <c r="T102" s="2">
        <f t="shared" si="5"/>
        <v>38</v>
      </c>
      <c r="U102" t="s">
        <v>61</v>
      </c>
      <c r="V102" t="s">
        <v>41</v>
      </c>
      <c r="W102" t="s">
        <v>36</v>
      </c>
      <c r="X102" t="s">
        <v>50</v>
      </c>
      <c r="Y102" t="s">
        <v>1725</v>
      </c>
      <c r="Z102" t="s">
        <v>239</v>
      </c>
      <c r="AA102" t="s">
        <v>222</v>
      </c>
      <c r="AB102" t="s">
        <v>53</v>
      </c>
      <c r="AC102">
        <v>30</v>
      </c>
      <c r="AD102">
        <v>550</v>
      </c>
      <c r="AE102">
        <v>6050</v>
      </c>
      <c r="AF102">
        <v>11</v>
      </c>
      <c r="AG102">
        <v>0.37</v>
      </c>
      <c r="AH102">
        <v>54</v>
      </c>
      <c r="AI102">
        <v>1961.49</v>
      </c>
      <c r="AJ102">
        <v>6.22</v>
      </c>
    </row>
    <row r="103" spans="1:36" x14ac:dyDescent="0.3">
      <c r="A103">
        <v>2730</v>
      </c>
      <c r="B103" t="s">
        <v>32</v>
      </c>
      <c r="C103" t="s">
        <v>45</v>
      </c>
      <c r="D103" t="s">
        <v>1292</v>
      </c>
      <c r="E103" t="s">
        <v>1293</v>
      </c>
      <c r="F103" t="s">
        <v>1294</v>
      </c>
      <c r="G103" t="s">
        <v>61</v>
      </c>
      <c r="H103" t="s">
        <v>1295</v>
      </c>
      <c r="I103" t="s">
        <v>66</v>
      </c>
      <c r="J103" t="s">
        <v>33</v>
      </c>
      <c r="K103" t="s">
        <v>34</v>
      </c>
      <c r="L103" t="s">
        <v>35</v>
      </c>
      <c r="M103" s="1">
        <v>41774</v>
      </c>
      <c r="N103" s="1">
        <v>41778</v>
      </c>
      <c r="O103" s="1">
        <v>41912</v>
      </c>
      <c r="P103" s="1">
        <v>41912</v>
      </c>
      <c r="Q103" s="1">
        <v>41933</v>
      </c>
      <c r="R103" s="2">
        <f t="shared" si="3"/>
        <v>134</v>
      </c>
      <c r="S103" s="2">
        <f t="shared" si="4"/>
        <v>0</v>
      </c>
      <c r="T103" s="2">
        <f t="shared" si="5"/>
        <v>21</v>
      </c>
      <c r="U103" t="s">
        <v>61</v>
      </c>
      <c r="V103" t="s">
        <v>41</v>
      </c>
      <c r="W103" t="s">
        <v>36</v>
      </c>
      <c r="X103" t="s">
        <v>50</v>
      </c>
      <c r="Y103" t="s">
        <v>1296</v>
      </c>
      <c r="Z103" t="s">
        <v>104</v>
      </c>
      <c r="AA103" t="s">
        <v>171</v>
      </c>
      <c r="AB103" t="s">
        <v>63</v>
      </c>
      <c r="AC103">
        <v>30</v>
      </c>
      <c r="AD103">
        <v>940</v>
      </c>
      <c r="AE103">
        <v>1175</v>
      </c>
      <c r="AF103">
        <v>1.25</v>
      </c>
      <c r="AG103">
        <v>0.04</v>
      </c>
      <c r="AH103">
        <v>132</v>
      </c>
      <c r="AI103">
        <v>2516.5700000000002</v>
      </c>
      <c r="AJ103">
        <v>1.21</v>
      </c>
    </row>
    <row r="104" spans="1:36" x14ac:dyDescent="0.3">
      <c r="A104">
        <v>3130</v>
      </c>
      <c r="B104" t="s">
        <v>32</v>
      </c>
      <c r="C104" t="s">
        <v>45</v>
      </c>
      <c r="D104" t="s">
        <v>1292</v>
      </c>
      <c r="E104" t="s">
        <v>1369</v>
      </c>
      <c r="F104" t="s">
        <v>1669</v>
      </c>
      <c r="G104" t="s">
        <v>61</v>
      </c>
      <c r="H104" t="s">
        <v>1295</v>
      </c>
      <c r="I104" t="s">
        <v>66</v>
      </c>
      <c r="J104" t="s">
        <v>33</v>
      </c>
      <c r="K104" t="s">
        <v>34</v>
      </c>
      <c r="L104" t="s">
        <v>35</v>
      </c>
      <c r="M104" s="1">
        <v>41250</v>
      </c>
      <c r="N104" s="1">
        <v>41277</v>
      </c>
      <c r="O104" s="1">
        <v>41466</v>
      </c>
      <c r="P104" s="1">
        <v>41466</v>
      </c>
      <c r="Q104" s="1">
        <v>41466</v>
      </c>
      <c r="R104" s="2">
        <f t="shared" si="3"/>
        <v>189</v>
      </c>
      <c r="S104" s="2">
        <f t="shared" si="4"/>
        <v>0</v>
      </c>
      <c r="T104" s="2">
        <f t="shared" si="5"/>
        <v>0</v>
      </c>
      <c r="U104" t="s">
        <v>61</v>
      </c>
      <c r="V104" t="s">
        <v>41</v>
      </c>
      <c r="W104" t="s">
        <v>36</v>
      </c>
      <c r="X104" t="s">
        <v>50</v>
      </c>
      <c r="Y104" t="s">
        <v>1296</v>
      </c>
      <c r="Z104" t="s">
        <v>104</v>
      </c>
      <c r="AA104" t="s">
        <v>171</v>
      </c>
      <c r="AB104" t="s">
        <v>63</v>
      </c>
      <c r="AC104">
        <v>30</v>
      </c>
      <c r="AD104">
        <v>984</v>
      </c>
      <c r="AE104">
        <v>1230</v>
      </c>
      <c r="AF104">
        <v>1.25</v>
      </c>
      <c r="AG104">
        <v>0.04</v>
      </c>
      <c r="AH104">
        <v>53</v>
      </c>
      <c r="AI104">
        <v>938.05</v>
      </c>
      <c r="AJ104">
        <v>1.52</v>
      </c>
    </row>
    <row r="105" spans="1:36" x14ac:dyDescent="0.3">
      <c r="A105">
        <v>3079</v>
      </c>
      <c r="B105" t="s">
        <v>32</v>
      </c>
      <c r="C105" t="s">
        <v>45</v>
      </c>
      <c r="D105" t="s">
        <v>1292</v>
      </c>
      <c r="E105" t="s">
        <v>1560</v>
      </c>
      <c r="F105" t="s">
        <v>1623</v>
      </c>
      <c r="G105" t="s">
        <v>61</v>
      </c>
      <c r="H105" t="s">
        <v>1295</v>
      </c>
      <c r="I105" t="s">
        <v>66</v>
      </c>
      <c r="J105" t="s">
        <v>33</v>
      </c>
      <c r="K105" t="s">
        <v>34</v>
      </c>
      <c r="L105" t="s">
        <v>35</v>
      </c>
      <c r="M105" s="1">
        <v>41387</v>
      </c>
      <c r="N105" s="1">
        <v>41411</v>
      </c>
      <c r="O105" s="1">
        <v>41606</v>
      </c>
      <c r="P105" s="1">
        <v>41606</v>
      </c>
      <c r="Q105" s="1">
        <v>41611</v>
      </c>
      <c r="R105" s="2">
        <f t="shared" si="3"/>
        <v>195</v>
      </c>
      <c r="S105" s="2">
        <f t="shared" si="4"/>
        <v>0</v>
      </c>
      <c r="T105" s="2">
        <f t="shared" si="5"/>
        <v>5</v>
      </c>
      <c r="U105" t="s">
        <v>61</v>
      </c>
      <c r="V105" t="s">
        <v>41</v>
      </c>
      <c r="W105" t="s">
        <v>36</v>
      </c>
      <c r="X105" t="s">
        <v>50</v>
      </c>
      <c r="Y105" t="s">
        <v>1624</v>
      </c>
      <c r="Z105" t="s">
        <v>239</v>
      </c>
      <c r="AA105" t="s">
        <v>1625</v>
      </c>
      <c r="AB105" t="s">
        <v>53</v>
      </c>
      <c r="AC105">
        <v>30</v>
      </c>
      <c r="AD105">
        <v>171</v>
      </c>
      <c r="AE105">
        <v>1453.5</v>
      </c>
      <c r="AF105">
        <v>8.5</v>
      </c>
      <c r="AG105">
        <v>0.28000000000000003</v>
      </c>
      <c r="AH105">
        <v>81</v>
      </c>
      <c r="AI105">
        <v>2782.94</v>
      </c>
      <c r="AJ105">
        <v>1.8</v>
      </c>
    </row>
    <row r="106" spans="1:36" x14ac:dyDescent="0.3">
      <c r="A106">
        <v>4251</v>
      </c>
      <c r="B106" t="s">
        <v>32</v>
      </c>
      <c r="C106" t="s">
        <v>45</v>
      </c>
      <c r="D106" t="s">
        <v>1292</v>
      </c>
      <c r="E106" t="s">
        <v>1369</v>
      </c>
      <c r="F106" t="s">
        <v>1669</v>
      </c>
      <c r="G106" t="s">
        <v>61</v>
      </c>
      <c r="H106" t="s">
        <v>1295</v>
      </c>
      <c r="I106" t="s">
        <v>66</v>
      </c>
      <c r="J106" t="s">
        <v>33</v>
      </c>
      <c r="K106" t="s">
        <v>34</v>
      </c>
      <c r="L106" t="s">
        <v>35</v>
      </c>
      <c r="M106" s="1">
        <v>41250</v>
      </c>
      <c r="N106" s="1">
        <v>41277</v>
      </c>
      <c r="O106" s="1">
        <v>41466</v>
      </c>
      <c r="P106" s="1">
        <v>41474</v>
      </c>
      <c r="Q106" s="1">
        <v>41474</v>
      </c>
      <c r="R106" s="2">
        <f t="shared" si="3"/>
        <v>197</v>
      </c>
      <c r="S106" s="2">
        <f t="shared" si="4"/>
        <v>8</v>
      </c>
      <c r="T106" s="2">
        <f t="shared" si="5"/>
        <v>0</v>
      </c>
      <c r="U106" t="s">
        <v>61</v>
      </c>
      <c r="V106" t="s">
        <v>41</v>
      </c>
      <c r="W106" t="s">
        <v>36</v>
      </c>
      <c r="X106" t="s">
        <v>50</v>
      </c>
      <c r="Y106" t="s">
        <v>1296</v>
      </c>
      <c r="Z106" t="s">
        <v>104</v>
      </c>
      <c r="AA106" t="s">
        <v>171</v>
      </c>
      <c r="AB106" t="s">
        <v>63</v>
      </c>
      <c r="AC106">
        <v>30</v>
      </c>
      <c r="AD106">
        <v>492</v>
      </c>
      <c r="AE106">
        <v>615</v>
      </c>
      <c r="AF106">
        <v>1.25</v>
      </c>
      <c r="AG106">
        <v>0.04</v>
      </c>
      <c r="AH106">
        <v>27</v>
      </c>
      <c r="AI106">
        <v>938.06</v>
      </c>
      <c r="AJ106">
        <v>0.76</v>
      </c>
    </row>
    <row r="107" spans="1:36" x14ac:dyDescent="0.3">
      <c r="A107">
        <v>3190</v>
      </c>
      <c r="B107" t="s">
        <v>32</v>
      </c>
      <c r="C107" t="s">
        <v>45</v>
      </c>
      <c r="D107" t="s">
        <v>1292</v>
      </c>
      <c r="E107" t="s">
        <v>1697</v>
      </c>
      <c r="F107" t="s">
        <v>1698</v>
      </c>
      <c r="G107" t="s">
        <v>38</v>
      </c>
      <c r="H107" t="s">
        <v>1295</v>
      </c>
      <c r="I107" t="s">
        <v>44</v>
      </c>
      <c r="J107" t="s">
        <v>33</v>
      </c>
      <c r="K107" t="s">
        <v>34</v>
      </c>
      <c r="L107" t="s">
        <v>35</v>
      </c>
      <c r="M107" s="1">
        <v>41717</v>
      </c>
      <c r="N107" s="1">
        <v>41764</v>
      </c>
      <c r="O107" s="1">
        <v>41873</v>
      </c>
      <c r="P107" s="1">
        <v>41873</v>
      </c>
      <c r="Q107" s="1">
        <v>41873</v>
      </c>
      <c r="R107" s="2">
        <f t="shared" si="3"/>
        <v>109</v>
      </c>
      <c r="S107" s="2">
        <f t="shared" si="4"/>
        <v>0</v>
      </c>
      <c r="T107" s="2">
        <f t="shared" si="5"/>
        <v>0</v>
      </c>
      <c r="U107" t="s">
        <v>38</v>
      </c>
      <c r="V107" t="s">
        <v>41</v>
      </c>
      <c r="W107" t="s">
        <v>36</v>
      </c>
      <c r="X107" t="s">
        <v>50</v>
      </c>
      <c r="Y107" t="s">
        <v>1373</v>
      </c>
      <c r="Z107" t="s">
        <v>43</v>
      </c>
      <c r="AA107" t="s">
        <v>1311</v>
      </c>
      <c r="AB107" t="s">
        <v>40</v>
      </c>
      <c r="AC107">
        <v>60</v>
      </c>
      <c r="AD107">
        <v>150</v>
      </c>
      <c r="AE107">
        <v>322.5</v>
      </c>
      <c r="AF107">
        <v>2.15</v>
      </c>
      <c r="AG107">
        <v>0.04</v>
      </c>
      <c r="AH107">
        <v>25</v>
      </c>
      <c r="AI107">
        <v>1765.03</v>
      </c>
      <c r="AJ107">
        <v>0.33</v>
      </c>
    </row>
    <row r="108" spans="1:36" x14ac:dyDescent="0.3">
      <c r="A108">
        <v>6284</v>
      </c>
      <c r="B108" t="s">
        <v>32</v>
      </c>
      <c r="C108" t="s">
        <v>45</v>
      </c>
      <c r="D108" t="s">
        <v>1292</v>
      </c>
      <c r="E108" t="s">
        <v>1697</v>
      </c>
      <c r="F108" t="s">
        <v>2895</v>
      </c>
      <c r="G108" t="s">
        <v>38</v>
      </c>
      <c r="H108" t="s">
        <v>1295</v>
      </c>
      <c r="I108" t="s">
        <v>44</v>
      </c>
      <c r="J108" t="s">
        <v>33</v>
      </c>
      <c r="K108" t="s">
        <v>34</v>
      </c>
      <c r="L108" t="s">
        <v>35</v>
      </c>
      <c r="M108" s="1">
        <v>41717</v>
      </c>
      <c r="N108" s="1">
        <v>41764</v>
      </c>
      <c r="O108" s="1">
        <v>41911</v>
      </c>
      <c r="P108" s="1">
        <v>41911</v>
      </c>
      <c r="Q108" s="1">
        <v>41926</v>
      </c>
      <c r="R108" s="2">
        <f t="shared" si="3"/>
        <v>147</v>
      </c>
      <c r="S108" s="2">
        <f t="shared" si="4"/>
        <v>0</v>
      </c>
      <c r="T108" s="2">
        <f t="shared" si="5"/>
        <v>15</v>
      </c>
      <c r="U108" t="s">
        <v>38</v>
      </c>
      <c r="V108" t="s">
        <v>41</v>
      </c>
      <c r="W108" t="s">
        <v>36</v>
      </c>
      <c r="X108" t="s">
        <v>37</v>
      </c>
      <c r="Y108" t="s">
        <v>187</v>
      </c>
      <c r="Z108" t="s">
        <v>43</v>
      </c>
      <c r="AA108" t="s">
        <v>189</v>
      </c>
      <c r="AB108" t="s">
        <v>188</v>
      </c>
      <c r="AC108">
        <v>60</v>
      </c>
      <c r="AD108">
        <v>10000</v>
      </c>
      <c r="AE108">
        <v>81000</v>
      </c>
      <c r="AF108">
        <v>8.1</v>
      </c>
      <c r="AG108">
        <v>0.13</v>
      </c>
      <c r="AH108">
        <v>1463</v>
      </c>
      <c r="AI108">
        <v>12498.65</v>
      </c>
      <c r="AJ108">
        <v>83.27</v>
      </c>
    </row>
    <row r="109" spans="1:36" x14ac:dyDescent="0.3">
      <c r="A109">
        <v>6029</v>
      </c>
      <c r="B109" t="s">
        <v>32</v>
      </c>
      <c r="C109" t="s">
        <v>45</v>
      </c>
      <c r="D109" t="s">
        <v>1292</v>
      </c>
      <c r="E109" t="s">
        <v>2822</v>
      </c>
      <c r="F109" t="s">
        <v>2823</v>
      </c>
      <c r="G109" t="s">
        <v>1987</v>
      </c>
      <c r="H109" t="s">
        <v>1295</v>
      </c>
      <c r="I109" t="s">
        <v>1988</v>
      </c>
      <c r="J109" t="s">
        <v>33</v>
      </c>
      <c r="K109" t="s">
        <v>34</v>
      </c>
      <c r="L109" t="s">
        <v>35</v>
      </c>
      <c r="M109" s="1">
        <v>41376</v>
      </c>
      <c r="N109" s="1">
        <v>41411</v>
      </c>
      <c r="O109" s="1">
        <v>41547</v>
      </c>
      <c r="P109" s="1">
        <v>41547</v>
      </c>
      <c r="Q109" s="1">
        <v>41547</v>
      </c>
      <c r="R109" s="2">
        <f t="shared" si="3"/>
        <v>136</v>
      </c>
      <c r="S109" s="2">
        <f t="shared" si="4"/>
        <v>0</v>
      </c>
      <c r="T109" s="2">
        <f t="shared" si="5"/>
        <v>0</v>
      </c>
      <c r="U109" t="s">
        <v>1987</v>
      </c>
      <c r="V109" t="s">
        <v>41</v>
      </c>
      <c r="W109" t="s">
        <v>146</v>
      </c>
      <c r="X109" t="s">
        <v>147</v>
      </c>
      <c r="Y109" t="s">
        <v>325</v>
      </c>
      <c r="Z109" t="s">
        <v>43</v>
      </c>
      <c r="AA109" t="s">
        <v>327</v>
      </c>
      <c r="AB109" t="s">
        <v>326</v>
      </c>
      <c r="AC109">
        <v>1000</v>
      </c>
      <c r="AD109">
        <v>720</v>
      </c>
      <c r="AE109">
        <v>16164</v>
      </c>
      <c r="AF109">
        <v>22.45</v>
      </c>
      <c r="AG109">
        <v>0.02</v>
      </c>
      <c r="AH109">
        <v>578</v>
      </c>
      <c r="AI109">
        <v>3089.83</v>
      </c>
      <c r="AJ109">
        <v>19.989999999999998</v>
      </c>
    </row>
    <row r="110" spans="1:36" x14ac:dyDescent="0.3">
      <c r="A110">
        <v>3709</v>
      </c>
      <c r="B110" t="s">
        <v>32</v>
      </c>
      <c r="C110" t="s">
        <v>45</v>
      </c>
      <c r="D110" t="s">
        <v>1292</v>
      </c>
      <c r="E110" t="s">
        <v>1985</v>
      </c>
      <c r="F110" t="s">
        <v>1986</v>
      </c>
      <c r="G110" t="s">
        <v>1987</v>
      </c>
      <c r="H110" t="s">
        <v>1295</v>
      </c>
      <c r="I110" t="s">
        <v>1988</v>
      </c>
      <c r="J110" t="s">
        <v>33</v>
      </c>
      <c r="K110" t="s">
        <v>34</v>
      </c>
      <c r="L110" t="s">
        <v>35</v>
      </c>
      <c r="M110" s="1">
        <v>41843</v>
      </c>
      <c r="N110" s="1">
        <v>41855</v>
      </c>
      <c r="O110" s="1">
        <v>42040</v>
      </c>
      <c r="P110" s="1">
        <v>42040</v>
      </c>
      <c r="Q110" s="1">
        <v>42046</v>
      </c>
      <c r="R110" s="2">
        <f t="shared" si="3"/>
        <v>185</v>
      </c>
      <c r="S110" s="2">
        <f t="shared" si="4"/>
        <v>0</v>
      </c>
      <c r="T110" s="2">
        <f t="shared" si="5"/>
        <v>6</v>
      </c>
      <c r="U110" t="s">
        <v>1987</v>
      </c>
      <c r="V110" t="s">
        <v>41</v>
      </c>
      <c r="W110" t="s">
        <v>146</v>
      </c>
      <c r="X110" t="s">
        <v>147</v>
      </c>
      <c r="Y110" t="s">
        <v>325</v>
      </c>
      <c r="Z110" t="s">
        <v>43</v>
      </c>
      <c r="AA110" t="s">
        <v>327</v>
      </c>
      <c r="AB110" t="s">
        <v>326</v>
      </c>
      <c r="AC110">
        <v>1000</v>
      </c>
      <c r="AD110">
        <v>1370</v>
      </c>
      <c r="AE110">
        <v>37401</v>
      </c>
      <c r="AF110">
        <v>27.3</v>
      </c>
      <c r="AG110">
        <v>0.03</v>
      </c>
      <c r="AH110">
        <v>1125</v>
      </c>
      <c r="AI110">
        <v>9693.68</v>
      </c>
      <c r="AJ110">
        <v>38.450000000000003</v>
      </c>
    </row>
    <row r="111" spans="1:36" x14ac:dyDescent="0.3">
      <c r="A111">
        <v>4541</v>
      </c>
      <c r="B111" t="s">
        <v>32</v>
      </c>
      <c r="C111" t="s">
        <v>45</v>
      </c>
      <c r="D111" t="s">
        <v>1292</v>
      </c>
      <c r="E111" t="s">
        <v>2336</v>
      </c>
      <c r="F111" t="s">
        <v>2337</v>
      </c>
      <c r="G111" t="s">
        <v>1298</v>
      </c>
      <c r="H111" t="s">
        <v>1295</v>
      </c>
      <c r="I111" t="s">
        <v>1299</v>
      </c>
      <c r="J111" t="s">
        <v>33</v>
      </c>
      <c r="K111" t="s">
        <v>34</v>
      </c>
      <c r="L111" t="s">
        <v>35</v>
      </c>
      <c r="M111" s="1">
        <v>41843</v>
      </c>
      <c r="N111" s="1">
        <v>41851</v>
      </c>
      <c r="O111" s="1">
        <v>42047</v>
      </c>
      <c r="P111" s="1">
        <v>42047</v>
      </c>
      <c r="Q111" s="1">
        <v>42059</v>
      </c>
      <c r="R111" s="2">
        <f t="shared" si="3"/>
        <v>196</v>
      </c>
      <c r="S111" s="2">
        <f t="shared" si="4"/>
        <v>0</v>
      </c>
      <c r="T111" s="2">
        <f t="shared" si="5"/>
        <v>12</v>
      </c>
      <c r="U111" t="s">
        <v>1298</v>
      </c>
      <c r="V111" t="s">
        <v>41</v>
      </c>
      <c r="W111" t="s">
        <v>36</v>
      </c>
      <c r="X111" t="s">
        <v>37</v>
      </c>
      <c r="Y111" t="s">
        <v>114</v>
      </c>
      <c r="Z111" t="s">
        <v>74</v>
      </c>
      <c r="AA111" t="s">
        <v>116</v>
      </c>
      <c r="AB111" t="s">
        <v>115</v>
      </c>
      <c r="AC111">
        <v>60</v>
      </c>
      <c r="AD111">
        <v>3974</v>
      </c>
      <c r="AE111">
        <v>6835.28</v>
      </c>
      <c r="AF111">
        <v>1.72</v>
      </c>
      <c r="AG111">
        <v>0.03</v>
      </c>
      <c r="AH111">
        <v>209</v>
      </c>
      <c r="AI111">
        <v>3743.84</v>
      </c>
      <c r="AJ111">
        <v>7.03</v>
      </c>
    </row>
    <row r="112" spans="1:36" x14ac:dyDescent="0.3">
      <c r="A112">
        <v>6857</v>
      </c>
      <c r="B112" t="s">
        <v>32</v>
      </c>
      <c r="C112" t="s">
        <v>45</v>
      </c>
      <c r="D112" t="s">
        <v>1292</v>
      </c>
      <c r="E112" t="s">
        <v>3325</v>
      </c>
      <c r="F112" t="s">
        <v>3357</v>
      </c>
      <c r="G112" t="s">
        <v>400</v>
      </c>
      <c r="H112" t="s">
        <v>1295</v>
      </c>
      <c r="I112" t="s">
        <v>66</v>
      </c>
      <c r="J112" t="s">
        <v>398</v>
      </c>
      <c r="K112" t="s">
        <v>399</v>
      </c>
      <c r="L112" t="s">
        <v>35</v>
      </c>
      <c r="M112" s="1">
        <v>41229</v>
      </c>
      <c r="N112" t="s">
        <v>399</v>
      </c>
      <c r="O112" s="1">
        <v>41605</v>
      </c>
      <c r="P112" s="1">
        <v>41605</v>
      </c>
      <c r="Q112" s="1">
        <v>41661</v>
      </c>
      <c r="R112" s="2">
        <f t="shared" si="3"/>
        <v>0</v>
      </c>
      <c r="S112" s="2">
        <f t="shared" si="4"/>
        <v>0</v>
      </c>
      <c r="T112" s="2">
        <f t="shared" si="5"/>
        <v>56</v>
      </c>
      <c r="U112" t="s">
        <v>400</v>
      </c>
      <c r="V112" t="s">
        <v>41</v>
      </c>
      <c r="W112" t="s">
        <v>36</v>
      </c>
      <c r="X112" t="s">
        <v>37</v>
      </c>
      <c r="Y112" t="s">
        <v>92</v>
      </c>
      <c r="Z112" t="s">
        <v>74</v>
      </c>
      <c r="AA112" t="s">
        <v>88</v>
      </c>
      <c r="AB112" t="s">
        <v>93</v>
      </c>
      <c r="AC112">
        <v>60</v>
      </c>
      <c r="AD112">
        <v>6362</v>
      </c>
      <c r="AE112">
        <v>43007.12</v>
      </c>
      <c r="AF112">
        <v>6.76</v>
      </c>
      <c r="AG112">
        <v>0.11</v>
      </c>
      <c r="AH112">
        <v>315</v>
      </c>
      <c r="AI112">
        <v>2030.96</v>
      </c>
      <c r="AJ112">
        <v>53.2</v>
      </c>
    </row>
    <row r="113" spans="1:36" x14ac:dyDescent="0.3">
      <c r="A113">
        <v>6948</v>
      </c>
      <c r="B113" t="s">
        <v>32</v>
      </c>
      <c r="C113" t="s">
        <v>45</v>
      </c>
      <c r="D113" t="s">
        <v>1292</v>
      </c>
      <c r="E113" t="s">
        <v>3488</v>
      </c>
      <c r="F113" t="s">
        <v>3489</v>
      </c>
      <c r="G113" t="s">
        <v>400</v>
      </c>
      <c r="H113" t="s">
        <v>1295</v>
      </c>
      <c r="I113" t="s">
        <v>100</v>
      </c>
      <c r="J113" t="s">
        <v>398</v>
      </c>
      <c r="K113" t="s">
        <v>399</v>
      </c>
      <c r="L113" t="s">
        <v>35</v>
      </c>
      <c r="M113" s="1">
        <v>41766</v>
      </c>
      <c r="N113" t="s">
        <v>399</v>
      </c>
      <c r="O113" s="1">
        <v>41904</v>
      </c>
      <c r="P113" s="1">
        <v>41912</v>
      </c>
      <c r="Q113" s="1">
        <v>41960</v>
      </c>
      <c r="R113" s="2">
        <f t="shared" si="3"/>
        <v>0</v>
      </c>
      <c r="S113" s="2">
        <f t="shared" si="4"/>
        <v>8</v>
      </c>
      <c r="T113" s="2">
        <f t="shared" si="5"/>
        <v>48</v>
      </c>
      <c r="U113" t="s">
        <v>400</v>
      </c>
      <c r="V113" t="s">
        <v>41</v>
      </c>
      <c r="W113" t="s">
        <v>36</v>
      </c>
      <c r="X113" t="s">
        <v>37</v>
      </c>
      <c r="Y113" t="s">
        <v>187</v>
      </c>
      <c r="Z113" t="s">
        <v>43</v>
      </c>
      <c r="AA113" t="s">
        <v>189</v>
      </c>
      <c r="AB113" t="s">
        <v>188</v>
      </c>
      <c r="AC113">
        <v>60</v>
      </c>
      <c r="AD113">
        <v>7480</v>
      </c>
      <c r="AE113">
        <v>60662.8</v>
      </c>
      <c r="AF113">
        <v>8.11</v>
      </c>
      <c r="AG113">
        <v>0.14000000000000001</v>
      </c>
      <c r="AH113">
        <v>1278</v>
      </c>
      <c r="AI113">
        <v>12197.44</v>
      </c>
      <c r="AJ113">
        <v>62.36</v>
      </c>
    </row>
    <row r="114" spans="1:36" x14ac:dyDescent="0.3">
      <c r="A114">
        <v>6962</v>
      </c>
      <c r="B114" t="s">
        <v>32</v>
      </c>
      <c r="C114" t="s">
        <v>45</v>
      </c>
      <c r="D114" t="s">
        <v>1292</v>
      </c>
      <c r="E114" t="s">
        <v>3488</v>
      </c>
      <c r="F114" t="s">
        <v>3507</v>
      </c>
      <c r="G114" t="s">
        <v>400</v>
      </c>
      <c r="H114" t="s">
        <v>1295</v>
      </c>
      <c r="I114" t="s">
        <v>66</v>
      </c>
      <c r="J114" t="s">
        <v>398</v>
      </c>
      <c r="K114" t="s">
        <v>399</v>
      </c>
      <c r="L114" t="s">
        <v>35</v>
      </c>
      <c r="M114" s="1">
        <v>41766</v>
      </c>
      <c r="N114" t="s">
        <v>399</v>
      </c>
      <c r="O114" s="1">
        <v>41864</v>
      </c>
      <c r="P114" s="1">
        <v>41906</v>
      </c>
      <c r="Q114" s="1">
        <v>41949</v>
      </c>
      <c r="R114" s="2">
        <f t="shared" si="3"/>
        <v>0</v>
      </c>
      <c r="S114" s="2">
        <f t="shared" si="4"/>
        <v>42</v>
      </c>
      <c r="T114" s="2">
        <f t="shared" si="5"/>
        <v>43</v>
      </c>
      <c r="U114" t="s">
        <v>400</v>
      </c>
      <c r="V114" t="s">
        <v>41</v>
      </c>
      <c r="W114" t="s">
        <v>36</v>
      </c>
      <c r="X114" t="s">
        <v>37</v>
      </c>
      <c r="Y114" t="s">
        <v>205</v>
      </c>
      <c r="Z114" t="s">
        <v>74</v>
      </c>
      <c r="AA114" t="s">
        <v>88</v>
      </c>
      <c r="AB114" t="s">
        <v>206</v>
      </c>
      <c r="AC114">
        <v>60</v>
      </c>
      <c r="AD114">
        <v>715</v>
      </c>
      <c r="AE114">
        <v>8029.45</v>
      </c>
      <c r="AF114">
        <v>11.23</v>
      </c>
      <c r="AG114">
        <v>0.19</v>
      </c>
      <c r="AH114">
        <v>1630</v>
      </c>
      <c r="AI114">
        <v>18387.8</v>
      </c>
      <c r="AJ114">
        <v>8.25</v>
      </c>
    </row>
    <row r="115" spans="1:36" x14ac:dyDescent="0.3">
      <c r="A115">
        <v>6921</v>
      </c>
      <c r="B115" t="s">
        <v>32</v>
      </c>
      <c r="C115" t="s">
        <v>45</v>
      </c>
      <c r="D115" t="s">
        <v>1292</v>
      </c>
      <c r="E115" t="s">
        <v>3449</v>
      </c>
      <c r="F115" t="s">
        <v>3450</v>
      </c>
      <c r="G115" t="s">
        <v>400</v>
      </c>
      <c r="H115" t="s">
        <v>1295</v>
      </c>
      <c r="I115" t="s">
        <v>66</v>
      </c>
      <c r="J115" t="s">
        <v>398</v>
      </c>
      <c r="K115" t="s">
        <v>399</v>
      </c>
      <c r="L115" t="s">
        <v>35</v>
      </c>
      <c r="M115" s="1">
        <v>41654</v>
      </c>
      <c r="N115" t="s">
        <v>399</v>
      </c>
      <c r="O115" s="1">
        <v>41789</v>
      </c>
      <c r="P115" s="1">
        <v>41778</v>
      </c>
      <c r="Q115" s="1">
        <v>41816</v>
      </c>
      <c r="R115" s="2">
        <f t="shared" si="3"/>
        <v>0</v>
      </c>
      <c r="S115" s="2">
        <f t="shared" si="4"/>
        <v>-11</v>
      </c>
      <c r="T115" s="2">
        <f t="shared" si="5"/>
        <v>38</v>
      </c>
      <c r="U115" t="s">
        <v>400</v>
      </c>
      <c r="V115" t="s">
        <v>41</v>
      </c>
      <c r="W115" t="s">
        <v>36</v>
      </c>
      <c r="X115" t="s">
        <v>37</v>
      </c>
      <c r="Y115" t="s">
        <v>205</v>
      </c>
      <c r="Z115" t="s">
        <v>74</v>
      </c>
      <c r="AA115" t="s">
        <v>88</v>
      </c>
      <c r="AB115" t="s">
        <v>206</v>
      </c>
      <c r="AC115">
        <v>60</v>
      </c>
      <c r="AD115">
        <v>489</v>
      </c>
      <c r="AE115">
        <v>5555.04</v>
      </c>
      <c r="AF115">
        <v>11.36</v>
      </c>
      <c r="AG115">
        <v>0.19</v>
      </c>
      <c r="AH115">
        <v>2045</v>
      </c>
      <c r="AI115">
        <v>16083.32</v>
      </c>
      <c r="AJ115">
        <v>5.71</v>
      </c>
    </row>
    <row r="116" spans="1:36" x14ac:dyDescent="0.3">
      <c r="A116">
        <v>6897</v>
      </c>
      <c r="B116" t="s">
        <v>32</v>
      </c>
      <c r="C116" t="s">
        <v>45</v>
      </c>
      <c r="D116" t="s">
        <v>1292</v>
      </c>
      <c r="E116" t="s">
        <v>3390</v>
      </c>
      <c r="F116" t="s">
        <v>3413</v>
      </c>
      <c r="G116" t="s">
        <v>400</v>
      </c>
      <c r="H116" t="s">
        <v>1295</v>
      </c>
      <c r="I116" t="s">
        <v>66</v>
      </c>
      <c r="J116" t="s">
        <v>398</v>
      </c>
      <c r="K116" t="s">
        <v>399</v>
      </c>
      <c r="L116" t="s">
        <v>35</v>
      </c>
      <c r="M116" s="1">
        <v>41372</v>
      </c>
      <c r="N116" t="s">
        <v>399</v>
      </c>
      <c r="O116" s="1">
        <v>41593</v>
      </c>
      <c r="P116" s="1">
        <v>41665</v>
      </c>
      <c r="Q116" s="1">
        <v>41702</v>
      </c>
      <c r="R116" s="2">
        <f t="shared" si="3"/>
        <v>0</v>
      </c>
      <c r="S116" s="2">
        <f t="shared" si="4"/>
        <v>72</v>
      </c>
      <c r="T116" s="2">
        <f t="shared" si="5"/>
        <v>37</v>
      </c>
      <c r="U116" t="s">
        <v>400</v>
      </c>
      <c r="V116" t="s">
        <v>41</v>
      </c>
      <c r="W116" t="s">
        <v>36</v>
      </c>
      <c r="X116" t="s">
        <v>50</v>
      </c>
      <c r="Y116" t="s">
        <v>1334</v>
      </c>
      <c r="Z116" t="s">
        <v>65</v>
      </c>
      <c r="AA116" t="s">
        <v>64</v>
      </c>
      <c r="AB116" t="s">
        <v>63</v>
      </c>
      <c r="AC116">
        <v>240</v>
      </c>
      <c r="AD116">
        <v>6032</v>
      </c>
      <c r="AE116">
        <v>11762.4</v>
      </c>
      <c r="AF116">
        <v>1.95</v>
      </c>
      <c r="AG116">
        <v>0.01</v>
      </c>
      <c r="AH116">
        <v>2572</v>
      </c>
      <c r="AI116">
        <v>16754.32</v>
      </c>
      <c r="AJ116">
        <v>14.55</v>
      </c>
    </row>
    <row r="117" spans="1:36" x14ac:dyDescent="0.3">
      <c r="A117">
        <v>7871</v>
      </c>
      <c r="B117" t="s">
        <v>32</v>
      </c>
      <c r="C117" t="s">
        <v>45</v>
      </c>
      <c r="D117" t="s">
        <v>1292</v>
      </c>
      <c r="E117" t="s">
        <v>3488</v>
      </c>
      <c r="F117" t="s">
        <v>4338</v>
      </c>
      <c r="G117" t="s">
        <v>400</v>
      </c>
      <c r="H117" t="s">
        <v>1295</v>
      </c>
      <c r="I117" t="s">
        <v>66</v>
      </c>
      <c r="J117" t="s">
        <v>398</v>
      </c>
      <c r="K117" t="s">
        <v>399</v>
      </c>
      <c r="L117" t="s">
        <v>35</v>
      </c>
      <c r="M117" s="1">
        <v>41766</v>
      </c>
      <c r="N117" t="s">
        <v>399</v>
      </c>
      <c r="O117" s="1">
        <v>41906</v>
      </c>
      <c r="P117" s="1">
        <v>41940</v>
      </c>
      <c r="Q117" s="1">
        <v>41977</v>
      </c>
      <c r="R117" s="2">
        <f t="shared" si="3"/>
        <v>0</v>
      </c>
      <c r="S117" s="2">
        <f t="shared" si="4"/>
        <v>34</v>
      </c>
      <c r="T117" s="2">
        <f t="shared" si="5"/>
        <v>37</v>
      </c>
      <c r="U117" t="s">
        <v>400</v>
      </c>
      <c r="V117" t="s">
        <v>41</v>
      </c>
      <c r="W117" t="s">
        <v>36</v>
      </c>
      <c r="X117" t="s">
        <v>50</v>
      </c>
      <c r="Y117" t="s">
        <v>1599</v>
      </c>
      <c r="Z117" t="s">
        <v>65</v>
      </c>
      <c r="AA117" t="s">
        <v>64</v>
      </c>
      <c r="AB117" t="s">
        <v>63</v>
      </c>
      <c r="AC117">
        <v>100</v>
      </c>
      <c r="AD117">
        <v>1330</v>
      </c>
      <c r="AE117">
        <v>1729</v>
      </c>
      <c r="AF117">
        <v>1.3</v>
      </c>
      <c r="AG117">
        <v>0.01</v>
      </c>
      <c r="AH117">
        <v>416</v>
      </c>
      <c r="AI117">
        <v>5347.37</v>
      </c>
      <c r="AJ117">
        <v>1.78</v>
      </c>
    </row>
    <row r="118" spans="1:36" x14ac:dyDescent="0.3">
      <c r="A118">
        <v>6893</v>
      </c>
      <c r="B118" t="s">
        <v>32</v>
      </c>
      <c r="C118" t="s">
        <v>45</v>
      </c>
      <c r="D118" t="s">
        <v>1292</v>
      </c>
      <c r="E118" t="s">
        <v>3390</v>
      </c>
      <c r="F118" t="s">
        <v>3408</v>
      </c>
      <c r="G118" t="s">
        <v>400</v>
      </c>
      <c r="H118" t="s">
        <v>1295</v>
      </c>
      <c r="I118" t="s">
        <v>66</v>
      </c>
      <c r="J118" t="s">
        <v>398</v>
      </c>
      <c r="K118" t="s">
        <v>399</v>
      </c>
      <c r="L118" t="s">
        <v>35</v>
      </c>
      <c r="M118" s="1">
        <v>41372</v>
      </c>
      <c r="N118" t="s">
        <v>399</v>
      </c>
      <c r="O118" s="1">
        <v>41578</v>
      </c>
      <c r="P118" s="1">
        <v>41666</v>
      </c>
      <c r="Q118" s="1">
        <v>41702</v>
      </c>
      <c r="R118" s="2">
        <f t="shared" si="3"/>
        <v>0</v>
      </c>
      <c r="S118" s="2">
        <f t="shared" si="4"/>
        <v>88</v>
      </c>
      <c r="T118" s="2">
        <f t="shared" si="5"/>
        <v>36</v>
      </c>
      <c r="U118" t="s">
        <v>400</v>
      </c>
      <c r="V118" t="s">
        <v>41</v>
      </c>
      <c r="W118" t="s">
        <v>36</v>
      </c>
      <c r="X118" t="s">
        <v>37</v>
      </c>
      <c r="Y118" t="s">
        <v>92</v>
      </c>
      <c r="Z118" t="s">
        <v>74</v>
      </c>
      <c r="AA118" t="s">
        <v>88</v>
      </c>
      <c r="AB118" t="s">
        <v>93</v>
      </c>
      <c r="AC118">
        <v>60</v>
      </c>
      <c r="AD118">
        <v>10916</v>
      </c>
      <c r="AE118">
        <v>71390.64</v>
      </c>
      <c r="AF118">
        <v>6.54</v>
      </c>
      <c r="AG118">
        <v>0.11</v>
      </c>
      <c r="AH118">
        <v>652</v>
      </c>
      <c r="AI118">
        <v>8242.7199999999993</v>
      </c>
      <c r="AJ118">
        <v>88.31</v>
      </c>
    </row>
    <row r="119" spans="1:36" x14ac:dyDescent="0.3">
      <c r="A119">
        <v>6880</v>
      </c>
      <c r="B119" t="s">
        <v>32</v>
      </c>
      <c r="C119" t="s">
        <v>45</v>
      </c>
      <c r="D119" t="s">
        <v>1292</v>
      </c>
      <c r="E119" t="s">
        <v>3390</v>
      </c>
      <c r="F119" t="s">
        <v>3391</v>
      </c>
      <c r="G119" t="s">
        <v>400</v>
      </c>
      <c r="H119" t="s">
        <v>1295</v>
      </c>
      <c r="I119" t="s">
        <v>183</v>
      </c>
      <c r="J119" t="s">
        <v>398</v>
      </c>
      <c r="K119" t="s">
        <v>399</v>
      </c>
      <c r="L119" t="s">
        <v>35</v>
      </c>
      <c r="M119" s="1">
        <v>41372</v>
      </c>
      <c r="N119" t="s">
        <v>399</v>
      </c>
      <c r="O119" s="1">
        <v>41513</v>
      </c>
      <c r="P119" s="1">
        <v>41678</v>
      </c>
      <c r="Q119" s="1">
        <v>41709</v>
      </c>
      <c r="R119" s="2">
        <f t="shared" si="3"/>
        <v>0</v>
      </c>
      <c r="S119" s="2">
        <f t="shared" si="4"/>
        <v>165</v>
      </c>
      <c r="T119" s="2">
        <f t="shared" si="5"/>
        <v>31</v>
      </c>
      <c r="U119" t="s">
        <v>400</v>
      </c>
      <c r="V119" t="s">
        <v>41</v>
      </c>
      <c r="W119" t="s">
        <v>36</v>
      </c>
      <c r="X119" t="s">
        <v>37</v>
      </c>
      <c r="Y119" t="s">
        <v>39</v>
      </c>
      <c r="Z119" t="s">
        <v>43</v>
      </c>
      <c r="AA119" t="s">
        <v>42</v>
      </c>
      <c r="AB119" t="s">
        <v>40</v>
      </c>
      <c r="AC119">
        <v>60</v>
      </c>
      <c r="AD119">
        <v>10590</v>
      </c>
      <c r="AE119">
        <v>74130</v>
      </c>
      <c r="AF119">
        <v>7</v>
      </c>
      <c r="AG119">
        <v>0.12</v>
      </c>
      <c r="AH119">
        <v>5426</v>
      </c>
      <c r="AI119">
        <v>20499.330000000002</v>
      </c>
      <c r="AJ119">
        <v>91.7</v>
      </c>
    </row>
    <row r="120" spans="1:36" x14ac:dyDescent="0.3">
      <c r="A120">
        <v>7795</v>
      </c>
      <c r="B120" t="s">
        <v>32</v>
      </c>
      <c r="C120" t="s">
        <v>45</v>
      </c>
      <c r="D120" t="s">
        <v>1292</v>
      </c>
      <c r="E120" t="s">
        <v>4276</v>
      </c>
      <c r="F120" t="s">
        <v>4277</v>
      </c>
      <c r="G120" t="s">
        <v>400</v>
      </c>
      <c r="H120" t="s">
        <v>1295</v>
      </c>
      <c r="I120" t="s">
        <v>183</v>
      </c>
      <c r="J120" t="s">
        <v>398</v>
      </c>
      <c r="K120" t="s">
        <v>399</v>
      </c>
      <c r="L120" t="s">
        <v>35</v>
      </c>
      <c r="M120" s="1">
        <v>41376</v>
      </c>
      <c r="N120" t="s">
        <v>399</v>
      </c>
      <c r="O120" s="1">
        <v>41514</v>
      </c>
      <c r="P120" s="1">
        <v>41678</v>
      </c>
      <c r="Q120" s="1">
        <v>41709</v>
      </c>
      <c r="R120" s="2">
        <f t="shared" si="3"/>
        <v>0</v>
      </c>
      <c r="S120" s="2">
        <f t="shared" si="4"/>
        <v>164</v>
      </c>
      <c r="T120" s="2">
        <f t="shared" si="5"/>
        <v>31</v>
      </c>
      <c r="U120" t="s">
        <v>400</v>
      </c>
      <c r="V120" t="s">
        <v>41</v>
      </c>
      <c r="W120" t="s">
        <v>36</v>
      </c>
      <c r="X120" t="s">
        <v>37</v>
      </c>
      <c r="Y120" t="s">
        <v>39</v>
      </c>
      <c r="Z120" t="s">
        <v>43</v>
      </c>
      <c r="AA120" t="s">
        <v>42</v>
      </c>
      <c r="AB120" t="s">
        <v>40</v>
      </c>
      <c r="AC120">
        <v>60</v>
      </c>
      <c r="AD120">
        <v>864</v>
      </c>
      <c r="AE120">
        <v>6048</v>
      </c>
      <c r="AF120">
        <v>7</v>
      </c>
      <c r="AG120">
        <v>0.12</v>
      </c>
      <c r="AH120">
        <v>758</v>
      </c>
      <c r="AI120">
        <v>20499.330000000002</v>
      </c>
      <c r="AJ120">
        <v>7.48</v>
      </c>
    </row>
    <row r="121" spans="1:36" x14ac:dyDescent="0.3">
      <c r="A121">
        <v>8829</v>
      </c>
      <c r="B121" t="s">
        <v>32</v>
      </c>
      <c r="C121" t="s">
        <v>45</v>
      </c>
      <c r="D121" t="s">
        <v>1292</v>
      </c>
      <c r="E121" t="s">
        <v>3488</v>
      </c>
      <c r="F121" t="s">
        <v>4911</v>
      </c>
      <c r="G121" t="s">
        <v>400</v>
      </c>
      <c r="H121" t="s">
        <v>1295</v>
      </c>
      <c r="I121" t="s">
        <v>66</v>
      </c>
      <c r="J121" t="s">
        <v>398</v>
      </c>
      <c r="K121" t="s">
        <v>399</v>
      </c>
      <c r="L121" t="s">
        <v>35</v>
      </c>
      <c r="M121" s="1">
        <v>41766</v>
      </c>
      <c r="N121" t="s">
        <v>399</v>
      </c>
      <c r="O121" s="1">
        <v>41970</v>
      </c>
      <c r="P121" s="1">
        <v>41970</v>
      </c>
      <c r="Q121" s="1">
        <v>41996</v>
      </c>
      <c r="R121" s="2">
        <f t="shared" si="3"/>
        <v>0</v>
      </c>
      <c r="S121" s="2">
        <f t="shared" si="4"/>
        <v>0</v>
      </c>
      <c r="T121" s="2">
        <f t="shared" si="5"/>
        <v>26</v>
      </c>
      <c r="U121" t="s">
        <v>400</v>
      </c>
      <c r="V121" t="s">
        <v>41</v>
      </c>
      <c r="W121" t="s">
        <v>36</v>
      </c>
      <c r="X121" t="s">
        <v>37</v>
      </c>
      <c r="Y121" t="s">
        <v>92</v>
      </c>
      <c r="Z121" t="s">
        <v>74</v>
      </c>
      <c r="AA121" t="s">
        <v>88</v>
      </c>
      <c r="AB121" t="s">
        <v>93</v>
      </c>
      <c r="AC121">
        <v>60</v>
      </c>
      <c r="AD121">
        <v>2651</v>
      </c>
      <c r="AE121">
        <v>14421.44</v>
      </c>
      <c r="AF121">
        <v>5.44</v>
      </c>
      <c r="AG121">
        <v>0.09</v>
      </c>
      <c r="AH121">
        <v>155</v>
      </c>
      <c r="AI121">
        <v>3028.36</v>
      </c>
      <c r="AJ121">
        <v>14.83</v>
      </c>
    </row>
    <row r="122" spans="1:36" x14ac:dyDescent="0.3">
      <c r="A122">
        <v>7404</v>
      </c>
      <c r="B122" t="s">
        <v>32</v>
      </c>
      <c r="C122" t="s">
        <v>45</v>
      </c>
      <c r="D122" t="s">
        <v>1292</v>
      </c>
      <c r="E122" t="s">
        <v>3449</v>
      </c>
      <c r="F122" t="s">
        <v>3954</v>
      </c>
      <c r="G122" t="s">
        <v>400</v>
      </c>
      <c r="H122" t="s">
        <v>1295</v>
      </c>
      <c r="I122" t="s">
        <v>66</v>
      </c>
      <c r="J122" t="s">
        <v>398</v>
      </c>
      <c r="K122" t="s">
        <v>399</v>
      </c>
      <c r="L122" t="s">
        <v>35</v>
      </c>
      <c r="M122" s="1">
        <v>41654</v>
      </c>
      <c r="N122" t="s">
        <v>399</v>
      </c>
      <c r="O122" s="1">
        <v>41789</v>
      </c>
      <c r="P122" s="1">
        <v>41866</v>
      </c>
      <c r="Q122" s="1">
        <v>41887</v>
      </c>
      <c r="R122" s="2">
        <f t="shared" si="3"/>
        <v>0</v>
      </c>
      <c r="S122" s="2">
        <f t="shared" si="4"/>
        <v>77</v>
      </c>
      <c r="T122" s="2">
        <f t="shared" si="5"/>
        <v>21</v>
      </c>
      <c r="U122" t="s">
        <v>400</v>
      </c>
      <c r="V122" t="s">
        <v>41</v>
      </c>
      <c r="W122" t="s">
        <v>36</v>
      </c>
      <c r="X122" t="s">
        <v>37</v>
      </c>
      <c r="Y122" t="s">
        <v>92</v>
      </c>
      <c r="Z122" t="s">
        <v>74</v>
      </c>
      <c r="AA122" t="s">
        <v>88</v>
      </c>
      <c r="AB122" t="s">
        <v>93</v>
      </c>
      <c r="AC122">
        <v>60</v>
      </c>
      <c r="AD122">
        <v>380</v>
      </c>
      <c r="AE122">
        <v>2120.4</v>
      </c>
      <c r="AF122">
        <v>5.58</v>
      </c>
      <c r="AG122">
        <v>0.09</v>
      </c>
      <c r="AH122">
        <v>21</v>
      </c>
      <c r="AI122">
        <v>895.38</v>
      </c>
      <c r="AJ122">
        <v>2.1800000000000002</v>
      </c>
    </row>
    <row r="123" spans="1:36" x14ac:dyDescent="0.3">
      <c r="A123">
        <v>8319</v>
      </c>
      <c r="B123" t="s">
        <v>32</v>
      </c>
      <c r="C123" t="s">
        <v>45</v>
      </c>
      <c r="D123" t="s">
        <v>1292</v>
      </c>
      <c r="E123" t="s">
        <v>3449</v>
      </c>
      <c r="F123" t="s">
        <v>4628</v>
      </c>
      <c r="G123" t="s">
        <v>400</v>
      </c>
      <c r="H123" t="s">
        <v>1295</v>
      </c>
      <c r="I123" t="s">
        <v>66</v>
      </c>
      <c r="J123" t="s">
        <v>398</v>
      </c>
      <c r="K123" t="s">
        <v>399</v>
      </c>
      <c r="L123" t="s">
        <v>35</v>
      </c>
      <c r="M123" s="1">
        <v>41654</v>
      </c>
      <c r="N123" t="s">
        <v>399</v>
      </c>
      <c r="O123" s="1">
        <v>41866</v>
      </c>
      <c r="P123" s="1">
        <v>41866</v>
      </c>
      <c r="Q123" s="1">
        <v>41887</v>
      </c>
      <c r="R123" s="2">
        <f t="shared" si="3"/>
        <v>0</v>
      </c>
      <c r="S123" s="2">
        <f t="shared" si="4"/>
        <v>0</v>
      </c>
      <c r="T123" s="2">
        <f t="shared" si="5"/>
        <v>21</v>
      </c>
      <c r="U123" t="s">
        <v>400</v>
      </c>
      <c r="V123" t="s">
        <v>41</v>
      </c>
      <c r="W123" t="s">
        <v>36</v>
      </c>
      <c r="X123" t="s">
        <v>37</v>
      </c>
      <c r="Y123" t="s">
        <v>92</v>
      </c>
      <c r="Z123" t="s">
        <v>74</v>
      </c>
      <c r="AA123" t="s">
        <v>88</v>
      </c>
      <c r="AB123" t="s">
        <v>93</v>
      </c>
      <c r="AC123">
        <v>60</v>
      </c>
      <c r="AD123">
        <v>1000</v>
      </c>
      <c r="AE123">
        <v>5500</v>
      </c>
      <c r="AF123">
        <v>5.5</v>
      </c>
      <c r="AG123">
        <v>0.09</v>
      </c>
      <c r="AH123">
        <v>204</v>
      </c>
      <c r="AI123">
        <v>3298.78</v>
      </c>
      <c r="AJ123">
        <v>5.65</v>
      </c>
    </row>
    <row r="124" spans="1:36" x14ac:dyDescent="0.3">
      <c r="A124">
        <v>8863</v>
      </c>
      <c r="B124" t="s">
        <v>32</v>
      </c>
      <c r="C124" t="s">
        <v>45</v>
      </c>
      <c r="D124" t="s">
        <v>1292</v>
      </c>
      <c r="E124" t="s">
        <v>3993</v>
      </c>
      <c r="F124" t="s">
        <v>4934</v>
      </c>
      <c r="G124" t="s">
        <v>400</v>
      </c>
      <c r="H124" t="s">
        <v>1295</v>
      </c>
      <c r="I124" t="s">
        <v>66</v>
      </c>
      <c r="J124" t="s">
        <v>398</v>
      </c>
      <c r="K124" t="s">
        <v>399</v>
      </c>
      <c r="L124" t="s">
        <v>35</v>
      </c>
      <c r="M124" s="1">
        <v>42030</v>
      </c>
      <c r="N124" t="s">
        <v>399</v>
      </c>
      <c r="O124" s="1">
        <v>42171</v>
      </c>
      <c r="P124" s="1">
        <v>42149</v>
      </c>
      <c r="Q124" s="1">
        <v>42170</v>
      </c>
      <c r="R124" s="2">
        <f t="shared" si="3"/>
        <v>0</v>
      </c>
      <c r="S124" s="2">
        <f t="shared" si="4"/>
        <v>-22</v>
      </c>
      <c r="T124" s="2">
        <f t="shared" si="5"/>
        <v>21</v>
      </c>
      <c r="U124" t="s">
        <v>400</v>
      </c>
      <c r="V124" t="s">
        <v>41</v>
      </c>
      <c r="W124" t="s">
        <v>36</v>
      </c>
      <c r="X124" t="s">
        <v>50</v>
      </c>
      <c r="Y124" t="s">
        <v>451</v>
      </c>
      <c r="Z124" t="s">
        <v>163</v>
      </c>
      <c r="AA124" t="s">
        <v>321</v>
      </c>
      <c r="AB124" t="s">
        <v>206</v>
      </c>
      <c r="AC124">
        <v>240</v>
      </c>
      <c r="AD124">
        <v>140</v>
      </c>
      <c r="AE124">
        <v>956.2</v>
      </c>
      <c r="AF124">
        <v>6.83</v>
      </c>
      <c r="AG124">
        <v>0.03</v>
      </c>
      <c r="AH124">
        <v>139</v>
      </c>
      <c r="AI124">
        <v>973.2</v>
      </c>
      <c r="AJ124">
        <v>1.1299999999999999</v>
      </c>
    </row>
    <row r="125" spans="1:36" x14ac:dyDescent="0.3">
      <c r="A125">
        <v>8827</v>
      </c>
      <c r="B125" t="s">
        <v>32</v>
      </c>
      <c r="C125" t="s">
        <v>45</v>
      </c>
      <c r="D125" t="s">
        <v>1292</v>
      </c>
      <c r="E125" t="s">
        <v>3488</v>
      </c>
      <c r="F125" t="s">
        <v>4909</v>
      </c>
      <c r="G125" t="s">
        <v>400</v>
      </c>
      <c r="H125" t="s">
        <v>1295</v>
      </c>
      <c r="I125" t="s">
        <v>44</v>
      </c>
      <c r="J125" t="s">
        <v>398</v>
      </c>
      <c r="K125" t="s">
        <v>399</v>
      </c>
      <c r="L125" t="s">
        <v>35</v>
      </c>
      <c r="M125" s="1">
        <v>41766</v>
      </c>
      <c r="N125" t="s">
        <v>399</v>
      </c>
      <c r="O125" s="1">
        <v>41912</v>
      </c>
      <c r="P125" s="1">
        <v>41936</v>
      </c>
      <c r="Q125" s="1">
        <v>41953</v>
      </c>
      <c r="R125" s="2">
        <f t="shared" si="3"/>
        <v>0</v>
      </c>
      <c r="S125" s="2">
        <f t="shared" si="4"/>
        <v>24</v>
      </c>
      <c r="T125" s="2">
        <f t="shared" si="5"/>
        <v>17</v>
      </c>
      <c r="U125" t="s">
        <v>400</v>
      </c>
      <c r="V125" t="s">
        <v>41</v>
      </c>
      <c r="W125" t="s">
        <v>36</v>
      </c>
      <c r="X125" t="s">
        <v>50</v>
      </c>
      <c r="Y125" t="s">
        <v>1282</v>
      </c>
      <c r="Z125" t="s">
        <v>163</v>
      </c>
      <c r="AA125" t="s">
        <v>64</v>
      </c>
      <c r="AB125" t="s">
        <v>93</v>
      </c>
      <c r="AC125">
        <v>240</v>
      </c>
      <c r="AD125">
        <v>1090</v>
      </c>
      <c r="AE125">
        <v>2289</v>
      </c>
      <c r="AF125">
        <v>2.1</v>
      </c>
      <c r="AG125">
        <v>0.01</v>
      </c>
      <c r="AH125">
        <v>408</v>
      </c>
      <c r="AI125">
        <v>5580.44</v>
      </c>
      <c r="AJ125">
        <v>2.35</v>
      </c>
    </row>
    <row r="126" spans="1:36" x14ac:dyDescent="0.3">
      <c r="A126">
        <v>7882</v>
      </c>
      <c r="B126" t="s">
        <v>32</v>
      </c>
      <c r="C126" t="s">
        <v>45</v>
      </c>
      <c r="D126" t="s">
        <v>1292</v>
      </c>
      <c r="E126" t="s">
        <v>3541</v>
      </c>
      <c r="F126" t="s">
        <v>4346</v>
      </c>
      <c r="G126" t="s">
        <v>400</v>
      </c>
      <c r="H126" t="s">
        <v>1295</v>
      </c>
      <c r="I126" t="s">
        <v>100</v>
      </c>
      <c r="J126" t="s">
        <v>398</v>
      </c>
      <c r="K126" t="s">
        <v>399</v>
      </c>
      <c r="L126" t="s">
        <v>35</v>
      </c>
      <c r="M126" s="1">
        <v>41834</v>
      </c>
      <c r="N126" t="s">
        <v>399</v>
      </c>
      <c r="O126" s="1">
        <v>41942</v>
      </c>
      <c r="P126" s="1">
        <v>41939</v>
      </c>
      <c r="Q126" s="1">
        <v>41955</v>
      </c>
      <c r="R126" s="2">
        <f t="shared" si="3"/>
        <v>0</v>
      </c>
      <c r="S126" s="2">
        <f t="shared" si="4"/>
        <v>-3</v>
      </c>
      <c r="T126" s="2">
        <f t="shared" si="5"/>
        <v>16</v>
      </c>
      <c r="U126" t="s">
        <v>400</v>
      </c>
      <c r="V126" t="s">
        <v>41</v>
      </c>
      <c r="W126" t="s">
        <v>36</v>
      </c>
      <c r="X126" t="s">
        <v>37</v>
      </c>
      <c r="Y126" t="s">
        <v>205</v>
      </c>
      <c r="Z126" t="s">
        <v>74</v>
      </c>
      <c r="AA126" t="s">
        <v>88</v>
      </c>
      <c r="AB126" t="s">
        <v>206</v>
      </c>
      <c r="AC126">
        <v>60</v>
      </c>
      <c r="AD126">
        <v>715</v>
      </c>
      <c r="AE126">
        <v>8029.45</v>
      </c>
      <c r="AF126">
        <v>11.23</v>
      </c>
      <c r="AG126">
        <v>0.19</v>
      </c>
      <c r="AH126">
        <v>116</v>
      </c>
      <c r="AI126">
        <v>891</v>
      </c>
      <c r="AJ126">
        <v>8.25</v>
      </c>
    </row>
    <row r="127" spans="1:36" x14ac:dyDescent="0.3">
      <c r="A127">
        <v>8260</v>
      </c>
      <c r="B127" t="s">
        <v>32</v>
      </c>
      <c r="C127" t="s">
        <v>45</v>
      </c>
      <c r="D127" t="s">
        <v>1292</v>
      </c>
      <c r="E127" t="s">
        <v>4276</v>
      </c>
      <c r="F127" t="s">
        <v>4589</v>
      </c>
      <c r="G127" t="s">
        <v>400</v>
      </c>
      <c r="H127" t="s">
        <v>1295</v>
      </c>
      <c r="I127" t="s">
        <v>66</v>
      </c>
      <c r="J127" t="s">
        <v>398</v>
      </c>
      <c r="K127" t="s">
        <v>399</v>
      </c>
      <c r="L127" t="s">
        <v>35</v>
      </c>
      <c r="M127" s="1">
        <v>41376</v>
      </c>
      <c r="N127" t="s">
        <v>399</v>
      </c>
      <c r="O127" s="1">
        <v>41660</v>
      </c>
      <c r="P127" s="1">
        <v>41660</v>
      </c>
      <c r="Q127" s="1">
        <v>41668</v>
      </c>
      <c r="R127" s="2">
        <f t="shared" si="3"/>
        <v>0</v>
      </c>
      <c r="S127" s="2">
        <f t="shared" si="4"/>
        <v>0</v>
      </c>
      <c r="T127" s="2">
        <f t="shared" si="5"/>
        <v>8</v>
      </c>
      <c r="U127" t="s">
        <v>400</v>
      </c>
      <c r="V127" t="s">
        <v>41</v>
      </c>
      <c r="W127" t="s">
        <v>36</v>
      </c>
      <c r="X127" t="s">
        <v>50</v>
      </c>
      <c r="Y127" t="s">
        <v>1334</v>
      </c>
      <c r="Z127" t="s">
        <v>65</v>
      </c>
      <c r="AA127" t="s">
        <v>64</v>
      </c>
      <c r="AB127" t="s">
        <v>63</v>
      </c>
      <c r="AC127">
        <v>240</v>
      </c>
      <c r="AD127">
        <v>6339</v>
      </c>
      <c r="AE127">
        <v>12361.05</v>
      </c>
      <c r="AF127">
        <v>1.95</v>
      </c>
      <c r="AG127">
        <v>0.01</v>
      </c>
      <c r="AH127">
        <v>2357</v>
      </c>
      <c r="AI127">
        <v>24505</v>
      </c>
      <c r="AJ127">
        <v>15.29</v>
      </c>
    </row>
    <row r="128" spans="1:36" x14ac:dyDescent="0.3">
      <c r="A128">
        <v>6990</v>
      </c>
      <c r="B128" t="s">
        <v>32</v>
      </c>
      <c r="C128" t="s">
        <v>45</v>
      </c>
      <c r="D128" t="s">
        <v>1292</v>
      </c>
      <c r="E128" t="s">
        <v>3541</v>
      </c>
      <c r="F128" t="s">
        <v>3545</v>
      </c>
      <c r="G128" t="s">
        <v>400</v>
      </c>
      <c r="H128" t="s">
        <v>1295</v>
      </c>
      <c r="I128" t="s">
        <v>100</v>
      </c>
      <c r="J128" t="s">
        <v>398</v>
      </c>
      <c r="K128" t="s">
        <v>399</v>
      </c>
      <c r="L128" t="s">
        <v>35</v>
      </c>
      <c r="M128" s="1">
        <v>41834</v>
      </c>
      <c r="N128" t="s">
        <v>399</v>
      </c>
      <c r="O128" s="1">
        <v>42034</v>
      </c>
      <c r="P128" s="1">
        <v>42053</v>
      </c>
      <c r="Q128" s="1">
        <v>42058</v>
      </c>
      <c r="R128" s="2">
        <f t="shared" si="3"/>
        <v>0</v>
      </c>
      <c r="S128" s="2">
        <f t="shared" si="4"/>
        <v>19</v>
      </c>
      <c r="T128" s="2">
        <f t="shared" si="5"/>
        <v>5</v>
      </c>
      <c r="U128" t="s">
        <v>400</v>
      </c>
      <c r="V128" t="s">
        <v>41</v>
      </c>
      <c r="W128" t="s">
        <v>36</v>
      </c>
      <c r="X128" t="s">
        <v>37</v>
      </c>
      <c r="Y128" t="s">
        <v>1463</v>
      </c>
      <c r="Z128" t="s">
        <v>74</v>
      </c>
      <c r="AA128" t="s">
        <v>73</v>
      </c>
      <c r="AB128" t="s">
        <v>71</v>
      </c>
      <c r="AC128">
        <v>120</v>
      </c>
      <c r="AD128">
        <v>1156</v>
      </c>
      <c r="AE128">
        <v>22726.959999999999</v>
      </c>
      <c r="AF128">
        <v>19.66</v>
      </c>
      <c r="AG128">
        <v>0.16</v>
      </c>
      <c r="AH128">
        <v>2187</v>
      </c>
      <c r="AI128">
        <v>24532.28</v>
      </c>
      <c r="AJ128">
        <v>23.36</v>
      </c>
    </row>
    <row r="129" spans="1:36" x14ac:dyDescent="0.3">
      <c r="A129">
        <v>6925</v>
      </c>
      <c r="B129" t="s">
        <v>32</v>
      </c>
      <c r="C129" t="s">
        <v>45</v>
      </c>
      <c r="D129" t="s">
        <v>1292</v>
      </c>
      <c r="E129" t="s">
        <v>3449</v>
      </c>
      <c r="F129" t="s">
        <v>3455</v>
      </c>
      <c r="G129" t="s">
        <v>400</v>
      </c>
      <c r="H129" t="s">
        <v>1295</v>
      </c>
      <c r="I129" t="s">
        <v>66</v>
      </c>
      <c r="J129" t="s">
        <v>398</v>
      </c>
      <c r="K129" t="s">
        <v>399</v>
      </c>
      <c r="L129" t="s">
        <v>35</v>
      </c>
      <c r="M129" s="1">
        <v>41654</v>
      </c>
      <c r="N129" t="s">
        <v>399</v>
      </c>
      <c r="O129" s="1">
        <v>41724</v>
      </c>
      <c r="P129" s="1">
        <v>41772</v>
      </c>
      <c r="Q129" s="1">
        <v>41775</v>
      </c>
      <c r="R129" s="2">
        <f t="shared" si="3"/>
        <v>0</v>
      </c>
      <c r="S129" s="2">
        <f t="shared" si="4"/>
        <v>48</v>
      </c>
      <c r="T129" s="2">
        <f t="shared" si="5"/>
        <v>3</v>
      </c>
      <c r="U129" t="s">
        <v>400</v>
      </c>
      <c r="V129" t="s">
        <v>41</v>
      </c>
      <c r="W129" t="s">
        <v>36</v>
      </c>
      <c r="X129" t="s">
        <v>37</v>
      </c>
      <c r="Y129" t="s">
        <v>221</v>
      </c>
      <c r="Z129" t="s">
        <v>74</v>
      </c>
      <c r="AA129" t="s">
        <v>222</v>
      </c>
      <c r="AB129" t="s">
        <v>63</v>
      </c>
      <c r="AC129">
        <v>60</v>
      </c>
      <c r="AD129">
        <v>2167</v>
      </c>
      <c r="AE129">
        <v>4897.42</v>
      </c>
      <c r="AF129">
        <v>2.2599999999999998</v>
      </c>
      <c r="AG129">
        <v>0.04</v>
      </c>
      <c r="AH129">
        <v>211</v>
      </c>
      <c r="AI129">
        <v>3531.86</v>
      </c>
      <c r="AJ129">
        <v>5.03</v>
      </c>
    </row>
    <row r="130" spans="1:36" x14ac:dyDescent="0.3">
      <c r="A130">
        <v>6727</v>
      </c>
      <c r="B130" t="s">
        <v>32</v>
      </c>
      <c r="C130" t="s">
        <v>45</v>
      </c>
      <c r="D130" t="s">
        <v>1292</v>
      </c>
      <c r="E130" t="s">
        <v>3182</v>
      </c>
      <c r="F130" t="s">
        <v>3183</v>
      </c>
      <c r="G130" t="s">
        <v>400</v>
      </c>
      <c r="H130" t="s">
        <v>1295</v>
      </c>
      <c r="I130" t="s">
        <v>66</v>
      </c>
      <c r="J130" t="s">
        <v>398</v>
      </c>
      <c r="K130" t="s">
        <v>399</v>
      </c>
      <c r="L130" t="s">
        <v>35</v>
      </c>
      <c r="M130" s="1">
        <v>40889</v>
      </c>
      <c r="N130" t="s">
        <v>399</v>
      </c>
      <c r="O130" s="1">
        <v>40904</v>
      </c>
      <c r="P130" s="1">
        <v>40911</v>
      </c>
      <c r="Q130" s="1">
        <v>40911</v>
      </c>
      <c r="R130" s="2">
        <f t="shared" si="3"/>
        <v>0</v>
      </c>
      <c r="S130" s="2">
        <f t="shared" si="4"/>
        <v>7</v>
      </c>
      <c r="T130" s="2">
        <f t="shared" si="5"/>
        <v>0</v>
      </c>
      <c r="U130" t="s">
        <v>400</v>
      </c>
      <c r="V130" t="s">
        <v>41</v>
      </c>
      <c r="W130" t="s">
        <v>36</v>
      </c>
      <c r="X130" t="s">
        <v>37</v>
      </c>
      <c r="Y130" t="s">
        <v>39</v>
      </c>
      <c r="Z130" t="s">
        <v>43</v>
      </c>
      <c r="AA130" t="s">
        <v>42</v>
      </c>
      <c r="AB130" t="s">
        <v>40</v>
      </c>
      <c r="AC130">
        <v>60</v>
      </c>
      <c r="AD130">
        <v>1500</v>
      </c>
      <c r="AE130">
        <v>12390</v>
      </c>
      <c r="AF130">
        <v>8.26</v>
      </c>
      <c r="AG130">
        <v>0.14000000000000001</v>
      </c>
      <c r="AH130">
        <v>147</v>
      </c>
      <c r="AI130">
        <v>1182.25</v>
      </c>
      <c r="AJ130">
        <v>17.37</v>
      </c>
    </row>
    <row r="131" spans="1:36" x14ac:dyDescent="0.3">
      <c r="A131">
        <v>6734</v>
      </c>
      <c r="B131" t="s">
        <v>32</v>
      </c>
      <c r="C131" t="s">
        <v>45</v>
      </c>
      <c r="D131" t="s">
        <v>1292</v>
      </c>
      <c r="E131" t="s">
        <v>3186</v>
      </c>
      <c r="F131" t="s">
        <v>3190</v>
      </c>
      <c r="G131" t="s">
        <v>400</v>
      </c>
      <c r="H131" t="s">
        <v>1295</v>
      </c>
      <c r="I131" t="s">
        <v>100</v>
      </c>
      <c r="J131" t="s">
        <v>398</v>
      </c>
      <c r="K131" t="s">
        <v>399</v>
      </c>
      <c r="L131" t="s">
        <v>35</v>
      </c>
      <c r="M131" s="1">
        <v>40868</v>
      </c>
      <c r="N131" t="s">
        <v>399</v>
      </c>
      <c r="O131" s="1">
        <v>40949</v>
      </c>
      <c r="P131" s="1">
        <v>40953</v>
      </c>
      <c r="Q131" s="1">
        <v>40953</v>
      </c>
      <c r="R131" s="2">
        <f t="shared" si="3"/>
        <v>0</v>
      </c>
      <c r="S131" s="2">
        <f t="shared" si="4"/>
        <v>4</v>
      </c>
      <c r="T131" s="2">
        <f t="shared" si="5"/>
        <v>0</v>
      </c>
      <c r="U131" t="s">
        <v>400</v>
      </c>
      <c r="V131" t="s">
        <v>41</v>
      </c>
      <c r="W131" t="s">
        <v>36</v>
      </c>
      <c r="X131" t="s">
        <v>37</v>
      </c>
      <c r="Y131" t="s">
        <v>187</v>
      </c>
      <c r="Z131" t="s">
        <v>43</v>
      </c>
      <c r="AA131" t="s">
        <v>189</v>
      </c>
      <c r="AB131" t="s">
        <v>188</v>
      </c>
      <c r="AC131">
        <v>60</v>
      </c>
      <c r="AD131">
        <v>1176</v>
      </c>
      <c r="AE131">
        <v>12936</v>
      </c>
      <c r="AF131">
        <v>11</v>
      </c>
      <c r="AG131">
        <v>0.18</v>
      </c>
      <c r="AH131">
        <v>308</v>
      </c>
      <c r="AI131">
        <v>1824.72</v>
      </c>
      <c r="AJ131">
        <v>18.14</v>
      </c>
    </row>
    <row r="132" spans="1:36" x14ac:dyDescent="0.3">
      <c r="A132">
        <v>6730</v>
      </c>
      <c r="B132" t="s">
        <v>32</v>
      </c>
      <c r="C132" t="s">
        <v>45</v>
      </c>
      <c r="D132" t="s">
        <v>1292</v>
      </c>
      <c r="E132" t="s">
        <v>3186</v>
      </c>
      <c r="F132" t="s">
        <v>3187</v>
      </c>
      <c r="G132" t="s">
        <v>400</v>
      </c>
      <c r="H132" t="s">
        <v>1295</v>
      </c>
      <c r="I132" t="s">
        <v>66</v>
      </c>
      <c r="J132" t="s">
        <v>398</v>
      </c>
      <c r="K132" t="s">
        <v>399</v>
      </c>
      <c r="L132" t="s">
        <v>35</v>
      </c>
      <c r="M132" s="1">
        <v>40868</v>
      </c>
      <c r="N132" t="s">
        <v>399</v>
      </c>
      <c r="O132" s="1">
        <v>40984</v>
      </c>
      <c r="P132" s="1">
        <v>40953</v>
      </c>
      <c r="Q132" s="1">
        <v>40953</v>
      </c>
      <c r="R132" s="2">
        <f t="shared" ref="R132:R195" si="6">IF(N132="N/A - From RDC",0,P132-N132)</f>
        <v>0</v>
      </c>
      <c r="S132" s="2">
        <f t="shared" ref="S132:S195" si="7">P132-O132</f>
        <v>-31</v>
      </c>
      <c r="T132" s="2">
        <f t="shared" ref="T132:T195" si="8">Q132-P132</f>
        <v>0</v>
      </c>
      <c r="U132" t="s">
        <v>400</v>
      </c>
      <c r="V132" t="s">
        <v>41</v>
      </c>
      <c r="W132" t="s">
        <v>36</v>
      </c>
      <c r="X132" t="s">
        <v>37</v>
      </c>
      <c r="Y132" t="s">
        <v>39</v>
      </c>
      <c r="Z132" t="s">
        <v>43</v>
      </c>
      <c r="AA132" t="s">
        <v>42</v>
      </c>
      <c r="AB132" t="s">
        <v>40</v>
      </c>
      <c r="AC132">
        <v>60</v>
      </c>
      <c r="AD132">
        <v>97</v>
      </c>
      <c r="AE132">
        <v>801.22</v>
      </c>
      <c r="AF132">
        <v>8.26</v>
      </c>
      <c r="AG132">
        <v>0.14000000000000001</v>
      </c>
      <c r="AH132">
        <v>46</v>
      </c>
      <c r="AI132">
        <v>456.17</v>
      </c>
      <c r="AJ132">
        <v>1.1200000000000001</v>
      </c>
    </row>
    <row r="133" spans="1:36" x14ac:dyDescent="0.3">
      <c r="A133">
        <v>6731</v>
      </c>
      <c r="B133" t="s">
        <v>32</v>
      </c>
      <c r="C133" t="s">
        <v>45</v>
      </c>
      <c r="D133" t="s">
        <v>1292</v>
      </c>
      <c r="E133" t="s">
        <v>3186</v>
      </c>
      <c r="F133" t="s">
        <v>3188</v>
      </c>
      <c r="G133" t="s">
        <v>400</v>
      </c>
      <c r="H133" t="s">
        <v>1295</v>
      </c>
      <c r="I133" t="s">
        <v>194</v>
      </c>
      <c r="J133" t="s">
        <v>398</v>
      </c>
      <c r="K133" t="s">
        <v>399</v>
      </c>
      <c r="L133" t="s">
        <v>35</v>
      </c>
      <c r="M133" s="1">
        <v>40868</v>
      </c>
      <c r="N133" t="s">
        <v>399</v>
      </c>
      <c r="O133" s="1">
        <v>40984</v>
      </c>
      <c r="P133" s="1">
        <v>40953</v>
      </c>
      <c r="Q133" s="1">
        <v>40953</v>
      </c>
      <c r="R133" s="2">
        <f t="shared" si="6"/>
        <v>0</v>
      </c>
      <c r="S133" s="2">
        <f t="shared" si="7"/>
        <v>-31</v>
      </c>
      <c r="T133" s="2">
        <f t="shared" si="8"/>
        <v>0</v>
      </c>
      <c r="U133" t="s">
        <v>400</v>
      </c>
      <c r="V133" t="s">
        <v>41</v>
      </c>
      <c r="W133" t="s">
        <v>36</v>
      </c>
      <c r="X133" t="s">
        <v>37</v>
      </c>
      <c r="Y133" t="s">
        <v>221</v>
      </c>
      <c r="Z133" t="s">
        <v>74</v>
      </c>
      <c r="AA133" t="s">
        <v>222</v>
      </c>
      <c r="AB133" t="s">
        <v>63</v>
      </c>
      <c r="AC133">
        <v>60</v>
      </c>
      <c r="AD133">
        <v>16</v>
      </c>
      <c r="AE133">
        <v>41.28</v>
      </c>
      <c r="AF133">
        <v>2.58</v>
      </c>
      <c r="AG133">
        <v>0.04</v>
      </c>
      <c r="AH133">
        <v>42</v>
      </c>
      <c r="AI133">
        <v>456.18</v>
      </c>
      <c r="AJ133">
        <v>0.06</v>
      </c>
    </row>
    <row r="134" spans="1:36" x14ac:dyDescent="0.3">
      <c r="A134">
        <v>6733</v>
      </c>
      <c r="B134" t="s">
        <v>32</v>
      </c>
      <c r="C134" t="s">
        <v>45</v>
      </c>
      <c r="D134" t="s">
        <v>1292</v>
      </c>
      <c r="E134" t="s">
        <v>3186</v>
      </c>
      <c r="F134" t="s">
        <v>3189</v>
      </c>
      <c r="G134" t="s">
        <v>400</v>
      </c>
      <c r="H134" t="s">
        <v>1295</v>
      </c>
      <c r="I134" t="s">
        <v>100</v>
      </c>
      <c r="J134" t="s">
        <v>398</v>
      </c>
      <c r="K134" t="s">
        <v>399</v>
      </c>
      <c r="L134" t="s">
        <v>35</v>
      </c>
      <c r="M134" s="1">
        <v>40868</v>
      </c>
      <c r="N134" t="s">
        <v>399</v>
      </c>
      <c r="O134" s="1">
        <v>40984</v>
      </c>
      <c r="P134" s="1">
        <v>40953</v>
      </c>
      <c r="Q134" s="1">
        <v>40953</v>
      </c>
      <c r="R134" s="2">
        <f t="shared" si="6"/>
        <v>0</v>
      </c>
      <c r="S134" s="2">
        <f t="shared" si="7"/>
        <v>-31</v>
      </c>
      <c r="T134" s="2">
        <f t="shared" si="8"/>
        <v>0</v>
      </c>
      <c r="U134" t="s">
        <v>400</v>
      </c>
      <c r="V134" t="s">
        <v>41</v>
      </c>
      <c r="W134" t="s">
        <v>36</v>
      </c>
      <c r="X134" t="s">
        <v>37</v>
      </c>
      <c r="Y134" t="s">
        <v>187</v>
      </c>
      <c r="Z134" t="s">
        <v>43</v>
      </c>
      <c r="AA134" t="s">
        <v>189</v>
      </c>
      <c r="AB134" t="s">
        <v>188</v>
      </c>
      <c r="AC134">
        <v>60</v>
      </c>
      <c r="AD134">
        <v>28</v>
      </c>
      <c r="AE134">
        <v>308</v>
      </c>
      <c r="AF134">
        <v>11</v>
      </c>
      <c r="AG134">
        <v>0.18</v>
      </c>
      <c r="AH134">
        <v>13</v>
      </c>
      <c r="AI134">
        <v>912.36</v>
      </c>
      <c r="AJ134">
        <v>0.43</v>
      </c>
    </row>
    <row r="135" spans="1:36" x14ac:dyDescent="0.3">
      <c r="A135">
        <v>7193</v>
      </c>
      <c r="B135" t="s">
        <v>32</v>
      </c>
      <c r="C135" t="s">
        <v>45</v>
      </c>
      <c r="D135" t="s">
        <v>1292</v>
      </c>
      <c r="E135" t="s">
        <v>3186</v>
      </c>
      <c r="F135" t="s">
        <v>3748</v>
      </c>
      <c r="G135" t="s">
        <v>400</v>
      </c>
      <c r="H135" t="s">
        <v>1295</v>
      </c>
      <c r="I135" t="s">
        <v>100</v>
      </c>
      <c r="J135" t="s">
        <v>398</v>
      </c>
      <c r="K135" t="s">
        <v>399</v>
      </c>
      <c r="L135" t="s">
        <v>35</v>
      </c>
      <c r="M135" s="1">
        <v>40868</v>
      </c>
      <c r="N135" t="s">
        <v>399</v>
      </c>
      <c r="O135" s="1">
        <v>40984</v>
      </c>
      <c r="P135" s="1">
        <v>40953</v>
      </c>
      <c r="Q135" s="1">
        <v>40953</v>
      </c>
      <c r="R135" s="2">
        <f t="shared" si="6"/>
        <v>0</v>
      </c>
      <c r="S135" s="2">
        <f t="shared" si="7"/>
        <v>-31</v>
      </c>
      <c r="T135" s="2">
        <f t="shared" si="8"/>
        <v>0</v>
      </c>
      <c r="U135" t="s">
        <v>400</v>
      </c>
      <c r="V135" t="s">
        <v>41</v>
      </c>
      <c r="W135" t="s">
        <v>36</v>
      </c>
      <c r="X135" t="s">
        <v>37</v>
      </c>
      <c r="Y135" t="s">
        <v>205</v>
      </c>
      <c r="Z135" t="s">
        <v>74</v>
      </c>
      <c r="AA135" t="s">
        <v>88</v>
      </c>
      <c r="AB135" t="s">
        <v>206</v>
      </c>
      <c r="AC135">
        <v>60</v>
      </c>
      <c r="AD135">
        <v>11</v>
      </c>
      <c r="AE135">
        <v>160.93</v>
      </c>
      <c r="AF135">
        <v>14.63</v>
      </c>
      <c r="AG135">
        <v>0.24</v>
      </c>
      <c r="AH135">
        <v>28</v>
      </c>
      <c r="AI135">
        <v>456.17</v>
      </c>
      <c r="AJ135">
        <v>0.23</v>
      </c>
    </row>
    <row r="136" spans="1:36" x14ac:dyDescent="0.3">
      <c r="A136">
        <v>7651</v>
      </c>
      <c r="B136" t="s">
        <v>32</v>
      </c>
      <c r="C136" t="s">
        <v>45</v>
      </c>
      <c r="D136" t="s">
        <v>1292</v>
      </c>
      <c r="E136" t="s">
        <v>3186</v>
      </c>
      <c r="F136" t="s">
        <v>4163</v>
      </c>
      <c r="G136" t="s">
        <v>400</v>
      </c>
      <c r="H136" t="s">
        <v>1295</v>
      </c>
      <c r="I136" t="s">
        <v>194</v>
      </c>
      <c r="J136" t="s">
        <v>398</v>
      </c>
      <c r="K136" t="s">
        <v>399</v>
      </c>
      <c r="L136" t="s">
        <v>35</v>
      </c>
      <c r="M136" s="1">
        <v>40868</v>
      </c>
      <c r="N136" t="s">
        <v>399</v>
      </c>
      <c r="O136" s="1">
        <v>40984</v>
      </c>
      <c r="P136" s="1">
        <v>40953</v>
      </c>
      <c r="Q136" s="1">
        <v>40953</v>
      </c>
      <c r="R136" s="2">
        <f t="shared" si="6"/>
        <v>0</v>
      </c>
      <c r="S136" s="2">
        <f t="shared" si="7"/>
        <v>-31</v>
      </c>
      <c r="T136" s="2">
        <f t="shared" si="8"/>
        <v>0</v>
      </c>
      <c r="U136" t="s">
        <v>400</v>
      </c>
      <c r="V136" t="s">
        <v>41</v>
      </c>
      <c r="W136" t="s">
        <v>36</v>
      </c>
      <c r="X136" t="s">
        <v>37</v>
      </c>
      <c r="Y136" t="s">
        <v>97</v>
      </c>
      <c r="Z136" t="s">
        <v>74</v>
      </c>
      <c r="AA136" t="s">
        <v>99</v>
      </c>
      <c r="AB136" t="s">
        <v>98</v>
      </c>
      <c r="AC136">
        <v>30</v>
      </c>
      <c r="AD136">
        <v>30</v>
      </c>
      <c r="AE136">
        <v>123.6</v>
      </c>
      <c r="AF136">
        <v>4.12</v>
      </c>
      <c r="AG136">
        <v>0.14000000000000001</v>
      </c>
      <c r="AH136">
        <v>55</v>
      </c>
      <c r="AI136">
        <v>912.36</v>
      </c>
      <c r="AJ136">
        <v>0.17</v>
      </c>
    </row>
    <row r="137" spans="1:36" x14ac:dyDescent="0.3">
      <c r="A137">
        <v>6737</v>
      </c>
      <c r="B137" t="s">
        <v>32</v>
      </c>
      <c r="C137" t="s">
        <v>45</v>
      </c>
      <c r="D137" t="s">
        <v>1292</v>
      </c>
      <c r="E137" t="s">
        <v>3186</v>
      </c>
      <c r="F137" t="s">
        <v>3191</v>
      </c>
      <c r="G137" t="s">
        <v>400</v>
      </c>
      <c r="H137" t="s">
        <v>1295</v>
      </c>
      <c r="I137" t="s">
        <v>183</v>
      </c>
      <c r="J137" t="s">
        <v>398</v>
      </c>
      <c r="K137" t="s">
        <v>399</v>
      </c>
      <c r="L137" t="s">
        <v>35</v>
      </c>
      <c r="M137" s="1">
        <v>40868</v>
      </c>
      <c r="N137" t="s">
        <v>399</v>
      </c>
      <c r="O137" s="1">
        <v>40984</v>
      </c>
      <c r="P137" s="1">
        <v>40982</v>
      </c>
      <c r="Q137" s="1">
        <v>40982</v>
      </c>
      <c r="R137" s="2">
        <f t="shared" si="6"/>
        <v>0</v>
      </c>
      <c r="S137" s="2">
        <f t="shared" si="7"/>
        <v>-2</v>
      </c>
      <c r="T137" s="2">
        <f t="shared" si="8"/>
        <v>0</v>
      </c>
      <c r="U137" t="s">
        <v>400</v>
      </c>
      <c r="V137" t="s">
        <v>41</v>
      </c>
      <c r="W137" t="s">
        <v>36</v>
      </c>
      <c r="X137" t="s">
        <v>37</v>
      </c>
      <c r="Y137" t="s">
        <v>92</v>
      </c>
      <c r="Z137" t="s">
        <v>74</v>
      </c>
      <c r="AA137" t="s">
        <v>88</v>
      </c>
      <c r="AB137" t="s">
        <v>93</v>
      </c>
      <c r="AC137">
        <v>60</v>
      </c>
      <c r="AD137">
        <v>913</v>
      </c>
      <c r="AE137">
        <v>6409.26</v>
      </c>
      <c r="AF137">
        <v>7.02</v>
      </c>
      <c r="AG137">
        <v>0.12</v>
      </c>
      <c r="AH137">
        <v>288</v>
      </c>
      <c r="AI137">
        <v>2460.79</v>
      </c>
      <c r="AJ137">
        <v>8.99</v>
      </c>
    </row>
    <row r="138" spans="1:36" x14ac:dyDescent="0.3">
      <c r="A138">
        <v>6741</v>
      </c>
      <c r="B138" t="s">
        <v>32</v>
      </c>
      <c r="C138" t="s">
        <v>45</v>
      </c>
      <c r="D138" t="s">
        <v>1292</v>
      </c>
      <c r="E138" t="s">
        <v>3186</v>
      </c>
      <c r="F138" t="s">
        <v>3195</v>
      </c>
      <c r="G138" t="s">
        <v>400</v>
      </c>
      <c r="H138" t="s">
        <v>1295</v>
      </c>
      <c r="I138" t="s">
        <v>100</v>
      </c>
      <c r="J138" t="s">
        <v>398</v>
      </c>
      <c r="K138" t="s">
        <v>399</v>
      </c>
      <c r="L138" t="s">
        <v>35</v>
      </c>
      <c r="M138" s="1">
        <v>40868</v>
      </c>
      <c r="N138" t="s">
        <v>399</v>
      </c>
      <c r="O138" s="1">
        <v>40984</v>
      </c>
      <c r="P138" s="1">
        <v>40982</v>
      </c>
      <c r="Q138" s="1">
        <v>40982</v>
      </c>
      <c r="R138" s="2">
        <f t="shared" si="6"/>
        <v>0</v>
      </c>
      <c r="S138" s="2">
        <f t="shared" si="7"/>
        <v>-2</v>
      </c>
      <c r="T138" s="2">
        <f t="shared" si="8"/>
        <v>0</v>
      </c>
      <c r="U138" t="s">
        <v>400</v>
      </c>
      <c r="V138" t="s">
        <v>41</v>
      </c>
      <c r="W138" t="s">
        <v>36</v>
      </c>
      <c r="X138" t="s">
        <v>37</v>
      </c>
      <c r="Y138" t="s">
        <v>809</v>
      </c>
      <c r="Z138" t="s">
        <v>43</v>
      </c>
      <c r="AA138" t="s">
        <v>811</v>
      </c>
      <c r="AB138" t="s">
        <v>810</v>
      </c>
      <c r="AC138">
        <v>30</v>
      </c>
      <c r="AD138">
        <v>103</v>
      </c>
      <c r="AE138">
        <v>626.24</v>
      </c>
      <c r="AF138">
        <v>6.08</v>
      </c>
      <c r="AG138">
        <v>0.2</v>
      </c>
      <c r="AH138">
        <v>1072</v>
      </c>
      <c r="AI138">
        <v>5636.3</v>
      </c>
      <c r="AJ138">
        <v>0.88</v>
      </c>
    </row>
    <row r="139" spans="1:36" x14ac:dyDescent="0.3">
      <c r="A139">
        <v>7657</v>
      </c>
      <c r="B139" t="s">
        <v>32</v>
      </c>
      <c r="C139" t="s">
        <v>45</v>
      </c>
      <c r="D139" t="s">
        <v>1292</v>
      </c>
      <c r="E139" t="s">
        <v>3186</v>
      </c>
      <c r="F139" t="s">
        <v>4165</v>
      </c>
      <c r="G139" t="s">
        <v>400</v>
      </c>
      <c r="H139" t="s">
        <v>1295</v>
      </c>
      <c r="I139" t="s">
        <v>100</v>
      </c>
      <c r="J139" t="s">
        <v>398</v>
      </c>
      <c r="K139" t="s">
        <v>399</v>
      </c>
      <c r="L139" t="s">
        <v>35</v>
      </c>
      <c r="M139" s="1">
        <v>40868</v>
      </c>
      <c r="N139" t="s">
        <v>399</v>
      </c>
      <c r="O139" s="1">
        <v>40984</v>
      </c>
      <c r="P139" s="1">
        <v>40982</v>
      </c>
      <c r="Q139" s="1">
        <v>40982</v>
      </c>
      <c r="R139" s="2">
        <f t="shared" si="6"/>
        <v>0</v>
      </c>
      <c r="S139" s="2">
        <f t="shared" si="7"/>
        <v>-2</v>
      </c>
      <c r="T139" s="2">
        <f t="shared" si="8"/>
        <v>0</v>
      </c>
      <c r="U139" t="s">
        <v>400</v>
      </c>
      <c r="V139" t="s">
        <v>41</v>
      </c>
      <c r="W139" t="s">
        <v>36</v>
      </c>
      <c r="X139" t="s">
        <v>37</v>
      </c>
      <c r="Y139" t="s">
        <v>809</v>
      </c>
      <c r="Z139" t="s">
        <v>43</v>
      </c>
      <c r="AA139" t="s">
        <v>811</v>
      </c>
      <c r="AB139" t="s">
        <v>810</v>
      </c>
      <c r="AC139">
        <v>30</v>
      </c>
      <c r="AD139">
        <v>53</v>
      </c>
      <c r="AE139">
        <v>322.24</v>
      </c>
      <c r="AF139">
        <v>6.08</v>
      </c>
      <c r="AG139">
        <v>0.2</v>
      </c>
      <c r="AH139">
        <v>220</v>
      </c>
      <c r="AI139">
        <v>2110.1999999999998</v>
      </c>
      <c r="AJ139">
        <v>0.45</v>
      </c>
    </row>
    <row r="140" spans="1:36" x14ac:dyDescent="0.3">
      <c r="A140">
        <v>7659</v>
      </c>
      <c r="B140" t="s">
        <v>32</v>
      </c>
      <c r="C140" t="s">
        <v>45</v>
      </c>
      <c r="D140" t="s">
        <v>1292</v>
      </c>
      <c r="E140" t="s">
        <v>3186</v>
      </c>
      <c r="F140" t="s">
        <v>4166</v>
      </c>
      <c r="G140" t="s">
        <v>400</v>
      </c>
      <c r="H140" t="s">
        <v>1295</v>
      </c>
      <c r="I140" t="s">
        <v>66</v>
      </c>
      <c r="J140" t="s">
        <v>398</v>
      </c>
      <c r="K140" t="s">
        <v>399</v>
      </c>
      <c r="L140" t="s">
        <v>35</v>
      </c>
      <c r="M140" s="1">
        <v>40868</v>
      </c>
      <c r="N140" t="s">
        <v>399</v>
      </c>
      <c r="O140" s="1">
        <v>40984</v>
      </c>
      <c r="P140" s="1">
        <v>40982</v>
      </c>
      <c r="Q140" s="1">
        <v>40982</v>
      </c>
      <c r="R140" s="2">
        <f t="shared" si="6"/>
        <v>0</v>
      </c>
      <c r="S140" s="2">
        <f t="shared" si="7"/>
        <v>-2</v>
      </c>
      <c r="T140" s="2">
        <f t="shared" si="8"/>
        <v>0</v>
      </c>
      <c r="U140" t="s">
        <v>400</v>
      </c>
      <c r="V140" t="s">
        <v>41</v>
      </c>
      <c r="W140" t="s">
        <v>36</v>
      </c>
      <c r="X140" t="s">
        <v>50</v>
      </c>
      <c r="Y140" t="s">
        <v>1334</v>
      </c>
      <c r="Z140" t="s">
        <v>65</v>
      </c>
      <c r="AA140" t="s">
        <v>64</v>
      </c>
      <c r="AB140" t="s">
        <v>63</v>
      </c>
      <c r="AC140">
        <v>240</v>
      </c>
      <c r="AD140">
        <v>1090</v>
      </c>
      <c r="AE140">
        <v>2125.5</v>
      </c>
      <c r="AF140">
        <v>1.95</v>
      </c>
      <c r="AG140">
        <v>0.01</v>
      </c>
      <c r="AH140">
        <v>512</v>
      </c>
      <c r="AI140">
        <v>3438.2</v>
      </c>
      <c r="AJ140">
        <v>2.98</v>
      </c>
    </row>
    <row r="141" spans="1:36" x14ac:dyDescent="0.3">
      <c r="A141">
        <v>9523</v>
      </c>
      <c r="B141" t="s">
        <v>32</v>
      </c>
      <c r="C141" t="s">
        <v>45</v>
      </c>
      <c r="D141" t="s">
        <v>1292</v>
      </c>
      <c r="E141" t="s">
        <v>3186</v>
      </c>
      <c r="F141" t="s">
        <v>5246</v>
      </c>
      <c r="G141" t="s">
        <v>400</v>
      </c>
      <c r="H141" t="s">
        <v>1295</v>
      </c>
      <c r="I141" t="s">
        <v>183</v>
      </c>
      <c r="J141" t="s">
        <v>398</v>
      </c>
      <c r="K141" t="s">
        <v>399</v>
      </c>
      <c r="L141" t="s">
        <v>35</v>
      </c>
      <c r="M141" s="1">
        <v>40868</v>
      </c>
      <c r="N141" t="s">
        <v>399</v>
      </c>
      <c r="O141" s="1">
        <v>40984</v>
      </c>
      <c r="P141" s="1">
        <v>40982</v>
      </c>
      <c r="Q141" s="1">
        <v>40982</v>
      </c>
      <c r="R141" s="2">
        <f t="shared" si="6"/>
        <v>0</v>
      </c>
      <c r="S141" s="2">
        <f t="shared" si="7"/>
        <v>-2</v>
      </c>
      <c r="T141" s="2">
        <f t="shared" si="8"/>
        <v>0</v>
      </c>
      <c r="U141" t="s">
        <v>400</v>
      </c>
      <c r="V141" t="s">
        <v>41</v>
      </c>
      <c r="W141" t="s">
        <v>36</v>
      </c>
      <c r="X141" t="s">
        <v>37</v>
      </c>
      <c r="Y141" t="s">
        <v>92</v>
      </c>
      <c r="Z141" t="s">
        <v>74</v>
      </c>
      <c r="AA141" t="s">
        <v>88</v>
      </c>
      <c r="AB141" t="s">
        <v>93</v>
      </c>
      <c r="AC141">
        <v>60</v>
      </c>
      <c r="AD141">
        <v>187</v>
      </c>
      <c r="AE141">
        <v>1312.74</v>
      </c>
      <c r="AF141">
        <v>7.02</v>
      </c>
      <c r="AG141">
        <v>0.12</v>
      </c>
      <c r="AH141">
        <v>125</v>
      </c>
      <c r="AI141">
        <v>1554.64</v>
      </c>
      <c r="AJ141">
        <v>1.84</v>
      </c>
    </row>
    <row r="142" spans="1:36" x14ac:dyDescent="0.3">
      <c r="A142">
        <v>6744</v>
      </c>
      <c r="B142" t="s">
        <v>32</v>
      </c>
      <c r="C142" t="s">
        <v>45</v>
      </c>
      <c r="D142" t="s">
        <v>1292</v>
      </c>
      <c r="E142" t="s">
        <v>3186</v>
      </c>
      <c r="F142" t="s">
        <v>3199</v>
      </c>
      <c r="G142" t="s">
        <v>400</v>
      </c>
      <c r="H142" t="s">
        <v>1295</v>
      </c>
      <c r="I142" t="s">
        <v>183</v>
      </c>
      <c r="J142" t="s">
        <v>398</v>
      </c>
      <c r="K142" t="s">
        <v>399</v>
      </c>
      <c r="L142" t="s">
        <v>35</v>
      </c>
      <c r="M142" s="1">
        <v>40868</v>
      </c>
      <c r="N142" t="s">
        <v>399</v>
      </c>
      <c r="O142" s="1">
        <v>40990</v>
      </c>
      <c r="P142" s="1">
        <v>40990</v>
      </c>
      <c r="Q142" s="1">
        <v>40990</v>
      </c>
      <c r="R142" s="2">
        <f t="shared" si="6"/>
        <v>0</v>
      </c>
      <c r="S142" s="2">
        <f t="shared" si="7"/>
        <v>0</v>
      </c>
      <c r="T142" s="2">
        <f t="shared" si="8"/>
        <v>0</v>
      </c>
      <c r="U142" t="s">
        <v>400</v>
      </c>
      <c r="V142" t="s">
        <v>41</v>
      </c>
      <c r="W142" t="s">
        <v>36</v>
      </c>
      <c r="X142" t="s">
        <v>37</v>
      </c>
      <c r="Y142" t="s">
        <v>114</v>
      </c>
      <c r="Z142" t="s">
        <v>74</v>
      </c>
      <c r="AA142" t="s">
        <v>116</v>
      </c>
      <c r="AB142" t="s">
        <v>115</v>
      </c>
      <c r="AC142">
        <v>60</v>
      </c>
      <c r="AD142">
        <v>6</v>
      </c>
      <c r="AE142">
        <v>13.98</v>
      </c>
      <c r="AF142">
        <v>2.33</v>
      </c>
      <c r="AG142">
        <v>0.04</v>
      </c>
      <c r="AH142">
        <v>6</v>
      </c>
      <c r="AI142">
        <v>522.41999999999996</v>
      </c>
      <c r="AJ142">
        <v>0.02</v>
      </c>
    </row>
    <row r="143" spans="1:36" x14ac:dyDescent="0.3">
      <c r="A143">
        <v>6745</v>
      </c>
      <c r="B143" t="s">
        <v>32</v>
      </c>
      <c r="C143" t="s">
        <v>45</v>
      </c>
      <c r="D143" t="s">
        <v>1292</v>
      </c>
      <c r="E143" t="s">
        <v>3186</v>
      </c>
      <c r="F143" t="s">
        <v>3200</v>
      </c>
      <c r="G143" t="s">
        <v>400</v>
      </c>
      <c r="H143" t="s">
        <v>1295</v>
      </c>
      <c r="I143" t="s">
        <v>183</v>
      </c>
      <c r="J143" t="s">
        <v>398</v>
      </c>
      <c r="K143" t="s">
        <v>399</v>
      </c>
      <c r="L143" t="s">
        <v>35</v>
      </c>
      <c r="M143" s="1">
        <v>40868</v>
      </c>
      <c r="N143" t="s">
        <v>399</v>
      </c>
      <c r="O143" s="1">
        <v>40990</v>
      </c>
      <c r="P143" s="1">
        <v>40990</v>
      </c>
      <c r="Q143" s="1">
        <v>40990</v>
      </c>
      <c r="R143" s="2">
        <f t="shared" si="6"/>
        <v>0</v>
      </c>
      <c r="S143" s="2">
        <f t="shared" si="7"/>
        <v>0</v>
      </c>
      <c r="T143" s="2">
        <f t="shared" si="8"/>
        <v>0</v>
      </c>
      <c r="U143" t="s">
        <v>400</v>
      </c>
      <c r="V143" t="s">
        <v>41</v>
      </c>
      <c r="W143" t="s">
        <v>36</v>
      </c>
      <c r="X143" t="s">
        <v>37</v>
      </c>
      <c r="Y143" t="s">
        <v>114</v>
      </c>
      <c r="Z143" t="s">
        <v>74</v>
      </c>
      <c r="AA143" t="s">
        <v>116</v>
      </c>
      <c r="AB143" t="s">
        <v>115</v>
      </c>
      <c r="AC143">
        <v>60</v>
      </c>
      <c r="AD143">
        <v>20</v>
      </c>
      <c r="AE143">
        <v>46.6</v>
      </c>
      <c r="AF143">
        <v>2.33</v>
      </c>
      <c r="AG143">
        <v>0.04</v>
      </c>
      <c r="AH143">
        <v>1</v>
      </c>
      <c r="AI143">
        <v>491.43</v>
      </c>
      <c r="AJ143">
        <v>7.0000000000000007E-2</v>
      </c>
    </row>
    <row r="144" spans="1:36" x14ac:dyDescent="0.3">
      <c r="A144">
        <v>7663</v>
      </c>
      <c r="B144" t="s">
        <v>32</v>
      </c>
      <c r="C144" t="s">
        <v>45</v>
      </c>
      <c r="D144" t="s">
        <v>1292</v>
      </c>
      <c r="E144" t="s">
        <v>3186</v>
      </c>
      <c r="F144" t="s">
        <v>4168</v>
      </c>
      <c r="G144" t="s">
        <v>400</v>
      </c>
      <c r="H144" t="s">
        <v>1295</v>
      </c>
      <c r="I144" t="s">
        <v>183</v>
      </c>
      <c r="J144" t="s">
        <v>398</v>
      </c>
      <c r="K144" t="s">
        <v>399</v>
      </c>
      <c r="L144" t="s">
        <v>35</v>
      </c>
      <c r="M144" s="1">
        <v>40868</v>
      </c>
      <c r="N144" t="s">
        <v>399</v>
      </c>
      <c r="O144" s="1">
        <v>40990</v>
      </c>
      <c r="P144" s="1">
        <v>40990</v>
      </c>
      <c r="Q144" s="1">
        <v>40990</v>
      </c>
      <c r="R144" s="2">
        <f t="shared" si="6"/>
        <v>0</v>
      </c>
      <c r="S144" s="2">
        <f t="shared" si="7"/>
        <v>0</v>
      </c>
      <c r="T144" s="2">
        <f t="shared" si="8"/>
        <v>0</v>
      </c>
      <c r="U144" t="s">
        <v>400</v>
      </c>
      <c r="V144" t="s">
        <v>41</v>
      </c>
      <c r="W144" t="s">
        <v>36</v>
      </c>
      <c r="X144" t="s">
        <v>37</v>
      </c>
      <c r="Y144" t="s">
        <v>114</v>
      </c>
      <c r="Z144" t="s">
        <v>74</v>
      </c>
      <c r="AA144" t="s">
        <v>116</v>
      </c>
      <c r="AB144" t="s">
        <v>115</v>
      </c>
      <c r="AC144">
        <v>60</v>
      </c>
      <c r="AD144">
        <v>67</v>
      </c>
      <c r="AE144">
        <v>156.11000000000001</v>
      </c>
      <c r="AF144">
        <v>2.33</v>
      </c>
      <c r="AG144">
        <v>0.04</v>
      </c>
      <c r="AH144">
        <v>4</v>
      </c>
      <c r="AI144">
        <v>491.42</v>
      </c>
      <c r="AJ144">
        <v>0.22</v>
      </c>
    </row>
    <row r="145" spans="1:36" x14ac:dyDescent="0.3">
      <c r="A145">
        <v>8129</v>
      </c>
      <c r="B145" t="s">
        <v>32</v>
      </c>
      <c r="C145" t="s">
        <v>45</v>
      </c>
      <c r="D145" t="s">
        <v>1292</v>
      </c>
      <c r="E145" t="s">
        <v>3186</v>
      </c>
      <c r="F145" t="s">
        <v>4513</v>
      </c>
      <c r="G145" t="s">
        <v>400</v>
      </c>
      <c r="H145" t="s">
        <v>1295</v>
      </c>
      <c r="I145" t="s">
        <v>183</v>
      </c>
      <c r="J145" t="s">
        <v>398</v>
      </c>
      <c r="K145" t="s">
        <v>399</v>
      </c>
      <c r="L145" t="s">
        <v>35</v>
      </c>
      <c r="M145" s="1">
        <v>40868</v>
      </c>
      <c r="N145" t="s">
        <v>399</v>
      </c>
      <c r="O145" s="1">
        <v>40990</v>
      </c>
      <c r="P145" s="1">
        <v>40990</v>
      </c>
      <c r="Q145" s="1">
        <v>40990</v>
      </c>
      <c r="R145" s="2">
        <f t="shared" si="6"/>
        <v>0</v>
      </c>
      <c r="S145" s="2">
        <f t="shared" si="7"/>
        <v>0</v>
      </c>
      <c r="T145" s="2">
        <f t="shared" si="8"/>
        <v>0</v>
      </c>
      <c r="U145" t="s">
        <v>400</v>
      </c>
      <c r="V145" t="s">
        <v>41</v>
      </c>
      <c r="W145" t="s">
        <v>36</v>
      </c>
      <c r="X145" t="s">
        <v>37</v>
      </c>
      <c r="Y145" t="s">
        <v>114</v>
      </c>
      <c r="Z145" t="s">
        <v>74</v>
      </c>
      <c r="AA145" t="s">
        <v>116</v>
      </c>
      <c r="AB145" t="s">
        <v>115</v>
      </c>
      <c r="AC145">
        <v>60</v>
      </c>
      <c r="AD145">
        <v>23</v>
      </c>
      <c r="AE145">
        <v>53.59</v>
      </c>
      <c r="AF145">
        <v>2.33</v>
      </c>
      <c r="AG145">
        <v>0.04</v>
      </c>
      <c r="AH145">
        <v>1</v>
      </c>
      <c r="AI145">
        <v>522.41999999999996</v>
      </c>
      <c r="AJ145">
        <v>0.08</v>
      </c>
    </row>
    <row r="146" spans="1:36" x14ac:dyDescent="0.3">
      <c r="A146">
        <v>8598</v>
      </c>
      <c r="B146" t="s">
        <v>32</v>
      </c>
      <c r="C146" t="s">
        <v>45</v>
      </c>
      <c r="D146" t="s">
        <v>1292</v>
      </c>
      <c r="E146" t="s">
        <v>3186</v>
      </c>
      <c r="F146" t="s">
        <v>4788</v>
      </c>
      <c r="G146" t="s">
        <v>400</v>
      </c>
      <c r="H146" t="s">
        <v>1295</v>
      </c>
      <c r="I146" t="s">
        <v>183</v>
      </c>
      <c r="J146" t="s">
        <v>398</v>
      </c>
      <c r="K146" t="s">
        <v>399</v>
      </c>
      <c r="L146" t="s">
        <v>35</v>
      </c>
      <c r="M146" s="1">
        <v>40868</v>
      </c>
      <c r="N146" t="s">
        <v>399</v>
      </c>
      <c r="O146" s="1">
        <v>40990</v>
      </c>
      <c r="P146" s="1">
        <v>40990</v>
      </c>
      <c r="Q146" s="1">
        <v>40990</v>
      </c>
      <c r="R146" s="2">
        <f t="shared" si="6"/>
        <v>0</v>
      </c>
      <c r="S146" s="2">
        <f t="shared" si="7"/>
        <v>0</v>
      </c>
      <c r="T146" s="2">
        <f t="shared" si="8"/>
        <v>0</v>
      </c>
      <c r="U146" t="s">
        <v>400</v>
      </c>
      <c r="V146" t="s">
        <v>41</v>
      </c>
      <c r="W146" t="s">
        <v>36</v>
      </c>
      <c r="X146" t="s">
        <v>37</v>
      </c>
      <c r="Y146" t="s">
        <v>114</v>
      </c>
      <c r="Z146" t="s">
        <v>74</v>
      </c>
      <c r="AA146" t="s">
        <v>116</v>
      </c>
      <c r="AB146" t="s">
        <v>115</v>
      </c>
      <c r="AC146">
        <v>60</v>
      </c>
      <c r="AD146">
        <v>43</v>
      </c>
      <c r="AE146">
        <v>100.19</v>
      </c>
      <c r="AF146">
        <v>2.33</v>
      </c>
      <c r="AG146">
        <v>0.04</v>
      </c>
      <c r="AH146">
        <v>2</v>
      </c>
      <c r="AI146">
        <v>91.42</v>
      </c>
      <c r="AJ146">
        <v>0.14000000000000001</v>
      </c>
    </row>
    <row r="147" spans="1:36" x14ac:dyDescent="0.3">
      <c r="A147">
        <v>8599</v>
      </c>
      <c r="B147" t="s">
        <v>32</v>
      </c>
      <c r="C147" t="s">
        <v>45</v>
      </c>
      <c r="D147" t="s">
        <v>1292</v>
      </c>
      <c r="E147" t="s">
        <v>3186</v>
      </c>
      <c r="F147" t="s">
        <v>4789</v>
      </c>
      <c r="G147" t="s">
        <v>400</v>
      </c>
      <c r="H147" t="s">
        <v>1295</v>
      </c>
      <c r="I147" t="s">
        <v>183</v>
      </c>
      <c r="J147" t="s">
        <v>398</v>
      </c>
      <c r="K147" t="s">
        <v>399</v>
      </c>
      <c r="L147" t="s">
        <v>35</v>
      </c>
      <c r="M147" s="1">
        <v>40868</v>
      </c>
      <c r="N147" t="s">
        <v>399</v>
      </c>
      <c r="O147" s="1">
        <v>40990</v>
      </c>
      <c r="P147" s="1">
        <v>40990</v>
      </c>
      <c r="Q147" s="1">
        <v>40990</v>
      </c>
      <c r="R147" s="2">
        <f t="shared" si="6"/>
        <v>0</v>
      </c>
      <c r="S147" s="2">
        <f t="shared" si="7"/>
        <v>0</v>
      </c>
      <c r="T147" s="2">
        <f t="shared" si="8"/>
        <v>0</v>
      </c>
      <c r="U147" t="s">
        <v>400</v>
      </c>
      <c r="V147" t="s">
        <v>41</v>
      </c>
      <c r="W147" t="s">
        <v>36</v>
      </c>
      <c r="X147" t="s">
        <v>37</v>
      </c>
      <c r="Y147" t="s">
        <v>114</v>
      </c>
      <c r="Z147" t="s">
        <v>74</v>
      </c>
      <c r="AA147" t="s">
        <v>116</v>
      </c>
      <c r="AB147" t="s">
        <v>115</v>
      </c>
      <c r="AC147">
        <v>60</v>
      </c>
      <c r="AD147">
        <v>23</v>
      </c>
      <c r="AE147">
        <v>53.59</v>
      </c>
      <c r="AF147">
        <v>2.33</v>
      </c>
      <c r="AG147">
        <v>0.04</v>
      </c>
      <c r="AH147">
        <v>1</v>
      </c>
      <c r="AI147">
        <v>522.41999999999996</v>
      </c>
      <c r="AJ147">
        <v>0.08</v>
      </c>
    </row>
    <row r="148" spans="1:36" x14ac:dyDescent="0.3">
      <c r="A148">
        <v>8600</v>
      </c>
      <c r="B148" t="s">
        <v>32</v>
      </c>
      <c r="C148" t="s">
        <v>45</v>
      </c>
      <c r="D148" t="s">
        <v>1292</v>
      </c>
      <c r="E148" t="s">
        <v>3186</v>
      </c>
      <c r="F148" t="s">
        <v>4790</v>
      </c>
      <c r="G148" t="s">
        <v>400</v>
      </c>
      <c r="H148" t="s">
        <v>1295</v>
      </c>
      <c r="I148" t="s">
        <v>183</v>
      </c>
      <c r="J148" t="s">
        <v>398</v>
      </c>
      <c r="K148" t="s">
        <v>399</v>
      </c>
      <c r="L148" t="s">
        <v>35</v>
      </c>
      <c r="M148" s="1">
        <v>40868</v>
      </c>
      <c r="N148" t="s">
        <v>399</v>
      </c>
      <c r="O148" s="1">
        <v>40990</v>
      </c>
      <c r="P148" s="1">
        <v>40990</v>
      </c>
      <c r="Q148" s="1">
        <v>40990</v>
      </c>
      <c r="R148" s="2">
        <f t="shared" si="6"/>
        <v>0</v>
      </c>
      <c r="S148" s="2">
        <f t="shared" si="7"/>
        <v>0</v>
      </c>
      <c r="T148" s="2">
        <f t="shared" si="8"/>
        <v>0</v>
      </c>
      <c r="U148" t="s">
        <v>400</v>
      </c>
      <c r="V148" t="s">
        <v>41</v>
      </c>
      <c r="W148" t="s">
        <v>36</v>
      </c>
      <c r="X148" t="s">
        <v>37</v>
      </c>
      <c r="Y148" t="s">
        <v>114</v>
      </c>
      <c r="Z148" t="s">
        <v>74</v>
      </c>
      <c r="AA148" t="s">
        <v>116</v>
      </c>
      <c r="AB148" t="s">
        <v>115</v>
      </c>
      <c r="AC148">
        <v>60</v>
      </c>
      <c r="AD148">
        <v>24</v>
      </c>
      <c r="AE148">
        <v>55.92</v>
      </c>
      <c r="AF148">
        <v>2.33</v>
      </c>
      <c r="AG148">
        <v>0.04</v>
      </c>
      <c r="AH148">
        <v>2</v>
      </c>
      <c r="AI148">
        <v>522.41999999999996</v>
      </c>
      <c r="AJ148">
        <v>0.08</v>
      </c>
    </row>
    <row r="149" spans="1:36" x14ac:dyDescent="0.3">
      <c r="A149">
        <v>9044</v>
      </c>
      <c r="B149" t="s">
        <v>32</v>
      </c>
      <c r="C149" t="s">
        <v>45</v>
      </c>
      <c r="D149" t="s">
        <v>1292</v>
      </c>
      <c r="E149" t="s">
        <v>3186</v>
      </c>
      <c r="F149" t="s">
        <v>5012</v>
      </c>
      <c r="G149" t="s">
        <v>400</v>
      </c>
      <c r="H149" t="s">
        <v>1295</v>
      </c>
      <c r="I149" t="s">
        <v>183</v>
      </c>
      <c r="J149" t="s">
        <v>398</v>
      </c>
      <c r="K149" t="s">
        <v>399</v>
      </c>
      <c r="L149" t="s">
        <v>35</v>
      </c>
      <c r="M149" s="1">
        <v>40868</v>
      </c>
      <c r="N149" t="s">
        <v>399</v>
      </c>
      <c r="O149" s="1">
        <v>40990</v>
      </c>
      <c r="P149" s="1">
        <v>40990</v>
      </c>
      <c r="Q149" s="1">
        <v>40990</v>
      </c>
      <c r="R149" s="2">
        <f t="shared" si="6"/>
        <v>0</v>
      </c>
      <c r="S149" s="2">
        <f t="shared" si="7"/>
        <v>0</v>
      </c>
      <c r="T149" s="2">
        <f t="shared" si="8"/>
        <v>0</v>
      </c>
      <c r="U149" t="s">
        <v>400</v>
      </c>
      <c r="V149" t="s">
        <v>41</v>
      </c>
      <c r="W149" t="s">
        <v>36</v>
      </c>
      <c r="X149" t="s">
        <v>37</v>
      </c>
      <c r="Y149" t="s">
        <v>114</v>
      </c>
      <c r="Z149" t="s">
        <v>74</v>
      </c>
      <c r="AA149" t="s">
        <v>116</v>
      </c>
      <c r="AB149" t="s">
        <v>115</v>
      </c>
      <c r="AC149">
        <v>60</v>
      </c>
      <c r="AD149">
        <v>73</v>
      </c>
      <c r="AE149">
        <v>170.09</v>
      </c>
      <c r="AF149">
        <v>2.33</v>
      </c>
      <c r="AG149">
        <v>0.04</v>
      </c>
      <c r="AH149">
        <v>5</v>
      </c>
      <c r="AI149">
        <v>491.43</v>
      </c>
      <c r="AJ149">
        <v>0.24</v>
      </c>
    </row>
    <row r="150" spans="1:36" x14ac:dyDescent="0.3">
      <c r="A150">
        <v>9526</v>
      </c>
      <c r="B150" t="s">
        <v>32</v>
      </c>
      <c r="C150" t="s">
        <v>45</v>
      </c>
      <c r="D150" t="s">
        <v>1292</v>
      </c>
      <c r="E150" t="s">
        <v>3186</v>
      </c>
      <c r="F150" t="s">
        <v>5247</v>
      </c>
      <c r="G150" t="s">
        <v>400</v>
      </c>
      <c r="H150" t="s">
        <v>1295</v>
      </c>
      <c r="I150" t="s">
        <v>183</v>
      </c>
      <c r="J150" t="s">
        <v>398</v>
      </c>
      <c r="K150" t="s">
        <v>399</v>
      </c>
      <c r="L150" t="s">
        <v>35</v>
      </c>
      <c r="M150" s="1">
        <v>40868</v>
      </c>
      <c r="N150" t="s">
        <v>399</v>
      </c>
      <c r="O150" s="1">
        <v>40990</v>
      </c>
      <c r="P150" s="1">
        <v>40990</v>
      </c>
      <c r="Q150" s="1">
        <v>40990</v>
      </c>
      <c r="R150" s="2">
        <f t="shared" si="6"/>
        <v>0</v>
      </c>
      <c r="S150" s="2">
        <f t="shared" si="7"/>
        <v>0</v>
      </c>
      <c r="T150" s="2">
        <f t="shared" si="8"/>
        <v>0</v>
      </c>
      <c r="U150" t="s">
        <v>400</v>
      </c>
      <c r="V150" t="s">
        <v>41</v>
      </c>
      <c r="W150" t="s">
        <v>36</v>
      </c>
      <c r="X150" t="s">
        <v>37</v>
      </c>
      <c r="Y150" t="s">
        <v>114</v>
      </c>
      <c r="Z150" t="s">
        <v>74</v>
      </c>
      <c r="AA150" t="s">
        <v>116</v>
      </c>
      <c r="AB150" t="s">
        <v>115</v>
      </c>
      <c r="AC150">
        <v>60</v>
      </c>
      <c r="AD150">
        <v>220</v>
      </c>
      <c r="AE150">
        <v>512.6</v>
      </c>
      <c r="AF150">
        <v>2.33</v>
      </c>
      <c r="AG150">
        <v>0.04</v>
      </c>
      <c r="AH150">
        <v>12</v>
      </c>
      <c r="AI150">
        <v>91.43</v>
      </c>
      <c r="AJ150">
        <v>0.72</v>
      </c>
    </row>
    <row r="151" spans="1:36" x14ac:dyDescent="0.3">
      <c r="A151">
        <v>6740</v>
      </c>
      <c r="B151" t="s">
        <v>32</v>
      </c>
      <c r="C151" t="s">
        <v>45</v>
      </c>
      <c r="D151" t="s">
        <v>1292</v>
      </c>
      <c r="E151" t="s">
        <v>3186</v>
      </c>
      <c r="F151" t="s">
        <v>3194</v>
      </c>
      <c r="G151" t="s">
        <v>400</v>
      </c>
      <c r="H151" t="s">
        <v>1295</v>
      </c>
      <c r="I151" t="s">
        <v>100</v>
      </c>
      <c r="J151" t="s">
        <v>398</v>
      </c>
      <c r="K151" t="s">
        <v>399</v>
      </c>
      <c r="L151" t="s">
        <v>35</v>
      </c>
      <c r="M151" s="1">
        <v>40868</v>
      </c>
      <c r="N151" t="s">
        <v>399</v>
      </c>
      <c r="O151" s="1">
        <v>40984</v>
      </c>
      <c r="P151" s="1">
        <v>40991</v>
      </c>
      <c r="Q151" s="1">
        <v>40991</v>
      </c>
      <c r="R151" s="2">
        <f t="shared" si="6"/>
        <v>0</v>
      </c>
      <c r="S151" s="2">
        <f t="shared" si="7"/>
        <v>7</v>
      </c>
      <c r="T151" s="2">
        <f t="shared" si="8"/>
        <v>0</v>
      </c>
      <c r="U151" t="s">
        <v>400</v>
      </c>
      <c r="V151" t="s">
        <v>41</v>
      </c>
      <c r="W151" t="s">
        <v>36</v>
      </c>
      <c r="X151" t="s">
        <v>37</v>
      </c>
      <c r="Y151" t="s">
        <v>809</v>
      </c>
      <c r="Z151" t="s">
        <v>43</v>
      </c>
      <c r="AA151" t="s">
        <v>811</v>
      </c>
      <c r="AB151" t="s">
        <v>810</v>
      </c>
      <c r="AC151">
        <v>30</v>
      </c>
      <c r="AD151">
        <v>20</v>
      </c>
      <c r="AE151">
        <v>121.6</v>
      </c>
      <c r="AF151">
        <v>6.08</v>
      </c>
      <c r="AG151">
        <v>0.2</v>
      </c>
      <c r="AH151">
        <v>70</v>
      </c>
      <c r="AI151">
        <v>1524.5</v>
      </c>
      <c r="AJ151">
        <v>0.17</v>
      </c>
    </row>
    <row r="152" spans="1:36" x14ac:dyDescent="0.3">
      <c r="A152">
        <v>7655</v>
      </c>
      <c r="B152" t="s">
        <v>32</v>
      </c>
      <c r="C152" t="s">
        <v>45</v>
      </c>
      <c r="D152" t="s">
        <v>1292</v>
      </c>
      <c r="E152" t="s">
        <v>3186</v>
      </c>
      <c r="F152" t="s">
        <v>4164</v>
      </c>
      <c r="G152" t="s">
        <v>400</v>
      </c>
      <c r="H152" t="s">
        <v>1295</v>
      </c>
      <c r="I152" t="s">
        <v>66</v>
      </c>
      <c r="J152" t="s">
        <v>398</v>
      </c>
      <c r="K152" t="s">
        <v>399</v>
      </c>
      <c r="L152" t="s">
        <v>35</v>
      </c>
      <c r="M152" s="1">
        <v>40868</v>
      </c>
      <c r="N152" t="s">
        <v>399</v>
      </c>
      <c r="O152" s="1">
        <v>40984</v>
      </c>
      <c r="P152" s="1">
        <v>41002</v>
      </c>
      <c r="Q152" s="1">
        <v>41002</v>
      </c>
      <c r="R152" s="2">
        <f t="shared" si="6"/>
        <v>0</v>
      </c>
      <c r="S152" s="2">
        <f t="shared" si="7"/>
        <v>18</v>
      </c>
      <c r="T152" s="2">
        <f t="shared" si="8"/>
        <v>0</v>
      </c>
      <c r="U152" t="s">
        <v>400</v>
      </c>
      <c r="V152" t="s">
        <v>41</v>
      </c>
      <c r="W152" t="s">
        <v>36</v>
      </c>
      <c r="X152" t="s">
        <v>50</v>
      </c>
      <c r="Y152" t="s">
        <v>1334</v>
      </c>
      <c r="Z152" t="s">
        <v>65</v>
      </c>
      <c r="AA152" t="s">
        <v>64</v>
      </c>
      <c r="AB152" t="s">
        <v>63</v>
      </c>
      <c r="AC152">
        <v>240</v>
      </c>
      <c r="AD152">
        <v>186</v>
      </c>
      <c r="AE152">
        <v>362.7</v>
      </c>
      <c r="AF152">
        <v>1.95</v>
      </c>
      <c r="AG152">
        <v>0.01</v>
      </c>
      <c r="AH152">
        <v>81</v>
      </c>
      <c r="AI152">
        <v>1535.56</v>
      </c>
      <c r="AJ152">
        <v>0.51</v>
      </c>
    </row>
    <row r="153" spans="1:36" x14ac:dyDescent="0.3">
      <c r="A153">
        <v>6738</v>
      </c>
      <c r="B153" t="s">
        <v>32</v>
      </c>
      <c r="C153" t="s">
        <v>45</v>
      </c>
      <c r="D153" t="s">
        <v>1292</v>
      </c>
      <c r="E153" t="s">
        <v>3186</v>
      </c>
      <c r="F153" t="s">
        <v>3192</v>
      </c>
      <c r="G153" t="s">
        <v>400</v>
      </c>
      <c r="H153" t="s">
        <v>1295</v>
      </c>
      <c r="I153" t="s">
        <v>183</v>
      </c>
      <c r="J153" t="s">
        <v>398</v>
      </c>
      <c r="K153" t="s">
        <v>399</v>
      </c>
      <c r="L153" t="s">
        <v>35</v>
      </c>
      <c r="M153" s="1">
        <v>40868</v>
      </c>
      <c r="N153" t="s">
        <v>399</v>
      </c>
      <c r="O153" s="1">
        <v>40984</v>
      </c>
      <c r="P153" s="1">
        <v>41010</v>
      </c>
      <c r="Q153" s="1">
        <v>41010</v>
      </c>
      <c r="R153" s="2">
        <f t="shared" si="6"/>
        <v>0</v>
      </c>
      <c r="S153" s="2">
        <f t="shared" si="7"/>
        <v>26</v>
      </c>
      <c r="T153" s="2">
        <f t="shared" si="8"/>
        <v>0</v>
      </c>
      <c r="U153" t="s">
        <v>400</v>
      </c>
      <c r="V153" t="s">
        <v>41</v>
      </c>
      <c r="W153" t="s">
        <v>36</v>
      </c>
      <c r="X153" t="s">
        <v>37</v>
      </c>
      <c r="Y153" t="s">
        <v>92</v>
      </c>
      <c r="Z153" t="s">
        <v>74</v>
      </c>
      <c r="AA153" t="s">
        <v>88</v>
      </c>
      <c r="AB153" t="s">
        <v>93</v>
      </c>
      <c r="AC153">
        <v>60</v>
      </c>
      <c r="AD153">
        <v>1029</v>
      </c>
      <c r="AE153">
        <v>7223.58</v>
      </c>
      <c r="AF153">
        <v>7.02</v>
      </c>
      <c r="AG153">
        <v>0.12</v>
      </c>
      <c r="AH153">
        <v>324</v>
      </c>
      <c r="AI153">
        <v>3436.14</v>
      </c>
      <c r="AJ153">
        <v>10.130000000000001</v>
      </c>
    </row>
    <row r="154" spans="1:36" x14ac:dyDescent="0.3">
      <c r="A154">
        <v>6739</v>
      </c>
      <c r="B154" t="s">
        <v>32</v>
      </c>
      <c r="C154" t="s">
        <v>45</v>
      </c>
      <c r="D154" t="s">
        <v>1292</v>
      </c>
      <c r="E154" t="s">
        <v>3186</v>
      </c>
      <c r="F154" t="s">
        <v>3193</v>
      </c>
      <c r="G154" t="s">
        <v>400</v>
      </c>
      <c r="H154" t="s">
        <v>1295</v>
      </c>
      <c r="I154" t="s">
        <v>183</v>
      </c>
      <c r="J154" t="s">
        <v>398</v>
      </c>
      <c r="K154" t="s">
        <v>399</v>
      </c>
      <c r="L154" t="s">
        <v>35</v>
      </c>
      <c r="M154" s="1">
        <v>40868</v>
      </c>
      <c r="N154" t="s">
        <v>399</v>
      </c>
      <c r="O154" s="1">
        <v>40984</v>
      </c>
      <c r="P154" s="1">
        <v>41012</v>
      </c>
      <c r="Q154" s="1">
        <v>41012</v>
      </c>
      <c r="R154" s="2">
        <f t="shared" si="6"/>
        <v>0</v>
      </c>
      <c r="S154" s="2">
        <f t="shared" si="7"/>
        <v>28</v>
      </c>
      <c r="T154" s="2">
        <f t="shared" si="8"/>
        <v>0</v>
      </c>
      <c r="U154" t="s">
        <v>400</v>
      </c>
      <c r="V154" t="s">
        <v>41</v>
      </c>
      <c r="W154" t="s">
        <v>36</v>
      </c>
      <c r="X154" t="s">
        <v>37</v>
      </c>
      <c r="Y154" t="s">
        <v>92</v>
      </c>
      <c r="Z154" t="s">
        <v>74</v>
      </c>
      <c r="AA154" t="s">
        <v>88</v>
      </c>
      <c r="AB154" t="s">
        <v>93</v>
      </c>
      <c r="AC154">
        <v>60</v>
      </c>
      <c r="AD154">
        <v>98</v>
      </c>
      <c r="AE154">
        <v>687.96</v>
      </c>
      <c r="AF154">
        <v>7.02</v>
      </c>
      <c r="AG154">
        <v>0.12</v>
      </c>
      <c r="AH154">
        <v>65</v>
      </c>
      <c r="AI154">
        <v>1418.01</v>
      </c>
      <c r="AJ154">
        <v>0.96</v>
      </c>
    </row>
    <row r="155" spans="1:36" x14ac:dyDescent="0.3">
      <c r="A155">
        <v>7294</v>
      </c>
      <c r="B155" t="s">
        <v>32</v>
      </c>
      <c r="C155" t="s">
        <v>45</v>
      </c>
      <c r="D155" t="s">
        <v>1292</v>
      </c>
      <c r="E155" t="s">
        <v>3846</v>
      </c>
      <c r="F155" t="s">
        <v>3847</v>
      </c>
      <c r="G155" t="s">
        <v>400</v>
      </c>
      <c r="H155" t="s">
        <v>1295</v>
      </c>
      <c r="I155" t="s">
        <v>66</v>
      </c>
      <c r="J155" t="s">
        <v>398</v>
      </c>
      <c r="K155" t="s">
        <v>399</v>
      </c>
      <c r="L155" t="s">
        <v>35</v>
      </c>
      <c r="M155" s="1">
        <v>41233</v>
      </c>
      <c r="N155" t="s">
        <v>399</v>
      </c>
      <c r="O155" s="1">
        <v>41351</v>
      </c>
      <c r="P155" s="1">
        <v>41494</v>
      </c>
      <c r="Q155" s="1">
        <v>41494</v>
      </c>
      <c r="R155" s="2">
        <f t="shared" si="6"/>
        <v>0</v>
      </c>
      <c r="S155" s="2">
        <f t="shared" si="7"/>
        <v>143</v>
      </c>
      <c r="T155" s="2">
        <f t="shared" si="8"/>
        <v>0</v>
      </c>
      <c r="U155" t="s">
        <v>400</v>
      </c>
      <c r="V155" t="s">
        <v>41</v>
      </c>
      <c r="W155" t="s">
        <v>36</v>
      </c>
      <c r="X155" t="s">
        <v>50</v>
      </c>
      <c r="Y155" t="s">
        <v>1334</v>
      </c>
      <c r="Z155" t="s">
        <v>65</v>
      </c>
      <c r="AA155" t="s">
        <v>64</v>
      </c>
      <c r="AB155" t="s">
        <v>63</v>
      </c>
      <c r="AC155">
        <v>240</v>
      </c>
      <c r="AD155">
        <v>738</v>
      </c>
      <c r="AE155">
        <v>1439.1</v>
      </c>
      <c r="AF155">
        <v>1.95</v>
      </c>
      <c r="AG155">
        <v>0.01</v>
      </c>
      <c r="AH155">
        <v>112</v>
      </c>
      <c r="AI155">
        <v>9687.69</v>
      </c>
      <c r="AJ155">
        <v>1.78</v>
      </c>
    </row>
    <row r="156" spans="1:36" x14ac:dyDescent="0.3">
      <c r="A156">
        <v>6833</v>
      </c>
      <c r="B156" t="s">
        <v>32</v>
      </c>
      <c r="C156" t="s">
        <v>45</v>
      </c>
      <c r="D156" t="s">
        <v>1292</v>
      </c>
      <c r="E156" t="s">
        <v>3325</v>
      </c>
      <c r="F156" t="s">
        <v>3326</v>
      </c>
      <c r="G156" t="s">
        <v>400</v>
      </c>
      <c r="H156" t="s">
        <v>1295</v>
      </c>
      <c r="I156" t="s">
        <v>100</v>
      </c>
      <c r="J156" t="s">
        <v>398</v>
      </c>
      <c r="K156" t="s">
        <v>399</v>
      </c>
      <c r="L156" t="s">
        <v>35</v>
      </c>
      <c r="M156" s="1">
        <v>41229</v>
      </c>
      <c r="N156" t="s">
        <v>399</v>
      </c>
      <c r="O156" s="1">
        <v>41528</v>
      </c>
      <c r="P156" s="1">
        <v>41528</v>
      </c>
      <c r="Q156" s="1">
        <v>41528</v>
      </c>
      <c r="R156" s="2">
        <f t="shared" si="6"/>
        <v>0</v>
      </c>
      <c r="S156" s="2">
        <f t="shared" si="7"/>
        <v>0</v>
      </c>
      <c r="T156" s="2">
        <f t="shared" si="8"/>
        <v>0</v>
      </c>
      <c r="U156" t="s">
        <v>400</v>
      </c>
      <c r="V156" t="s">
        <v>41</v>
      </c>
      <c r="W156" t="s">
        <v>36</v>
      </c>
      <c r="X156" t="s">
        <v>37</v>
      </c>
      <c r="Y156" t="s">
        <v>39</v>
      </c>
      <c r="Z156" t="s">
        <v>43</v>
      </c>
      <c r="AA156" t="s">
        <v>42</v>
      </c>
      <c r="AB156" t="s">
        <v>40</v>
      </c>
      <c r="AC156">
        <v>60</v>
      </c>
      <c r="AD156">
        <v>647</v>
      </c>
      <c r="AE156">
        <v>4703.6899999999996</v>
      </c>
      <c r="AF156">
        <v>7.27</v>
      </c>
      <c r="AG156">
        <v>0.12</v>
      </c>
      <c r="AH156">
        <v>5897</v>
      </c>
      <c r="AI156">
        <v>40434.04</v>
      </c>
      <c r="AJ156">
        <v>5.82</v>
      </c>
    </row>
    <row r="157" spans="1:36" x14ac:dyDescent="0.3">
      <c r="A157">
        <v>6986</v>
      </c>
      <c r="B157" t="s">
        <v>32</v>
      </c>
      <c r="C157" t="s">
        <v>45</v>
      </c>
      <c r="D157" t="s">
        <v>1292</v>
      </c>
      <c r="E157" t="s">
        <v>3541</v>
      </c>
      <c r="F157" t="s">
        <v>3542</v>
      </c>
      <c r="G157" t="s">
        <v>400</v>
      </c>
      <c r="H157" t="s">
        <v>1295</v>
      </c>
      <c r="I157" t="s">
        <v>66</v>
      </c>
      <c r="J157" t="s">
        <v>398</v>
      </c>
      <c r="K157" t="s">
        <v>399</v>
      </c>
      <c r="L157" t="s">
        <v>35</v>
      </c>
      <c r="M157" s="1">
        <v>41834</v>
      </c>
      <c r="N157" t="s">
        <v>399</v>
      </c>
      <c r="O157" s="1">
        <v>42108</v>
      </c>
      <c r="P157" s="1">
        <v>42108</v>
      </c>
      <c r="Q157" s="1">
        <v>42108</v>
      </c>
      <c r="R157" s="2">
        <f t="shared" si="6"/>
        <v>0</v>
      </c>
      <c r="S157" s="2">
        <f t="shared" si="7"/>
        <v>0</v>
      </c>
      <c r="T157" s="2">
        <f t="shared" si="8"/>
        <v>0</v>
      </c>
      <c r="U157" t="s">
        <v>400</v>
      </c>
      <c r="V157" t="s">
        <v>41</v>
      </c>
      <c r="W157" t="s">
        <v>36</v>
      </c>
      <c r="X157" t="s">
        <v>50</v>
      </c>
      <c r="Y157" t="s">
        <v>1334</v>
      </c>
      <c r="Z157" t="s">
        <v>65</v>
      </c>
      <c r="AA157" t="s">
        <v>64</v>
      </c>
      <c r="AB157" t="s">
        <v>63</v>
      </c>
      <c r="AC157">
        <v>240</v>
      </c>
      <c r="AD157">
        <v>1135</v>
      </c>
      <c r="AE157">
        <v>1713.85</v>
      </c>
      <c r="AF157">
        <v>1.51</v>
      </c>
      <c r="AG157">
        <v>0.01</v>
      </c>
      <c r="AH157">
        <v>1165</v>
      </c>
      <c r="AI157">
        <v>13290.31</v>
      </c>
      <c r="AJ157">
        <v>1.76</v>
      </c>
    </row>
    <row r="158" spans="1:36" x14ac:dyDescent="0.3">
      <c r="A158">
        <v>10287</v>
      </c>
      <c r="B158" t="s">
        <v>32</v>
      </c>
      <c r="C158" t="s">
        <v>45</v>
      </c>
      <c r="D158" t="s">
        <v>1292</v>
      </c>
      <c r="E158" t="s">
        <v>3541</v>
      </c>
      <c r="F158" t="s">
        <v>5581</v>
      </c>
      <c r="G158" t="s">
        <v>400</v>
      </c>
      <c r="H158" t="s">
        <v>1295</v>
      </c>
      <c r="I158" t="s">
        <v>100</v>
      </c>
      <c r="J158" t="s">
        <v>398</v>
      </c>
      <c r="K158" t="s">
        <v>399</v>
      </c>
      <c r="L158" t="s">
        <v>35</v>
      </c>
      <c r="M158" s="1">
        <v>41834</v>
      </c>
      <c r="N158" t="s">
        <v>399</v>
      </c>
      <c r="O158" s="1">
        <v>42108</v>
      </c>
      <c r="P158" s="1">
        <v>42108</v>
      </c>
      <c r="Q158" s="1">
        <v>42108</v>
      </c>
      <c r="R158" s="2">
        <f t="shared" si="6"/>
        <v>0</v>
      </c>
      <c r="S158" s="2">
        <f t="shared" si="7"/>
        <v>0</v>
      </c>
      <c r="T158" s="2">
        <f t="shared" si="8"/>
        <v>0</v>
      </c>
      <c r="U158" t="s">
        <v>400</v>
      </c>
      <c r="V158" t="s">
        <v>41</v>
      </c>
      <c r="W158" t="s">
        <v>36</v>
      </c>
      <c r="X158" t="s">
        <v>37</v>
      </c>
      <c r="Y158" t="s">
        <v>1244</v>
      </c>
      <c r="Z158" t="s">
        <v>43</v>
      </c>
      <c r="AA158" t="s">
        <v>1246</v>
      </c>
      <c r="AB158" t="s">
        <v>1245</v>
      </c>
      <c r="AC158">
        <v>30</v>
      </c>
      <c r="AD158">
        <v>55300</v>
      </c>
      <c r="AE158">
        <v>539728</v>
      </c>
      <c r="AF158">
        <v>9.76</v>
      </c>
      <c r="AG158">
        <v>0.33</v>
      </c>
      <c r="AH158">
        <v>6247</v>
      </c>
      <c r="AI158">
        <v>61201.46</v>
      </c>
      <c r="AJ158">
        <v>554.84</v>
      </c>
    </row>
    <row r="159" spans="1:36" x14ac:dyDescent="0.3">
      <c r="A159">
        <v>7450</v>
      </c>
      <c r="B159" t="s">
        <v>32</v>
      </c>
      <c r="C159" t="s">
        <v>45</v>
      </c>
      <c r="D159" t="s">
        <v>1292</v>
      </c>
      <c r="E159" t="s">
        <v>3993</v>
      </c>
      <c r="F159" t="s">
        <v>3994</v>
      </c>
      <c r="G159" t="s">
        <v>400</v>
      </c>
      <c r="H159" t="s">
        <v>1295</v>
      </c>
      <c r="I159" t="s">
        <v>66</v>
      </c>
      <c r="J159" t="s">
        <v>398</v>
      </c>
      <c r="K159" t="s">
        <v>399</v>
      </c>
      <c r="L159" t="s">
        <v>35</v>
      </c>
      <c r="M159" s="1">
        <v>42030</v>
      </c>
      <c r="N159" t="s">
        <v>399</v>
      </c>
      <c r="O159" s="1">
        <v>42130</v>
      </c>
      <c r="P159" s="1">
        <v>42191</v>
      </c>
      <c r="Q159" s="1">
        <v>42191</v>
      </c>
      <c r="R159" s="2">
        <f t="shared" si="6"/>
        <v>0</v>
      </c>
      <c r="S159" s="2">
        <f t="shared" si="7"/>
        <v>61</v>
      </c>
      <c r="T159" s="2">
        <f t="shared" si="8"/>
        <v>0</v>
      </c>
      <c r="U159" t="s">
        <v>400</v>
      </c>
      <c r="V159" t="s">
        <v>41</v>
      </c>
      <c r="W159" t="s">
        <v>36</v>
      </c>
      <c r="X159" t="s">
        <v>50</v>
      </c>
      <c r="Y159" t="s">
        <v>1282</v>
      </c>
      <c r="Z159" t="s">
        <v>163</v>
      </c>
      <c r="AA159" t="s">
        <v>64</v>
      </c>
      <c r="AB159" t="s">
        <v>93</v>
      </c>
      <c r="AC159">
        <v>240</v>
      </c>
      <c r="AD159">
        <v>10</v>
      </c>
      <c r="AE159">
        <v>19.899999999999999</v>
      </c>
      <c r="AF159">
        <v>1.99</v>
      </c>
      <c r="AG159">
        <v>0.01</v>
      </c>
      <c r="AH159">
        <v>71</v>
      </c>
      <c r="AI159">
        <v>1334.92</v>
      </c>
      <c r="AJ159">
        <v>0.02</v>
      </c>
    </row>
    <row r="160" spans="1:36" x14ac:dyDescent="0.3">
      <c r="A160">
        <v>9314</v>
      </c>
      <c r="B160" t="s">
        <v>32</v>
      </c>
      <c r="C160" t="s">
        <v>45</v>
      </c>
      <c r="D160" t="s">
        <v>1292</v>
      </c>
      <c r="E160" t="s">
        <v>3993</v>
      </c>
      <c r="F160" t="s">
        <v>5156</v>
      </c>
      <c r="G160" t="s">
        <v>400</v>
      </c>
      <c r="H160" t="s">
        <v>1295</v>
      </c>
      <c r="I160" t="s">
        <v>194</v>
      </c>
      <c r="J160" t="s">
        <v>398</v>
      </c>
      <c r="K160" t="s">
        <v>399</v>
      </c>
      <c r="L160" t="s">
        <v>35</v>
      </c>
      <c r="M160" s="1">
        <v>42030</v>
      </c>
      <c r="N160" t="s">
        <v>399</v>
      </c>
      <c r="O160" s="1">
        <v>42186</v>
      </c>
      <c r="P160" s="1">
        <v>42198</v>
      </c>
      <c r="Q160" s="1">
        <v>42198</v>
      </c>
      <c r="R160" s="2">
        <f t="shared" si="6"/>
        <v>0</v>
      </c>
      <c r="S160" s="2">
        <f t="shared" si="7"/>
        <v>12</v>
      </c>
      <c r="T160" s="2">
        <f t="shared" si="8"/>
        <v>0</v>
      </c>
      <c r="U160" t="s">
        <v>400</v>
      </c>
      <c r="V160" t="s">
        <v>41</v>
      </c>
      <c r="W160" t="s">
        <v>36</v>
      </c>
      <c r="X160" t="s">
        <v>50</v>
      </c>
      <c r="Y160" t="s">
        <v>1539</v>
      </c>
      <c r="Z160" t="s">
        <v>74</v>
      </c>
      <c r="AA160" t="s">
        <v>222</v>
      </c>
      <c r="AB160" t="s">
        <v>98</v>
      </c>
      <c r="AC160">
        <v>90</v>
      </c>
      <c r="AD160">
        <v>300</v>
      </c>
      <c r="AE160">
        <v>2790</v>
      </c>
      <c r="AF160">
        <v>9.3000000000000007</v>
      </c>
      <c r="AG160">
        <v>0.1</v>
      </c>
      <c r="AH160">
        <v>266</v>
      </c>
      <c r="AI160">
        <v>4147.79</v>
      </c>
      <c r="AJ160">
        <v>3.28</v>
      </c>
    </row>
    <row r="161" spans="1:36" x14ac:dyDescent="0.3">
      <c r="A161">
        <v>7031</v>
      </c>
      <c r="B161" t="s">
        <v>32</v>
      </c>
      <c r="C161" t="s">
        <v>45</v>
      </c>
      <c r="D161" t="s">
        <v>1292</v>
      </c>
      <c r="E161" t="s">
        <v>3592</v>
      </c>
      <c r="F161" t="s">
        <v>3593</v>
      </c>
      <c r="G161" t="s">
        <v>400</v>
      </c>
      <c r="H161" t="s">
        <v>1295</v>
      </c>
      <c r="I161" t="s">
        <v>66</v>
      </c>
      <c r="J161" t="s">
        <v>398</v>
      </c>
      <c r="K161" t="s">
        <v>399</v>
      </c>
      <c r="L161" t="s">
        <v>35</v>
      </c>
      <c r="M161" s="1">
        <v>42094</v>
      </c>
      <c r="N161" t="s">
        <v>399</v>
      </c>
      <c r="O161" s="1">
        <v>42193</v>
      </c>
      <c r="P161" s="1">
        <v>42215</v>
      </c>
      <c r="Q161" s="1">
        <v>42215</v>
      </c>
      <c r="R161" s="2">
        <f t="shared" si="6"/>
        <v>0</v>
      </c>
      <c r="S161" s="2">
        <f t="shared" si="7"/>
        <v>22</v>
      </c>
      <c r="T161" s="2">
        <f t="shared" si="8"/>
        <v>0</v>
      </c>
      <c r="U161" t="s">
        <v>400</v>
      </c>
      <c r="V161" t="s">
        <v>41</v>
      </c>
      <c r="W161" t="s">
        <v>36</v>
      </c>
      <c r="X161" t="s">
        <v>37</v>
      </c>
      <c r="Y161" t="s">
        <v>1463</v>
      </c>
      <c r="Z161" t="s">
        <v>74</v>
      </c>
      <c r="AA161" t="s">
        <v>73</v>
      </c>
      <c r="AB161" t="s">
        <v>71</v>
      </c>
      <c r="AC161">
        <v>120</v>
      </c>
      <c r="AD161">
        <v>2710</v>
      </c>
      <c r="AE161">
        <v>52465.599999999999</v>
      </c>
      <c r="AF161">
        <v>19.36</v>
      </c>
      <c r="AG161">
        <v>0.16</v>
      </c>
      <c r="AH161">
        <v>731</v>
      </c>
      <c r="AI161">
        <v>9041.74</v>
      </c>
      <c r="AJ161">
        <v>61.75</v>
      </c>
    </row>
    <row r="162" spans="1:36" x14ac:dyDescent="0.3">
      <c r="A162">
        <v>3212</v>
      </c>
      <c r="B162" t="s">
        <v>32</v>
      </c>
      <c r="C162" t="s">
        <v>45</v>
      </c>
      <c r="D162" t="s">
        <v>1292</v>
      </c>
      <c r="E162" t="s">
        <v>1697</v>
      </c>
      <c r="F162" t="s">
        <v>1710</v>
      </c>
      <c r="G162" t="s">
        <v>193</v>
      </c>
      <c r="H162" t="s">
        <v>1295</v>
      </c>
      <c r="I162" t="s">
        <v>194</v>
      </c>
      <c r="J162" t="s">
        <v>33</v>
      </c>
      <c r="K162" t="s">
        <v>34</v>
      </c>
      <c r="L162" t="s">
        <v>35</v>
      </c>
      <c r="M162" s="1">
        <v>41717</v>
      </c>
      <c r="N162" s="1">
        <v>41764</v>
      </c>
      <c r="O162" s="1">
        <v>41912</v>
      </c>
      <c r="P162" s="1">
        <v>41912</v>
      </c>
      <c r="Q162" s="1">
        <v>41941</v>
      </c>
      <c r="R162" s="2">
        <f t="shared" si="6"/>
        <v>148</v>
      </c>
      <c r="S162" s="2">
        <f t="shared" si="7"/>
        <v>0</v>
      </c>
      <c r="T162" s="2">
        <f t="shared" si="8"/>
        <v>29</v>
      </c>
      <c r="U162" t="s">
        <v>193</v>
      </c>
      <c r="V162" t="s">
        <v>41</v>
      </c>
      <c r="W162" t="s">
        <v>36</v>
      </c>
      <c r="X162" t="s">
        <v>37</v>
      </c>
      <c r="Y162" t="s">
        <v>187</v>
      </c>
      <c r="Z162" t="s">
        <v>43</v>
      </c>
      <c r="AA162" t="s">
        <v>189</v>
      </c>
      <c r="AB162" t="s">
        <v>188</v>
      </c>
      <c r="AC162">
        <v>60</v>
      </c>
      <c r="AD162">
        <v>980</v>
      </c>
      <c r="AE162">
        <v>7947.8</v>
      </c>
      <c r="AF162">
        <v>8.11</v>
      </c>
      <c r="AG162">
        <v>0.14000000000000001</v>
      </c>
      <c r="AH162">
        <v>116</v>
      </c>
      <c r="AI162">
        <v>2322.08</v>
      </c>
      <c r="AJ162">
        <v>8.17</v>
      </c>
    </row>
    <row r="163" spans="1:36" x14ac:dyDescent="0.3">
      <c r="A163">
        <v>8286</v>
      </c>
      <c r="B163" t="s">
        <v>32</v>
      </c>
      <c r="C163" t="s">
        <v>45</v>
      </c>
      <c r="D163" t="s">
        <v>3225</v>
      </c>
      <c r="E163" t="s">
        <v>3402</v>
      </c>
      <c r="F163" t="s">
        <v>4608</v>
      </c>
      <c r="G163" t="s">
        <v>400</v>
      </c>
      <c r="H163" t="s">
        <v>3228</v>
      </c>
      <c r="I163" t="s">
        <v>100</v>
      </c>
      <c r="J163" t="s">
        <v>398</v>
      </c>
      <c r="K163" t="s">
        <v>399</v>
      </c>
      <c r="L163" t="s">
        <v>35</v>
      </c>
      <c r="M163" s="1">
        <v>41464</v>
      </c>
      <c r="N163" t="s">
        <v>399</v>
      </c>
      <c r="O163" s="1">
        <v>41593</v>
      </c>
      <c r="P163" s="1">
        <v>41600</v>
      </c>
      <c r="Q163" s="1">
        <v>41660</v>
      </c>
      <c r="R163" s="2">
        <f t="shared" si="6"/>
        <v>0</v>
      </c>
      <c r="S163" s="2">
        <f t="shared" si="7"/>
        <v>7</v>
      </c>
      <c r="T163" s="2">
        <f t="shared" si="8"/>
        <v>60</v>
      </c>
      <c r="U163" t="s">
        <v>400</v>
      </c>
      <c r="V163" t="s">
        <v>41</v>
      </c>
      <c r="W163" t="s">
        <v>36</v>
      </c>
      <c r="X163" t="s">
        <v>37</v>
      </c>
      <c r="Y163" t="s">
        <v>1463</v>
      </c>
      <c r="Z163" t="s">
        <v>74</v>
      </c>
      <c r="AA163" t="s">
        <v>73</v>
      </c>
      <c r="AB163" t="s">
        <v>71</v>
      </c>
      <c r="AC163">
        <v>120</v>
      </c>
      <c r="AD163">
        <v>88</v>
      </c>
      <c r="AE163">
        <v>1848</v>
      </c>
      <c r="AF163">
        <v>21</v>
      </c>
      <c r="AG163">
        <v>0.18</v>
      </c>
      <c r="AH163">
        <v>95</v>
      </c>
      <c r="AI163">
        <v>771.9</v>
      </c>
      <c r="AJ163">
        <v>2.29</v>
      </c>
    </row>
    <row r="164" spans="1:36" x14ac:dyDescent="0.3">
      <c r="A164">
        <v>7858</v>
      </c>
      <c r="B164" t="s">
        <v>32</v>
      </c>
      <c r="C164" t="s">
        <v>45</v>
      </c>
      <c r="D164" t="s">
        <v>3225</v>
      </c>
      <c r="E164" t="s">
        <v>3402</v>
      </c>
      <c r="F164" t="s">
        <v>4325</v>
      </c>
      <c r="G164" t="s">
        <v>400</v>
      </c>
      <c r="H164" t="s">
        <v>3228</v>
      </c>
      <c r="I164" t="s">
        <v>183</v>
      </c>
      <c r="J164" t="s">
        <v>398</v>
      </c>
      <c r="K164" t="s">
        <v>399</v>
      </c>
      <c r="L164" t="s">
        <v>35</v>
      </c>
      <c r="M164" s="1">
        <v>41464</v>
      </c>
      <c r="N164" t="s">
        <v>399</v>
      </c>
      <c r="O164" s="1">
        <v>41806</v>
      </c>
      <c r="P164" s="1">
        <v>41794</v>
      </c>
      <c r="Q164" s="1">
        <v>41829</v>
      </c>
      <c r="R164" s="2">
        <f t="shared" si="6"/>
        <v>0</v>
      </c>
      <c r="S164" s="2">
        <f t="shared" si="7"/>
        <v>-12</v>
      </c>
      <c r="T164" s="2">
        <f t="shared" si="8"/>
        <v>35</v>
      </c>
      <c r="U164" t="s">
        <v>400</v>
      </c>
      <c r="V164" t="s">
        <v>41</v>
      </c>
      <c r="W164" t="s">
        <v>36</v>
      </c>
      <c r="X164" t="s">
        <v>37</v>
      </c>
      <c r="Y164" t="s">
        <v>39</v>
      </c>
      <c r="Z164" t="s">
        <v>43</v>
      </c>
      <c r="AA164" t="s">
        <v>42</v>
      </c>
      <c r="AB164" t="s">
        <v>40</v>
      </c>
      <c r="AC164">
        <v>60</v>
      </c>
      <c r="AD164">
        <v>790</v>
      </c>
      <c r="AE164">
        <v>5150.8</v>
      </c>
      <c r="AF164">
        <v>6.52</v>
      </c>
      <c r="AG164">
        <v>0.11</v>
      </c>
      <c r="AH164">
        <v>186</v>
      </c>
      <c r="AI164">
        <v>29.21</v>
      </c>
      <c r="AJ164">
        <v>6.37</v>
      </c>
    </row>
    <row r="165" spans="1:36" x14ac:dyDescent="0.3">
      <c r="A165">
        <v>9264</v>
      </c>
      <c r="B165" t="s">
        <v>32</v>
      </c>
      <c r="C165" t="s">
        <v>45</v>
      </c>
      <c r="D165" t="s">
        <v>3225</v>
      </c>
      <c r="E165" t="s">
        <v>3534</v>
      </c>
      <c r="F165" t="s">
        <v>5125</v>
      </c>
      <c r="G165" t="s">
        <v>400</v>
      </c>
      <c r="H165" t="s">
        <v>3228</v>
      </c>
      <c r="I165" t="s">
        <v>100</v>
      </c>
      <c r="J165" t="s">
        <v>398</v>
      </c>
      <c r="K165" t="s">
        <v>399</v>
      </c>
      <c r="L165" t="s">
        <v>35</v>
      </c>
      <c r="M165" s="1">
        <v>41747</v>
      </c>
      <c r="N165" t="s">
        <v>399</v>
      </c>
      <c r="O165" s="1">
        <v>41881</v>
      </c>
      <c r="P165" s="1">
        <v>41887</v>
      </c>
      <c r="Q165" s="1">
        <v>41900</v>
      </c>
      <c r="R165" s="2">
        <f t="shared" si="6"/>
        <v>0</v>
      </c>
      <c r="S165" s="2">
        <f t="shared" si="7"/>
        <v>6</v>
      </c>
      <c r="T165" s="2">
        <f t="shared" si="8"/>
        <v>13</v>
      </c>
      <c r="U165" t="s">
        <v>400</v>
      </c>
      <c r="V165" t="s">
        <v>41</v>
      </c>
      <c r="W165" t="s">
        <v>36</v>
      </c>
      <c r="X165" t="s">
        <v>37</v>
      </c>
      <c r="Y165" t="s">
        <v>1463</v>
      </c>
      <c r="Z165" t="s">
        <v>74</v>
      </c>
      <c r="AA165" t="s">
        <v>73</v>
      </c>
      <c r="AB165" t="s">
        <v>71</v>
      </c>
      <c r="AC165">
        <v>120</v>
      </c>
      <c r="AD165">
        <v>200</v>
      </c>
      <c r="AE165">
        <v>4008</v>
      </c>
      <c r="AF165">
        <v>20.04</v>
      </c>
      <c r="AG165">
        <v>0.17</v>
      </c>
      <c r="AH165">
        <v>53</v>
      </c>
      <c r="AI165">
        <v>1621.53</v>
      </c>
      <c r="AJ165">
        <v>4.12</v>
      </c>
    </row>
    <row r="166" spans="1:36" x14ac:dyDescent="0.3">
      <c r="A166">
        <v>7878</v>
      </c>
      <c r="B166" t="s">
        <v>32</v>
      </c>
      <c r="C166" t="s">
        <v>45</v>
      </c>
      <c r="D166" t="s">
        <v>3225</v>
      </c>
      <c r="E166" t="s">
        <v>3534</v>
      </c>
      <c r="F166" t="s">
        <v>4342</v>
      </c>
      <c r="G166" t="s">
        <v>400</v>
      </c>
      <c r="H166" t="s">
        <v>3228</v>
      </c>
      <c r="I166" t="s">
        <v>100</v>
      </c>
      <c r="J166" t="s">
        <v>398</v>
      </c>
      <c r="K166" t="s">
        <v>399</v>
      </c>
      <c r="L166" t="s">
        <v>35</v>
      </c>
      <c r="M166" s="1">
        <v>41747</v>
      </c>
      <c r="N166" t="s">
        <v>399</v>
      </c>
      <c r="O166" s="1">
        <v>41912</v>
      </c>
      <c r="P166" s="1">
        <v>41887</v>
      </c>
      <c r="Q166" s="1">
        <v>41900</v>
      </c>
      <c r="R166" s="2">
        <f t="shared" si="6"/>
        <v>0</v>
      </c>
      <c r="S166" s="2">
        <f t="shared" si="7"/>
        <v>-25</v>
      </c>
      <c r="T166" s="2">
        <f t="shared" si="8"/>
        <v>13</v>
      </c>
      <c r="U166" t="s">
        <v>400</v>
      </c>
      <c r="V166" t="s">
        <v>41</v>
      </c>
      <c r="W166" t="s">
        <v>36</v>
      </c>
      <c r="X166" t="s">
        <v>37</v>
      </c>
      <c r="Y166" t="s">
        <v>1463</v>
      </c>
      <c r="Z166" t="s">
        <v>74</v>
      </c>
      <c r="AA166" t="s">
        <v>73</v>
      </c>
      <c r="AB166" t="s">
        <v>71</v>
      </c>
      <c r="AC166">
        <v>120</v>
      </c>
      <c r="AD166">
        <v>280</v>
      </c>
      <c r="AE166">
        <v>5518.8</v>
      </c>
      <c r="AF166">
        <v>19.71</v>
      </c>
      <c r="AG166">
        <v>0.16</v>
      </c>
      <c r="AH166">
        <v>75</v>
      </c>
      <c r="AI166">
        <v>1855.34</v>
      </c>
      <c r="AJ166">
        <v>5.67</v>
      </c>
    </row>
    <row r="167" spans="1:36" x14ac:dyDescent="0.3">
      <c r="A167">
        <v>6982</v>
      </c>
      <c r="B167" t="s">
        <v>32</v>
      </c>
      <c r="C167" t="s">
        <v>45</v>
      </c>
      <c r="D167" t="s">
        <v>3225</v>
      </c>
      <c r="E167" t="s">
        <v>3534</v>
      </c>
      <c r="F167" t="s">
        <v>3535</v>
      </c>
      <c r="G167" t="s">
        <v>400</v>
      </c>
      <c r="H167" t="s">
        <v>3228</v>
      </c>
      <c r="I167" t="s">
        <v>66</v>
      </c>
      <c r="J167" t="s">
        <v>398</v>
      </c>
      <c r="K167" t="s">
        <v>399</v>
      </c>
      <c r="L167" t="s">
        <v>35</v>
      </c>
      <c r="M167" s="1">
        <v>41747</v>
      </c>
      <c r="N167" t="s">
        <v>399</v>
      </c>
      <c r="O167" s="1">
        <v>41943</v>
      </c>
      <c r="P167" s="1">
        <v>41927</v>
      </c>
      <c r="Q167" s="1">
        <v>41940</v>
      </c>
      <c r="R167" s="2">
        <f t="shared" si="6"/>
        <v>0</v>
      </c>
      <c r="S167" s="2">
        <f t="shared" si="7"/>
        <v>-16</v>
      </c>
      <c r="T167" s="2">
        <f t="shared" si="8"/>
        <v>13</v>
      </c>
      <c r="U167" t="s">
        <v>400</v>
      </c>
      <c r="V167" t="s">
        <v>41</v>
      </c>
      <c r="W167" t="s">
        <v>36</v>
      </c>
      <c r="X167" t="s">
        <v>37</v>
      </c>
      <c r="Y167" t="s">
        <v>39</v>
      </c>
      <c r="Z167" t="s">
        <v>43</v>
      </c>
      <c r="AA167" t="s">
        <v>42</v>
      </c>
      <c r="AB167" t="s">
        <v>40</v>
      </c>
      <c r="AC167">
        <v>60</v>
      </c>
      <c r="AD167">
        <v>1428</v>
      </c>
      <c r="AE167">
        <v>9424.7999999999993</v>
      </c>
      <c r="AF167">
        <v>6.6</v>
      </c>
      <c r="AG167">
        <v>0.11</v>
      </c>
      <c r="AH167">
        <v>331</v>
      </c>
      <c r="AI167">
        <v>4218.74</v>
      </c>
      <c r="AJ167">
        <v>9.69</v>
      </c>
    </row>
    <row r="168" spans="1:36" x14ac:dyDescent="0.3">
      <c r="A168">
        <v>10192</v>
      </c>
      <c r="B168" t="s">
        <v>32</v>
      </c>
      <c r="C168" t="s">
        <v>45</v>
      </c>
      <c r="D168" t="s">
        <v>3225</v>
      </c>
      <c r="E168" t="s">
        <v>3402</v>
      </c>
      <c r="F168" t="s">
        <v>5540</v>
      </c>
      <c r="G168" t="s">
        <v>400</v>
      </c>
      <c r="H168" t="s">
        <v>3228</v>
      </c>
      <c r="I168" t="s">
        <v>194</v>
      </c>
      <c r="J168" t="s">
        <v>398</v>
      </c>
      <c r="K168" t="s">
        <v>399</v>
      </c>
      <c r="L168" t="s">
        <v>35</v>
      </c>
      <c r="M168" s="1">
        <v>41464</v>
      </c>
      <c r="N168" t="s">
        <v>399</v>
      </c>
      <c r="O168" s="1">
        <v>41574</v>
      </c>
      <c r="P168" s="1">
        <v>41583</v>
      </c>
      <c r="Q168" s="1">
        <v>41590</v>
      </c>
      <c r="R168" s="2">
        <f t="shared" si="6"/>
        <v>0</v>
      </c>
      <c r="S168" s="2">
        <f t="shared" si="7"/>
        <v>9</v>
      </c>
      <c r="T168" s="2">
        <f t="shared" si="8"/>
        <v>7</v>
      </c>
      <c r="U168" t="s">
        <v>400</v>
      </c>
      <c r="V168" t="s">
        <v>41</v>
      </c>
      <c r="W168" t="s">
        <v>36</v>
      </c>
      <c r="X168" t="s">
        <v>37</v>
      </c>
      <c r="Y168" t="s">
        <v>97</v>
      </c>
      <c r="Z168" t="s">
        <v>74</v>
      </c>
      <c r="AA168" t="s">
        <v>99</v>
      </c>
      <c r="AB168" t="s">
        <v>98</v>
      </c>
      <c r="AC168">
        <v>30</v>
      </c>
      <c r="AD168">
        <v>5568</v>
      </c>
      <c r="AE168">
        <v>18541.439999999999</v>
      </c>
      <c r="AF168">
        <v>3.33</v>
      </c>
      <c r="AG168">
        <v>0.11</v>
      </c>
      <c r="AH168">
        <v>342</v>
      </c>
      <c r="AI168">
        <v>3325.77</v>
      </c>
      <c r="AJ168">
        <v>22.94</v>
      </c>
    </row>
    <row r="169" spans="1:36" x14ac:dyDescent="0.3">
      <c r="A169">
        <v>6888</v>
      </c>
      <c r="B169" t="s">
        <v>32</v>
      </c>
      <c r="C169" t="s">
        <v>45</v>
      </c>
      <c r="D169" t="s">
        <v>3225</v>
      </c>
      <c r="E169" t="s">
        <v>3402</v>
      </c>
      <c r="F169" t="s">
        <v>3403</v>
      </c>
      <c r="G169" t="s">
        <v>400</v>
      </c>
      <c r="H169" t="s">
        <v>3228</v>
      </c>
      <c r="I169" t="s">
        <v>44</v>
      </c>
      <c r="J169" t="s">
        <v>398</v>
      </c>
      <c r="K169" t="s">
        <v>399</v>
      </c>
      <c r="L169" t="s">
        <v>35</v>
      </c>
      <c r="M169" s="1">
        <v>41464</v>
      </c>
      <c r="N169" t="s">
        <v>399</v>
      </c>
      <c r="O169" s="1">
        <v>41581</v>
      </c>
      <c r="P169" s="1">
        <v>41583</v>
      </c>
      <c r="Q169" s="1">
        <v>41590</v>
      </c>
      <c r="R169" s="2">
        <f t="shared" si="6"/>
        <v>0</v>
      </c>
      <c r="S169" s="2">
        <f t="shared" si="7"/>
        <v>2</v>
      </c>
      <c r="T169" s="2">
        <f t="shared" si="8"/>
        <v>7</v>
      </c>
      <c r="U169" t="s">
        <v>400</v>
      </c>
      <c r="V169" t="s">
        <v>41</v>
      </c>
      <c r="W169" t="s">
        <v>36</v>
      </c>
      <c r="X169" t="s">
        <v>37</v>
      </c>
      <c r="Y169" t="s">
        <v>39</v>
      </c>
      <c r="Z169" t="s">
        <v>43</v>
      </c>
      <c r="AA169" t="s">
        <v>42</v>
      </c>
      <c r="AB169" t="s">
        <v>40</v>
      </c>
      <c r="AC169">
        <v>60</v>
      </c>
      <c r="AD169">
        <v>6141</v>
      </c>
      <c r="AE169">
        <v>42987</v>
      </c>
      <c r="AF169">
        <v>7</v>
      </c>
      <c r="AG169">
        <v>0.12</v>
      </c>
      <c r="AH169">
        <v>741</v>
      </c>
      <c r="AI169">
        <v>3810.39</v>
      </c>
      <c r="AJ169">
        <v>53.17</v>
      </c>
    </row>
    <row r="170" spans="1:36" x14ac:dyDescent="0.3">
      <c r="A170">
        <v>9203</v>
      </c>
      <c r="B170" t="s">
        <v>32</v>
      </c>
      <c r="C170" t="s">
        <v>45</v>
      </c>
      <c r="D170" t="s">
        <v>3225</v>
      </c>
      <c r="E170" t="s">
        <v>3402</v>
      </c>
      <c r="F170" t="s">
        <v>5089</v>
      </c>
      <c r="G170" t="s">
        <v>400</v>
      </c>
      <c r="H170" t="s">
        <v>3228</v>
      </c>
      <c r="I170" t="s">
        <v>183</v>
      </c>
      <c r="J170" t="s">
        <v>398</v>
      </c>
      <c r="K170" t="s">
        <v>399</v>
      </c>
      <c r="L170" t="s">
        <v>35</v>
      </c>
      <c r="M170" s="1">
        <v>41464</v>
      </c>
      <c r="N170" t="s">
        <v>399</v>
      </c>
      <c r="O170" s="1">
        <v>41637</v>
      </c>
      <c r="P170" s="1">
        <v>41598</v>
      </c>
      <c r="Q170" s="1">
        <v>41605</v>
      </c>
      <c r="R170" s="2">
        <f t="shared" si="6"/>
        <v>0</v>
      </c>
      <c r="S170" s="2">
        <f t="shared" si="7"/>
        <v>-39</v>
      </c>
      <c r="T170" s="2">
        <f t="shared" si="8"/>
        <v>7</v>
      </c>
      <c r="U170" t="s">
        <v>400</v>
      </c>
      <c r="V170" t="s">
        <v>41</v>
      </c>
      <c r="W170" t="s">
        <v>36</v>
      </c>
      <c r="X170" t="s">
        <v>37</v>
      </c>
      <c r="Y170" t="s">
        <v>1244</v>
      </c>
      <c r="Z170" t="s">
        <v>43</v>
      </c>
      <c r="AA170" t="s">
        <v>1246</v>
      </c>
      <c r="AB170" t="s">
        <v>1245</v>
      </c>
      <c r="AC170">
        <v>30</v>
      </c>
      <c r="AD170">
        <v>6120</v>
      </c>
      <c r="AE170">
        <v>68238</v>
      </c>
      <c r="AF170">
        <v>11.15</v>
      </c>
      <c r="AG170">
        <v>0.37</v>
      </c>
      <c r="AH170">
        <v>820</v>
      </c>
      <c r="AI170">
        <v>4581.26</v>
      </c>
      <c r="AJ170">
        <v>84.41</v>
      </c>
    </row>
    <row r="171" spans="1:36" x14ac:dyDescent="0.3">
      <c r="A171">
        <v>7350</v>
      </c>
      <c r="B171" t="s">
        <v>32</v>
      </c>
      <c r="C171" t="s">
        <v>45</v>
      </c>
      <c r="D171" t="s">
        <v>3225</v>
      </c>
      <c r="E171" t="s">
        <v>3402</v>
      </c>
      <c r="F171" t="s">
        <v>3906</v>
      </c>
      <c r="G171" t="s">
        <v>400</v>
      </c>
      <c r="H171" t="s">
        <v>3228</v>
      </c>
      <c r="I171" t="s">
        <v>100</v>
      </c>
      <c r="J171" t="s">
        <v>398</v>
      </c>
      <c r="K171" t="s">
        <v>399</v>
      </c>
      <c r="L171" t="s">
        <v>35</v>
      </c>
      <c r="M171" s="1">
        <v>41464</v>
      </c>
      <c r="N171" t="s">
        <v>399</v>
      </c>
      <c r="O171" s="1">
        <v>41600</v>
      </c>
      <c r="P171" s="1">
        <v>41613</v>
      </c>
      <c r="Q171" s="1">
        <v>41620</v>
      </c>
      <c r="R171" s="2">
        <f t="shared" si="6"/>
        <v>0</v>
      </c>
      <c r="S171" s="2">
        <f t="shared" si="7"/>
        <v>13</v>
      </c>
      <c r="T171" s="2">
        <f t="shared" si="8"/>
        <v>7</v>
      </c>
      <c r="U171" t="s">
        <v>400</v>
      </c>
      <c r="V171" t="s">
        <v>41</v>
      </c>
      <c r="W171" t="s">
        <v>36</v>
      </c>
      <c r="X171" t="s">
        <v>37</v>
      </c>
      <c r="Y171" t="s">
        <v>1463</v>
      </c>
      <c r="Z171" t="s">
        <v>74</v>
      </c>
      <c r="AA171" t="s">
        <v>73</v>
      </c>
      <c r="AB171" t="s">
        <v>71</v>
      </c>
      <c r="AC171">
        <v>120</v>
      </c>
      <c r="AD171">
        <v>392</v>
      </c>
      <c r="AE171">
        <v>8232</v>
      </c>
      <c r="AF171">
        <v>21</v>
      </c>
      <c r="AG171">
        <v>0.18</v>
      </c>
      <c r="AH171">
        <v>105</v>
      </c>
      <c r="AI171">
        <v>1456.4</v>
      </c>
      <c r="AJ171">
        <v>10.18</v>
      </c>
    </row>
    <row r="172" spans="1:36" x14ac:dyDescent="0.3">
      <c r="A172">
        <v>9698</v>
      </c>
      <c r="B172" t="s">
        <v>32</v>
      </c>
      <c r="C172" t="s">
        <v>45</v>
      </c>
      <c r="D172" t="s">
        <v>3225</v>
      </c>
      <c r="E172" t="s">
        <v>3384</v>
      </c>
      <c r="F172" t="s">
        <v>5328</v>
      </c>
      <c r="G172" t="s">
        <v>400</v>
      </c>
      <c r="H172" t="s">
        <v>3228</v>
      </c>
      <c r="I172" t="s">
        <v>66</v>
      </c>
      <c r="J172" t="s">
        <v>398</v>
      </c>
      <c r="K172" t="s">
        <v>399</v>
      </c>
      <c r="L172" t="s">
        <v>35</v>
      </c>
      <c r="M172" s="1">
        <v>41386</v>
      </c>
      <c r="N172" t="s">
        <v>399</v>
      </c>
      <c r="O172" s="1">
        <v>41639</v>
      </c>
      <c r="P172" s="1">
        <v>41687</v>
      </c>
      <c r="Q172" s="1">
        <v>41694</v>
      </c>
      <c r="R172" s="2">
        <f t="shared" si="6"/>
        <v>0</v>
      </c>
      <c r="S172" s="2">
        <f t="shared" si="7"/>
        <v>48</v>
      </c>
      <c r="T172" s="2">
        <f t="shared" si="8"/>
        <v>7</v>
      </c>
      <c r="U172" t="s">
        <v>400</v>
      </c>
      <c r="V172" t="s">
        <v>41</v>
      </c>
      <c r="W172" t="s">
        <v>36</v>
      </c>
      <c r="X172" t="s">
        <v>50</v>
      </c>
      <c r="Y172" t="s">
        <v>1400</v>
      </c>
      <c r="Z172" t="s">
        <v>163</v>
      </c>
      <c r="AA172" t="s">
        <v>64</v>
      </c>
      <c r="AB172" t="s">
        <v>115</v>
      </c>
      <c r="AC172">
        <v>240</v>
      </c>
      <c r="AD172">
        <v>549</v>
      </c>
      <c r="AE172">
        <v>796.05</v>
      </c>
      <c r="AF172">
        <v>1.45</v>
      </c>
      <c r="AG172">
        <v>0.01</v>
      </c>
      <c r="AH172">
        <v>201</v>
      </c>
      <c r="AI172">
        <v>1530.81</v>
      </c>
      <c r="AJ172">
        <v>0.98</v>
      </c>
    </row>
    <row r="173" spans="1:36" x14ac:dyDescent="0.3">
      <c r="A173">
        <v>8336</v>
      </c>
      <c r="B173" t="s">
        <v>32</v>
      </c>
      <c r="C173" t="s">
        <v>45</v>
      </c>
      <c r="D173" t="s">
        <v>3225</v>
      </c>
      <c r="E173" t="s">
        <v>3534</v>
      </c>
      <c r="F173" t="s">
        <v>4640</v>
      </c>
      <c r="G173" t="s">
        <v>400</v>
      </c>
      <c r="H173" t="s">
        <v>3228</v>
      </c>
      <c r="I173" t="s">
        <v>183</v>
      </c>
      <c r="J173" t="s">
        <v>398</v>
      </c>
      <c r="K173" t="s">
        <v>399</v>
      </c>
      <c r="L173" t="s">
        <v>35</v>
      </c>
      <c r="M173" s="1">
        <v>41747</v>
      </c>
      <c r="N173" t="s">
        <v>399</v>
      </c>
      <c r="O173" s="1">
        <v>41851</v>
      </c>
      <c r="P173" s="1">
        <v>41845</v>
      </c>
      <c r="Q173" s="1">
        <v>41852</v>
      </c>
      <c r="R173" s="2">
        <f t="shared" si="6"/>
        <v>0</v>
      </c>
      <c r="S173" s="2">
        <f t="shared" si="7"/>
        <v>-6</v>
      </c>
      <c r="T173" s="2">
        <f t="shared" si="8"/>
        <v>7</v>
      </c>
      <c r="U173" t="s">
        <v>400</v>
      </c>
      <c r="V173" t="s">
        <v>41</v>
      </c>
      <c r="W173" t="s">
        <v>36</v>
      </c>
      <c r="X173" t="s">
        <v>37</v>
      </c>
      <c r="Y173" t="s">
        <v>187</v>
      </c>
      <c r="Z173" t="s">
        <v>43</v>
      </c>
      <c r="AA173" t="s">
        <v>189</v>
      </c>
      <c r="AB173" t="s">
        <v>188</v>
      </c>
      <c r="AC173">
        <v>60</v>
      </c>
      <c r="AD173">
        <v>1056</v>
      </c>
      <c r="AE173">
        <v>8564.16</v>
      </c>
      <c r="AF173">
        <v>8.11</v>
      </c>
      <c r="AG173">
        <v>0.14000000000000001</v>
      </c>
      <c r="AH173">
        <v>155</v>
      </c>
      <c r="AI173">
        <v>994.25</v>
      </c>
      <c r="AJ173">
        <v>8.8000000000000007</v>
      </c>
    </row>
    <row r="174" spans="1:36" x14ac:dyDescent="0.3">
      <c r="A174">
        <v>9779</v>
      </c>
      <c r="B174" t="s">
        <v>32</v>
      </c>
      <c r="C174" t="s">
        <v>45</v>
      </c>
      <c r="D174" t="s">
        <v>3225</v>
      </c>
      <c r="E174" t="s">
        <v>3534</v>
      </c>
      <c r="F174" t="s">
        <v>5372</v>
      </c>
      <c r="G174" t="s">
        <v>400</v>
      </c>
      <c r="H174" t="s">
        <v>3228</v>
      </c>
      <c r="I174" t="s">
        <v>183</v>
      </c>
      <c r="J174" t="s">
        <v>398</v>
      </c>
      <c r="K174" t="s">
        <v>399</v>
      </c>
      <c r="L174" t="s">
        <v>35</v>
      </c>
      <c r="M174" s="1">
        <v>41747</v>
      </c>
      <c r="N174" t="s">
        <v>399</v>
      </c>
      <c r="O174" s="1">
        <v>41882</v>
      </c>
      <c r="P174" s="1">
        <v>41845</v>
      </c>
      <c r="Q174" s="1">
        <v>41852</v>
      </c>
      <c r="R174" s="2">
        <f t="shared" si="6"/>
        <v>0</v>
      </c>
      <c r="S174" s="2">
        <f t="shared" si="7"/>
        <v>-37</v>
      </c>
      <c r="T174" s="2">
        <f t="shared" si="8"/>
        <v>7</v>
      </c>
      <c r="U174" t="s">
        <v>400</v>
      </c>
      <c r="V174" t="s">
        <v>41</v>
      </c>
      <c r="W174" t="s">
        <v>36</v>
      </c>
      <c r="X174" t="s">
        <v>37</v>
      </c>
      <c r="Y174" t="s">
        <v>221</v>
      </c>
      <c r="Z174" t="s">
        <v>74</v>
      </c>
      <c r="AA174" t="s">
        <v>222</v>
      </c>
      <c r="AB174" t="s">
        <v>63</v>
      </c>
      <c r="AC174">
        <v>60</v>
      </c>
      <c r="AD174">
        <v>525</v>
      </c>
      <c r="AE174">
        <v>1160.25</v>
      </c>
      <c r="AF174">
        <v>2.21</v>
      </c>
      <c r="AG174">
        <v>0.04</v>
      </c>
      <c r="AH174">
        <v>35</v>
      </c>
      <c r="AI174">
        <v>638.65</v>
      </c>
      <c r="AJ174">
        <v>1.19</v>
      </c>
    </row>
    <row r="175" spans="1:36" x14ac:dyDescent="0.3">
      <c r="A175">
        <v>7855</v>
      </c>
      <c r="B175" t="s">
        <v>32</v>
      </c>
      <c r="C175" t="s">
        <v>45</v>
      </c>
      <c r="D175" t="s">
        <v>3225</v>
      </c>
      <c r="E175" t="s">
        <v>4323</v>
      </c>
      <c r="F175" t="s">
        <v>4324</v>
      </c>
      <c r="G175" t="s">
        <v>400</v>
      </c>
      <c r="H175" t="s">
        <v>3228</v>
      </c>
      <c r="I175" t="s">
        <v>100</v>
      </c>
      <c r="J175" t="s">
        <v>398</v>
      </c>
      <c r="K175" t="s">
        <v>399</v>
      </c>
      <c r="L175" t="s">
        <v>35</v>
      </c>
      <c r="M175" s="1">
        <v>41663</v>
      </c>
      <c r="N175" t="s">
        <v>399</v>
      </c>
      <c r="O175" s="1">
        <v>41789</v>
      </c>
      <c r="P175" s="1">
        <v>41815</v>
      </c>
      <c r="Q175" s="1">
        <v>41821</v>
      </c>
      <c r="R175" s="2">
        <f t="shared" si="6"/>
        <v>0</v>
      </c>
      <c r="S175" s="2">
        <f t="shared" si="7"/>
        <v>26</v>
      </c>
      <c r="T175" s="2">
        <f t="shared" si="8"/>
        <v>6</v>
      </c>
      <c r="U175" t="s">
        <v>400</v>
      </c>
      <c r="V175" t="s">
        <v>41</v>
      </c>
      <c r="W175" t="s">
        <v>36</v>
      </c>
      <c r="X175" t="s">
        <v>37</v>
      </c>
      <c r="Y175" t="s">
        <v>1244</v>
      </c>
      <c r="Z175" t="s">
        <v>43</v>
      </c>
      <c r="AA175" t="s">
        <v>1246</v>
      </c>
      <c r="AB175" t="s">
        <v>1245</v>
      </c>
      <c r="AC175">
        <v>30</v>
      </c>
      <c r="AD175">
        <v>2880</v>
      </c>
      <c r="AE175">
        <v>31046.400000000001</v>
      </c>
      <c r="AF175">
        <v>10.78</v>
      </c>
      <c r="AG175">
        <v>0.36</v>
      </c>
      <c r="AH175">
        <v>546</v>
      </c>
      <c r="AI175">
        <v>4195.6400000000003</v>
      </c>
      <c r="AJ175">
        <v>31.92</v>
      </c>
    </row>
    <row r="176" spans="1:36" x14ac:dyDescent="0.3">
      <c r="A176">
        <v>7349</v>
      </c>
      <c r="B176" t="s">
        <v>32</v>
      </c>
      <c r="C176" t="s">
        <v>45</v>
      </c>
      <c r="D176" t="s">
        <v>3225</v>
      </c>
      <c r="E176" t="s">
        <v>3402</v>
      </c>
      <c r="F176" t="s">
        <v>3905</v>
      </c>
      <c r="G176" t="s">
        <v>400</v>
      </c>
      <c r="H176" t="s">
        <v>3228</v>
      </c>
      <c r="I176" t="s">
        <v>100</v>
      </c>
      <c r="J176" t="s">
        <v>398</v>
      </c>
      <c r="K176" t="s">
        <v>399</v>
      </c>
      <c r="L176" t="s">
        <v>35</v>
      </c>
      <c r="M176" s="1">
        <v>41464</v>
      </c>
      <c r="N176" t="s">
        <v>399</v>
      </c>
      <c r="O176" s="1">
        <v>41593</v>
      </c>
      <c r="P176" s="1">
        <v>41600</v>
      </c>
      <c r="Q176" s="1">
        <v>41605</v>
      </c>
      <c r="R176" s="2">
        <f t="shared" si="6"/>
        <v>0</v>
      </c>
      <c r="S176" s="2">
        <f t="shared" si="7"/>
        <v>7</v>
      </c>
      <c r="T176" s="2">
        <f t="shared" si="8"/>
        <v>5</v>
      </c>
      <c r="U176" t="s">
        <v>400</v>
      </c>
      <c r="V176" t="s">
        <v>41</v>
      </c>
      <c r="W176" t="s">
        <v>36</v>
      </c>
      <c r="X176" t="s">
        <v>37</v>
      </c>
      <c r="Y176" t="s">
        <v>809</v>
      </c>
      <c r="Z176" t="s">
        <v>43</v>
      </c>
      <c r="AA176" t="s">
        <v>811</v>
      </c>
      <c r="AB176" t="s">
        <v>810</v>
      </c>
      <c r="AC176">
        <v>30</v>
      </c>
      <c r="AD176">
        <v>1920</v>
      </c>
      <c r="AE176">
        <v>9024</v>
      </c>
      <c r="AF176">
        <v>4.7</v>
      </c>
      <c r="AG176">
        <v>0.16</v>
      </c>
      <c r="AH176">
        <v>160</v>
      </c>
      <c r="AI176">
        <v>1527.29</v>
      </c>
      <c r="AJ176">
        <v>11.16</v>
      </c>
    </row>
    <row r="177" spans="1:36" x14ac:dyDescent="0.3">
      <c r="A177">
        <v>7011</v>
      </c>
      <c r="B177" t="s">
        <v>32</v>
      </c>
      <c r="C177" t="s">
        <v>45</v>
      </c>
      <c r="D177" t="s">
        <v>3225</v>
      </c>
      <c r="E177" t="s">
        <v>3571</v>
      </c>
      <c r="F177" t="s">
        <v>3572</v>
      </c>
      <c r="G177" t="s">
        <v>400</v>
      </c>
      <c r="H177" t="s">
        <v>3228</v>
      </c>
      <c r="I177" t="s">
        <v>1992</v>
      </c>
      <c r="J177" t="s">
        <v>398</v>
      </c>
      <c r="K177" t="s">
        <v>399</v>
      </c>
      <c r="L177" t="s">
        <v>35</v>
      </c>
      <c r="M177" s="1">
        <v>41962</v>
      </c>
      <c r="N177" t="s">
        <v>399</v>
      </c>
      <c r="O177" s="1">
        <v>42062</v>
      </c>
      <c r="P177" s="1">
        <v>42063</v>
      </c>
      <c r="Q177" s="1">
        <v>42068</v>
      </c>
      <c r="R177" s="2">
        <f t="shared" si="6"/>
        <v>0</v>
      </c>
      <c r="S177" s="2">
        <f t="shared" si="7"/>
        <v>1</v>
      </c>
      <c r="T177" s="2">
        <f t="shared" si="8"/>
        <v>5</v>
      </c>
      <c r="U177" t="s">
        <v>400</v>
      </c>
      <c r="V177" t="s">
        <v>41</v>
      </c>
      <c r="W177" t="s">
        <v>36</v>
      </c>
      <c r="X177" t="s">
        <v>37</v>
      </c>
      <c r="Y177" t="s">
        <v>809</v>
      </c>
      <c r="Z177" t="s">
        <v>43</v>
      </c>
      <c r="AA177" t="s">
        <v>811</v>
      </c>
      <c r="AB177" t="s">
        <v>810</v>
      </c>
      <c r="AC177">
        <v>30</v>
      </c>
      <c r="AD177">
        <v>912</v>
      </c>
      <c r="AE177">
        <v>4213.4399999999996</v>
      </c>
      <c r="AF177">
        <v>4.62</v>
      </c>
      <c r="AG177">
        <v>0.15</v>
      </c>
      <c r="AH177">
        <v>1744</v>
      </c>
      <c r="AI177">
        <v>10363.49</v>
      </c>
      <c r="AJ177">
        <v>4.96</v>
      </c>
    </row>
    <row r="178" spans="1:36" x14ac:dyDescent="0.3">
      <c r="A178">
        <v>8384</v>
      </c>
      <c r="B178" t="s">
        <v>32</v>
      </c>
      <c r="C178" t="s">
        <v>45</v>
      </c>
      <c r="D178" t="s">
        <v>3225</v>
      </c>
      <c r="E178" t="s">
        <v>3571</v>
      </c>
      <c r="F178" t="s">
        <v>4673</v>
      </c>
      <c r="G178" t="s">
        <v>400</v>
      </c>
      <c r="H178" t="s">
        <v>3228</v>
      </c>
      <c r="I178" t="s">
        <v>100</v>
      </c>
      <c r="J178" t="s">
        <v>398</v>
      </c>
      <c r="K178" t="s">
        <v>399</v>
      </c>
      <c r="L178" t="s">
        <v>35</v>
      </c>
      <c r="M178" s="1">
        <v>41962</v>
      </c>
      <c r="N178" t="s">
        <v>399</v>
      </c>
      <c r="O178" s="1">
        <v>42153</v>
      </c>
      <c r="P178" s="1">
        <v>42088</v>
      </c>
      <c r="Q178" s="1">
        <v>42093</v>
      </c>
      <c r="R178" s="2">
        <f t="shared" si="6"/>
        <v>0</v>
      </c>
      <c r="S178" s="2">
        <f t="shared" si="7"/>
        <v>-65</v>
      </c>
      <c r="T178" s="2">
        <f t="shared" si="8"/>
        <v>5</v>
      </c>
      <c r="U178" t="s">
        <v>400</v>
      </c>
      <c r="V178" t="s">
        <v>41</v>
      </c>
      <c r="W178" t="s">
        <v>36</v>
      </c>
      <c r="X178" t="s">
        <v>37</v>
      </c>
      <c r="Y178" t="s">
        <v>1244</v>
      </c>
      <c r="Z178" t="s">
        <v>43</v>
      </c>
      <c r="AA178" t="s">
        <v>1246</v>
      </c>
      <c r="AB178" t="s">
        <v>1245</v>
      </c>
      <c r="AC178">
        <v>30</v>
      </c>
      <c r="AD178">
        <v>7380</v>
      </c>
      <c r="AE178">
        <v>73726.2</v>
      </c>
      <c r="AF178">
        <v>9.99</v>
      </c>
      <c r="AG178">
        <v>0.33</v>
      </c>
      <c r="AH178">
        <v>1115</v>
      </c>
      <c r="AI178">
        <v>7006.47</v>
      </c>
      <c r="AJ178">
        <v>86.78</v>
      </c>
    </row>
    <row r="179" spans="1:36" x14ac:dyDescent="0.3">
      <c r="A179">
        <v>8360</v>
      </c>
      <c r="B179" t="s">
        <v>32</v>
      </c>
      <c r="C179" t="s">
        <v>45</v>
      </c>
      <c r="D179" t="s">
        <v>3225</v>
      </c>
      <c r="E179" t="s">
        <v>3534</v>
      </c>
      <c r="F179" t="s">
        <v>4656</v>
      </c>
      <c r="G179" t="s">
        <v>400</v>
      </c>
      <c r="H179" t="s">
        <v>3228</v>
      </c>
      <c r="I179" t="s">
        <v>1289</v>
      </c>
      <c r="J179" t="s">
        <v>398</v>
      </c>
      <c r="K179" t="s">
        <v>399</v>
      </c>
      <c r="L179" t="s">
        <v>35</v>
      </c>
      <c r="M179" s="1">
        <v>41747</v>
      </c>
      <c r="N179" t="s">
        <v>399</v>
      </c>
      <c r="O179" s="1">
        <v>41963</v>
      </c>
      <c r="P179" s="1">
        <v>41963</v>
      </c>
      <c r="Q179" s="1">
        <v>41967</v>
      </c>
      <c r="R179" s="2">
        <f t="shared" si="6"/>
        <v>0</v>
      </c>
      <c r="S179" s="2">
        <f t="shared" si="7"/>
        <v>0</v>
      </c>
      <c r="T179" s="2">
        <f t="shared" si="8"/>
        <v>4</v>
      </c>
      <c r="U179" t="s">
        <v>400</v>
      </c>
      <c r="V179" t="s">
        <v>41</v>
      </c>
      <c r="W179" t="s">
        <v>36</v>
      </c>
      <c r="X179" t="s">
        <v>37</v>
      </c>
      <c r="Y179" t="s">
        <v>1244</v>
      </c>
      <c r="Z179" t="s">
        <v>43</v>
      </c>
      <c r="AA179" t="s">
        <v>1246</v>
      </c>
      <c r="AB179" t="s">
        <v>1245</v>
      </c>
      <c r="AC179">
        <v>30</v>
      </c>
      <c r="AD179">
        <v>3240</v>
      </c>
      <c r="AE179">
        <v>33210</v>
      </c>
      <c r="AF179">
        <v>10.25</v>
      </c>
      <c r="AG179">
        <v>0.34</v>
      </c>
      <c r="AH179">
        <v>614</v>
      </c>
      <c r="AI179">
        <v>4373.84</v>
      </c>
      <c r="AJ179">
        <v>34.14</v>
      </c>
    </row>
    <row r="180" spans="1:36" x14ac:dyDescent="0.3">
      <c r="A180">
        <v>7932</v>
      </c>
      <c r="B180" t="s">
        <v>32</v>
      </c>
      <c r="C180" t="s">
        <v>45</v>
      </c>
      <c r="D180" t="s">
        <v>3225</v>
      </c>
      <c r="E180" t="s">
        <v>3571</v>
      </c>
      <c r="F180" t="s">
        <v>4386</v>
      </c>
      <c r="G180" t="s">
        <v>400</v>
      </c>
      <c r="H180" t="s">
        <v>3228</v>
      </c>
      <c r="I180" t="s">
        <v>66</v>
      </c>
      <c r="J180" t="s">
        <v>398</v>
      </c>
      <c r="K180" t="s">
        <v>399</v>
      </c>
      <c r="L180" t="s">
        <v>35</v>
      </c>
      <c r="M180" s="1">
        <v>41962</v>
      </c>
      <c r="N180" t="s">
        <v>399</v>
      </c>
      <c r="O180" s="1">
        <v>42216</v>
      </c>
      <c r="P180" s="1">
        <v>42195</v>
      </c>
      <c r="Q180" s="1">
        <v>42198</v>
      </c>
      <c r="R180" s="2">
        <f t="shared" si="6"/>
        <v>0</v>
      </c>
      <c r="S180" s="2">
        <f t="shared" si="7"/>
        <v>-21</v>
      </c>
      <c r="T180" s="2">
        <f t="shared" si="8"/>
        <v>3</v>
      </c>
      <c r="U180" t="s">
        <v>400</v>
      </c>
      <c r="V180" t="s">
        <v>41</v>
      </c>
      <c r="W180" t="s">
        <v>36</v>
      </c>
      <c r="X180" t="s">
        <v>37</v>
      </c>
      <c r="Y180" t="s">
        <v>1463</v>
      </c>
      <c r="Z180" t="s">
        <v>74</v>
      </c>
      <c r="AA180" t="s">
        <v>73</v>
      </c>
      <c r="AB180" t="s">
        <v>71</v>
      </c>
      <c r="AC180">
        <v>120</v>
      </c>
      <c r="AD180">
        <v>240</v>
      </c>
      <c r="AE180">
        <v>4646.3999999999996</v>
      </c>
      <c r="AF180">
        <v>19.36</v>
      </c>
      <c r="AG180">
        <v>0.16</v>
      </c>
      <c r="AH180">
        <v>58</v>
      </c>
      <c r="AI180">
        <v>1289.48</v>
      </c>
      <c r="AJ180">
        <v>5.47</v>
      </c>
    </row>
    <row r="181" spans="1:36" x14ac:dyDescent="0.3">
      <c r="A181">
        <v>7922</v>
      </c>
      <c r="B181" t="s">
        <v>32</v>
      </c>
      <c r="C181" t="s">
        <v>45</v>
      </c>
      <c r="D181" t="s">
        <v>3225</v>
      </c>
      <c r="E181" t="s">
        <v>3571</v>
      </c>
      <c r="F181" t="s">
        <v>4375</v>
      </c>
      <c r="G181" t="s">
        <v>400</v>
      </c>
      <c r="H181" t="s">
        <v>3228</v>
      </c>
      <c r="I181" t="s">
        <v>100</v>
      </c>
      <c r="J181" t="s">
        <v>398</v>
      </c>
      <c r="K181" t="s">
        <v>399</v>
      </c>
      <c r="L181" t="s">
        <v>35</v>
      </c>
      <c r="M181" s="1">
        <v>41962</v>
      </c>
      <c r="N181" t="s">
        <v>399</v>
      </c>
      <c r="O181" s="1">
        <v>42185</v>
      </c>
      <c r="P181" s="1">
        <v>42116</v>
      </c>
      <c r="Q181" s="1">
        <v>42117</v>
      </c>
      <c r="R181" s="2">
        <f t="shared" si="6"/>
        <v>0</v>
      </c>
      <c r="S181" s="2">
        <f t="shared" si="7"/>
        <v>-69</v>
      </c>
      <c r="T181" s="2">
        <f t="shared" si="8"/>
        <v>1</v>
      </c>
      <c r="U181" t="s">
        <v>400</v>
      </c>
      <c r="V181" t="s">
        <v>41</v>
      </c>
      <c r="W181" t="s">
        <v>36</v>
      </c>
      <c r="X181" t="s">
        <v>37</v>
      </c>
      <c r="Y181" t="s">
        <v>1244</v>
      </c>
      <c r="Z181" t="s">
        <v>43</v>
      </c>
      <c r="AA181" t="s">
        <v>1246</v>
      </c>
      <c r="AB181" t="s">
        <v>1245</v>
      </c>
      <c r="AC181">
        <v>30</v>
      </c>
      <c r="AD181">
        <v>8190</v>
      </c>
      <c r="AE181">
        <v>78624</v>
      </c>
      <c r="AF181">
        <v>9.6</v>
      </c>
      <c r="AG181">
        <v>0.32</v>
      </c>
      <c r="AH181">
        <v>1208</v>
      </c>
      <c r="AI181">
        <v>7564.47</v>
      </c>
      <c r="AJ181">
        <v>92.54</v>
      </c>
    </row>
    <row r="182" spans="1:36" x14ac:dyDescent="0.3">
      <c r="A182">
        <v>7673</v>
      </c>
      <c r="B182" t="s">
        <v>32</v>
      </c>
      <c r="C182" t="s">
        <v>45</v>
      </c>
      <c r="D182" t="s">
        <v>3225</v>
      </c>
      <c r="E182" t="s">
        <v>3226</v>
      </c>
      <c r="F182" t="s">
        <v>4176</v>
      </c>
      <c r="G182" t="s">
        <v>400</v>
      </c>
      <c r="H182" t="s">
        <v>3228</v>
      </c>
      <c r="I182" t="s">
        <v>66</v>
      </c>
      <c r="J182" t="s">
        <v>398</v>
      </c>
      <c r="K182" t="s">
        <v>399</v>
      </c>
      <c r="L182" t="s">
        <v>35</v>
      </c>
      <c r="M182" s="1">
        <v>40933</v>
      </c>
      <c r="N182" t="s">
        <v>399</v>
      </c>
      <c r="O182" s="1">
        <v>41025</v>
      </c>
      <c r="P182" s="1">
        <v>41008</v>
      </c>
      <c r="Q182" s="1">
        <v>41008</v>
      </c>
      <c r="R182" s="2">
        <f t="shared" si="6"/>
        <v>0</v>
      </c>
      <c r="S182" s="2">
        <f t="shared" si="7"/>
        <v>-17</v>
      </c>
      <c r="T182" s="2">
        <f t="shared" si="8"/>
        <v>0</v>
      </c>
      <c r="U182" t="s">
        <v>400</v>
      </c>
      <c r="V182" t="s">
        <v>41</v>
      </c>
      <c r="W182" t="s">
        <v>36</v>
      </c>
      <c r="X182" t="s">
        <v>50</v>
      </c>
      <c r="Y182" t="s">
        <v>1282</v>
      </c>
      <c r="Z182" t="s">
        <v>163</v>
      </c>
      <c r="AA182" t="s">
        <v>64</v>
      </c>
      <c r="AB182" t="s">
        <v>93</v>
      </c>
      <c r="AC182">
        <v>240</v>
      </c>
      <c r="AD182">
        <v>180</v>
      </c>
      <c r="AE182">
        <v>378</v>
      </c>
      <c r="AF182">
        <v>2.1</v>
      </c>
      <c r="AG182">
        <v>0.01</v>
      </c>
      <c r="AH182">
        <v>327</v>
      </c>
      <c r="AI182">
        <v>5320.13</v>
      </c>
      <c r="AJ182">
        <v>0.53</v>
      </c>
    </row>
    <row r="183" spans="1:36" x14ac:dyDescent="0.3">
      <c r="A183">
        <v>6766</v>
      </c>
      <c r="B183" t="s">
        <v>32</v>
      </c>
      <c r="C183" t="s">
        <v>45</v>
      </c>
      <c r="D183" t="s">
        <v>3225</v>
      </c>
      <c r="E183" t="s">
        <v>3226</v>
      </c>
      <c r="F183" t="s">
        <v>3227</v>
      </c>
      <c r="G183" t="s">
        <v>400</v>
      </c>
      <c r="H183" t="s">
        <v>3228</v>
      </c>
      <c r="I183" t="s">
        <v>100</v>
      </c>
      <c r="J183" t="s">
        <v>398</v>
      </c>
      <c r="K183" t="s">
        <v>399</v>
      </c>
      <c r="L183" t="s">
        <v>35</v>
      </c>
      <c r="M183" s="1">
        <v>40933</v>
      </c>
      <c r="N183" t="s">
        <v>399</v>
      </c>
      <c r="O183" s="1">
        <v>41025</v>
      </c>
      <c r="P183" s="1">
        <v>41029</v>
      </c>
      <c r="Q183" s="1">
        <v>41029</v>
      </c>
      <c r="R183" s="2">
        <f t="shared" si="6"/>
        <v>0</v>
      </c>
      <c r="S183" s="2">
        <f t="shared" si="7"/>
        <v>4</v>
      </c>
      <c r="T183" s="2">
        <f t="shared" si="8"/>
        <v>0</v>
      </c>
      <c r="U183" t="s">
        <v>400</v>
      </c>
      <c r="V183" t="s">
        <v>41</v>
      </c>
      <c r="W183" t="s">
        <v>36</v>
      </c>
      <c r="X183" t="s">
        <v>37</v>
      </c>
      <c r="Y183" t="s">
        <v>205</v>
      </c>
      <c r="Z183" t="s">
        <v>74</v>
      </c>
      <c r="AA183" t="s">
        <v>88</v>
      </c>
      <c r="AB183" t="s">
        <v>206</v>
      </c>
      <c r="AC183">
        <v>60</v>
      </c>
      <c r="AD183">
        <v>350</v>
      </c>
      <c r="AE183">
        <v>4602.5</v>
      </c>
      <c r="AF183">
        <v>13.15</v>
      </c>
      <c r="AG183">
        <v>0.22</v>
      </c>
      <c r="AH183">
        <v>36</v>
      </c>
      <c r="AI183">
        <v>1188.75</v>
      </c>
      <c r="AJ183">
        <v>6.45</v>
      </c>
    </row>
    <row r="184" spans="1:36" x14ac:dyDescent="0.3">
      <c r="A184">
        <v>7214</v>
      </c>
      <c r="B184" t="s">
        <v>32</v>
      </c>
      <c r="C184" t="s">
        <v>45</v>
      </c>
      <c r="D184" t="s">
        <v>3225</v>
      </c>
      <c r="E184" t="s">
        <v>3226</v>
      </c>
      <c r="F184" t="s">
        <v>3764</v>
      </c>
      <c r="G184" t="s">
        <v>400</v>
      </c>
      <c r="H184" t="s">
        <v>3228</v>
      </c>
      <c r="I184" t="s">
        <v>100</v>
      </c>
      <c r="J184" t="s">
        <v>398</v>
      </c>
      <c r="K184" t="s">
        <v>399</v>
      </c>
      <c r="L184" t="s">
        <v>35</v>
      </c>
      <c r="M184" s="1">
        <v>40933</v>
      </c>
      <c r="N184" t="s">
        <v>399</v>
      </c>
      <c r="O184" s="1">
        <v>41025</v>
      </c>
      <c r="P184" s="1">
        <v>41033</v>
      </c>
      <c r="Q184" s="1">
        <v>41033</v>
      </c>
      <c r="R184" s="2">
        <f t="shared" si="6"/>
        <v>0</v>
      </c>
      <c r="S184" s="2">
        <f t="shared" si="7"/>
        <v>8</v>
      </c>
      <c r="T184" s="2">
        <f t="shared" si="8"/>
        <v>0</v>
      </c>
      <c r="U184" t="s">
        <v>400</v>
      </c>
      <c r="V184" t="s">
        <v>41</v>
      </c>
      <c r="W184" t="s">
        <v>36</v>
      </c>
      <c r="X184" t="s">
        <v>50</v>
      </c>
      <c r="Y184" t="s">
        <v>1373</v>
      </c>
      <c r="Z184" t="s">
        <v>43</v>
      </c>
      <c r="AA184" t="s">
        <v>1311</v>
      </c>
      <c r="AB184" t="s">
        <v>40</v>
      </c>
      <c r="AC184">
        <v>60</v>
      </c>
      <c r="AD184">
        <v>15</v>
      </c>
      <c r="AE184">
        <v>44.85</v>
      </c>
      <c r="AF184">
        <v>2.99</v>
      </c>
      <c r="AG184">
        <v>0.05</v>
      </c>
      <c r="AH184">
        <v>5256</v>
      </c>
      <c r="AI184">
        <v>9506</v>
      </c>
      <c r="AJ184">
        <v>0.06</v>
      </c>
    </row>
    <row r="185" spans="1:36" x14ac:dyDescent="0.3">
      <c r="A185">
        <v>10151</v>
      </c>
      <c r="B185" t="s">
        <v>32</v>
      </c>
      <c r="C185" t="s">
        <v>45</v>
      </c>
      <c r="D185" t="s">
        <v>3225</v>
      </c>
      <c r="E185" t="s">
        <v>3362</v>
      </c>
      <c r="F185" t="s">
        <v>5527</v>
      </c>
      <c r="G185" t="s">
        <v>400</v>
      </c>
      <c r="H185" t="s">
        <v>3228</v>
      </c>
      <c r="I185" t="s">
        <v>66</v>
      </c>
      <c r="J185" t="s">
        <v>398</v>
      </c>
      <c r="K185" t="s">
        <v>399</v>
      </c>
      <c r="L185" t="s">
        <v>35</v>
      </c>
      <c r="M185" s="1">
        <v>41325</v>
      </c>
      <c r="N185" t="s">
        <v>399</v>
      </c>
      <c r="O185" s="1">
        <v>41396</v>
      </c>
      <c r="P185" s="1">
        <v>41362</v>
      </c>
      <c r="Q185" s="1">
        <v>41362</v>
      </c>
      <c r="R185" s="2">
        <f t="shared" si="6"/>
        <v>0</v>
      </c>
      <c r="S185" s="2">
        <f t="shared" si="7"/>
        <v>-34</v>
      </c>
      <c r="T185" s="2">
        <f t="shared" si="8"/>
        <v>0</v>
      </c>
      <c r="U185" t="s">
        <v>400</v>
      </c>
      <c r="V185" t="s">
        <v>41</v>
      </c>
      <c r="W185" t="s">
        <v>36</v>
      </c>
      <c r="X185" t="s">
        <v>50</v>
      </c>
      <c r="Y185" t="s">
        <v>1334</v>
      </c>
      <c r="Z185" t="s">
        <v>65</v>
      </c>
      <c r="AA185" t="s">
        <v>64</v>
      </c>
      <c r="AB185" t="s">
        <v>63</v>
      </c>
      <c r="AC185">
        <v>240</v>
      </c>
      <c r="AD185">
        <v>564</v>
      </c>
      <c r="AE185">
        <v>1099.8</v>
      </c>
      <c r="AF185">
        <v>1.95</v>
      </c>
      <c r="AG185">
        <v>0.01</v>
      </c>
      <c r="AH185">
        <v>210</v>
      </c>
      <c r="AI185">
        <v>1551.32</v>
      </c>
      <c r="AJ185">
        <v>1.36</v>
      </c>
    </row>
    <row r="186" spans="1:36" x14ac:dyDescent="0.3">
      <c r="A186">
        <v>7320</v>
      </c>
      <c r="B186" t="s">
        <v>32</v>
      </c>
      <c r="C186" t="s">
        <v>45</v>
      </c>
      <c r="D186" t="s">
        <v>3225</v>
      </c>
      <c r="E186" t="s">
        <v>3362</v>
      </c>
      <c r="F186" t="s">
        <v>3876</v>
      </c>
      <c r="G186" t="s">
        <v>400</v>
      </c>
      <c r="H186" t="s">
        <v>3228</v>
      </c>
      <c r="I186" t="s">
        <v>100</v>
      </c>
      <c r="J186" t="s">
        <v>398</v>
      </c>
      <c r="K186" t="s">
        <v>399</v>
      </c>
      <c r="L186" t="s">
        <v>35</v>
      </c>
      <c r="M186" s="1">
        <v>41325</v>
      </c>
      <c r="N186" t="s">
        <v>399</v>
      </c>
      <c r="O186" s="1">
        <v>41455</v>
      </c>
      <c r="P186" s="1">
        <v>41403</v>
      </c>
      <c r="Q186" s="1">
        <v>41403</v>
      </c>
      <c r="R186" s="2">
        <f t="shared" si="6"/>
        <v>0</v>
      </c>
      <c r="S186" s="2">
        <f t="shared" si="7"/>
        <v>-52</v>
      </c>
      <c r="T186" s="2">
        <f t="shared" si="8"/>
        <v>0</v>
      </c>
      <c r="U186" t="s">
        <v>400</v>
      </c>
      <c r="V186" t="s">
        <v>41</v>
      </c>
      <c r="W186" t="s">
        <v>36</v>
      </c>
      <c r="X186" t="s">
        <v>37</v>
      </c>
      <c r="Y186" t="s">
        <v>205</v>
      </c>
      <c r="Z186" t="s">
        <v>74</v>
      </c>
      <c r="AA186" t="s">
        <v>88</v>
      </c>
      <c r="AB186" t="s">
        <v>206</v>
      </c>
      <c r="AC186">
        <v>60</v>
      </c>
      <c r="AD186">
        <v>180</v>
      </c>
      <c r="AE186">
        <v>2332.8000000000002</v>
      </c>
      <c r="AF186">
        <v>12.96</v>
      </c>
      <c r="AG186">
        <v>0.22</v>
      </c>
      <c r="AH186">
        <v>123</v>
      </c>
      <c r="AI186">
        <v>1501.4</v>
      </c>
      <c r="AJ186">
        <v>2.89</v>
      </c>
    </row>
    <row r="187" spans="1:36" x14ac:dyDescent="0.3">
      <c r="A187">
        <v>7764</v>
      </c>
      <c r="B187" t="s">
        <v>32</v>
      </c>
      <c r="C187" t="s">
        <v>45</v>
      </c>
      <c r="D187" t="s">
        <v>3225</v>
      </c>
      <c r="E187" t="s">
        <v>3362</v>
      </c>
      <c r="F187" t="s">
        <v>4253</v>
      </c>
      <c r="G187" t="s">
        <v>400</v>
      </c>
      <c r="H187" t="s">
        <v>3228</v>
      </c>
      <c r="I187" t="s">
        <v>66</v>
      </c>
      <c r="J187" t="s">
        <v>398</v>
      </c>
      <c r="K187" t="s">
        <v>399</v>
      </c>
      <c r="L187" t="s">
        <v>35</v>
      </c>
      <c r="M187" s="1">
        <v>41325</v>
      </c>
      <c r="N187" t="s">
        <v>399</v>
      </c>
      <c r="O187" s="1">
        <v>41396</v>
      </c>
      <c r="P187" s="1">
        <v>41404</v>
      </c>
      <c r="Q187" s="1">
        <v>41404</v>
      </c>
      <c r="R187" s="2">
        <f t="shared" si="6"/>
        <v>0</v>
      </c>
      <c r="S187" s="2">
        <f t="shared" si="7"/>
        <v>8</v>
      </c>
      <c r="T187" s="2">
        <f t="shared" si="8"/>
        <v>0</v>
      </c>
      <c r="U187" t="s">
        <v>400</v>
      </c>
      <c r="V187" t="s">
        <v>41</v>
      </c>
      <c r="W187" t="s">
        <v>36</v>
      </c>
      <c r="X187" t="s">
        <v>50</v>
      </c>
      <c r="Y187" t="s">
        <v>1282</v>
      </c>
      <c r="Z187" t="s">
        <v>163</v>
      </c>
      <c r="AA187" t="s">
        <v>64</v>
      </c>
      <c r="AB187" t="s">
        <v>93</v>
      </c>
      <c r="AC187">
        <v>240</v>
      </c>
      <c r="AD187">
        <v>574</v>
      </c>
      <c r="AE187">
        <v>1205.4000000000001</v>
      </c>
      <c r="AF187">
        <v>2.1</v>
      </c>
      <c r="AG187">
        <v>0.01</v>
      </c>
      <c r="AH187">
        <v>422</v>
      </c>
      <c r="AI187">
        <v>5384.96</v>
      </c>
      <c r="AJ187">
        <v>1.49</v>
      </c>
    </row>
    <row r="188" spans="1:36" x14ac:dyDescent="0.3">
      <c r="A188">
        <v>6861</v>
      </c>
      <c r="B188" t="s">
        <v>32</v>
      </c>
      <c r="C188" t="s">
        <v>45</v>
      </c>
      <c r="D188" t="s">
        <v>3225</v>
      </c>
      <c r="E188" t="s">
        <v>3362</v>
      </c>
      <c r="F188" t="s">
        <v>3363</v>
      </c>
      <c r="G188" t="s">
        <v>400</v>
      </c>
      <c r="H188" t="s">
        <v>3228</v>
      </c>
      <c r="I188" t="s">
        <v>183</v>
      </c>
      <c r="J188" t="s">
        <v>398</v>
      </c>
      <c r="K188" t="s">
        <v>399</v>
      </c>
      <c r="L188" t="s">
        <v>35</v>
      </c>
      <c r="M188" s="1">
        <v>41325</v>
      </c>
      <c r="N188" t="s">
        <v>399</v>
      </c>
      <c r="O188" s="1">
        <v>41425</v>
      </c>
      <c r="P188" s="1">
        <v>41417</v>
      </c>
      <c r="Q188" s="1">
        <v>41417</v>
      </c>
      <c r="R188" s="2">
        <f t="shared" si="6"/>
        <v>0</v>
      </c>
      <c r="S188" s="2">
        <f t="shared" si="7"/>
        <v>-8</v>
      </c>
      <c r="T188" s="2">
        <f t="shared" si="8"/>
        <v>0</v>
      </c>
      <c r="U188" t="s">
        <v>400</v>
      </c>
      <c r="V188" t="s">
        <v>41</v>
      </c>
      <c r="W188" t="s">
        <v>36</v>
      </c>
      <c r="X188" t="s">
        <v>37</v>
      </c>
      <c r="Y188" t="s">
        <v>187</v>
      </c>
      <c r="Z188" t="s">
        <v>43</v>
      </c>
      <c r="AA188" t="s">
        <v>189</v>
      </c>
      <c r="AB188" t="s">
        <v>188</v>
      </c>
      <c r="AC188">
        <v>60</v>
      </c>
      <c r="AD188">
        <v>2208</v>
      </c>
      <c r="AE188">
        <v>18944.64</v>
      </c>
      <c r="AF188">
        <v>8.58</v>
      </c>
      <c r="AG188">
        <v>0.14000000000000001</v>
      </c>
      <c r="AH188">
        <v>652</v>
      </c>
      <c r="AI188">
        <v>3763.2</v>
      </c>
      <c r="AJ188">
        <v>23.43</v>
      </c>
    </row>
    <row r="189" spans="1:36" x14ac:dyDescent="0.3">
      <c r="A189">
        <v>8727</v>
      </c>
      <c r="B189" t="s">
        <v>32</v>
      </c>
      <c r="C189" t="s">
        <v>45</v>
      </c>
      <c r="D189" t="s">
        <v>3225</v>
      </c>
      <c r="E189" t="s">
        <v>3384</v>
      </c>
      <c r="F189" t="s">
        <v>4853</v>
      </c>
      <c r="G189" t="s">
        <v>400</v>
      </c>
      <c r="H189" t="s">
        <v>3228</v>
      </c>
      <c r="I189" t="s">
        <v>194</v>
      </c>
      <c r="J189" t="s">
        <v>398</v>
      </c>
      <c r="K189" t="s">
        <v>399</v>
      </c>
      <c r="L189" t="s">
        <v>35</v>
      </c>
      <c r="M189" s="1">
        <v>41386</v>
      </c>
      <c r="N189" t="s">
        <v>399</v>
      </c>
      <c r="O189" s="1">
        <v>41502</v>
      </c>
      <c r="P189" s="1">
        <v>41508</v>
      </c>
      <c r="Q189" s="1">
        <v>41508</v>
      </c>
      <c r="R189" s="2">
        <f t="shared" si="6"/>
        <v>0</v>
      </c>
      <c r="S189" s="2">
        <f t="shared" si="7"/>
        <v>6</v>
      </c>
      <c r="T189" s="2">
        <f t="shared" si="8"/>
        <v>0</v>
      </c>
      <c r="U189" t="s">
        <v>400</v>
      </c>
      <c r="V189" t="s">
        <v>41</v>
      </c>
      <c r="W189" t="s">
        <v>36</v>
      </c>
      <c r="X189" t="s">
        <v>37</v>
      </c>
      <c r="Y189" t="s">
        <v>187</v>
      </c>
      <c r="Z189" t="s">
        <v>43</v>
      </c>
      <c r="AA189" t="s">
        <v>189</v>
      </c>
      <c r="AB189" t="s">
        <v>188</v>
      </c>
      <c r="AC189">
        <v>60</v>
      </c>
      <c r="AD189">
        <v>960</v>
      </c>
      <c r="AE189">
        <v>7958.4</v>
      </c>
      <c r="AF189">
        <v>8.2899999999999991</v>
      </c>
      <c r="AG189">
        <v>0.14000000000000001</v>
      </c>
      <c r="AH189">
        <v>111</v>
      </c>
      <c r="AI189">
        <v>1047.3399999999999</v>
      </c>
      <c r="AJ189">
        <v>9.84</v>
      </c>
    </row>
    <row r="190" spans="1:36" x14ac:dyDescent="0.3">
      <c r="A190">
        <v>9183</v>
      </c>
      <c r="B190" t="s">
        <v>32</v>
      </c>
      <c r="C190" t="s">
        <v>45</v>
      </c>
      <c r="D190" t="s">
        <v>3225</v>
      </c>
      <c r="E190" t="s">
        <v>3384</v>
      </c>
      <c r="F190" t="s">
        <v>5080</v>
      </c>
      <c r="G190" t="s">
        <v>400</v>
      </c>
      <c r="H190" t="s">
        <v>3228</v>
      </c>
      <c r="I190" t="s">
        <v>66</v>
      </c>
      <c r="J190" t="s">
        <v>398</v>
      </c>
      <c r="K190" t="s">
        <v>399</v>
      </c>
      <c r="L190" t="s">
        <v>35</v>
      </c>
      <c r="M190" s="1">
        <v>41386</v>
      </c>
      <c r="N190" t="s">
        <v>399</v>
      </c>
      <c r="O190" s="1">
        <v>41464</v>
      </c>
      <c r="P190" s="1">
        <v>41509</v>
      </c>
      <c r="Q190" s="1">
        <v>41509</v>
      </c>
      <c r="R190" s="2">
        <f t="shared" si="6"/>
        <v>0</v>
      </c>
      <c r="S190" s="2">
        <f t="shared" si="7"/>
        <v>45</v>
      </c>
      <c r="T190" s="2">
        <f t="shared" si="8"/>
        <v>0</v>
      </c>
      <c r="U190" t="s">
        <v>400</v>
      </c>
      <c r="V190" t="s">
        <v>41</v>
      </c>
      <c r="W190" t="s">
        <v>36</v>
      </c>
      <c r="X190" t="s">
        <v>50</v>
      </c>
      <c r="Y190" t="s">
        <v>1400</v>
      </c>
      <c r="Z190" t="s">
        <v>163</v>
      </c>
      <c r="AA190" t="s">
        <v>64</v>
      </c>
      <c r="AB190" t="s">
        <v>115</v>
      </c>
      <c r="AC190">
        <v>240</v>
      </c>
      <c r="AD190">
        <v>927</v>
      </c>
      <c r="AE190">
        <v>1714.95</v>
      </c>
      <c r="AF190">
        <v>1.85</v>
      </c>
      <c r="AG190">
        <v>0.01</v>
      </c>
      <c r="AH190">
        <v>891</v>
      </c>
      <c r="AI190">
        <v>4674.58</v>
      </c>
      <c r="AJ190">
        <v>2.12</v>
      </c>
    </row>
    <row r="191" spans="1:36" x14ac:dyDescent="0.3">
      <c r="A191">
        <v>6876</v>
      </c>
      <c r="B191" t="s">
        <v>32</v>
      </c>
      <c r="C191" t="s">
        <v>45</v>
      </c>
      <c r="D191" t="s">
        <v>3225</v>
      </c>
      <c r="E191" t="s">
        <v>3384</v>
      </c>
      <c r="F191" t="s">
        <v>3385</v>
      </c>
      <c r="G191" t="s">
        <v>400</v>
      </c>
      <c r="H191" t="s">
        <v>3228</v>
      </c>
      <c r="I191" t="s">
        <v>66</v>
      </c>
      <c r="J191" t="s">
        <v>398</v>
      </c>
      <c r="K191" t="s">
        <v>399</v>
      </c>
      <c r="L191" t="s">
        <v>35</v>
      </c>
      <c r="M191" s="1">
        <v>41386</v>
      </c>
      <c r="N191" t="s">
        <v>399</v>
      </c>
      <c r="O191" s="1">
        <v>41492</v>
      </c>
      <c r="P191" s="1">
        <v>41509</v>
      </c>
      <c r="Q191" s="1">
        <v>41509</v>
      </c>
      <c r="R191" s="2">
        <f t="shared" si="6"/>
        <v>0</v>
      </c>
      <c r="S191" s="2">
        <f t="shared" si="7"/>
        <v>17</v>
      </c>
      <c r="T191" s="2">
        <f t="shared" si="8"/>
        <v>0</v>
      </c>
      <c r="U191" t="s">
        <v>400</v>
      </c>
      <c r="V191" t="s">
        <v>41</v>
      </c>
      <c r="W191" t="s">
        <v>36</v>
      </c>
      <c r="X191" t="s">
        <v>37</v>
      </c>
      <c r="Y191" t="s">
        <v>97</v>
      </c>
      <c r="Z191" t="s">
        <v>74</v>
      </c>
      <c r="AA191" t="s">
        <v>99</v>
      </c>
      <c r="AB191" t="s">
        <v>98</v>
      </c>
      <c r="AC191">
        <v>30</v>
      </c>
      <c r="AD191">
        <v>4032</v>
      </c>
      <c r="AE191">
        <v>13426.56</v>
      </c>
      <c r="AF191">
        <v>3.33</v>
      </c>
      <c r="AG191">
        <v>0.11</v>
      </c>
      <c r="AH191">
        <v>336</v>
      </c>
      <c r="AI191">
        <v>4385.4399999999996</v>
      </c>
      <c r="AJ191">
        <v>16.61</v>
      </c>
    </row>
    <row r="192" spans="1:36" x14ac:dyDescent="0.3">
      <c r="A192">
        <v>7330</v>
      </c>
      <c r="B192" t="s">
        <v>32</v>
      </c>
      <c r="C192" t="s">
        <v>45</v>
      </c>
      <c r="D192" t="s">
        <v>3225</v>
      </c>
      <c r="E192" t="s">
        <v>3384</v>
      </c>
      <c r="F192" t="s">
        <v>3884</v>
      </c>
      <c r="G192" t="s">
        <v>400</v>
      </c>
      <c r="H192" t="s">
        <v>3228</v>
      </c>
      <c r="I192" t="s">
        <v>66</v>
      </c>
      <c r="J192" t="s">
        <v>398</v>
      </c>
      <c r="K192" t="s">
        <v>399</v>
      </c>
      <c r="L192" t="s">
        <v>35</v>
      </c>
      <c r="M192" s="1">
        <v>41386</v>
      </c>
      <c r="N192" t="s">
        <v>399</v>
      </c>
      <c r="O192" s="1">
        <v>41510</v>
      </c>
      <c r="P192" s="1">
        <v>41512</v>
      </c>
      <c r="Q192" s="1">
        <v>41512</v>
      </c>
      <c r="R192" s="2">
        <f t="shared" si="6"/>
        <v>0</v>
      </c>
      <c r="S192" s="2">
        <f t="shared" si="7"/>
        <v>2</v>
      </c>
      <c r="T192" s="2">
        <f t="shared" si="8"/>
        <v>0</v>
      </c>
      <c r="U192" t="s">
        <v>400</v>
      </c>
      <c r="V192" t="s">
        <v>41</v>
      </c>
      <c r="W192" t="s">
        <v>36</v>
      </c>
      <c r="X192" t="s">
        <v>37</v>
      </c>
      <c r="Y192" t="s">
        <v>1463</v>
      </c>
      <c r="Z192" t="s">
        <v>74</v>
      </c>
      <c r="AA192" t="s">
        <v>73</v>
      </c>
      <c r="AB192" t="s">
        <v>71</v>
      </c>
      <c r="AC192">
        <v>120</v>
      </c>
      <c r="AD192">
        <v>213</v>
      </c>
      <c r="AE192">
        <v>4639.1400000000003</v>
      </c>
      <c r="AF192">
        <v>21.78</v>
      </c>
      <c r="AG192">
        <v>0.18</v>
      </c>
      <c r="AH192">
        <v>928</v>
      </c>
      <c r="AI192">
        <v>4323.4399999999996</v>
      </c>
      <c r="AJ192">
        <v>5.74</v>
      </c>
    </row>
    <row r="193" spans="1:36" x14ac:dyDescent="0.3">
      <c r="A193">
        <v>9191</v>
      </c>
      <c r="B193" t="s">
        <v>32</v>
      </c>
      <c r="C193" t="s">
        <v>45</v>
      </c>
      <c r="D193" t="s">
        <v>3225</v>
      </c>
      <c r="E193" t="s">
        <v>3384</v>
      </c>
      <c r="F193" t="s">
        <v>5083</v>
      </c>
      <c r="G193" t="s">
        <v>400</v>
      </c>
      <c r="H193" t="s">
        <v>3228</v>
      </c>
      <c r="I193" t="s">
        <v>66</v>
      </c>
      <c r="J193" t="s">
        <v>398</v>
      </c>
      <c r="K193" t="s">
        <v>399</v>
      </c>
      <c r="L193" t="s">
        <v>35</v>
      </c>
      <c r="M193" s="1">
        <v>41386</v>
      </c>
      <c r="N193" t="s">
        <v>399</v>
      </c>
      <c r="O193" s="1">
        <v>41516</v>
      </c>
      <c r="P193" s="1">
        <v>41513</v>
      </c>
      <c r="Q193" s="1">
        <v>41513</v>
      </c>
      <c r="R193" s="2">
        <f t="shared" si="6"/>
        <v>0</v>
      </c>
      <c r="S193" s="2">
        <f t="shared" si="7"/>
        <v>-3</v>
      </c>
      <c r="T193" s="2">
        <f t="shared" si="8"/>
        <v>0</v>
      </c>
      <c r="U193" t="s">
        <v>400</v>
      </c>
      <c r="V193" t="s">
        <v>41</v>
      </c>
      <c r="W193" t="s">
        <v>36</v>
      </c>
      <c r="X193" t="s">
        <v>37</v>
      </c>
      <c r="Y193" t="s">
        <v>1479</v>
      </c>
      <c r="Z193" t="s">
        <v>43</v>
      </c>
      <c r="AA193" t="s">
        <v>1480</v>
      </c>
      <c r="AB193" t="s">
        <v>420</v>
      </c>
      <c r="AC193">
        <v>30</v>
      </c>
      <c r="AD193">
        <v>2562</v>
      </c>
      <c r="AE193">
        <v>15551.34</v>
      </c>
      <c r="AF193">
        <v>6.07</v>
      </c>
      <c r="AG193">
        <v>0.2</v>
      </c>
      <c r="AH193">
        <v>240</v>
      </c>
      <c r="AI193">
        <v>1634.38</v>
      </c>
      <c r="AJ193">
        <v>19.239999999999998</v>
      </c>
    </row>
    <row r="194" spans="1:36" x14ac:dyDescent="0.3">
      <c r="A194">
        <v>10186</v>
      </c>
      <c r="B194" t="s">
        <v>32</v>
      </c>
      <c r="C194" t="s">
        <v>45</v>
      </c>
      <c r="D194" t="s">
        <v>3225</v>
      </c>
      <c r="E194" t="s">
        <v>3384</v>
      </c>
      <c r="F194" t="s">
        <v>5538</v>
      </c>
      <c r="G194" t="s">
        <v>400</v>
      </c>
      <c r="H194" t="s">
        <v>3228</v>
      </c>
      <c r="I194" t="s">
        <v>66</v>
      </c>
      <c r="J194" t="s">
        <v>398</v>
      </c>
      <c r="K194" t="s">
        <v>399</v>
      </c>
      <c r="L194" t="s">
        <v>35</v>
      </c>
      <c r="M194" s="1">
        <v>41386</v>
      </c>
      <c r="N194" t="s">
        <v>399</v>
      </c>
      <c r="O194" s="1">
        <v>41526</v>
      </c>
      <c r="P194" s="1">
        <v>41527</v>
      </c>
      <c r="Q194" s="1">
        <v>41527</v>
      </c>
      <c r="R194" s="2">
        <f t="shared" si="6"/>
        <v>0</v>
      </c>
      <c r="S194" s="2">
        <f t="shared" si="7"/>
        <v>1</v>
      </c>
      <c r="T194" s="2">
        <f t="shared" si="8"/>
        <v>0</v>
      </c>
      <c r="U194" t="s">
        <v>400</v>
      </c>
      <c r="V194" t="s">
        <v>41</v>
      </c>
      <c r="W194" t="s">
        <v>36</v>
      </c>
      <c r="X194" t="s">
        <v>50</v>
      </c>
      <c r="Y194" t="s">
        <v>1334</v>
      </c>
      <c r="Z194" t="s">
        <v>65</v>
      </c>
      <c r="AA194" t="s">
        <v>64</v>
      </c>
      <c r="AB194" t="s">
        <v>63</v>
      </c>
      <c r="AC194">
        <v>240</v>
      </c>
      <c r="AD194">
        <v>2280</v>
      </c>
      <c r="AE194">
        <v>4446</v>
      </c>
      <c r="AF194">
        <v>1.95</v>
      </c>
      <c r="AG194">
        <v>0.01</v>
      </c>
      <c r="AH194">
        <v>845</v>
      </c>
      <c r="AI194">
        <v>5435.44</v>
      </c>
      <c r="AJ194">
        <v>5.5</v>
      </c>
    </row>
    <row r="195" spans="1:36" x14ac:dyDescent="0.3">
      <c r="A195">
        <v>8764</v>
      </c>
      <c r="B195" t="s">
        <v>32</v>
      </c>
      <c r="C195" t="s">
        <v>45</v>
      </c>
      <c r="D195" t="s">
        <v>3784</v>
      </c>
      <c r="E195" t="s">
        <v>4871</v>
      </c>
      <c r="F195" t="s">
        <v>4872</v>
      </c>
      <c r="G195" t="s">
        <v>400</v>
      </c>
      <c r="H195" t="s">
        <v>1295</v>
      </c>
      <c r="I195" t="s">
        <v>100</v>
      </c>
      <c r="J195" t="s">
        <v>398</v>
      </c>
      <c r="K195" t="s">
        <v>399</v>
      </c>
      <c r="L195" t="s">
        <v>35</v>
      </c>
      <c r="M195" s="1">
        <v>41495</v>
      </c>
      <c r="N195" t="s">
        <v>399</v>
      </c>
      <c r="O195" s="1">
        <v>41724</v>
      </c>
      <c r="P195" s="1">
        <v>41724</v>
      </c>
      <c r="Q195" s="1">
        <v>41757</v>
      </c>
      <c r="R195" s="2">
        <f t="shared" si="6"/>
        <v>0</v>
      </c>
      <c r="S195" s="2">
        <f t="shared" si="7"/>
        <v>0</v>
      </c>
      <c r="T195" s="2">
        <f t="shared" si="8"/>
        <v>33</v>
      </c>
      <c r="U195" t="s">
        <v>400</v>
      </c>
      <c r="V195" t="s">
        <v>41</v>
      </c>
      <c r="W195" t="s">
        <v>36</v>
      </c>
      <c r="X195" t="s">
        <v>37</v>
      </c>
      <c r="Y195" t="s">
        <v>1463</v>
      </c>
      <c r="Z195" t="s">
        <v>74</v>
      </c>
      <c r="AA195" t="s">
        <v>73</v>
      </c>
      <c r="AB195" t="s">
        <v>71</v>
      </c>
      <c r="AC195">
        <v>120</v>
      </c>
      <c r="AD195">
        <v>2300</v>
      </c>
      <c r="AE195">
        <v>47104</v>
      </c>
      <c r="AF195">
        <v>20.48</v>
      </c>
      <c r="AG195">
        <v>0.17</v>
      </c>
      <c r="AH195">
        <v>613</v>
      </c>
      <c r="AI195">
        <v>4676.3999999999996</v>
      </c>
      <c r="AJ195">
        <v>58.27</v>
      </c>
    </row>
    <row r="196" spans="1:36" x14ac:dyDescent="0.3">
      <c r="A196">
        <v>7230</v>
      </c>
      <c r="B196" t="s">
        <v>32</v>
      </c>
      <c r="C196" t="s">
        <v>45</v>
      </c>
      <c r="D196" t="s">
        <v>3784</v>
      </c>
      <c r="E196" t="s">
        <v>3785</v>
      </c>
      <c r="F196" t="s">
        <v>3786</v>
      </c>
      <c r="G196" t="s">
        <v>400</v>
      </c>
      <c r="H196" t="s">
        <v>1295</v>
      </c>
      <c r="I196" t="s">
        <v>100</v>
      </c>
      <c r="J196" t="s">
        <v>398</v>
      </c>
      <c r="K196" t="s">
        <v>399</v>
      </c>
      <c r="L196" t="s">
        <v>35</v>
      </c>
      <c r="M196" s="1">
        <v>41001</v>
      </c>
      <c r="N196" t="s">
        <v>399</v>
      </c>
      <c r="O196" s="1">
        <v>41155</v>
      </c>
      <c r="P196" s="1">
        <v>41155</v>
      </c>
      <c r="Q196" s="1">
        <v>41155</v>
      </c>
      <c r="R196" s="2">
        <f t="shared" ref="R196:R259" si="9">IF(N196="N/A - From RDC",0,P196-N196)</f>
        <v>0</v>
      </c>
      <c r="S196" s="2">
        <f t="shared" ref="S196:S259" si="10">P196-O196</f>
        <v>0</v>
      </c>
      <c r="T196" s="2">
        <f t="shared" ref="T196:T259" si="11">Q196-P196</f>
        <v>0</v>
      </c>
      <c r="U196" t="s">
        <v>400</v>
      </c>
      <c r="V196" t="s">
        <v>41</v>
      </c>
      <c r="W196" t="s">
        <v>36</v>
      </c>
      <c r="X196" t="s">
        <v>37</v>
      </c>
      <c r="Y196" t="s">
        <v>187</v>
      </c>
      <c r="Z196" t="s">
        <v>43</v>
      </c>
      <c r="AA196" t="s">
        <v>189</v>
      </c>
      <c r="AB196" t="s">
        <v>188</v>
      </c>
      <c r="AC196">
        <v>60</v>
      </c>
      <c r="AD196">
        <v>2000</v>
      </c>
      <c r="AE196">
        <v>20580</v>
      </c>
      <c r="AF196">
        <v>10.29</v>
      </c>
      <c r="AG196">
        <v>0.17</v>
      </c>
      <c r="AH196">
        <v>274</v>
      </c>
      <c r="AI196">
        <v>2371.06</v>
      </c>
      <c r="AJ196">
        <v>28.85</v>
      </c>
    </row>
    <row r="197" spans="1:36" x14ac:dyDescent="0.3">
      <c r="A197">
        <v>7235</v>
      </c>
      <c r="B197" t="s">
        <v>32</v>
      </c>
      <c r="C197" t="s">
        <v>45</v>
      </c>
      <c r="D197" t="s">
        <v>3784</v>
      </c>
      <c r="E197" t="s">
        <v>3785</v>
      </c>
      <c r="F197" t="s">
        <v>3791</v>
      </c>
      <c r="G197" t="s">
        <v>400</v>
      </c>
      <c r="H197" t="s">
        <v>1295</v>
      </c>
      <c r="I197" t="s">
        <v>66</v>
      </c>
      <c r="J197" t="s">
        <v>398</v>
      </c>
      <c r="K197" t="s">
        <v>399</v>
      </c>
      <c r="L197" t="s">
        <v>35</v>
      </c>
      <c r="M197" s="1">
        <v>41001</v>
      </c>
      <c r="N197" t="s">
        <v>399</v>
      </c>
      <c r="O197" s="1">
        <v>41163</v>
      </c>
      <c r="P197" s="1">
        <v>41163</v>
      </c>
      <c r="Q197" s="1">
        <v>41163</v>
      </c>
      <c r="R197" s="2">
        <f t="shared" si="9"/>
        <v>0</v>
      </c>
      <c r="S197" s="2">
        <f t="shared" si="10"/>
        <v>0</v>
      </c>
      <c r="T197" s="2">
        <f t="shared" si="11"/>
        <v>0</v>
      </c>
      <c r="U197" t="s">
        <v>400</v>
      </c>
      <c r="V197" t="s">
        <v>41</v>
      </c>
      <c r="W197" t="s">
        <v>36</v>
      </c>
      <c r="X197" t="s">
        <v>37</v>
      </c>
      <c r="Y197" t="s">
        <v>1463</v>
      </c>
      <c r="Z197" t="s">
        <v>74</v>
      </c>
      <c r="AA197" t="s">
        <v>73</v>
      </c>
      <c r="AB197" t="s">
        <v>71</v>
      </c>
      <c r="AC197">
        <v>120</v>
      </c>
      <c r="AD197">
        <v>600</v>
      </c>
      <c r="AE197">
        <v>17808</v>
      </c>
      <c r="AF197">
        <v>29.68</v>
      </c>
      <c r="AG197">
        <v>0.25</v>
      </c>
      <c r="AH197">
        <v>895</v>
      </c>
      <c r="AI197">
        <v>6061.4</v>
      </c>
      <c r="AJ197">
        <v>24.97</v>
      </c>
    </row>
    <row r="198" spans="1:36" x14ac:dyDescent="0.3">
      <c r="A198">
        <v>7257</v>
      </c>
      <c r="B198" t="s">
        <v>32</v>
      </c>
      <c r="C198" t="s">
        <v>45</v>
      </c>
      <c r="D198" t="s">
        <v>3784</v>
      </c>
      <c r="E198" t="s">
        <v>3814</v>
      </c>
      <c r="F198" t="s">
        <v>3815</v>
      </c>
      <c r="G198" t="s">
        <v>400</v>
      </c>
      <c r="H198" t="s">
        <v>1295</v>
      </c>
      <c r="I198" t="s">
        <v>100</v>
      </c>
      <c r="J198" t="s">
        <v>398</v>
      </c>
      <c r="K198" t="s">
        <v>399</v>
      </c>
      <c r="L198" t="s">
        <v>35</v>
      </c>
      <c r="M198" s="1">
        <v>41044</v>
      </c>
      <c r="N198" t="s">
        <v>399</v>
      </c>
      <c r="O198" s="1">
        <v>41319</v>
      </c>
      <c r="P198" s="1">
        <v>41319</v>
      </c>
      <c r="Q198" s="1">
        <v>41319</v>
      </c>
      <c r="R198" s="2">
        <f t="shared" si="9"/>
        <v>0</v>
      </c>
      <c r="S198" s="2">
        <f t="shared" si="10"/>
        <v>0</v>
      </c>
      <c r="T198" s="2">
        <f t="shared" si="11"/>
        <v>0</v>
      </c>
      <c r="U198" t="s">
        <v>400</v>
      </c>
      <c r="V198" t="s">
        <v>41</v>
      </c>
      <c r="W198" t="s">
        <v>36</v>
      </c>
      <c r="X198" t="s">
        <v>37</v>
      </c>
      <c r="Y198" t="s">
        <v>39</v>
      </c>
      <c r="Z198" t="s">
        <v>43</v>
      </c>
      <c r="AA198" t="s">
        <v>42</v>
      </c>
      <c r="AB198" t="s">
        <v>40</v>
      </c>
      <c r="AC198">
        <v>60</v>
      </c>
      <c r="AD198">
        <v>1224</v>
      </c>
      <c r="AE198">
        <v>9449.2800000000007</v>
      </c>
      <c r="AF198">
        <v>7.72</v>
      </c>
      <c r="AG198">
        <v>0.13</v>
      </c>
      <c r="AH198">
        <v>3637</v>
      </c>
      <c r="AI198">
        <v>25634.47</v>
      </c>
      <c r="AJ198">
        <v>13.25</v>
      </c>
    </row>
    <row r="199" spans="1:36" x14ac:dyDescent="0.3">
      <c r="A199">
        <v>9067</v>
      </c>
      <c r="B199" t="s">
        <v>32</v>
      </c>
      <c r="C199" t="s">
        <v>45</v>
      </c>
      <c r="D199" t="s">
        <v>3777</v>
      </c>
      <c r="E199" t="s">
        <v>3778</v>
      </c>
      <c r="F199" t="s">
        <v>5025</v>
      </c>
      <c r="G199" t="s">
        <v>400</v>
      </c>
      <c r="H199" t="s">
        <v>1933</v>
      </c>
      <c r="I199" t="s">
        <v>3760</v>
      </c>
      <c r="J199" t="s">
        <v>398</v>
      </c>
      <c r="K199" t="s">
        <v>399</v>
      </c>
      <c r="L199" t="s">
        <v>35</v>
      </c>
      <c r="M199" s="1">
        <v>41008</v>
      </c>
      <c r="N199" t="s">
        <v>399</v>
      </c>
      <c r="O199" s="1">
        <v>41050</v>
      </c>
      <c r="P199" s="1">
        <v>41033</v>
      </c>
      <c r="Q199" s="1">
        <v>41033</v>
      </c>
      <c r="R199" s="2">
        <f t="shared" si="9"/>
        <v>0</v>
      </c>
      <c r="S199" s="2">
        <f t="shared" si="10"/>
        <v>-17</v>
      </c>
      <c r="T199" s="2">
        <f t="shared" si="11"/>
        <v>0</v>
      </c>
      <c r="U199" t="s">
        <v>400</v>
      </c>
      <c r="V199" t="s">
        <v>41</v>
      </c>
      <c r="W199" t="s">
        <v>36</v>
      </c>
      <c r="X199" t="s">
        <v>37</v>
      </c>
      <c r="Y199" t="s">
        <v>114</v>
      </c>
      <c r="Z199" t="s">
        <v>74</v>
      </c>
      <c r="AA199" t="s">
        <v>116</v>
      </c>
      <c r="AB199" t="s">
        <v>115</v>
      </c>
      <c r="AC199">
        <v>60</v>
      </c>
      <c r="AD199">
        <v>1005</v>
      </c>
      <c r="AE199">
        <v>2341.65</v>
      </c>
      <c r="AF199">
        <v>2.33</v>
      </c>
      <c r="AG199">
        <v>0.04</v>
      </c>
      <c r="AH199">
        <v>544</v>
      </c>
      <c r="AI199">
        <v>4392.9399999999996</v>
      </c>
      <c r="AJ199">
        <v>3.28</v>
      </c>
    </row>
    <row r="200" spans="1:36" x14ac:dyDescent="0.3">
      <c r="A200">
        <v>7222</v>
      </c>
      <c r="B200" t="s">
        <v>32</v>
      </c>
      <c r="C200" t="s">
        <v>45</v>
      </c>
      <c r="D200" t="s">
        <v>3777</v>
      </c>
      <c r="E200" t="s">
        <v>3778</v>
      </c>
      <c r="F200" t="s">
        <v>3779</v>
      </c>
      <c r="G200" t="s">
        <v>400</v>
      </c>
      <c r="H200" t="s">
        <v>1933</v>
      </c>
      <c r="I200" t="s">
        <v>1289</v>
      </c>
      <c r="J200" t="s">
        <v>398</v>
      </c>
      <c r="K200" t="s">
        <v>399</v>
      </c>
      <c r="L200" t="s">
        <v>35</v>
      </c>
      <c r="M200" s="1">
        <v>41008</v>
      </c>
      <c r="N200" t="s">
        <v>399</v>
      </c>
      <c r="O200" s="1">
        <v>41050</v>
      </c>
      <c r="P200" s="1">
        <v>41038</v>
      </c>
      <c r="Q200" s="1">
        <v>41038</v>
      </c>
      <c r="R200" s="2">
        <f t="shared" si="9"/>
        <v>0</v>
      </c>
      <c r="S200" s="2">
        <f t="shared" si="10"/>
        <v>-12</v>
      </c>
      <c r="T200" s="2">
        <f t="shared" si="11"/>
        <v>0</v>
      </c>
      <c r="U200" t="s">
        <v>400</v>
      </c>
      <c r="V200" t="s">
        <v>41</v>
      </c>
      <c r="W200" t="s">
        <v>36</v>
      </c>
      <c r="X200" t="s">
        <v>37</v>
      </c>
      <c r="Y200" t="s">
        <v>809</v>
      </c>
      <c r="Z200" t="s">
        <v>43</v>
      </c>
      <c r="AA200" t="s">
        <v>811</v>
      </c>
      <c r="AB200" t="s">
        <v>810</v>
      </c>
      <c r="AC200">
        <v>30</v>
      </c>
      <c r="AD200">
        <v>847</v>
      </c>
      <c r="AE200">
        <v>4692.38</v>
      </c>
      <c r="AF200">
        <v>5.54</v>
      </c>
      <c r="AG200">
        <v>0.18</v>
      </c>
      <c r="AH200">
        <v>85</v>
      </c>
      <c r="AI200">
        <v>1857.04</v>
      </c>
      <c r="AJ200">
        <v>6.58</v>
      </c>
    </row>
    <row r="201" spans="1:36" x14ac:dyDescent="0.3">
      <c r="A201">
        <v>7683</v>
      </c>
      <c r="B201" t="s">
        <v>32</v>
      </c>
      <c r="C201" t="s">
        <v>45</v>
      </c>
      <c r="D201" t="s">
        <v>3777</v>
      </c>
      <c r="E201" t="s">
        <v>3778</v>
      </c>
      <c r="F201" t="s">
        <v>4184</v>
      </c>
      <c r="G201" t="s">
        <v>400</v>
      </c>
      <c r="H201" t="s">
        <v>1933</v>
      </c>
      <c r="I201" t="s">
        <v>100</v>
      </c>
      <c r="J201" t="s">
        <v>398</v>
      </c>
      <c r="K201" t="s">
        <v>399</v>
      </c>
      <c r="L201" t="s">
        <v>35</v>
      </c>
      <c r="M201" s="1">
        <v>41008</v>
      </c>
      <c r="N201" t="s">
        <v>399</v>
      </c>
      <c r="O201" s="1">
        <v>41050</v>
      </c>
      <c r="P201" s="1">
        <v>41045</v>
      </c>
      <c r="Q201" s="1">
        <v>41045</v>
      </c>
      <c r="R201" s="2">
        <f t="shared" si="9"/>
        <v>0</v>
      </c>
      <c r="S201" s="2">
        <f t="shared" si="10"/>
        <v>-5</v>
      </c>
      <c r="T201" s="2">
        <f t="shared" si="11"/>
        <v>0</v>
      </c>
      <c r="U201" t="s">
        <v>400</v>
      </c>
      <c r="V201" t="s">
        <v>41</v>
      </c>
      <c r="W201" t="s">
        <v>36</v>
      </c>
      <c r="X201" t="s">
        <v>37</v>
      </c>
      <c r="Y201" t="s">
        <v>205</v>
      </c>
      <c r="Z201" t="s">
        <v>74</v>
      </c>
      <c r="AA201" t="s">
        <v>88</v>
      </c>
      <c r="AB201" t="s">
        <v>206</v>
      </c>
      <c r="AC201">
        <v>60</v>
      </c>
      <c r="AD201">
        <v>1850</v>
      </c>
      <c r="AE201">
        <v>24327.5</v>
      </c>
      <c r="AF201">
        <v>13.15</v>
      </c>
      <c r="AG201">
        <v>0.22</v>
      </c>
      <c r="AH201">
        <v>630</v>
      </c>
      <c r="AI201">
        <v>7519.8</v>
      </c>
      <c r="AJ201">
        <v>34.11</v>
      </c>
    </row>
    <row r="202" spans="1:36" x14ac:dyDescent="0.3">
      <c r="A202">
        <v>8697</v>
      </c>
      <c r="B202" t="s">
        <v>32</v>
      </c>
      <c r="C202" t="s">
        <v>45</v>
      </c>
      <c r="D202" t="s">
        <v>3777</v>
      </c>
      <c r="E202" t="s">
        <v>3873</v>
      </c>
      <c r="F202" t="s">
        <v>4838</v>
      </c>
      <c r="G202" t="s">
        <v>400</v>
      </c>
      <c r="H202" t="s">
        <v>1933</v>
      </c>
      <c r="I202" t="s">
        <v>100</v>
      </c>
      <c r="J202" t="s">
        <v>398</v>
      </c>
      <c r="K202" t="s">
        <v>399</v>
      </c>
      <c r="L202" t="s">
        <v>35</v>
      </c>
      <c r="M202" s="1">
        <v>41337</v>
      </c>
      <c r="N202" t="s">
        <v>399</v>
      </c>
      <c r="O202" s="1">
        <v>41388</v>
      </c>
      <c r="P202" s="1">
        <v>41366</v>
      </c>
      <c r="Q202" s="1">
        <v>41366</v>
      </c>
      <c r="R202" s="2">
        <f t="shared" si="9"/>
        <v>0</v>
      </c>
      <c r="S202" s="2">
        <f t="shared" si="10"/>
        <v>-22</v>
      </c>
      <c r="T202" s="2">
        <f t="shared" si="11"/>
        <v>0</v>
      </c>
      <c r="U202" t="s">
        <v>400</v>
      </c>
      <c r="V202" t="s">
        <v>41</v>
      </c>
      <c r="W202" t="s">
        <v>36</v>
      </c>
      <c r="X202" t="s">
        <v>50</v>
      </c>
      <c r="Y202" t="s">
        <v>1470</v>
      </c>
      <c r="Z202" t="s">
        <v>246</v>
      </c>
      <c r="AA202" t="s">
        <v>1471</v>
      </c>
      <c r="AB202" t="s">
        <v>188</v>
      </c>
      <c r="AC202">
        <v>60</v>
      </c>
      <c r="AD202">
        <v>1152</v>
      </c>
      <c r="AE202">
        <v>4780.8</v>
      </c>
      <c r="AF202">
        <v>4.1500000000000004</v>
      </c>
      <c r="AG202">
        <v>7.0000000000000007E-2</v>
      </c>
      <c r="AH202">
        <v>78</v>
      </c>
      <c r="AI202">
        <v>1342.44</v>
      </c>
      <c r="AJ202">
        <v>5.91</v>
      </c>
    </row>
    <row r="203" spans="1:36" x14ac:dyDescent="0.3">
      <c r="A203">
        <v>7317</v>
      </c>
      <c r="B203" t="s">
        <v>32</v>
      </c>
      <c r="C203" t="s">
        <v>45</v>
      </c>
      <c r="D203" t="s">
        <v>3777</v>
      </c>
      <c r="E203" t="s">
        <v>3873</v>
      </c>
      <c r="F203" t="s">
        <v>3874</v>
      </c>
      <c r="G203" t="s">
        <v>400</v>
      </c>
      <c r="H203" t="s">
        <v>1933</v>
      </c>
      <c r="I203" t="s">
        <v>183</v>
      </c>
      <c r="J203" t="s">
        <v>398</v>
      </c>
      <c r="K203" t="s">
        <v>399</v>
      </c>
      <c r="L203" t="s">
        <v>35</v>
      </c>
      <c r="M203" s="1">
        <v>41337</v>
      </c>
      <c r="N203" t="s">
        <v>399</v>
      </c>
      <c r="O203" s="1">
        <v>41388</v>
      </c>
      <c r="P203" s="1">
        <v>41415</v>
      </c>
      <c r="Q203" s="1">
        <v>41415</v>
      </c>
      <c r="R203" s="2">
        <f t="shared" si="9"/>
        <v>0</v>
      </c>
      <c r="S203" s="2">
        <f t="shared" si="10"/>
        <v>27</v>
      </c>
      <c r="T203" s="2">
        <f t="shared" si="11"/>
        <v>0</v>
      </c>
      <c r="U203" t="s">
        <v>400</v>
      </c>
      <c r="V203" t="s">
        <v>41</v>
      </c>
      <c r="W203" t="s">
        <v>36</v>
      </c>
      <c r="X203" t="s">
        <v>37</v>
      </c>
      <c r="Y203" t="s">
        <v>221</v>
      </c>
      <c r="Z203" t="s">
        <v>74</v>
      </c>
      <c r="AA203" t="s">
        <v>222</v>
      </c>
      <c r="AB203" t="s">
        <v>63</v>
      </c>
      <c r="AC203">
        <v>60</v>
      </c>
      <c r="AD203">
        <v>3200</v>
      </c>
      <c r="AE203">
        <v>7232</v>
      </c>
      <c r="AF203">
        <v>2.2599999999999998</v>
      </c>
      <c r="AG203">
        <v>0.04</v>
      </c>
      <c r="AH203">
        <v>1230</v>
      </c>
      <c r="AI203">
        <v>8281.7000000000007</v>
      </c>
      <c r="AJ203">
        <v>8.9499999999999993</v>
      </c>
    </row>
    <row r="204" spans="1:36" x14ac:dyDescent="0.3">
      <c r="A204">
        <v>9025</v>
      </c>
      <c r="B204" t="s">
        <v>32</v>
      </c>
      <c r="C204" t="s">
        <v>45</v>
      </c>
      <c r="D204" t="s">
        <v>5004</v>
      </c>
      <c r="E204" t="s">
        <v>5005</v>
      </c>
      <c r="F204" t="s">
        <v>5006</v>
      </c>
      <c r="G204" t="s">
        <v>400</v>
      </c>
      <c r="H204" t="s">
        <v>5007</v>
      </c>
      <c r="I204" t="s">
        <v>66</v>
      </c>
      <c r="J204" t="s">
        <v>398</v>
      </c>
      <c r="K204" t="s">
        <v>399</v>
      </c>
      <c r="L204" t="s">
        <v>35</v>
      </c>
      <c r="M204" s="1">
        <v>40848</v>
      </c>
      <c r="N204" t="s">
        <v>399</v>
      </c>
      <c r="O204" s="1">
        <v>40877</v>
      </c>
      <c r="P204" s="1">
        <v>40858</v>
      </c>
      <c r="Q204" s="1">
        <v>40858</v>
      </c>
      <c r="R204" s="2">
        <f t="shared" si="9"/>
        <v>0</v>
      </c>
      <c r="S204" s="2">
        <f t="shared" si="10"/>
        <v>-19</v>
      </c>
      <c r="T204" s="2">
        <f t="shared" si="11"/>
        <v>0</v>
      </c>
      <c r="U204" t="s">
        <v>400</v>
      </c>
      <c r="V204" t="s">
        <v>41</v>
      </c>
      <c r="W204" t="s">
        <v>36</v>
      </c>
      <c r="X204" t="s">
        <v>50</v>
      </c>
      <c r="Y204" t="s">
        <v>1334</v>
      </c>
      <c r="Z204" t="s">
        <v>65</v>
      </c>
      <c r="AA204" t="s">
        <v>64</v>
      </c>
      <c r="AB204" t="s">
        <v>63</v>
      </c>
      <c r="AC204">
        <v>240</v>
      </c>
      <c r="AD204">
        <v>4000</v>
      </c>
      <c r="AE204">
        <v>7800</v>
      </c>
      <c r="AF204">
        <v>1.95</v>
      </c>
      <c r="AG204">
        <v>0.01</v>
      </c>
      <c r="AH204">
        <v>1496</v>
      </c>
      <c r="AI204">
        <v>5752.74</v>
      </c>
      <c r="AJ204">
        <v>10.94</v>
      </c>
    </row>
    <row r="205" spans="1:36" x14ac:dyDescent="0.3">
      <c r="A205">
        <v>10067</v>
      </c>
      <c r="B205" t="s">
        <v>32</v>
      </c>
      <c r="C205" t="s">
        <v>45</v>
      </c>
      <c r="D205" t="s">
        <v>3773</v>
      </c>
      <c r="E205" t="s">
        <v>3774</v>
      </c>
      <c r="F205" t="s">
        <v>5493</v>
      </c>
      <c r="G205" t="s">
        <v>400</v>
      </c>
      <c r="H205" t="s">
        <v>3776</v>
      </c>
      <c r="I205" t="s">
        <v>194</v>
      </c>
      <c r="J205" t="s">
        <v>398</v>
      </c>
      <c r="K205" t="s">
        <v>399</v>
      </c>
      <c r="L205" t="s">
        <v>35</v>
      </c>
      <c r="M205" s="1">
        <v>41003</v>
      </c>
      <c r="N205" t="s">
        <v>399</v>
      </c>
      <c r="O205" s="1">
        <v>41052</v>
      </c>
      <c r="P205" s="1">
        <v>41037</v>
      </c>
      <c r="Q205" s="1">
        <v>41037</v>
      </c>
      <c r="R205" s="2">
        <f t="shared" si="9"/>
        <v>0</v>
      </c>
      <c r="S205" s="2">
        <f t="shared" si="10"/>
        <v>-15</v>
      </c>
      <c r="T205" s="2">
        <f t="shared" si="11"/>
        <v>0</v>
      </c>
      <c r="U205" t="s">
        <v>400</v>
      </c>
      <c r="V205" t="s">
        <v>41</v>
      </c>
      <c r="W205" t="s">
        <v>36</v>
      </c>
      <c r="X205" t="s">
        <v>37</v>
      </c>
      <c r="Y205" t="s">
        <v>97</v>
      </c>
      <c r="Z205" t="s">
        <v>74</v>
      </c>
      <c r="AA205" t="s">
        <v>99</v>
      </c>
      <c r="AB205" t="s">
        <v>98</v>
      </c>
      <c r="AC205">
        <v>30</v>
      </c>
      <c r="AD205">
        <v>6667</v>
      </c>
      <c r="AE205">
        <v>26067.97</v>
      </c>
      <c r="AF205">
        <v>3.91</v>
      </c>
      <c r="AG205">
        <v>0.13</v>
      </c>
      <c r="AH205">
        <v>406</v>
      </c>
      <c r="AI205">
        <v>3062.18</v>
      </c>
      <c r="AJ205">
        <v>36.549999999999997</v>
      </c>
    </row>
    <row r="206" spans="1:36" x14ac:dyDescent="0.3">
      <c r="A206">
        <v>7684</v>
      </c>
      <c r="B206" t="s">
        <v>32</v>
      </c>
      <c r="C206" t="s">
        <v>45</v>
      </c>
      <c r="D206" t="s">
        <v>3773</v>
      </c>
      <c r="E206" t="s">
        <v>3774</v>
      </c>
      <c r="F206" t="s">
        <v>4185</v>
      </c>
      <c r="G206" t="s">
        <v>400</v>
      </c>
      <c r="H206" t="s">
        <v>3776</v>
      </c>
      <c r="I206" t="s">
        <v>100</v>
      </c>
      <c r="J206" t="s">
        <v>398</v>
      </c>
      <c r="K206" t="s">
        <v>399</v>
      </c>
      <c r="L206" t="s">
        <v>35</v>
      </c>
      <c r="M206" s="1">
        <v>41003</v>
      </c>
      <c r="N206" t="s">
        <v>399</v>
      </c>
      <c r="O206" s="1">
        <v>41066</v>
      </c>
      <c r="P206" s="1">
        <v>41037</v>
      </c>
      <c r="Q206" s="1">
        <v>41037</v>
      </c>
      <c r="R206" s="2">
        <f t="shared" si="9"/>
        <v>0</v>
      </c>
      <c r="S206" s="2">
        <f t="shared" si="10"/>
        <v>-29</v>
      </c>
      <c r="T206" s="2">
        <f t="shared" si="11"/>
        <v>0</v>
      </c>
      <c r="U206" t="s">
        <v>400</v>
      </c>
      <c r="V206" t="s">
        <v>41</v>
      </c>
      <c r="W206" t="s">
        <v>36</v>
      </c>
      <c r="X206" t="s">
        <v>37</v>
      </c>
      <c r="Y206" t="s">
        <v>205</v>
      </c>
      <c r="Z206" t="s">
        <v>74</v>
      </c>
      <c r="AA206" t="s">
        <v>88</v>
      </c>
      <c r="AB206" t="s">
        <v>206</v>
      </c>
      <c r="AC206">
        <v>60</v>
      </c>
      <c r="AD206">
        <v>4250</v>
      </c>
      <c r="AE206">
        <v>55887.5</v>
      </c>
      <c r="AF206">
        <v>13.15</v>
      </c>
      <c r="AG206">
        <v>0.22</v>
      </c>
      <c r="AH206">
        <v>437</v>
      </c>
      <c r="AI206">
        <v>3062.18</v>
      </c>
      <c r="AJ206">
        <v>78.349999999999994</v>
      </c>
    </row>
    <row r="207" spans="1:36" x14ac:dyDescent="0.3">
      <c r="A207">
        <v>7221</v>
      </c>
      <c r="B207" t="s">
        <v>32</v>
      </c>
      <c r="C207" t="s">
        <v>45</v>
      </c>
      <c r="D207" t="s">
        <v>3773</v>
      </c>
      <c r="E207" t="s">
        <v>3774</v>
      </c>
      <c r="F207" t="s">
        <v>3775</v>
      </c>
      <c r="G207" t="s">
        <v>400</v>
      </c>
      <c r="H207" t="s">
        <v>3776</v>
      </c>
      <c r="I207" t="s">
        <v>75</v>
      </c>
      <c r="J207" t="s">
        <v>398</v>
      </c>
      <c r="K207" t="s">
        <v>399</v>
      </c>
      <c r="L207" t="s">
        <v>35</v>
      </c>
      <c r="M207" s="1">
        <v>41003</v>
      </c>
      <c r="N207" t="s">
        <v>399</v>
      </c>
      <c r="O207" s="1">
        <v>41052</v>
      </c>
      <c r="P207" s="1">
        <v>41052</v>
      </c>
      <c r="Q207" s="1">
        <v>41052</v>
      </c>
      <c r="R207" s="2">
        <f t="shared" si="9"/>
        <v>0</v>
      </c>
      <c r="S207" s="2">
        <f t="shared" si="10"/>
        <v>0</v>
      </c>
      <c r="T207" s="2">
        <f t="shared" si="11"/>
        <v>0</v>
      </c>
      <c r="U207" t="s">
        <v>400</v>
      </c>
      <c r="V207" t="s">
        <v>72</v>
      </c>
      <c r="W207" t="s">
        <v>36</v>
      </c>
      <c r="X207" t="s">
        <v>37</v>
      </c>
      <c r="Y207" t="s">
        <v>70</v>
      </c>
      <c r="Z207" t="s">
        <v>74</v>
      </c>
      <c r="AA207" t="s">
        <v>73</v>
      </c>
      <c r="AB207" t="s">
        <v>71</v>
      </c>
      <c r="AC207">
        <v>120</v>
      </c>
      <c r="AD207">
        <v>500</v>
      </c>
      <c r="AE207">
        <v>15410</v>
      </c>
      <c r="AF207">
        <v>30.82</v>
      </c>
      <c r="AG207">
        <v>0.26</v>
      </c>
      <c r="AH207">
        <v>709</v>
      </c>
      <c r="AI207">
        <v>761.91</v>
      </c>
      <c r="AJ207">
        <v>21.6</v>
      </c>
    </row>
    <row r="208" spans="1:36" x14ac:dyDescent="0.3">
      <c r="A208">
        <v>9084</v>
      </c>
      <c r="B208" t="s">
        <v>32</v>
      </c>
      <c r="C208" t="s">
        <v>45</v>
      </c>
      <c r="D208" t="s">
        <v>3773</v>
      </c>
      <c r="E208" t="s">
        <v>3774</v>
      </c>
      <c r="F208" t="s">
        <v>5035</v>
      </c>
      <c r="G208" t="s">
        <v>400</v>
      </c>
      <c r="H208" t="s">
        <v>3776</v>
      </c>
      <c r="I208" t="s">
        <v>66</v>
      </c>
      <c r="J208" t="s">
        <v>398</v>
      </c>
      <c r="K208" t="s">
        <v>399</v>
      </c>
      <c r="L208" t="s">
        <v>35</v>
      </c>
      <c r="M208" s="1">
        <v>41003</v>
      </c>
      <c r="N208" t="s">
        <v>399</v>
      </c>
      <c r="O208" s="1">
        <v>41089</v>
      </c>
      <c r="P208" s="1">
        <v>41092</v>
      </c>
      <c r="Q208" s="1">
        <v>41092</v>
      </c>
      <c r="R208" s="2">
        <f t="shared" si="9"/>
        <v>0</v>
      </c>
      <c r="S208" s="2">
        <f t="shared" si="10"/>
        <v>3</v>
      </c>
      <c r="T208" s="2">
        <f t="shared" si="11"/>
        <v>0</v>
      </c>
      <c r="U208" t="s">
        <v>400</v>
      </c>
      <c r="V208" t="s">
        <v>41</v>
      </c>
      <c r="W208" t="s">
        <v>36</v>
      </c>
      <c r="X208" t="s">
        <v>37</v>
      </c>
      <c r="Y208" t="s">
        <v>106</v>
      </c>
      <c r="Z208" t="s">
        <v>74</v>
      </c>
      <c r="AA208" t="s">
        <v>88</v>
      </c>
      <c r="AB208" t="s">
        <v>86</v>
      </c>
      <c r="AC208">
        <v>30</v>
      </c>
      <c r="AD208">
        <v>2816</v>
      </c>
      <c r="AE208">
        <v>15488</v>
      </c>
      <c r="AF208">
        <v>5.5</v>
      </c>
      <c r="AG208">
        <v>0.18</v>
      </c>
      <c r="AH208">
        <v>231</v>
      </c>
      <c r="AI208">
        <v>1474.9</v>
      </c>
      <c r="AJ208">
        <v>21.71</v>
      </c>
    </row>
    <row r="209" spans="1:36" x14ac:dyDescent="0.3">
      <c r="A209">
        <v>8491</v>
      </c>
      <c r="B209" t="s">
        <v>32</v>
      </c>
      <c r="C209" t="s">
        <v>45</v>
      </c>
      <c r="D209" t="s">
        <v>3661</v>
      </c>
      <c r="E209" t="s">
        <v>3662</v>
      </c>
      <c r="F209" t="s">
        <v>4730</v>
      </c>
      <c r="G209" t="s">
        <v>400</v>
      </c>
      <c r="H209" t="s">
        <v>230</v>
      </c>
      <c r="I209" t="s">
        <v>194</v>
      </c>
      <c r="J209" t="s">
        <v>398</v>
      </c>
      <c r="K209" t="s">
        <v>399</v>
      </c>
      <c r="L209" t="s">
        <v>35</v>
      </c>
      <c r="M209" s="1">
        <v>40396</v>
      </c>
      <c r="N209" t="s">
        <v>399</v>
      </c>
      <c r="O209" s="1">
        <v>40451</v>
      </c>
      <c r="P209" s="1">
        <v>40413</v>
      </c>
      <c r="Q209" s="1">
        <v>40413</v>
      </c>
      <c r="R209" s="2">
        <f t="shared" si="9"/>
        <v>0</v>
      </c>
      <c r="S209" s="2">
        <f t="shared" si="10"/>
        <v>-38</v>
      </c>
      <c r="T209" s="2">
        <f t="shared" si="11"/>
        <v>0</v>
      </c>
      <c r="U209" t="s">
        <v>400</v>
      </c>
      <c r="V209" t="s">
        <v>41</v>
      </c>
      <c r="W209" t="s">
        <v>36</v>
      </c>
      <c r="X209" t="s">
        <v>37</v>
      </c>
      <c r="Y209" t="s">
        <v>97</v>
      </c>
      <c r="Z209" t="s">
        <v>74</v>
      </c>
      <c r="AA209" t="s">
        <v>99</v>
      </c>
      <c r="AB209" t="s">
        <v>98</v>
      </c>
      <c r="AC209">
        <v>30</v>
      </c>
      <c r="AD209">
        <v>71991</v>
      </c>
      <c r="AE209">
        <v>320359.95</v>
      </c>
      <c r="AF209">
        <v>4.45</v>
      </c>
      <c r="AG209">
        <v>0.15</v>
      </c>
      <c r="AH209">
        <v>7187</v>
      </c>
      <c r="AI209">
        <v>16285.97</v>
      </c>
      <c r="AJ209">
        <v>690.7</v>
      </c>
    </row>
    <row r="210" spans="1:36" x14ac:dyDescent="0.3">
      <c r="A210">
        <v>8963</v>
      </c>
      <c r="B210" t="s">
        <v>32</v>
      </c>
      <c r="C210" t="s">
        <v>45</v>
      </c>
      <c r="D210" t="s">
        <v>3661</v>
      </c>
      <c r="E210" t="s">
        <v>3662</v>
      </c>
      <c r="F210" t="s">
        <v>4973</v>
      </c>
      <c r="G210" t="s">
        <v>400</v>
      </c>
      <c r="H210" t="s">
        <v>230</v>
      </c>
      <c r="I210" t="s">
        <v>183</v>
      </c>
      <c r="J210" t="s">
        <v>398</v>
      </c>
      <c r="K210" t="s">
        <v>399</v>
      </c>
      <c r="L210" t="s">
        <v>35</v>
      </c>
      <c r="M210" s="1">
        <v>40396</v>
      </c>
      <c r="N210" t="s">
        <v>399</v>
      </c>
      <c r="O210" s="1">
        <v>40451</v>
      </c>
      <c r="P210" s="1">
        <v>40423</v>
      </c>
      <c r="Q210" s="1">
        <v>40423</v>
      </c>
      <c r="R210" s="2">
        <f t="shared" si="9"/>
        <v>0</v>
      </c>
      <c r="S210" s="2">
        <f t="shared" si="10"/>
        <v>-28</v>
      </c>
      <c r="T210" s="2">
        <f t="shared" si="11"/>
        <v>0</v>
      </c>
      <c r="U210" t="s">
        <v>400</v>
      </c>
      <c r="V210" t="s">
        <v>41</v>
      </c>
      <c r="W210" t="s">
        <v>36</v>
      </c>
      <c r="X210" t="s">
        <v>37</v>
      </c>
      <c r="Y210" t="s">
        <v>39</v>
      </c>
      <c r="Z210" t="s">
        <v>43</v>
      </c>
      <c r="AA210" t="s">
        <v>42</v>
      </c>
      <c r="AB210" t="s">
        <v>40</v>
      </c>
      <c r="AC210">
        <v>60</v>
      </c>
      <c r="AD210">
        <v>40213</v>
      </c>
      <c r="AE210">
        <v>343821.15</v>
      </c>
      <c r="AF210">
        <v>8.5500000000000007</v>
      </c>
      <c r="AG210">
        <v>0.14000000000000001</v>
      </c>
      <c r="AH210">
        <v>3457</v>
      </c>
      <c r="AI210">
        <v>35689.71</v>
      </c>
      <c r="AJ210">
        <v>741.28</v>
      </c>
    </row>
    <row r="211" spans="1:36" x14ac:dyDescent="0.3">
      <c r="A211">
        <v>7115</v>
      </c>
      <c r="B211" t="s">
        <v>32</v>
      </c>
      <c r="C211" t="s">
        <v>45</v>
      </c>
      <c r="D211" t="s">
        <v>3661</v>
      </c>
      <c r="E211" t="s">
        <v>3662</v>
      </c>
      <c r="F211" t="s">
        <v>3663</v>
      </c>
      <c r="G211" t="s">
        <v>400</v>
      </c>
      <c r="H211" t="s">
        <v>230</v>
      </c>
      <c r="I211" t="s">
        <v>194</v>
      </c>
      <c r="J211" t="s">
        <v>398</v>
      </c>
      <c r="K211" t="s">
        <v>399</v>
      </c>
      <c r="L211" t="s">
        <v>35</v>
      </c>
      <c r="M211" s="1">
        <v>40396</v>
      </c>
      <c r="N211" t="s">
        <v>399</v>
      </c>
      <c r="O211" s="1">
        <v>40480</v>
      </c>
      <c r="P211" s="1">
        <v>40448</v>
      </c>
      <c r="Q211" s="1">
        <v>40448</v>
      </c>
      <c r="R211" s="2">
        <f t="shared" si="9"/>
        <v>0</v>
      </c>
      <c r="S211" s="2">
        <f t="shared" si="10"/>
        <v>-32</v>
      </c>
      <c r="T211" s="2">
        <f t="shared" si="11"/>
        <v>0</v>
      </c>
      <c r="U211" t="s">
        <v>400</v>
      </c>
      <c r="V211" t="s">
        <v>41</v>
      </c>
      <c r="W211" t="s">
        <v>36</v>
      </c>
      <c r="X211" t="s">
        <v>37</v>
      </c>
      <c r="Y211" t="s">
        <v>97</v>
      </c>
      <c r="Z211" t="s">
        <v>74</v>
      </c>
      <c r="AA211" t="s">
        <v>99</v>
      </c>
      <c r="AB211" t="s">
        <v>98</v>
      </c>
      <c r="AC211">
        <v>30</v>
      </c>
      <c r="AD211">
        <v>60342</v>
      </c>
      <c r="AE211">
        <v>268521.90000000002</v>
      </c>
      <c r="AF211">
        <v>4.45</v>
      </c>
      <c r="AG211">
        <v>0.15</v>
      </c>
      <c r="AH211">
        <v>20269</v>
      </c>
      <c r="AI211">
        <v>132890.26999999999</v>
      </c>
      <c r="AJ211">
        <v>578.92999999999995</v>
      </c>
    </row>
    <row r="212" spans="1:36" x14ac:dyDescent="0.3">
      <c r="A212">
        <v>9419</v>
      </c>
      <c r="B212" t="s">
        <v>32</v>
      </c>
      <c r="C212" t="s">
        <v>45</v>
      </c>
      <c r="D212" t="s">
        <v>3661</v>
      </c>
      <c r="E212" t="s">
        <v>3662</v>
      </c>
      <c r="F212" t="s">
        <v>5198</v>
      </c>
      <c r="G212" t="s">
        <v>400</v>
      </c>
      <c r="H212" t="s">
        <v>230</v>
      </c>
      <c r="I212" t="s">
        <v>66</v>
      </c>
      <c r="J212" t="s">
        <v>398</v>
      </c>
      <c r="K212" t="s">
        <v>399</v>
      </c>
      <c r="L212" t="s">
        <v>444</v>
      </c>
      <c r="M212" s="1">
        <v>40396</v>
      </c>
      <c r="N212" t="s">
        <v>399</v>
      </c>
      <c r="O212" s="1">
        <v>40480</v>
      </c>
      <c r="P212" s="1">
        <v>40466</v>
      </c>
      <c r="Q212" s="1">
        <v>40466</v>
      </c>
      <c r="R212" s="2">
        <f t="shared" si="9"/>
        <v>0</v>
      </c>
      <c r="S212" s="2">
        <f t="shared" si="10"/>
        <v>-14</v>
      </c>
      <c r="T212" s="2">
        <f t="shared" si="11"/>
        <v>0</v>
      </c>
      <c r="U212" t="s">
        <v>400</v>
      </c>
      <c r="V212" t="s">
        <v>41</v>
      </c>
      <c r="W212" t="s">
        <v>36</v>
      </c>
      <c r="X212" t="s">
        <v>37</v>
      </c>
      <c r="Y212" t="s">
        <v>187</v>
      </c>
      <c r="Z212" t="s">
        <v>43</v>
      </c>
      <c r="AA212" t="s">
        <v>189</v>
      </c>
      <c r="AB212" t="s">
        <v>188</v>
      </c>
      <c r="AC212">
        <v>60</v>
      </c>
      <c r="AD212">
        <v>30000</v>
      </c>
      <c r="AE212">
        <v>336600</v>
      </c>
      <c r="AF212">
        <v>11.22</v>
      </c>
      <c r="AG212">
        <v>0.19</v>
      </c>
      <c r="AH212">
        <v>4050</v>
      </c>
      <c r="AI212">
        <v>15759.47</v>
      </c>
      <c r="AJ212">
        <v>725.71</v>
      </c>
    </row>
    <row r="213" spans="1:36" x14ac:dyDescent="0.3">
      <c r="A213">
        <v>8039</v>
      </c>
      <c r="B213" t="s">
        <v>32</v>
      </c>
      <c r="C213" t="s">
        <v>45</v>
      </c>
      <c r="D213" t="s">
        <v>3661</v>
      </c>
      <c r="E213" t="s">
        <v>4078</v>
      </c>
      <c r="F213" t="s">
        <v>4458</v>
      </c>
      <c r="G213" t="s">
        <v>400</v>
      </c>
      <c r="H213" t="s">
        <v>230</v>
      </c>
      <c r="I213" t="s">
        <v>100</v>
      </c>
      <c r="J213" t="s">
        <v>398</v>
      </c>
      <c r="K213" t="s">
        <v>399</v>
      </c>
      <c r="L213" t="s">
        <v>35</v>
      </c>
      <c r="M213" s="1">
        <v>40437</v>
      </c>
      <c r="N213" t="s">
        <v>399</v>
      </c>
      <c r="O213" s="1">
        <v>40471</v>
      </c>
      <c r="P213" s="1">
        <v>40476</v>
      </c>
      <c r="Q213" s="1">
        <v>40476</v>
      </c>
      <c r="R213" s="2">
        <f t="shared" si="9"/>
        <v>0</v>
      </c>
      <c r="S213" s="2">
        <f t="shared" si="10"/>
        <v>5</v>
      </c>
      <c r="T213" s="2">
        <f t="shared" si="11"/>
        <v>0</v>
      </c>
      <c r="U213" t="s">
        <v>400</v>
      </c>
      <c r="V213" t="s">
        <v>41</v>
      </c>
      <c r="W213" t="s">
        <v>36</v>
      </c>
      <c r="X213" t="s">
        <v>37</v>
      </c>
      <c r="Y213" t="s">
        <v>97</v>
      </c>
      <c r="Z213" t="s">
        <v>74</v>
      </c>
      <c r="AA213" t="s">
        <v>99</v>
      </c>
      <c r="AB213" t="s">
        <v>98</v>
      </c>
      <c r="AC213">
        <v>30</v>
      </c>
      <c r="AD213">
        <v>27304</v>
      </c>
      <c r="AE213">
        <v>118499.36</v>
      </c>
      <c r="AF213">
        <v>4.34</v>
      </c>
      <c r="AG213">
        <v>0.14000000000000001</v>
      </c>
      <c r="AH213">
        <v>13087</v>
      </c>
      <c r="AI213">
        <v>56372.66</v>
      </c>
      <c r="AJ213">
        <v>255.48</v>
      </c>
    </row>
    <row r="214" spans="1:36" x14ac:dyDescent="0.3">
      <c r="A214">
        <v>7558</v>
      </c>
      <c r="B214" t="s">
        <v>32</v>
      </c>
      <c r="C214" t="s">
        <v>45</v>
      </c>
      <c r="D214" t="s">
        <v>3661</v>
      </c>
      <c r="E214" t="s">
        <v>4078</v>
      </c>
      <c r="F214" t="s">
        <v>4079</v>
      </c>
      <c r="G214" t="s">
        <v>400</v>
      </c>
      <c r="H214" t="s">
        <v>230</v>
      </c>
      <c r="I214" t="s">
        <v>44</v>
      </c>
      <c r="J214" t="s">
        <v>398</v>
      </c>
      <c r="K214" t="s">
        <v>399</v>
      </c>
      <c r="L214" t="s">
        <v>35</v>
      </c>
      <c r="M214" s="1">
        <v>40437</v>
      </c>
      <c r="N214" t="s">
        <v>399</v>
      </c>
      <c r="O214" s="1">
        <v>40471</v>
      </c>
      <c r="P214" s="1">
        <v>40477</v>
      </c>
      <c r="Q214" s="1">
        <v>40477</v>
      </c>
      <c r="R214" s="2">
        <f t="shared" si="9"/>
        <v>0</v>
      </c>
      <c r="S214" s="2">
        <f t="shared" si="10"/>
        <v>6</v>
      </c>
      <c r="T214" s="2">
        <f t="shared" si="11"/>
        <v>0</v>
      </c>
      <c r="U214" t="s">
        <v>400</v>
      </c>
      <c r="V214" t="s">
        <v>41</v>
      </c>
      <c r="W214" t="s">
        <v>36</v>
      </c>
      <c r="X214" t="s">
        <v>37</v>
      </c>
      <c r="Y214" t="s">
        <v>155</v>
      </c>
      <c r="Z214" t="s">
        <v>43</v>
      </c>
      <c r="AA214" t="s">
        <v>157</v>
      </c>
      <c r="AB214" t="s">
        <v>156</v>
      </c>
      <c r="AC214">
        <v>60</v>
      </c>
      <c r="AD214">
        <v>1193</v>
      </c>
      <c r="AE214">
        <v>6835.89</v>
      </c>
      <c r="AF214">
        <v>5.73</v>
      </c>
      <c r="AG214">
        <v>0.1</v>
      </c>
      <c r="AH214">
        <v>144</v>
      </c>
      <c r="AI214">
        <v>1413.56</v>
      </c>
      <c r="AJ214">
        <v>14.74</v>
      </c>
    </row>
    <row r="215" spans="1:36" x14ac:dyDescent="0.3">
      <c r="A215">
        <v>9428</v>
      </c>
      <c r="B215" t="s">
        <v>32</v>
      </c>
      <c r="C215" t="s">
        <v>45</v>
      </c>
      <c r="D215" t="s">
        <v>3661</v>
      </c>
      <c r="E215" t="s">
        <v>3662</v>
      </c>
      <c r="F215" t="s">
        <v>5201</v>
      </c>
      <c r="G215" t="s">
        <v>400</v>
      </c>
      <c r="H215" t="s">
        <v>230</v>
      </c>
      <c r="I215" t="s">
        <v>100</v>
      </c>
      <c r="J215" t="s">
        <v>398</v>
      </c>
      <c r="K215" t="s">
        <v>399</v>
      </c>
      <c r="L215" t="s">
        <v>35</v>
      </c>
      <c r="M215" s="1">
        <v>40396</v>
      </c>
      <c r="N215" t="s">
        <v>399</v>
      </c>
      <c r="O215" s="1">
        <v>40508</v>
      </c>
      <c r="P215" s="1">
        <v>40505</v>
      </c>
      <c r="Q215" s="1">
        <v>40505</v>
      </c>
      <c r="R215" s="2">
        <f t="shared" si="9"/>
        <v>0</v>
      </c>
      <c r="S215" s="2">
        <f t="shared" si="10"/>
        <v>-3</v>
      </c>
      <c r="T215" s="2">
        <f t="shared" si="11"/>
        <v>0</v>
      </c>
      <c r="U215" t="s">
        <v>400</v>
      </c>
      <c r="V215" t="s">
        <v>41</v>
      </c>
      <c r="W215" t="s">
        <v>36</v>
      </c>
      <c r="X215" t="s">
        <v>37</v>
      </c>
      <c r="Y215" t="s">
        <v>187</v>
      </c>
      <c r="Z215" t="s">
        <v>43</v>
      </c>
      <c r="AA215" t="s">
        <v>189</v>
      </c>
      <c r="AB215" t="s">
        <v>188</v>
      </c>
      <c r="AC215">
        <v>60</v>
      </c>
      <c r="AD215">
        <v>115745</v>
      </c>
      <c r="AE215">
        <v>1298658.8999999999</v>
      </c>
      <c r="AF215">
        <v>11.22</v>
      </c>
      <c r="AG215">
        <v>0.19</v>
      </c>
      <c r="AH215">
        <v>15500</v>
      </c>
      <c r="AI215">
        <v>83195.98</v>
      </c>
      <c r="AJ215">
        <v>2799.91</v>
      </c>
    </row>
    <row r="216" spans="1:36" x14ac:dyDescent="0.3">
      <c r="A216">
        <v>8506</v>
      </c>
      <c r="B216" t="s">
        <v>32</v>
      </c>
      <c r="C216" t="s">
        <v>45</v>
      </c>
      <c r="D216" t="s">
        <v>3661</v>
      </c>
      <c r="E216" t="s">
        <v>4078</v>
      </c>
      <c r="F216" t="s">
        <v>4734</v>
      </c>
      <c r="G216" t="s">
        <v>400</v>
      </c>
      <c r="H216" t="s">
        <v>230</v>
      </c>
      <c r="I216" t="s">
        <v>100</v>
      </c>
      <c r="J216" t="s">
        <v>398</v>
      </c>
      <c r="K216" t="s">
        <v>399</v>
      </c>
      <c r="L216" t="s">
        <v>35</v>
      </c>
      <c r="M216" s="1">
        <v>40437</v>
      </c>
      <c r="N216" t="s">
        <v>399</v>
      </c>
      <c r="O216" s="1">
        <v>40514</v>
      </c>
      <c r="P216" s="1">
        <v>40511</v>
      </c>
      <c r="Q216" s="1">
        <v>40511</v>
      </c>
      <c r="R216" s="2">
        <f t="shared" si="9"/>
        <v>0</v>
      </c>
      <c r="S216" s="2">
        <f t="shared" si="10"/>
        <v>-3</v>
      </c>
      <c r="T216" s="2">
        <f t="shared" si="11"/>
        <v>0</v>
      </c>
      <c r="U216" t="s">
        <v>400</v>
      </c>
      <c r="V216" t="s">
        <v>41</v>
      </c>
      <c r="W216" t="s">
        <v>36</v>
      </c>
      <c r="X216" t="s">
        <v>37</v>
      </c>
      <c r="Y216" t="s">
        <v>1383</v>
      </c>
      <c r="Z216" t="s">
        <v>43</v>
      </c>
      <c r="AA216" t="s">
        <v>143</v>
      </c>
      <c r="AB216" t="s">
        <v>141</v>
      </c>
      <c r="AC216">
        <v>30</v>
      </c>
      <c r="AD216">
        <v>2661</v>
      </c>
      <c r="AE216">
        <v>53007.12</v>
      </c>
      <c r="AF216">
        <v>19.920000000000002</v>
      </c>
      <c r="AG216">
        <v>0.66</v>
      </c>
      <c r="AH216">
        <v>909</v>
      </c>
      <c r="AI216">
        <v>5166.3900000000003</v>
      </c>
      <c r="AJ216">
        <v>114.28</v>
      </c>
    </row>
    <row r="217" spans="1:36" x14ac:dyDescent="0.3">
      <c r="A217">
        <v>8986</v>
      </c>
      <c r="B217" t="s">
        <v>32</v>
      </c>
      <c r="C217" t="s">
        <v>45</v>
      </c>
      <c r="D217" t="s">
        <v>3661</v>
      </c>
      <c r="E217" t="s">
        <v>3662</v>
      </c>
      <c r="F217" t="s">
        <v>4982</v>
      </c>
      <c r="G217" t="s">
        <v>400</v>
      </c>
      <c r="H217" t="s">
        <v>230</v>
      </c>
      <c r="I217" t="s">
        <v>66</v>
      </c>
      <c r="J217" t="s">
        <v>398</v>
      </c>
      <c r="K217" t="s">
        <v>399</v>
      </c>
      <c r="L217" t="s">
        <v>444</v>
      </c>
      <c r="M217" s="1">
        <v>40396</v>
      </c>
      <c r="N217" t="s">
        <v>399</v>
      </c>
      <c r="O217" s="1">
        <v>40557</v>
      </c>
      <c r="P217" s="1">
        <v>40557</v>
      </c>
      <c r="Q217" s="1">
        <v>40557</v>
      </c>
      <c r="R217" s="2">
        <f t="shared" si="9"/>
        <v>0</v>
      </c>
      <c r="S217" s="2">
        <f t="shared" si="10"/>
        <v>0</v>
      </c>
      <c r="T217" s="2">
        <f t="shared" si="11"/>
        <v>0</v>
      </c>
      <c r="U217" t="s">
        <v>400</v>
      </c>
      <c r="V217" t="s">
        <v>41</v>
      </c>
      <c r="W217" t="s">
        <v>36</v>
      </c>
      <c r="X217" t="s">
        <v>37</v>
      </c>
      <c r="Y217" t="s">
        <v>187</v>
      </c>
      <c r="Z217" t="s">
        <v>43</v>
      </c>
      <c r="AA217" t="s">
        <v>189</v>
      </c>
      <c r="AB217" t="s">
        <v>188</v>
      </c>
      <c r="AC217">
        <v>60</v>
      </c>
      <c r="AD217">
        <v>9255</v>
      </c>
      <c r="AE217">
        <v>103841.1</v>
      </c>
      <c r="AF217">
        <v>11.22</v>
      </c>
      <c r="AG217">
        <v>0.19</v>
      </c>
      <c r="AH217">
        <v>1243</v>
      </c>
      <c r="AI217">
        <v>6120.6</v>
      </c>
      <c r="AJ217">
        <v>223.88</v>
      </c>
    </row>
    <row r="218" spans="1:36" x14ac:dyDescent="0.3">
      <c r="A218">
        <v>3262</v>
      </c>
      <c r="B218" t="s">
        <v>32</v>
      </c>
      <c r="C218" t="s">
        <v>45</v>
      </c>
      <c r="D218" t="s">
        <v>1749</v>
      </c>
      <c r="E218" t="s">
        <v>1750</v>
      </c>
      <c r="F218" t="s">
        <v>1751</v>
      </c>
      <c r="G218" t="s">
        <v>96</v>
      </c>
      <c r="H218" t="s">
        <v>414</v>
      </c>
      <c r="I218" t="s">
        <v>100</v>
      </c>
      <c r="J218" t="s">
        <v>33</v>
      </c>
      <c r="K218" t="s">
        <v>34</v>
      </c>
      <c r="L218" t="s">
        <v>35</v>
      </c>
      <c r="M218" s="1">
        <v>41551</v>
      </c>
      <c r="N218" s="1">
        <v>41563</v>
      </c>
      <c r="O218" s="1">
        <v>41660</v>
      </c>
      <c r="P218" s="1">
        <v>41660</v>
      </c>
      <c r="Q218" s="1">
        <v>41661</v>
      </c>
      <c r="R218" s="2">
        <f t="shared" si="9"/>
        <v>97</v>
      </c>
      <c r="S218" s="2">
        <f t="shared" si="10"/>
        <v>0</v>
      </c>
      <c r="T218" s="2">
        <f t="shared" si="11"/>
        <v>1</v>
      </c>
      <c r="U218" t="s">
        <v>96</v>
      </c>
      <c r="V218" t="s">
        <v>41</v>
      </c>
      <c r="W218" t="s">
        <v>36</v>
      </c>
      <c r="X218" t="s">
        <v>37</v>
      </c>
      <c r="Y218" t="s">
        <v>1752</v>
      </c>
      <c r="Z218" t="s">
        <v>43</v>
      </c>
      <c r="AA218" t="s">
        <v>1753</v>
      </c>
      <c r="AB218" t="s">
        <v>1451</v>
      </c>
      <c r="AC218">
        <v>30</v>
      </c>
      <c r="AD218">
        <v>9810</v>
      </c>
      <c r="AE218">
        <v>132336.9</v>
      </c>
      <c r="AF218">
        <v>13.49</v>
      </c>
      <c r="AG218">
        <v>0.45</v>
      </c>
      <c r="AH218">
        <v>962</v>
      </c>
      <c r="AI218">
        <v>6773.13</v>
      </c>
      <c r="AJ218">
        <v>163.69999999999999</v>
      </c>
    </row>
    <row r="219" spans="1:36" x14ac:dyDescent="0.3">
      <c r="A219">
        <v>6911</v>
      </c>
      <c r="B219" t="s">
        <v>32</v>
      </c>
      <c r="C219" t="s">
        <v>45</v>
      </c>
      <c r="D219" t="s">
        <v>1749</v>
      </c>
      <c r="E219" t="s">
        <v>3435</v>
      </c>
      <c r="F219" t="s">
        <v>3436</v>
      </c>
      <c r="G219" t="s">
        <v>400</v>
      </c>
      <c r="H219" t="s">
        <v>414</v>
      </c>
      <c r="I219" t="s">
        <v>1289</v>
      </c>
      <c r="J219" t="s">
        <v>398</v>
      </c>
      <c r="K219" t="s">
        <v>399</v>
      </c>
      <c r="L219" t="s">
        <v>444</v>
      </c>
      <c r="M219" s="1">
        <v>41383</v>
      </c>
      <c r="N219" t="s">
        <v>399</v>
      </c>
      <c r="O219" s="1">
        <v>41670</v>
      </c>
      <c r="P219" s="1">
        <v>41680</v>
      </c>
      <c r="Q219" s="1">
        <v>41717</v>
      </c>
      <c r="R219" s="2">
        <f t="shared" si="9"/>
        <v>0</v>
      </c>
      <c r="S219" s="2">
        <f t="shared" si="10"/>
        <v>10</v>
      </c>
      <c r="T219" s="2">
        <f t="shared" si="11"/>
        <v>37</v>
      </c>
      <c r="U219" t="s">
        <v>400</v>
      </c>
      <c r="V219" t="s">
        <v>41</v>
      </c>
      <c r="W219" t="s">
        <v>36</v>
      </c>
      <c r="X219" t="s">
        <v>37</v>
      </c>
      <c r="Y219" t="s">
        <v>1244</v>
      </c>
      <c r="Z219" t="s">
        <v>43</v>
      </c>
      <c r="AA219" t="s">
        <v>1246</v>
      </c>
      <c r="AB219" t="s">
        <v>1245</v>
      </c>
      <c r="AC219">
        <v>30</v>
      </c>
      <c r="AD219">
        <v>90000</v>
      </c>
      <c r="AE219">
        <v>946800</v>
      </c>
      <c r="AF219">
        <v>10.52</v>
      </c>
      <c r="AG219">
        <v>0.35</v>
      </c>
      <c r="AH219">
        <v>24375</v>
      </c>
      <c r="AI219">
        <v>15847.18</v>
      </c>
      <c r="AJ219">
        <v>1171.19</v>
      </c>
    </row>
    <row r="220" spans="1:36" x14ac:dyDescent="0.3">
      <c r="A220">
        <v>9752</v>
      </c>
      <c r="B220" t="s">
        <v>32</v>
      </c>
      <c r="C220" t="s">
        <v>45</v>
      </c>
      <c r="D220" t="s">
        <v>1749</v>
      </c>
      <c r="E220" t="s">
        <v>5358</v>
      </c>
      <c r="F220" t="s">
        <v>5359</v>
      </c>
      <c r="G220" t="s">
        <v>400</v>
      </c>
      <c r="H220" t="s">
        <v>414</v>
      </c>
      <c r="I220" t="s">
        <v>183</v>
      </c>
      <c r="J220" t="s">
        <v>398</v>
      </c>
      <c r="K220" t="s">
        <v>399</v>
      </c>
      <c r="L220" t="s">
        <v>444</v>
      </c>
      <c r="M220" s="1">
        <v>41611</v>
      </c>
      <c r="N220" t="s">
        <v>399</v>
      </c>
      <c r="O220" s="1">
        <v>41851</v>
      </c>
      <c r="P220" s="1">
        <v>41789</v>
      </c>
      <c r="Q220" s="1">
        <v>41813</v>
      </c>
      <c r="R220" s="2">
        <f t="shared" si="9"/>
        <v>0</v>
      </c>
      <c r="S220" s="2">
        <f t="shared" si="10"/>
        <v>-62</v>
      </c>
      <c r="T220" s="2">
        <f t="shared" si="11"/>
        <v>24</v>
      </c>
      <c r="U220" t="s">
        <v>400</v>
      </c>
      <c r="V220" t="s">
        <v>41</v>
      </c>
      <c r="W220" t="s">
        <v>36</v>
      </c>
      <c r="X220" t="s">
        <v>37</v>
      </c>
      <c r="Y220" t="s">
        <v>1244</v>
      </c>
      <c r="Z220" t="s">
        <v>43</v>
      </c>
      <c r="AA220" t="s">
        <v>1246</v>
      </c>
      <c r="AB220" t="s">
        <v>1245</v>
      </c>
      <c r="AC220">
        <v>30</v>
      </c>
      <c r="AD220">
        <v>132926</v>
      </c>
      <c r="AE220">
        <v>1482124.9</v>
      </c>
      <c r="AF220">
        <v>11.15</v>
      </c>
      <c r="AG220">
        <v>0.37</v>
      </c>
      <c r="AH220">
        <v>17791</v>
      </c>
      <c r="AI220">
        <v>33707.410000000003</v>
      </c>
      <c r="AJ220">
        <v>1523.62</v>
      </c>
    </row>
    <row r="221" spans="1:36" x14ac:dyDescent="0.3">
      <c r="A221">
        <v>9295</v>
      </c>
      <c r="B221" t="s">
        <v>32</v>
      </c>
      <c r="C221" t="s">
        <v>45</v>
      </c>
      <c r="D221" t="s">
        <v>1749</v>
      </c>
      <c r="E221" t="s">
        <v>4371</v>
      </c>
      <c r="F221" t="s">
        <v>5143</v>
      </c>
      <c r="G221" t="s">
        <v>400</v>
      </c>
      <c r="H221" t="s">
        <v>414</v>
      </c>
      <c r="I221" t="s">
        <v>1824</v>
      </c>
      <c r="J221" t="s">
        <v>398</v>
      </c>
      <c r="K221" t="s">
        <v>399</v>
      </c>
      <c r="L221" t="s">
        <v>444</v>
      </c>
      <c r="M221" s="1">
        <v>41730</v>
      </c>
      <c r="N221" t="s">
        <v>399</v>
      </c>
      <c r="O221" s="1">
        <v>42051</v>
      </c>
      <c r="P221" s="1">
        <v>42039</v>
      </c>
      <c r="Q221" s="1">
        <v>42051</v>
      </c>
      <c r="R221" s="2">
        <f t="shared" si="9"/>
        <v>0</v>
      </c>
      <c r="S221" s="2">
        <f t="shared" si="10"/>
        <v>-12</v>
      </c>
      <c r="T221" s="2">
        <f t="shared" si="11"/>
        <v>12</v>
      </c>
      <c r="U221" t="s">
        <v>400</v>
      </c>
      <c r="V221" t="s">
        <v>41</v>
      </c>
      <c r="W221" t="s">
        <v>36</v>
      </c>
      <c r="X221" t="s">
        <v>37</v>
      </c>
      <c r="Y221" t="s">
        <v>1752</v>
      </c>
      <c r="Z221" t="s">
        <v>43</v>
      </c>
      <c r="AA221" t="s">
        <v>1753</v>
      </c>
      <c r="AB221" t="s">
        <v>1451</v>
      </c>
      <c r="AC221">
        <v>30</v>
      </c>
      <c r="AD221">
        <v>19913</v>
      </c>
      <c r="AE221">
        <v>268626.37</v>
      </c>
      <c r="AF221">
        <v>13.49</v>
      </c>
      <c r="AG221">
        <v>0.45</v>
      </c>
      <c r="AH221">
        <v>1828</v>
      </c>
      <c r="AI221">
        <v>1955.17</v>
      </c>
      <c r="AJ221">
        <v>276.14999999999998</v>
      </c>
    </row>
    <row r="222" spans="1:36" x14ac:dyDescent="0.3">
      <c r="A222">
        <v>9811</v>
      </c>
      <c r="B222" t="s">
        <v>32</v>
      </c>
      <c r="C222" t="s">
        <v>45</v>
      </c>
      <c r="D222" t="s">
        <v>1749</v>
      </c>
      <c r="E222" t="s">
        <v>5387</v>
      </c>
      <c r="F222" t="s">
        <v>5388</v>
      </c>
      <c r="G222" t="s">
        <v>400</v>
      </c>
      <c r="H222" t="s">
        <v>414</v>
      </c>
      <c r="I222" t="s">
        <v>1317</v>
      </c>
      <c r="J222" t="s">
        <v>398</v>
      </c>
      <c r="K222" t="s">
        <v>399</v>
      </c>
      <c r="L222" t="s">
        <v>444</v>
      </c>
      <c r="M222" s="1">
        <v>41992</v>
      </c>
      <c r="N222" t="s">
        <v>399</v>
      </c>
      <c r="O222" s="1">
        <v>42079</v>
      </c>
      <c r="P222" s="1">
        <v>42080</v>
      </c>
      <c r="Q222" s="1">
        <v>42082</v>
      </c>
      <c r="R222" s="2">
        <f t="shared" si="9"/>
        <v>0</v>
      </c>
      <c r="S222" s="2">
        <f t="shared" si="10"/>
        <v>1</v>
      </c>
      <c r="T222" s="2">
        <f t="shared" si="11"/>
        <v>2</v>
      </c>
      <c r="U222" t="s">
        <v>400</v>
      </c>
      <c r="V222" t="s">
        <v>41</v>
      </c>
      <c r="W222" t="s">
        <v>36</v>
      </c>
      <c r="X222" t="s">
        <v>37</v>
      </c>
      <c r="Y222" t="s">
        <v>39</v>
      </c>
      <c r="Z222" t="s">
        <v>43</v>
      </c>
      <c r="AA222" t="s">
        <v>42</v>
      </c>
      <c r="AB222" t="s">
        <v>40</v>
      </c>
      <c r="AC222">
        <v>60</v>
      </c>
      <c r="AD222">
        <v>20000</v>
      </c>
      <c r="AE222">
        <v>130400</v>
      </c>
      <c r="AF222">
        <v>6.52</v>
      </c>
      <c r="AG222">
        <v>0.11</v>
      </c>
      <c r="AH222">
        <v>1790</v>
      </c>
      <c r="AI222">
        <v>2042.6</v>
      </c>
      <c r="AJ222">
        <v>153.47999999999999</v>
      </c>
    </row>
    <row r="223" spans="1:36" x14ac:dyDescent="0.3">
      <c r="A223">
        <v>7915</v>
      </c>
      <c r="B223" t="s">
        <v>32</v>
      </c>
      <c r="C223" t="s">
        <v>45</v>
      </c>
      <c r="D223" t="s">
        <v>1749</v>
      </c>
      <c r="E223" t="s">
        <v>4371</v>
      </c>
      <c r="F223" t="s">
        <v>4372</v>
      </c>
      <c r="G223" t="s">
        <v>400</v>
      </c>
      <c r="H223" t="s">
        <v>414</v>
      </c>
      <c r="I223" t="s">
        <v>100</v>
      </c>
      <c r="J223" t="s">
        <v>398</v>
      </c>
      <c r="K223" t="s">
        <v>399</v>
      </c>
      <c r="L223" t="s">
        <v>444</v>
      </c>
      <c r="M223" s="1">
        <v>41730</v>
      </c>
      <c r="N223" t="s">
        <v>399</v>
      </c>
      <c r="O223" s="1">
        <v>42124</v>
      </c>
      <c r="P223" s="1">
        <v>42080</v>
      </c>
      <c r="Q223" s="1">
        <v>42082</v>
      </c>
      <c r="R223" s="2">
        <f t="shared" si="9"/>
        <v>0</v>
      </c>
      <c r="S223" s="2">
        <f t="shared" si="10"/>
        <v>-44</v>
      </c>
      <c r="T223" s="2">
        <f t="shared" si="11"/>
        <v>2</v>
      </c>
      <c r="U223" t="s">
        <v>400</v>
      </c>
      <c r="V223" t="s">
        <v>41</v>
      </c>
      <c r="W223" t="s">
        <v>36</v>
      </c>
      <c r="X223" t="s">
        <v>37</v>
      </c>
      <c r="Y223" t="s">
        <v>1752</v>
      </c>
      <c r="Z223" t="s">
        <v>43</v>
      </c>
      <c r="AA223" t="s">
        <v>1753</v>
      </c>
      <c r="AB223" t="s">
        <v>1451</v>
      </c>
      <c r="AC223">
        <v>30</v>
      </c>
      <c r="AD223">
        <v>1087</v>
      </c>
      <c r="AE223">
        <v>14294.05</v>
      </c>
      <c r="AF223">
        <v>13.15</v>
      </c>
      <c r="AG223">
        <v>0.44</v>
      </c>
      <c r="AH223">
        <v>102</v>
      </c>
      <c r="AI223">
        <v>129.75</v>
      </c>
      <c r="AJ223">
        <v>14.69</v>
      </c>
    </row>
    <row r="224" spans="1:36" x14ac:dyDescent="0.3">
      <c r="A224">
        <v>7912</v>
      </c>
      <c r="B224" t="s">
        <v>32</v>
      </c>
      <c r="C224" t="s">
        <v>45</v>
      </c>
      <c r="D224" t="s">
        <v>1749</v>
      </c>
      <c r="E224" t="s">
        <v>4369</v>
      </c>
      <c r="F224" t="s">
        <v>4370</v>
      </c>
      <c r="G224" t="s">
        <v>400</v>
      </c>
      <c r="H224" t="s">
        <v>414</v>
      </c>
      <c r="I224" t="s">
        <v>1289</v>
      </c>
      <c r="J224" t="s">
        <v>398</v>
      </c>
      <c r="K224" t="s">
        <v>399</v>
      </c>
      <c r="L224" t="s">
        <v>444</v>
      </c>
      <c r="M224" s="1">
        <v>41928</v>
      </c>
      <c r="N224" t="s">
        <v>399</v>
      </c>
      <c r="O224" s="1">
        <v>42124</v>
      </c>
      <c r="P224" s="1">
        <v>42080</v>
      </c>
      <c r="Q224" s="1">
        <v>42081</v>
      </c>
      <c r="R224" s="2">
        <f t="shared" si="9"/>
        <v>0</v>
      </c>
      <c r="S224" s="2">
        <f t="shared" si="10"/>
        <v>-44</v>
      </c>
      <c r="T224" s="2">
        <f t="shared" si="11"/>
        <v>1</v>
      </c>
      <c r="U224" t="s">
        <v>400</v>
      </c>
      <c r="V224" t="s">
        <v>41</v>
      </c>
      <c r="W224" t="s">
        <v>36</v>
      </c>
      <c r="X224" t="s">
        <v>37</v>
      </c>
      <c r="Y224" t="s">
        <v>1244</v>
      </c>
      <c r="Z224" t="s">
        <v>43</v>
      </c>
      <c r="AA224" t="s">
        <v>1246</v>
      </c>
      <c r="AB224" t="s">
        <v>1245</v>
      </c>
      <c r="AC224">
        <v>30</v>
      </c>
      <c r="AD224">
        <v>81589</v>
      </c>
      <c r="AE224">
        <v>783254.4</v>
      </c>
      <c r="AF224">
        <v>9.6</v>
      </c>
      <c r="AG224">
        <v>0.32</v>
      </c>
      <c r="AH224">
        <v>21668</v>
      </c>
      <c r="AI224">
        <v>23559.93</v>
      </c>
      <c r="AJ224">
        <v>921.89</v>
      </c>
    </row>
    <row r="225" spans="1:36" x14ac:dyDescent="0.3">
      <c r="A225">
        <v>8645</v>
      </c>
      <c r="B225" t="s">
        <v>32</v>
      </c>
      <c r="C225" t="s">
        <v>45</v>
      </c>
      <c r="D225" t="s">
        <v>1749</v>
      </c>
      <c r="E225" t="s">
        <v>3312</v>
      </c>
      <c r="F225" t="s">
        <v>4817</v>
      </c>
      <c r="G225" t="s">
        <v>400</v>
      </c>
      <c r="H225" t="s">
        <v>414</v>
      </c>
      <c r="I225" t="s">
        <v>100</v>
      </c>
      <c r="J225" t="s">
        <v>398</v>
      </c>
      <c r="K225" t="s">
        <v>399</v>
      </c>
      <c r="L225" t="s">
        <v>444</v>
      </c>
      <c r="M225" s="1">
        <v>41044</v>
      </c>
      <c r="N225" t="s">
        <v>399</v>
      </c>
      <c r="O225" s="1">
        <v>41177</v>
      </c>
      <c r="P225" s="1">
        <v>41155</v>
      </c>
      <c r="Q225" s="1">
        <v>41155</v>
      </c>
      <c r="R225" s="2">
        <f t="shared" si="9"/>
        <v>0</v>
      </c>
      <c r="S225" s="2">
        <f t="shared" si="10"/>
        <v>-22</v>
      </c>
      <c r="T225" s="2">
        <f t="shared" si="11"/>
        <v>0</v>
      </c>
      <c r="U225" t="s">
        <v>400</v>
      </c>
      <c r="V225" t="s">
        <v>41</v>
      </c>
      <c r="W225" t="s">
        <v>36</v>
      </c>
      <c r="X225" t="s">
        <v>37</v>
      </c>
      <c r="Y225" t="s">
        <v>221</v>
      </c>
      <c r="Z225" t="s">
        <v>74</v>
      </c>
      <c r="AA225" t="s">
        <v>222</v>
      </c>
      <c r="AB225" t="s">
        <v>63</v>
      </c>
      <c r="AC225">
        <v>60</v>
      </c>
      <c r="AD225">
        <v>60794</v>
      </c>
      <c r="AE225">
        <v>147121.48000000001</v>
      </c>
      <c r="AF225">
        <v>2.42</v>
      </c>
      <c r="AG225">
        <v>0.04</v>
      </c>
      <c r="AH225">
        <v>6003</v>
      </c>
      <c r="AI225">
        <v>7423.38</v>
      </c>
      <c r="AJ225">
        <v>206.26</v>
      </c>
    </row>
    <row r="226" spans="1:36" x14ac:dyDescent="0.3">
      <c r="A226">
        <v>9116</v>
      </c>
      <c r="B226" t="s">
        <v>32</v>
      </c>
      <c r="C226" t="s">
        <v>45</v>
      </c>
      <c r="D226" t="s">
        <v>1749</v>
      </c>
      <c r="E226" t="s">
        <v>3312</v>
      </c>
      <c r="F226" t="s">
        <v>5048</v>
      </c>
      <c r="G226" t="s">
        <v>400</v>
      </c>
      <c r="H226" t="s">
        <v>414</v>
      </c>
      <c r="I226" t="s">
        <v>183</v>
      </c>
      <c r="J226" t="s">
        <v>398</v>
      </c>
      <c r="K226" t="s">
        <v>399</v>
      </c>
      <c r="L226" t="s">
        <v>444</v>
      </c>
      <c r="M226" s="1">
        <v>41044</v>
      </c>
      <c r="N226" t="s">
        <v>399</v>
      </c>
      <c r="O226" s="1">
        <v>41187</v>
      </c>
      <c r="P226" s="1">
        <v>41187</v>
      </c>
      <c r="Q226" s="1">
        <v>41187</v>
      </c>
      <c r="R226" s="2">
        <f t="shared" si="9"/>
        <v>0</v>
      </c>
      <c r="S226" s="2">
        <f t="shared" si="10"/>
        <v>0</v>
      </c>
      <c r="T226" s="2">
        <f t="shared" si="11"/>
        <v>0</v>
      </c>
      <c r="U226" t="s">
        <v>400</v>
      </c>
      <c r="V226" t="s">
        <v>41</v>
      </c>
      <c r="W226" t="s">
        <v>36</v>
      </c>
      <c r="X226" t="s">
        <v>37</v>
      </c>
      <c r="Y226" t="s">
        <v>221</v>
      </c>
      <c r="Z226" t="s">
        <v>74</v>
      </c>
      <c r="AA226" t="s">
        <v>222</v>
      </c>
      <c r="AB226" t="s">
        <v>63</v>
      </c>
      <c r="AC226">
        <v>60</v>
      </c>
      <c r="AD226">
        <v>69737</v>
      </c>
      <c r="AE226">
        <v>168763.54</v>
      </c>
      <c r="AF226">
        <v>2.42</v>
      </c>
      <c r="AG226">
        <v>0.04</v>
      </c>
      <c r="AH226">
        <v>4028</v>
      </c>
      <c r="AI226">
        <v>8751.99</v>
      </c>
      <c r="AJ226">
        <v>236.61</v>
      </c>
    </row>
    <row r="227" spans="1:36" x14ac:dyDescent="0.3">
      <c r="A227">
        <v>10113</v>
      </c>
      <c r="B227" t="s">
        <v>32</v>
      </c>
      <c r="C227" t="s">
        <v>45</v>
      </c>
      <c r="D227" t="s">
        <v>1749</v>
      </c>
      <c r="E227" t="s">
        <v>3312</v>
      </c>
      <c r="F227" t="s">
        <v>5515</v>
      </c>
      <c r="G227" t="s">
        <v>400</v>
      </c>
      <c r="H227" t="s">
        <v>414</v>
      </c>
      <c r="I227" t="s">
        <v>183</v>
      </c>
      <c r="J227" t="s">
        <v>398</v>
      </c>
      <c r="K227" t="s">
        <v>399</v>
      </c>
      <c r="L227" t="s">
        <v>444</v>
      </c>
      <c r="M227" s="1">
        <v>41044</v>
      </c>
      <c r="N227" t="s">
        <v>399</v>
      </c>
      <c r="O227" s="1">
        <v>41213</v>
      </c>
      <c r="P227" s="1">
        <v>41187</v>
      </c>
      <c r="Q227" s="1">
        <v>41187</v>
      </c>
      <c r="R227" s="2">
        <f t="shared" si="9"/>
        <v>0</v>
      </c>
      <c r="S227" s="2">
        <f t="shared" si="10"/>
        <v>-26</v>
      </c>
      <c r="T227" s="2">
        <f t="shared" si="11"/>
        <v>0</v>
      </c>
      <c r="U227" t="s">
        <v>400</v>
      </c>
      <c r="V227" t="s">
        <v>41</v>
      </c>
      <c r="W227" t="s">
        <v>36</v>
      </c>
      <c r="X227" t="s">
        <v>37</v>
      </c>
      <c r="Y227" t="s">
        <v>187</v>
      </c>
      <c r="Z227" t="s">
        <v>43</v>
      </c>
      <c r="AA227" t="s">
        <v>189</v>
      </c>
      <c r="AB227" t="s">
        <v>188</v>
      </c>
      <c r="AC227">
        <v>60</v>
      </c>
      <c r="AD227">
        <v>100000</v>
      </c>
      <c r="AE227">
        <v>981000</v>
      </c>
      <c r="AF227">
        <v>9.81</v>
      </c>
      <c r="AG227">
        <v>0.16</v>
      </c>
      <c r="AH227">
        <v>14115</v>
      </c>
      <c r="AI227">
        <v>8751.99</v>
      </c>
      <c r="AJ227">
        <v>1375.36</v>
      </c>
    </row>
    <row r="228" spans="1:36" x14ac:dyDescent="0.3">
      <c r="A228">
        <v>8179</v>
      </c>
      <c r="B228" t="s">
        <v>32</v>
      </c>
      <c r="C228" t="s">
        <v>45</v>
      </c>
      <c r="D228" t="s">
        <v>1749</v>
      </c>
      <c r="E228" t="s">
        <v>3312</v>
      </c>
      <c r="F228" t="s">
        <v>4542</v>
      </c>
      <c r="G228" t="s">
        <v>400</v>
      </c>
      <c r="H228" t="s">
        <v>414</v>
      </c>
      <c r="I228" t="s">
        <v>183</v>
      </c>
      <c r="J228" t="s">
        <v>398</v>
      </c>
      <c r="K228" t="s">
        <v>399</v>
      </c>
      <c r="L228" t="s">
        <v>444</v>
      </c>
      <c r="M228" s="1">
        <v>41044</v>
      </c>
      <c r="N228" t="s">
        <v>399</v>
      </c>
      <c r="O228" s="1">
        <v>41213</v>
      </c>
      <c r="P228" s="1">
        <v>41200</v>
      </c>
      <c r="Q228" s="1">
        <v>41200</v>
      </c>
      <c r="R228" s="2">
        <f t="shared" si="9"/>
        <v>0</v>
      </c>
      <c r="S228" s="2">
        <f t="shared" si="10"/>
        <v>-13</v>
      </c>
      <c r="T228" s="2">
        <f t="shared" si="11"/>
        <v>0</v>
      </c>
      <c r="U228" t="s">
        <v>400</v>
      </c>
      <c r="V228" t="s">
        <v>41</v>
      </c>
      <c r="W228" t="s">
        <v>36</v>
      </c>
      <c r="X228" t="s">
        <v>37</v>
      </c>
      <c r="Y228" t="s">
        <v>221</v>
      </c>
      <c r="Z228" t="s">
        <v>74</v>
      </c>
      <c r="AA228" t="s">
        <v>222</v>
      </c>
      <c r="AB228" t="s">
        <v>63</v>
      </c>
      <c r="AC228">
        <v>60</v>
      </c>
      <c r="AD228">
        <v>74469</v>
      </c>
      <c r="AE228">
        <v>180214.98</v>
      </c>
      <c r="AF228">
        <v>2.42</v>
      </c>
      <c r="AG228">
        <v>0.04</v>
      </c>
      <c r="AH228">
        <v>4282</v>
      </c>
      <c r="AI228">
        <v>8443.89</v>
      </c>
      <c r="AJ228">
        <v>252.66</v>
      </c>
    </row>
    <row r="229" spans="1:36" x14ac:dyDescent="0.3">
      <c r="A229">
        <v>6824</v>
      </c>
      <c r="B229" t="s">
        <v>32</v>
      </c>
      <c r="C229" t="s">
        <v>45</v>
      </c>
      <c r="D229" t="s">
        <v>1749</v>
      </c>
      <c r="E229" t="s">
        <v>3312</v>
      </c>
      <c r="F229" t="s">
        <v>3313</v>
      </c>
      <c r="G229" t="s">
        <v>400</v>
      </c>
      <c r="H229" t="s">
        <v>414</v>
      </c>
      <c r="I229" t="s">
        <v>183</v>
      </c>
      <c r="J229" t="s">
        <v>398</v>
      </c>
      <c r="K229" t="s">
        <v>399</v>
      </c>
      <c r="L229" t="s">
        <v>444</v>
      </c>
      <c r="M229" s="1">
        <v>41044</v>
      </c>
      <c r="N229" t="s">
        <v>399</v>
      </c>
      <c r="O229" s="1">
        <v>41264</v>
      </c>
      <c r="P229" s="1">
        <v>41254</v>
      </c>
      <c r="Q229" s="1">
        <v>41254</v>
      </c>
      <c r="R229" s="2">
        <f t="shared" si="9"/>
        <v>0</v>
      </c>
      <c r="S229" s="2">
        <f t="shared" si="10"/>
        <v>-10</v>
      </c>
      <c r="T229" s="2">
        <f t="shared" si="11"/>
        <v>0</v>
      </c>
      <c r="U229" t="s">
        <v>400</v>
      </c>
      <c r="V229" t="s">
        <v>41</v>
      </c>
      <c r="W229" t="s">
        <v>36</v>
      </c>
      <c r="X229" t="s">
        <v>37</v>
      </c>
      <c r="Y229" t="s">
        <v>809</v>
      </c>
      <c r="Z229" t="s">
        <v>43</v>
      </c>
      <c r="AA229" t="s">
        <v>811</v>
      </c>
      <c r="AB229" t="s">
        <v>810</v>
      </c>
      <c r="AC229">
        <v>30</v>
      </c>
      <c r="AD229">
        <v>188201</v>
      </c>
      <c r="AE229">
        <v>1008757.36</v>
      </c>
      <c r="AF229">
        <v>5.36</v>
      </c>
      <c r="AG229">
        <v>0.18</v>
      </c>
      <c r="AH229">
        <v>23127</v>
      </c>
      <c r="AI229">
        <v>11444.77</v>
      </c>
      <c r="AJ229">
        <v>1414.28</v>
      </c>
    </row>
    <row r="230" spans="1:36" x14ac:dyDescent="0.3">
      <c r="A230">
        <v>9125</v>
      </c>
      <c r="B230" t="s">
        <v>32</v>
      </c>
      <c r="C230" t="s">
        <v>45</v>
      </c>
      <c r="D230" t="s">
        <v>1749</v>
      </c>
      <c r="E230" t="s">
        <v>3312</v>
      </c>
      <c r="F230" t="s">
        <v>5055</v>
      </c>
      <c r="G230" t="s">
        <v>400</v>
      </c>
      <c r="H230" t="s">
        <v>414</v>
      </c>
      <c r="I230" t="s">
        <v>183</v>
      </c>
      <c r="J230" t="s">
        <v>398</v>
      </c>
      <c r="K230" t="s">
        <v>399</v>
      </c>
      <c r="L230" t="s">
        <v>444</v>
      </c>
      <c r="M230" s="1">
        <v>41044</v>
      </c>
      <c r="N230" t="s">
        <v>399</v>
      </c>
      <c r="O230" s="1">
        <v>41256</v>
      </c>
      <c r="P230" s="1">
        <v>41256</v>
      </c>
      <c r="Q230" s="1">
        <v>41256</v>
      </c>
      <c r="R230" s="2">
        <f t="shared" si="9"/>
        <v>0</v>
      </c>
      <c r="S230" s="2">
        <f t="shared" si="10"/>
        <v>0</v>
      </c>
      <c r="T230" s="2">
        <f t="shared" si="11"/>
        <v>0</v>
      </c>
      <c r="U230" t="s">
        <v>400</v>
      </c>
      <c r="V230" t="s">
        <v>41</v>
      </c>
      <c r="W230" t="s">
        <v>36</v>
      </c>
      <c r="X230" t="s">
        <v>37</v>
      </c>
      <c r="Y230" t="s">
        <v>39</v>
      </c>
      <c r="Z230" t="s">
        <v>43</v>
      </c>
      <c r="AA230" t="s">
        <v>42</v>
      </c>
      <c r="AB230" t="s">
        <v>40</v>
      </c>
      <c r="AC230">
        <v>60</v>
      </c>
      <c r="AD230">
        <v>16971</v>
      </c>
      <c r="AE230">
        <v>131016.12</v>
      </c>
      <c r="AF230">
        <v>7.72</v>
      </c>
      <c r="AG230">
        <v>0.13</v>
      </c>
      <c r="AH230">
        <v>1464</v>
      </c>
      <c r="AI230">
        <v>8000.72</v>
      </c>
      <c r="AJ230">
        <v>183.68</v>
      </c>
    </row>
    <row r="231" spans="1:36" x14ac:dyDescent="0.3">
      <c r="A231">
        <v>6835</v>
      </c>
      <c r="B231" t="s">
        <v>32</v>
      </c>
      <c r="C231" t="s">
        <v>45</v>
      </c>
      <c r="D231" t="s">
        <v>1749</v>
      </c>
      <c r="E231" t="s">
        <v>3312</v>
      </c>
      <c r="F231" t="s">
        <v>3327</v>
      </c>
      <c r="G231" t="s">
        <v>400</v>
      </c>
      <c r="H231" t="s">
        <v>414</v>
      </c>
      <c r="I231" t="s">
        <v>44</v>
      </c>
      <c r="J231" t="s">
        <v>398</v>
      </c>
      <c r="K231" t="s">
        <v>399</v>
      </c>
      <c r="L231" t="s">
        <v>444</v>
      </c>
      <c r="M231" s="1">
        <v>41044</v>
      </c>
      <c r="N231" t="s">
        <v>399</v>
      </c>
      <c r="O231" s="1">
        <v>41316</v>
      </c>
      <c r="P231" s="1">
        <v>41316</v>
      </c>
      <c r="Q231" s="1">
        <v>41316</v>
      </c>
      <c r="R231" s="2">
        <f t="shared" si="9"/>
        <v>0</v>
      </c>
      <c r="S231" s="2">
        <f t="shared" si="10"/>
        <v>0</v>
      </c>
      <c r="T231" s="2">
        <f t="shared" si="11"/>
        <v>0</v>
      </c>
      <c r="U231" t="s">
        <v>400</v>
      </c>
      <c r="V231" t="s">
        <v>41</v>
      </c>
      <c r="W231" t="s">
        <v>36</v>
      </c>
      <c r="X231" t="s">
        <v>37</v>
      </c>
      <c r="Y231" t="s">
        <v>39</v>
      </c>
      <c r="Z231" t="s">
        <v>43</v>
      </c>
      <c r="AA231" t="s">
        <v>42</v>
      </c>
      <c r="AB231" t="s">
        <v>40</v>
      </c>
      <c r="AC231">
        <v>60</v>
      </c>
      <c r="AD231">
        <v>7867</v>
      </c>
      <c r="AE231">
        <v>57193.09</v>
      </c>
      <c r="AF231">
        <v>7.27</v>
      </c>
      <c r="AG231">
        <v>0.12</v>
      </c>
      <c r="AH231">
        <v>704</v>
      </c>
      <c r="AI231">
        <v>25568</v>
      </c>
      <c r="AJ231">
        <v>80.180000000000007</v>
      </c>
    </row>
    <row r="232" spans="1:36" x14ac:dyDescent="0.3">
      <c r="A232">
        <v>9137</v>
      </c>
      <c r="B232" t="s">
        <v>32</v>
      </c>
      <c r="C232" t="s">
        <v>45</v>
      </c>
      <c r="D232" t="s">
        <v>1749</v>
      </c>
      <c r="E232" t="s">
        <v>3853</v>
      </c>
      <c r="F232" t="s">
        <v>5060</v>
      </c>
      <c r="G232" t="s">
        <v>400</v>
      </c>
      <c r="H232" t="s">
        <v>414</v>
      </c>
      <c r="I232" t="s">
        <v>100</v>
      </c>
      <c r="J232" t="s">
        <v>398</v>
      </c>
      <c r="K232" t="s">
        <v>399</v>
      </c>
      <c r="L232" t="s">
        <v>444</v>
      </c>
      <c r="M232" s="1">
        <v>41170</v>
      </c>
      <c r="N232" t="s">
        <v>399</v>
      </c>
      <c r="O232" s="1">
        <v>41362</v>
      </c>
      <c r="P232" s="1">
        <v>41356</v>
      </c>
      <c r="Q232" s="1">
        <v>41356</v>
      </c>
      <c r="R232" s="2">
        <f t="shared" si="9"/>
        <v>0</v>
      </c>
      <c r="S232" s="2">
        <f t="shared" si="10"/>
        <v>-6</v>
      </c>
      <c r="T232" s="2">
        <f t="shared" si="11"/>
        <v>0</v>
      </c>
      <c r="U232" t="s">
        <v>400</v>
      </c>
      <c r="V232" t="s">
        <v>41</v>
      </c>
      <c r="W232" t="s">
        <v>36</v>
      </c>
      <c r="X232" t="s">
        <v>37</v>
      </c>
      <c r="Y232" t="s">
        <v>2105</v>
      </c>
      <c r="Z232" t="s">
        <v>43</v>
      </c>
      <c r="AA232" t="s">
        <v>1753</v>
      </c>
      <c r="AB232" t="s">
        <v>1451</v>
      </c>
      <c r="AC232">
        <v>30</v>
      </c>
      <c r="AD232">
        <v>810</v>
      </c>
      <c r="AE232">
        <v>11307.6</v>
      </c>
      <c r="AF232">
        <v>13.96</v>
      </c>
      <c r="AG232">
        <v>0.47</v>
      </c>
      <c r="AH232">
        <v>52</v>
      </c>
      <c r="AI232">
        <v>1600</v>
      </c>
      <c r="AJ232">
        <v>15.85</v>
      </c>
    </row>
    <row r="233" spans="1:36" x14ac:dyDescent="0.3">
      <c r="A233">
        <v>7300</v>
      </c>
      <c r="B233" t="s">
        <v>32</v>
      </c>
      <c r="C233" t="s">
        <v>45</v>
      </c>
      <c r="D233" t="s">
        <v>1749</v>
      </c>
      <c r="E233" t="s">
        <v>3853</v>
      </c>
      <c r="F233" t="s">
        <v>3854</v>
      </c>
      <c r="G233" t="s">
        <v>400</v>
      </c>
      <c r="H233" t="s">
        <v>414</v>
      </c>
      <c r="I233" t="s">
        <v>100</v>
      </c>
      <c r="J233" t="s">
        <v>398</v>
      </c>
      <c r="K233" t="s">
        <v>399</v>
      </c>
      <c r="L233" t="s">
        <v>444</v>
      </c>
      <c r="M233" s="1">
        <v>41170</v>
      </c>
      <c r="N233" t="s">
        <v>399</v>
      </c>
      <c r="O233" s="1">
        <v>41363</v>
      </c>
      <c r="P233" s="1">
        <v>41356</v>
      </c>
      <c r="Q233" s="1">
        <v>41356</v>
      </c>
      <c r="R233" s="2">
        <f t="shared" si="9"/>
        <v>0</v>
      </c>
      <c r="S233" s="2">
        <f t="shared" si="10"/>
        <v>-7</v>
      </c>
      <c r="T233" s="2">
        <f t="shared" si="11"/>
        <v>0</v>
      </c>
      <c r="U233" t="s">
        <v>400</v>
      </c>
      <c r="V233" t="s">
        <v>41</v>
      </c>
      <c r="W233" t="s">
        <v>36</v>
      </c>
      <c r="X233" t="s">
        <v>37</v>
      </c>
      <c r="Y233" t="s">
        <v>2105</v>
      </c>
      <c r="Z233" t="s">
        <v>43</v>
      </c>
      <c r="AA233" t="s">
        <v>1753</v>
      </c>
      <c r="AB233" t="s">
        <v>1451</v>
      </c>
      <c r="AC233">
        <v>30</v>
      </c>
      <c r="AD233">
        <v>270</v>
      </c>
      <c r="AE233">
        <v>3769.2</v>
      </c>
      <c r="AF233">
        <v>13.96</v>
      </c>
      <c r="AG233">
        <v>0.47</v>
      </c>
      <c r="AH233">
        <v>18</v>
      </c>
      <c r="AI233">
        <v>1100</v>
      </c>
      <c r="AJ233">
        <v>5.28</v>
      </c>
    </row>
    <row r="234" spans="1:36" x14ac:dyDescent="0.3">
      <c r="A234">
        <v>7313</v>
      </c>
      <c r="B234" t="s">
        <v>32</v>
      </c>
      <c r="C234" t="s">
        <v>45</v>
      </c>
      <c r="D234" t="s">
        <v>1749</v>
      </c>
      <c r="E234" t="s">
        <v>3853</v>
      </c>
      <c r="F234" t="s">
        <v>3869</v>
      </c>
      <c r="G234" t="s">
        <v>400</v>
      </c>
      <c r="H234" t="s">
        <v>414</v>
      </c>
      <c r="I234" t="s">
        <v>100</v>
      </c>
      <c r="J234" t="s">
        <v>398</v>
      </c>
      <c r="K234" t="s">
        <v>399</v>
      </c>
      <c r="L234" t="s">
        <v>444</v>
      </c>
      <c r="M234" s="1">
        <v>41170</v>
      </c>
      <c r="N234" t="s">
        <v>399</v>
      </c>
      <c r="O234" s="1">
        <v>41363</v>
      </c>
      <c r="P234" s="1">
        <v>41372</v>
      </c>
      <c r="Q234" s="1">
        <v>41372</v>
      </c>
      <c r="R234" s="2">
        <f t="shared" si="9"/>
        <v>0</v>
      </c>
      <c r="S234" s="2">
        <f t="shared" si="10"/>
        <v>9</v>
      </c>
      <c r="T234" s="2">
        <f t="shared" si="11"/>
        <v>0</v>
      </c>
      <c r="U234" t="s">
        <v>400</v>
      </c>
      <c r="V234" t="s">
        <v>41</v>
      </c>
      <c r="W234" t="s">
        <v>36</v>
      </c>
      <c r="X234" t="s">
        <v>37</v>
      </c>
      <c r="Y234" t="s">
        <v>187</v>
      </c>
      <c r="Z234" t="s">
        <v>43</v>
      </c>
      <c r="AA234" t="s">
        <v>189</v>
      </c>
      <c r="AB234" t="s">
        <v>188</v>
      </c>
      <c r="AC234">
        <v>60</v>
      </c>
      <c r="AD234">
        <v>21300</v>
      </c>
      <c r="AE234">
        <v>182754</v>
      </c>
      <c r="AF234">
        <v>8.58</v>
      </c>
      <c r="AG234">
        <v>0.14000000000000001</v>
      </c>
      <c r="AH234">
        <v>13288</v>
      </c>
      <c r="AI234">
        <v>14451.69</v>
      </c>
      <c r="AJ234">
        <v>256.22000000000003</v>
      </c>
    </row>
    <row r="235" spans="1:36" x14ac:dyDescent="0.3">
      <c r="A235">
        <v>6856</v>
      </c>
      <c r="B235" t="s">
        <v>32</v>
      </c>
      <c r="C235" t="s">
        <v>45</v>
      </c>
      <c r="D235" t="s">
        <v>1749</v>
      </c>
      <c r="E235" t="s">
        <v>3355</v>
      </c>
      <c r="F235" t="s">
        <v>3356</v>
      </c>
      <c r="G235" t="s">
        <v>400</v>
      </c>
      <c r="H235" t="s">
        <v>414</v>
      </c>
      <c r="I235" t="s">
        <v>100</v>
      </c>
      <c r="J235" t="s">
        <v>398</v>
      </c>
      <c r="K235" t="s">
        <v>399</v>
      </c>
      <c r="L235" t="s">
        <v>444</v>
      </c>
      <c r="M235" s="1">
        <v>41290</v>
      </c>
      <c r="N235" t="s">
        <v>399</v>
      </c>
      <c r="O235" s="1">
        <v>41486</v>
      </c>
      <c r="P235" s="1">
        <v>41377</v>
      </c>
      <c r="Q235" s="1">
        <v>41377</v>
      </c>
      <c r="R235" s="2">
        <f t="shared" si="9"/>
        <v>0</v>
      </c>
      <c r="S235" s="2">
        <f t="shared" si="10"/>
        <v>-109</v>
      </c>
      <c r="T235" s="2">
        <f t="shared" si="11"/>
        <v>0</v>
      </c>
      <c r="U235" t="s">
        <v>400</v>
      </c>
      <c r="V235" t="s">
        <v>41</v>
      </c>
      <c r="W235" t="s">
        <v>36</v>
      </c>
      <c r="X235" t="s">
        <v>37</v>
      </c>
      <c r="Y235" t="s">
        <v>1244</v>
      </c>
      <c r="Z235" t="s">
        <v>43</v>
      </c>
      <c r="AA235" t="s">
        <v>1246</v>
      </c>
      <c r="AB235" t="s">
        <v>1245</v>
      </c>
      <c r="AC235">
        <v>30</v>
      </c>
      <c r="AD235">
        <v>40320</v>
      </c>
      <c r="AE235">
        <v>488275.20000000001</v>
      </c>
      <c r="AF235">
        <v>12.11</v>
      </c>
      <c r="AG235">
        <v>0.4</v>
      </c>
      <c r="AH235">
        <v>4536</v>
      </c>
      <c r="AI235">
        <v>29733.53</v>
      </c>
      <c r="AJ235">
        <v>604</v>
      </c>
    </row>
    <row r="236" spans="1:36" x14ac:dyDescent="0.3">
      <c r="A236">
        <v>8255</v>
      </c>
      <c r="B236" t="s">
        <v>32</v>
      </c>
      <c r="C236" t="s">
        <v>45</v>
      </c>
      <c r="D236" t="s">
        <v>1749</v>
      </c>
      <c r="E236" t="s">
        <v>3355</v>
      </c>
      <c r="F236" t="s">
        <v>4584</v>
      </c>
      <c r="G236" t="s">
        <v>400</v>
      </c>
      <c r="H236" t="s">
        <v>414</v>
      </c>
      <c r="I236" t="s">
        <v>183</v>
      </c>
      <c r="J236" t="s">
        <v>398</v>
      </c>
      <c r="K236" t="s">
        <v>399</v>
      </c>
      <c r="L236" t="s">
        <v>444</v>
      </c>
      <c r="M236" s="1">
        <v>41290</v>
      </c>
      <c r="N236" t="s">
        <v>399</v>
      </c>
      <c r="O236" s="1">
        <v>41537</v>
      </c>
      <c r="P236" s="1">
        <v>41537</v>
      </c>
      <c r="Q236" s="1">
        <v>41537</v>
      </c>
      <c r="R236" s="2">
        <f t="shared" si="9"/>
        <v>0</v>
      </c>
      <c r="S236" s="2">
        <f t="shared" si="10"/>
        <v>0</v>
      </c>
      <c r="T236" s="2">
        <f t="shared" si="11"/>
        <v>0</v>
      </c>
      <c r="U236" t="s">
        <v>400</v>
      </c>
      <c r="V236" t="s">
        <v>41</v>
      </c>
      <c r="W236" t="s">
        <v>36</v>
      </c>
      <c r="X236" t="s">
        <v>37</v>
      </c>
      <c r="Y236" t="s">
        <v>1244</v>
      </c>
      <c r="Z236" t="s">
        <v>43</v>
      </c>
      <c r="AA236" t="s">
        <v>1246</v>
      </c>
      <c r="AB236" t="s">
        <v>1245</v>
      </c>
      <c r="AC236">
        <v>30</v>
      </c>
      <c r="AD236">
        <v>59680</v>
      </c>
      <c r="AE236">
        <v>627833.59999999998</v>
      </c>
      <c r="AF236">
        <v>10.52</v>
      </c>
      <c r="AG236">
        <v>0.35</v>
      </c>
      <c r="AH236">
        <v>7831</v>
      </c>
      <c r="AI236">
        <v>4529.6499999999996</v>
      </c>
      <c r="AJ236">
        <v>776.63</v>
      </c>
    </row>
    <row r="237" spans="1:36" x14ac:dyDescent="0.3">
      <c r="A237">
        <v>3519</v>
      </c>
      <c r="B237" t="s">
        <v>32</v>
      </c>
      <c r="C237" t="s">
        <v>45</v>
      </c>
      <c r="D237" t="s">
        <v>1884</v>
      </c>
      <c r="E237" t="s">
        <v>1885</v>
      </c>
      <c r="F237" t="s">
        <v>1886</v>
      </c>
      <c r="G237" t="s">
        <v>69</v>
      </c>
      <c r="H237" t="s">
        <v>1887</v>
      </c>
      <c r="I237" t="s">
        <v>164</v>
      </c>
      <c r="J237" t="s">
        <v>33</v>
      </c>
      <c r="K237" t="s">
        <v>68</v>
      </c>
      <c r="L237" t="s">
        <v>35</v>
      </c>
      <c r="M237" s="1">
        <v>41250</v>
      </c>
      <c r="N237" s="1">
        <v>41277</v>
      </c>
      <c r="O237" s="1">
        <v>41389</v>
      </c>
      <c r="P237" s="1">
        <v>41389</v>
      </c>
      <c r="Q237" s="1">
        <v>41389</v>
      </c>
      <c r="R237" s="2">
        <f t="shared" si="9"/>
        <v>112</v>
      </c>
      <c r="S237" s="2">
        <f t="shared" si="10"/>
        <v>0</v>
      </c>
      <c r="T237" s="2">
        <f t="shared" si="11"/>
        <v>0</v>
      </c>
      <c r="U237" t="s">
        <v>69</v>
      </c>
      <c r="V237" t="s">
        <v>161</v>
      </c>
      <c r="W237" t="s">
        <v>36</v>
      </c>
      <c r="X237" t="s">
        <v>50</v>
      </c>
      <c r="Y237" t="s">
        <v>160</v>
      </c>
      <c r="Z237" t="s">
        <v>163</v>
      </c>
      <c r="AA237" t="s">
        <v>162</v>
      </c>
      <c r="AB237" t="s">
        <v>71</v>
      </c>
      <c r="AC237">
        <v>300</v>
      </c>
      <c r="AD237">
        <v>480</v>
      </c>
      <c r="AE237">
        <v>14793.6</v>
      </c>
      <c r="AF237">
        <v>30.82</v>
      </c>
      <c r="AG237">
        <v>0.1</v>
      </c>
      <c r="AH237">
        <v>492</v>
      </c>
      <c r="AI237">
        <v>4281.43</v>
      </c>
      <c r="AJ237">
        <v>18.3</v>
      </c>
    </row>
    <row r="238" spans="1:36" x14ac:dyDescent="0.3">
      <c r="A238">
        <v>4586</v>
      </c>
      <c r="B238" t="s">
        <v>32</v>
      </c>
      <c r="C238" t="s">
        <v>45</v>
      </c>
      <c r="D238" t="s">
        <v>1884</v>
      </c>
      <c r="E238" t="s">
        <v>2353</v>
      </c>
      <c r="F238" t="s">
        <v>2354</v>
      </c>
      <c r="G238" t="s">
        <v>61</v>
      </c>
      <c r="H238" t="s">
        <v>1887</v>
      </c>
      <c r="I238" t="s">
        <v>66</v>
      </c>
      <c r="J238" t="s">
        <v>33</v>
      </c>
      <c r="K238" t="s">
        <v>34</v>
      </c>
      <c r="L238" t="s">
        <v>35</v>
      </c>
      <c r="M238" s="1">
        <v>41255</v>
      </c>
      <c r="N238" s="1">
        <v>41285</v>
      </c>
      <c r="O238" s="1">
        <v>41345</v>
      </c>
      <c r="P238" s="1">
        <v>41345</v>
      </c>
      <c r="Q238" s="1">
        <v>41345</v>
      </c>
      <c r="R238" s="2">
        <f t="shared" si="9"/>
        <v>60</v>
      </c>
      <c r="S238" s="2">
        <f t="shared" si="10"/>
        <v>0</v>
      </c>
      <c r="T238" s="2">
        <f t="shared" si="11"/>
        <v>0</v>
      </c>
      <c r="U238" t="s">
        <v>61</v>
      </c>
      <c r="V238" t="s">
        <v>41</v>
      </c>
      <c r="W238" t="s">
        <v>36</v>
      </c>
      <c r="X238" t="s">
        <v>50</v>
      </c>
      <c r="Y238" t="s">
        <v>356</v>
      </c>
      <c r="Z238" t="s">
        <v>82</v>
      </c>
      <c r="AA238" t="s">
        <v>171</v>
      </c>
      <c r="AB238" t="s">
        <v>98</v>
      </c>
      <c r="AC238">
        <v>30</v>
      </c>
      <c r="AD238">
        <v>360</v>
      </c>
      <c r="AE238">
        <v>806.4</v>
      </c>
      <c r="AF238">
        <v>2.2400000000000002</v>
      </c>
      <c r="AG238">
        <v>7.0000000000000007E-2</v>
      </c>
      <c r="AH238">
        <v>21</v>
      </c>
      <c r="AI238">
        <v>840.17</v>
      </c>
      <c r="AJ238">
        <v>1</v>
      </c>
    </row>
    <row r="239" spans="1:36" x14ac:dyDescent="0.3">
      <c r="A239">
        <v>7740</v>
      </c>
      <c r="B239" t="s">
        <v>32</v>
      </c>
      <c r="C239" t="s">
        <v>45</v>
      </c>
      <c r="D239" t="s">
        <v>1884</v>
      </c>
      <c r="E239" t="s">
        <v>4232</v>
      </c>
      <c r="F239" t="s">
        <v>4233</v>
      </c>
      <c r="G239" t="s">
        <v>400</v>
      </c>
      <c r="H239" t="s">
        <v>1887</v>
      </c>
      <c r="I239" t="s">
        <v>66</v>
      </c>
      <c r="J239" t="s">
        <v>398</v>
      </c>
      <c r="K239" t="s">
        <v>399</v>
      </c>
      <c r="L239" t="s">
        <v>35</v>
      </c>
      <c r="M239" s="1">
        <v>41250</v>
      </c>
      <c r="N239" t="s">
        <v>399</v>
      </c>
      <c r="O239" s="1">
        <v>41414</v>
      </c>
      <c r="P239" s="1">
        <v>41414</v>
      </c>
      <c r="Q239" s="1">
        <v>41414</v>
      </c>
      <c r="R239" s="2">
        <f t="shared" si="9"/>
        <v>0</v>
      </c>
      <c r="S239" s="2">
        <f t="shared" si="10"/>
        <v>0</v>
      </c>
      <c r="T239" s="2">
        <f t="shared" si="11"/>
        <v>0</v>
      </c>
      <c r="U239" t="s">
        <v>400</v>
      </c>
      <c r="V239" t="s">
        <v>41</v>
      </c>
      <c r="W239" t="s">
        <v>36</v>
      </c>
      <c r="X239" t="s">
        <v>50</v>
      </c>
      <c r="Y239" t="s">
        <v>2100</v>
      </c>
      <c r="Z239" t="s">
        <v>163</v>
      </c>
      <c r="AA239" t="s">
        <v>321</v>
      </c>
      <c r="AB239" t="s">
        <v>206</v>
      </c>
      <c r="AC239">
        <v>240</v>
      </c>
      <c r="AD239">
        <v>480</v>
      </c>
      <c r="AE239">
        <v>6000</v>
      </c>
      <c r="AF239">
        <v>12.5</v>
      </c>
      <c r="AG239">
        <v>0.05</v>
      </c>
      <c r="AH239">
        <v>173</v>
      </c>
      <c r="AI239">
        <v>2322.4699999999998</v>
      </c>
      <c r="AJ239">
        <v>7.42</v>
      </c>
    </row>
    <row r="240" spans="1:36" x14ac:dyDescent="0.3">
      <c r="A240">
        <v>3541</v>
      </c>
      <c r="B240" t="s">
        <v>32</v>
      </c>
      <c r="C240" t="s">
        <v>45</v>
      </c>
      <c r="D240" t="s">
        <v>1899</v>
      </c>
      <c r="E240" t="s">
        <v>1900</v>
      </c>
      <c r="F240" t="s">
        <v>1901</v>
      </c>
      <c r="G240" t="s">
        <v>69</v>
      </c>
      <c r="H240" t="s">
        <v>1412</v>
      </c>
      <c r="I240" t="s">
        <v>75</v>
      </c>
      <c r="J240" t="s">
        <v>33</v>
      </c>
      <c r="K240" t="s">
        <v>68</v>
      </c>
      <c r="L240" t="s">
        <v>35</v>
      </c>
      <c r="M240" s="1">
        <v>42122</v>
      </c>
      <c r="N240" s="1">
        <v>42153</v>
      </c>
      <c r="O240" s="1">
        <v>42207</v>
      </c>
      <c r="P240" s="1">
        <v>42207</v>
      </c>
      <c r="Q240" s="1">
        <v>42207</v>
      </c>
      <c r="R240" s="2">
        <f t="shared" si="9"/>
        <v>54</v>
      </c>
      <c r="S240" s="2">
        <f t="shared" si="10"/>
        <v>0</v>
      </c>
      <c r="T240" s="2">
        <f t="shared" si="11"/>
        <v>0</v>
      </c>
      <c r="U240" t="s">
        <v>69</v>
      </c>
      <c r="V240" t="s">
        <v>41</v>
      </c>
      <c r="W240" t="s">
        <v>36</v>
      </c>
      <c r="X240" t="s">
        <v>50</v>
      </c>
      <c r="Y240" t="s">
        <v>173</v>
      </c>
      <c r="Z240" t="s">
        <v>74</v>
      </c>
      <c r="AA240" t="s">
        <v>174</v>
      </c>
      <c r="AB240" t="s">
        <v>71</v>
      </c>
      <c r="AC240">
        <v>60</v>
      </c>
      <c r="AD240">
        <v>8800</v>
      </c>
      <c r="AE240">
        <v>52272</v>
      </c>
      <c r="AF240">
        <v>5.94</v>
      </c>
      <c r="AG240">
        <v>0.1</v>
      </c>
      <c r="AH240">
        <v>1485</v>
      </c>
      <c r="AI240">
        <v>10334.23</v>
      </c>
      <c r="AJ240">
        <v>61.52</v>
      </c>
    </row>
    <row r="241" spans="1:36" x14ac:dyDescent="0.3">
      <c r="A241">
        <v>5857</v>
      </c>
      <c r="B241" t="s">
        <v>32</v>
      </c>
      <c r="C241" t="s">
        <v>45</v>
      </c>
      <c r="D241" t="s">
        <v>1899</v>
      </c>
      <c r="E241" t="s">
        <v>1900</v>
      </c>
      <c r="F241" t="s">
        <v>2768</v>
      </c>
      <c r="G241" t="s">
        <v>96</v>
      </c>
      <c r="H241" t="s">
        <v>1412</v>
      </c>
      <c r="I241" t="s">
        <v>100</v>
      </c>
      <c r="J241" t="s">
        <v>33</v>
      </c>
      <c r="K241" t="s">
        <v>34</v>
      </c>
      <c r="L241" t="s">
        <v>35</v>
      </c>
      <c r="M241" s="1">
        <v>42122</v>
      </c>
      <c r="N241" s="1">
        <v>42157</v>
      </c>
      <c r="O241" s="1">
        <v>42203</v>
      </c>
      <c r="P241" s="1">
        <v>42203</v>
      </c>
      <c r="Q241" s="1">
        <v>42205</v>
      </c>
      <c r="R241" s="2">
        <f t="shared" si="9"/>
        <v>46</v>
      </c>
      <c r="S241" s="2">
        <f t="shared" si="10"/>
        <v>0</v>
      </c>
      <c r="T241" s="2">
        <f t="shared" si="11"/>
        <v>2</v>
      </c>
      <c r="U241" t="s">
        <v>96</v>
      </c>
      <c r="V241" t="s">
        <v>41</v>
      </c>
      <c r="W241" t="s">
        <v>36</v>
      </c>
      <c r="X241" t="s">
        <v>37</v>
      </c>
      <c r="Y241" t="s">
        <v>1494</v>
      </c>
      <c r="Z241" t="s">
        <v>74</v>
      </c>
      <c r="AA241" t="s">
        <v>1496</v>
      </c>
      <c r="AB241" t="s">
        <v>1495</v>
      </c>
      <c r="AC241">
        <v>30</v>
      </c>
      <c r="AD241">
        <v>7108</v>
      </c>
      <c r="AE241">
        <v>138606</v>
      </c>
      <c r="AF241">
        <v>19.5</v>
      </c>
      <c r="AG241">
        <v>0.65</v>
      </c>
      <c r="AH241">
        <v>949</v>
      </c>
      <c r="AI241">
        <v>8024.1</v>
      </c>
      <c r="AJ241">
        <v>163.13999999999999</v>
      </c>
    </row>
    <row r="242" spans="1:36" x14ac:dyDescent="0.3">
      <c r="A242">
        <v>7937</v>
      </c>
      <c r="B242" t="s">
        <v>32</v>
      </c>
      <c r="C242" t="s">
        <v>45</v>
      </c>
      <c r="D242" t="s">
        <v>1899</v>
      </c>
      <c r="E242" t="s">
        <v>4392</v>
      </c>
      <c r="F242" t="s">
        <v>4393</v>
      </c>
      <c r="G242" t="s">
        <v>400</v>
      </c>
      <c r="H242" t="s">
        <v>1412</v>
      </c>
      <c r="I242" t="s">
        <v>66</v>
      </c>
      <c r="J242" t="s">
        <v>398</v>
      </c>
      <c r="K242" t="s">
        <v>399</v>
      </c>
      <c r="L242" t="s">
        <v>35</v>
      </c>
      <c r="M242" s="1">
        <v>42184</v>
      </c>
      <c r="N242" t="s">
        <v>399</v>
      </c>
      <c r="O242" s="1">
        <v>42226</v>
      </c>
      <c r="P242" s="1">
        <v>42235</v>
      </c>
      <c r="Q242" s="1">
        <v>42247</v>
      </c>
      <c r="R242" s="2">
        <f t="shared" si="9"/>
        <v>0</v>
      </c>
      <c r="S242" s="2">
        <f t="shared" si="10"/>
        <v>9</v>
      </c>
      <c r="T242" s="2">
        <f t="shared" si="11"/>
        <v>12</v>
      </c>
      <c r="U242" t="s">
        <v>400</v>
      </c>
      <c r="V242" t="s">
        <v>41</v>
      </c>
      <c r="W242" t="s">
        <v>36</v>
      </c>
      <c r="X242" t="s">
        <v>37</v>
      </c>
      <c r="Y242" t="s">
        <v>1463</v>
      </c>
      <c r="Z242" t="s">
        <v>74</v>
      </c>
      <c r="AA242" t="s">
        <v>73</v>
      </c>
      <c r="AB242" t="s">
        <v>71</v>
      </c>
      <c r="AC242">
        <v>120</v>
      </c>
      <c r="AD242">
        <v>12000</v>
      </c>
      <c r="AE242">
        <v>232320</v>
      </c>
      <c r="AF242">
        <v>19.36</v>
      </c>
      <c r="AG242">
        <v>0.16</v>
      </c>
      <c r="AH242">
        <v>2912</v>
      </c>
      <c r="AI242">
        <v>32165.56</v>
      </c>
      <c r="AJ242">
        <v>273.44</v>
      </c>
    </row>
    <row r="243" spans="1:36" x14ac:dyDescent="0.3">
      <c r="A243">
        <v>8874</v>
      </c>
      <c r="B243" t="s">
        <v>32</v>
      </c>
      <c r="C243" t="s">
        <v>45</v>
      </c>
      <c r="D243" t="s">
        <v>1899</v>
      </c>
      <c r="E243" t="s">
        <v>4939</v>
      </c>
      <c r="F243" t="s">
        <v>4940</v>
      </c>
      <c r="G243" t="s">
        <v>400</v>
      </c>
      <c r="H243" t="s">
        <v>1412</v>
      </c>
      <c r="I243" t="s">
        <v>194</v>
      </c>
      <c r="J243" t="s">
        <v>398</v>
      </c>
      <c r="K243" t="s">
        <v>399</v>
      </c>
      <c r="L243" t="s">
        <v>35</v>
      </c>
      <c r="M243" s="1">
        <v>42110</v>
      </c>
      <c r="N243" t="s">
        <v>399</v>
      </c>
      <c r="O243" s="1">
        <v>42201</v>
      </c>
      <c r="P243" s="1">
        <v>42183</v>
      </c>
      <c r="Q243" s="1">
        <v>42184</v>
      </c>
      <c r="R243" s="2">
        <f t="shared" si="9"/>
        <v>0</v>
      </c>
      <c r="S243" s="2">
        <f t="shared" si="10"/>
        <v>-18</v>
      </c>
      <c r="T243" s="2">
        <f t="shared" si="11"/>
        <v>1</v>
      </c>
      <c r="U243" t="s">
        <v>400</v>
      </c>
      <c r="V243" t="s">
        <v>41</v>
      </c>
      <c r="W243" t="s">
        <v>36</v>
      </c>
      <c r="X243" t="s">
        <v>50</v>
      </c>
      <c r="Y243" t="s">
        <v>1539</v>
      </c>
      <c r="Z243" t="s">
        <v>74</v>
      </c>
      <c r="AA243" t="s">
        <v>222</v>
      </c>
      <c r="AB243" t="s">
        <v>98</v>
      </c>
      <c r="AC243">
        <v>90</v>
      </c>
      <c r="AD243">
        <v>3101</v>
      </c>
      <c r="AE243">
        <v>28839.3</v>
      </c>
      <c r="AF243">
        <v>9.3000000000000007</v>
      </c>
      <c r="AG243">
        <v>0.1</v>
      </c>
      <c r="AH243">
        <v>195</v>
      </c>
      <c r="AI243">
        <v>4257.91</v>
      </c>
      <c r="AJ243">
        <v>33.94</v>
      </c>
    </row>
    <row r="244" spans="1:36" x14ac:dyDescent="0.3">
      <c r="A244">
        <v>4438</v>
      </c>
      <c r="B244" t="s">
        <v>32</v>
      </c>
      <c r="C244" t="s">
        <v>45</v>
      </c>
      <c r="D244" t="s">
        <v>2307</v>
      </c>
      <c r="E244" t="s">
        <v>2308</v>
      </c>
      <c r="F244" t="s">
        <v>2309</v>
      </c>
      <c r="G244" t="s">
        <v>1564</v>
      </c>
      <c r="H244" t="s">
        <v>1933</v>
      </c>
      <c r="I244" t="s">
        <v>1566</v>
      </c>
      <c r="J244" t="s">
        <v>33</v>
      </c>
      <c r="K244" t="s">
        <v>34</v>
      </c>
      <c r="L244" t="s">
        <v>35</v>
      </c>
      <c r="M244" s="1">
        <v>41374</v>
      </c>
      <c r="N244" s="1">
        <v>41498</v>
      </c>
      <c r="O244" s="1">
        <v>41551</v>
      </c>
      <c r="P244" s="1">
        <v>41551</v>
      </c>
      <c r="Q244" s="1">
        <v>41565</v>
      </c>
      <c r="R244" s="2">
        <f t="shared" si="9"/>
        <v>53</v>
      </c>
      <c r="S244" s="2">
        <f t="shared" si="10"/>
        <v>0</v>
      </c>
      <c r="T244" s="2">
        <f t="shared" si="11"/>
        <v>14</v>
      </c>
      <c r="U244" t="s">
        <v>1564</v>
      </c>
      <c r="V244" t="s">
        <v>41</v>
      </c>
      <c r="W244" t="s">
        <v>36</v>
      </c>
      <c r="X244" t="s">
        <v>37</v>
      </c>
      <c r="Y244" t="s">
        <v>1922</v>
      </c>
      <c r="Z244" t="s">
        <v>82</v>
      </c>
      <c r="AA244" t="s">
        <v>88</v>
      </c>
      <c r="AB244" t="s">
        <v>1378</v>
      </c>
      <c r="AC244">
        <v>30</v>
      </c>
      <c r="AD244">
        <v>1902</v>
      </c>
      <c r="AE244">
        <v>38040</v>
      </c>
      <c r="AF244">
        <v>20</v>
      </c>
      <c r="AG244">
        <v>0.67</v>
      </c>
      <c r="AH244">
        <v>170</v>
      </c>
      <c r="AI244">
        <v>1965.62</v>
      </c>
      <c r="AJ244">
        <v>47.06</v>
      </c>
    </row>
    <row r="245" spans="1:36" x14ac:dyDescent="0.3">
      <c r="A245">
        <v>7805</v>
      </c>
      <c r="B245" t="s">
        <v>32</v>
      </c>
      <c r="C245" t="s">
        <v>45</v>
      </c>
      <c r="D245" t="s">
        <v>2307</v>
      </c>
      <c r="E245" t="s">
        <v>4286</v>
      </c>
      <c r="F245" t="s">
        <v>4288</v>
      </c>
      <c r="G245" t="s">
        <v>400</v>
      </c>
      <c r="H245" t="s">
        <v>1933</v>
      </c>
      <c r="I245" t="s">
        <v>194</v>
      </c>
      <c r="J245" t="s">
        <v>398</v>
      </c>
      <c r="K245" t="s">
        <v>399</v>
      </c>
      <c r="L245" t="s">
        <v>35</v>
      </c>
      <c r="M245" s="1">
        <v>41351</v>
      </c>
      <c r="N245" t="s">
        <v>399</v>
      </c>
      <c r="O245" s="1">
        <v>41576</v>
      </c>
      <c r="P245" s="1">
        <v>41557</v>
      </c>
      <c r="Q245" s="1">
        <v>41576</v>
      </c>
      <c r="R245" s="2">
        <f t="shared" si="9"/>
        <v>0</v>
      </c>
      <c r="S245" s="2">
        <f t="shared" si="10"/>
        <v>-19</v>
      </c>
      <c r="T245" s="2">
        <f t="shared" si="11"/>
        <v>19</v>
      </c>
      <c r="U245" t="s">
        <v>400</v>
      </c>
      <c r="V245" t="s">
        <v>41</v>
      </c>
      <c r="W245" t="s">
        <v>36</v>
      </c>
      <c r="X245" t="s">
        <v>37</v>
      </c>
      <c r="Y245" t="s">
        <v>97</v>
      </c>
      <c r="Z245" t="s">
        <v>74</v>
      </c>
      <c r="AA245" t="s">
        <v>99</v>
      </c>
      <c r="AB245" t="s">
        <v>98</v>
      </c>
      <c r="AC245">
        <v>30</v>
      </c>
      <c r="AD245">
        <v>4072</v>
      </c>
      <c r="AE245">
        <v>13559.76</v>
      </c>
      <c r="AF245">
        <v>3.33</v>
      </c>
      <c r="AG245">
        <v>0.11</v>
      </c>
      <c r="AH245">
        <v>7791</v>
      </c>
      <c r="AI245">
        <v>90360.12</v>
      </c>
      <c r="AJ245">
        <v>16.77</v>
      </c>
    </row>
    <row r="246" spans="1:36" x14ac:dyDescent="0.3">
      <c r="A246">
        <v>8269</v>
      </c>
      <c r="B246" t="s">
        <v>32</v>
      </c>
      <c r="C246" t="s">
        <v>45</v>
      </c>
      <c r="D246" t="s">
        <v>2307</v>
      </c>
      <c r="E246" t="s">
        <v>4286</v>
      </c>
      <c r="F246" t="s">
        <v>4596</v>
      </c>
      <c r="G246" t="s">
        <v>400</v>
      </c>
      <c r="H246" t="s">
        <v>1933</v>
      </c>
      <c r="I246" t="s">
        <v>44</v>
      </c>
      <c r="J246" t="s">
        <v>398</v>
      </c>
      <c r="K246" t="s">
        <v>399</v>
      </c>
      <c r="L246" t="s">
        <v>35</v>
      </c>
      <c r="M246" s="1">
        <v>41351</v>
      </c>
      <c r="N246" t="s">
        <v>399</v>
      </c>
      <c r="O246" s="1">
        <v>41604</v>
      </c>
      <c r="P246" s="1">
        <v>41557</v>
      </c>
      <c r="Q246" s="1">
        <v>41576</v>
      </c>
      <c r="R246" s="2">
        <f t="shared" si="9"/>
        <v>0</v>
      </c>
      <c r="S246" s="2">
        <f t="shared" si="10"/>
        <v>-47</v>
      </c>
      <c r="T246" s="2">
        <f t="shared" si="11"/>
        <v>19</v>
      </c>
      <c r="U246" t="s">
        <v>400</v>
      </c>
      <c r="V246" t="s">
        <v>41</v>
      </c>
      <c r="W246" t="s">
        <v>36</v>
      </c>
      <c r="X246" t="s">
        <v>37</v>
      </c>
      <c r="Y246" t="s">
        <v>39</v>
      </c>
      <c r="Z246" t="s">
        <v>43</v>
      </c>
      <c r="AA246" t="s">
        <v>42</v>
      </c>
      <c r="AB246" t="s">
        <v>40</v>
      </c>
      <c r="AC246">
        <v>60</v>
      </c>
      <c r="AD246">
        <v>15080</v>
      </c>
      <c r="AE246">
        <v>105560</v>
      </c>
      <c r="AF246">
        <v>7</v>
      </c>
      <c r="AG246">
        <v>0.12</v>
      </c>
      <c r="AH246">
        <v>1212</v>
      </c>
      <c r="AI246">
        <v>15181</v>
      </c>
      <c r="AJ246">
        <v>130.58000000000001</v>
      </c>
    </row>
    <row r="247" spans="1:36" x14ac:dyDescent="0.3">
      <c r="A247">
        <v>7804</v>
      </c>
      <c r="B247" t="s">
        <v>32</v>
      </c>
      <c r="C247" t="s">
        <v>45</v>
      </c>
      <c r="D247" t="s">
        <v>2307</v>
      </c>
      <c r="E247" t="s">
        <v>4286</v>
      </c>
      <c r="F247" t="s">
        <v>4287</v>
      </c>
      <c r="G247" t="s">
        <v>400</v>
      </c>
      <c r="H247" t="s">
        <v>1933</v>
      </c>
      <c r="I247" t="s">
        <v>100</v>
      </c>
      <c r="J247" t="s">
        <v>398</v>
      </c>
      <c r="K247" t="s">
        <v>399</v>
      </c>
      <c r="L247" t="s">
        <v>35</v>
      </c>
      <c r="M247" s="1">
        <v>41351</v>
      </c>
      <c r="N247" t="s">
        <v>399</v>
      </c>
      <c r="O247" s="1">
        <v>41576</v>
      </c>
      <c r="P247" s="1">
        <v>41563</v>
      </c>
      <c r="Q247" s="1">
        <v>41576</v>
      </c>
      <c r="R247" s="2">
        <f t="shared" si="9"/>
        <v>0</v>
      </c>
      <c r="S247" s="2">
        <f t="shared" si="10"/>
        <v>-13</v>
      </c>
      <c r="T247" s="2">
        <f t="shared" si="11"/>
        <v>13</v>
      </c>
      <c r="U247" t="s">
        <v>400</v>
      </c>
      <c r="V247" t="s">
        <v>41</v>
      </c>
      <c r="W247" t="s">
        <v>36</v>
      </c>
      <c r="X247" t="s">
        <v>37</v>
      </c>
      <c r="Y247" t="s">
        <v>809</v>
      </c>
      <c r="Z247" t="s">
        <v>43</v>
      </c>
      <c r="AA247" t="s">
        <v>811</v>
      </c>
      <c r="AB247" t="s">
        <v>810</v>
      </c>
      <c r="AC247">
        <v>30</v>
      </c>
      <c r="AD247">
        <v>48</v>
      </c>
      <c r="AE247">
        <v>225.6</v>
      </c>
      <c r="AF247">
        <v>4.7</v>
      </c>
      <c r="AG247">
        <v>0.16</v>
      </c>
      <c r="AH247">
        <v>29</v>
      </c>
      <c r="AI247">
        <v>594.4</v>
      </c>
      <c r="AJ247">
        <v>0.28000000000000003</v>
      </c>
    </row>
    <row r="248" spans="1:36" x14ac:dyDescent="0.3">
      <c r="A248">
        <v>2707</v>
      </c>
      <c r="B248" t="s">
        <v>32</v>
      </c>
      <c r="C248" t="s">
        <v>45</v>
      </c>
      <c r="D248" t="s">
        <v>1258</v>
      </c>
      <c r="E248" t="s">
        <v>1259</v>
      </c>
      <c r="F248" t="s">
        <v>1260</v>
      </c>
      <c r="G248" t="s">
        <v>96</v>
      </c>
      <c r="H248" t="s">
        <v>1261</v>
      </c>
      <c r="I248" t="s">
        <v>100</v>
      </c>
      <c r="J248" t="s">
        <v>33</v>
      </c>
      <c r="K248" t="s">
        <v>34</v>
      </c>
      <c r="L248" t="s">
        <v>1136</v>
      </c>
      <c r="M248" s="1">
        <v>41199</v>
      </c>
      <c r="N248" s="1">
        <v>41213</v>
      </c>
      <c r="O248" s="1">
        <v>41446</v>
      </c>
      <c r="P248" s="1">
        <v>41446</v>
      </c>
      <c r="Q248" s="1">
        <v>41446</v>
      </c>
      <c r="R248" s="2">
        <f t="shared" si="9"/>
        <v>233</v>
      </c>
      <c r="S248" s="2">
        <f t="shared" si="10"/>
        <v>0</v>
      </c>
      <c r="T248" s="2">
        <f t="shared" si="11"/>
        <v>0</v>
      </c>
      <c r="U248" t="s">
        <v>96</v>
      </c>
      <c r="V248" t="s">
        <v>41</v>
      </c>
      <c r="W248" t="s">
        <v>36</v>
      </c>
      <c r="X248" t="s">
        <v>37</v>
      </c>
      <c r="Y248" t="s">
        <v>1244</v>
      </c>
      <c r="Z248" t="s">
        <v>43</v>
      </c>
      <c r="AA248" t="s">
        <v>1246</v>
      </c>
      <c r="AB248" t="s">
        <v>1245</v>
      </c>
      <c r="AC248">
        <v>30</v>
      </c>
      <c r="AD248">
        <v>243800</v>
      </c>
      <c r="AE248">
        <v>2801262</v>
      </c>
      <c r="AF248">
        <v>11.49</v>
      </c>
      <c r="AG248">
        <v>0.38</v>
      </c>
      <c r="AH248">
        <v>27549</v>
      </c>
      <c r="AI248">
        <v>24875.46</v>
      </c>
      <c r="AJ248">
        <v>3465.16</v>
      </c>
    </row>
    <row r="249" spans="1:36" x14ac:dyDescent="0.3">
      <c r="A249">
        <v>3834</v>
      </c>
      <c r="B249" t="s">
        <v>32</v>
      </c>
      <c r="C249" t="s">
        <v>45</v>
      </c>
      <c r="D249" t="s">
        <v>1258</v>
      </c>
      <c r="E249" t="s">
        <v>1259</v>
      </c>
      <c r="F249" t="s">
        <v>1260</v>
      </c>
      <c r="G249" t="s">
        <v>96</v>
      </c>
      <c r="H249" t="s">
        <v>1261</v>
      </c>
      <c r="I249" t="s">
        <v>100</v>
      </c>
      <c r="J249" t="s">
        <v>33</v>
      </c>
      <c r="K249" t="s">
        <v>34</v>
      </c>
      <c r="L249" t="s">
        <v>1136</v>
      </c>
      <c r="M249" s="1">
        <v>41199</v>
      </c>
      <c r="N249" s="1">
        <v>41213</v>
      </c>
      <c r="O249" s="1">
        <v>41446</v>
      </c>
      <c r="P249" s="1">
        <v>41446</v>
      </c>
      <c r="Q249" s="1">
        <v>41446</v>
      </c>
      <c r="R249" s="2">
        <f t="shared" si="9"/>
        <v>233</v>
      </c>
      <c r="S249" s="2">
        <f t="shared" si="10"/>
        <v>0</v>
      </c>
      <c r="T249" s="2">
        <f t="shared" si="11"/>
        <v>0</v>
      </c>
      <c r="U249" t="s">
        <v>96</v>
      </c>
      <c r="V249" t="s">
        <v>41</v>
      </c>
      <c r="W249" t="s">
        <v>36</v>
      </c>
      <c r="X249" t="s">
        <v>37</v>
      </c>
      <c r="Y249" t="s">
        <v>1244</v>
      </c>
      <c r="Z249" t="s">
        <v>43</v>
      </c>
      <c r="AA249" t="s">
        <v>1246</v>
      </c>
      <c r="AB249" t="s">
        <v>1245</v>
      </c>
      <c r="AC249">
        <v>30</v>
      </c>
      <c r="AD249">
        <v>6200</v>
      </c>
      <c r="AE249">
        <v>71238</v>
      </c>
      <c r="AF249">
        <v>11.49</v>
      </c>
      <c r="AG249">
        <v>0.38</v>
      </c>
      <c r="AH249">
        <v>701</v>
      </c>
      <c r="AI249">
        <v>3548.81</v>
      </c>
      <c r="AJ249">
        <v>88.12</v>
      </c>
    </row>
    <row r="250" spans="1:36" x14ac:dyDescent="0.3">
      <c r="A250">
        <v>3765</v>
      </c>
      <c r="B250" t="s">
        <v>32</v>
      </c>
      <c r="C250" t="s">
        <v>45</v>
      </c>
      <c r="D250" t="s">
        <v>1258</v>
      </c>
      <c r="E250" t="s">
        <v>1259</v>
      </c>
      <c r="F250" t="s">
        <v>2035</v>
      </c>
      <c r="G250" t="s">
        <v>96</v>
      </c>
      <c r="H250" t="s">
        <v>1261</v>
      </c>
      <c r="I250" t="s">
        <v>100</v>
      </c>
      <c r="J250" t="s">
        <v>33</v>
      </c>
      <c r="K250" t="s">
        <v>34</v>
      </c>
      <c r="L250" t="s">
        <v>1136</v>
      </c>
      <c r="M250" s="1">
        <v>41199</v>
      </c>
      <c r="N250" s="1">
        <v>41213</v>
      </c>
      <c r="O250" s="1">
        <v>41479</v>
      </c>
      <c r="P250" s="1">
        <v>41479</v>
      </c>
      <c r="Q250" s="1">
        <v>41479</v>
      </c>
      <c r="R250" s="2">
        <f t="shared" si="9"/>
        <v>266</v>
      </c>
      <c r="S250" s="2">
        <f t="shared" si="10"/>
        <v>0</v>
      </c>
      <c r="T250" s="2">
        <f t="shared" si="11"/>
        <v>0</v>
      </c>
      <c r="U250" t="s">
        <v>96</v>
      </c>
      <c r="V250" t="s">
        <v>41</v>
      </c>
      <c r="W250" t="s">
        <v>36</v>
      </c>
      <c r="X250" t="s">
        <v>37</v>
      </c>
      <c r="Y250" t="s">
        <v>1244</v>
      </c>
      <c r="Z250" t="s">
        <v>43</v>
      </c>
      <c r="AA250" t="s">
        <v>1246</v>
      </c>
      <c r="AB250" t="s">
        <v>1245</v>
      </c>
      <c r="AC250">
        <v>30</v>
      </c>
      <c r="AD250">
        <v>190000</v>
      </c>
      <c r="AE250">
        <v>2183100</v>
      </c>
      <c r="AF250">
        <v>11.49</v>
      </c>
      <c r="AG250">
        <v>0.38</v>
      </c>
      <c r="AH250">
        <v>21463</v>
      </c>
      <c r="AI250">
        <v>36695.74</v>
      </c>
      <c r="AJ250">
        <v>2700.49</v>
      </c>
    </row>
    <row r="251" spans="1:36" x14ac:dyDescent="0.3">
      <c r="A251">
        <v>4751</v>
      </c>
      <c r="B251" t="s">
        <v>32</v>
      </c>
      <c r="C251" t="s">
        <v>45</v>
      </c>
      <c r="D251" t="s">
        <v>1258</v>
      </c>
      <c r="E251" t="s">
        <v>1259</v>
      </c>
      <c r="F251" t="s">
        <v>2035</v>
      </c>
      <c r="G251" t="s">
        <v>96</v>
      </c>
      <c r="H251" t="s">
        <v>1261</v>
      </c>
      <c r="I251" t="s">
        <v>100</v>
      </c>
      <c r="J251" t="s">
        <v>33</v>
      </c>
      <c r="K251" t="s">
        <v>34</v>
      </c>
      <c r="L251" t="s">
        <v>1136</v>
      </c>
      <c r="M251" s="1">
        <v>41199</v>
      </c>
      <c r="N251" s="1">
        <v>41213</v>
      </c>
      <c r="O251" s="1">
        <v>41479</v>
      </c>
      <c r="P251" s="1">
        <v>41479</v>
      </c>
      <c r="Q251" s="1">
        <v>41479</v>
      </c>
      <c r="R251" s="2">
        <f t="shared" si="9"/>
        <v>266</v>
      </c>
      <c r="S251" s="2">
        <f t="shared" si="10"/>
        <v>0</v>
      </c>
      <c r="T251" s="2">
        <f t="shared" si="11"/>
        <v>0</v>
      </c>
      <c r="U251" t="s">
        <v>96</v>
      </c>
      <c r="V251" t="s">
        <v>41</v>
      </c>
      <c r="W251" t="s">
        <v>36</v>
      </c>
      <c r="X251" t="s">
        <v>37</v>
      </c>
      <c r="Y251" t="s">
        <v>1244</v>
      </c>
      <c r="Z251" t="s">
        <v>43</v>
      </c>
      <c r="AA251" t="s">
        <v>1246</v>
      </c>
      <c r="AB251" t="s">
        <v>1245</v>
      </c>
      <c r="AC251">
        <v>30</v>
      </c>
      <c r="AD251">
        <v>60000</v>
      </c>
      <c r="AE251">
        <v>689400</v>
      </c>
      <c r="AF251">
        <v>11.49</v>
      </c>
      <c r="AG251">
        <v>0.38</v>
      </c>
      <c r="AH251">
        <v>6778</v>
      </c>
      <c r="AI251">
        <v>15020.21</v>
      </c>
      <c r="AJ251">
        <v>852.79</v>
      </c>
    </row>
    <row r="252" spans="1:36" x14ac:dyDescent="0.3">
      <c r="A252">
        <v>6327</v>
      </c>
      <c r="B252" t="s">
        <v>32</v>
      </c>
      <c r="C252" t="s">
        <v>45</v>
      </c>
      <c r="D252" t="s">
        <v>2416</v>
      </c>
      <c r="E252" t="s">
        <v>2909</v>
      </c>
      <c r="F252" t="s">
        <v>2910</v>
      </c>
      <c r="G252" t="s">
        <v>61</v>
      </c>
      <c r="H252" t="s">
        <v>2419</v>
      </c>
      <c r="I252" t="s">
        <v>66</v>
      </c>
      <c r="J252" t="s">
        <v>33</v>
      </c>
      <c r="K252" t="s">
        <v>34</v>
      </c>
      <c r="L252" t="s">
        <v>35</v>
      </c>
      <c r="M252" s="1">
        <v>41799</v>
      </c>
      <c r="N252" s="1">
        <v>41809</v>
      </c>
      <c r="O252" s="1">
        <v>41911</v>
      </c>
      <c r="P252" s="1">
        <v>41911</v>
      </c>
      <c r="Q252" s="1">
        <v>41915</v>
      </c>
      <c r="R252" s="2">
        <f t="shared" si="9"/>
        <v>102</v>
      </c>
      <c r="S252" s="2">
        <f t="shared" si="10"/>
        <v>0</v>
      </c>
      <c r="T252" s="2">
        <f t="shared" si="11"/>
        <v>4</v>
      </c>
      <c r="U252" t="s">
        <v>61</v>
      </c>
      <c r="V252" t="s">
        <v>41</v>
      </c>
      <c r="W252" t="s">
        <v>36</v>
      </c>
      <c r="X252" t="s">
        <v>50</v>
      </c>
      <c r="Y252" t="s">
        <v>1296</v>
      </c>
      <c r="Z252" t="s">
        <v>104</v>
      </c>
      <c r="AA252" t="s">
        <v>171</v>
      </c>
      <c r="AB252" t="s">
        <v>63</v>
      </c>
      <c r="AC252">
        <v>30</v>
      </c>
      <c r="AD252">
        <v>2538</v>
      </c>
      <c r="AE252">
        <v>3172.5</v>
      </c>
      <c r="AF252">
        <v>1.25</v>
      </c>
      <c r="AG252">
        <v>0.04</v>
      </c>
      <c r="AH252">
        <v>165</v>
      </c>
      <c r="AI252">
        <v>1960.89</v>
      </c>
      <c r="AJ252">
        <v>3.26</v>
      </c>
    </row>
    <row r="253" spans="1:36" x14ac:dyDescent="0.3">
      <c r="A253">
        <v>4733</v>
      </c>
      <c r="B253" t="s">
        <v>32</v>
      </c>
      <c r="C253" t="s">
        <v>45</v>
      </c>
      <c r="D253" t="s">
        <v>2416</v>
      </c>
      <c r="E253" t="s">
        <v>2417</v>
      </c>
      <c r="F253" t="s">
        <v>2418</v>
      </c>
      <c r="G253" t="s">
        <v>61</v>
      </c>
      <c r="H253" t="s">
        <v>2419</v>
      </c>
      <c r="I253" t="s">
        <v>66</v>
      </c>
      <c r="J253" t="s">
        <v>33</v>
      </c>
      <c r="K253" t="s">
        <v>34</v>
      </c>
      <c r="L253" t="s">
        <v>35</v>
      </c>
      <c r="M253" s="1">
        <v>41292</v>
      </c>
      <c r="N253" s="1">
        <v>41313</v>
      </c>
      <c r="O253" s="1">
        <v>41417</v>
      </c>
      <c r="P253" s="1">
        <v>41417</v>
      </c>
      <c r="Q253" s="1">
        <v>41417</v>
      </c>
      <c r="R253" s="2">
        <f t="shared" si="9"/>
        <v>104</v>
      </c>
      <c r="S253" s="2">
        <f t="shared" si="10"/>
        <v>0</v>
      </c>
      <c r="T253" s="2">
        <f t="shared" si="11"/>
        <v>0</v>
      </c>
      <c r="U253" t="s">
        <v>61</v>
      </c>
      <c r="V253" t="s">
        <v>41</v>
      </c>
      <c r="W253" t="s">
        <v>36</v>
      </c>
      <c r="X253" t="s">
        <v>50</v>
      </c>
      <c r="Y253" t="s">
        <v>1296</v>
      </c>
      <c r="Z253" t="s">
        <v>104</v>
      </c>
      <c r="AA253" t="s">
        <v>171</v>
      </c>
      <c r="AB253" t="s">
        <v>63</v>
      </c>
      <c r="AC253">
        <v>30</v>
      </c>
      <c r="AD253">
        <v>625</v>
      </c>
      <c r="AE253">
        <v>781.25</v>
      </c>
      <c r="AF253">
        <v>1.25</v>
      </c>
      <c r="AG253">
        <v>0.04</v>
      </c>
      <c r="AH253">
        <v>34</v>
      </c>
      <c r="AI253">
        <v>1191.93</v>
      </c>
      <c r="AJ253">
        <v>0.97</v>
      </c>
    </row>
    <row r="254" spans="1:36" x14ac:dyDescent="0.3">
      <c r="A254">
        <v>6215</v>
      </c>
      <c r="B254" t="s">
        <v>32</v>
      </c>
      <c r="C254" t="s">
        <v>45</v>
      </c>
      <c r="D254" t="s">
        <v>2416</v>
      </c>
      <c r="E254" t="s">
        <v>2876</v>
      </c>
      <c r="F254" t="s">
        <v>2877</v>
      </c>
      <c r="G254" t="s">
        <v>38</v>
      </c>
      <c r="H254" t="s">
        <v>2419</v>
      </c>
      <c r="I254" t="s">
        <v>44</v>
      </c>
      <c r="J254" t="s">
        <v>33</v>
      </c>
      <c r="K254" t="s">
        <v>34</v>
      </c>
      <c r="L254" t="s">
        <v>35</v>
      </c>
      <c r="M254" s="1">
        <v>41820</v>
      </c>
      <c r="N254" s="1">
        <v>41851</v>
      </c>
      <c r="O254" s="1">
        <v>41984</v>
      </c>
      <c r="P254" s="1">
        <v>41984</v>
      </c>
      <c r="Q254" s="1">
        <v>41989</v>
      </c>
      <c r="R254" s="2">
        <f t="shared" si="9"/>
        <v>133</v>
      </c>
      <c r="S254" s="2">
        <f t="shared" si="10"/>
        <v>0</v>
      </c>
      <c r="T254" s="2">
        <f t="shared" si="11"/>
        <v>5</v>
      </c>
      <c r="U254" t="s">
        <v>38</v>
      </c>
      <c r="V254" t="s">
        <v>41</v>
      </c>
      <c r="W254" t="s">
        <v>36</v>
      </c>
      <c r="X254" t="s">
        <v>50</v>
      </c>
      <c r="Y254" t="s">
        <v>1310</v>
      </c>
      <c r="Z254" t="s">
        <v>246</v>
      </c>
      <c r="AA254" t="s">
        <v>1311</v>
      </c>
      <c r="AB254" t="s">
        <v>40</v>
      </c>
      <c r="AC254">
        <v>60</v>
      </c>
      <c r="AD254">
        <v>635</v>
      </c>
      <c r="AE254">
        <v>1206.5</v>
      </c>
      <c r="AF254">
        <v>1.9</v>
      </c>
      <c r="AG254">
        <v>0.03</v>
      </c>
      <c r="AH254">
        <v>59</v>
      </c>
      <c r="AI254">
        <v>1944.99</v>
      </c>
      <c r="AJ254">
        <v>1.24</v>
      </c>
    </row>
    <row r="255" spans="1:36" x14ac:dyDescent="0.3">
      <c r="A255">
        <v>7872</v>
      </c>
      <c r="B255" t="s">
        <v>32</v>
      </c>
      <c r="C255" t="s">
        <v>45</v>
      </c>
      <c r="D255" t="s">
        <v>2416</v>
      </c>
      <c r="E255" t="s">
        <v>3505</v>
      </c>
      <c r="F255" t="s">
        <v>4339</v>
      </c>
      <c r="G255" t="s">
        <v>400</v>
      </c>
      <c r="H255" t="s">
        <v>2419</v>
      </c>
      <c r="I255" t="s">
        <v>66</v>
      </c>
      <c r="J255" t="s">
        <v>398</v>
      </c>
      <c r="K255" t="s">
        <v>399</v>
      </c>
      <c r="L255" t="s">
        <v>35</v>
      </c>
      <c r="M255" s="1">
        <v>41795</v>
      </c>
      <c r="N255" t="s">
        <v>399</v>
      </c>
      <c r="O255" s="1">
        <v>41870</v>
      </c>
      <c r="P255" s="1">
        <v>41929</v>
      </c>
      <c r="Q255" s="1">
        <v>41964</v>
      </c>
      <c r="R255" s="2">
        <f t="shared" si="9"/>
        <v>0</v>
      </c>
      <c r="S255" s="2">
        <f t="shared" si="10"/>
        <v>59</v>
      </c>
      <c r="T255" s="2">
        <f t="shared" si="11"/>
        <v>35</v>
      </c>
      <c r="U255" t="s">
        <v>400</v>
      </c>
      <c r="V255" t="s">
        <v>41</v>
      </c>
      <c r="W255" t="s">
        <v>36</v>
      </c>
      <c r="X255" t="s">
        <v>50</v>
      </c>
      <c r="Y255" t="s">
        <v>1334</v>
      </c>
      <c r="Z255" t="s">
        <v>65</v>
      </c>
      <c r="AA255" t="s">
        <v>64</v>
      </c>
      <c r="AB255" t="s">
        <v>63</v>
      </c>
      <c r="AC255">
        <v>240</v>
      </c>
      <c r="AD255">
        <v>2125</v>
      </c>
      <c r="AE255">
        <v>3463.75</v>
      </c>
      <c r="AF255">
        <v>1.63</v>
      </c>
      <c r="AG255">
        <v>0.01</v>
      </c>
      <c r="AH255">
        <v>759</v>
      </c>
      <c r="AI255">
        <v>9664.7900000000009</v>
      </c>
      <c r="AJ255">
        <v>3.56</v>
      </c>
    </row>
    <row r="256" spans="1:36" x14ac:dyDescent="0.3">
      <c r="A256">
        <v>9762</v>
      </c>
      <c r="B256" t="s">
        <v>32</v>
      </c>
      <c r="C256" t="s">
        <v>45</v>
      </c>
      <c r="D256" t="s">
        <v>2416</v>
      </c>
      <c r="E256" t="s">
        <v>5366</v>
      </c>
      <c r="F256" t="s">
        <v>5367</v>
      </c>
      <c r="G256" t="s">
        <v>400</v>
      </c>
      <c r="H256" t="s">
        <v>2419</v>
      </c>
      <c r="I256" t="s">
        <v>100</v>
      </c>
      <c r="J256" t="s">
        <v>398</v>
      </c>
      <c r="K256" t="s">
        <v>399</v>
      </c>
      <c r="L256" t="s">
        <v>35</v>
      </c>
      <c r="M256" s="1">
        <v>41834</v>
      </c>
      <c r="N256" t="s">
        <v>399</v>
      </c>
      <c r="O256" s="1">
        <v>41914</v>
      </c>
      <c r="P256" s="1">
        <v>41929</v>
      </c>
      <c r="Q256" s="1">
        <v>41956</v>
      </c>
      <c r="R256" s="2">
        <f t="shared" si="9"/>
        <v>0</v>
      </c>
      <c r="S256" s="2">
        <f t="shared" si="10"/>
        <v>15</v>
      </c>
      <c r="T256" s="2">
        <f t="shared" si="11"/>
        <v>27</v>
      </c>
      <c r="U256" t="s">
        <v>400</v>
      </c>
      <c r="V256" t="s">
        <v>41</v>
      </c>
      <c r="W256" t="s">
        <v>36</v>
      </c>
      <c r="X256" t="s">
        <v>37</v>
      </c>
      <c r="Y256" t="s">
        <v>1244</v>
      </c>
      <c r="Z256" t="s">
        <v>43</v>
      </c>
      <c r="AA256" t="s">
        <v>1246</v>
      </c>
      <c r="AB256" t="s">
        <v>1245</v>
      </c>
      <c r="AC256">
        <v>30</v>
      </c>
      <c r="AD256">
        <v>7764</v>
      </c>
      <c r="AE256">
        <v>83695.92</v>
      </c>
      <c r="AF256">
        <v>10.78</v>
      </c>
      <c r="AG256">
        <v>0.36</v>
      </c>
      <c r="AH256">
        <v>1347</v>
      </c>
      <c r="AI256">
        <v>14522.43</v>
      </c>
      <c r="AJ256">
        <v>86.04</v>
      </c>
    </row>
    <row r="257" spans="1:36" x14ac:dyDescent="0.3">
      <c r="A257">
        <v>6977</v>
      </c>
      <c r="B257" t="s">
        <v>32</v>
      </c>
      <c r="C257" t="s">
        <v>45</v>
      </c>
      <c r="D257" t="s">
        <v>2416</v>
      </c>
      <c r="E257" t="s">
        <v>3528</v>
      </c>
      <c r="F257" t="s">
        <v>3529</v>
      </c>
      <c r="G257" t="s">
        <v>400</v>
      </c>
      <c r="H257" t="s">
        <v>2419</v>
      </c>
      <c r="I257" t="s">
        <v>44</v>
      </c>
      <c r="J257" t="s">
        <v>398</v>
      </c>
      <c r="K257" t="s">
        <v>399</v>
      </c>
      <c r="L257" t="s">
        <v>35</v>
      </c>
      <c r="M257" s="1">
        <v>41575</v>
      </c>
      <c r="N257" t="s">
        <v>399</v>
      </c>
      <c r="O257" s="1">
        <v>41912</v>
      </c>
      <c r="P257" s="1">
        <v>41927</v>
      </c>
      <c r="Q257" s="1">
        <v>41934</v>
      </c>
      <c r="R257" s="2">
        <f t="shared" si="9"/>
        <v>0</v>
      </c>
      <c r="S257" s="2">
        <f t="shared" si="10"/>
        <v>15</v>
      </c>
      <c r="T257" s="2">
        <f t="shared" si="11"/>
        <v>7</v>
      </c>
      <c r="U257" t="s">
        <v>400</v>
      </c>
      <c r="V257" t="s">
        <v>41</v>
      </c>
      <c r="W257" t="s">
        <v>36</v>
      </c>
      <c r="X257" t="s">
        <v>50</v>
      </c>
      <c r="Y257" t="s">
        <v>1310</v>
      </c>
      <c r="Z257" t="s">
        <v>246</v>
      </c>
      <c r="AA257" t="s">
        <v>1311</v>
      </c>
      <c r="AB257" t="s">
        <v>40</v>
      </c>
      <c r="AC257">
        <v>60</v>
      </c>
      <c r="AD257">
        <v>132</v>
      </c>
      <c r="AE257">
        <v>262.68</v>
      </c>
      <c r="AF257">
        <v>1.99</v>
      </c>
      <c r="AG257">
        <v>0.03</v>
      </c>
      <c r="AH257">
        <v>23</v>
      </c>
      <c r="AI257">
        <v>1651</v>
      </c>
      <c r="AJ257">
        <v>0.27</v>
      </c>
    </row>
    <row r="258" spans="1:36" x14ac:dyDescent="0.3">
      <c r="A258">
        <v>7381</v>
      </c>
      <c r="B258" t="s">
        <v>32</v>
      </c>
      <c r="C258" t="s">
        <v>45</v>
      </c>
      <c r="D258" t="s">
        <v>2416</v>
      </c>
      <c r="E258" t="s">
        <v>3528</v>
      </c>
      <c r="F258" t="s">
        <v>3932</v>
      </c>
      <c r="G258" t="s">
        <v>400</v>
      </c>
      <c r="H258" t="s">
        <v>2419</v>
      </c>
      <c r="I258" t="s">
        <v>1289</v>
      </c>
      <c r="J258" t="s">
        <v>398</v>
      </c>
      <c r="K258" t="s">
        <v>399</v>
      </c>
      <c r="L258" t="s">
        <v>35</v>
      </c>
      <c r="M258" s="1">
        <v>41575</v>
      </c>
      <c r="N258" t="s">
        <v>399</v>
      </c>
      <c r="O258" s="1">
        <v>41729</v>
      </c>
      <c r="P258" s="1">
        <v>41719</v>
      </c>
      <c r="Q258" s="1">
        <v>41724</v>
      </c>
      <c r="R258" s="2">
        <f t="shared" si="9"/>
        <v>0</v>
      </c>
      <c r="S258" s="2">
        <f t="shared" si="10"/>
        <v>-10</v>
      </c>
      <c r="T258" s="2">
        <f t="shared" si="11"/>
        <v>5</v>
      </c>
      <c r="U258" t="s">
        <v>400</v>
      </c>
      <c r="V258" t="s">
        <v>41</v>
      </c>
      <c r="W258" t="s">
        <v>36</v>
      </c>
      <c r="X258" t="s">
        <v>37</v>
      </c>
      <c r="Y258" t="s">
        <v>809</v>
      </c>
      <c r="Z258" t="s">
        <v>43</v>
      </c>
      <c r="AA258" t="s">
        <v>811</v>
      </c>
      <c r="AB258" t="s">
        <v>810</v>
      </c>
      <c r="AC258">
        <v>30</v>
      </c>
      <c r="AD258">
        <v>1447</v>
      </c>
      <c r="AE258">
        <v>6800.9</v>
      </c>
      <c r="AF258">
        <v>4.7</v>
      </c>
      <c r="AG258">
        <v>0.16</v>
      </c>
      <c r="AH258">
        <v>592</v>
      </c>
      <c r="AI258">
        <v>6169</v>
      </c>
      <c r="AJ258">
        <v>6.99</v>
      </c>
    </row>
    <row r="259" spans="1:36" x14ac:dyDescent="0.3">
      <c r="A259">
        <v>8289</v>
      </c>
      <c r="B259" t="s">
        <v>32</v>
      </c>
      <c r="C259" t="s">
        <v>45</v>
      </c>
      <c r="D259" t="s">
        <v>2416</v>
      </c>
      <c r="E259" t="s">
        <v>3528</v>
      </c>
      <c r="F259" t="s">
        <v>4612</v>
      </c>
      <c r="G259" t="s">
        <v>400</v>
      </c>
      <c r="H259" t="s">
        <v>2419</v>
      </c>
      <c r="I259" t="s">
        <v>66</v>
      </c>
      <c r="J259" t="s">
        <v>398</v>
      </c>
      <c r="K259" t="s">
        <v>399</v>
      </c>
      <c r="L259" t="s">
        <v>35</v>
      </c>
      <c r="M259" s="1">
        <v>41575</v>
      </c>
      <c r="N259" t="s">
        <v>399</v>
      </c>
      <c r="O259" s="1">
        <v>41661</v>
      </c>
      <c r="P259" s="1">
        <v>41681</v>
      </c>
      <c r="Q259" s="1">
        <v>41683</v>
      </c>
      <c r="R259" s="2">
        <f t="shared" si="9"/>
        <v>0</v>
      </c>
      <c r="S259" s="2">
        <f t="shared" si="10"/>
        <v>20</v>
      </c>
      <c r="T259" s="2">
        <f t="shared" si="11"/>
        <v>2</v>
      </c>
      <c r="U259" t="s">
        <v>400</v>
      </c>
      <c r="V259" t="s">
        <v>41</v>
      </c>
      <c r="W259" t="s">
        <v>36</v>
      </c>
      <c r="X259" t="s">
        <v>37</v>
      </c>
      <c r="Y259" t="s">
        <v>221</v>
      </c>
      <c r="Z259" t="s">
        <v>74</v>
      </c>
      <c r="AA259" t="s">
        <v>222</v>
      </c>
      <c r="AB259" t="s">
        <v>63</v>
      </c>
      <c r="AC259">
        <v>60</v>
      </c>
      <c r="AD259">
        <v>378</v>
      </c>
      <c r="AE259">
        <v>854.28</v>
      </c>
      <c r="AF259">
        <v>2.2599999999999998</v>
      </c>
      <c r="AG259">
        <v>0.04</v>
      </c>
      <c r="AH259">
        <v>613</v>
      </c>
      <c r="AI259">
        <v>6333</v>
      </c>
      <c r="AJ259">
        <v>0.88</v>
      </c>
    </row>
    <row r="260" spans="1:36" x14ac:dyDescent="0.3">
      <c r="A260">
        <v>6961</v>
      </c>
      <c r="B260" t="s">
        <v>32</v>
      </c>
      <c r="C260" t="s">
        <v>45</v>
      </c>
      <c r="D260" t="s">
        <v>2416</v>
      </c>
      <c r="E260" t="s">
        <v>3505</v>
      </c>
      <c r="F260" t="s">
        <v>3506</v>
      </c>
      <c r="G260" t="s">
        <v>400</v>
      </c>
      <c r="H260" t="s">
        <v>2419</v>
      </c>
      <c r="I260" t="s">
        <v>183</v>
      </c>
      <c r="J260" t="s">
        <v>398</v>
      </c>
      <c r="K260" t="s">
        <v>399</v>
      </c>
      <c r="L260" t="s">
        <v>35</v>
      </c>
      <c r="M260" s="1">
        <v>41795</v>
      </c>
      <c r="N260" t="s">
        <v>399</v>
      </c>
      <c r="O260" s="1">
        <v>41883</v>
      </c>
      <c r="P260" s="1">
        <v>41883</v>
      </c>
      <c r="Q260" s="1">
        <v>41884</v>
      </c>
      <c r="R260" s="2">
        <f t="shared" ref="R260:R323" si="12">IF(N260="N/A - From RDC",0,P260-N260)</f>
        <v>0</v>
      </c>
      <c r="S260" s="2">
        <f t="shared" ref="S260:S323" si="13">P260-O260</f>
        <v>0</v>
      </c>
      <c r="T260" s="2">
        <f t="shared" ref="T260:T323" si="14">Q260-P260</f>
        <v>1</v>
      </c>
      <c r="U260" t="s">
        <v>400</v>
      </c>
      <c r="V260" t="s">
        <v>41</v>
      </c>
      <c r="W260" t="s">
        <v>36</v>
      </c>
      <c r="X260" t="s">
        <v>37</v>
      </c>
      <c r="Y260" t="s">
        <v>39</v>
      </c>
      <c r="Z260" t="s">
        <v>43</v>
      </c>
      <c r="AA260" t="s">
        <v>42</v>
      </c>
      <c r="AB260" t="s">
        <v>40</v>
      </c>
      <c r="AC260">
        <v>60</v>
      </c>
      <c r="AD260">
        <v>396</v>
      </c>
      <c r="AE260">
        <v>2581.92</v>
      </c>
      <c r="AF260">
        <v>6.52</v>
      </c>
      <c r="AG260">
        <v>0.11</v>
      </c>
      <c r="AH260">
        <v>410</v>
      </c>
      <c r="AI260">
        <v>4708</v>
      </c>
      <c r="AJ260">
        <v>2.65</v>
      </c>
    </row>
    <row r="261" spans="1:36" x14ac:dyDescent="0.3">
      <c r="A261">
        <v>6973</v>
      </c>
      <c r="B261" t="s">
        <v>32</v>
      </c>
      <c r="C261" t="s">
        <v>45</v>
      </c>
      <c r="D261" t="s">
        <v>2416</v>
      </c>
      <c r="E261" t="s">
        <v>3519</v>
      </c>
      <c r="F261" t="s">
        <v>3520</v>
      </c>
      <c r="G261" t="s">
        <v>400</v>
      </c>
      <c r="H261" t="s">
        <v>2419</v>
      </c>
      <c r="I261" t="s">
        <v>44</v>
      </c>
      <c r="J261" t="s">
        <v>398</v>
      </c>
      <c r="K261" t="s">
        <v>399</v>
      </c>
      <c r="L261" t="s">
        <v>35</v>
      </c>
      <c r="M261" s="1">
        <v>41822</v>
      </c>
      <c r="N261" t="s">
        <v>399</v>
      </c>
      <c r="O261" s="1">
        <v>42034</v>
      </c>
      <c r="P261" s="1">
        <v>41989</v>
      </c>
      <c r="Q261" s="1">
        <v>41990</v>
      </c>
      <c r="R261" s="2">
        <f t="shared" si="12"/>
        <v>0</v>
      </c>
      <c r="S261" s="2">
        <f t="shared" si="13"/>
        <v>-45</v>
      </c>
      <c r="T261" s="2">
        <f t="shared" si="14"/>
        <v>1</v>
      </c>
      <c r="U261" t="s">
        <v>400</v>
      </c>
      <c r="V261" t="s">
        <v>41</v>
      </c>
      <c r="W261" t="s">
        <v>36</v>
      </c>
      <c r="X261" t="s">
        <v>50</v>
      </c>
      <c r="Y261" t="s">
        <v>3521</v>
      </c>
      <c r="Z261" t="s">
        <v>246</v>
      </c>
      <c r="AA261" t="s">
        <v>1471</v>
      </c>
      <c r="AB261" t="s">
        <v>188</v>
      </c>
      <c r="AC261">
        <v>60</v>
      </c>
      <c r="AD261">
        <v>6459</v>
      </c>
      <c r="AE261">
        <v>0</v>
      </c>
      <c r="AF261">
        <v>0</v>
      </c>
      <c r="AG261">
        <v>0</v>
      </c>
      <c r="AH261">
        <v>565</v>
      </c>
      <c r="AI261">
        <v>11705.87</v>
      </c>
      <c r="AJ261">
        <v>0</v>
      </c>
    </row>
    <row r="262" spans="1:36" x14ac:dyDescent="0.3">
      <c r="A262">
        <v>6855</v>
      </c>
      <c r="B262" t="s">
        <v>32</v>
      </c>
      <c r="C262" t="s">
        <v>45</v>
      </c>
      <c r="D262" t="s">
        <v>2416</v>
      </c>
      <c r="E262" t="s">
        <v>3353</v>
      </c>
      <c r="F262" t="s">
        <v>3354</v>
      </c>
      <c r="G262" t="s">
        <v>400</v>
      </c>
      <c r="H262" t="s">
        <v>2419</v>
      </c>
      <c r="I262" t="s">
        <v>100</v>
      </c>
      <c r="J262" t="s">
        <v>398</v>
      </c>
      <c r="K262" t="s">
        <v>399</v>
      </c>
      <c r="L262" t="s">
        <v>35</v>
      </c>
      <c r="M262" s="1">
        <v>41290</v>
      </c>
      <c r="N262" t="s">
        <v>399</v>
      </c>
      <c r="O262" s="1">
        <v>41381</v>
      </c>
      <c r="P262" s="1">
        <v>41387</v>
      </c>
      <c r="Q262" s="1">
        <v>41387</v>
      </c>
      <c r="R262" s="2">
        <f t="shared" si="12"/>
        <v>0</v>
      </c>
      <c r="S262" s="2">
        <f t="shared" si="13"/>
        <v>6</v>
      </c>
      <c r="T262" s="2">
        <f t="shared" si="14"/>
        <v>0</v>
      </c>
      <c r="U262" t="s">
        <v>400</v>
      </c>
      <c r="V262" t="s">
        <v>41</v>
      </c>
      <c r="W262" t="s">
        <v>36</v>
      </c>
      <c r="X262" t="s">
        <v>50</v>
      </c>
      <c r="Y262" t="s">
        <v>1470</v>
      </c>
      <c r="Z262" t="s">
        <v>246</v>
      </c>
      <c r="AA262" t="s">
        <v>1471</v>
      </c>
      <c r="AB262" t="s">
        <v>188</v>
      </c>
      <c r="AC262">
        <v>60</v>
      </c>
      <c r="AD262">
        <v>549</v>
      </c>
      <c r="AE262">
        <v>2278.35</v>
      </c>
      <c r="AF262">
        <v>4.1500000000000004</v>
      </c>
      <c r="AG262">
        <v>7.0000000000000007E-2</v>
      </c>
      <c r="AH262">
        <v>37</v>
      </c>
      <c r="AI262">
        <v>1198.68</v>
      </c>
      <c r="AJ262">
        <v>2.82</v>
      </c>
    </row>
    <row r="263" spans="1:36" x14ac:dyDescent="0.3">
      <c r="A263">
        <v>6863</v>
      </c>
      <c r="B263" t="s">
        <v>32</v>
      </c>
      <c r="C263" t="s">
        <v>45</v>
      </c>
      <c r="D263" t="s">
        <v>2416</v>
      </c>
      <c r="E263" t="s">
        <v>3353</v>
      </c>
      <c r="F263" t="s">
        <v>3366</v>
      </c>
      <c r="G263" t="s">
        <v>400</v>
      </c>
      <c r="H263" t="s">
        <v>2419</v>
      </c>
      <c r="I263" t="s">
        <v>1289</v>
      </c>
      <c r="J263" t="s">
        <v>398</v>
      </c>
      <c r="K263" t="s">
        <v>399</v>
      </c>
      <c r="L263" t="s">
        <v>35</v>
      </c>
      <c r="M263" s="1">
        <v>41290</v>
      </c>
      <c r="N263" t="s">
        <v>399</v>
      </c>
      <c r="O263" s="1">
        <v>41394</v>
      </c>
      <c r="P263" s="1">
        <v>41388</v>
      </c>
      <c r="Q263" s="1">
        <v>41388</v>
      </c>
      <c r="R263" s="2">
        <f t="shared" si="12"/>
        <v>0</v>
      </c>
      <c r="S263" s="2">
        <f t="shared" si="13"/>
        <v>-6</v>
      </c>
      <c r="T263" s="2">
        <f t="shared" si="14"/>
        <v>0</v>
      </c>
      <c r="U263" t="s">
        <v>400</v>
      </c>
      <c r="V263" t="s">
        <v>41</v>
      </c>
      <c r="W263" t="s">
        <v>36</v>
      </c>
      <c r="X263" t="s">
        <v>37</v>
      </c>
      <c r="Y263" t="s">
        <v>809</v>
      </c>
      <c r="Z263" t="s">
        <v>43</v>
      </c>
      <c r="AA263" t="s">
        <v>811</v>
      </c>
      <c r="AB263" t="s">
        <v>810</v>
      </c>
      <c r="AC263">
        <v>30</v>
      </c>
      <c r="AD263">
        <v>1447</v>
      </c>
      <c r="AE263">
        <v>6800.9</v>
      </c>
      <c r="AF263">
        <v>4.7</v>
      </c>
      <c r="AG263">
        <v>0.16</v>
      </c>
      <c r="AH263">
        <v>1309</v>
      </c>
      <c r="AI263">
        <v>12356</v>
      </c>
      <c r="AJ263">
        <v>8.41</v>
      </c>
    </row>
    <row r="264" spans="1:36" x14ac:dyDescent="0.3">
      <c r="A264">
        <v>4033</v>
      </c>
      <c r="B264" t="s">
        <v>32</v>
      </c>
      <c r="C264" t="s">
        <v>45</v>
      </c>
      <c r="D264" t="s">
        <v>2151</v>
      </c>
      <c r="E264" t="s">
        <v>2152</v>
      </c>
      <c r="F264" t="s">
        <v>2153</v>
      </c>
      <c r="G264" t="s">
        <v>96</v>
      </c>
      <c r="H264" t="s">
        <v>230</v>
      </c>
      <c r="I264" t="s">
        <v>100</v>
      </c>
      <c r="J264" t="s">
        <v>33</v>
      </c>
      <c r="K264" t="s">
        <v>34</v>
      </c>
      <c r="L264" t="s">
        <v>35</v>
      </c>
      <c r="M264" s="1">
        <v>41101</v>
      </c>
      <c r="N264" s="1">
        <v>41121</v>
      </c>
      <c r="O264" s="1">
        <v>41150</v>
      </c>
      <c r="P264" s="1">
        <v>41150</v>
      </c>
      <c r="Q264" s="1">
        <v>41150</v>
      </c>
      <c r="R264" s="2">
        <f t="shared" si="12"/>
        <v>29</v>
      </c>
      <c r="S264" s="2">
        <f t="shared" si="13"/>
        <v>0</v>
      </c>
      <c r="T264" s="2">
        <f t="shared" si="14"/>
        <v>0</v>
      </c>
      <c r="U264" t="s">
        <v>96</v>
      </c>
      <c r="V264" t="s">
        <v>41</v>
      </c>
      <c r="W264" t="s">
        <v>36</v>
      </c>
      <c r="X264" t="s">
        <v>37</v>
      </c>
      <c r="Y264" t="s">
        <v>1244</v>
      </c>
      <c r="Z264" t="s">
        <v>43</v>
      </c>
      <c r="AA264" t="s">
        <v>1246</v>
      </c>
      <c r="AB264" t="s">
        <v>1245</v>
      </c>
      <c r="AC264">
        <v>30</v>
      </c>
      <c r="AD264">
        <v>205042</v>
      </c>
      <c r="AE264">
        <v>2458453.58</v>
      </c>
      <c r="AF264">
        <v>11.99</v>
      </c>
      <c r="AG264">
        <v>0.4</v>
      </c>
      <c r="AH264">
        <v>24556</v>
      </c>
      <c r="AI264">
        <v>146850.66</v>
      </c>
      <c r="AJ264">
        <v>3446.75</v>
      </c>
    </row>
    <row r="265" spans="1:36" x14ac:dyDescent="0.3">
      <c r="A265">
        <v>3022</v>
      </c>
      <c r="B265" t="s">
        <v>32</v>
      </c>
      <c r="C265" t="s">
        <v>45</v>
      </c>
      <c r="D265" t="s">
        <v>1536</v>
      </c>
      <c r="E265" t="s">
        <v>1581</v>
      </c>
      <c r="F265" t="s">
        <v>1582</v>
      </c>
      <c r="G265" t="s">
        <v>69</v>
      </c>
      <c r="H265" t="s">
        <v>414</v>
      </c>
      <c r="I265" t="s">
        <v>164</v>
      </c>
      <c r="J265" t="s">
        <v>33</v>
      </c>
      <c r="K265" t="s">
        <v>34</v>
      </c>
      <c r="L265" t="s">
        <v>35</v>
      </c>
      <c r="M265" s="1">
        <v>41821</v>
      </c>
      <c r="N265" s="1">
        <v>41855</v>
      </c>
      <c r="O265" s="1">
        <v>41900</v>
      </c>
      <c r="P265" s="1">
        <v>41900</v>
      </c>
      <c r="Q265" s="1">
        <v>41901</v>
      </c>
      <c r="R265" s="2">
        <f t="shared" si="12"/>
        <v>45</v>
      </c>
      <c r="S265" s="2">
        <f t="shared" si="13"/>
        <v>0</v>
      </c>
      <c r="T265" s="2">
        <f t="shared" si="14"/>
        <v>1</v>
      </c>
      <c r="U265" t="s">
        <v>69</v>
      </c>
      <c r="V265" t="s">
        <v>161</v>
      </c>
      <c r="W265" t="s">
        <v>36</v>
      </c>
      <c r="X265" t="s">
        <v>50</v>
      </c>
      <c r="Y265" t="s">
        <v>160</v>
      </c>
      <c r="Z265" t="s">
        <v>163</v>
      </c>
      <c r="AA265" t="s">
        <v>162</v>
      </c>
      <c r="AB265" t="s">
        <v>71</v>
      </c>
      <c r="AC265">
        <v>300</v>
      </c>
      <c r="AD265">
        <v>2025</v>
      </c>
      <c r="AE265">
        <v>62410.5</v>
      </c>
      <c r="AF265">
        <v>30.82</v>
      </c>
      <c r="AG265">
        <v>0.1</v>
      </c>
      <c r="AH265">
        <v>1902</v>
      </c>
      <c r="AI265">
        <v>16777.240000000002</v>
      </c>
      <c r="AJ265">
        <v>64.16</v>
      </c>
    </row>
    <row r="266" spans="1:36" x14ac:dyDescent="0.3">
      <c r="A266">
        <v>4070</v>
      </c>
      <c r="B266" t="s">
        <v>32</v>
      </c>
      <c r="C266" t="s">
        <v>45</v>
      </c>
      <c r="D266" t="s">
        <v>1536</v>
      </c>
      <c r="E266" t="s">
        <v>1675</v>
      </c>
      <c r="F266" t="s">
        <v>2168</v>
      </c>
      <c r="G266" t="s">
        <v>69</v>
      </c>
      <c r="H266" t="s">
        <v>414</v>
      </c>
      <c r="I266" t="s">
        <v>164</v>
      </c>
      <c r="J266" t="s">
        <v>33</v>
      </c>
      <c r="K266" t="s">
        <v>68</v>
      </c>
      <c r="L266" t="s">
        <v>35</v>
      </c>
      <c r="M266" s="1">
        <v>41058</v>
      </c>
      <c r="N266" s="1">
        <v>41108</v>
      </c>
      <c r="O266" s="1">
        <v>41221</v>
      </c>
      <c r="P266" s="1">
        <v>41221</v>
      </c>
      <c r="Q266" s="1">
        <v>41221</v>
      </c>
      <c r="R266" s="2">
        <f t="shared" si="12"/>
        <v>113</v>
      </c>
      <c r="S266" s="2">
        <f t="shared" si="13"/>
        <v>0</v>
      </c>
      <c r="T266" s="2">
        <f t="shared" si="14"/>
        <v>0</v>
      </c>
      <c r="U266" t="s">
        <v>69</v>
      </c>
      <c r="V266" t="s">
        <v>161</v>
      </c>
      <c r="W266" t="s">
        <v>36</v>
      </c>
      <c r="X266" t="s">
        <v>50</v>
      </c>
      <c r="Y266" t="s">
        <v>160</v>
      </c>
      <c r="Z266" t="s">
        <v>163</v>
      </c>
      <c r="AA266" t="s">
        <v>162</v>
      </c>
      <c r="AB266" t="s">
        <v>71</v>
      </c>
      <c r="AC266">
        <v>300</v>
      </c>
      <c r="AD266">
        <v>1500</v>
      </c>
      <c r="AE266">
        <v>46230</v>
      </c>
      <c r="AF266">
        <v>30.82</v>
      </c>
      <c r="AG266">
        <v>0.1</v>
      </c>
      <c r="AH266">
        <v>1374</v>
      </c>
      <c r="AI266">
        <v>15593.13</v>
      </c>
      <c r="AJ266">
        <v>64.81</v>
      </c>
    </row>
    <row r="267" spans="1:36" x14ac:dyDescent="0.3">
      <c r="A267">
        <v>6517</v>
      </c>
      <c r="B267" t="s">
        <v>32</v>
      </c>
      <c r="C267" t="s">
        <v>45</v>
      </c>
      <c r="D267" t="s">
        <v>1536</v>
      </c>
      <c r="E267" t="s">
        <v>1675</v>
      </c>
      <c r="F267" t="s">
        <v>2168</v>
      </c>
      <c r="G267" t="s">
        <v>69</v>
      </c>
      <c r="H267" t="s">
        <v>414</v>
      </c>
      <c r="I267" t="s">
        <v>164</v>
      </c>
      <c r="J267" t="s">
        <v>33</v>
      </c>
      <c r="K267" t="s">
        <v>68</v>
      </c>
      <c r="L267" t="s">
        <v>35</v>
      </c>
      <c r="M267" s="1">
        <v>41058</v>
      </c>
      <c r="N267" s="1">
        <v>41108</v>
      </c>
      <c r="O267" s="1">
        <v>41221</v>
      </c>
      <c r="P267" s="1">
        <v>41221</v>
      </c>
      <c r="Q267" s="1">
        <v>41221</v>
      </c>
      <c r="R267" s="2">
        <f t="shared" si="12"/>
        <v>113</v>
      </c>
      <c r="S267" s="2">
        <f t="shared" si="13"/>
        <v>0</v>
      </c>
      <c r="T267" s="2">
        <f t="shared" si="14"/>
        <v>0</v>
      </c>
      <c r="U267" t="s">
        <v>69</v>
      </c>
      <c r="V267" t="s">
        <v>161</v>
      </c>
      <c r="W267" t="s">
        <v>36</v>
      </c>
      <c r="X267" t="s">
        <v>50</v>
      </c>
      <c r="Y267" t="s">
        <v>160</v>
      </c>
      <c r="Z267" t="s">
        <v>163</v>
      </c>
      <c r="AA267" t="s">
        <v>162</v>
      </c>
      <c r="AB267" t="s">
        <v>71</v>
      </c>
      <c r="AC267">
        <v>300</v>
      </c>
      <c r="AD267">
        <v>1500</v>
      </c>
      <c r="AE267">
        <v>46230</v>
      </c>
      <c r="AF267">
        <v>30.82</v>
      </c>
      <c r="AG267">
        <v>0.1</v>
      </c>
      <c r="AH267">
        <v>1374</v>
      </c>
      <c r="AI267">
        <v>15504.4</v>
      </c>
      <c r="AJ267">
        <v>64.81</v>
      </c>
    </row>
    <row r="268" spans="1:36" x14ac:dyDescent="0.3">
      <c r="A268">
        <v>4052</v>
      </c>
      <c r="B268" t="s">
        <v>32</v>
      </c>
      <c r="C268" t="s">
        <v>45</v>
      </c>
      <c r="D268" t="s">
        <v>1536</v>
      </c>
      <c r="E268" t="s">
        <v>2009</v>
      </c>
      <c r="F268" t="s">
        <v>2161</v>
      </c>
      <c r="G268" t="s">
        <v>69</v>
      </c>
      <c r="H268" t="s">
        <v>414</v>
      </c>
      <c r="I268" t="s">
        <v>75</v>
      </c>
      <c r="J268" t="s">
        <v>33</v>
      </c>
      <c r="K268" t="s">
        <v>34</v>
      </c>
      <c r="L268" t="s">
        <v>1136</v>
      </c>
      <c r="M268" s="1">
        <v>41737</v>
      </c>
      <c r="N268" s="1">
        <v>41774</v>
      </c>
      <c r="O268" s="1">
        <v>41892</v>
      </c>
      <c r="P268" s="1">
        <v>41892</v>
      </c>
      <c r="Q268" s="1">
        <v>41942</v>
      </c>
      <c r="R268" s="2">
        <f t="shared" si="12"/>
        <v>118</v>
      </c>
      <c r="S268" s="2">
        <f t="shared" si="13"/>
        <v>0</v>
      </c>
      <c r="T268" s="2">
        <f t="shared" si="14"/>
        <v>50</v>
      </c>
      <c r="U268" t="s">
        <v>69</v>
      </c>
      <c r="V268" t="s">
        <v>41</v>
      </c>
      <c r="W268" t="s">
        <v>36</v>
      </c>
      <c r="X268" t="s">
        <v>50</v>
      </c>
      <c r="Y268" t="s">
        <v>173</v>
      </c>
      <c r="Z268" t="s">
        <v>74</v>
      </c>
      <c r="AA268" t="s">
        <v>174</v>
      </c>
      <c r="AB268" t="s">
        <v>71</v>
      </c>
      <c r="AC268">
        <v>60</v>
      </c>
      <c r="AD268">
        <v>41840</v>
      </c>
      <c r="AE268">
        <v>248529.6</v>
      </c>
      <c r="AF268">
        <v>5.94</v>
      </c>
      <c r="AG268">
        <v>0.1</v>
      </c>
      <c r="AH268">
        <v>4528</v>
      </c>
      <c r="AI268">
        <v>25189.51</v>
      </c>
      <c r="AJ268">
        <v>255.49</v>
      </c>
    </row>
    <row r="269" spans="1:36" x14ac:dyDescent="0.3">
      <c r="A269">
        <v>6087</v>
      </c>
      <c r="B269" t="s">
        <v>32</v>
      </c>
      <c r="C269" t="s">
        <v>45</v>
      </c>
      <c r="D269" t="s">
        <v>1536</v>
      </c>
      <c r="E269" t="s">
        <v>2835</v>
      </c>
      <c r="F269" t="s">
        <v>2836</v>
      </c>
      <c r="G269" t="s">
        <v>69</v>
      </c>
      <c r="H269" t="s">
        <v>414</v>
      </c>
      <c r="I269" t="s">
        <v>164</v>
      </c>
      <c r="J269" t="s">
        <v>33</v>
      </c>
      <c r="K269" t="s">
        <v>68</v>
      </c>
      <c r="L269" t="s">
        <v>35</v>
      </c>
      <c r="M269" s="1">
        <v>41927</v>
      </c>
      <c r="N269" s="1">
        <v>41942</v>
      </c>
      <c r="O269" s="1">
        <v>42063</v>
      </c>
      <c r="P269" s="1">
        <v>42063</v>
      </c>
      <c r="Q269" s="1">
        <v>42063</v>
      </c>
      <c r="R269" s="2">
        <f t="shared" si="12"/>
        <v>121</v>
      </c>
      <c r="S269" s="2">
        <f t="shared" si="13"/>
        <v>0</v>
      </c>
      <c r="T269" s="2">
        <f t="shared" si="14"/>
        <v>0</v>
      </c>
      <c r="U269" t="s">
        <v>69</v>
      </c>
      <c r="V269" t="s">
        <v>161</v>
      </c>
      <c r="W269" t="s">
        <v>36</v>
      </c>
      <c r="X269" t="s">
        <v>50</v>
      </c>
      <c r="Y269" t="s">
        <v>160</v>
      </c>
      <c r="Z269" t="s">
        <v>163</v>
      </c>
      <c r="AA269" t="s">
        <v>162</v>
      </c>
      <c r="AB269" t="s">
        <v>71</v>
      </c>
      <c r="AC269">
        <v>300</v>
      </c>
      <c r="AD269">
        <v>5362</v>
      </c>
      <c r="AE269">
        <v>165256.84</v>
      </c>
      <c r="AF269">
        <v>30.82</v>
      </c>
      <c r="AG269">
        <v>0.1</v>
      </c>
      <c r="AH269">
        <v>5060</v>
      </c>
      <c r="AI269">
        <v>44952.61</v>
      </c>
      <c r="AJ269">
        <v>169.88</v>
      </c>
    </row>
    <row r="270" spans="1:36" x14ac:dyDescent="0.3">
      <c r="A270">
        <v>5497</v>
      </c>
      <c r="B270" t="s">
        <v>32</v>
      </c>
      <c r="C270" t="s">
        <v>45</v>
      </c>
      <c r="D270" t="s">
        <v>1536</v>
      </c>
      <c r="E270" t="s">
        <v>2640</v>
      </c>
      <c r="F270" t="s">
        <v>2641</v>
      </c>
      <c r="G270" t="s">
        <v>69</v>
      </c>
      <c r="H270" t="s">
        <v>414</v>
      </c>
      <c r="I270" t="s">
        <v>164</v>
      </c>
      <c r="J270" t="s">
        <v>33</v>
      </c>
      <c r="K270" t="s">
        <v>68</v>
      </c>
      <c r="L270" t="s">
        <v>35</v>
      </c>
      <c r="M270" s="1">
        <v>42010</v>
      </c>
      <c r="N270" s="1">
        <v>42020</v>
      </c>
      <c r="O270" s="1">
        <v>42145</v>
      </c>
      <c r="P270" s="1">
        <v>42145</v>
      </c>
      <c r="Q270" s="1">
        <v>42145</v>
      </c>
      <c r="R270" s="2">
        <f t="shared" si="12"/>
        <v>125</v>
      </c>
      <c r="S270" s="2">
        <f t="shared" si="13"/>
        <v>0</v>
      </c>
      <c r="T270" s="2">
        <f t="shared" si="14"/>
        <v>0</v>
      </c>
      <c r="U270" t="s">
        <v>69</v>
      </c>
      <c r="V270" t="s">
        <v>161</v>
      </c>
      <c r="W270" t="s">
        <v>36</v>
      </c>
      <c r="X270" t="s">
        <v>50</v>
      </c>
      <c r="Y270" t="s">
        <v>160</v>
      </c>
      <c r="Z270" t="s">
        <v>163</v>
      </c>
      <c r="AA270" t="s">
        <v>162</v>
      </c>
      <c r="AB270" t="s">
        <v>71</v>
      </c>
      <c r="AC270">
        <v>300</v>
      </c>
      <c r="AD270">
        <v>6914</v>
      </c>
      <c r="AE270">
        <v>213089.48</v>
      </c>
      <c r="AF270">
        <v>30.82</v>
      </c>
      <c r="AG270">
        <v>0.1</v>
      </c>
      <c r="AH270">
        <v>6090</v>
      </c>
      <c r="AI270">
        <v>41141.5</v>
      </c>
      <c r="AJ270">
        <v>250.81</v>
      </c>
    </row>
    <row r="271" spans="1:36" x14ac:dyDescent="0.3">
      <c r="A271">
        <v>6326</v>
      </c>
      <c r="B271" t="s">
        <v>32</v>
      </c>
      <c r="C271" t="s">
        <v>45</v>
      </c>
      <c r="D271" t="s">
        <v>1536</v>
      </c>
      <c r="E271" t="s">
        <v>1675</v>
      </c>
      <c r="F271" t="s">
        <v>2168</v>
      </c>
      <c r="G271" t="s">
        <v>69</v>
      </c>
      <c r="H271" t="s">
        <v>414</v>
      </c>
      <c r="I271" t="s">
        <v>164</v>
      </c>
      <c r="J271" t="s">
        <v>33</v>
      </c>
      <c r="K271" t="s">
        <v>68</v>
      </c>
      <c r="L271" t="s">
        <v>35</v>
      </c>
      <c r="M271" s="1">
        <v>41058</v>
      </c>
      <c r="N271" s="1">
        <v>41108</v>
      </c>
      <c r="O271" s="1">
        <v>41221</v>
      </c>
      <c r="P271" s="1">
        <v>41235</v>
      </c>
      <c r="Q271" s="1">
        <v>41235</v>
      </c>
      <c r="R271" s="2">
        <f t="shared" si="12"/>
        <v>127</v>
      </c>
      <c r="S271" s="2">
        <f t="shared" si="13"/>
        <v>14</v>
      </c>
      <c r="T271" s="2">
        <f t="shared" si="14"/>
        <v>0</v>
      </c>
      <c r="U271" t="s">
        <v>69</v>
      </c>
      <c r="V271" t="s">
        <v>161</v>
      </c>
      <c r="W271" t="s">
        <v>36</v>
      </c>
      <c r="X271" t="s">
        <v>50</v>
      </c>
      <c r="Y271" t="s">
        <v>160</v>
      </c>
      <c r="Z271" t="s">
        <v>163</v>
      </c>
      <c r="AA271" t="s">
        <v>162</v>
      </c>
      <c r="AB271" t="s">
        <v>71</v>
      </c>
      <c r="AC271">
        <v>300</v>
      </c>
      <c r="AD271">
        <v>1364</v>
      </c>
      <c r="AE271">
        <v>42038.48</v>
      </c>
      <c r="AF271">
        <v>30.82</v>
      </c>
      <c r="AG271">
        <v>0.1</v>
      </c>
      <c r="AH271">
        <v>1309</v>
      </c>
      <c r="AI271">
        <v>15578.89</v>
      </c>
      <c r="AJ271">
        <v>58.94</v>
      </c>
    </row>
    <row r="272" spans="1:36" x14ac:dyDescent="0.3">
      <c r="A272">
        <v>6546</v>
      </c>
      <c r="B272" t="s">
        <v>32</v>
      </c>
      <c r="C272" t="s">
        <v>45</v>
      </c>
      <c r="D272" t="s">
        <v>1536</v>
      </c>
      <c r="E272" t="s">
        <v>2979</v>
      </c>
      <c r="F272" t="s">
        <v>2980</v>
      </c>
      <c r="G272" t="s">
        <v>69</v>
      </c>
      <c r="H272" t="s">
        <v>414</v>
      </c>
      <c r="I272" t="s">
        <v>164</v>
      </c>
      <c r="J272" t="s">
        <v>33</v>
      </c>
      <c r="K272" t="s">
        <v>68</v>
      </c>
      <c r="L272" t="s">
        <v>35</v>
      </c>
      <c r="M272" s="1">
        <v>41947</v>
      </c>
      <c r="N272" s="1">
        <v>41955</v>
      </c>
      <c r="O272" s="1">
        <v>42082</v>
      </c>
      <c r="P272" s="1">
        <v>42082</v>
      </c>
      <c r="Q272" s="1">
        <v>42082</v>
      </c>
      <c r="R272" s="2">
        <f t="shared" si="12"/>
        <v>127</v>
      </c>
      <c r="S272" s="2">
        <f t="shared" si="13"/>
        <v>0</v>
      </c>
      <c r="T272" s="2">
        <f t="shared" si="14"/>
        <v>0</v>
      </c>
      <c r="U272" t="s">
        <v>69</v>
      </c>
      <c r="V272" t="s">
        <v>161</v>
      </c>
      <c r="W272" t="s">
        <v>36</v>
      </c>
      <c r="X272" t="s">
        <v>50</v>
      </c>
      <c r="Y272" t="s">
        <v>160</v>
      </c>
      <c r="Z272" t="s">
        <v>163</v>
      </c>
      <c r="AA272" t="s">
        <v>162</v>
      </c>
      <c r="AB272" t="s">
        <v>71</v>
      </c>
      <c r="AC272">
        <v>300</v>
      </c>
      <c r="AD272">
        <v>6490</v>
      </c>
      <c r="AE272">
        <v>200021.8</v>
      </c>
      <c r="AF272">
        <v>30.82</v>
      </c>
      <c r="AG272">
        <v>0.1</v>
      </c>
      <c r="AH272">
        <v>5747</v>
      </c>
      <c r="AI272">
        <v>50104.34</v>
      </c>
      <c r="AJ272">
        <v>235.43</v>
      </c>
    </row>
    <row r="273" spans="1:36" x14ac:dyDescent="0.3">
      <c r="A273">
        <v>5301</v>
      </c>
      <c r="B273" t="s">
        <v>32</v>
      </c>
      <c r="C273" t="s">
        <v>45</v>
      </c>
      <c r="D273" t="s">
        <v>1536</v>
      </c>
      <c r="E273" t="s">
        <v>2009</v>
      </c>
      <c r="F273" t="s">
        <v>2579</v>
      </c>
      <c r="G273" t="s">
        <v>69</v>
      </c>
      <c r="H273" t="s">
        <v>414</v>
      </c>
      <c r="I273" t="s">
        <v>164</v>
      </c>
      <c r="J273" t="s">
        <v>33</v>
      </c>
      <c r="K273" t="s">
        <v>34</v>
      </c>
      <c r="L273" t="s">
        <v>35</v>
      </c>
      <c r="M273" s="1">
        <v>41737</v>
      </c>
      <c r="N273" s="1">
        <v>41774</v>
      </c>
      <c r="O273" s="1">
        <v>41921</v>
      </c>
      <c r="P273" s="1">
        <v>41921</v>
      </c>
      <c r="Q273" s="1">
        <v>41925</v>
      </c>
      <c r="R273" s="2">
        <f t="shared" si="12"/>
        <v>147</v>
      </c>
      <c r="S273" s="2">
        <f t="shared" si="13"/>
        <v>0</v>
      </c>
      <c r="T273" s="2">
        <f t="shared" si="14"/>
        <v>4</v>
      </c>
      <c r="U273" t="s">
        <v>69</v>
      </c>
      <c r="V273" t="s">
        <v>161</v>
      </c>
      <c r="W273" t="s">
        <v>36</v>
      </c>
      <c r="X273" t="s">
        <v>50</v>
      </c>
      <c r="Y273" t="s">
        <v>160</v>
      </c>
      <c r="Z273" t="s">
        <v>163</v>
      </c>
      <c r="AA273" t="s">
        <v>162</v>
      </c>
      <c r="AB273" t="s">
        <v>71</v>
      </c>
      <c r="AC273">
        <v>300</v>
      </c>
      <c r="AD273">
        <v>3794</v>
      </c>
      <c r="AE273">
        <v>116931.08</v>
      </c>
      <c r="AF273">
        <v>30.82</v>
      </c>
      <c r="AG273">
        <v>0.1</v>
      </c>
      <c r="AH273">
        <v>3287</v>
      </c>
      <c r="AI273">
        <v>26515.21</v>
      </c>
      <c r="AJ273">
        <v>120.21</v>
      </c>
    </row>
    <row r="274" spans="1:36" x14ac:dyDescent="0.3">
      <c r="A274">
        <v>4068</v>
      </c>
      <c r="B274" t="s">
        <v>32</v>
      </c>
      <c r="C274" t="s">
        <v>45</v>
      </c>
      <c r="D274" t="s">
        <v>1536</v>
      </c>
      <c r="E274" t="s">
        <v>1675</v>
      </c>
      <c r="F274" t="s">
        <v>2166</v>
      </c>
      <c r="G274" t="s">
        <v>69</v>
      </c>
      <c r="H274" t="s">
        <v>414</v>
      </c>
      <c r="I274" t="s">
        <v>164</v>
      </c>
      <c r="J274" t="s">
        <v>33</v>
      </c>
      <c r="K274" t="s">
        <v>68</v>
      </c>
      <c r="L274" t="s">
        <v>35</v>
      </c>
      <c r="M274" s="1">
        <v>41058</v>
      </c>
      <c r="N274" s="1">
        <v>41108</v>
      </c>
      <c r="O274" s="1">
        <v>41256</v>
      </c>
      <c r="P274" s="1">
        <v>41256</v>
      </c>
      <c r="Q274" s="1">
        <v>41256</v>
      </c>
      <c r="R274" s="2">
        <f t="shared" si="12"/>
        <v>148</v>
      </c>
      <c r="S274" s="2">
        <f t="shared" si="13"/>
        <v>0</v>
      </c>
      <c r="T274" s="2">
        <f t="shared" si="14"/>
        <v>0</v>
      </c>
      <c r="U274" t="s">
        <v>69</v>
      </c>
      <c r="V274" t="s">
        <v>161</v>
      </c>
      <c r="W274" t="s">
        <v>36</v>
      </c>
      <c r="X274" t="s">
        <v>50</v>
      </c>
      <c r="Y274" t="s">
        <v>160</v>
      </c>
      <c r="Z274" t="s">
        <v>163</v>
      </c>
      <c r="AA274" t="s">
        <v>162</v>
      </c>
      <c r="AB274" t="s">
        <v>71</v>
      </c>
      <c r="AC274">
        <v>300</v>
      </c>
      <c r="AD274">
        <v>1500</v>
      </c>
      <c r="AE274">
        <v>46230</v>
      </c>
      <c r="AF274">
        <v>30.82</v>
      </c>
      <c r="AG274">
        <v>0.1</v>
      </c>
      <c r="AH274">
        <v>1374</v>
      </c>
      <c r="AI274">
        <v>21730.49</v>
      </c>
      <c r="AJ274">
        <v>64.81</v>
      </c>
    </row>
    <row r="275" spans="1:36" x14ac:dyDescent="0.3">
      <c r="A275">
        <v>4269</v>
      </c>
      <c r="B275" t="s">
        <v>32</v>
      </c>
      <c r="C275" t="s">
        <v>45</v>
      </c>
      <c r="D275" t="s">
        <v>1536</v>
      </c>
      <c r="E275" t="s">
        <v>1844</v>
      </c>
      <c r="F275" t="s">
        <v>2250</v>
      </c>
      <c r="G275" t="s">
        <v>69</v>
      </c>
      <c r="H275" t="s">
        <v>414</v>
      </c>
      <c r="I275" t="s">
        <v>75</v>
      </c>
      <c r="J275" t="s">
        <v>33</v>
      </c>
      <c r="K275" t="s">
        <v>68</v>
      </c>
      <c r="L275" t="s">
        <v>35</v>
      </c>
      <c r="M275" s="1">
        <v>41939</v>
      </c>
      <c r="N275" s="1">
        <v>41942</v>
      </c>
      <c r="O275" s="1">
        <v>42116</v>
      </c>
      <c r="P275" s="1">
        <v>42116</v>
      </c>
      <c r="Q275" s="1">
        <v>42117</v>
      </c>
      <c r="R275" s="2">
        <f t="shared" si="12"/>
        <v>174</v>
      </c>
      <c r="S275" s="2">
        <f t="shared" si="13"/>
        <v>0</v>
      </c>
      <c r="T275" s="2">
        <f t="shared" si="14"/>
        <v>1</v>
      </c>
      <c r="U275" t="s">
        <v>69</v>
      </c>
      <c r="V275" t="s">
        <v>41</v>
      </c>
      <c r="W275" t="s">
        <v>36</v>
      </c>
      <c r="X275" t="s">
        <v>50</v>
      </c>
      <c r="Y275" t="s">
        <v>173</v>
      </c>
      <c r="Z275" t="s">
        <v>74</v>
      </c>
      <c r="AA275" t="s">
        <v>174</v>
      </c>
      <c r="AB275" t="s">
        <v>71</v>
      </c>
      <c r="AC275">
        <v>60</v>
      </c>
      <c r="AD275">
        <v>19922</v>
      </c>
      <c r="AE275">
        <v>118336.68</v>
      </c>
      <c r="AF275">
        <v>5.94</v>
      </c>
      <c r="AG275">
        <v>0.1</v>
      </c>
      <c r="AH275">
        <v>3991</v>
      </c>
      <c r="AI275">
        <v>34670.93</v>
      </c>
      <c r="AJ275">
        <v>139.28</v>
      </c>
    </row>
    <row r="276" spans="1:36" x14ac:dyDescent="0.3">
      <c r="A276">
        <v>3430</v>
      </c>
      <c r="B276" t="s">
        <v>32</v>
      </c>
      <c r="C276" t="s">
        <v>45</v>
      </c>
      <c r="D276" t="s">
        <v>1536</v>
      </c>
      <c r="E276" t="s">
        <v>1844</v>
      </c>
      <c r="F276" t="s">
        <v>1845</v>
      </c>
      <c r="G276" t="s">
        <v>69</v>
      </c>
      <c r="H276" t="s">
        <v>414</v>
      </c>
      <c r="I276" t="s">
        <v>164</v>
      </c>
      <c r="J276" t="s">
        <v>33</v>
      </c>
      <c r="K276" t="s">
        <v>68</v>
      </c>
      <c r="L276" t="s">
        <v>35</v>
      </c>
      <c r="M276" s="1">
        <v>41939</v>
      </c>
      <c r="N276" s="1">
        <v>41942</v>
      </c>
      <c r="O276" s="1">
        <v>42131</v>
      </c>
      <c r="P276" s="1">
        <v>42131</v>
      </c>
      <c r="Q276" s="1">
        <v>42131</v>
      </c>
      <c r="R276" s="2">
        <f t="shared" si="12"/>
        <v>189</v>
      </c>
      <c r="S276" s="2">
        <f t="shared" si="13"/>
        <v>0</v>
      </c>
      <c r="T276" s="2">
        <f t="shared" si="14"/>
        <v>0</v>
      </c>
      <c r="U276" t="s">
        <v>69</v>
      </c>
      <c r="V276" t="s">
        <v>161</v>
      </c>
      <c r="W276" t="s">
        <v>36</v>
      </c>
      <c r="X276" t="s">
        <v>50</v>
      </c>
      <c r="Y276" t="s">
        <v>160</v>
      </c>
      <c r="Z276" t="s">
        <v>163</v>
      </c>
      <c r="AA276" t="s">
        <v>162</v>
      </c>
      <c r="AB276" t="s">
        <v>71</v>
      </c>
      <c r="AC276">
        <v>300</v>
      </c>
      <c r="AD276">
        <v>2626</v>
      </c>
      <c r="AE276">
        <v>80933.320000000007</v>
      </c>
      <c r="AF276">
        <v>30.82</v>
      </c>
      <c r="AG276">
        <v>0.1</v>
      </c>
      <c r="AH276">
        <v>2584</v>
      </c>
      <c r="AI276">
        <v>20480.64</v>
      </c>
      <c r="AJ276">
        <v>95.26</v>
      </c>
    </row>
    <row r="277" spans="1:36" x14ac:dyDescent="0.3">
      <c r="A277">
        <v>6148</v>
      </c>
      <c r="B277" t="s">
        <v>32</v>
      </c>
      <c r="C277" t="s">
        <v>45</v>
      </c>
      <c r="D277" t="s">
        <v>1536</v>
      </c>
      <c r="E277" t="s">
        <v>1844</v>
      </c>
      <c r="F277" t="s">
        <v>2855</v>
      </c>
      <c r="G277" t="s">
        <v>69</v>
      </c>
      <c r="H277" t="s">
        <v>414</v>
      </c>
      <c r="I277" t="s">
        <v>164</v>
      </c>
      <c r="J277" t="s">
        <v>33</v>
      </c>
      <c r="K277" t="s">
        <v>68</v>
      </c>
      <c r="L277" t="s">
        <v>35</v>
      </c>
      <c r="M277" s="1">
        <v>41939</v>
      </c>
      <c r="N277" s="1">
        <v>41942</v>
      </c>
      <c r="O277" s="1">
        <v>42138</v>
      </c>
      <c r="P277" s="1">
        <v>42138</v>
      </c>
      <c r="Q277" s="1">
        <v>42138</v>
      </c>
      <c r="R277" s="2">
        <f t="shared" si="12"/>
        <v>196</v>
      </c>
      <c r="S277" s="2">
        <f t="shared" si="13"/>
        <v>0</v>
      </c>
      <c r="T277" s="2">
        <f t="shared" si="14"/>
        <v>0</v>
      </c>
      <c r="U277" t="s">
        <v>69</v>
      </c>
      <c r="V277" t="s">
        <v>161</v>
      </c>
      <c r="W277" t="s">
        <v>36</v>
      </c>
      <c r="X277" t="s">
        <v>50</v>
      </c>
      <c r="Y277" t="s">
        <v>160</v>
      </c>
      <c r="Z277" t="s">
        <v>163</v>
      </c>
      <c r="AA277" t="s">
        <v>162</v>
      </c>
      <c r="AB277" t="s">
        <v>71</v>
      </c>
      <c r="AC277">
        <v>300</v>
      </c>
      <c r="AD277">
        <v>2625</v>
      </c>
      <c r="AE277">
        <v>80902.5</v>
      </c>
      <c r="AF277">
        <v>30.82</v>
      </c>
      <c r="AG277">
        <v>0.1</v>
      </c>
      <c r="AH277">
        <v>2583</v>
      </c>
      <c r="AI277">
        <v>20559.39</v>
      </c>
      <c r="AJ277">
        <v>95.22</v>
      </c>
    </row>
    <row r="278" spans="1:36" x14ac:dyDescent="0.3">
      <c r="A278">
        <v>4280</v>
      </c>
      <c r="B278" t="s">
        <v>32</v>
      </c>
      <c r="C278" t="s">
        <v>45</v>
      </c>
      <c r="D278" t="s">
        <v>1536</v>
      </c>
      <c r="E278" t="s">
        <v>1675</v>
      </c>
      <c r="F278" t="s">
        <v>2256</v>
      </c>
      <c r="G278" t="s">
        <v>69</v>
      </c>
      <c r="H278" t="s">
        <v>414</v>
      </c>
      <c r="I278" t="s">
        <v>164</v>
      </c>
      <c r="J278" t="s">
        <v>33</v>
      </c>
      <c r="K278" t="s">
        <v>68</v>
      </c>
      <c r="L278" t="s">
        <v>35</v>
      </c>
      <c r="M278" s="1">
        <v>41058</v>
      </c>
      <c r="N278" s="1">
        <v>41108</v>
      </c>
      <c r="O278" s="1">
        <v>41314</v>
      </c>
      <c r="P278" s="1">
        <v>41314</v>
      </c>
      <c r="Q278" s="1">
        <v>41314</v>
      </c>
      <c r="R278" s="2">
        <f t="shared" si="12"/>
        <v>206</v>
      </c>
      <c r="S278" s="2">
        <f t="shared" si="13"/>
        <v>0</v>
      </c>
      <c r="T278" s="2">
        <f t="shared" si="14"/>
        <v>0</v>
      </c>
      <c r="U278" t="s">
        <v>69</v>
      </c>
      <c r="V278" t="s">
        <v>161</v>
      </c>
      <c r="W278" t="s">
        <v>36</v>
      </c>
      <c r="X278" t="s">
        <v>50</v>
      </c>
      <c r="Y278" t="s">
        <v>160</v>
      </c>
      <c r="Z278" t="s">
        <v>163</v>
      </c>
      <c r="AA278" t="s">
        <v>162</v>
      </c>
      <c r="AB278" t="s">
        <v>71</v>
      </c>
      <c r="AC278">
        <v>300</v>
      </c>
      <c r="AD278">
        <v>1500</v>
      </c>
      <c r="AE278">
        <v>46230</v>
      </c>
      <c r="AF278">
        <v>30.82</v>
      </c>
      <c r="AG278">
        <v>0.1</v>
      </c>
      <c r="AH278">
        <v>1374</v>
      </c>
      <c r="AI278">
        <v>15509.16</v>
      </c>
      <c r="AJ278">
        <v>64.81</v>
      </c>
    </row>
    <row r="279" spans="1:36" x14ac:dyDescent="0.3">
      <c r="A279">
        <v>3306</v>
      </c>
      <c r="B279" t="s">
        <v>32</v>
      </c>
      <c r="C279" t="s">
        <v>45</v>
      </c>
      <c r="D279" t="s">
        <v>1536</v>
      </c>
      <c r="E279" t="s">
        <v>1774</v>
      </c>
      <c r="F279" t="s">
        <v>1775</v>
      </c>
      <c r="G279" t="s">
        <v>69</v>
      </c>
      <c r="H279" t="s">
        <v>414</v>
      </c>
      <c r="I279" t="s">
        <v>75</v>
      </c>
      <c r="J279" t="s">
        <v>33</v>
      </c>
      <c r="K279" t="s">
        <v>68</v>
      </c>
      <c r="L279" t="s">
        <v>35</v>
      </c>
      <c r="M279" s="1">
        <v>41604</v>
      </c>
      <c r="N279" s="1">
        <v>41606</v>
      </c>
      <c r="O279" s="1">
        <v>41814</v>
      </c>
      <c r="P279" s="1">
        <v>41814</v>
      </c>
      <c r="Q279" s="1">
        <v>41815</v>
      </c>
      <c r="R279" s="2">
        <f t="shared" si="12"/>
        <v>208</v>
      </c>
      <c r="S279" s="2">
        <f t="shared" si="13"/>
        <v>0</v>
      </c>
      <c r="T279" s="2">
        <f t="shared" si="14"/>
        <v>1</v>
      </c>
      <c r="U279" t="s">
        <v>69</v>
      </c>
      <c r="V279" t="s">
        <v>41</v>
      </c>
      <c r="W279" t="s">
        <v>36</v>
      </c>
      <c r="X279" t="s">
        <v>50</v>
      </c>
      <c r="Y279" t="s">
        <v>173</v>
      </c>
      <c r="Z279" t="s">
        <v>74</v>
      </c>
      <c r="AA279" t="s">
        <v>174</v>
      </c>
      <c r="AB279" t="s">
        <v>71</v>
      </c>
      <c r="AC279">
        <v>60</v>
      </c>
      <c r="AD279">
        <v>9670</v>
      </c>
      <c r="AE279">
        <v>57439.8</v>
      </c>
      <c r="AF279">
        <v>5.94</v>
      </c>
      <c r="AG279">
        <v>0.1</v>
      </c>
      <c r="AH279">
        <v>1128</v>
      </c>
      <c r="AI279">
        <v>13330.73</v>
      </c>
      <c r="AJ279">
        <v>59.05</v>
      </c>
    </row>
    <row r="280" spans="1:36" x14ac:dyDescent="0.3">
      <c r="A280">
        <v>6374</v>
      </c>
      <c r="B280" t="s">
        <v>32</v>
      </c>
      <c r="C280" t="s">
        <v>45</v>
      </c>
      <c r="D280" t="s">
        <v>1536</v>
      </c>
      <c r="E280" t="s">
        <v>1675</v>
      </c>
      <c r="F280" t="s">
        <v>2256</v>
      </c>
      <c r="G280" t="s">
        <v>69</v>
      </c>
      <c r="H280" t="s">
        <v>414</v>
      </c>
      <c r="I280" t="s">
        <v>164</v>
      </c>
      <c r="J280" t="s">
        <v>33</v>
      </c>
      <c r="K280" t="s">
        <v>68</v>
      </c>
      <c r="L280" t="s">
        <v>35</v>
      </c>
      <c r="M280" s="1">
        <v>41058</v>
      </c>
      <c r="N280" s="1">
        <v>41108</v>
      </c>
      <c r="O280" s="1">
        <v>41314</v>
      </c>
      <c r="P280" s="1">
        <v>41347</v>
      </c>
      <c r="Q280" s="1">
        <v>41347</v>
      </c>
      <c r="R280" s="2">
        <f t="shared" si="12"/>
        <v>239</v>
      </c>
      <c r="S280" s="2">
        <f t="shared" si="13"/>
        <v>33</v>
      </c>
      <c r="T280" s="2">
        <f t="shared" si="14"/>
        <v>0</v>
      </c>
      <c r="U280" t="s">
        <v>69</v>
      </c>
      <c r="V280" t="s">
        <v>161</v>
      </c>
      <c r="W280" t="s">
        <v>36</v>
      </c>
      <c r="X280" t="s">
        <v>50</v>
      </c>
      <c r="Y280" t="s">
        <v>160</v>
      </c>
      <c r="Z280" t="s">
        <v>163</v>
      </c>
      <c r="AA280" t="s">
        <v>162</v>
      </c>
      <c r="AB280" t="s">
        <v>71</v>
      </c>
      <c r="AC280">
        <v>300</v>
      </c>
      <c r="AD280">
        <v>1021</v>
      </c>
      <c r="AE280">
        <v>31467.22</v>
      </c>
      <c r="AF280">
        <v>30.82</v>
      </c>
      <c r="AG280">
        <v>0.1</v>
      </c>
      <c r="AH280">
        <v>1013</v>
      </c>
      <c r="AI280">
        <v>13257.79</v>
      </c>
      <c r="AJ280">
        <v>44.12</v>
      </c>
    </row>
    <row r="281" spans="1:36" x14ac:dyDescent="0.3">
      <c r="A281">
        <v>5545</v>
      </c>
      <c r="B281" t="s">
        <v>32</v>
      </c>
      <c r="C281" t="s">
        <v>45</v>
      </c>
      <c r="D281" t="s">
        <v>1536</v>
      </c>
      <c r="E281" t="s">
        <v>2009</v>
      </c>
      <c r="F281" t="s">
        <v>2652</v>
      </c>
      <c r="G281" t="s">
        <v>69</v>
      </c>
      <c r="H281" t="s">
        <v>414</v>
      </c>
      <c r="I281" t="s">
        <v>75</v>
      </c>
      <c r="J281" t="s">
        <v>33</v>
      </c>
      <c r="K281" t="s">
        <v>68</v>
      </c>
      <c r="L281" t="s">
        <v>35</v>
      </c>
      <c r="M281" s="1">
        <v>41737</v>
      </c>
      <c r="N281" s="1">
        <v>41774</v>
      </c>
      <c r="O281" s="1">
        <v>42016</v>
      </c>
      <c r="P281" s="1">
        <v>42016</v>
      </c>
      <c r="Q281" s="1">
        <v>42016</v>
      </c>
      <c r="R281" s="2">
        <f t="shared" si="12"/>
        <v>242</v>
      </c>
      <c r="S281" s="2">
        <f t="shared" si="13"/>
        <v>0</v>
      </c>
      <c r="T281" s="2">
        <f t="shared" si="14"/>
        <v>0</v>
      </c>
      <c r="U281" t="s">
        <v>69</v>
      </c>
      <c r="V281" t="s">
        <v>41</v>
      </c>
      <c r="W281" t="s">
        <v>36</v>
      </c>
      <c r="X281" t="s">
        <v>50</v>
      </c>
      <c r="Y281" t="s">
        <v>173</v>
      </c>
      <c r="Z281" t="s">
        <v>74</v>
      </c>
      <c r="AA281" t="s">
        <v>174</v>
      </c>
      <c r="AB281" t="s">
        <v>71</v>
      </c>
      <c r="AC281">
        <v>60</v>
      </c>
      <c r="AD281">
        <v>9253</v>
      </c>
      <c r="AE281">
        <v>54962.82</v>
      </c>
      <c r="AF281">
        <v>5.94</v>
      </c>
      <c r="AG281">
        <v>0.1</v>
      </c>
      <c r="AH281">
        <v>1065</v>
      </c>
      <c r="AI281">
        <v>11368.84</v>
      </c>
      <c r="AJ281">
        <v>56.5</v>
      </c>
    </row>
    <row r="282" spans="1:36" x14ac:dyDescent="0.3">
      <c r="A282">
        <v>3148</v>
      </c>
      <c r="B282" t="s">
        <v>32</v>
      </c>
      <c r="C282" t="s">
        <v>45</v>
      </c>
      <c r="D282" t="s">
        <v>1536</v>
      </c>
      <c r="E282" t="s">
        <v>1675</v>
      </c>
      <c r="F282" t="s">
        <v>1676</v>
      </c>
      <c r="G282" t="s">
        <v>69</v>
      </c>
      <c r="H282" t="s">
        <v>414</v>
      </c>
      <c r="I282" t="s">
        <v>164</v>
      </c>
      <c r="J282" t="s">
        <v>33</v>
      </c>
      <c r="K282" t="s">
        <v>68</v>
      </c>
      <c r="L282" t="s">
        <v>35</v>
      </c>
      <c r="M282" s="1">
        <v>41058</v>
      </c>
      <c r="N282" s="1">
        <v>41108</v>
      </c>
      <c r="O282" s="1">
        <v>41389</v>
      </c>
      <c r="P282" s="1">
        <v>41389</v>
      </c>
      <c r="Q282" s="1">
        <v>41389</v>
      </c>
      <c r="R282" s="2">
        <f t="shared" si="12"/>
        <v>281</v>
      </c>
      <c r="S282" s="2">
        <f t="shared" si="13"/>
        <v>0</v>
      </c>
      <c r="T282" s="2">
        <f t="shared" si="14"/>
        <v>0</v>
      </c>
      <c r="U282" t="s">
        <v>69</v>
      </c>
      <c r="V282" t="s">
        <v>161</v>
      </c>
      <c r="W282" t="s">
        <v>36</v>
      </c>
      <c r="X282" t="s">
        <v>50</v>
      </c>
      <c r="Y282" t="s">
        <v>160</v>
      </c>
      <c r="Z282" t="s">
        <v>163</v>
      </c>
      <c r="AA282" t="s">
        <v>162</v>
      </c>
      <c r="AB282" t="s">
        <v>71</v>
      </c>
      <c r="AC282">
        <v>300</v>
      </c>
      <c r="AD282">
        <v>846</v>
      </c>
      <c r="AE282">
        <v>26073.72</v>
      </c>
      <c r="AF282">
        <v>30.82</v>
      </c>
      <c r="AG282">
        <v>0.1</v>
      </c>
      <c r="AH282">
        <v>798</v>
      </c>
      <c r="AI282">
        <v>9299.26</v>
      </c>
      <c r="AJ282">
        <v>36.56</v>
      </c>
    </row>
    <row r="283" spans="1:36" x14ac:dyDescent="0.3">
      <c r="A283">
        <v>5617</v>
      </c>
      <c r="B283" t="s">
        <v>32</v>
      </c>
      <c r="C283" t="s">
        <v>45</v>
      </c>
      <c r="D283" t="s">
        <v>1536</v>
      </c>
      <c r="E283" t="s">
        <v>1675</v>
      </c>
      <c r="F283" t="s">
        <v>1676</v>
      </c>
      <c r="G283" t="s">
        <v>69</v>
      </c>
      <c r="H283" t="s">
        <v>414</v>
      </c>
      <c r="I283" t="s">
        <v>164</v>
      </c>
      <c r="J283" t="s">
        <v>33</v>
      </c>
      <c r="K283" t="s">
        <v>68</v>
      </c>
      <c r="L283" t="s">
        <v>35</v>
      </c>
      <c r="M283" s="1">
        <v>41058</v>
      </c>
      <c r="N283" s="1">
        <v>41108</v>
      </c>
      <c r="O283" s="1">
        <v>41389</v>
      </c>
      <c r="P283" s="1">
        <v>41389</v>
      </c>
      <c r="Q283" s="1">
        <v>41389</v>
      </c>
      <c r="R283" s="2">
        <f t="shared" si="12"/>
        <v>281</v>
      </c>
      <c r="S283" s="2">
        <f t="shared" si="13"/>
        <v>0</v>
      </c>
      <c r="T283" s="2">
        <f t="shared" si="14"/>
        <v>0</v>
      </c>
      <c r="U283" t="s">
        <v>69</v>
      </c>
      <c r="V283" t="s">
        <v>161</v>
      </c>
      <c r="W283" t="s">
        <v>36</v>
      </c>
      <c r="X283" t="s">
        <v>50</v>
      </c>
      <c r="Y283" t="s">
        <v>160</v>
      </c>
      <c r="Z283" t="s">
        <v>163</v>
      </c>
      <c r="AA283" t="s">
        <v>162</v>
      </c>
      <c r="AB283" t="s">
        <v>71</v>
      </c>
      <c r="AC283">
        <v>300</v>
      </c>
      <c r="AD283">
        <v>1500</v>
      </c>
      <c r="AE283">
        <v>46230</v>
      </c>
      <c r="AF283">
        <v>30.82</v>
      </c>
      <c r="AG283">
        <v>0.1</v>
      </c>
      <c r="AH283">
        <v>1374</v>
      </c>
      <c r="AI283">
        <v>9299.26</v>
      </c>
      <c r="AJ283">
        <v>64.81</v>
      </c>
    </row>
    <row r="284" spans="1:36" x14ac:dyDescent="0.3">
      <c r="A284">
        <v>6501</v>
      </c>
      <c r="B284" t="s">
        <v>32</v>
      </c>
      <c r="C284" t="s">
        <v>45</v>
      </c>
      <c r="D284" t="s">
        <v>1536</v>
      </c>
      <c r="E284" t="s">
        <v>1675</v>
      </c>
      <c r="F284" t="s">
        <v>2968</v>
      </c>
      <c r="G284" t="s">
        <v>69</v>
      </c>
      <c r="H284" t="s">
        <v>414</v>
      </c>
      <c r="I284" t="s">
        <v>164</v>
      </c>
      <c r="J284" t="s">
        <v>33</v>
      </c>
      <c r="K284" t="s">
        <v>68</v>
      </c>
      <c r="L284" t="s">
        <v>35</v>
      </c>
      <c r="M284" s="1">
        <v>41058</v>
      </c>
      <c r="N284" s="1">
        <v>41108</v>
      </c>
      <c r="O284" s="1">
        <v>41444</v>
      </c>
      <c r="P284" s="1">
        <v>41444</v>
      </c>
      <c r="Q284" s="1">
        <v>41444</v>
      </c>
      <c r="R284" s="2">
        <f t="shared" si="12"/>
        <v>336</v>
      </c>
      <c r="S284" s="2">
        <f t="shared" si="13"/>
        <v>0</v>
      </c>
      <c r="T284" s="2">
        <f t="shared" si="14"/>
        <v>0</v>
      </c>
      <c r="U284" t="s">
        <v>69</v>
      </c>
      <c r="V284" t="s">
        <v>161</v>
      </c>
      <c r="W284" t="s">
        <v>36</v>
      </c>
      <c r="X284" t="s">
        <v>50</v>
      </c>
      <c r="Y284" t="s">
        <v>160</v>
      </c>
      <c r="Z284" t="s">
        <v>163</v>
      </c>
      <c r="AA284" t="s">
        <v>162</v>
      </c>
      <c r="AB284" t="s">
        <v>71</v>
      </c>
      <c r="AC284">
        <v>300</v>
      </c>
      <c r="AD284">
        <v>2346</v>
      </c>
      <c r="AE284">
        <v>72303.72</v>
      </c>
      <c r="AF284">
        <v>30.82</v>
      </c>
      <c r="AG284">
        <v>0.1</v>
      </c>
      <c r="AH284">
        <v>2172</v>
      </c>
      <c r="AI284">
        <v>31073.95</v>
      </c>
      <c r="AJ284">
        <v>101.37</v>
      </c>
    </row>
    <row r="285" spans="1:36" x14ac:dyDescent="0.3">
      <c r="A285">
        <v>5354</v>
      </c>
      <c r="B285" t="s">
        <v>32</v>
      </c>
      <c r="C285" t="s">
        <v>45</v>
      </c>
      <c r="D285" t="s">
        <v>1536</v>
      </c>
      <c r="E285" t="s">
        <v>1675</v>
      </c>
      <c r="F285" t="s">
        <v>2601</v>
      </c>
      <c r="G285" t="s">
        <v>61</v>
      </c>
      <c r="H285" t="s">
        <v>414</v>
      </c>
      <c r="I285" t="s">
        <v>66</v>
      </c>
      <c r="J285" t="s">
        <v>33</v>
      </c>
      <c r="K285" t="s">
        <v>34</v>
      </c>
      <c r="L285" t="s">
        <v>1136</v>
      </c>
      <c r="M285" s="1">
        <v>41058</v>
      </c>
      <c r="N285" s="1">
        <v>41107</v>
      </c>
      <c r="O285" s="1">
        <v>41206</v>
      </c>
      <c r="P285" s="1">
        <v>41206</v>
      </c>
      <c r="Q285" s="1">
        <v>41206</v>
      </c>
      <c r="R285" s="2">
        <f t="shared" si="12"/>
        <v>99</v>
      </c>
      <c r="S285" s="2">
        <f t="shared" si="13"/>
        <v>0</v>
      </c>
      <c r="T285" s="2">
        <f t="shared" si="14"/>
        <v>0</v>
      </c>
      <c r="U285" t="s">
        <v>61</v>
      </c>
      <c r="V285" t="s">
        <v>41</v>
      </c>
      <c r="W285" t="s">
        <v>36</v>
      </c>
      <c r="X285" t="s">
        <v>50</v>
      </c>
      <c r="Y285" t="s">
        <v>1864</v>
      </c>
      <c r="Z285" t="s">
        <v>74</v>
      </c>
      <c r="AA285" t="s">
        <v>174</v>
      </c>
      <c r="AB285" t="s">
        <v>71</v>
      </c>
      <c r="AC285">
        <v>60</v>
      </c>
      <c r="AD285">
        <v>42500</v>
      </c>
      <c r="AE285">
        <v>341700</v>
      </c>
      <c r="AF285">
        <v>8.0399999999999991</v>
      </c>
      <c r="AG285">
        <v>0.13</v>
      </c>
      <c r="AH285">
        <v>3868</v>
      </c>
      <c r="AI285">
        <v>16210.31</v>
      </c>
      <c r="AJ285">
        <v>479.06</v>
      </c>
    </row>
    <row r="286" spans="1:36" x14ac:dyDescent="0.3">
      <c r="A286">
        <v>4621</v>
      </c>
      <c r="B286" t="s">
        <v>32</v>
      </c>
      <c r="C286" t="s">
        <v>45</v>
      </c>
      <c r="D286" t="s">
        <v>1536</v>
      </c>
      <c r="E286" t="s">
        <v>2376</v>
      </c>
      <c r="F286" t="s">
        <v>2377</v>
      </c>
      <c r="G286" t="s">
        <v>1459</v>
      </c>
      <c r="H286" t="s">
        <v>414</v>
      </c>
      <c r="I286" t="s">
        <v>1380</v>
      </c>
      <c r="J286" t="s">
        <v>33</v>
      </c>
      <c r="K286" t="s">
        <v>68</v>
      </c>
      <c r="L286" t="s">
        <v>35</v>
      </c>
      <c r="M286" s="1">
        <v>41291</v>
      </c>
      <c r="N286" s="1">
        <v>41306</v>
      </c>
      <c r="O286" s="1">
        <v>41463</v>
      </c>
      <c r="P286" s="1">
        <v>41463</v>
      </c>
      <c r="Q286" s="1">
        <v>41463</v>
      </c>
      <c r="R286" s="2">
        <f t="shared" si="12"/>
        <v>157</v>
      </c>
      <c r="S286" s="2">
        <f t="shared" si="13"/>
        <v>0</v>
      </c>
      <c r="T286" s="2">
        <f t="shared" si="14"/>
        <v>0</v>
      </c>
      <c r="U286" t="s">
        <v>1459</v>
      </c>
      <c r="V286" t="s">
        <v>54</v>
      </c>
      <c r="W286" t="s">
        <v>36</v>
      </c>
      <c r="X286" t="s">
        <v>50</v>
      </c>
      <c r="Y286" t="s">
        <v>102</v>
      </c>
      <c r="Z286" t="s">
        <v>104</v>
      </c>
      <c r="AA286" t="s">
        <v>103</v>
      </c>
      <c r="AB286" t="s">
        <v>53</v>
      </c>
      <c r="AC286">
        <v>60</v>
      </c>
      <c r="AD286">
        <v>703</v>
      </c>
      <c r="AE286">
        <v>4921</v>
      </c>
      <c r="AF286">
        <v>7</v>
      </c>
      <c r="AG286">
        <v>0.12</v>
      </c>
      <c r="AH286">
        <v>162</v>
      </c>
      <c r="AI286">
        <v>2365.0500000000002</v>
      </c>
      <c r="AJ286">
        <v>6.09</v>
      </c>
    </row>
    <row r="287" spans="1:36" x14ac:dyDescent="0.3">
      <c r="A287">
        <v>3688</v>
      </c>
      <c r="B287" t="s">
        <v>32</v>
      </c>
      <c r="C287" t="s">
        <v>45</v>
      </c>
      <c r="D287" t="s">
        <v>1536</v>
      </c>
      <c r="E287" t="s">
        <v>1976</v>
      </c>
      <c r="F287" t="s">
        <v>1977</v>
      </c>
      <c r="G287" t="s">
        <v>1459</v>
      </c>
      <c r="H287" t="s">
        <v>414</v>
      </c>
      <c r="I287" t="s">
        <v>1380</v>
      </c>
      <c r="J287" t="s">
        <v>33</v>
      </c>
      <c r="K287" t="s">
        <v>68</v>
      </c>
      <c r="L287" t="s">
        <v>35</v>
      </c>
      <c r="M287" s="1">
        <v>41383</v>
      </c>
      <c r="N287" s="1">
        <v>41389</v>
      </c>
      <c r="O287" s="1">
        <v>41571</v>
      </c>
      <c r="P287" s="1">
        <v>41571</v>
      </c>
      <c r="Q287" s="1">
        <v>41571</v>
      </c>
      <c r="R287" s="2">
        <f t="shared" si="12"/>
        <v>182</v>
      </c>
      <c r="S287" s="2">
        <f t="shared" si="13"/>
        <v>0</v>
      </c>
      <c r="T287" s="2">
        <f t="shared" si="14"/>
        <v>0</v>
      </c>
      <c r="U287" t="s">
        <v>1459</v>
      </c>
      <c r="V287" t="s">
        <v>54</v>
      </c>
      <c r="W287" t="s">
        <v>36</v>
      </c>
      <c r="X287" t="s">
        <v>50</v>
      </c>
      <c r="Y287" t="s">
        <v>102</v>
      </c>
      <c r="Z287" t="s">
        <v>104</v>
      </c>
      <c r="AA287" t="s">
        <v>103</v>
      </c>
      <c r="AB287" t="s">
        <v>53</v>
      </c>
      <c r="AC287">
        <v>60</v>
      </c>
      <c r="AD287">
        <v>747</v>
      </c>
      <c r="AE287">
        <v>5229</v>
      </c>
      <c r="AF287">
        <v>7</v>
      </c>
      <c r="AG287">
        <v>0.12</v>
      </c>
      <c r="AH287">
        <v>169</v>
      </c>
      <c r="AI287">
        <v>2387.62</v>
      </c>
      <c r="AJ287">
        <v>6.47</v>
      </c>
    </row>
    <row r="288" spans="1:36" x14ac:dyDescent="0.3">
      <c r="A288">
        <v>3823</v>
      </c>
      <c r="B288" t="s">
        <v>32</v>
      </c>
      <c r="C288" t="s">
        <v>45</v>
      </c>
      <c r="D288" t="s">
        <v>1536</v>
      </c>
      <c r="E288" t="s">
        <v>1976</v>
      </c>
      <c r="F288" t="s">
        <v>2071</v>
      </c>
      <c r="G288" t="s">
        <v>1459</v>
      </c>
      <c r="H288" t="s">
        <v>414</v>
      </c>
      <c r="I288" t="s">
        <v>1380</v>
      </c>
      <c r="J288" t="s">
        <v>33</v>
      </c>
      <c r="K288" t="s">
        <v>68</v>
      </c>
      <c r="L288" t="s">
        <v>35</v>
      </c>
      <c r="M288" s="1">
        <v>41383</v>
      </c>
      <c r="N288" s="1">
        <v>41389</v>
      </c>
      <c r="O288" s="1">
        <v>41621</v>
      </c>
      <c r="P288" s="1">
        <v>41621</v>
      </c>
      <c r="Q288" s="1">
        <v>41624</v>
      </c>
      <c r="R288" s="2">
        <f t="shared" si="12"/>
        <v>232</v>
      </c>
      <c r="S288" s="2">
        <f t="shared" si="13"/>
        <v>0</v>
      </c>
      <c r="T288" s="2">
        <f t="shared" si="14"/>
        <v>3</v>
      </c>
      <c r="U288" t="s">
        <v>1459</v>
      </c>
      <c r="V288" t="s">
        <v>54</v>
      </c>
      <c r="W288" t="s">
        <v>36</v>
      </c>
      <c r="X288" t="s">
        <v>50</v>
      </c>
      <c r="Y288" t="s">
        <v>102</v>
      </c>
      <c r="Z288" t="s">
        <v>104</v>
      </c>
      <c r="AA288" t="s">
        <v>103</v>
      </c>
      <c r="AB288" t="s">
        <v>53</v>
      </c>
      <c r="AC288">
        <v>60</v>
      </c>
      <c r="AD288">
        <v>372</v>
      </c>
      <c r="AE288">
        <v>2604</v>
      </c>
      <c r="AF288">
        <v>7</v>
      </c>
      <c r="AG288">
        <v>0.12</v>
      </c>
      <c r="AH288">
        <v>95</v>
      </c>
      <c r="AI288">
        <v>2265.88</v>
      </c>
      <c r="AJ288">
        <v>3.22</v>
      </c>
    </row>
    <row r="289" spans="1:36" x14ac:dyDescent="0.3">
      <c r="A289">
        <v>5468</v>
      </c>
      <c r="B289" t="s">
        <v>32</v>
      </c>
      <c r="C289" t="s">
        <v>45</v>
      </c>
      <c r="D289" t="s">
        <v>1536</v>
      </c>
      <c r="E289" t="s">
        <v>1976</v>
      </c>
      <c r="F289" t="s">
        <v>2631</v>
      </c>
      <c r="G289" t="s">
        <v>1459</v>
      </c>
      <c r="H289" t="s">
        <v>414</v>
      </c>
      <c r="I289" t="s">
        <v>1380</v>
      </c>
      <c r="J289" t="s">
        <v>33</v>
      </c>
      <c r="K289" t="s">
        <v>68</v>
      </c>
      <c r="L289" t="s">
        <v>35</v>
      </c>
      <c r="M289" s="1">
        <v>41383</v>
      </c>
      <c r="N289" s="1">
        <v>41389</v>
      </c>
      <c r="O289" s="1">
        <v>41711</v>
      </c>
      <c r="P289" s="1">
        <v>41711</v>
      </c>
      <c r="Q289" s="1">
        <v>41711</v>
      </c>
      <c r="R289" s="2">
        <f t="shared" si="12"/>
        <v>322</v>
      </c>
      <c r="S289" s="2">
        <f t="shared" si="13"/>
        <v>0</v>
      </c>
      <c r="T289" s="2">
        <f t="shared" si="14"/>
        <v>0</v>
      </c>
      <c r="U289" t="s">
        <v>1459</v>
      </c>
      <c r="V289" t="s">
        <v>54</v>
      </c>
      <c r="W289" t="s">
        <v>36</v>
      </c>
      <c r="X289" t="s">
        <v>50</v>
      </c>
      <c r="Y289" t="s">
        <v>102</v>
      </c>
      <c r="Z289" t="s">
        <v>104</v>
      </c>
      <c r="AA289" t="s">
        <v>103</v>
      </c>
      <c r="AB289" t="s">
        <v>53</v>
      </c>
      <c r="AC289">
        <v>60</v>
      </c>
      <c r="AD289">
        <v>1014</v>
      </c>
      <c r="AE289">
        <v>7098</v>
      </c>
      <c r="AF289">
        <v>7</v>
      </c>
      <c r="AG289">
        <v>0.12</v>
      </c>
      <c r="AH289">
        <v>247</v>
      </c>
      <c r="AI289">
        <v>3584.08</v>
      </c>
      <c r="AJ289">
        <v>8.7799999999999994</v>
      </c>
    </row>
    <row r="290" spans="1:36" x14ac:dyDescent="0.3">
      <c r="A290">
        <v>5876</v>
      </c>
      <c r="B290" t="s">
        <v>32</v>
      </c>
      <c r="C290" t="s">
        <v>45</v>
      </c>
      <c r="D290" t="s">
        <v>1536</v>
      </c>
      <c r="E290" t="s">
        <v>2009</v>
      </c>
      <c r="F290" t="s">
        <v>2772</v>
      </c>
      <c r="G290" t="s">
        <v>1298</v>
      </c>
      <c r="H290" t="s">
        <v>414</v>
      </c>
      <c r="I290" t="s">
        <v>1299</v>
      </c>
      <c r="J290" t="s">
        <v>33</v>
      </c>
      <c r="K290" t="s">
        <v>34</v>
      </c>
      <c r="L290" t="s">
        <v>35</v>
      </c>
      <c r="M290" s="1">
        <v>41737</v>
      </c>
      <c r="N290" s="1">
        <v>41775</v>
      </c>
      <c r="O290" s="1">
        <v>41971</v>
      </c>
      <c r="P290" s="1">
        <v>41971</v>
      </c>
      <c r="Q290" s="1">
        <v>41989</v>
      </c>
      <c r="R290" s="2">
        <f t="shared" si="12"/>
        <v>196</v>
      </c>
      <c r="S290" s="2">
        <f t="shared" si="13"/>
        <v>0</v>
      </c>
      <c r="T290" s="2">
        <f t="shared" si="14"/>
        <v>18</v>
      </c>
      <c r="U290" t="s">
        <v>1298</v>
      </c>
      <c r="V290" t="s">
        <v>41</v>
      </c>
      <c r="W290" t="s">
        <v>36</v>
      </c>
      <c r="X290" t="s">
        <v>50</v>
      </c>
      <c r="Y290" t="s">
        <v>576</v>
      </c>
      <c r="Z290" t="s">
        <v>82</v>
      </c>
      <c r="AA290" t="s">
        <v>222</v>
      </c>
      <c r="AB290" t="s">
        <v>98</v>
      </c>
      <c r="AC290">
        <v>90</v>
      </c>
      <c r="AD290">
        <v>5291</v>
      </c>
      <c r="AE290">
        <v>23386.22</v>
      </c>
      <c r="AF290">
        <v>4.42</v>
      </c>
      <c r="AG290">
        <v>0.05</v>
      </c>
      <c r="AH290">
        <v>800</v>
      </c>
      <c r="AI290">
        <v>5697.64</v>
      </c>
      <c r="AJ290">
        <v>24.04</v>
      </c>
    </row>
    <row r="291" spans="1:36" x14ac:dyDescent="0.3">
      <c r="A291">
        <v>4540</v>
      </c>
      <c r="B291" t="s">
        <v>32</v>
      </c>
      <c r="C291" t="s">
        <v>45</v>
      </c>
      <c r="D291" t="s">
        <v>1536</v>
      </c>
      <c r="E291" t="s">
        <v>2009</v>
      </c>
      <c r="F291" t="s">
        <v>2335</v>
      </c>
      <c r="G291" t="s">
        <v>96</v>
      </c>
      <c r="H291" t="s">
        <v>414</v>
      </c>
      <c r="I291" t="s">
        <v>100</v>
      </c>
      <c r="J291" t="s">
        <v>33</v>
      </c>
      <c r="K291" t="s">
        <v>34</v>
      </c>
      <c r="L291" t="s">
        <v>35</v>
      </c>
      <c r="M291" s="1">
        <v>41737</v>
      </c>
      <c r="N291" s="1">
        <v>41775</v>
      </c>
      <c r="O291" s="1">
        <v>41850</v>
      </c>
      <c r="P291" s="1">
        <v>41850</v>
      </c>
      <c r="Q291" s="1">
        <v>41851</v>
      </c>
      <c r="R291" s="2">
        <f t="shared" si="12"/>
        <v>75</v>
      </c>
      <c r="S291" s="2">
        <f t="shared" si="13"/>
        <v>0</v>
      </c>
      <c r="T291" s="2">
        <f t="shared" si="14"/>
        <v>1</v>
      </c>
      <c r="U291" t="s">
        <v>96</v>
      </c>
      <c r="V291" t="s">
        <v>41</v>
      </c>
      <c r="W291" t="s">
        <v>36</v>
      </c>
      <c r="X291" t="s">
        <v>50</v>
      </c>
      <c r="Y291" t="s">
        <v>1373</v>
      </c>
      <c r="Z291" t="s">
        <v>43</v>
      </c>
      <c r="AA291" t="s">
        <v>1311</v>
      </c>
      <c r="AB291" t="s">
        <v>40</v>
      </c>
      <c r="AC291">
        <v>60</v>
      </c>
      <c r="AD291">
        <v>48127</v>
      </c>
      <c r="AE291">
        <v>95772.73</v>
      </c>
      <c r="AF291">
        <v>1.99</v>
      </c>
      <c r="AG291">
        <v>0.03</v>
      </c>
      <c r="AH291">
        <v>2383</v>
      </c>
      <c r="AI291">
        <v>18232.169999999998</v>
      </c>
      <c r="AJ291">
        <v>98.45</v>
      </c>
    </row>
    <row r="292" spans="1:36" x14ac:dyDescent="0.3">
      <c r="A292">
        <v>3690</v>
      </c>
      <c r="B292" t="s">
        <v>32</v>
      </c>
      <c r="C292" t="s">
        <v>45</v>
      </c>
      <c r="D292" t="s">
        <v>1536</v>
      </c>
      <c r="E292" t="s">
        <v>1978</v>
      </c>
      <c r="F292" t="s">
        <v>1979</v>
      </c>
      <c r="G292" t="s">
        <v>96</v>
      </c>
      <c r="H292" t="s">
        <v>414</v>
      </c>
      <c r="I292" t="s">
        <v>100</v>
      </c>
      <c r="J292" t="s">
        <v>33</v>
      </c>
      <c r="K292" t="s">
        <v>34</v>
      </c>
      <c r="L292" t="s">
        <v>35</v>
      </c>
      <c r="M292" s="1">
        <v>41957</v>
      </c>
      <c r="N292" s="1">
        <v>41960</v>
      </c>
      <c r="O292" s="1">
        <v>42038</v>
      </c>
      <c r="P292" s="1">
        <v>42038</v>
      </c>
      <c r="Q292" s="1">
        <v>42059</v>
      </c>
      <c r="R292" s="2">
        <f t="shared" si="12"/>
        <v>78</v>
      </c>
      <c r="S292" s="2">
        <f t="shared" si="13"/>
        <v>0</v>
      </c>
      <c r="T292" s="2">
        <f t="shared" si="14"/>
        <v>21</v>
      </c>
      <c r="U292" t="s">
        <v>96</v>
      </c>
      <c r="V292" t="s">
        <v>41</v>
      </c>
      <c r="W292" t="s">
        <v>36</v>
      </c>
      <c r="X292" t="s">
        <v>50</v>
      </c>
      <c r="Y292" t="s">
        <v>1470</v>
      </c>
      <c r="Z292" t="s">
        <v>246</v>
      </c>
      <c r="AA292" t="s">
        <v>1471</v>
      </c>
      <c r="AB292" t="s">
        <v>188</v>
      </c>
      <c r="AC292">
        <v>60</v>
      </c>
      <c r="AD292">
        <v>813</v>
      </c>
      <c r="AE292">
        <v>2845.5</v>
      </c>
      <c r="AF292">
        <v>3.5</v>
      </c>
      <c r="AG292">
        <v>0.06</v>
      </c>
      <c r="AH292">
        <v>60</v>
      </c>
      <c r="AI292">
        <v>1344.94</v>
      </c>
      <c r="AJ292">
        <v>3.35</v>
      </c>
    </row>
    <row r="293" spans="1:36" x14ac:dyDescent="0.3">
      <c r="A293">
        <v>4599</v>
      </c>
      <c r="B293" t="s">
        <v>32</v>
      </c>
      <c r="C293" t="s">
        <v>45</v>
      </c>
      <c r="D293" t="s">
        <v>1536</v>
      </c>
      <c r="E293" t="s">
        <v>1978</v>
      </c>
      <c r="F293" t="s">
        <v>1979</v>
      </c>
      <c r="G293" t="s">
        <v>96</v>
      </c>
      <c r="H293" t="s">
        <v>414</v>
      </c>
      <c r="I293" t="s">
        <v>100</v>
      </c>
      <c r="J293" t="s">
        <v>33</v>
      </c>
      <c r="K293" t="s">
        <v>34</v>
      </c>
      <c r="L293" t="s">
        <v>35</v>
      </c>
      <c r="M293" s="1">
        <v>41957</v>
      </c>
      <c r="N293" s="1">
        <v>41960</v>
      </c>
      <c r="O293" s="1">
        <v>42038</v>
      </c>
      <c r="P293" s="1">
        <v>42038</v>
      </c>
      <c r="Q293" s="1">
        <v>42038</v>
      </c>
      <c r="R293" s="2">
        <f t="shared" si="12"/>
        <v>78</v>
      </c>
      <c r="S293" s="2">
        <f t="shared" si="13"/>
        <v>0</v>
      </c>
      <c r="T293" s="2">
        <f t="shared" si="14"/>
        <v>0</v>
      </c>
      <c r="U293" t="s">
        <v>96</v>
      </c>
      <c r="V293" t="s">
        <v>41</v>
      </c>
      <c r="W293" t="s">
        <v>36</v>
      </c>
      <c r="X293" t="s">
        <v>50</v>
      </c>
      <c r="Y293" t="s">
        <v>1470</v>
      </c>
      <c r="Z293" t="s">
        <v>246</v>
      </c>
      <c r="AA293" t="s">
        <v>1471</v>
      </c>
      <c r="AB293" t="s">
        <v>188</v>
      </c>
      <c r="AC293">
        <v>60</v>
      </c>
      <c r="AD293">
        <v>814</v>
      </c>
      <c r="AE293">
        <v>0.01</v>
      </c>
      <c r="AF293">
        <v>0</v>
      </c>
      <c r="AG293">
        <v>0</v>
      </c>
      <c r="AH293">
        <v>60</v>
      </c>
      <c r="AI293">
        <v>1344.94</v>
      </c>
      <c r="AJ293">
        <v>0</v>
      </c>
    </row>
    <row r="294" spans="1:36" x14ac:dyDescent="0.3">
      <c r="A294">
        <v>3737</v>
      </c>
      <c r="B294" t="s">
        <v>32</v>
      </c>
      <c r="C294" t="s">
        <v>45</v>
      </c>
      <c r="D294" t="s">
        <v>1536</v>
      </c>
      <c r="E294" t="s">
        <v>2009</v>
      </c>
      <c r="F294" t="s">
        <v>2010</v>
      </c>
      <c r="G294" t="s">
        <v>96</v>
      </c>
      <c r="H294" t="s">
        <v>414</v>
      </c>
      <c r="I294" t="s">
        <v>100</v>
      </c>
      <c r="J294" t="s">
        <v>33</v>
      </c>
      <c r="K294" t="s">
        <v>49</v>
      </c>
      <c r="L294" t="s">
        <v>35</v>
      </c>
      <c r="M294" s="1">
        <v>41737</v>
      </c>
      <c r="N294" s="1">
        <v>41775</v>
      </c>
      <c r="O294" s="1">
        <v>41886</v>
      </c>
      <c r="P294" s="1">
        <v>41886</v>
      </c>
      <c r="Q294" s="1">
        <v>41940</v>
      </c>
      <c r="R294" s="2">
        <f t="shared" si="12"/>
        <v>111</v>
      </c>
      <c r="S294" s="2">
        <f t="shared" si="13"/>
        <v>0</v>
      </c>
      <c r="T294" s="2">
        <f t="shared" si="14"/>
        <v>54</v>
      </c>
      <c r="U294" t="s">
        <v>96</v>
      </c>
      <c r="V294" t="s">
        <v>41</v>
      </c>
      <c r="W294" t="s">
        <v>36</v>
      </c>
      <c r="X294" t="s">
        <v>50</v>
      </c>
      <c r="Y294" t="s">
        <v>1470</v>
      </c>
      <c r="Z294" t="s">
        <v>246</v>
      </c>
      <c r="AA294" t="s">
        <v>1471</v>
      </c>
      <c r="AB294" t="s">
        <v>188</v>
      </c>
      <c r="AC294">
        <v>60</v>
      </c>
      <c r="AD294">
        <v>164950</v>
      </c>
      <c r="AE294">
        <v>593820</v>
      </c>
      <c r="AF294">
        <v>3.6</v>
      </c>
      <c r="AG294">
        <v>0.06</v>
      </c>
      <c r="AH294">
        <v>9210</v>
      </c>
      <c r="AI294">
        <v>7510</v>
      </c>
      <c r="AJ294">
        <v>610.45000000000005</v>
      </c>
    </row>
    <row r="295" spans="1:36" x14ac:dyDescent="0.3">
      <c r="A295">
        <v>6346</v>
      </c>
      <c r="B295" t="s">
        <v>32</v>
      </c>
      <c r="C295" t="s">
        <v>45</v>
      </c>
      <c r="D295" t="s">
        <v>1536</v>
      </c>
      <c r="E295" t="s">
        <v>2009</v>
      </c>
      <c r="F295" t="s">
        <v>2916</v>
      </c>
      <c r="G295" t="s">
        <v>96</v>
      </c>
      <c r="H295" t="s">
        <v>414</v>
      </c>
      <c r="I295" t="s">
        <v>100</v>
      </c>
      <c r="J295" t="s">
        <v>33</v>
      </c>
      <c r="K295" t="s">
        <v>34</v>
      </c>
      <c r="L295" t="s">
        <v>1136</v>
      </c>
      <c r="M295" s="1">
        <v>41737</v>
      </c>
      <c r="N295" s="1">
        <v>41810</v>
      </c>
      <c r="O295" s="1">
        <v>41946</v>
      </c>
      <c r="P295" s="1">
        <v>41946</v>
      </c>
      <c r="Q295" s="1">
        <v>41946</v>
      </c>
      <c r="R295" s="2">
        <f t="shared" si="12"/>
        <v>136</v>
      </c>
      <c r="S295" s="2">
        <f t="shared" si="13"/>
        <v>0</v>
      </c>
      <c r="T295" s="2">
        <f t="shared" si="14"/>
        <v>0</v>
      </c>
      <c r="U295" t="s">
        <v>96</v>
      </c>
      <c r="V295" t="s">
        <v>41</v>
      </c>
      <c r="W295" t="s">
        <v>36</v>
      </c>
      <c r="X295" t="s">
        <v>50</v>
      </c>
      <c r="Y295" t="s">
        <v>1470</v>
      </c>
      <c r="Z295" t="s">
        <v>246</v>
      </c>
      <c r="AA295" t="s">
        <v>1471</v>
      </c>
      <c r="AB295" t="s">
        <v>188</v>
      </c>
      <c r="AC295">
        <v>60</v>
      </c>
      <c r="AD295">
        <v>204713</v>
      </c>
      <c r="AE295">
        <v>736966.8</v>
      </c>
      <c r="AF295">
        <v>3.6</v>
      </c>
      <c r="AG295">
        <v>0.06</v>
      </c>
      <c r="AH295">
        <v>11430</v>
      </c>
      <c r="AI295">
        <v>22059.25</v>
      </c>
      <c r="AJ295">
        <v>757.6</v>
      </c>
    </row>
    <row r="296" spans="1:36" x14ac:dyDescent="0.3">
      <c r="A296">
        <v>6909</v>
      </c>
      <c r="B296" t="s">
        <v>32</v>
      </c>
      <c r="C296" t="s">
        <v>45</v>
      </c>
      <c r="D296" t="s">
        <v>1536</v>
      </c>
      <c r="E296" t="s">
        <v>3421</v>
      </c>
      <c r="F296" t="s">
        <v>3432</v>
      </c>
      <c r="G296" t="s">
        <v>400</v>
      </c>
      <c r="H296" t="s">
        <v>414</v>
      </c>
      <c r="I296" t="s">
        <v>100</v>
      </c>
      <c r="J296" t="s">
        <v>398</v>
      </c>
      <c r="K296" t="s">
        <v>399</v>
      </c>
      <c r="L296" t="s">
        <v>444</v>
      </c>
      <c r="M296" s="1">
        <v>41383</v>
      </c>
      <c r="N296" t="s">
        <v>399</v>
      </c>
      <c r="O296" s="1">
        <v>41670</v>
      </c>
      <c r="P296" s="1">
        <v>41680</v>
      </c>
      <c r="Q296" s="1">
        <v>41717</v>
      </c>
      <c r="R296" s="2">
        <f t="shared" si="12"/>
        <v>0</v>
      </c>
      <c r="S296" s="2">
        <f t="shared" si="13"/>
        <v>10</v>
      </c>
      <c r="T296" s="2">
        <f t="shared" si="14"/>
        <v>37</v>
      </c>
      <c r="U296" t="s">
        <v>400</v>
      </c>
      <c r="V296" t="s">
        <v>41</v>
      </c>
      <c r="W296" t="s">
        <v>36</v>
      </c>
      <c r="X296" t="s">
        <v>50</v>
      </c>
      <c r="Y296" t="s">
        <v>1470</v>
      </c>
      <c r="Z296" t="s">
        <v>246</v>
      </c>
      <c r="AA296" t="s">
        <v>1471</v>
      </c>
      <c r="AB296" t="s">
        <v>188</v>
      </c>
      <c r="AC296">
        <v>60</v>
      </c>
      <c r="AD296">
        <v>115211</v>
      </c>
      <c r="AE296">
        <v>432041.25</v>
      </c>
      <c r="AF296">
        <v>3.75</v>
      </c>
      <c r="AG296">
        <v>0.06</v>
      </c>
      <c r="AH296">
        <v>6428</v>
      </c>
      <c r="AI296">
        <v>15847.19</v>
      </c>
      <c r="AJ296">
        <v>534.44000000000005</v>
      </c>
    </row>
    <row r="297" spans="1:36" x14ac:dyDescent="0.3">
      <c r="A297">
        <v>8761</v>
      </c>
      <c r="B297" t="s">
        <v>32</v>
      </c>
      <c r="C297" t="s">
        <v>45</v>
      </c>
      <c r="D297" t="s">
        <v>1536</v>
      </c>
      <c r="E297" t="s">
        <v>3421</v>
      </c>
      <c r="F297" t="s">
        <v>4868</v>
      </c>
      <c r="G297" t="s">
        <v>400</v>
      </c>
      <c r="H297" t="s">
        <v>414</v>
      </c>
      <c r="I297" t="s">
        <v>44</v>
      </c>
      <c r="J297" t="s">
        <v>398</v>
      </c>
      <c r="K297" t="s">
        <v>399</v>
      </c>
      <c r="L297" t="s">
        <v>444</v>
      </c>
      <c r="M297" s="1">
        <v>41383</v>
      </c>
      <c r="N297" t="s">
        <v>399</v>
      </c>
      <c r="O297" s="1">
        <v>41684</v>
      </c>
      <c r="P297" s="1">
        <v>41680</v>
      </c>
      <c r="Q297" s="1">
        <v>41717</v>
      </c>
      <c r="R297" s="2">
        <f t="shared" si="12"/>
        <v>0</v>
      </c>
      <c r="S297" s="2">
        <f t="shared" si="13"/>
        <v>-4</v>
      </c>
      <c r="T297" s="2">
        <f t="shared" si="14"/>
        <v>37</v>
      </c>
      <c r="U297" t="s">
        <v>400</v>
      </c>
      <c r="V297" t="s">
        <v>41</v>
      </c>
      <c r="W297" t="s">
        <v>36</v>
      </c>
      <c r="X297" t="s">
        <v>50</v>
      </c>
      <c r="Y297" t="s">
        <v>1470</v>
      </c>
      <c r="Z297" t="s">
        <v>246</v>
      </c>
      <c r="AA297" t="s">
        <v>1471</v>
      </c>
      <c r="AB297" t="s">
        <v>188</v>
      </c>
      <c r="AC297">
        <v>60</v>
      </c>
      <c r="AD297">
        <v>841</v>
      </c>
      <c r="AE297">
        <v>3153.75</v>
      </c>
      <c r="AF297">
        <v>3.75</v>
      </c>
      <c r="AG297">
        <v>0.06</v>
      </c>
      <c r="AH297">
        <v>73</v>
      </c>
      <c r="AI297">
        <v>1500</v>
      </c>
      <c r="AJ297">
        <v>3.9</v>
      </c>
    </row>
    <row r="298" spans="1:36" x14ac:dyDescent="0.3">
      <c r="A298">
        <v>10259</v>
      </c>
      <c r="B298" t="s">
        <v>32</v>
      </c>
      <c r="C298" t="s">
        <v>45</v>
      </c>
      <c r="D298" t="s">
        <v>1536</v>
      </c>
      <c r="E298" t="s">
        <v>3538</v>
      </c>
      <c r="F298" t="s">
        <v>5569</v>
      </c>
      <c r="G298" t="s">
        <v>400</v>
      </c>
      <c r="H298" t="s">
        <v>414</v>
      </c>
      <c r="I298" t="s">
        <v>44</v>
      </c>
      <c r="J298" t="s">
        <v>398</v>
      </c>
      <c r="K298" t="s">
        <v>399</v>
      </c>
      <c r="L298" t="s">
        <v>444</v>
      </c>
      <c r="M298" s="1">
        <v>41731</v>
      </c>
      <c r="N298" t="s">
        <v>399</v>
      </c>
      <c r="O298" s="1">
        <v>41912</v>
      </c>
      <c r="P298" s="1">
        <v>41819</v>
      </c>
      <c r="Q298" s="1">
        <v>41855</v>
      </c>
      <c r="R298" s="2">
        <f t="shared" si="12"/>
        <v>0</v>
      </c>
      <c r="S298" s="2">
        <f t="shared" si="13"/>
        <v>-93</v>
      </c>
      <c r="T298" s="2">
        <f t="shared" si="14"/>
        <v>36</v>
      </c>
      <c r="U298" t="s">
        <v>400</v>
      </c>
      <c r="V298" t="s">
        <v>41</v>
      </c>
      <c r="W298" t="s">
        <v>36</v>
      </c>
      <c r="X298" t="s">
        <v>50</v>
      </c>
      <c r="Y298" t="s">
        <v>1470</v>
      </c>
      <c r="Z298" t="s">
        <v>246</v>
      </c>
      <c r="AA298" t="s">
        <v>1471</v>
      </c>
      <c r="AB298" t="s">
        <v>188</v>
      </c>
      <c r="AC298">
        <v>60</v>
      </c>
      <c r="AD298">
        <v>66023</v>
      </c>
      <c r="AE298">
        <v>246265.79</v>
      </c>
      <c r="AF298">
        <v>3.73</v>
      </c>
      <c r="AG298">
        <v>0.06</v>
      </c>
      <c r="AH298">
        <v>5780</v>
      </c>
      <c r="AI298">
        <v>15789.2</v>
      </c>
      <c r="AJ298">
        <v>253.16</v>
      </c>
    </row>
    <row r="299" spans="1:36" x14ac:dyDescent="0.3">
      <c r="A299">
        <v>8340</v>
      </c>
      <c r="B299" t="s">
        <v>32</v>
      </c>
      <c r="C299" t="s">
        <v>45</v>
      </c>
      <c r="D299" t="s">
        <v>1536</v>
      </c>
      <c r="E299" t="s">
        <v>3538</v>
      </c>
      <c r="F299" t="s">
        <v>4643</v>
      </c>
      <c r="G299" t="s">
        <v>400</v>
      </c>
      <c r="H299" t="s">
        <v>414</v>
      </c>
      <c r="I299" t="s">
        <v>100</v>
      </c>
      <c r="J299" t="s">
        <v>398</v>
      </c>
      <c r="K299" t="s">
        <v>399</v>
      </c>
      <c r="L299" t="s">
        <v>444</v>
      </c>
      <c r="M299" s="1">
        <v>41731</v>
      </c>
      <c r="N299" t="s">
        <v>399</v>
      </c>
      <c r="O299" s="1">
        <v>41973</v>
      </c>
      <c r="P299" s="1">
        <v>41819</v>
      </c>
      <c r="Q299" s="1">
        <v>41855</v>
      </c>
      <c r="R299" s="2">
        <f t="shared" si="12"/>
        <v>0</v>
      </c>
      <c r="S299" s="2">
        <f t="shared" si="13"/>
        <v>-154</v>
      </c>
      <c r="T299" s="2">
        <f t="shared" si="14"/>
        <v>36</v>
      </c>
      <c r="U299" t="s">
        <v>400</v>
      </c>
      <c r="V299" t="s">
        <v>41</v>
      </c>
      <c r="W299" t="s">
        <v>36</v>
      </c>
      <c r="X299" t="s">
        <v>50</v>
      </c>
      <c r="Y299" t="s">
        <v>1373</v>
      </c>
      <c r="Z299" t="s">
        <v>43</v>
      </c>
      <c r="AA299" t="s">
        <v>1311</v>
      </c>
      <c r="AB299" t="s">
        <v>40</v>
      </c>
      <c r="AC299">
        <v>60</v>
      </c>
      <c r="AD299">
        <v>23999</v>
      </c>
      <c r="AE299">
        <v>47758.01</v>
      </c>
      <c r="AF299">
        <v>1.99</v>
      </c>
      <c r="AG299">
        <v>0.03</v>
      </c>
      <c r="AH299">
        <v>1069</v>
      </c>
      <c r="AI299">
        <v>7500</v>
      </c>
      <c r="AJ299">
        <v>49.1</v>
      </c>
    </row>
    <row r="300" spans="1:36" x14ac:dyDescent="0.3">
      <c r="A300">
        <v>6946</v>
      </c>
      <c r="B300" t="s">
        <v>32</v>
      </c>
      <c r="C300" t="s">
        <v>45</v>
      </c>
      <c r="D300" t="s">
        <v>1536</v>
      </c>
      <c r="E300" t="s">
        <v>3485</v>
      </c>
      <c r="F300" t="s">
        <v>3486</v>
      </c>
      <c r="G300" t="s">
        <v>400</v>
      </c>
      <c r="H300" t="s">
        <v>414</v>
      </c>
      <c r="I300" t="s">
        <v>100</v>
      </c>
      <c r="J300" t="s">
        <v>398</v>
      </c>
      <c r="K300" t="s">
        <v>399</v>
      </c>
      <c r="L300" t="s">
        <v>444</v>
      </c>
      <c r="M300" s="1">
        <v>41730</v>
      </c>
      <c r="N300" t="s">
        <v>399</v>
      </c>
      <c r="O300" s="1">
        <v>41881</v>
      </c>
      <c r="P300" s="1">
        <v>41897</v>
      </c>
      <c r="Q300" s="1">
        <v>41929</v>
      </c>
      <c r="R300" s="2">
        <f t="shared" si="12"/>
        <v>0</v>
      </c>
      <c r="S300" s="2">
        <f t="shared" si="13"/>
        <v>16</v>
      </c>
      <c r="T300" s="2">
        <f t="shared" si="14"/>
        <v>32</v>
      </c>
      <c r="U300" t="s">
        <v>400</v>
      </c>
      <c r="V300" t="s">
        <v>41</v>
      </c>
      <c r="W300" t="s">
        <v>36</v>
      </c>
      <c r="X300" t="s">
        <v>50</v>
      </c>
      <c r="Y300" t="s">
        <v>1450</v>
      </c>
      <c r="Z300" t="s">
        <v>43</v>
      </c>
      <c r="AA300" t="s">
        <v>1452</v>
      </c>
      <c r="AB300" t="s">
        <v>1451</v>
      </c>
      <c r="AC300">
        <v>60</v>
      </c>
      <c r="AD300">
        <v>23000</v>
      </c>
      <c r="AE300">
        <v>90850</v>
      </c>
      <c r="AF300">
        <v>3.95</v>
      </c>
      <c r="AG300">
        <v>7.0000000000000007E-2</v>
      </c>
      <c r="AH300">
        <v>952</v>
      </c>
      <c r="AI300">
        <v>1521.08</v>
      </c>
      <c r="AJ300">
        <v>93.39</v>
      </c>
    </row>
    <row r="301" spans="1:36" x14ac:dyDescent="0.3">
      <c r="A301">
        <v>9692</v>
      </c>
      <c r="B301" t="s">
        <v>32</v>
      </c>
      <c r="C301" t="s">
        <v>45</v>
      </c>
      <c r="D301" t="s">
        <v>1536</v>
      </c>
      <c r="E301" t="s">
        <v>3421</v>
      </c>
      <c r="F301" t="s">
        <v>5323</v>
      </c>
      <c r="G301" t="s">
        <v>400</v>
      </c>
      <c r="H301" t="s">
        <v>414</v>
      </c>
      <c r="I301" t="s">
        <v>194</v>
      </c>
      <c r="J301" t="s">
        <v>398</v>
      </c>
      <c r="K301" t="s">
        <v>399</v>
      </c>
      <c r="L301" t="s">
        <v>444</v>
      </c>
      <c r="M301" s="1">
        <v>41383</v>
      </c>
      <c r="N301" t="s">
        <v>399</v>
      </c>
      <c r="O301" s="1">
        <v>41608</v>
      </c>
      <c r="P301" s="1">
        <v>41569</v>
      </c>
      <c r="Q301" s="1">
        <v>41593</v>
      </c>
      <c r="R301" s="2">
        <f t="shared" si="12"/>
        <v>0</v>
      </c>
      <c r="S301" s="2">
        <f t="shared" si="13"/>
        <v>-39</v>
      </c>
      <c r="T301" s="2">
        <f t="shared" si="14"/>
        <v>24</v>
      </c>
      <c r="U301" t="s">
        <v>400</v>
      </c>
      <c r="V301" t="s">
        <v>41</v>
      </c>
      <c r="W301" t="s">
        <v>36</v>
      </c>
      <c r="X301" t="s">
        <v>50</v>
      </c>
      <c r="Y301" t="s">
        <v>1539</v>
      </c>
      <c r="Z301" t="s">
        <v>74</v>
      </c>
      <c r="AA301" t="s">
        <v>222</v>
      </c>
      <c r="AB301" t="s">
        <v>98</v>
      </c>
      <c r="AC301">
        <v>90</v>
      </c>
      <c r="AD301">
        <v>1000</v>
      </c>
      <c r="AE301">
        <v>9300</v>
      </c>
      <c r="AF301">
        <v>9.3000000000000007</v>
      </c>
      <c r="AG301">
        <v>0.1</v>
      </c>
      <c r="AH301">
        <v>68</v>
      </c>
      <c r="AI301">
        <v>1004.86</v>
      </c>
      <c r="AJ301">
        <v>11.5</v>
      </c>
    </row>
    <row r="302" spans="1:36" x14ac:dyDescent="0.3">
      <c r="A302">
        <v>8771</v>
      </c>
      <c r="B302" t="s">
        <v>32</v>
      </c>
      <c r="C302" t="s">
        <v>45</v>
      </c>
      <c r="D302" t="s">
        <v>1536</v>
      </c>
      <c r="E302" t="s">
        <v>4620</v>
      </c>
      <c r="F302" t="s">
        <v>4877</v>
      </c>
      <c r="G302" t="s">
        <v>400</v>
      </c>
      <c r="H302" t="s">
        <v>414</v>
      </c>
      <c r="I302" t="s">
        <v>194</v>
      </c>
      <c r="J302" t="s">
        <v>398</v>
      </c>
      <c r="K302" t="s">
        <v>399</v>
      </c>
      <c r="L302" t="s">
        <v>444</v>
      </c>
      <c r="M302" s="1">
        <v>41564</v>
      </c>
      <c r="N302" t="s">
        <v>399</v>
      </c>
      <c r="O302" s="1">
        <v>41701</v>
      </c>
      <c r="P302" s="1">
        <v>41681</v>
      </c>
      <c r="Q302" s="1">
        <v>41702</v>
      </c>
      <c r="R302" s="2">
        <f t="shared" si="12"/>
        <v>0</v>
      </c>
      <c r="S302" s="2">
        <f t="shared" si="13"/>
        <v>-20</v>
      </c>
      <c r="T302" s="2">
        <f t="shared" si="14"/>
        <v>21</v>
      </c>
      <c r="U302" t="s">
        <v>400</v>
      </c>
      <c r="V302" t="s">
        <v>41</v>
      </c>
      <c r="W302" t="s">
        <v>36</v>
      </c>
      <c r="X302" t="s">
        <v>50</v>
      </c>
      <c r="Y302" t="s">
        <v>1539</v>
      </c>
      <c r="Z302" t="s">
        <v>74</v>
      </c>
      <c r="AA302" t="s">
        <v>222</v>
      </c>
      <c r="AB302" t="s">
        <v>98</v>
      </c>
      <c r="AC302">
        <v>90</v>
      </c>
      <c r="AD302">
        <v>5923</v>
      </c>
      <c r="AE302">
        <v>55083.9</v>
      </c>
      <c r="AF302">
        <v>9.3000000000000007</v>
      </c>
      <c r="AG302">
        <v>0.1</v>
      </c>
      <c r="AH302">
        <v>365</v>
      </c>
      <c r="AI302">
        <v>3481.29</v>
      </c>
      <c r="AJ302">
        <v>56.63</v>
      </c>
    </row>
    <row r="303" spans="1:36" x14ac:dyDescent="0.3">
      <c r="A303">
        <v>7375</v>
      </c>
      <c r="B303" t="s">
        <v>32</v>
      </c>
      <c r="C303" t="s">
        <v>45</v>
      </c>
      <c r="D303" t="s">
        <v>1536</v>
      </c>
      <c r="E303" t="s">
        <v>3421</v>
      </c>
      <c r="F303" t="s">
        <v>3928</v>
      </c>
      <c r="G303" t="s">
        <v>400</v>
      </c>
      <c r="H303" t="s">
        <v>414</v>
      </c>
      <c r="I303" t="s">
        <v>194</v>
      </c>
      <c r="J303" t="s">
        <v>398</v>
      </c>
      <c r="K303" t="s">
        <v>399</v>
      </c>
      <c r="L303" t="s">
        <v>444</v>
      </c>
      <c r="M303" s="1">
        <v>41383</v>
      </c>
      <c r="N303" t="s">
        <v>399</v>
      </c>
      <c r="O303" s="1">
        <v>41729</v>
      </c>
      <c r="P303" s="1">
        <v>41681</v>
      </c>
      <c r="Q303" s="1">
        <v>41702</v>
      </c>
      <c r="R303" s="2">
        <f t="shared" si="12"/>
        <v>0</v>
      </c>
      <c r="S303" s="2">
        <f t="shared" si="13"/>
        <v>-48</v>
      </c>
      <c r="T303" s="2">
        <f t="shared" si="14"/>
        <v>21</v>
      </c>
      <c r="U303" t="s">
        <v>400</v>
      </c>
      <c r="V303" t="s">
        <v>41</v>
      </c>
      <c r="W303" t="s">
        <v>36</v>
      </c>
      <c r="X303" t="s">
        <v>50</v>
      </c>
      <c r="Y303" t="s">
        <v>1539</v>
      </c>
      <c r="Z303" t="s">
        <v>74</v>
      </c>
      <c r="AA303" t="s">
        <v>222</v>
      </c>
      <c r="AB303" t="s">
        <v>98</v>
      </c>
      <c r="AC303">
        <v>90</v>
      </c>
      <c r="AD303">
        <v>266</v>
      </c>
      <c r="AE303">
        <v>2473.8000000000002</v>
      </c>
      <c r="AF303">
        <v>9.3000000000000007</v>
      </c>
      <c r="AG303">
        <v>0.1</v>
      </c>
      <c r="AH303">
        <v>17</v>
      </c>
      <c r="AI303">
        <v>1200</v>
      </c>
      <c r="AJ303">
        <v>3.06</v>
      </c>
    </row>
    <row r="304" spans="1:36" x14ac:dyDescent="0.3">
      <c r="A304">
        <v>10252</v>
      </c>
      <c r="B304" t="s">
        <v>32</v>
      </c>
      <c r="C304" t="s">
        <v>45</v>
      </c>
      <c r="D304" t="s">
        <v>1536</v>
      </c>
      <c r="E304" t="s">
        <v>5564</v>
      </c>
      <c r="F304" t="s">
        <v>5565</v>
      </c>
      <c r="G304" t="s">
        <v>400</v>
      </c>
      <c r="H304" t="s">
        <v>414</v>
      </c>
      <c r="I304" t="s">
        <v>66</v>
      </c>
      <c r="J304" t="s">
        <v>398</v>
      </c>
      <c r="K304" t="s">
        <v>399</v>
      </c>
      <c r="L304" t="s">
        <v>35</v>
      </c>
      <c r="M304" s="1">
        <v>41604</v>
      </c>
      <c r="N304" t="s">
        <v>399</v>
      </c>
      <c r="O304" s="1">
        <v>41820</v>
      </c>
      <c r="P304" s="1">
        <v>41810</v>
      </c>
      <c r="Q304" s="1">
        <v>41827</v>
      </c>
      <c r="R304" s="2">
        <f t="shared" si="12"/>
        <v>0</v>
      </c>
      <c r="S304" s="2">
        <f t="shared" si="13"/>
        <v>-10</v>
      </c>
      <c r="T304" s="2">
        <f t="shared" si="14"/>
        <v>17</v>
      </c>
      <c r="U304" t="s">
        <v>400</v>
      </c>
      <c r="V304" t="s">
        <v>41</v>
      </c>
      <c r="W304" t="s">
        <v>36</v>
      </c>
      <c r="X304" t="s">
        <v>50</v>
      </c>
      <c r="Y304" t="s">
        <v>1450</v>
      </c>
      <c r="Z304" t="s">
        <v>43</v>
      </c>
      <c r="AA304" t="s">
        <v>1452</v>
      </c>
      <c r="AB304" t="s">
        <v>1451</v>
      </c>
      <c r="AC304">
        <v>60</v>
      </c>
      <c r="AD304">
        <v>1973</v>
      </c>
      <c r="AE304">
        <v>7892</v>
      </c>
      <c r="AF304">
        <v>4</v>
      </c>
      <c r="AG304">
        <v>7.0000000000000007E-2</v>
      </c>
      <c r="AH304">
        <v>8894</v>
      </c>
      <c r="AI304">
        <v>102.67</v>
      </c>
      <c r="AJ304">
        <v>8.11</v>
      </c>
    </row>
    <row r="305" spans="1:36" x14ac:dyDescent="0.3">
      <c r="A305">
        <v>9706</v>
      </c>
      <c r="B305" t="s">
        <v>32</v>
      </c>
      <c r="C305" t="s">
        <v>45</v>
      </c>
      <c r="D305" t="s">
        <v>1536</v>
      </c>
      <c r="E305" t="s">
        <v>3421</v>
      </c>
      <c r="F305" t="s">
        <v>5333</v>
      </c>
      <c r="G305" t="s">
        <v>400</v>
      </c>
      <c r="H305" t="s">
        <v>414</v>
      </c>
      <c r="I305" t="s">
        <v>66</v>
      </c>
      <c r="J305" t="s">
        <v>398</v>
      </c>
      <c r="K305" t="s">
        <v>399</v>
      </c>
      <c r="L305" t="s">
        <v>444</v>
      </c>
      <c r="M305" s="1">
        <v>41383</v>
      </c>
      <c r="N305" t="s">
        <v>399</v>
      </c>
      <c r="O305" s="1">
        <v>41670</v>
      </c>
      <c r="P305" s="1">
        <v>41652</v>
      </c>
      <c r="Q305" s="1">
        <v>41668</v>
      </c>
      <c r="R305" s="2">
        <f t="shared" si="12"/>
        <v>0</v>
      </c>
      <c r="S305" s="2">
        <f t="shared" si="13"/>
        <v>-18</v>
      </c>
      <c r="T305" s="2">
        <f t="shared" si="14"/>
        <v>16</v>
      </c>
      <c r="U305" t="s">
        <v>400</v>
      </c>
      <c r="V305" t="s">
        <v>41</v>
      </c>
      <c r="W305" t="s">
        <v>36</v>
      </c>
      <c r="X305" t="s">
        <v>50</v>
      </c>
      <c r="Y305" t="s">
        <v>2100</v>
      </c>
      <c r="Z305" t="s">
        <v>163</v>
      </c>
      <c r="AA305" t="s">
        <v>321</v>
      </c>
      <c r="AB305" t="s">
        <v>206</v>
      </c>
      <c r="AC305">
        <v>240</v>
      </c>
      <c r="AD305">
        <v>241</v>
      </c>
      <c r="AE305">
        <v>2050.91</v>
      </c>
      <c r="AF305">
        <v>8.51</v>
      </c>
      <c r="AG305">
        <v>0.04</v>
      </c>
      <c r="AH305">
        <v>64</v>
      </c>
      <c r="AI305">
        <v>7300</v>
      </c>
      <c r="AJ305">
        <v>2.54</v>
      </c>
    </row>
    <row r="306" spans="1:36" x14ac:dyDescent="0.3">
      <c r="A306">
        <v>9713</v>
      </c>
      <c r="B306" t="s">
        <v>32</v>
      </c>
      <c r="C306" t="s">
        <v>45</v>
      </c>
      <c r="D306" t="s">
        <v>1536</v>
      </c>
      <c r="E306" t="s">
        <v>5337</v>
      </c>
      <c r="F306" t="s">
        <v>5338</v>
      </c>
      <c r="G306" t="s">
        <v>400</v>
      </c>
      <c r="H306" t="s">
        <v>414</v>
      </c>
      <c r="I306" t="s">
        <v>66</v>
      </c>
      <c r="J306" t="s">
        <v>398</v>
      </c>
      <c r="K306" t="s">
        <v>399</v>
      </c>
      <c r="L306" t="s">
        <v>35</v>
      </c>
      <c r="M306" s="1">
        <v>41597</v>
      </c>
      <c r="N306" t="s">
        <v>399</v>
      </c>
      <c r="O306" s="1">
        <v>41669</v>
      </c>
      <c r="P306" s="1">
        <v>41681</v>
      </c>
      <c r="Q306" s="1">
        <v>41694</v>
      </c>
      <c r="R306" s="2">
        <f t="shared" si="12"/>
        <v>0</v>
      </c>
      <c r="S306" s="2">
        <f t="shared" si="13"/>
        <v>12</v>
      </c>
      <c r="T306" s="2">
        <f t="shared" si="14"/>
        <v>13</v>
      </c>
      <c r="U306" t="s">
        <v>400</v>
      </c>
      <c r="V306" t="s">
        <v>41</v>
      </c>
      <c r="W306" t="s">
        <v>36</v>
      </c>
      <c r="X306" t="s">
        <v>50</v>
      </c>
      <c r="Y306" t="s">
        <v>1450</v>
      </c>
      <c r="Z306" t="s">
        <v>43</v>
      </c>
      <c r="AA306" t="s">
        <v>1452</v>
      </c>
      <c r="AB306" t="s">
        <v>1451</v>
      </c>
      <c r="AC306">
        <v>60</v>
      </c>
      <c r="AD306">
        <v>2088</v>
      </c>
      <c r="AE306">
        <v>8352</v>
      </c>
      <c r="AF306">
        <v>4</v>
      </c>
      <c r="AG306">
        <v>7.0000000000000007E-2</v>
      </c>
      <c r="AH306">
        <v>102</v>
      </c>
      <c r="AI306">
        <v>2021.95</v>
      </c>
      <c r="AJ306">
        <v>8.59</v>
      </c>
    </row>
    <row r="307" spans="1:36" x14ac:dyDescent="0.3">
      <c r="A307">
        <v>9296</v>
      </c>
      <c r="B307" t="s">
        <v>32</v>
      </c>
      <c r="C307" t="s">
        <v>45</v>
      </c>
      <c r="D307" t="s">
        <v>1536</v>
      </c>
      <c r="E307" t="s">
        <v>3538</v>
      </c>
      <c r="F307" t="s">
        <v>5144</v>
      </c>
      <c r="G307" t="s">
        <v>400</v>
      </c>
      <c r="H307" t="s">
        <v>414</v>
      </c>
      <c r="I307" t="s">
        <v>1299</v>
      </c>
      <c r="J307" t="s">
        <v>398</v>
      </c>
      <c r="K307" t="s">
        <v>399</v>
      </c>
      <c r="L307" t="s">
        <v>444</v>
      </c>
      <c r="M307" s="1">
        <v>41731</v>
      </c>
      <c r="N307" t="s">
        <v>399</v>
      </c>
      <c r="O307" s="1">
        <v>42051</v>
      </c>
      <c r="P307" s="1">
        <v>42039</v>
      </c>
      <c r="Q307" s="1">
        <v>42051</v>
      </c>
      <c r="R307" s="2">
        <f t="shared" si="12"/>
        <v>0</v>
      </c>
      <c r="S307" s="2">
        <f t="shared" si="13"/>
        <v>-12</v>
      </c>
      <c r="T307" s="2">
        <f t="shared" si="14"/>
        <v>12</v>
      </c>
      <c r="U307" t="s">
        <v>400</v>
      </c>
      <c r="V307" t="s">
        <v>41</v>
      </c>
      <c r="W307" t="s">
        <v>36</v>
      </c>
      <c r="X307" t="s">
        <v>50</v>
      </c>
      <c r="Y307" t="s">
        <v>576</v>
      </c>
      <c r="Z307" t="s">
        <v>82</v>
      </c>
      <c r="AA307" t="s">
        <v>222</v>
      </c>
      <c r="AB307" t="s">
        <v>98</v>
      </c>
      <c r="AC307">
        <v>90</v>
      </c>
      <c r="AD307">
        <v>3969</v>
      </c>
      <c r="AE307">
        <v>17542.98</v>
      </c>
      <c r="AF307">
        <v>4.42</v>
      </c>
      <c r="AG307">
        <v>0.05</v>
      </c>
      <c r="AH307">
        <v>561</v>
      </c>
      <c r="AI307">
        <v>251.42</v>
      </c>
      <c r="AJ307">
        <v>18.03</v>
      </c>
    </row>
    <row r="308" spans="1:36" x14ac:dyDescent="0.3">
      <c r="A308">
        <v>9299</v>
      </c>
      <c r="B308" t="s">
        <v>32</v>
      </c>
      <c r="C308" t="s">
        <v>45</v>
      </c>
      <c r="D308" t="s">
        <v>1536</v>
      </c>
      <c r="E308" t="s">
        <v>3538</v>
      </c>
      <c r="F308" t="s">
        <v>5145</v>
      </c>
      <c r="G308" t="s">
        <v>400</v>
      </c>
      <c r="H308" t="s">
        <v>414</v>
      </c>
      <c r="I308" t="s">
        <v>100</v>
      </c>
      <c r="J308" t="s">
        <v>398</v>
      </c>
      <c r="K308" t="s">
        <v>399</v>
      </c>
      <c r="L308" t="s">
        <v>444</v>
      </c>
      <c r="M308" s="1">
        <v>41731</v>
      </c>
      <c r="N308" t="s">
        <v>399</v>
      </c>
      <c r="O308" s="1">
        <v>42051</v>
      </c>
      <c r="P308" s="1">
        <v>42039</v>
      </c>
      <c r="Q308" s="1">
        <v>42051</v>
      </c>
      <c r="R308" s="2">
        <f t="shared" si="12"/>
        <v>0</v>
      </c>
      <c r="S308" s="2">
        <f t="shared" si="13"/>
        <v>-12</v>
      </c>
      <c r="T308" s="2">
        <f t="shared" si="14"/>
        <v>12</v>
      </c>
      <c r="U308" t="s">
        <v>400</v>
      </c>
      <c r="V308" t="s">
        <v>41</v>
      </c>
      <c r="W308" t="s">
        <v>36</v>
      </c>
      <c r="X308" t="s">
        <v>50</v>
      </c>
      <c r="Y308" t="s">
        <v>1470</v>
      </c>
      <c r="Z308" t="s">
        <v>246</v>
      </c>
      <c r="AA308" t="s">
        <v>1471</v>
      </c>
      <c r="AB308" t="s">
        <v>188</v>
      </c>
      <c r="AC308">
        <v>60</v>
      </c>
      <c r="AD308">
        <v>203160</v>
      </c>
      <c r="AE308">
        <v>761850</v>
      </c>
      <c r="AF308">
        <v>3.75</v>
      </c>
      <c r="AG308">
        <v>0.06</v>
      </c>
      <c r="AH308">
        <v>11353</v>
      </c>
      <c r="AI308">
        <v>12654.78</v>
      </c>
      <c r="AJ308">
        <v>783.18</v>
      </c>
    </row>
    <row r="309" spans="1:36" x14ac:dyDescent="0.3">
      <c r="A309">
        <v>8302</v>
      </c>
      <c r="B309" t="s">
        <v>32</v>
      </c>
      <c r="C309" t="s">
        <v>45</v>
      </c>
      <c r="D309" t="s">
        <v>1536</v>
      </c>
      <c r="E309" t="s">
        <v>4620</v>
      </c>
      <c r="F309" t="s">
        <v>4621</v>
      </c>
      <c r="G309" t="s">
        <v>400</v>
      </c>
      <c r="H309" t="s">
        <v>414</v>
      </c>
      <c r="I309" t="s">
        <v>66</v>
      </c>
      <c r="J309" t="s">
        <v>398</v>
      </c>
      <c r="K309" t="s">
        <v>399</v>
      </c>
      <c r="L309" t="s">
        <v>444</v>
      </c>
      <c r="M309" s="1">
        <v>41564</v>
      </c>
      <c r="N309" t="s">
        <v>399</v>
      </c>
      <c r="O309" s="1">
        <v>41729</v>
      </c>
      <c r="P309" s="1">
        <v>41722</v>
      </c>
      <c r="Q309" s="1">
        <v>41733</v>
      </c>
      <c r="R309" s="2">
        <f t="shared" si="12"/>
        <v>0</v>
      </c>
      <c r="S309" s="2">
        <f t="shared" si="13"/>
        <v>-7</v>
      </c>
      <c r="T309" s="2">
        <f t="shared" si="14"/>
        <v>11</v>
      </c>
      <c r="U309" t="s">
        <v>400</v>
      </c>
      <c r="V309" t="s">
        <v>41</v>
      </c>
      <c r="W309" t="s">
        <v>36</v>
      </c>
      <c r="X309" t="s">
        <v>50</v>
      </c>
      <c r="Y309" t="s">
        <v>2100</v>
      </c>
      <c r="Z309" t="s">
        <v>163</v>
      </c>
      <c r="AA309" t="s">
        <v>321</v>
      </c>
      <c r="AB309" t="s">
        <v>206</v>
      </c>
      <c r="AC309">
        <v>240</v>
      </c>
      <c r="AD309">
        <v>595</v>
      </c>
      <c r="AE309">
        <v>5063.45</v>
      </c>
      <c r="AF309">
        <v>8.51</v>
      </c>
      <c r="AG309">
        <v>0.04</v>
      </c>
      <c r="AH309">
        <v>236</v>
      </c>
      <c r="AI309">
        <v>7300</v>
      </c>
      <c r="AJ309">
        <v>5.21</v>
      </c>
    </row>
    <row r="310" spans="1:36" x14ac:dyDescent="0.3">
      <c r="A310">
        <v>9223</v>
      </c>
      <c r="B310" t="s">
        <v>32</v>
      </c>
      <c r="C310" t="s">
        <v>45</v>
      </c>
      <c r="D310" t="s">
        <v>1536</v>
      </c>
      <c r="E310" t="s">
        <v>3421</v>
      </c>
      <c r="F310" t="s">
        <v>5102</v>
      </c>
      <c r="G310" t="s">
        <v>400</v>
      </c>
      <c r="H310" t="s">
        <v>414</v>
      </c>
      <c r="I310" t="s">
        <v>100</v>
      </c>
      <c r="J310" t="s">
        <v>398</v>
      </c>
      <c r="K310" t="s">
        <v>399</v>
      </c>
      <c r="L310" t="s">
        <v>444</v>
      </c>
      <c r="M310" s="1">
        <v>41383</v>
      </c>
      <c r="N310" t="s">
        <v>399</v>
      </c>
      <c r="O310" s="1">
        <v>41729</v>
      </c>
      <c r="P310" s="1">
        <v>41722</v>
      </c>
      <c r="Q310" s="1">
        <v>41733</v>
      </c>
      <c r="R310" s="2">
        <f t="shared" si="12"/>
        <v>0</v>
      </c>
      <c r="S310" s="2">
        <f t="shared" si="13"/>
        <v>-7</v>
      </c>
      <c r="T310" s="2">
        <f t="shared" si="14"/>
        <v>11</v>
      </c>
      <c r="U310" t="s">
        <v>400</v>
      </c>
      <c r="V310" t="s">
        <v>41</v>
      </c>
      <c r="W310" t="s">
        <v>36</v>
      </c>
      <c r="X310" t="s">
        <v>50</v>
      </c>
      <c r="Y310" t="s">
        <v>1470</v>
      </c>
      <c r="Z310" t="s">
        <v>246</v>
      </c>
      <c r="AA310" t="s">
        <v>1471</v>
      </c>
      <c r="AB310" t="s">
        <v>188</v>
      </c>
      <c r="AC310">
        <v>60</v>
      </c>
      <c r="AD310">
        <v>290000</v>
      </c>
      <c r="AE310">
        <v>1087500</v>
      </c>
      <c r="AF310">
        <v>3.75</v>
      </c>
      <c r="AG310">
        <v>0.06</v>
      </c>
      <c r="AH310">
        <v>16192</v>
      </c>
      <c r="AI310">
        <v>18090.64</v>
      </c>
      <c r="AJ310">
        <v>1345.24</v>
      </c>
    </row>
    <row r="311" spans="1:36" x14ac:dyDescent="0.3">
      <c r="A311">
        <v>6902</v>
      </c>
      <c r="B311" t="s">
        <v>32</v>
      </c>
      <c r="C311" t="s">
        <v>45</v>
      </c>
      <c r="D311" t="s">
        <v>1536</v>
      </c>
      <c r="E311" t="s">
        <v>3421</v>
      </c>
      <c r="F311" t="s">
        <v>3422</v>
      </c>
      <c r="G311" t="s">
        <v>400</v>
      </c>
      <c r="H311" t="s">
        <v>414</v>
      </c>
      <c r="I311" t="s">
        <v>194</v>
      </c>
      <c r="J311" t="s">
        <v>398</v>
      </c>
      <c r="K311" t="s">
        <v>399</v>
      </c>
      <c r="L311" t="s">
        <v>444</v>
      </c>
      <c r="M311" s="1">
        <v>41383</v>
      </c>
      <c r="N311" t="s">
        <v>399</v>
      </c>
      <c r="O311" s="1">
        <v>41670</v>
      </c>
      <c r="P311" s="1">
        <v>41652</v>
      </c>
      <c r="Q311" s="1">
        <v>41662</v>
      </c>
      <c r="R311" s="2">
        <f t="shared" si="12"/>
        <v>0</v>
      </c>
      <c r="S311" s="2">
        <f t="shared" si="13"/>
        <v>-18</v>
      </c>
      <c r="T311" s="2">
        <f t="shared" si="14"/>
        <v>10</v>
      </c>
      <c r="U311" t="s">
        <v>400</v>
      </c>
      <c r="V311" t="s">
        <v>41</v>
      </c>
      <c r="W311" t="s">
        <v>36</v>
      </c>
      <c r="X311" t="s">
        <v>50</v>
      </c>
      <c r="Y311" t="s">
        <v>1470</v>
      </c>
      <c r="Z311" t="s">
        <v>246</v>
      </c>
      <c r="AA311" t="s">
        <v>1471</v>
      </c>
      <c r="AB311" t="s">
        <v>188</v>
      </c>
      <c r="AC311">
        <v>60</v>
      </c>
      <c r="AD311">
        <v>92045</v>
      </c>
      <c r="AE311">
        <v>358055.05</v>
      </c>
      <c r="AF311">
        <v>3.89</v>
      </c>
      <c r="AG311">
        <v>0.06</v>
      </c>
      <c r="AH311">
        <v>5103</v>
      </c>
      <c r="AI311">
        <v>11604.57</v>
      </c>
      <c r="AJ311">
        <v>442.91</v>
      </c>
    </row>
    <row r="312" spans="1:36" x14ac:dyDescent="0.3">
      <c r="A312">
        <v>9799</v>
      </c>
      <c r="B312" t="s">
        <v>32</v>
      </c>
      <c r="C312" t="s">
        <v>45</v>
      </c>
      <c r="D312" t="s">
        <v>1536</v>
      </c>
      <c r="E312" t="s">
        <v>4351</v>
      </c>
      <c r="F312" t="s">
        <v>5383</v>
      </c>
      <c r="G312" t="s">
        <v>400</v>
      </c>
      <c r="H312" t="s">
        <v>414</v>
      </c>
      <c r="I312" t="s">
        <v>1312</v>
      </c>
      <c r="J312" t="s">
        <v>398</v>
      </c>
      <c r="K312" t="s">
        <v>399</v>
      </c>
      <c r="L312" t="s">
        <v>444</v>
      </c>
      <c r="M312" s="1">
        <v>41803</v>
      </c>
      <c r="N312" t="s">
        <v>399</v>
      </c>
      <c r="O312" s="1">
        <v>42034</v>
      </c>
      <c r="P312" s="1">
        <v>42016</v>
      </c>
      <c r="Q312" s="1">
        <v>42025</v>
      </c>
      <c r="R312" s="2">
        <f t="shared" si="12"/>
        <v>0</v>
      </c>
      <c r="S312" s="2">
        <f t="shared" si="13"/>
        <v>-18</v>
      </c>
      <c r="T312" s="2">
        <f t="shared" si="14"/>
        <v>9</v>
      </c>
      <c r="U312" t="s">
        <v>400</v>
      </c>
      <c r="V312" t="s">
        <v>41</v>
      </c>
      <c r="W312" t="s">
        <v>36</v>
      </c>
      <c r="X312" t="s">
        <v>50</v>
      </c>
      <c r="Y312" t="s">
        <v>1310</v>
      </c>
      <c r="Z312" t="s">
        <v>246</v>
      </c>
      <c r="AA312" t="s">
        <v>1311</v>
      </c>
      <c r="AB312" t="s">
        <v>40</v>
      </c>
      <c r="AC312">
        <v>60</v>
      </c>
      <c r="AD312">
        <v>30457</v>
      </c>
      <c r="AE312">
        <v>60609.43</v>
      </c>
      <c r="AF312">
        <v>1.99</v>
      </c>
      <c r="AG312">
        <v>0.03</v>
      </c>
      <c r="AH312">
        <v>2375</v>
      </c>
      <c r="AI312">
        <v>6819.95</v>
      </c>
      <c r="AJ312">
        <v>62.31</v>
      </c>
    </row>
    <row r="313" spans="1:36" x14ac:dyDescent="0.3">
      <c r="A313">
        <v>7885</v>
      </c>
      <c r="B313" t="s">
        <v>32</v>
      </c>
      <c r="C313" t="s">
        <v>45</v>
      </c>
      <c r="D313" t="s">
        <v>1536</v>
      </c>
      <c r="E313" t="s">
        <v>3485</v>
      </c>
      <c r="F313" t="s">
        <v>4349</v>
      </c>
      <c r="G313" t="s">
        <v>400</v>
      </c>
      <c r="H313" t="s">
        <v>414</v>
      </c>
      <c r="I313" t="s">
        <v>100</v>
      </c>
      <c r="J313" t="s">
        <v>398</v>
      </c>
      <c r="K313" t="s">
        <v>399</v>
      </c>
      <c r="L313" t="s">
        <v>444</v>
      </c>
      <c r="M313" s="1">
        <v>41730</v>
      </c>
      <c r="N313" t="s">
        <v>399</v>
      </c>
      <c r="O313" s="1">
        <v>41943</v>
      </c>
      <c r="P313" s="1">
        <v>41942</v>
      </c>
      <c r="Q313" s="1">
        <v>41950</v>
      </c>
      <c r="R313" s="2">
        <f t="shared" si="12"/>
        <v>0</v>
      </c>
      <c r="S313" s="2">
        <f t="shared" si="13"/>
        <v>-1</v>
      </c>
      <c r="T313" s="2">
        <f t="shared" si="14"/>
        <v>8</v>
      </c>
      <c r="U313" t="s">
        <v>400</v>
      </c>
      <c r="V313" t="s">
        <v>41</v>
      </c>
      <c r="W313" t="s">
        <v>36</v>
      </c>
      <c r="X313" t="s">
        <v>50</v>
      </c>
      <c r="Y313" t="s">
        <v>1450</v>
      </c>
      <c r="Z313" t="s">
        <v>43</v>
      </c>
      <c r="AA313" t="s">
        <v>1452</v>
      </c>
      <c r="AB313" t="s">
        <v>1451</v>
      </c>
      <c r="AC313">
        <v>60</v>
      </c>
      <c r="AD313">
        <v>27847</v>
      </c>
      <c r="AE313">
        <v>109995.65</v>
      </c>
      <c r="AF313">
        <v>3.95</v>
      </c>
      <c r="AG313">
        <v>7.0000000000000007E-2</v>
      </c>
      <c r="AH313">
        <v>1153</v>
      </c>
      <c r="AI313">
        <v>1489.8</v>
      </c>
      <c r="AJ313">
        <v>113.08</v>
      </c>
    </row>
    <row r="314" spans="1:36" x14ac:dyDescent="0.3">
      <c r="A314">
        <v>6984</v>
      </c>
      <c r="B314" t="s">
        <v>32</v>
      </c>
      <c r="C314" t="s">
        <v>45</v>
      </c>
      <c r="D314" t="s">
        <v>1536</v>
      </c>
      <c r="E314" t="s">
        <v>3538</v>
      </c>
      <c r="F314" t="s">
        <v>3539</v>
      </c>
      <c r="G314" t="s">
        <v>400</v>
      </c>
      <c r="H314" t="s">
        <v>414</v>
      </c>
      <c r="I314" t="s">
        <v>100</v>
      </c>
      <c r="J314" t="s">
        <v>398</v>
      </c>
      <c r="K314" t="s">
        <v>399</v>
      </c>
      <c r="L314" t="s">
        <v>444</v>
      </c>
      <c r="M314" s="1">
        <v>41731</v>
      </c>
      <c r="N314" t="s">
        <v>399</v>
      </c>
      <c r="O314" s="1">
        <v>41957</v>
      </c>
      <c r="P314" s="1">
        <v>41942</v>
      </c>
      <c r="Q314" s="1">
        <v>41950</v>
      </c>
      <c r="R314" s="2">
        <f t="shared" si="12"/>
        <v>0</v>
      </c>
      <c r="S314" s="2">
        <f t="shared" si="13"/>
        <v>-15</v>
      </c>
      <c r="T314" s="2">
        <f t="shared" si="14"/>
        <v>8</v>
      </c>
      <c r="U314" t="s">
        <v>400</v>
      </c>
      <c r="V314" t="s">
        <v>41</v>
      </c>
      <c r="W314" t="s">
        <v>36</v>
      </c>
      <c r="X314" t="s">
        <v>50</v>
      </c>
      <c r="Y314" t="s">
        <v>1470</v>
      </c>
      <c r="Z314" t="s">
        <v>246</v>
      </c>
      <c r="AA314" t="s">
        <v>1471</v>
      </c>
      <c r="AB314" t="s">
        <v>188</v>
      </c>
      <c r="AC314">
        <v>60</v>
      </c>
      <c r="AD314">
        <v>10602</v>
      </c>
      <c r="AE314">
        <v>38167.199999999997</v>
      </c>
      <c r="AF314">
        <v>3.6</v>
      </c>
      <c r="AG314">
        <v>0.06</v>
      </c>
      <c r="AH314">
        <v>3919</v>
      </c>
      <c r="AI314">
        <v>4083.5</v>
      </c>
      <c r="AJ314">
        <v>39.24</v>
      </c>
    </row>
    <row r="315" spans="1:36" x14ac:dyDescent="0.3">
      <c r="A315">
        <v>8837</v>
      </c>
      <c r="B315" t="s">
        <v>32</v>
      </c>
      <c r="C315" t="s">
        <v>45</v>
      </c>
      <c r="D315" t="s">
        <v>1536</v>
      </c>
      <c r="E315" t="s">
        <v>4351</v>
      </c>
      <c r="F315" t="s">
        <v>4916</v>
      </c>
      <c r="G315" t="s">
        <v>400</v>
      </c>
      <c r="H315" t="s">
        <v>414</v>
      </c>
      <c r="I315" t="s">
        <v>44</v>
      </c>
      <c r="J315" t="s">
        <v>398</v>
      </c>
      <c r="K315" t="s">
        <v>399</v>
      </c>
      <c r="L315" t="s">
        <v>444</v>
      </c>
      <c r="M315" s="1">
        <v>41803</v>
      </c>
      <c r="N315" t="s">
        <v>399</v>
      </c>
      <c r="O315" s="1">
        <v>41967</v>
      </c>
      <c r="P315" s="1">
        <v>41942</v>
      </c>
      <c r="Q315" s="1">
        <v>41950</v>
      </c>
      <c r="R315" s="2">
        <f t="shared" si="12"/>
        <v>0</v>
      </c>
      <c r="S315" s="2">
        <f t="shared" si="13"/>
        <v>-25</v>
      </c>
      <c r="T315" s="2">
        <f t="shared" si="14"/>
        <v>8</v>
      </c>
      <c r="U315" t="s">
        <v>400</v>
      </c>
      <c r="V315" t="s">
        <v>41</v>
      </c>
      <c r="W315" t="s">
        <v>36</v>
      </c>
      <c r="X315" t="s">
        <v>50</v>
      </c>
      <c r="Y315" t="s">
        <v>1310</v>
      </c>
      <c r="Z315" t="s">
        <v>246</v>
      </c>
      <c r="AA315" t="s">
        <v>1311</v>
      </c>
      <c r="AB315" t="s">
        <v>40</v>
      </c>
      <c r="AC315">
        <v>60</v>
      </c>
      <c r="AD315">
        <v>15000</v>
      </c>
      <c r="AE315">
        <v>29850</v>
      </c>
      <c r="AF315">
        <v>1.99</v>
      </c>
      <c r="AG315">
        <v>0.03</v>
      </c>
      <c r="AH315">
        <v>1037</v>
      </c>
      <c r="AI315">
        <v>891.65</v>
      </c>
      <c r="AJ315">
        <v>30.69</v>
      </c>
    </row>
    <row r="316" spans="1:36" x14ac:dyDescent="0.3">
      <c r="A316">
        <v>6985</v>
      </c>
      <c r="B316" t="s">
        <v>32</v>
      </c>
      <c r="C316" t="s">
        <v>45</v>
      </c>
      <c r="D316" t="s">
        <v>1536</v>
      </c>
      <c r="E316" t="s">
        <v>3485</v>
      </c>
      <c r="F316" t="s">
        <v>3540</v>
      </c>
      <c r="G316" t="s">
        <v>400</v>
      </c>
      <c r="H316" t="s">
        <v>414</v>
      </c>
      <c r="I316" t="s">
        <v>66</v>
      </c>
      <c r="J316" t="s">
        <v>398</v>
      </c>
      <c r="K316" t="s">
        <v>399</v>
      </c>
      <c r="L316" t="s">
        <v>444</v>
      </c>
      <c r="M316" s="1">
        <v>41730</v>
      </c>
      <c r="N316" t="s">
        <v>399</v>
      </c>
      <c r="O316" s="1">
        <v>41942</v>
      </c>
      <c r="P316" s="1">
        <v>41946</v>
      </c>
      <c r="Q316" s="1">
        <v>41953</v>
      </c>
      <c r="R316" s="2">
        <f t="shared" si="12"/>
        <v>0</v>
      </c>
      <c r="S316" s="2">
        <f t="shared" si="13"/>
        <v>4</v>
      </c>
      <c r="T316" s="2">
        <f t="shared" si="14"/>
        <v>7</v>
      </c>
      <c r="U316" t="s">
        <v>400</v>
      </c>
      <c r="V316" t="s">
        <v>41</v>
      </c>
      <c r="W316" t="s">
        <v>36</v>
      </c>
      <c r="X316" t="s">
        <v>50</v>
      </c>
      <c r="Y316" t="s">
        <v>1450</v>
      </c>
      <c r="Z316" t="s">
        <v>43</v>
      </c>
      <c r="AA316" t="s">
        <v>1452</v>
      </c>
      <c r="AB316" t="s">
        <v>1451</v>
      </c>
      <c r="AC316">
        <v>60</v>
      </c>
      <c r="AD316">
        <v>50847</v>
      </c>
      <c r="AE316">
        <v>200845.65</v>
      </c>
      <c r="AF316">
        <v>3.95</v>
      </c>
      <c r="AG316">
        <v>7.0000000000000007E-2</v>
      </c>
      <c r="AH316">
        <v>2372</v>
      </c>
      <c r="AI316">
        <v>2599.36</v>
      </c>
      <c r="AJ316">
        <v>206.47</v>
      </c>
    </row>
    <row r="317" spans="1:36" x14ac:dyDescent="0.3">
      <c r="A317">
        <v>7889</v>
      </c>
      <c r="B317" t="s">
        <v>32</v>
      </c>
      <c r="C317" t="s">
        <v>45</v>
      </c>
      <c r="D317" t="s">
        <v>1536</v>
      </c>
      <c r="E317" t="s">
        <v>4351</v>
      </c>
      <c r="F317" t="s">
        <v>4352</v>
      </c>
      <c r="G317" t="s">
        <v>400</v>
      </c>
      <c r="H317" t="s">
        <v>414</v>
      </c>
      <c r="I317" t="s">
        <v>44</v>
      </c>
      <c r="J317" t="s">
        <v>398</v>
      </c>
      <c r="K317" t="s">
        <v>399</v>
      </c>
      <c r="L317" t="s">
        <v>444</v>
      </c>
      <c r="M317" s="1">
        <v>41803</v>
      </c>
      <c r="N317" t="s">
        <v>399</v>
      </c>
      <c r="O317" s="1">
        <v>41967</v>
      </c>
      <c r="P317" s="1">
        <v>41954</v>
      </c>
      <c r="Q317" s="1">
        <v>41961</v>
      </c>
      <c r="R317" s="2">
        <f t="shared" si="12"/>
        <v>0</v>
      </c>
      <c r="S317" s="2">
        <f t="shared" si="13"/>
        <v>-13</v>
      </c>
      <c r="T317" s="2">
        <f t="shared" si="14"/>
        <v>7</v>
      </c>
      <c r="U317" t="s">
        <v>400</v>
      </c>
      <c r="V317" t="s">
        <v>41</v>
      </c>
      <c r="W317" t="s">
        <v>36</v>
      </c>
      <c r="X317" t="s">
        <v>50</v>
      </c>
      <c r="Y317" t="s">
        <v>1310</v>
      </c>
      <c r="Z317" t="s">
        <v>246</v>
      </c>
      <c r="AA317" t="s">
        <v>1311</v>
      </c>
      <c r="AB317" t="s">
        <v>40</v>
      </c>
      <c r="AC317">
        <v>60</v>
      </c>
      <c r="AD317">
        <v>10893</v>
      </c>
      <c r="AE317">
        <v>21677.07</v>
      </c>
      <c r="AF317">
        <v>1.99</v>
      </c>
      <c r="AG317">
        <v>0.03</v>
      </c>
      <c r="AH317">
        <v>735</v>
      </c>
      <c r="AI317">
        <v>6331.93</v>
      </c>
      <c r="AJ317">
        <v>22.28</v>
      </c>
    </row>
    <row r="318" spans="1:36" x14ac:dyDescent="0.3">
      <c r="A318">
        <v>10302</v>
      </c>
      <c r="B318" t="s">
        <v>32</v>
      </c>
      <c r="C318" t="s">
        <v>45</v>
      </c>
      <c r="D318" t="s">
        <v>1536</v>
      </c>
      <c r="E318" t="s">
        <v>4376</v>
      </c>
      <c r="F318" t="s">
        <v>5586</v>
      </c>
      <c r="G318" t="s">
        <v>400</v>
      </c>
      <c r="H318" t="s">
        <v>414</v>
      </c>
      <c r="I318" t="s">
        <v>44</v>
      </c>
      <c r="J318" t="s">
        <v>398</v>
      </c>
      <c r="K318" t="s">
        <v>399</v>
      </c>
      <c r="L318" t="s">
        <v>444</v>
      </c>
      <c r="M318" s="1">
        <v>41928</v>
      </c>
      <c r="N318" t="s">
        <v>399</v>
      </c>
      <c r="O318" s="1">
        <v>42124</v>
      </c>
      <c r="P318" s="1">
        <v>42102</v>
      </c>
      <c r="Q318" s="1">
        <v>42108</v>
      </c>
      <c r="R318" s="2">
        <f t="shared" si="12"/>
        <v>0</v>
      </c>
      <c r="S318" s="2">
        <f t="shared" si="13"/>
        <v>-22</v>
      </c>
      <c r="T318" s="2">
        <f t="shared" si="14"/>
        <v>6</v>
      </c>
      <c r="U318" t="s">
        <v>400</v>
      </c>
      <c r="V318" t="s">
        <v>41</v>
      </c>
      <c r="W318" t="s">
        <v>36</v>
      </c>
      <c r="X318" t="s">
        <v>50</v>
      </c>
      <c r="Y318" t="s">
        <v>1310</v>
      </c>
      <c r="Z318" t="s">
        <v>246</v>
      </c>
      <c r="AA318" t="s">
        <v>1311</v>
      </c>
      <c r="AB318" t="s">
        <v>40</v>
      </c>
      <c r="AC318">
        <v>60</v>
      </c>
      <c r="AD318">
        <v>47733</v>
      </c>
      <c r="AE318">
        <v>91647.360000000001</v>
      </c>
      <c r="AF318">
        <v>1.92</v>
      </c>
      <c r="AG318">
        <v>0.03</v>
      </c>
      <c r="AH318">
        <v>6368</v>
      </c>
      <c r="AI318">
        <v>2592.56</v>
      </c>
      <c r="AJ318">
        <v>107.87</v>
      </c>
    </row>
    <row r="319" spans="1:36" x14ac:dyDescent="0.3">
      <c r="A319">
        <v>7935</v>
      </c>
      <c r="B319" t="s">
        <v>32</v>
      </c>
      <c r="C319" t="s">
        <v>45</v>
      </c>
      <c r="D319" t="s">
        <v>1536</v>
      </c>
      <c r="E319" t="s">
        <v>4376</v>
      </c>
      <c r="F319" t="s">
        <v>4390</v>
      </c>
      <c r="G319" t="s">
        <v>400</v>
      </c>
      <c r="H319" t="s">
        <v>414</v>
      </c>
      <c r="I319" t="s">
        <v>1312</v>
      </c>
      <c r="J319" t="s">
        <v>398</v>
      </c>
      <c r="K319" t="s">
        <v>399</v>
      </c>
      <c r="L319" t="s">
        <v>444</v>
      </c>
      <c r="M319" s="1">
        <v>41928</v>
      </c>
      <c r="N319" t="s">
        <v>399</v>
      </c>
      <c r="O319" s="1">
        <v>42216</v>
      </c>
      <c r="P319" s="1">
        <v>42200</v>
      </c>
      <c r="Q319" s="1">
        <v>42205</v>
      </c>
      <c r="R319" s="2">
        <f t="shared" si="12"/>
        <v>0</v>
      </c>
      <c r="S319" s="2">
        <f t="shared" si="13"/>
        <v>-16</v>
      </c>
      <c r="T319" s="2">
        <f t="shared" si="14"/>
        <v>5</v>
      </c>
      <c r="U319" t="s">
        <v>400</v>
      </c>
      <c r="V319" t="s">
        <v>41</v>
      </c>
      <c r="W319" t="s">
        <v>36</v>
      </c>
      <c r="X319" t="s">
        <v>50</v>
      </c>
      <c r="Y319" t="s">
        <v>1310</v>
      </c>
      <c r="Z319" t="s">
        <v>246</v>
      </c>
      <c r="AA319" t="s">
        <v>1311</v>
      </c>
      <c r="AB319" t="s">
        <v>40</v>
      </c>
      <c r="AC319">
        <v>60</v>
      </c>
      <c r="AD319">
        <v>21000</v>
      </c>
      <c r="AE319">
        <v>41790</v>
      </c>
      <c r="AF319">
        <v>1.99</v>
      </c>
      <c r="AG319">
        <v>0.03</v>
      </c>
      <c r="AH319">
        <v>25880</v>
      </c>
      <c r="AI319">
        <v>46111.55</v>
      </c>
      <c r="AJ319">
        <v>49.19</v>
      </c>
    </row>
    <row r="320" spans="1:36" x14ac:dyDescent="0.3">
      <c r="A320">
        <v>9745</v>
      </c>
      <c r="B320" t="s">
        <v>32</v>
      </c>
      <c r="C320" t="s">
        <v>45</v>
      </c>
      <c r="D320" t="s">
        <v>1536</v>
      </c>
      <c r="E320" t="s">
        <v>4620</v>
      </c>
      <c r="F320" t="s">
        <v>5353</v>
      </c>
      <c r="G320" t="s">
        <v>400</v>
      </c>
      <c r="H320" t="s">
        <v>414</v>
      </c>
      <c r="I320" t="s">
        <v>194</v>
      </c>
      <c r="J320" t="s">
        <v>398</v>
      </c>
      <c r="K320" t="s">
        <v>399</v>
      </c>
      <c r="L320" t="s">
        <v>444</v>
      </c>
      <c r="M320" s="1">
        <v>41564</v>
      </c>
      <c r="N320" t="s">
        <v>399</v>
      </c>
      <c r="O320" s="1">
        <v>41764</v>
      </c>
      <c r="P320" s="1">
        <v>41782</v>
      </c>
      <c r="Q320" s="1">
        <v>41786</v>
      </c>
      <c r="R320" s="2">
        <f t="shared" si="12"/>
        <v>0</v>
      </c>
      <c r="S320" s="2">
        <f t="shared" si="13"/>
        <v>18</v>
      </c>
      <c r="T320" s="2">
        <f t="shared" si="14"/>
        <v>4</v>
      </c>
      <c r="U320" t="s">
        <v>400</v>
      </c>
      <c r="V320" t="s">
        <v>41</v>
      </c>
      <c r="W320" t="s">
        <v>36</v>
      </c>
      <c r="X320" t="s">
        <v>50</v>
      </c>
      <c r="Y320" t="s">
        <v>1539</v>
      </c>
      <c r="Z320" t="s">
        <v>74</v>
      </c>
      <c r="AA320" t="s">
        <v>222</v>
      </c>
      <c r="AB320" t="s">
        <v>98</v>
      </c>
      <c r="AC320">
        <v>90</v>
      </c>
      <c r="AD320">
        <v>819</v>
      </c>
      <c r="AE320">
        <v>7616.7</v>
      </c>
      <c r="AF320">
        <v>9.3000000000000007</v>
      </c>
      <c r="AG320">
        <v>0.1</v>
      </c>
      <c r="AH320">
        <v>58</v>
      </c>
      <c r="AI320">
        <v>1551</v>
      </c>
      <c r="AJ320">
        <v>7.83</v>
      </c>
    </row>
    <row r="321" spans="1:36" x14ac:dyDescent="0.3">
      <c r="A321">
        <v>9795</v>
      </c>
      <c r="B321" t="s">
        <v>32</v>
      </c>
      <c r="C321" t="s">
        <v>45</v>
      </c>
      <c r="D321" t="s">
        <v>1536</v>
      </c>
      <c r="E321" t="s">
        <v>3538</v>
      </c>
      <c r="F321" t="s">
        <v>5382</v>
      </c>
      <c r="G321" t="s">
        <v>400</v>
      </c>
      <c r="H321" t="s">
        <v>414</v>
      </c>
      <c r="I321" t="s">
        <v>194</v>
      </c>
      <c r="J321" t="s">
        <v>398</v>
      </c>
      <c r="K321" t="s">
        <v>399</v>
      </c>
      <c r="L321" t="s">
        <v>35</v>
      </c>
      <c r="M321" s="1">
        <v>41731</v>
      </c>
      <c r="N321" t="s">
        <v>399</v>
      </c>
      <c r="O321" s="1">
        <v>42034</v>
      </c>
      <c r="P321" s="1">
        <v>42009</v>
      </c>
      <c r="Q321" s="1">
        <v>42013</v>
      </c>
      <c r="R321" s="2">
        <f t="shared" si="12"/>
        <v>0</v>
      </c>
      <c r="S321" s="2">
        <f t="shared" si="13"/>
        <v>-25</v>
      </c>
      <c r="T321" s="2">
        <f t="shared" si="14"/>
        <v>4</v>
      </c>
      <c r="U321" t="s">
        <v>400</v>
      </c>
      <c r="V321" t="s">
        <v>41</v>
      </c>
      <c r="W321" t="s">
        <v>36</v>
      </c>
      <c r="X321" t="s">
        <v>50</v>
      </c>
      <c r="Y321" t="s">
        <v>1470</v>
      </c>
      <c r="Z321" t="s">
        <v>246</v>
      </c>
      <c r="AA321" t="s">
        <v>1471</v>
      </c>
      <c r="AB321" t="s">
        <v>188</v>
      </c>
      <c r="AC321">
        <v>60</v>
      </c>
      <c r="AD321">
        <v>20000</v>
      </c>
      <c r="AE321">
        <v>75000</v>
      </c>
      <c r="AF321">
        <v>3.75</v>
      </c>
      <c r="AG321">
        <v>0.06</v>
      </c>
      <c r="AH321">
        <v>1920</v>
      </c>
      <c r="AI321">
        <v>5055.8</v>
      </c>
      <c r="AJ321">
        <v>77.099999999999994</v>
      </c>
    </row>
    <row r="322" spans="1:36" x14ac:dyDescent="0.3">
      <c r="A322">
        <v>7022</v>
      </c>
      <c r="B322" t="s">
        <v>32</v>
      </c>
      <c r="C322" t="s">
        <v>45</v>
      </c>
      <c r="D322" t="s">
        <v>1536</v>
      </c>
      <c r="E322" t="s">
        <v>3538</v>
      </c>
      <c r="F322" t="s">
        <v>3581</v>
      </c>
      <c r="G322" t="s">
        <v>400</v>
      </c>
      <c r="H322" t="s">
        <v>414</v>
      </c>
      <c r="I322" t="s">
        <v>100</v>
      </c>
      <c r="J322" t="s">
        <v>398</v>
      </c>
      <c r="K322" t="s">
        <v>399</v>
      </c>
      <c r="L322" t="s">
        <v>444</v>
      </c>
      <c r="M322" s="1">
        <v>41731</v>
      </c>
      <c r="N322" t="s">
        <v>399</v>
      </c>
      <c r="O322" s="1">
        <v>42124</v>
      </c>
      <c r="P322" s="1">
        <v>42104</v>
      </c>
      <c r="Q322" s="1">
        <v>42108</v>
      </c>
      <c r="R322" s="2">
        <f t="shared" si="12"/>
        <v>0</v>
      </c>
      <c r="S322" s="2">
        <f t="shared" si="13"/>
        <v>-20</v>
      </c>
      <c r="T322" s="2">
        <f t="shared" si="14"/>
        <v>4</v>
      </c>
      <c r="U322" t="s">
        <v>400</v>
      </c>
      <c r="V322" t="s">
        <v>41</v>
      </c>
      <c r="W322" t="s">
        <v>36</v>
      </c>
      <c r="X322" t="s">
        <v>50</v>
      </c>
      <c r="Y322" t="s">
        <v>1450</v>
      </c>
      <c r="Z322" t="s">
        <v>43</v>
      </c>
      <c r="AA322" t="s">
        <v>1452</v>
      </c>
      <c r="AB322" t="s">
        <v>1451</v>
      </c>
      <c r="AC322">
        <v>60</v>
      </c>
      <c r="AD322">
        <v>6634</v>
      </c>
      <c r="AE322">
        <v>26204.3</v>
      </c>
      <c r="AF322">
        <v>3.95</v>
      </c>
      <c r="AG322">
        <v>7.0000000000000007E-2</v>
      </c>
      <c r="AH322">
        <v>6368</v>
      </c>
      <c r="AI322">
        <v>225.79</v>
      </c>
      <c r="AJ322">
        <v>26.94</v>
      </c>
    </row>
    <row r="323" spans="1:36" x14ac:dyDescent="0.3">
      <c r="A323">
        <v>7447</v>
      </c>
      <c r="B323" t="s">
        <v>32</v>
      </c>
      <c r="C323" t="s">
        <v>45</v>
      </c>
      <c r="D323" t="s">
        <v>1536</v>
      </c>
      <c r="E323" t="s">
        <v>3538</v>
      </c>
      <c r="F323" t="s">
        <v>3991</v>
      </c>
      <c r="G323" t="s">
        <v>400</v>
      </c>
      <c r="H323" t="s">
        <v>414</v>
      </c>
      <c r="I323" t="s">
        <v>100</v>
      </c>
      <c r="J323" t="s">
        <v>398</v>
      </c>
      <c r="K323" t="s">
        <v>399</v>
      </c>
      <c r="L323" t="s">
        <v>444</v>
      </c>
      <c r="M323" s="1">
        <v>41731</v>
      </c>
      <c r="N323" t="s">
        <v>399</v>
      </c>
      <c r="O323" s="1">
        <v>42094</v>
      </c>
      <c r="P323" s="1">
        <v>42080</v>
      </c>
      <c r="Q323" s="1">
        <v>42082</v>
      </c>
      <c r="R323" s="2">
        <f t="shared" si="12"/>
        <v>0</v>
      </c>
      <c r="S323" s="2">
        <f t="shared" si="13"/>
        <v>-14</v>
      </c>
      <c r="T323" s="2">
        <f t="shared" si="14"/>
        <v>2</v>
      </c>
      <c r="U323" t="s">
        <v>400</v>
      </c>
      <c r="V323" t="s">
        <v>41</v>
      </c>
      <c r="W323" t="s">
        <v>36</v>
      </c>
      <c r="X323" t="s">
        <v>50</v>
      </c>
      <c r="Y323" t="s">
        <v>1450</v>
      </c>
      <c r="Z323" t="s">
        <v>43</v>
      </c>
      <c r="AA323" t="s">
        <v>1452</v>
      </c>
      <c r="AB323" t="s">
        <v>1451</v>
      </c>
      <c r="AC323">
        <v>60</v>
      </c>
      <c r="AD323">
        <v>19996</v>
      </c>
      <c r="AE323">
        <v>78984.2</v>
      </c>
      <c r="AF323">
        <v>3.95</v>
      </c>
      <c r="AG323">
        <v>7.0000000000000007E-2</v>
      </c>
      <c r="AH323">
        <v>1119</v>
      </c>
      <c r="AI323">
        <v>1417.12</v>
      </c>
      <c r="AJ323">
        <v>81.2</v>
      </c>
    </row>
    <row r="324" spans="1:36" x14ac:dyDescent="0.3">
      <c r="A324">
        <v>7448</v>
      </c>
      <c r="B324" t="s">
        <v>32</v>
      </c>
      <c r="C324" t="s">
        <v>45</v>
      </c>
      <c r="D324" t="s">
        <v>1536</v>
      </c>
      <c r="E324" t="s">
        <v>3538</v>
      </c>
      <c r="F324" t="s">
        <v>3992</v>
      </c>
      <c r="G324" t="s">
        <v>400</v>
      </c>
      <c r="H324" t="s">
        <v>414</v>
      </c>
      <c r="I324" t="s">
        <v>1312</v>
      </c>
      <c r="J324" t="s">
        <v>398</v>
      </c>
      <c r="K324" t="s">
        <v>399</v>
      </c>
      <c r="L324" t="s">
        <v>444</v>
      </c>
      <c r="M324" s="1">
        <v>41731</v>
      </c>
      <c r="N324" t="s">
        <v>399</v>
      </c>
      <c r="O324" s="1">
        <v>42094</v>
      </c>
      <c r="P324" s="1">
        <v>42080</v>
      </c>
      <c r="Q324" s="1">
        <v>42082</v>
      </c>
      <c r="R324" s="2">
        <f t="shared" ref="R324:R387" si="15">IF(N324="N/A - From RDC",0,P324-N324)</f>
        <v>0</v>
      </c>
      <c r="S324" s="2">
        <f t="shared" ref="S324:S387" si="16">P324-O324</f>
        <v>-14</v>
      </c>
      <c r="T324" s="2">
        <f t="shared" ref="T324:T387" si="17">Q324-P324</f>
        <v>2</v>
      </c>
      <c r="U324" t="s">
        <v>400</v>
      </c>
      <c r="V324" t="s">
        <v>41</v>
      </c>
      <c r="W324" t="s">
        <v>36</v>
      </c>
      <c r="X324" t="s">
        <v>50</v>
      </c>
      <c r="Y324" t="s">
        <v>1310</v>
      </c>
      <c r="Z324" t="s">
        <v>246</v>
      </c>
      <c r="AA324" t="s">
        <v>1311</v>
      </c>
      <c r="AB324" t="s">
        <v>40</v>
      </c>
      <c r="AC324">
        <v>60</v>
      </c>
      <c r="AD324">
        <v>12080</v>
      </c>
      <c r="AE324">
        <v>23556</v>
      </c>
      <c r="AF324">
        <v>1.95</v>
      </c>
      <c r="AG324">
        <v>0.03</v>
      </c>
      <c r="AH324">
        <v>10314</v>
      </c>
      <c r="AI324">
        <v>12867.46</v>
      </c>
      <c r="AJ324">
        <v>24.22</v>
      </c>
    </row>
    <row r="325" spans="1:36" x14ac:dyDescent="0.3">
      <c r="A325">
        <v>7010</v>
      </c>
      <c r="B325" t="s">
        <v>32</v>
      </c>
      <c r="C325" t="s">
        <v>45</v>
      </c>
      <c r="D325" t="s">
        <v>1536</v>
      </c>
      <c r="E325" t="s">
        <v>3538</v>
      </c>
      <c r="F325" t="s">
        <v>3570</v>
      </c>
      <c r="G325" t="s">
        <v>400</v>
      </c>
      <c r="H325" t="s">
        <v>414</v>
      </c>
      <c r="I325" t="s">
        <v>44</v>
      </c>
      <c r="J325" t="s">
        <v>398</v>
      </c>
      <c r="K325" t="s">
        <v>399</v>
      </c>
      <c r="L325" t="s">
        <v>444</v>
      </c>
      <c r="M325" s="1">
        <v>41731</v>
      </c>
      <c r="N325" t="s">
        <v>399</v>
      </c>
      <c r="O325" s="1">
        <v>42070</v>
      </c>
      <c r="P325" s="1">
        <v>42080</v>
      </c>
      <c r="Q325" s="1">
        <v>42081</v>
      </c>
      <c r="R325" s="2">
        <f t="shared" si="15"/>
        <v>0</v>
      </c>
      <c r="S325" s="2">
        <f t="shared" si="16"/>
        <v>10</v>
      </c>
      <c r="T325" s="2">
        <f t="shared" si="17"/>
        <v>1</v>
      </c>
      <c r="U325" t="s">
        <v>400</v>
      </c>
      <c r="V325" t="s">
        <v>41</v>
      </c>
      <c r="W325" t="s">
        <v>36</v>
      </c>
      <c r="X325" t="s">
        <v>50</v>
      </c>
      <c r="Y325" t="s">
        <v>1470</v>
      </c>
      <c r="Z325" t="s">
        <v>246</v>
      </c>
      <c r="AA325" t="s">
        <v>1471</v>
      </c>
      <c r="AB325" t="s">
        <v>188</v>
      </c>
      <c r="AC325">
        <v>60</v>
      </c>
      <c r="AD325">
        <v>57804</v>
      </c>
      <c r="AE325">
        <v>208094.4</v>
      </c>
      <c r="AF325">
        <v>3.6</v>
      </c>
      <c r="AG325">
        <v>0.06</v>
      </c>
      <c r="AH325">
        <v>15222</v>
      </c>
      <c r="AI325">
        <v>18513.23</v>
      </c>
      <c r="AJ325">
        <v>213.92</v>
      </c>
    </row>
    <row r="326" spans="1:36" x14ac:dyDescent="0.3">
      <c r="A326">
        <v>7715</v>
      </c>
      <c r="B326" t="s">
        <v>32</v>
      </c>
      <c r="C326" t="s">
        <v>45</v>
      </c>
      <c r="D326" t="s">
        <v>1536</v>
      </c>
      <c r="E326" t="s">
        <v>3314</v>
      </c>
      <c r="F326" t="s">
        <v>4208</v>
      </c>
      <c r="G326" t="s">
        <v>400</v>
      </c>
      <c r="H326" t="s">
        <v>414</v>
      </c>
      <c r="I326" t="s">
        <v>66</v>
      </c>
      <c r="J326" t="s">
        <v>398</v>
      </c>
      <c r="K326" t="s">
        <v>399</v>
      </c>
      <c r="L326" t="s">
        <v>444</v>
      </c>
      <c r="M326" s="1">
        <v>41044</v>
      </c>
      <c r="N326" t="s">
        <v>399</v>
      </c>
      <c r="O326" s="1">
        <v>41152</v>
      </c>
      <c r="P326" s="1">
        <v>41163</v>
      </c>
      <c r="Q326" s="1">
        <v>41163</v>
      </c>
      <c r="R326" s="2">
        <f t="shared" si="15"/>
        <v>0</v>
      </c>
      <c r="S326" s="2">
        <f t="shared" si="16"/>
        <v>11</v>
      </c>
      <c r="T326" s="2">
        <f t="shared" si="17"/>
        <v>0</v>
      </c>
      <c r="U326" t="s">
        <v>400</v>
      </c>
      <c r="V326" t="s">
        <v>41</v>
      </c>
      <c r="W326" t="s">
        <v>36</v>
      </c>
      <c r="X326" t="s">
        <v>50</v>
      </c>
      <c r="Y326" t="s">
        <v>2100</v>
      </c>
      <c r="Z326" t="s">
        <v>163</v>
      </c>
      <c r="AA326" t="s">
        <v>321</v>
      </c>
      <c r="AB326" t="s">
        <v>206</v>
      </c>
      <c r="AC326">
        <v>240</v>
      </c>
      <c r="AD326">
        <v>100</v>
      </c>
      <c r="AE326">
        <v>1250</v>
      </c>
      <c r="AF326">
        <v>12.5</v>
      </c>
      <c r="AG326">
        <v>0.05</v>
      </c>
      <c r="AH326">
        <v>37</v>
      </c>
      <c r="AI326">
        <v>588.71</v>
      </c>
      <c r="AJ326">
        <v>1.75</v>
      </c>
    </row>
    <row r="327" spans="1:36" x14ac:dyDescent="0.3">
      <c r="A327">
        <v>9106</v>
      </c>
      <c r="B327" t="s">
        <v>32</v>
      </c>
      <c r="C327" t="s">
        <v>45</v>
      </c>
      <c r="D327" t="s">
        <v>1536</v>
      </c>
      <c r="E327" t="s">
        <v>3314</v>
      </c>
      <c r="F327" t="s">
        <v>5043</v>
      </c>
      <c r="G327" t="s">
        <v>400</v>
      </c>
      <c r="H327" t="s">
        <v>414</v>
      </c>
      <c r="I327" t="s">
        <v>66</v>
      </c>
      <c r="J327" t="s">
        <v>398</v>
      </c>
      <c r="K327" t="s">
        <v>399</v>
      </c>
      <c r="L327" t="s">
        <v>444</v>
      </c>
      <c r="M327" s="1">
        <v>41044</v>
      </c>
      <c r="N327" t="s">
        <v>399</v>
      </c>
      <c r="O327" s="1">
        <v>41182</v>
      </c>
      <c r="P327" s="1">
        <v>41163</v>
      </c>
      <c r="Q327" s="1">
        <v>41163</v>
      </c>
      <c r="R327" s="2">
        <f t="shared" si="15"/>
        <v>0</v>
      </c>
      <c r="S327" s="2">
        <f t="shared" si="16"/>
        <v>-19</v>
      </c>
      <c r="T327" s="2">
        <f t="shared" si="17"/>
        <v>0</v>
      </c>
      <c r="U327" t="s">
        <v>400</v>
      </c>
      <c r="V327" t="s">
        <v>41</v>
      </c>
      <c r="W327" t="s">
        <v>36</v>
      </c>
      <c r="X327" t="s">
        <v>50</v>
      </c>
      <c r="Y327" t="s">
        <v>2100</v>
      </c>
      <c r="Z327" t="s">
        <v>163</v>
      </c>
      <c r="AA327" t="s">
        <v>321</v>
      </c>
      <c r="AB327" t="s">
        <v>206</v>
      </c>
      <c r="AC327">
        <v>240</v>
      </c>
      <c r="AD327">
        <v>80</v>
      </c>
      <c r="AE327">
        <v>1000</v>
      </c>
      <c r="AF327">
        <v>12.5</v>
      </c>
      <c r="AG327">
        <v>0.05</v>
      </c>
      <c r="AH327">
        <v>29</v>
      </c>
      <c r="AI327">
        <v>588.72</v>
      </c>
      <c r="AJ327">
        <v>1.4</v>
      </c>
    </row>
    <row r="328" spans="1:36" x14ac:dyDescent="0.3">
      <c r="A328">
        <v>7279</v>
      </c>
      <c r="B328" t="s">
        <v>32</v>
      </c>
      <c r="C328" t="s">
        <v>45</v>
      </c>
      <c r="D328" t="s">
        <v>1536</v>
      </c>
      <c r="E328" t="s">
        <v>3314</v>
      </c>
      <c r="F328" t="s">
        <v>3831</v>
      </c>
      <c r="G328" t="s">
        <v>400</v>
      </c>
      <c r="H328" t="s">
        <v>414</v>
      </c>
      <c r="I328" t="s">
        <v>66</v>
      </c>
      <c r="J328" t="s">
        <v>398</v>
      </c>
      <c r="K328" t="s">
        <v>399</v>
      </c>
      <c r="L328" t="s">
        <v>444</v>
      </c>
      <c r="M328" s="1">
        <v>41044</v>
      </c>
      <c r="N328" t="s">
        <v>399</v>
      </c>
      <c r="O328" s="1">
        <v>41243</v>
      </c>
      <c r="P328" s="1">
        <v>41227</v>
      </c>
      <c r="Q328" s="1">
        <v>41227</v>
      </c>
      <c r="R328" s="2">
        <f t="shared" si="15"/>
        <v>0</v>
      </c>
      <c r="S328" s="2">
        <f t="shared" si="16"/>
        <v>-16</v>
      </c>
      <c r="T328" s="2">
        <f t="shared" si="17"/>
        <v>0</v>
      </c>
      <c r="U328" t="s">
        <v>400</v>
      </c>
      <c r="V328" t="s">
        <v>41</v>
      </c>
      <c r="W328" t="s">
        <v>36</v>
      </c>
      <c r="X328" t="s">
        <v>50</v>
      </c>
      <c r="Y328" t="s">
        <v>2100</v>
      </c>
      <c r="Z328" t="s">
        <v>163</v>
      </c>
      <c r="AA328" t="s">
        <v>321</v>
      </c>
      <c r="AB328" t="s">
        <v>206</v>
      </c>
      <c r="AC328">
        <v>240</v>
      </c>
      <c r="AD328">
        <v>42</v>
      </c>
      <c r="AE328">
        <v>525</v>
      </c>
      <c r="AF328">
        <v>12.5</v>
      </c>
      <c r="AG328">
        <v>0.05</v>
      </c>
      <c r="AH328">
        <v>16</v>
      </c>
      <c r="AI328">
        <v>839.7</v>
      </c>
      <c r="AJ328">
        <v>0.74</v>
      </c>
    </row>
    <row r="329" spans="1:36" x14ac:dyDescent="0.3">
      <c r="A329">
        <v>7278</v>
      </c>
      <c r="B329" t="s">
        <v>32</v>
      </c>
      <c r="C329" t="s">
        <v>45</v>
      </c>
      <c r="D329" t="s">
        <v>1536</v>
      </c>
      <c r="E329" t="s">
        <v>3314</v>
      </c>
      <c r="F329" t="s">
        <v>3830</v>
      </c>
      <c r="G329" t="s">
        <v>400</v>
      </c>
      <c r="H329" t="s">
        <v>414</v>
      </c>
      <c r="I329" t="s">
        <v>100</v>
      </c>
      <c r="J329" t="s">
        <v>398</v>
      </c>
      <c r="K329" t="s">
        <v>399</v>
      </c>
      <c r="L329" t="s">
        <v>444</v>
      </c>
      <c r="M329" s="1">
        <v>41044</v>
      </c>
      <c r="N329" t="s">
        <v>399</v>
      </c>
      <c r="O329" s="1">
        <v>41232</v>
      </c>
      <c r="P329" s="1">
        <v>41232</v>
      </c>
      <c r="Q329" s="1">
        <v>41232</v>
      </c>
      <c r="R329" s="2">
        <f t="shared" si="15"/>
        <v>0</v>
      </c>
      <c r="S329" s="2">
        <f t="shared" si="16"/>
        <v>0</v>
      </c>
      <c r="T329" s="2">
        <f t="shared" si="17"/>
        <v>0</v>
      </c>
      <c r="U329" t="s">
        <v>400</v>
      </c>
      <c r="V329" t="s">
        <v>41</v>
      </c>
      <c r="W329" t="s">
        <v>36</v>
      </c>
      <c r="X329" t="s">
        <v>50</v>
      </c>
      <c r="Y329" t="s">
        <v>1373</v>
      </c>
      <c r="Z329" t="s">
        <v>43</v>
      </c>
      <c r="AA329" t="s">
        <v>1311</v>
      </c>
      <c r="AB329" t="s">
        <v>40</v>
      </c>
      <c r="AC329">
        <v>60</v>
      </c>
      <c r="AD329">
        <v>26267</v>
      </c>
      <c r="AE329">
        <v>72496.92</v>
      </c>
      <c r="AF329">
        <v>2.76</v>
      </c>
      <c r="AG329">
        <v>0.05</v>
      </c>
      <c r="AH329">
        <v>1875</v>
      </c>
      <c r="AI329">
        <v>6933.75</v>
      </c>
      <c r="AJ329">
        <v>101.64</v>
      </c>
    </row>
    <row r="330" spans="1:36" x14ac:dyDescent="0.3">
      <c r="A330">
        <v>8657</v>
      </c>
      <c r="B330" t="s">
        <v>32</v>
      </c>
      <c r="C330" t="s">
        <v>45</v>
      </c>
      <c r="D330" t="s">
        <v>1536</v>
      </c>
      <c r="E330" t="s">
        <v>3314</v>
      </c>
      <c r="F330" t="s">
        <v>4823</v>
      </c>
      <c r="G330" t="s">
        <v>400</v>
      </c>
      <c r="H330" t="s">
        <v>414</v>
      </c>
      <c r="I330" t="s">
        <v>100</v>
      </c>
      <c r="J330" t="s">
        <v>398</v>
      </c>
      <c r="K330" t="s">
        <v>399</v>
      </c>
      <c r="L330" t="s">
        <v>444</v>
      </c>
      <c r="M330" s="1">
        <v>41044</v>
      </c>
      <c r="N330" t="s">
        <v>399</v>
      </c>
      <c r="O330" s="1">
        <v>41232</v>
      </c>
      <c r="P330" s="1">
        <v>41232</v>
      </c>
      <c r="Q330" s="1">
        <v>41232</v>
      </c>
      <c r="R330" s="2">
        <f t="shared" si="15"/>
        <v>0</v>
      </c>
      <c r="S330" s="2">
        <f t="shared" si="16"/>
        <v>0</v>
      </c>
      <c r="T330" s="2">
        <f t="shared" si="17"/>
        <v>0</v>
      </c>
      <c r="U330" t="s">
        <v>400</v>
      </c>
      <c r="V330" t="s">
        <v>41</v>
      </c>
      <c r="W330" t="s">
        <v>36</v>
      </c>
      <c r="X330" t="s">
        <v>50</v>
      </c>
      <c r="Y330" t="s">
        <v>1373</v>
      </c>
      <c r="Z330" t="s">
        <v>43</v>
      </c>
      <c r="AA330" t="s">
        <v>1311</v>
      </c>
      <c r="AB330" t="s">
        <v>40</v>
      </c>
      <c r="AC330">
        <v>60</v>
      </c>
      <c r="AD330">
        <v>53733</v>
      </c>
      <c r="AE330">
        <v>148303.07999999999</v>
      </c>
      <c r="AF330">
        <v>2.76</v>
      </c>
      <c r="AG330">
        <v>0.05</v>
      </c>
      <c r="AH330">
        <v>2232</v>
      </c>
      <c r="AI330">
        <v>6933.76</v>
      </c>
      <c r="AJ330">
        <v>207.92</v>
      </c>
    </row>
    <row r="331" spans="1:36" x14ac:dyDescent="0.3">
      <c r="A331">
        <v>6825</v>
      </c>
      <c r="B331" t="s">
        <v>32</v>
      </c>
      <c r="C331" t="s">
        <v>45</v>
      </c>
      <c r="D331" t="s">
        <v>1536</v>
      </c>
      <c r="E331" t="s">
        <v>3314</v>
      </c>
      <c r="F331" t="s">
        <v>3315</v>
      </c>
      <c r="G331" t="s">
        <v>400</v>
      </c>
      <c r="H331" t="s">
        <v>414</v>
      </c>
      <c r="I331" t="s">
        <v>44</v>
      </c>
      <c r="J331" t="s">
        <v>398</v>
      </c>
      <c r="K331" t="s">
        <v>399</v>
      </c>
      <c r="L331" t="s">
        <v>444</v>
      </c>
      <c r="M331" s="1">
        <v>41044</v>
      </c>
      <c r="N331" t="s">
        <v>399</v>
      </c>
      <c r="O331" s="1">
        <v>41257</v>
      </c>
      <c r="P331" s="1">
        <v>41254</v>
      </c>
      <c r="Q331" s="1">
        <v>41254</v>
      </c>
      <c r="R331" s="2">
        <f t="shared" si="15"/>
        <v>0</v>
      </c>
      <c r="S331" s="2">
        <f t="shared" si="16"/>
        <v>-3</v>
      </c>
      <c r="T331" s="2">
        <f t="shared" si="17"/>
        <v>0</v>
      </c>
      <c r="U331" t="s">
        <v>400</v>
      </c>
      <c r="V331" t="s">
        <v>41</v>
      </c>
      <c r="W331" t="s">
        <v>36</v>
      </c>
      <c r="X331" t="s">
        <v>50</v>
      </c>
      <c r="Y331" t="s">
        <v>894</v>
      </c>
      <c r="Z331" t="s">
        <v>246</v>
      </c>
      <c r="AA331" t="s">
        <v>895</v>
      </c>
      <c r="AB331" t="s">
        <v>156</v>
      </c>
      <c r="AC331">
        <v>60</v>
      </c>
      <c r="AD331">
        <v>20451</v>
      </c>
      <c r="AE331">
        <v>47037.3</v>
      </c>
      <c r="AF331">
        <v>2.2999999999999998</v>
      </c>
      <c r="AG331">
        <v>0.04</v>
      </c>
      <c r="AH331">
        <v>10118</v>
      </c>
      <c r="AI331">
        <v>9251.7999999999993</v>
      </c>
      <c r="AJ331">
        <v>65.95</v>
      </c>
    </row>
    <row r="332" spans="1:36" x14ac:dyDescent="0.3">
      <c r="A332">
        <v>8192</v>
      </c>
      <c r="B332" t="s">
        <v>32</v>
      </c>
      <c r="C332" t="s">
        <v>45</v>
      </c>
      <c r="D332" t="s">
        <v>1536</v>
      </c>
      <c r="E332" t="s">
        <v>3314</v>
      </c>
      <c r="F332" t="s">
        <v>4550</v>
      </c>
      <c r="G332" t="s">
        <v>400</v>
      </c>
      <c r="H332" t="s">
        <v>414</v>
      </c>
      <c r="I332" t="s">
        <v>44</v>
      </c>
      <c r="J332" t="s">
        <v>398</v>
      </c>
      <c r="K332" t="s">
        <v>399</v>
      </c>
      <c r="L332" t="s">
        <v>444</v>
      </c>
      <c r="M332" s="1">
        <v>41044</v>
      </c>
      <c r="N332" t="s">
        <v>399</v>
      </c>
      <c r="O332" s="1">
        <v>41263</v>
      </c>
      <c r="P332" s="1">
        <v>41254</v>
      </c>
      <c r="Q332" s="1">
        <v>41254</v>
      </c>
      <c r="R332" s="2">
        <f t="shared" si="15"/>
        <v>0</v>
      </c>
      <c r="S332" s="2">
        <f t="shared" si="16"/>
        <v>-9</v>
      </c>
      <c r="T332" s="2">
        <f t="shared" si="17"/>
        <v>0</v>
      </c>
      <c r="U332" t="s">
        <v>400</v>
      </c>
      <c r="V332" t="s">
        <v>41</v>
      </c>
      <c r="W332" t="s">
        <v>36</v>
      </c>
      <c r="X332" t="s">
        <v>50</v>
      </c>
      <c r="Y332" t="s">
        <v>894</v>
      </c>
      <c r="Z332" t="s">
        <v>246</v>
      </c>
      <c r="AA332" t="s">
        <v>895</v>
      </c>
      <c r="AB332" t="s">
        <v>156</v>
      </c>
      <c r="AC332">
        <v>60</v>
      </c>
      <c r="AD332">
        <v>33978</v>
      </c>
      <c r="AE332">
        <v>78149.399999999994</v>
      </c>
      <c r="AF332">
        <v>2.2999999999999998</v>
      </c>
      <c r="AG332">
        <v>0.04</v>
      </c>
      <c r="AH332">
        <v>2705</v>
      </c>
      <c r="AI332">
        <v>9751.7999999999993</v>
      </c>
      <c r="AJ332">
        <v>109.57</v>
      </c>
    </row>
    <row r="333" spans="1:36" x14ac:dyDescent="0.3">
      <c r="A333">
        <v>8187</v>
      </c>
      <c r="B333" t="s">
        <v>32</v>
      </c>
      <c r="C333" t="s">
        <v>45</v>
      </c>
      <c r="D333" t="s">
        <v>1536</v>
      </c>
      <c r="E333" t="s">
        <v>3314</v>
      </c>
      <c r="F333" t="s">
        <v>4548</v>
      </c>
      <c r="G333" t="s">
        <v>400</v>
      </c>
      <c r="H333" t="s">
        <v>414</v>
      </c>
      <c r="I333" t="s">
        <v>44</v>
      </c>
      <c r="J333" t="s">
        <v>398</v>
      </c>
      <c r="K333" t="s">
        <v>399</v>
      </c>
      <c r="L333" t="s">
        <v>444</v>
      </c>
      <c r="M333" s="1">
        <v>41044</v>
      </c>
      <c r="N333" t="s">
        <v>399</v>
      </c>
      <c r="O333" s="1">
        <v>41257</v>
      </c>
      <c r="P333" s="1">
        <v>41256</v>
      </c>
      <c r="Q333" s="1">
        <v>41256</v>
      </c>
      <c r="R333" s="2">
        <f t="shared" si="15"/>
        <v>0</v>
      </c>
      <c r="S333" s="2">
        <f t="shared" si="16"/>
        <v>-1</v>
      </c>
      <c r="T333" s="2">
        <f t="shared" si="17"/>
        <v>0</v>
      </c>
      <c r="U333" t="s">
        <v>400</v>
      </c>
      <c r="V333" t="s">
        <v>41</v>
      </c>
      <c r="W333" t="s">
        <v>36</v>
      </c>
      <c r="X333" t="s">
        <v>50</v>
      </c>
      <c r="Y333" t="s">
        <v>243</v>
      </c>
      <c r="Z333" t="s">
        <v>246</v>
      </c>
      <c r="AA333" t="s">
        <v>245</v>
      </c>
      <c r="AB333" t="s">
        <v>244</v>
      </c>
      <c r="AC333">
        <v>60</v>
      </c>
      <c r="AD333">
        <v>19425</v>
      </c>
      <c r="AE333">
        <v>36907.5</v>
      </c>
      <c r="AF333">
        <v>1.9</v>
      </c>
      <c r="AG333">
        <v>0.03</v>
      </c>
      <c r="AH333">
        <v>1043</v>
      </c>
      <c r="AI333">
        <v>8043.57</v>
      </c>
      <c r="AJ333">
        <v>51.74</v>
      </c>
    </row>
    <row r="334" spans="1:36" x14ac:dyDescent="0.3">
      <c r="A334">
        <v>6845</v>
      </c>
      <c r="B334" t="s">
        <v>32</v>
      </c>
      <c r="C334" t="s">
        <v>45</v>
      </c>
      <c r="D334" t="s">
        <v>1536</v>
      </c>
      <c r="E334" t="s">
        <v>3314</v>
      </c>
      <c r="F334" t="s">
        <v>3343</v>
      </c>
      <c r="G334" t="s">
        <v>400</v>
      </c>
      <c r="H334" t="s">
        <v>414</v>
      </c>
      <c r="I334" t="s">
        <v>44</v>
      </c>
      <c r="J334" t="s">
        <v>398</v>
      </c>
      <c r="K334" t="s">
        <v>399</v>
      </c>
      <c r="L334" t="s">
        <v>444</v>
      </c>
      <c r="M334" s="1">
        <v>41044</v>
      </c>
      <c r="N334" t="s">
        <v>399</v>
      </c>
      <c r="O334" s="1">
        <v>41364</v>
      </c>
      <c r="P334" s="1">
        <v>41347</v>
      </c>
      <c r="Q334" s="1">
        <v>41347</v>
      </c>
      <c r="R334" s="2">
        <f t="shared" si="15"/>
        <v>0</v>
      </c>
      <c r="S334" s="2">
        <f t="shared" si="16"/>
        <v>-17</v>
      </c>
      <c r="T334" s="2">
        <f t="shared" si="17"/>
        <v>0</v>
      </c>
      <c r="U334" t="s">
        <v>400</v>
      </c>
      <c r="V334" t="s">
        <v>41</v>
      </c>
      <c r="W334" t="s">
        <v>36</v>
      </c>
      <c r="X334" t="s">
        <v>50</v>
      </c>
      <c r="Y334" t="s">
        <v>243</v>
      </c>
      <c r="Z334" t="s">
        <v>246</v>
      </c>
      <c r="AA334" t="s">
        <v>245</v>
      </c>
      <c r="AB334" t="s">
        <v>244</v>
      </c>
      <c r="AC334">
        <v>60</v>
      </c>
      <c r="AD334">
        <v>7372</v>
      </c>
      <c r="AE334">
        <v>14006.8</v>
      </c>
      <c r="AF334">
        <v>1.9</v>
      </c>
      <c r="AG334">
        <v>0.03</v>
      </c>
      <c r="AH334">
        <v>5453</v>
      </c>
      <c r="AI334">
        <v>9405.81</v>
      </c>
      <c r="AJ334">
        <v>19.64</v>
      </c>
    </row>
    <row r="335" spans="1:36" x14ac:dyDescent="0.3">
      <c r="A335">
        <v>7758</v>
      </c>
      <c r="B335" t="s">
        <v>32</v>
      </c>
      <c r="C335" t="s">
        <v>45</v>
      </c>
      <c r="D335" t="s">
        <v>1536</v>
      </c>
      <c r="E335" t="s">
        <v>4246</v>
      </c>
      <c r="F335" t="s">
        <v>4247</v>
      </c>
      <c r="G335" t="s">
        <v>400</v>
      </c>
      <c r="H335" t="s">
        <v>414</v>
      </c>
      <c r="I335" t="s">
        <v>66</v>
      </c>
      <c r="J335" t="s">
        <v>398</v>
      </c>
      <c r="K335" t="s">
        <v>399</v>
      </c>
      <c r="L335" t="s">
        <v>444</v>
      </c>
      <c r="M335" s="1">
        <v>41290</v>
      </c>
      <c r="N335" t="s">
        <v>399</v>
      </c>
      <c r="O335" s="1">
        <v>41394</v>
      </c>
      <c r="P335" s="1">
        <v>41356</v>
      </c>
      <c r="Q335" s="1">
        <v>41356</v>
      </c>
      <c r="R335" s="2">
        <f t="shared" si="15"/>
        <v>0</v>
      </c>
      <c r="S335" s="2">
        <f t="shared" si="16"/>
        <v>-38</v>
      </c>
      <c r="T335" s="2">
        <f t="shared" si="17"/>
        <v>0</v>
      </c>
      <c r="U335" t="s">
        <v>400</v>
      </c>
      <c r="V335" t="s">
        <v>41</v>
      </c>
      <c r="W335" t="s">
        <v>36</v>
      </c>
      <c r="X335" t="s">
        <v>50</v>
      </c>
      <c r="Y335" t="s">
        <v>1450</v>
      </c>
      <c r="Z335" t="s">
        <v>43</v>
      </c>
      <c r="AA335" t="s">
        <v>1452</v>
      </c>
      <c r="AB335" t="s">
        <v>1451</v>
      </c>
      <c r="AC335">
        <v>60</v>
      </c>
      <c r="AD335">
        <v>2599</v>
      </c>
      <c r="AE335">
        <v>11955.4</v>
      </c>
      <c r="AF335">
        <v>4.5999999999999996</v>
      </c>
      <c r="AG335">
        <v>0.08</v>
      </c>
      <c r="AH335">
        <v>120</v>
      </c>
      <c r="AI335">
        <v>1800</v>
      </c>
      <c r="AJ335">
        <v>14.79</v>
      </c>
    </row>
    <row r="336" spans="1:36" x14ac:dyDescent="0.3">
      <c r="A336">
        <v>8695</v>
      </c>
      <c r="B336" t="s">
        <v>32</v>
      </c>
      <c r="C336" t="s">
        <v>45</v>
      </c>
      <c r="D336" t="s">
        <v>1536</v>
      </c>
      <c r="E336" t="s">
        <v>4246</v>
      </c>
      <c r="F336" t="s">
        <v>4837</v>
      </c>
      <c r="G336" t="s">
        <v>400</v>
      </c>
      <c r="H336" t="s">
        <v>414</v>
      </c>
      <c r="I336" t="s">
        <v>66</v>
      </c>
      <c r="J336" t="s">
        <v>398</v>
      </c>
      <c r="K336" t="s">
        <v>399</v>
      </c>
      <c r="L336" t="s">
        <v>444</v>
      </c>
      <c r="M336" s="1">
        <v>41290</v>
      </c>
      <c r="N336" t="s">
        <v>399</v>
      </c>
      <c r="O336" s="1">
        <v>41425</v>
      </c>
      <c r="P336" s="1">
        <v>41372</v>
      </c>
      <c r="Q336" s="1">
        <v>41372</v>
      </c>
      <c r="R336" s="2">
        <f t="shared" si="15"/>
        <v>0</v>
      </c>
      <c r="S336" s="2">
        <f t="shared" si="16"/>
        <v>-53</v>
      </c>
      <c r="T336" s="2">
        <f t="shared" si="17"/>
        <v>0</v>
      </c>
      <c r="U336" t="s">
        <v>400</v>
      </c>
      <c r="V336" t="s">
        <v>41</v>
      </c>
      <c r="W336" t="s">
        <v>36</v>
      </c>
      <c r="X336" t="s">
        <v>50</v>
      </c>
      <c r="Y336" t="s">
        <v>2100</v>
      </c>
      <c r="Z336" t="s">
        <v>163</v>
      </c>
      <c r="AA336" t="s">
        <v>321</v>
      </c>
      <c r="AB336" t="s">
        <v>206</v>
      </c>
      <c r="AC336">
        <v>240</v>
      </c>
      <c r="AD336">
        <v>442</v>
      </c>
      <c r="AE336">
        <v>5339.36</v>
      </c>
      <c r="AF336">
        <v>12.08</v>
      </c>
      <c r="AG336">
        <v>0.05</v>
      </c>
      <c r="AH336">
        <v>118</v>
      </c>
      <c r="AI336">
        <v>8600</v>
      </c>
      <c r="AJ336">
        <v>6.6</v>
      </c>
    </row>
    <row r="337" spans="1:36" x14ac:dyDescent="0.3">
      <c r="A337">
        <v>9175</v>
      </c>
      <c r="B337" t="s">
        <v>32</v>
      </c>
      <c r="C337" t="s">
        <v>45</v>
      </c>
      <c r="D337" t="s">
        <v>1536</v>
      </c>
      <c r="E337" t="s">
        <v>4246</v>
      </c>
      <c r="F337" t="s">
        <v>5077</v>
      </c>
      <c r="G337" t="s">
        <v>400</v>
      </c>
      <c r="H337" t="s">
        <v>414</v>
      </c>
      <c r="I337" t="s">
        <v>100</v>
      </c>
      <c r="J337" t="s">
        <v>398</v>
      </c>
      <c r="K337" t="s">
        <v>399</v>
      </c>
      <c r="L337" t="s">
        <v>444</v>
      </c>
      <c r="M337" s="1">
        <v>41290</v>
      </c>
      <c r="N337" t="s">
        <v>399</v>
      </c>
      <c r="O337" s="1">
        <v>41485</v>
      </c>
      <c r="P337" s="1">
        <v>41492</v>
      </c>
      <c r="Q337" s="1">
        <v>41492</v>
      </c>
      <c r="R337" s="2">
        <f t="shared" si="15"/>
        <v>0</v>
      </c>
      <c r="S337" s="2">
        <f t="shared" si="16"/>
        <v>7</v>
      </c>
      <c r="T337" s="2">
        <f t="shared" si="17"/>
        <v>0</v>
      </c>
      <c r="U337" t="s">
        <v>400</v>
      </c>
      <c r="V337" t="s">
        <v>41</v>
      </c>
      <c r="W337" t="s">
        <v>36</v>
      </c>
      <c r="X337" t="s">
        <v>50</v>
      </c>
      <c r="Y337" t="s">
        <v>1470</v>
      </c>
      <c r="Z337" t="s">
        <v>246</v>
      </c>
      <c r="AA337" t="s">
        <v>1471</v>
      </c>
      <c r="AB337" t="s">
        <v>188</v>
      </c>
      <c r="AC337">
        <v>60</v>
      </c>
      <c r="AD337">
        <v>49000</v>
      </c>
      <c r="AE337">
        <v>203350</v>
      </c>
      <c r="AF337">
        <v>4.1500000000000004</v>
      </c>
      <c r="AG337">
        <v>7.0000000000000007E-2</v>
      </c>
      <c r="AH337">
        <v>3573</v>
      </c>
      <c r="AI337">
        <v>11133.66</v>
      </c>
      <c r="AJ337">
        <v>251.54</v>
      </c>
    </row>
    <row r="338" spans="1:36" x14ac:dyDescent="0.3">
      <c r="A338">
        <v>10184</v>
      </c>
      <c r="B338" t="s">
        <v>32</v>
      </c>
      <c r="C338" t="s">
        <v>45</v>
      </c>
      <c r="D338" t="s">
        <v>1536</v>
      </c>
      <c r="E338" t="s">
        <v>4246</v>
      </c>
      <c r="F338" t="s">
        <v>5536</v>
      </c>
      <c r="G338" t="s">
        <v>400</v>
      </c>
      <c r="H338" t="s">
        <v>414</v>
      </c>
      <c r="I338" t="s">
        <v>194</v>
      </c>
      <c r="J338" t="s">
        <v>398</v>
      </c>
      <c r="K338" t="s">
        <v>399</v>
      </c>
      <c r="L338" t="s">
        <v>444</v>
      </c>
      <c r="M338" s="1">
        <v>41290</v>
      </c>
      <c r="N338" t="s">
        <v>399</v>
      </c>
      <c r="O338" s="1">
        <v>41529</v>
      </c>
      <c r="P338" s="1">
        <v>41537</v>
      </c>
      <c r="Q338" s="1">
        <v>41537</v>
      </c>
      <c r="R338" s="2">
        <f t="shared" si="15"/>
        <v>0</v>
      </c>
      <c r="S338" s="2">
        <f t="shared" si="16"/>
        <v>8</v>
      </c>
      <c r="T338" s="2">
        <f t="shared" si="17"/>
        <v>0</v>
      </c>
      <c r="U338" t="s">
        <v>400</v>
      </c>
      <c r="V338" t="s">
        <v>41</v>
      </c>
      <c r="W338" t="s">
        <v>36</v>
      </c>
      <c r="X338" t="s">
        <v>50</v>
      </c>
      <c r="Y338" t="s">
        <v>1470</v>
      </c>
      <c r="Z338" t="s">
        <v>246</v>
      </c>
      <c r="AA338" t="s">
        <v>1471</v>
      </c>
      <c r="AB338" t="s">
        <v>188</v>
      </c>
      <c r="AC338">
        <v>60</v>
      </c>
      <c r="AD338">
        <v>61591</v>
      </c>
      <c r="AE338">
        <v>255602.65</v>
      </c>
      <c r="AF338">
        <v>4.1500000000000004</v>
      </c>
      <c r="AG338">
        <v>7.0000000000000007E-2</v>
      </c>
      <c r="AH338">
        <v>2641</v>
      </c>
      <c r="AI338">
        <v>4529.6499999999996</v>
      </c>
      <c r="AJ338">
        <v>316.18</v>
      </c>
    </row>
    <row r="339" spans="1:36" x14ac:dyDescent="0.3">
      <c r="A339">
        <v>8735</v>
      </c>
      <c r="B339" t="s">
        <v>32</v>
      </c>
      <c r="C339" t="s">
        <v>45</v>
      </c>
      <c r="D339" t="s">
        <v>1536</v>
      </c>
      <c r="E339" t="s">
        <v>3421</v>
      </c>
      <c r="F339" t="s">
        <v>4856</v>
      </c>
      <c r="G339" t="s">
        <v>400</v>
      </c>
      <c r="H339" t="s">
        <v>414</v>
      </c>
      <c r="I339" t="s">
        <v>66</v>
      </c>
      <c r="J339" t="s">
        <v>398</v>
      </c>
      <c r="K339" t="s">
        <v>399</v>
      </c>
      <c r="L339" t="s">
        <v>444</v>
      </c>
      <c r="M339" s="1">
        <v>41383</v>
      </c>
      <c r="N339" t="s">
        <v>399</v>
      </c>
      <c r="O339" s="1">
        <v>41547</v>
      </c>
      <c r="P339" s="1">
        <v>41537</v>
      </c>
      <c r="Q339" s="1">
        <v>41537</v>
      </c>
      <c r="R339" s="2">
        <f t="shared" si="15"/>
        <v>0</v>
      </c>
      <c r="S339" s="2">
        <f t="shared" si="16"/>
        <v>-10</v>
      </c>
      <c r="T339" s="2">
        <f t="shared" si="17"/>
        <v>0</v>
      </c>
      <c r="U339" t="s">
        <v>400</v>
      </c>
      <c r="V339" t="s">
        <v>41</v>
      </c>
      <c r="W339" t="s">
        <v>36</v>
      </c>
      <c r="X339" t="s">
        <v>50</v>
      </c>
      <c r="Y339" t="s">
        <v>2100</v>
      </c>
      <c r="Z339" t="s">
        <v>163</v>
      </c>
      <c r="AA339" t="s">
        <v>321</v>
      </c>
      <c r="AB339" t="s">
        <v>206</v>
      </c>
      <c r="AC339">
        <v>240</v>
      </c>
      <c r="AD339">
        <v>435</v>
      </c>
      <c r="AE339">
        <v>5254.8</v>
      </c>
      <c r="AF339">
        <v>12.08</v>
      </c>
      <c r="AG339">
        <v>0.05</v>
      </c>
      <c r="AH339">
        <v>116</v>
      </c>
      <c r="AI339">
        <v>3100</v>
      </c>
      <c r="AJ339">
        <v>6.5</v>
      </c>
    </row>
    <row r="340" spans="1:36" x14ac:dyDescent="0.3">
      <c r="A340">
        <v>7923</v>
      </c>
      <c r="B340" t="s">
        <v>32</v>
      </c>
      <c r="C340" t="s">
        <v>45</v>
      </c>
      <c r="D340" t="s">
        <v>1536</v>
      </c>
      <c r="E340" t="s">
        <v>4376</v>
      </c>
      <c r="F340" t="s">
        <v>4377</v>
      </c>
      <c r="G340" t="s">
        <v>400</v>
      </c>
      <c r="H340" t="s">
        <v>414</v>
      </c>
      <c r="I340" t="s">
        <v>100</v>
      </c>
      <c r="J340" t="s">
        <v>398</v>
      </c>
      <c r="K340" t="s">
        <v>399</v>
      </c>
      <c r="L340" t="s">
        <v>444</v>
      </c>
      <c r="M340" s="1">
        <v>41928</v>
      </c>
      <c r="N340" t="s">
        <v>399</v>
      </c>
      <c r="O340" s="1">
        <v>42124</v>
      </c>
      <c r="P340" s="1">
        <v>42124</v>
      </c>
      <c r="Q340" s="1">
        <v>42124</v>
      </c>
      <c r="R340" s="2">
        <f t="shared" si="15"/>
        <v>0</v>
      </c>
      <c r="S340" s="2">
        <f t="shared" si="16"/>
        <v>0</v>
      </c>
      <c r="T340" s="2">
        <f t="shared" si="17"/>
        <v>0</v>
      </c>
      <c r="U340" t="s">
        <v>400</v>
      </c>
      <c r="V340" t="s">
        <v>41</v>
      </c>
      <c r="W340" t="s">
        <v>36</v>
      </c>
      <c r="X340" t="s">
        <v>50</v>
      </c>
      <c r="Y340" t="s">
        <v>1470</v>
      </c>
      <c r="Z340" t="s">
        <v>246</v>
      </c>
      <c r="AA340" t="s">
        <v>1471</v>
      </c>
      <c r="AB340" t="s">
        <v>188</v>
      </c>
      <c r="AC340">
        <v>60</v>
      </c>
      <c r="AD340">
        <v>15935</v>
      </c>
      <c r="AE340">
        <v>57366</v>
      </c>
      <c r="AF340">
        <v>3.6</v>
      </c>
      <c r="AG340">
        <v>0.06</v>
      </c>
      <c r="AH340">
        <v>13469</v>
      </c>
      <c r="AI340">
        <v>16679.87</v>
      </c>
      <c r="AJ340">
        <v>67.52</v>
      </c>
    </row>
    <row r="341" spans="1:36" x14ac:dyDescent="0.3">
      <c r="A341">
        <v>2964</v>
      </c>
      <c r="B341" t="s">
        <v>32</v>
      </c>
      <c r="C341" t="s">
        <v>45</v>
      </c>
      <c r="D341" t="s">
        <v>1536</v>
      </c>
      <c r="E341" t="s">
        <v>1537</v>
      </c>
      <c r="F341" t="s">
        <v>1538</v>
      </c>
      <c r="G341" t="s">
        <v>193</v>
      </c>
      <c r="H341" t="s">
        <v>414</v>
      </c>
      <c r="I341" t="s">
        <v>194</v>
      </c>
      <c r="J341" t="s">
        <v>33</v>
      </c>
      <c r="K341" t="s">
        <v>34</v>
      </c>
      <c r="L341" t="s">
        <v>35</v>
      </c>
      <c r="M341" s="1">
        <v>41807</v>
      </c>
      <c r="N341" s="1">
        <v>41809</v>
      </c>
      <c r="O341" s="1">
        <v>41871</v>
      </c>
      <c r="P341" s="1">
        <v>41871</v>
      </c>
      <c r="Q341" s="1">
        <v>41871</v>
      </c>
      <c r="R341" s="2">
        <f t="shared" si="15"/>
        <v>62</v>
      </c>
      <c r="S341" s="2">
        <f t="shared" si="16"/>
        <v>0</v>
      </c>
      <c r="T341" s="2">
        <f t="shared" si="17"/>
        <v>0</v>
      </c>
      <c r="U341" t="s">
        <v>193</v>
      </c>
      <c r="V341" t="s">
        <v>41</v>
      </c>
      <c r="W341" t="s">
        <v>36</v>
      </c>
      <c r="X341" t="s">
        <v>50</v>
      </c>
      <c r="Y341" t="s">
        <v>1539</v>
      </c>
      <c r="Z341" t="s">
        <v>74</v>
      </c>
      <c r="AA341" t="s">
        <v>222</v>
      </c>
      <c r="AB341" t="s">
        <v>98</v>
      </c>
      <c r="AC341">
        <v>90</v>
      </c>
      <c r="AD341">
        <v>14164</v>
      </c>
      <c r="AE341">
        <v>131725.20000000001</v>
      </c>
      <c r="AF341">
        <v>9.3000000000000007</v>
      </c>
      <c r="AG341">
        <v>0.1</v>
      </c>
      <c r="AH341">
        <v>884</v>
      </c>
      <c r="AI341">
        <v>8280.73</v>
      </c>
      <c r="AJ341">
        <v>135.41</v>
      </c>
    </row>
    <row r="342" spans="1:36" x14ac:dyDescent="0.3">
      <c r="A342">
        <v>5320</v>
      </c>
      <c r="B342" t="s">
        <v>32</v>
      </c>
      <c r="C342" t="s">
        <v>45</v>
      </c>
      <c r="D342" t="s">
        <v>2569</v>
      </c>
      <c r="E342" t="s">
        <v>2570</v>
      </c>
      <c r="F342" t="s">
        <v>2571</v>
      </c>
      <c r="G342" t="s">
        <v>182</v>
      </c>
      <c r="H342" t="s">
        <v>2572</v>
      </c>
      <c r="I342" t="s">
        <v>1317</v>
      </c>
      <c r="J342" t="s">
        <v>33</v>
      </c>
      <c r="K342" t="s">
        <v>34</v>
      </c>
      <c r="L342" t="s">
        <v>35</v>
      </c>
      <c r="M342" s="1">
        <v>42012</v>
      </c>
      <c r="N342" s="1">
        <v>42041</v>
      </c>
      <c r="O342" s="1">
        <v>42157</v>
      </c>
      <c r="P342" s="1">
        <v>42157</v>
      </c>
      <c r="Q342" s="1">
        <v>42159</v>
      </c>
      <c r="R342" s="2">
        <f t="shared" si="15"/>
        <v>116</v>
      </c>
      <c r="S342" s="2">
        <f t="shared" si="16"/>
        <v>0</v>
      </c>
      <c r="T342" s="2">
        <f t="shared" si="17"/>
        <v>2</v>
      </c>
      <c r="U342" t="s">
        <v>182</v>
      </c>
      <c r="V342" t="s">
        <v>41</v>
      </c>
      <c r="W342" t="s">
        <v>36</v>
      </c>
      <c r="X342" t="s">
        <v>37</v>
      </c>
      <c r="Y342" t="s">
        <v>1383</v>
      </c>
      <c r="Z342" t="s">
        <v>43</v>
      </c>
      <c r="AA342" t="s">
        <v>143</v>
      </c>
      <c r="AB342" t="s">
        <v>141</v>
      </c>
      <c r="AC342">
        <v>30</v>
      </c>
      <c r="AD342">
        <v>32112</v>
      </c>
      <c r="AE342">
        <v>334928.15999999997</v>
      </c>
      <c r="AF342">
        <v>10.43</v>
      </c>
      <c r="AG342">
        <v>0.35</v>
      </c>
      <c r="AH342">
        <v>3989</v>
      </c>
      <c r="AI342">
        <v>19745.22</v>
      </c>
      <c r="AJ342">
        <v>394.21</v>
      </c>
    </row>
    <row r="343" spans="1:36" x14ac:dyDescent="0.3">
      <c r="A343">
        <v>6382</v>
      </c>
      <c r="B343" t="s">
        <v>32</v>
      </c>
      <c r="C343" t="s">
        <v>45</v>
      </c>
      <c r="D343" t="s">
        <v>2569</v>
      </c>
      <c r="E343" t="s">
        <v>2570</v>
      </c>
      <c r="F343" t="s">
        <v>2571</v>
      </c>
      <c r="G343" t="s">
        <v>182</v>
      </c>
      <c r="H343" t="s">
        <v>2572</v>
      </c>
      <c r="I343" t="s">
        <v>1317</v>
      </c>
      <c r="J343" t="s">
        <v>33</v>
      </c>
      <c r="K343" t="s">
        <v>34</v>
      </c>
      <c r="L343" t="s">
        <v>35</v>
      </c>
      <c r="M343" s="1">
        <v>42012</v>
      </c>
      <c r="N343" s="1">
        <v>42041</v>
      </c>
      <c r="O343" s="1">
        <v>42157</v>
      </c>
      <c r="P343" s="1">
        <v>42157</v>
      </c>
      <c r="Q343" s="1">
        <v>42159</v>
      </c>
      <c r="R343" s="2">
        <f t="shared" si="15"/>
        <v>116</v>
      </c>
      <c r="S343" s="2">
        <f t="shared" si="16"/>
        <v>0</v>
      </c>
      <c r="T343" s="2">
        <f t="shared" si="17"/>
        <v>2</v>
      </c>
      <c r="U343" t="s">
        <v>182</v>
      </c>
      <c r="V343" t="s">
        <v>41</v>
      </c>
      <c r="W343" t="s">
        <v>36</v>
      </c>
      <c r="X343" t="s">
        <v>37</v>
      </c>
      <c r="Y343" t="s">
        <v>1383</v>
      </c>
      <c r="Z343" t="s">
        <v>43</v>
      </c>
      <c r="AA343" t="s">
        <v>143</v>
      </c>
      <c r="AB343" t="s">
        <v>141</v>
      </c>
      <c r="AC343">
        <v>30</v>
      </c>
      <c r="AD343">
        <v>34735</v>
      </c>
      <c r="AE343">
        <v>362286.05</v>
      </c>
      <c r="AF343">
        <v>10.43</v>
      </c>
      <c r="AG343">
        <v>0.35</v>
      </c>
      <c r="AH343">
        <v>4260</v>
      </c>
      <c r="AI343">
        <v>21035.49</v>
      </c>
      <c r="AJ343">
        <v>426.41</v>
      </c>
    </row>
    <row r="344" spans="1:36" x14ac:dyDescent="0.3">
      <c r="A344">
        <v>5265</v>
      </c>
      <c r="B344" t="s">
        <v>32</v>
      </c>
      <c r="C344" t="s">
        <v>45</v>
      </c>
      <c r="D344" t="s">
        <v>2569</v>
      </c>
      <c r="E344" t="s">
        <v>2570</v>
      </c>
      <c r="F344" t="s">
        <v>2571</v>
      </c>
      <c r="G344" t="s">
        <v>182</v>
      </c>
      <c r="H344" t="s">
        <v>2572</v>
      </c>
      <c r="I344" t="s">
        <v>1317</v>
      </c>
      <c r="J344" t="s">
        <v>33</v>
      </c>
      <c r="K344" t="s">
        <v>34</v>
      </c>
      <c r="L344" t="s">
        <v>35</v>
      </c>
      <c r="M344" s="1">
        <v>42012</v>
      </c>
      <c r="N344" s="1">
        <v>42041</v>
      </c>
      <c r="O344" s="1">
        <v>42157</v>
      </c>
      <c r="P344" s="1">
        <v>42159</v>
      </c>
      <c r="Q344" s="1">
        <v>42159</v>
      </c>
      <c r="R344" s="2">
        <f t="shared" si="15"/>
        <v>118</v>
      </c>
      <c r="S344" s="2">
        <f t="shared" si="16"/>
        <v>2</v>
      </c>
      <c r="T344" s="2">
        <f t="shared" si="17"/>
        <v>0</v>
      </c>
      <c r="U344" t="s">
        <v>182</v>
      </c>
      <c r="V344" t="s">
        <v>41</v>
      </c>
      <c r="W344" t="s">
        <v>36</v>
      </c>
      <c r="X344" t="s">
        <v>37</v>
      </c>
      <c r="Y344" t="s">
        <v>1383</v>
      </c>
      <c r="Z344" t="s">
        <v>43</v>
      </c>
      <c r="AA344" t="s">
        <v>143</v>
      </c>
      <c r="AB344" t="s">
        <v>141</v>
      </c>
      <c r="AC344">
        <v>30</v>
      </c>
      <c r="AD344">
        <v>39550</v>
      </c>
      <c r="AE344">
        <v>412506.5</v>
      </c>
      <c r="AF344">
        <v>10.43</v>
      </c>
      <c r="AG344">
        <v>0.35</v>
      </c>
      <c r="AH344">
        <v>4840</v>
      </c>
      <c r="AI344">
        <v>23796.98</v>
      </c>
      <c r="AJ344">
        <v>485.52</v>
      </c>
    </row>
    <row r="345" spans="1:36" x14ac:dyDescent="0.3">
      <c r="A345">
        <v>110</v>
      </c>
      <c r="B345" t="s">
        <v>32</v>
      </c>
      <c r="C345" t="s">
        <v>45</v>
      </c>
      <c r="D345" t="s">
        <v>130</v>
      </c>
      <c r="E345" t="s">
        <v>29</v>
      </c>
      <c r="F345" t="s">
        <v>175</v>
      </c>
      <c r="G345" t="s">
        <v>69</v>
      </c>
      <c r="H345" t="s">
        <v>132</v>
      </c>
      <c r="I345" t="s">
        <v>75</v>
      </c>
      <c r="J345" t="s">
        <v>33</v>
      </c>
      <c r="K345" t="s">
        <v>68</v>
      </c>
      <c r="L345" t="s">
        <v>35</v>
      </c>
      <c r="M345" t="s">
        <v>29</v>
      </c>
      <c r="N345" s="1">
        <v>39902</v>
      </c>
      <c r="O345" s="1">
        <v>39994</v>
      </c>
      <c r="P345" s="1">
        <v>39994</v>
      </c>
      <c r="Q345" s="1">
        <v>39994</v>
      </c>
      <c r="R345" s="2">
        <f t="shared" si="15"/>
        <v>92</v>
      </c>
      <c r="S345" s="2">
        <f t="shared" si="16"/>
        <v>0</v>
      </c>
      <c r="T345" s="2">
        <f t="shared" si="17"/>
        <v>0</v>
      </c>
      <c r="U345" t="s">
        <v>69</v>
      </c>
      <c r="V345" t="s">
        <v>72</v>
      </c>
      <c r="W345" t="s">
        <v>36</v>
      </c>
      <c r="X345" t="s">
        <v>37</v>
      </c>
      <c r="Y345" t="s">
        <v>70</v>
      </c>
      <c r="Z345" t="s">
        <v>74</v>
      </c>
      <c r="AA345" t="s">
        <v>73</v>
      </c>
      <c r="AB345" t="s">
        <v>71</v>
      </c>
      <c r="AC345">
        <v>120</v>
      </c>
      <c r="AD345">
        <v>10240</v>
      </c>
      <c r="AE345">
        <v>420864</v>
      </c>
      <c r="AF345">
        <v>41.1</v>
      </c>
      <c r="AG345">
        <v>0.34</v>
      </c>
      <c r="AH345">
        <v>2523</v>
      </c>
      <c r="AI345">
        <v>14806.48</v>
      </c>
      <c r="AJ345">
        <v>824.89</v>
      </c>
    </row>
    <row r="346" spans="1:36" x14ac:dyDescent="0.3">
      <c r="A346">
        <v>111</v>
      </c>
      <c r="B346" t="s">
        <v>32</v>
      </c>
      <c r="C346" t="s">
        <v>45</v>
      </c>
      <c r="D346" t="s">
        <v>130</v>
      </c>
      <c r="E346" t="s">
        <v>29</v>
      </c>
      <c r="F346" t="s">
        <v>176</v>
      </c>
      <c r="G346" t="s">
        <v>69</v>
      </c>
      <c r="H346" t="s">
        <v>132</v>
      </c>
      <c r="I346" t="s">
        <v>164</v>
      </c>
      <c r="J346" t="s">
        <v>33</v>
      </c>
      <c r="K346" t="s">
        <v>68</v>
      </c>
      <c r="L346" t="s">
        <v>35</v>
      </c>
      <c r="M346" t="s">
        <v>29</v>
      </c>
      <c r="N346" s="1">
        <v>39902</v>
      </c>
      <c r="O346" s="1">
        <v>40016</v>
      </c>
      <c r="P346" s="1">
        <v>40016</v>
      </c>
      <c r="Q346" s="1">
        <v>40016</v>
      </c>
      <c r="R346" s="2">
        <f t="shared" si="15"/>
        <v>114</v>
      </c>
      <c r="S346" s="2">
        <f t="shared" si="16"/>
        <v>0</v>
      </c>
      <c r="T346" s="2">
        <f t="shared" si="17"/>
        <v>0</v>
      </c>
      <c r="U346" t="s">
        <v>69</v>
      </c>
      <c r="V346" t="s">
        <v>179</v>
      </c>
      <c r="W346" t="s">
        <v>36</v>
      </c>
      <c r="X346" t="s">
        <v>37</v>
      </c>
      <c r="Y346" t="s">
        <v>177</v>
      </c>
      <c r="Z346" t="s">
        <v>82</v>
      </c>
      <c r="AA346" t="s">
        <v>180</v>
      </c>
      <c r="AB346" t="s">
        <v>178</v>
      </c>
      <c r="AC346">
        <v>336</v>
      </c>
      <c r="AD346">
        <v>400</v>
      </c>
      <c r="AE346">
        <v>15344</v>
      </c>
      <c r="AF346">
        <v>38.36</v>
      </c>
      <c r="AG346">
        <v>0.11</v>
      </c>
      <c r="AH346">
        <v>175</v>
      </c>
      <c r="AI346">
        <v>7642.97</v>
      </c>
      <c r="AJ346">
        <v>30.07</v>
      </c>
    </row>
    <row r="347" spans="1:36" x14ac:dyDescent="0.3">
      <c r="A347">
        <v>640</v>
      </c>
      <c r="B347" t="s">
        <v>32</v>
      </c>
      <c r="C347" t="s">
        <v>45</v>
      </c>
      <c r="D347" t="s">
        <v>130</v>
      </c>
      <c r="E347" t="s">
        <v>29</v>
      </c>
      <c r="F347" t="s">
        <v>339</v>
      </c>
      <c r="G347" t="s">
        <v>69</v>
      </c>
      <c r="H347" t="s">
        <v>132</v>
      </c>
      <c r="I347" t="s">
        <v>164</v>
      </c>
      <c r="J347" t="s">
        <v>33</v>
      </c>
      <c r="K347" t="s">
        <v>68</v>
      </c>
      <c r="L347" t="s">
        <v>35</v>
      </c>
      <c r="M347" t="s">
        <v>29</v>
      </c>
      <c r="N347" s="1">
        <v>39902</v>
      </c>
      <c r="O347" s="1">
        <v>40049</v>
      </c>
      <c r="P347" s="1">
        <v>40049</v>
      </c>
      <c r="Q347" s="1">
        <v>40049</v>
      </c>
      <c r="R347" s="2">
        <f t="shared" si="15"/>
        <v>147</v>
      </c>
      <c r="S347" s="2">
        <f t="shared" si="16"/>
        <v>0</v>
      </c>
      <c r="T347" s="2">
        <f t="shared" si="17"/>
        <v>0</v>
      </c>
      <c r="U347" t="s">
        <v>69</v>
      </c>
      <c r="V347" t="s">
        <v>161</v>
      </c>
      <c r="W347" t="s">
        <v>36</v>
      </c>
      <c r="X347" t="s">
        <v>50</v>
      </c>
      <c r="Y347" t="s">
        <v>160</v>
      </c>
      <c r="Z347" t="s">
        <v>163</v>
      </c>
      <c r="AA347" t="s">
        <v>162</v>
      </c>
      <c r="AB347" t="s">
        <v>71</v>
      </c>
      <c r="AC347">
        <v>300</v>
      </c>
      <c r="AD347">
        <v>50</v>
      </c>
      <c r="AE347">
        <v>2055</v>
      </c>
      <c r="AF347">
        <v>41.1</v>
      </c>
      <c r="AG347">
        <v>0.14000000000000001</v>
      </c>
      <c r="AH347">
        <v>99</v>
      </c>
      <c r="AI347">
        <v>1939.99</v>
      </c>
      <c r="AJ347">
        <v>4.03</v>
      </c>
    </row>
    <row r="348" spans="1:36" x14ac:dyDescent="0.3">
      <c r="A348">
        <v>71</v>
      </c>
      <c r="B348" t="s">
        <v>32</v>
      </c>
      <c r="C348" t="s">
        <v>45</v>
      </c>
      <c r="D348" t="s">
        <v>130</v>
      </c>
      <c r="E348" t="s">
        <v>29</v>
      </c>
      <c r="F348" t="s">
        <v>131</v>
      </c>
      <c r="G348" t="s">
        <v>121</v>
      </c>
      <c r="H348" t="s">
        <v>132</v>
      </c>
      <c r="I348" t="s">
        <v>137</v>
      </c>
      <c r="J348" t="s">
        <v>33</v>
      </c>
      <c r="K348" t="s">
        <v>34</v>
      </c>
      <c r="L348" t="s">
        <v>35</v>
      </c>
      <c r="M348" t="s">
        <v>29</v>
      </c>
      <c r="N348" s="1">
        <v>39694</v>
      </c>
      <c r="O348" s="1">
        <v>39836</v>
      </c>
      <c r="P348" s="1">
        <v>39836</v>
      </c>
      <c r="Q348" s="1">
        <v>39836</v>
      </c>
      <c r="R348" s="2">
        <f t="shared" si="15"/>
        <v>142</v>
      </c>
      <c r="S348" s="2">
        <f t="shared" si="16"/>
        <v>0</v>
      </c>
      <c r="T348" s="2">
        <f t="shared" si="17"/>
        <v>0</v>
      </c>
      <c r="U348" t="s">
        <v>121</v>
      </c>
      <c r="V348" t="s">
        <v>41</v>
      </c>
      <c r="W348" t="s">
        <v>120</v>
      </c>
      <c r="X348" t="s">
        <v>120</v>
      </c>
      <c r="Y348" t="s">
        <v>133</v>
      </c>
      <c r="Z348" t="s">
        <v>136</v>
      </c>
      <c r="AA348" t="s">
        <v>135</v>
      </c>
      <c r="AB348" t="s">
        <v>134</v>
      </c>
      <c r="AC348">
        <v>12</v>
      </c>
      <c r="AD348">
        <v>25000</v>
      </c>
      <c r="AE348">
        <v>9750</v>
      </c>
      <c r="AF348">
        <v>0.39</v>
      </c>
      <c r="AG348">
        <v>0.03</v>
      </c>
      <c r="AH348">
        <v>1708</v>
      </c>
      <c r="AI348">
        <v>12830.91</v>
      </c>
      <c r="AJ348">
        <v>19.11</v>
      </c>
    </row>
    <row r="349" spans="1:36" x14ac:dyDescent="0.3">
      <c r="A349">
        <v>732</v>
      </c>
      <c r="B349" t="s">
        <v>32</v>
      </c>
      <c r="C349" t="s">
        <v>45</v>
      </c>
      <c r="D349" t="s">
        <v>130</v>
      </c>
      <c r="E349" t="s">
        <v>29</v>
      </c>
      <c r="F349" t="s">
        <v>352</v>
      </c>
      <c r="G349" t="s">
        <v>121</v>
      </c>
      <c r="H349" t="s">
        <v>132</v>
      </c>
      <c r="I349" t="s">
        <v>137</v>
      </c>
      <c r="J349" t="s">
        <v>33</v>
      </c>
      <c r="K349" t="s">
        <v>34</v>
      </c>
      <c r="L349" t="s">
        <v>35</v>
      </c>
      <c r="M349" t="s">
        <v>29</v>
      </c>
      <c r="N349" s="1">
        <v>39694</v>
      </c>
      <c r="O349" s="1">
        <v>39836</v>
      </c>
      <c r="P349" s="1">
        <v>39836</v>
      </c>
      <c r="Q349" s="1">
        <v>39836</v>
      </c>
      <c r="R349" s="2">
        <f t="shared" si="15"/>
        <v>142</v>
      </c>
      <c r="S349" s="2">
        <f t="shared" si="16"/>
        <v>0</v>
      </c>
      <c r="T349" s="2">
        <f t="shared" si="17"/>
        <v>0</v>
      </c>
      <c r="U349" t="s">
        <v>121</v>
      </c>
      <c r="V349" t="s">
        <v>41</v>
      </c>
      <c r="W349" t="s">
        <v>120</v>
      </c>
      <c r="X349" t="s">
        <v>120</v>
      </c>
      <c r="Y349" t="s">
        <v>353</v>
      </c>
      <c r="Z349" t="s">
        <v>136</v>
      </c>
      <c r="AA349" t="s">
        <v>135</v>
      </c>
      <c r="AB349" t="s">
        <v>134</v>
      </c>
      <c r="AC349">
        <v>24</v>
      </c>
      <c r="AD349">
        <v>25000</v>
      </c>
      <c r="AE349">
        <v>17500</v>
      </c>
      <c r="AF349">
        <v>0.7</v>
      </c>
      <c r="AG349">
        <v>0.03</v>
      </c>
      <c r="AH349">
        <v>634</v>
      </c>
      <c r="AI349">
        <v>8530.2900000000009</v>
      </c>
      <c r="AJ349">
        <v>34.299999999999997</v>
      </c>
    </row>
    <row r="350" spans="1:36" x14ac:dyDescent="0.3">
      <c r="A350">
        <v>616</v>
      </c>
      <c r="B350" t="s">
        <v>32</v>
      </c>
      <c r="C350" t="s">
        <v>45</v>
      </c>
      <c r="D350" t="s">
        <v>130</v>
      </c>
      <c r="E350" t="s">
        <v>29</v>
      </c>
      <c r="F350" t="s">
        <v>332</v>
      </c>
      <c r="G350" t="s">
        <v>121</v>
      </c>
      <c r="H350" t="s">
        <v>132</v>
      </c>
      <c r="I350" t="s">
        <v>336</v>
      </c>
      <c r="J350" t="s">
        <v>33</v>
      </c>
      <c r="K350" t="s">
        <v>34</v>
      </c>
      <c r="L350" t="s">
        <v>35</v>
      </c>
      <c r="M350" t="s">
        <v>29</v>
      </c>
      <c r="N350" s="1">
        <v>39801</v>
      </c>
      <c r="O350" s="1">
        <v>39833</v>
      </c>
      <c r="P350" s="1">
        <v>39833</v>
      </c>
      <c r="Q350" s="1">
        <v>39833</v>
      </c>
      <c r="R350" s="2">
        <f t="shared" si="15"/>
        <v>32</v>
      </c>
      <c r="S350" s="2">
        <f t="shared" si="16"/>
        <v>0</v>
      </c>
      <c r="T350" s="2">
        <f t="shared" si="17"/>
        <v>0</v>
      </c>
      <c r="U350" t="s">
        <v>121</v>
      </c>
      <c r="V350" t="s">
        <v>41</v>
      </c>
      <c r="W350" t="s">
        <v>146</v>
      </c>
      <c r="X350" t="s">
        <v>147</v>
      </c>
      <c r="Y350" t="s">
        <v>333</v>
      </c>
      <c r="Z350" t="s">
        <v>335</v>
      </c>
      <c r="AA350" t="s">
        <v>88</v>
      </c>
      <c r="AB350" t="s">
        <v>334</v>
      </c>
      <c r="AC350">
        <v>1000</v>
      </c>
      <c r="AD350">
        <v>12</v>
      </c>
      <c r="AE350">
        <v>629.88</v>
      </c>
      <c r="AF350">
        <v>52.49</v>
      </c>
      <c r="AG350">
        <v>0.05</v>
      </c>
      <c r="AH350">
        <v>12</v>
      </c>
      <c r="AI350">
        <v>536.78</v>
      </c>
      <c r="AJ350">
        <v>1.23</v>
      </c>
    </row>
    <row r="351" spans="1:36" x14ac:dyDescent="0.3">
      <c r="A351">
        <v>83</v>
      </c>
      <c r="B351" t="s">
        <v>32</v>
      </c>
      <c r="C351" t="s">
        <v>45</v>
      </c>
      <c r="D351" t="s">
        <v>130</v>
      </c>
      <c r="E351" t="s">
        <v>29</v>
      </c>
      <c r="F351" t="s">
        <v>145</v>
      </c>
      <c r="G351" t="s">
        <v>121</v>
      </c>
      <c r="H351" t="s">
        <v>132</v>
      </c>
      <c r="I351" t="s">
        <v>152</v>
      </c>
      <c r="J351" t="s">
        <v>33</v>
      </c>
      <c r="K351" t="s">
        <v>34</v>
      </c>
      <c r="L351" t="s">
        <v>35</v>
      </c>
      <c r="M351" t="s">
        <v>29</v>
      </c>
      <c r="N351" s="1">
        <v>39801</v>
      </c>
      <c r="O351" s="1">
        <v>39874</v>
      </c>
      <c r="P351" s="1">
        <v>39874</v>
      </c>
      <c r="Q351" s="1">
        <v>39874</v>
      </c>
      <c r="R351" s="2">
        <f t="shared" si="15"/>
        <v>73</v>
      </c>
      <c r="S351" s="2">
        <f t="shared" si="16"/>
        <v>0</v>
      </c>
      <c r="T351" s="2">
        <f t="shared" si="17"/>
        <v>0</v>
      </c>
      <c r="U351" t="s">
        <v>121</v>
      </c>
      <c r="V351" t="s">
        <v>41</v>
      </c>
      <c r="W351" t="s">
        <v>146</v>
      </c>
      <c r="X351" t="s">
        <v>147</v>
      </c>
      <c r="Y351" t="s">
        <v>148</v>
      </c>
      <c r="Z351" t="s">
        <v>151</v>
      </c>
      <c r="AA351" t="s">
        <v>150</v>
      </c>
      <c r="AB351" t="s">
        <v>149</v>
      </c>
      <c r="AC351">
        <v>100</v>
      </c>
      <c r="AD351">
        <v>140</v>
      </c>
      <c r="AE351">
        <v>2731.4</v>
      </c>
      <c r="AF351">
        <v>19.510000000000002</v>
      </c>
      <c r="AG351">
        <v>0.2</v>
      </c>
      <c r="AH351">
        <v>5209</v>
      </c>
      <c r="AI351">
        <v>25405.22</v>
      </c>
      <c r="AJ351">
        <v>5.35</v>
      </c>
    </row>
    <row r="352" spans="1:36" x14ac:dyDescent="0.3">
      <c r="A352">
        <v>1233</v>
      </c>
      <c r="B352" t="s">
        <v>32</v>
      </c>
      <c r="C352" t="s">
        <v>45</v>
      </c>
      <c r="D352" t="s">
        <v>130</v>
      </c>
      <c r="E352" t="s">
        <v>29</v>
      </c>
      <c r="F352" t="s">
        <v>591</v>
      </c>
      <c r="G352" t="s">
        <v>400</v>
      </c>
      <c r="H352" t="s">
        <v>132</v>
      </c>
      <c r="I352" t="s">
        <v>66</v>
      </c>
      <c r="J352" t="s">
        <v>398</v>
      </c>
      <c r="K352" t="s">
        <v>399</v>
      </c>
      <c r="L352" t="s">
        <v>35</v>
      </c>
      <c r="M352" t="s">
        <v>29</v>
      </c>
      <c r="N352" t="s">
        <v>399</v>
      </c>
      <c r="O352" s="1">
        <v>39218</v>
      </c>
      <c r="P352" s="1">
        <v>39218</v>
      </c>
      <c r="Q352" s="1">
        <v>39218</v>
      </c>
      <c r="R352" s="2">
        <f t="shared" si="15"/>
        <v>0</v>
      </c>
      <c r="S352" s="2">
        <f t="shared" si="16"/>
        <v>0</v>
      </c>
      <c r="T352" s="2">
        <f t="shared" si="17"/>
        <v>0</v>
      </c>
      <c r="U352" t="s">
        <v>400</v>
      </c>
      <c r="V352" t="s">
        <v>41</v>
      </c>
      <c r="W352" t="s">
        <v>36</v>
      </c>
      <c r="X352" t="s">
        <v>37</v>
      </c>
      <c r="Y352" t="s">
        <v>205</v>
      </c>
      <c r="Z352" t="s">
        <v>74</v>
      </c>
      <c r="AA352" t="s">
        <v>88</v>
      </c>
      <c r="AB352" t="s">
        <v>206</v>
      </c>
      <c r="AC352">
        <v>60</v>
      </c>
      <c r="AD352">
        <v>268</v>
      </c>
      <c r="AE352">
        <v>9594.4</v>
      </c>
      <c r="AF352">
        <v>35.799999999999997</v>
      </c>
      <c r="AG352">
        <v>0.6</v>
      </c>
      <c r="AH352">
        <v>151</v>
      </c>
      <c r="AI352">
        <v>1516</v>
      </c>
      <c r="AJ352">
        <v>45.57</v>
      </c>
    </row>
    <row r="353" spans="1:36" x14ac:dyDescent="0.3">
      <c r="A353">
        <v>1043</v>
      </c>
      <c r="B353" t="s">
        <v>32</v>
      </c>
      <c r="C353" t="s">
        <v>45</v>
      </c>
      <c r="D353" t="s">
        <v>130</v>
      </c>
      <c r="E353" t="s">
        <v>29</v>
      </c>
      <c r="F353" t="s">
        <v>434</v>
      </c>
      <c r="G353" t="s">
        <v>400</v>
      </c>
      <c r="H353" t="s">
        <v>132</v>
      </c>
      <c r="I353" t="s">
        <v>66</v>
      </c>
      <c r="J353" t="s">
        <v>398</v>
      </c>
      <c r="K353" t="s">
        <v>399</v>
      </c>
      <c r="L353" t="s">
        <v>35</v>
      </c>
      <c r="M353" t="s">
        <v>29</v>
      </c>
      <c r="N353" t="s">
        <v>399</v>
      </c>
      <c r="O353" s="1">
        <v>39237</v>
      </c>
      <c r="P353" s="1">
        <v>39237</v>
      </c>
      <c r="Q353" s="1">
        <v>39237</v>
      </c>
      <c r="R353" s="2">
        <f t="shared" si="15"/>
        <v>0</v>
      </c>
      <c r="S353" s="2">
        <f t="shared" si="16"/>
        <v>0</v>
      </c>
      <c r="T353" s="2">
        <f t="shared" si="17"/>
        <v>0</v>
      </c>
      <c r="U353" t="s">
        <v>400</v>
      </c>
      <c r="V353" t="s">
        <v>41</v>
      </c>
      <c r="W353" t="s">
        <v>36</v>
      </c>
      <c r="X353" t="s">
        <v>37</v>
      </c>
      <c r="Y353" t="s">
        <v>258</v>
      </c>
      <c r="Z353" t="s">
        <v>82</v>
      </c>
      <c r="AA353" t="s">
        <v>259</v>
      </c>
      <c r="AB353" t="s">
        <v>80</v>
      </c>
      <c r="AC353">
        <v>60</v>
      </c>
      <c r="AD353">
        <v>875</v>
      </c>
      <c r="AE353">
        <v>1881.25</v>
      </c>
      <c r="AF353">
        <v>2.15</v>
      </c>
      <c r="AG353">
        <v>0.04</v>
      </c>
      <c r="AH353">
        <v>58</v>
      </c>
      <c r="AI353">
        <v>727</v>
      </c>
      <c r="AJ353">
        <v>45.57</v>
      </c>
    </row>
    <row r="354" spans="1:36" x14ac:dyDescent="0.3">
      <c r="A354">
        <v>1046</v>
      </c>
      <c r="B354" t="s">
        <v>32</v>
      </c>
      <c r="C354" t="s">
        <v>45</v>
      </c>
      <c r="D354" t="s">
        <v>130</v>
      </c>
      <c r="E354" t="s">
        <v>29</v>
      </c>
      <c r="F354" t="s">
        <v>439</v>
      </c>
      <c r="G354" t="s">
        <v>400</v>
      </c>
      <c r="H354" t="s">
        <v>132</v>
      </c>
      <c r="I354" t="s">
        <v>94</v>
      </c>
      <c r="J354" t="s">
        <v>398</v>
      </c>
      <c r="K354" t="s">
        <v>399</v>
      </c>
      <c r="L354" t="s">
        <v>35</v>
      </c>
      <c r="M354" t="s">
        <v>29</v>
      </c>
      <c r="N354" t="s">
        <v>399</v>
      </c>
      <c r="O354" s="1">
        <v>39241</v>
      </c>
      <c r="P354" s="1">
        <v>39241</v>
      </c>
      <c r="Q354" s="1">
        <v>39241</v>
      </c>
      <c r="R354" s="2">
        <f t="shared" si="15"/>
        <v>0</v>
      </c>
      <c r="S354" s="2">
        <f t="shared" si="16"/>
        <v>0</v>
      </c>
      <c r="T354" s="2">
        <f t="shared" si="17"/>
        <v>0</v>
      </c>
      <c r="U354" t="s">
        <v>400</v>
      </c>
      <c r="V354" t="s">
        <v>41</v>
      </c>
      <c r="W354" t="s">
        <v>36</v>
      </c>
      <c r="X354" t="s">
        <v>37</v>
      </c>
      <c r="Y354" t="s">
        <v>92</v>
      </c>
      <c r="Z354" t="s">
        <v>74</v>
      </c>
      <c r="AA354" t="s">
        <v>88</v>
      </c>
      <c r="AB354" t="s">
        <v>93</v>
      </c>
      <c r="AC354">
        <v>60</v>
      </c>
      <c r="AD354">
        <v>1926</v>
      </c>
      <c r="AE354">
        <v>16409.52</v>
      </c>
      <c r="AF354">
        <v>8.52</v>
      </c>
      <c r="AG354">
        <v>0.14000000000000001</v>
      </c>
      <c r="AH354">
        <v>105</v>
      </c>
      <c r="AI354">
        <v>977.55</v>
      </c>
      <c r="AJ354">
        <v>45.57</v>
      </c>
    </row>
    <row r="355" spans="1:36" x14ac:dyDescent="0.3">
      <c r="A355">
        <v>2500</v>
      </c>
      <c r="B355" t="s">
        <v>32</v>
      </c>
      <c r="C355" t="s">
        <v>45</v>
      </c>
      <c r="D355" t="s">
        <v>130</v>
      </c>
      <c r="E355" t="s">
        <v>29</v>
      </c>
      <c r="F355" t="s">
        <v>1174</v>
      </c>
      <c r="G355" t="s">
        <v>400</v>
      </c>
      <c r="H355" t="s">
        <v>132</v>
      </c>
      <c r="I355" t="s">
        <v>89</v>
      </c>
      <c r="J355" t="s">
        <v>398</v>
      </c>
      <c r="K355" t="s">
        <v>399</v>
      </c>
      <c r="L355" t="s">
        <v>35</v>
      </c>
      <c r="M355" t="s">
        <v>29</v>
      </c>
      <c r="N355" t="s">
        <v>399</v>
      </c>
      <c r="O355" s="1">
        <v>39241</v>
      </c>
      <c r="P355" s="1">
        <v>39241</v>
      </c>
      <c r="Q355" s="1">
        <v>39241</v>
      </c>
      <c r="R355" s="2">
        <f t="shared" si="15"/>
        <v>0</v>
      </c>
      <c r="S355" s="2">
        <f t="shared" si="16"/>
        <v>0</v>
      </c>
      <c r="T355" s="2">
        <f t="shared" si="17"/>
        <v>0</v>
      </c>
      <c r="U355" t="s">
        <v>400</v>
      </c>
      <c r="V355" t="s">
        <v>87</v>
      </c>
      <c r="W355" t="s">
        <v>36</v>
      </c>
      <c r="X355" t="s">
        <v>37</v>
      </c>
      <c r="Y355" t="s">
        <v>85</v>
      </c>
      <c r="Z355" t="s">
        <v>74</v>
      </c>
      <c r="AA355" t="s">
        <v>88</v>
      </c>
      <c r="AB355" t="s">
        <v>86</v>
      </c>
      <c r="AC355">
        <v>30</v>
      </c>
      <c r="AD355">
        <v>621</v>
      </c>
      <c r="AE355">
        <v>10557</v>
      </c>
      <c r="AF355">
        <v>17</v>
      </c>
      <c r="AG355">
        <v>0.56999999999999995</v>
      </c>
      <c r="AH355">
        <v>40</v>
      </c>
      <c r="AI355">
        <v>1388</v>
      </c>
      <c r="AJ355">
        <v>45.57</v>
      </c>
    </row>
    <row r="356" spans="1:36" x14ac:dyDescent="0.3">
      <c r="A356">
        <v>1628</v>
      </c>
      <c r="B356" t="s">
        <v>32</v>
      </c>
      <c r="C356" t="s">
        <v>45</v>
      </c>
      <c r="D356" t="s">
        <v>130</v>
      </c>
      <c r="E356" t="s">
        <v>29</v>
      </c>
      <c r="F356" t="s">
        <v>827</v>
      </c>
      <c r="G356" t="s">
        <v>400</v>
      </c>
      <c r="H356" t="s">
        <v>132</v>
      </c>
      <c r="I356" t="s">
        <v>44</v>
      </c>
      <c r="J356" t="s">
        <v>398</v>
      </c>
      <c r="K356" t="s">
        <v>399</v>
      </c>
      <c r="L356" t="s">
        <v>35</v>
      </c>
      <c r="M356" t="s">
        <v>29</v>
      </c>
      <c r="N356" t="s">
        <v>399</v>
      </c>
      <c r="O356" s="1">
        <v>39248</v>
      </c>
      <c r="P356" s="1">
        <v>39248</v>
      </c>
      <c r="Q356" s="1">
        <v>39248</v>
      </c>
      <c r="R356" s="2">
        <f t="shared" si="15"/>
        <v>0</v>
      </c>
      <c r="S356" s="2">
        <f t="shared" si="16"/>
        <v>0</v>
      </c>
      <c r="T356" s="2">
        <f t="shared" si="17"/>
        <v>0</v>
      </c>
      <c r="U356" t="s">
        <v>400</v>
      </c>
      <c r="V356" t="s">
        <v>41</v>
      </c>
      <c r="W356" t="s">
        <v>36</v>
      </c>
      <c r="X356" t="s">
        <v>37</v>
      </c>
      <c r="Y356" t="s">
        <v>155</v>
      </c>
      <c r="Z356" t="s">
        <v>43</v>
      </c>
      <c r="AA356" t="s">
        <v>157</v>
      </c>
      <c r="AB356" t="s">
        <v>156</v>
      </c>
      <c r="AC356">
        <v>60</v>
      </c>
      <c r="AD356">
        <v>8347</v>
      </c>
      <c r="AE356">
        <v>62602.5</v>
      </c>
      <c r="AF356">
        <v>7.5</v>
      </c>
      <c r="AG356">
        <v>0.12</v>
      </c>
      <c r="AH356">
        <v>1313</v>
      </c>
      <c r="AI356">
        <v>3908</v>
      </c>
      <c r="AJ356">
        <v>45.57</v>
      </c>
    </row>
    <row r="357" spans="1:36" x14ac:dyDescent="0.3">
      <c r="A357">
        <v>2301</v>
      </c>
      <c r="B357" t="s">
        <v>32</v>
      </c>
      <c r="C357" t="s">
        <v>45</v>
      </c>
      <c r="D357" t="s">
        <v>130</v>
      </c>
      <c r="E357" t="s">
        <v>29</v>
      </c>
      <c r="F357" t="s">
        <v>1091</v>
      </c>
      <c r="G357" t="s">
        <v>400</v>
      </c>
      <c r="H357" t="s">
        <v>132</v>
      </c>
      <c r="I357" t="s">
        <v>66</v>
      </c>
      <c r="J357" t="s">
        <v>398</v>
      </c>
      <c r="K357" t="s">
        <v>399</v>
      </c>
      <c r="L357" t="s">
        <v>35</v>
      </c>
      <c r="M357" t="s">
        <v>29</v>
      </c>
      <c r="N357" t="s">
        <v>399</v>
      </c>
      <c r="O357" s="1">
        <v>39248</v>
      </c>
      <c r="P357" s="1">
        <v>39248</v>
      </c>
      <c r="Q357" s="1">
        <v>39248</v>
      </c>
      <c r="R357" s="2">
        <f t="shared" si="15"/>
        <v>0</v>
      </c>
      <c r="S357" s="2">
        <f t="shared" si="16"/>
        <v>0</v>
      </c>
      <c r="T357" s="2">
        <f t="shared" si="17"/>
        <v>0</v>
      </c>
      <c r="U357" t="s">
        <v>400</v>
      </c>
      <c r="V357" t="s">
        <v>41</v>
      </c>
      <c r="W357" t="s">
        <v>36</v>
      </c>
      <c r="X357" t="s">
        <v>37</v>
      </c>
      <c r="Y357" t="s">
        <v>92</v>
      </c>
      <c r="Z357" t="s">
        <v>74</v>
      </c>
      <c r="AA357" t="s">
        <v>88</v>
      </c>
      <c r="AB357" t="s">
        <v>93</v>
      </c>
      <c r="AC357">
        <v>60</v>
      </c>
      <c r="AD357">
        <v>4374</v>
      </c>
      <c r="AE357">
        <v>37266.480000000003</v>
      </c>
      <c r="AF357">
        <v>8.52</v>
      </c>
      <c r="AG357">
        <v>0.14000000000000001</v>
      </c>
      <c r="AH357">
        <v>230</v>
      </c>
      <c r="AI357">
        <v>1432</v>
      </c>
      <c r="AJ357">
        <v>45.57</v>
      </c>
    </row>
    <row r="358" spans="1:36" x14ac:dyDescent="0.3">
      <c r="A358">
        <v>1446</v>
      </c>
      <c r="B358" t="s">
        <v>32</v>
      </c>
      <c r="C358" t="s">
        <v>45</v>
      </c>
      <c r="D358" t="s">
        <v>130</v>
      </c>
      <c r="E358" t="s">
        <v>29</v>
      </c>
      <c r="F358" t="s">
        <v>730</v>
      </c>
      <c r="G358" t="s">
        <v>400</v>
      </c>
      <c r="H358" t="s">
        <v>132</v>
      </c>
      <c r="I358" t="s">
        <v>432</v>
      </c>
      <c r="J358" t="s">
        <v>398</v>
      </c>
      <c r="K358" t="s">
        <v>399</v>
      </c>
      <c r="L358" t="s">
        <v>35</v>
      </c>
      <c r="M358" t="s">
        <v>29</v>
      </c>
      <c r="N358" t="s">
        <v>399</v>
      </c>
      <c r="O358" s="1">
        <v>39254</v>
      </c>
      <c r="P358" s="1">
        <v>39254</v>
      </c>
      <c r="Q358" s="1">
        <v>39254</v>
      </c>
      <c r="R358" s="2">
        <f t="shared" si="15"/>
        <v>0</v>
      </c>
      <c r="S358" s="2">
        <f t="shared" si="16"/>
        <v>0</v>
      </c>
      <c r="T358" s="2">
        <f t="shared" si="17"/>
        <v>0</v>
      </c>
      <c r="U358" t="s">
        <v>400</v>
      </c>
      <c r="V358" t="s">
        <v>431</v>
      </c>
      <c r="W358" t="s">
        <v>36</v>
      </c>
      <c r="X358" t="s">
        <v>37</v>
      </c>
      <c r="Y358" t="s">
        <v>429</v>
      </c>
      <c r="Z358" t="s">
        <v>82</v>
      </c>
      <c r="AA358" t="s">
        <v>111</v>
      </c>
      <c r="AB358" t="s">
        <v>430</v>
      </c>
      <c r="AC358">
        <v>180</v>
      </c>
      <c r="AD358">
        <v>4402</v>
      </c>
      <c r="AE358">
        <v>220100</v>
      </c>
      <c r="AF358">
        <v>50</v>
      </c>
      <c r="AG358">
        <v>0.28000000000000003</v>
      </c>
      <c r="AH358">
        <v>994</v>
      </c>
      <c r="AI358">
        <v>3501</v>
      </c>
      <c r="AJ358">
        <v>45.57</v>
      </c>
    </row>
    <row r="359" spans="1:36" x14ac:dyDescent="0.3">
      <c r="A359">
        <v>2499</v>
      </c>
      <c r="B359" t="s">
        <v>32</v>
      </c>
      <c r="C359" t="s">
        <v>45</v>
      </c>
      <c r="D359" t="s">
        <v>130</v>
      </c>
      <c r="E359" t="s">
        <v>29</v>
      </c>
      <c r="F359" t="s">
        <v>1173</v>
      </c>
      <c r="G359" t="s">
        <v>400</v>
      </c>
      <c r="H359" t="s">
        <v>132</v>
      </c>
      <c r="I359" t="s">
        <v>66</v>
      </c>
      <c r="J359" t="s">
        <v>398</v>
      </c>
      <c r="K359" t="s">
        <v>399</v>
      </c>
      <c r="L359" t="s">
        <v>35</v>
      </c>
      <c r="M359" t="s">
        <v>29</v>
      </c>
      <c r="N359" t="s">
        <v>399</v>
      </c>
      <c r="O359" s="1">
        <v>39254</v>
      </c>
      <c r="P359" s="1">
        <v>39254</v>
      </c>
      <c r="Q359" s="1">
        <v>39254</v>
      </c>
      <c r="R359" s="2">
        <f t="shared" si="15"/>
        <v>0</v>
      </c>
      <c r="S359" s="2">
        <f t="shared" si="16"/>
        <v>0</v>
      </c>
      <c r="T359" s="2">
        <f t="shared" si="17"/>
        <v>0</v>
      </c>
      <c r="U359" t="s">
        <v>400</v>
      </c>
      <c r="V359" t="s">
        <v>41</v>
      </c>
      <c r="W359" t="s">
        <v>36</v>
      </c>
      <c r="X359" t="s">
        <v>37</v>
      </c>
      <c r="Y359" t="s">
        <v>39</v>
      </c>
      <c r="Z359" t="s">
        <v>43</v>
      </c>
      <c r="AA359" t="s">
        <v>42</v>
      </c>
      <c r="AB359" t="s">
        <v>40</v>
      </c>
      <c r="AC359">
        <v>60</v>
      </c>
      <c r="AD359">
        <v>35074</v>
      </c>
      <c r="AE359">
        <v>374590.32</v>
      </c>
      <c r="AF359">
        <v>10.68</v>
      </c>
      <c r="AG359">
        <v>0.18</v>
      </c>
      <c r="AH359">
        <v>3116</v>
      </c>
      <c r="AI359">
        <v>1478</v>
      </c>
      <c r="AJ359">
        <v>45.57</v>
      </c>
    </row>
    <row r="360" spans="1:36" x14ac:dyDescent="0.3">
      <c r="A360">
        <v>1623</v>
      </c>
      <c r="B360" t="s">
        <v>32</v>
      </c>
      <c r="C360" t="s">
        <v>45</v>
      </c>
      <c r="D360" t="s">
        <v>130</v>
      </c>
      <c r="E360" t="s">
        <v>29</v>
      </c>
      <c r="F360" t="s">
        <v>823</v>
      </c>
      <c r="G360" t="s">
        <v>400</v>
      </c>
      <c r="H360" t="s">
        <v>132</v>
      </c>
      <c r="I360" t="s">
        <v>66</v>
      </c>
      <c r="J360" t="s">
        <v>398</v>
      </c>
      <c r="K360" t="s">
        <v>399</v>
      </c>
      <c r="L360" t="s">
        <v>35</v>
      </c>
      <c r="M360" t="s">
        <v>29</v>
      </c>
      <c r="N360" t="s">
        <v>399</v>
      </c>
      <c r="O360" s="1">
        <v>39258</v>
      </c>
      <c r="P360" s="1">
        <v>39258</v>
      </c>
      <c r="Q360" s="1">
        <v>39258</v>
      </c>
      <c r="R360" s="2">
        <f t="shared" si="15"/>
        <v>0</v>
      </c>
      <c r="S360" s="2">
        <f t="shared" si="16"/>
        <v>0</v>
      </c>
      <c r="T360" s="2">
        <f t="shared" si="17"/>
        <v>0</v>
      </c>
      <c r="U360" t="s">
        <v>400</v>
      </c>
      <c r="V360" t="s">
        <v>41</v>
      </c>
      <c r="W360" t="s">
        <v>36</v>
      </c>
      <c r="X360" t="s">
        <v>37</v>
      </c>
      <c r="Y360" t="s">
        <v>205</v>
      </c>
      <c r="Z360" t="s">
        <v>74</v>
      </c>
      <c r="AA360" t="s">
        <v>88</v>
      </c>
      <c r="AB360" t="s">
        <v>206</v>
      </c>
      <c r="AC360">
        <v>60</v>
      </c>
      <c r="AD360">
        <v>957</v>
      </c>
      <c r="AE360">
        <v>34260.6</v>
      </c>
      <c r="AF360">
        <v>35.799999999999997</v>
      </c>
      <c r="AG360">
        <v>0.6</v>
      </c>
      <c r="AH360">
        <v>95</v>
      </c>
      <c r="AI360">
        <v>1448</v>
      </c>
      <c r="AJ360">
        <v>54.82</v>
      </c>
    </row>
    <row r="361" spans="1:36" x14ac:dyDescent="0.3">
      <c r="A361">
        <v>1047</v>
      </c>
      <c r="B361" t="s">
        <v>32</v>
      </c>
      <c r="C361" t="s">
        <v>45</v>
      </c>
      <c r="D361" t="s">
        <v>130</v>
      </c>
      <c r="E361" t="s">
        <v>29</v>
      </c>
      <c r="F361" t="s">
        <v>440</v>
      </c>
      <c r="G361" t="s">
        <v>400</v>
      </c>
      <c r="H361" t="s">
        <v>132</v>
      </c>
      <c r="I361" t="s">
        <v>44</v>
      </c>
      <c r="J361" t="s">
        <v>398</v>
      </c>
      <c r="K361" t="s">
        <v>399</v>
      </c>
      <c r="L361" t="s">
        <v>35</v>
      </c>
      <c r="M361" t="s">
        <v>29</v>
      </c>
      <c r="N361" t="s">
        <v>399</v>
      </c>
      <c r="O361" s="1">
        <v>39261</v>
      </c>
      <c r="P361" s="1">
        <v>39261</v>
      </c>
      <c r="Q361" s="1">
        <v>39261</v>
      </c>
      <c r="R361" s="2">
        <f t="shared" si="15"/>
        <v>0</v>
      </c>
      <c r="S361" s="2">
        <f t="shared" si="16"/>
        <v>0</v>
      </c>
      <c r="T361" s="2">
        <f t="shared" si="17"/>
        <v>0</v>
      </c>
      <c r="U361" t="s">
        <v>400</v>
      </c>
      <c r="V361" t="s">
        <v>41</v>
      </c>
      <c r="W361" t="s">
        <v>36</v>
      </c>
      <c r="X361" t="s">
        <v>37</v>
      </c>
      <c r="Y361" t="s">
        <v>155</v>
      </c>
      <c r="Z361" t="s">
        <v>43</v>
      </c>
      <c r="AA361" t="s">
        <v>157</v>
      </c>
      <c r="AB361" t="s">
        <v>156</v>
      </c>
      <c r="AC361">
        <v>60</v>
      </c>
      <c r="AD361">
        <v>40411</v>
      </c>
      <c r="AE361">
        <v>303082.5</v>
      </c>
      <c r="AF361">
        <v>7.5</v>
      </c>
      <c r="AG361">
        <v>0.12</v>
      </c>
      <c r="AH361">
        <v>7185</v>
      </c>
      <c r="AI361">
        <v>17587</v>
      </c>
      <c r="AJ361">
        <v>484.93</v>
      </c>
    </row>
    <row r="362" spans="1:36" x14ac:dyDescent="0.3">
      <c r="A362">
        <v>1444</v>
      </c>
      <c r="B362" t="s">
        <v>32</v>
      </c>
      <c r="C362" t="s">
        <v>45</v>
      </c>
      <c r="D362" t="s">
        <v>130</v>
      </c>
      <c r="E362" t="s">
        <v>29</v>
      </c>
      <c r="F362" t="s">
        <v>729</v>
      </c>
      <c r="G362" t="s">
        <v>400</v>
      </c>
      <c r="H362" t="s">
        <v>132</v>
      </c>
      <c r="I362" t="s">
        <v>75</v>
      </c>
      <c r="J362" t="s">
        <v>398</v>
      </c>
      <c r="K362" t="s">
        <v>399</v>
      </c>
      <c r="L362" t="s">
        <v>35</v>
      </c>
      <c r="M362" t="s">
        <v>29</v>
      </c>
      <c r="N362" t="s">
        <v>399</v>
      </c>
      <c r="O362" s="1">
        <v>39261</v>
      </c>
      <c r="P362" s="1">
        <v>39261</v>
      </c>
      <c r="Q362" s="1">
        <v>39261</v>
      </c>
      <c r="R362" s="2">
        <f t="shared" si="15"/>
        <v>0</v>
      </c>
      <c r="S362" s="2">
        <f t="shared" si="16"/>
        <v>0</v>
      </c>
      <c r="T362" s="2">
        <f t="shared" si="17"/>
        <v>0</v>
      </c>
      <c r="U362" t="s">
        <v>400</v>
      </c>
      <c r="V362" t="s">
        <v>72</v>
      </c>
      <c r="W362" t="s">
        <v>36</v>
      </c>
      <c r="X362" t="s">
        <v>37</v>
      </c>
      <c r="Y362" t="s">
        <v>70</v>
      </c>
      <c r="Z362" t="s">
        <v>74</v>
      </c>
      <c r="AA362" t="s">
        <v>73</v>
      </c>
      <c r="AB362" t="s">
        <v>71</v>
      </c>
      <c r="AC362">
        <v>120</v>
      </c>
      <c r="AD362">
        <v>4000</v>
      </c>
      <c r="AE362">
        <v>164400</v>
      </c>
      <c r="AF362">
        <v>41.1</v>
      </c>
      <c r="AG362">
        <v>0.34</v>
      </c>
      <c r="AH362">
        <v>1015</v>
      </c>
      <c r="AI362">
        <v>3256</v>
      </c>
      <c r="AJ362">
        <v>263.04000000000002</v>
      </c>
    </row>
    <row r="363" spans="1:36" x14ac:dyDescent="0.3">
      <c r="A363">
        <v>1622</v>
      </c>
      <c r="B363" t="s">
        <v>32</v>
      </c>
      <c r="C363" t="s">
        <v>45</v>
      </c>
      <c r="D363" t="s">
        <v>130</v>
      </c>
      <c r="E363" t="s">
        <v>29</v>
      </c>
      <c r="F363" t="s">
        <v>822</v>
      </c>
      <c r="G363" t="s">
        <v>400</v>
      </c>
      <c r="H363" t="s">
        <v>132</v>
      </c>
      <c r="I363" t="s">
        <v>66</v>
      </c>
      <c r="J363" t="s">
        <v>398</v>
      </c>
      <c r="K363" t="s">
        <v>399</v>
      </c>
      <c r="L363" t="s">
        <v>35</v>
      </c>
      <c r="M363" t="s">
        <v>29</v>
      </c>
      <c r="N363" t="s">
        <v>399</v>
      </c>
      <c r="O363" s="1">
        <v>39261</v>
      </c>
      <c r="P363" s="1">
        <v>39261</v>
      </c>
      <c r="Q363" s="1">
        <v>39261</v>
      </c>
      <c r="R363" s="2">
        <f t="shared" si="15"/>
        <v>0</v>
      </c>
      <c r="S363" s="2">
        <f t="shared" si="16"/>
        <v>0</v>
      </c>
      <c r="T363" s="2">
        <f t="shared" si="17"/>
        <v>0</v>
      </c>
      <c r="U363" t="s">
        <v>400</v>
      </c>
      <c r="V363" t="s">
        <v>41</v>
      </c>
      <c r="W363" t="s">
        <v>36</v>
      </c>
      <c r="X363" t="s">
        <v>37</v>
      </c>
      <c r="Y363" t="s">
        <v>258</v>
      </c>
      <c r="Z363" t="s">
        <v>82</v>
      </c>
      <c r="AA363" t="s">
        <v>259</v>
      </c>
      <c r="AB363" t="s">
        <v>80</v>
      </c>
      <c r="AC363">
        <v>60</v>
      </c>
      <c r="AD363">
        <v>401</v>
      </c>
      <c r="AE363">
        <v>862.15</v>
      </c>
      <c r="AF363">
        <v>2.15</v>
      </c>
      <c r="AG363">
        <v>0.04</v>
      </c>
      <c r="AH363">
        <v>235</v>
      </c>
      <c r="AI363">
        <v>1619</v>
      </c>
      <c r="AJ363">
        <v>1.38</v>
      </c>
    </row>
    <row r="364" spans="1:36" x14ac:dyDescent="0.3">
      <c r="A364">
        <v>1624</v>
      </c>
      <c r="B364" t="s">
        <v>32</v>
      </c>
      <c r="C364" t="s">
        <v>45</v>
      </c>
      <c r="D364" t="s">
        <v>130</v>
      </c>
      <c r="E364" t="s">
        <v>29</v>
      </c>
      <c r="F364" t="s">
        <v>824</v>
      </c>
      <c r="G364" t="s">
        <v>400</v>
      </c>
      <c r="H364" t="s">
        <v>132</v>
      </c>
      <c r="I364" t="s">
        <v>66</v>
      </c>
      <c r="J364" t="s">
        <v>398</v>
      </c>
      <c r="K364" t="s">
        <v>399</v>
      </c>
      <c r="L364" t="s">
        <v>35</v>
      </c>
      <c r="M364" t="s">
        <v>29</v>
      </c>
      <c r="N364" t="s">
        <v>399</v>
      </c>
      <c r="O364" s="1">
        <v>39268</v>
      </c>
      <c r="P364" s="1">
        <v>39268</v>
      </c>
      <c r="Q364" s="1">
        <v>39268</v>
      </c>
      <c r="R364" s="2">
        <f t="shared" si="15"/>
        <v>0</v>
      </c>
      <c r="S364" s="2">
        <f t="shared" si="16"/>
        <v>0</v>
      </c>
      <c r="T364" s="2">
        <f t="shared" si="17"/>
        <v>0</v>
      </c>
      <c r="U364" t="s">
        <v>400</v>
      </c>
      <c r="V364" t="s">
        <v>41</v>
      </c>
      <c r="W364" t="s">
        <v>36</v>
      </c>
      <c r="X364" t="s">
        <v>50</v>
      </c>
      <c r="Y364" t="s">
        <v>252</v>
      </c>
      <c r="Z364" t="s">
        <v>163</v>
      </c>
      <c r="AA364" t="s">
        <v>64</v>
      </c>
      <c r="AB364" t="s">
        <v>93</v>
      </c>
      <c r="AC364">
        <v>240</v>
      </c>
      <c r="AD364">
        <v>4316</v>
      </c>
      <c r="AE364">
        <v>17048.2</v>
      </c>
      <c r="AF364">
        <v>3.95</v>
      </c>
      <c r="AG364">
        <v>0.02</v>
      </c>
      <c r="AH364">
        <v>6634</v>
      </c>
      <c r="AI364">
        <v>15561</v>
      </c>
      <c r="AJ364">
        <v>27.28</v>
      </c>
    </row>
    <row r="365" spans="1:36" x14ac:dyDescent="0.3">
      <c r="A365">
        <v>1447</v>
      </c>
      <c r="B365" t="s">
        <v>32</v>
      </c>
      <c r="C365" t="s">
        <v>45</v>
      </c>
      <c r="D365" t="s">
        <v>130</v>
      </c>
      <c r="E365" t="s">
        <v>29</v>
      </c>
      <c r="F365" t="s">
        <v>731</v>
      </c>
      <c r="G365" t="s">
        <v>400</v>
      </c>
      <c r="H365" t="s">
        <v>132</v>
      </c>
      <c r="I365" t="s">
        <v>66</v>
      </c>
      <c r="J365" t="s">
        <v>398</v>
      </c>
      <c r="K365" t="s">
        <v>399</v>
      </c>
      <c r="L365" t="s">
        <v>35</v>
      </c>
      <c r="M365" t="s">
        <v>29</v>
      </c>
      <c r="N365" t="s">
        <v>399</v>
      </c>
      <c r="O365" s="1">
        <v>39273</v>
      </c>
      <c r="P365" s="1">
        <v>39273</v>
      </c>
      <c r="Q365" s="1">
        <v>39273</v>
      </c>
      <c r="R365" s="2">
        <f t="shared" si="15"/>
        <v>0</v>
      </c>
      <c r="S365" s="2">
        <f t="shared" si="16"/>
        <v>0</v>
      </c>
      <c r="T365" s="2">
        <f t="shared" si="17"/>
        <v>0</v>
      </c>
      <c r="U365" t="s">
        <v>400</v>
      </c>
      <c r="V365" t="s">
        <v>41</v>
      </c>
      <c r="W365" t="s">
        <v>36</v>
      </c>
      <c r="X365" t="s">
        <v>50</v>
      </c>
      <c r="Y365" t="s">
        <v>356</v>
      </c>
      <c r="Z365" t="s">
        <v>82</v>
      </c>
      <c r="AA365" t="s">
        <v>171</v>
      </c>
      <c r="AB365" t="s">
        <v>98</v>
      </c>
      <c r="AC365">
        <v>30</v>
      </c>
      <c r="AD365">
        <v>4515</v>
      </c>
      <c r="AE365">
        <v>10113.6</v>
      </c>
      <c r="AF365">
        <v>2.2400000000000002</v>
      </c>
      <c r="AG365">
        <v>7.0000000000000007E-2</v>
      </c>
      <c r="AH365">
        <v>259</v>
      </c>
      <c r="AI365">
        <v>1574</v>
      </c>
      <c r="AJ365">
        <v>16.18</v>
      </c>
    </row>
    <row r="366" spans="1:36" x14ac:dyDescent="0.3">
      <c r="A366">
        <v>1243</v>
      </c>
      <c r="B366" t="s">
        <v>32</v>
      </c>
      <c r="C366" t="s">
        <v>45</v>
      </c>
      <c r="D366" t="s">
        <v>130</v>
      </c>
      <c r="E366" t="s">
        <v>29</v>
      </c>
      <c r="F366" t="s">
        <v>596</v>
      </c>
      <c r="G366" t="s">
        <v>400</v>
      </c>
      <c r="H366" t="s">
        <v>132</v>
      </c>
      <c r="I366" t="s">
        <v>66</v>
      </c>
      <c r="J366" t="s">
        <v>398</v>
      </c>
      <c r="K366" t="s">
        <v>399</v>
      </c>
      <c r="L366" t="s">
        <v>35</v>
      </c>
      <c r="M366" t="s">
        <v>29</v>
      </c>
      <c r="N366" t="s">
        <v>399</v>
      </c>
      <c r="O366" s="1">
        <v>39279</v>
      </c>
      <c r="P366" s="1">
        <v>39279</v>
      </c>
      <c r="Q366" s="1">
        <v>39279</v>
      </c>
      <c r="R366" s="2">
        <f t="shared" si="15"/>
        <v>0</v>
      </c>
      <c r="S366" s="2">
        <f t="shared" si="16"/>
        <v>0</v>
      </c>
      <c r="T366" s="2">
        <f t="shared" si="17"/>
        <v>0</v>
      </c>
      <c r="U366" t="s">
        <v>400</v>
      </c>
      <c r="V366" t="s">
        <v>41</v>
      </c>
      <c r="W366" t="s">
        <v>36</v>
      </c>
      <c r="X366" t="s">
        <v>37</v>
      </c>
      <c r="Y366" t="s">
        <v>205</v>
      </c>
      <c r="Z366" t="s">
        <v>74</v>
      </c>
      <c r="AA366" t="s">
        <v>88</v>
      </c>
      <c r="AB366" t="s">
        <v>206</v>
      </c>
      <c r="AC366">
        <v>60</v>
      </c>
      <c r="AD366">
        <v>1051</v>
      </c>
      <c r="AE366">
        <v>37625.800000000003</v>
      </c>
      <c r="AF366">
        <v>35.799999999999997</v>
      </c>
      <c r="AG366">
        <v>0.6</v>
      </c>
      <c r="AH366">
        <v>373</v>
      </c>
      <c r="AI366">
        <v>1850</v>
      </c>
      <c r="AJ366">
        <v>60.2</v>
      </c>
    </row>
    <row r="367" spans="1:36" x14ac:dyDescent="0.3">
      <c r="A367">
        <v>1053</v>
      </c>
      <c r="B367" t="s">
        <v>32</v>
      </c>
      <c r="C367" t="s">
        <v>45</v>
      </c>
      <c r="D367" t="s">
        <v>130</v>
      </c>
      <c r="E367" t="s">
        <v>29</v>
      </c>
      <c r="F367" t="s">
        <v>446</v>
      </c>
      <c r="G367" t="s">
        <v>400</v>
      </c>
      <c r="H367" t="s">
        <v>132</v>
      </c>
      <c r="I367" t="s">
        <v>144</v>
      </c>
      <c r="J367" t="s">
        <v>398</v>
      </c>
      <c r="K367" t="s">
        <v>399</v>
      </c>
      <c r="L367" t="s">
        <v>35</v>
      </c>
      <c r="M367" t="s">
        <v>29</v>
      </c>
      <c r="N367" t="s">
        <v>399</v>
      </c>
      <c r="O367" s="1">
        <v>39281</v>
      </c>
      <c r="P367" s="1">
        <v>39281</v>
      </c>
      <c r="Q367" s="1">
        <v>39281</v>
      </c>
      <c r="R367" s="2">
        <f t="shared" si="15"/>
        <v>0</v>
      </c>
      <c r="S367" s="2">
        <f t="shared" si="16"/>
        <v>0</v>
      </c>
      <c r="T367" s="2">
        <f t="shared" si="17"/>
        <v>0</v>
      </c>
      <c r="U367" t="s">
        <v>400</v>
      </c>
      <c r="V367" t="s">
        <v>448</v>
      </c>
      <c r="W367" t="s">
        <v>36</v>
      </c>
      <c r="X367" t="s">
        <v>50</v>
      </c>
      <c r="Y367" t="s">
        <v>447</v>
      </c>
      <c r="Z367" t="s">
        <v>82</v>
      </c>
      <c r="AA367" t="s">
        <v>171</v>
      </c>
      <c r="AB367" t="s">
        <v>98</v>
      </c>
      <c r="AC367">
        <v>30</v>
      </c>
      <c r="AD367">
        <v>5000</v>
      </c>
      <c r="AE367">
        <v>17350</v>
      </c>
      <c r="AF367">
        <v>3.47</v>
      </c>
      <c r="AG367">
        <v>0.12</v>
      </c>
      <c r="AH367">
        <v>263</v>
      </c>
      <c r="AI367">
        <v>1699</v>
      </c>
      <c r="AJ367">
        <v>27.76</v>
      </c>
    </row>
    <row r="368" spans="1:36" x14ac:dyDescent="0.3">
      <c r="A368">
        <v>1634</v>
      </c>
      <c r="B368" t="s">
        <v>32</v>
      </c>
      <c r="C368" t="s">
        <v>45</v>
      </c>
      <c r="D368" t="s">
        <v>130</v>
      </c>
      <c r="E368" t="s">
        <v>29</v>
      </c>
      <c r="F368" t="s">
        <v>828</v>
      </c>
      <c r="G368" t="s">
        <v>400</v>
      </c>
      <c r="H368" t="s">
        <v>132</v>
      </c>
      <c r="I368" t="s">
        <v>75</v>
      </c>
      <c r="J368" t="s">
        <v>398</v>
      </c>
      <c r="K368" t="s">
        <v>399</v>
      </c>
      <c r="L368" t="s">
        <v>35</v>
      </c>
      <c r="M368" t="s">
        <v>29</v>
      </c>
      <c r="N368" t="s">
        <v>399</v>
      </c>
      <c r="O368" s="1">
        <v>39283</v>
      </c>
      <c r="P368" s="1">
        <v>39283</v>
      </c>
      <c r="Q368" s="1">
        <v>39283</v>
      </c>
      <c r="R368" s="2">
        <f t="shared" si="15"/>
        <v>0</v>
      </c>
      <c r="S368" s="2">
        <f t="shared" si="16"/>
        <v>0</v>
      </c>
      <c r="T368" s="2">
        <f t="shared" si="17"/>
        <v>0</v>
      </c>
      <c r="U368" t="s">
        <v>400</v>
      </c>
      <c r="V368" t="s">
        <v>72</v>
      </c>
      <c r="W368" t="s">
        <v>36</v>
      </c>
      <c r="X368" t="s">
        <v>37</v>
      </c>
      <c r="Y368" t="s">
        <v>70</v>
      </c>
      <c r="Z368" t="s">
        <v>74</v>
      </c>
      <c r="AA368" t="s">
        <v>73</v>
      </c>
      <c r="AB368" t="s">
        <v>71</v>
      </c>
      <c r="AC368">
        <v>120</v>
      </c>
      <c r="AD368">
        <v>1110</v>
      </c>
      <c r="AE368">
        <v>45621</v>
      </c>
      <c r="AF368">
        <v>41.1</v>
      </c>
      <c r="AG368">
        <v>0.34</v>
      </c>
      <c r="AH368">
        <v>222</v>
      </c>
      <c r="AI368">
        <v>1603</v>
      </c>
      <c r="AJ368">
        <v>72.989999999999995</v>
      </c>
    </row>
    <row r="369" spans="1:36" x14ac:dyDescent="0.3">
      <c r="A369">
        <v>1645</v>
      </c>
      <c r="B369" t="s">
        <v>32</v>
      </c>
      <c r="C369" t="s">
        <v>45</v>
      </c>
      <c r="D369" t="s">
        <v>130</v>
      </c>
      <c r="E369" t="s">
        <v>29</v>
      </c>
      <c r="F369" t="s">
        <v>833</v>
      </c>
      <c r="G369" t="s">
        <v>400</v>
      </c>
      <c r="H369" t="s">
        <v>132</v>
      </c>
      <c r="I369" t="s">
        <v>483</v>
      </c>
      <c r="J369" t="s">
        <v>398</v>
      </c>
      <c r="K369" t="s">
        <v>399</v>
      </c>
      <c r="L369" t="s">
        <v>35</v>
      </c>
      <c r="M369" t="s">
        <v>29</v>
      </c>
      <c r="N369" t="s">
        <v>399</v>
      </c>
      <c r="O369" s="1">
        <v>39297</v>
      </c>
      <c r="P369" s="1">
        <v>39297</v>
      </c>
      <c r="Q369" s="1">
        <v>39297</v>
      </c>
      <c r="R369" s="2">
        <f t="shared" si="15"/>
        <v>0</v>
      </c>
      <c r="S369" s="2">
        <f t="shared" si="16"/>
        <v>0</v>
      </c>
      <c r="T369" s="2">
        <f t="shared" si="17"/>
        <v>0</v>
      </c>
      <c r="U369" t="s">
        <v>400</v>
      </c>
      <c r="V369" t="s">
        <v>481</v>
      </c>
      <c r="W369" t="s">
        <v>36</v>
      </c>
      <c r="X369" t="s">
        <v>37</v>
      </c>
      <c r="Y369" t="s">
        <v>479</v>
      </c>
      <c r="Z369" t="s">
        <v>43</v>
      </c>
      <c r="AA369" t="s">
        <v>482</v>
      </c>
      <c r="AB369" t="s">
        <v>480</v>
      </c>
      <c r="AC369">
        <v>60</v>
      </c>
      <c r="AD369">
        <v>400</v>
      </c>
      <c r="AE369">
        <v>28000</v>
      </c>
      <c r="AF369">
        <v>70</v>
      </c>
      <c r="AG369">
        <v>1.17</v>
      </c>
      <c r="AH369">
        <v>2270</v>
      </c>
      <c r="AI369">
        <v>6889</v>
      </c>
      <c r="AJ369">
        <v>44.8</v>
      </c>
    </row>
    <row r="370" spans="1:36" x14ac:dyDescent="0.3">
      <c r="A370">
        <v>2504</v>
      </c>
      <c r="B370" t="s">
        <v>32</v>
      </c>
      <c r="C370" t="s">
        <v>45</v>
      </c>
      <c r="D370" t="s">
        <v>130</v>
      </c>
      <c r="E370" t="s">
        <v>29</v>
      </c>
      <c r="F370" t="s">
        <v>1176</v>
      </c>
      <c r="G370" t="s">
        <v>400</v>
      </c>
      <c r="H370" t="s">
        <v>132</v>
      </c>
      <c r="I370" t="s">
        <v>75</v>
      </c>
      <c r="J370" t="s">
        <v>398</v>
      </c>
      <c r="K370" t="s">
        <v>399</v>
      </c>
      <c r="L370" t="s">
        <v>35</v>
      </c>
      <c r="M370" t="s">
        <v>29</v>
      </c>
      <c r="N370" t="s">
        <v>399</v>
      </c>
      <c r="O370" s="1">
        <v>39297</v>
      </c>
      <c r="P370" s="1">
        <v>39297</v>
      </c>
      <c r="Q370" s="1">
        <v>39297</v>
      </c>
      <c r="R370" s="2">
        <f t="shared" si="15"/>
        <v>0</v>
      </c>
      <c r="S370" s="2">
        <f t="shared" si="16"/>
        <v>0</v>
      </c>
      <c r="T370" s="2">
        <f t="shared" si="17"/>
        <v>0</v>
      </c>
      <c r="U370" t="s">
        <v>400</v>
      </c>
      <c r="V370" t="s">
        <v>72</v>
      </c>
      <c r="W370" t="s">
        <v>36</v>
      </c>
      <c r="X370" t="s">
        <v>37</v>
      </c>
      <c r="Y370" t="s">
        <v>70</v>
      </c>
      <c r="Z370" t="s">
        <v>74</v>
      </c>
      <c r="AA370" t="s">
        <v>73</v>
      </c>
      <c r="AB370" t="s">
        <v>71</v>
      </c>
      <c r="AC370">
        <v>120</v>
      </c>
      <c r="AD370">
        <v>3090</v>
      </c>
      <c r="AE370">
        <v>127122.6</v>
      </c>
      <c r="AF370">
        <v>41.14</v>
      </c>
      <c r="AG370">
        <v>0.34</v>
      </c>
      <c r="AH370">
        <v>650</v>
      </c>
      <c r="AI370">
        <v>2457</v>
      </c>
      <c r="AJ370">
        <v>203.4</v>
      </c>
    </row>
    <row r="371" spans="1:36" x14ac:dyDescent="0.3">
      <c r="A371">
        <v>2508</v>
      </c>
      <c r="B371" t="s">
        <v>32</v>
      </c>
      <c r="C371" t="s">
        <v>45</v>
      </c>
      <c r="D371" t="s">
        <v>130</v>
      </c>
      <c r="E371" t="s">
        <v>29</v>
      </c>
      <c r="F371" t="s">
        <v>1177</v>
      </c>
      <c r="G371" t="s">
        <v>400</v>
      </c>
      <c r="H371" t="s">
        <v>132</v>
      </c>
      <c r="I371" t="s">
        <v>94</v>
      </c>
      <c r="J371" t="s">
        <v>398</v>
      </c>
      <c r="K371" t="s">
        <v>399</v>
      </c>
      <c r="L371" t="s">
        <v>35</v>
      </c>
      <c r="M371" t="s">
        <v>29</v>
      </c>
      <c r="N371" t="s">
        <v>399</v>
      </c>
      <c r="O371" s="1">
        <v>39297</v>
      </c>
      <c r="P371" s="1">
        <v>39297</v>
      </c>
      <c r="Q371" s="1">
        <v>39297</v>
      </c>
      <c r="R371" s="2">
        <f t="shared" si="15"/>
        <v>0</v>
      </c>
      <c r="S371" s="2">
        <f t="shared" si="16"/>
        <v>0</v>
      </c>
      <c r="T371" s="2">
        <f t="shared" si="17"/>
        <v>0</v>
      </c>
      <c r="U371" t="s">
        <v>400</v>
      </c>
      <c r="V371" t="s">
        <v>41</v>
      </c>
      <c r="W371" t="s">
        <v>36</v>
      </c>
      <c r="X371" t="s">
        <v>37</v>
      </c>
      <c r="Y371" t="s">
        <v>114</v>
      </c>
      <c r="Z371" t="s">
        <v>74</v>
      </c>
      <c r="AA371" t="s">
        <v>116</v>
      </c>
      <c r="AB371" t="s">
        <v>115</v>
      </c>
      <c r="AC371">
        <v>60</v>
      </c>
      <c r="AD371">
        <v>22047</v>
      </c>
      <c r="AE371">
        <v>67022.880000000005</v>
      </c>
      <c r="AF371">
        <v>3.04</v>
      </c>
      <c r="AG371">
        <v>0.05</v>
      </c>
      <c r="AH371">
        <v>1057</v>
      </c>
      <c r="AI371">
        <v>3348</v>
      </c>
      <c r="AJ371">
        <v>107.24</v>
      </c>
    </row>
    <row r="372" spans="1:36" x14ac:dyDescent="0.3">
      <c r="A372">
        <v>1246</v>
      </c>
      <c r="B372" t="s">
        <v>32</v>
      </c>
      <c r="C372" t="s">
        <v>45</v>
      </c>
      <c r="D372" t="s">
        <v>130</v>
      </c>
      <c r="E372" t="s">
        <v>29</v>
      </c>
      <c r="F372" t="s">
        <v>599</v>
      </c>
      <c r="G372" t="s">
        <v>400</v>
      </c>
      <c r="H372" t="s">
        <v>132</v>
      </c>
      <c r="I372" t="s">
        <v>66</v>
      </c>
      <c r="J372" t="s">
        <v>398</v>
      </c>
      <c r="K372" t="s">
        <v>399</v>
      </c>
      <c r="L372" t="s">
        <v>35</v>
      </c>
      <c r="M372" t="s">
        <v>29</v>
      </c>
      <c r="N372" t="s">
        <v>399</v>
      </c>
      <c r="O372" s="1">
        <v>39307</v>
      </c>
      <c r="P372" s="1">
        <v>39307</v>
      </c>
      <c r="Q372" s="1">
        <v>39307</v>
      </c>
      <c r="R372" s="2">
        <f t="shared" si="15"/>
        <v>0</v>
      </c>
      <c r="S372" s="2">
        <f t="shared" si="16"/>
        <v>0</v>
      </c>
      <c r="T372" s="2">
        <f t="shared" si="17"/>
        <v>0</v>
      </c>
      <c r="U372" t="s">
        <v>400</v>
      </c>
      <c r="V372" t="s">
        <v>41</v>
      </c>
      <c r="W372" t="s">
        <v>36</v>
      </c>
      <c r="X372" t="s">
        <v>37</v>
      </c>
      <c r="Y372" t="s">
        <v>92</v>
      </c>
      <c r="Z372" t="s">
        <v>74</v>
      </c>
      <c r="AA372" t="s">
        <v>88</v>
      </c>
      <c r="AB372" t="s">
        <v>93</v>
      </c>
      <c r="AC372">
        <v>60</v>
      </c>
      <c r="AD372">
        <v>18290</v>
      </c>
      <c r="AE372">
        <v>155830.79999999999</v>
      </c>
      <c r="AF372">
        <v>8.52</v>
      </c>
      <c r="AG372">
        <v>0.14000000000000001</v>
      </c>
      <c r="AH372">
        <v>1114</v>
      </c>
      <c r="AI372">
        <v>3473</v>
      </c>
      <c r="AJ372">
        <v>249.33</v>
      </c>
    </row>
    <row r="373" spans="1:36" x14ac:dyDescent="0.3">
      <c r="A373">
        <v>1456</v>
      </c>
      <c r="B373" t="s">
        <v>32</v>
      </c>
      <c r="C373" t="s">
        <v>45</v>
      </c>
      <c r="D373" t="s">
        <v>130</v>
      </c>
      <c r="E373" t="s">
        <v>29</v>
      </c>
      <c r="F373" t="s">
        <v>737</v>
      </c>
      <c r="G373" t="s">
        <v>400</v>
      </c>
      <c r="H373" t="s">
        <v>132</v>
      </c>
      <c r="I373" t="s">
        <v>44</v>
      </c>
      <c r="J373" t="s">
        <v>398</v>
      </c>
      <c r="K373" t="s">
        <v>399</v>
      </c>
      <c r="L373" t="s">
        <v>35</v>
      </c>
      <c r="M373" t="s">
        <v>29</v>
      </c>
      <c r="N373" t="s">
        <v>399</v>
      </c>
      <c r="O373" s="1">
        <v>39308</v>
      </c>
      <c r="P373" s="1">
        <v>39308</v>
      </c>
      <c r="Q373" s="1">
        <v>39308</v>
      </c>
      <c r="R373" s="2">
        <f t="shared" si="15"/>
        <v>0</v>
      </c>
      <c r="S373" s="2">
        <f t="shared" si="16"/>
        <v>0</v>
      </c>
      <c r="T373" s="2">
        <f t="shared" si="17"/>
        <v>0</v>
      </c>
      <c r="U373" t="s">
        <v>400</v>
      </c>
      <c r="V373" t="s">
        <v>41</v>
      </c>
      <c r="W373" t="s">
        <v>36</v>
      </c>
      <c r="X373" t="s">
        <v>37</v>
      </c>
      <c r="Y373" t="s">
        <v>456</v>
      </c>
      <c r="Z373" t="s">
        <v>43</v>
      </c>
      <c r="AA373" t="s">
        <v>457</v>
      </c>
      <c r="AB373" t="s">
        <v>244</v>
      </c>
      <c r="AC373">
        <v>30</v>
      </c>
      <c r="AD373">
        <v>86821</v>
      </c>
      <c r="AE373">
        <v>173642</v>
      </c>
      <c r="AF373">
        <v>2</v>
      </c>
      <c r="AG373">
        <v>7.0000000000000007E-2</v>
      </c>
      <c r="AH373">
        <v>5697</v>
      </c>
      <c r="AI373">
        <v>14893</v>
      </c>
      <c r="AJ373">
        <v>277.83</v>
      </c>
    </row>
    <row r="374" spans="1:36" x14ac:dyDescent="0.3">
      <c r="A374">
        <v>1457</v>
      </c>
      <c r="B374" t="s">
        <v>32</v>
      </c>
      <c r="C374" t="s">
        <v>45</v>
      </c>
      <c r="D374" t="s">
        <v>130</v>
      </c>
      <c r="E374" t="s">
        <v>29</v>
      </c>
      <c r="F374" t="s">
        <v>738</v>
      </c>
      <c r="G374" t="s">
        <v>400</v>
      </c>
      <c r="H374" t="s">
        <v>132</v>
      </c>
      <c r="I374" t="s">
        <v>44</v>
      </c>
      <c r="J374" t="s">
        <v>398</v>
      </c>
      <c r="K374" t="s">
        <v>399</v>
      </c>
      <c r="L374" t="s">
        <v>35</v>
      </c>
      <c r="M374" t="s">
        <v>29</v>
      </c>
      <c r="N374" t="s">
        <v>399</v>
      </c>
      <c r="O374" s="1">
        <v>39308</v>
      </c>
      <c r="P374" s="1">
        <v>39308</v>
      </c>
      <c r="Q374" s="1">
        <v>39308</v>
      </c>
      <c r="R374" s="2">
        <f t="shared" si="15"/>
        <v>0</v>
      </c>
      <c r="S374" s="2">
        <f t="shared" si="16"/>
        <v>0</v>
      </c>
      <c r="T374" s="2">
        <f t="shared" si="17"/>
        <v>0</v>
      </c>
      <c r="U374" t="s">
        <v>400</v>
      </c>
      <c r="V374" t="s">
        <v>41</v>
      </c>
      <c r="W374" t="s">
        <v>36</v>
      </c>
      <c r="X374" t="s">
        <v>37</v>
      </c>
      <c r="Y374" t="s">
        <v>155</v>
      </c>
      <c r="Z374" t="s">
        <v>43</v>
      </c>
      <c r="AA374" t="s">
        <v>157</v>
      </c>
      <c r="AB374" t="s">
        <v>156</v>
      </c>
      <c r="AC374">
        <v>60</v>
      </c>
      <c r="AD374">
        <v>32436</v>
      </c>
      <c r="AE374">
        <v>243270</v>
      </c>
      <c r="AF374">
        <v>7.5</v>
      </c>
      <c r="AG374">
        <v>0.12</v>
      </c>
      <c r="AH374">
        <v>3203</v>
      </c>
      <c r="AI374">
        <v>8258</v>
      </c>
      <c r="AJ374">
        <v>389.23</v>
      </c>
    </row>
    <row r="375" spans="1:36" x14ac:dyDescent="0.3">
      <c r="A375">
        <v>2095</v>
      </c>
      <c r="B375" t="s">
        <v>32</v>
      </c>
      <c r="C375" t="s">
        <v>45</v>
      </c>
      <c r="D375" t="s">
        <v>130</v>
      </c>
      <c r="E375" t="s">
        <v>29</v>
      </c>
      <c r="F375" t="s">
        <v>1024</v>
      </c>
      <c r="G375" t="s">
        <v>400</v>
      </c>
      <c r="H375" t="s">
        <v>132</v>
      </c>
      <c r="I375" t="s">
        <v>66</v>
      </c>
      <c r="J375" t="s">
        <v>398</v>
      </c>
      <c r="K375" t="s">
        <v>399</v>
      </c>
      <c r="L375" t="s">
        <v>35</v>
      </c>
      <c r="M375" t="s">
        <v>29</v>
      </c>
      <c r="N375" t="s">
        <v>399</v>
      </c>
      <c r="O375" s="1">
        <v>39308</v>
      </c>
      <c r="P375" s="1">
        <v>39308</v>
      </c>
      <c r="Q375" s="1">
        <v>39308</v>
      </c>
      <c r="R375" s="2">
        <f t="shared" si="15"/>
        <v>0</v>
      </c>
      <c r="S375" s="2">
        <f t="shared" si="16"/>
        <v>0</v>
      </c>
      <c r="T375" s="2">
        <f t="shared" si="17"/>
        <v>0</v>
      </c>
      <c r="U375" t="s">
        <v>400</v>
      </c>
      <c r="V375" t="s">
        <v>41</v>
      </c>
      <c r="W375" t="s">
        <v>36</v>
      </c>
      <c r="X375" t="s">
        <v>37</v>
      </c>
      <c r="Y375" t="s">
        <v>39</v>
      </c>
      <c r="Z375" t="s">
        <v>43</v>
      </c>
      <c r="AA375" t="s">
        <v>42</v>
      </c>
      <c r="AB375" t="s">
        <v>40</v>
      </c>
      <c r="AC375">
        <v>60</v>
      </c>
      <c r="AD375">
        <v>7426</v>
      </c>
      <c r="AE375">
        <v>79309.679999999993</v>
      </c>
      <c r="AF375">
        <v>10.68</v>
      </c>
      <c r="AG375">
        <v>0.18</v>
      </c>
      <c r="AH375">
        <v>3073</v>
      </c>
      <c r="AI375">
        <v>7947</v>
      </c>
      <c r="AJ375">
        <v>126.9</v>
      </c>
    </row>
    <row r="376" spans="1:36" x14ac:dyDescent="0.3">
      <c r="A376">
        <v>1052</v>
      </c>
      <c r="B376" t="s">
        <v>32</v>
      </c>
      <c r="C376" t="s">
        <v>45</v>
      </c>
      <c r="D376" t="s">
        <v>130</v>
      </c>
      <c r="E376" t="s">
        <v>29</v>
      </c>
      <c r="F376" t="s">
        <v>445</v>
      </c>
      <c r="G376" t="s">
        <v>400</v>
      </c>
      <c r="H376" t="s">
        <v>132</v>
      </c>
      <c r="I376" t="s">
        <v>66</v>
      </c>
      <c r="J376" t="s">
        <v>398</v>
      </c>
      <c r="K376" t="s">
        <v>399</v>
      </c>
      <c r="L376" t="s">
        <v>35</v>
      </c>
      <c r="M376" t="s">
        <v>29</v>
      </c>
      <c r="N376" t="s">
        <v>399</v>
      </c>
      <c r="O376" s="1">
        <v>39311</v>
      </c>
      <c r="P376" s="1">
        <v>39311</v>
      </c>
      <c r="Q376" s="1">
        <v>39311</v>
      </c>
      <c r="R376" s="2">
        <f t="shared" si="15"/>
        <v>0</v>
      </c>
      <c r="S376" s="2">
        <f t="shared" si="16"/>
        <v>0</v>
      </c>
      <c r="T376" s="2">
        <f t="shared" si="17"/>
        <v>0</v>
      </c>
      <c r="U376" t="s">
        <v>400</v>
      </c>
      <c r="V376" t="s">
        <v>41</v>
      </c>
      <c r="W376" t="s">
        <v>36</v>
      </c>
      <c r="X376" t="s">
        <v>37</v>
      </c>
      <c r="Y376" t="s">
        <v>114</v>
      </c>
      <c r="Z376" t="s">
        <v>74</v>
      </c>
      <c r="AA376" t="s">
        <v>116</v>
      </c>
      <c r="AB376" t="s">
        <v>115</v>
      </c>
      <c r="AC376">
        <v>60</v>
      </c>
      <c r="AD376">
        <v>3145</v>
      </c>
      <c r="AE376">
        <v>9560.7999999999993</v>
      </c>
      <c r="AF376">
        <v>3.04</v>
      </c>
      <c r="AG376">
        <v>0.05</v>
      </c>
      <c r="AH376">
        <v>206</v>
      </c>
      <c r="AI376">
        <v>2731.58</v>
      </c>
      <c r="AJ376">
        <v>15.3</v>
      </c>
    </row>
    <row r="377" spans="1:36" x14ac:dyDescent="0.3">
      <c r="A377">
        <v>1647</v>
      </c>
      <c r="B377" t="s">
        <v>32</v>
      </c>
      <c r="C377" t="s">
        <v>45</v>
      </c>
      <c r="D377" t="s">
        <v>130</v>
      </c>
      <c r="E377" t="s">
        <v>29</v>
      </c>
      <c r="F377" t="s">
        <v>834</v>
      </c>
      <c r="G377" t="s">
        <v>400</v>
      </c>
      <c r="H377" t="s">
        <v>132</v>
      </c>
      <c r="I377" t="s">
        <v>185</v>
      </c>
      <c r="J377" t="s">
        <v>398</v>
      </c>
      <c r="K377" t="s">
        <v>399</v>
      </c>
      <c r="L377" t="s">
        <v>35</v>
      </c>
      <c r="M377" t="s">
        <v>29</v>
      </c>
      <c r="N377" t="s">
        <v>399</v>
      </c>
      <c r="O377" s="1">
        <v>39311</v>
      </c>
      <c r="P377" s="1">
        <v>39311</v>
      </c>
      <c r="Q377" s="1">
        <v>39311</v>
      </c>
      <c r="R377" s="2">
        <f t="shared" si="15"/>
        <v>0</v>
      </c>
      <c r="S377" s="2">
        <f t="shared" si="16"/>
        <v>0</v>
      </c>
      <c r="T377" s="2">
        <f t="shared" si="17"/>
        <v>0</v>
      </c>
      <c r="U377" t="s">
        <v>400</v>
      </c>
      <c r="V377" t="s">
        <v>179</v>
      </c>
      <c r="W377" t="s">
        <v>36</v>
      </c>
      <c r="X377" t="s">
        <v>37</v>
      </c>
      <c r="Y377" t="s">
        <v>177</v>
      </c>
      <c r="Z377" t="s">
        <v>82</v>
      </c>
      <c r="AA377" t="s">
        <v>180</v>
      </c>
      <c r="AB377" t="s">
        <v>178</v>
      </c>
      <c r="AC377">
        <v>336</v>
      </c>
      <c r="AD377">
        <v>1025</v>
      </c>
      <c r="AE377">
        <v>39319</v>
      </c>
      <c r="AF377">
        <v>38.36</v>
      </c>
      <c r="AG377">
        <v>0.11</v>
      </c>
      <c r="AH377">
        <v>1436</v>
      </c>
      <c r="AI377">
        <v>5911.5</v>
      </c>
      <c r="AJ377">
        <v>62.91</v>
      </c>
    </row>
    <row r="378" spans="1:36" x14ac:dyDescent="0.3">
      <c r="A378">
        <v>2097</v>
      </c>
      <c r="B378" t="s">
        <v>32</v>
      </c>
      <c r="C378" t="s">
        <v>45</v>
      </c>
      <c r="D378" t="s">
        <v>130</v>
      </c>
      <c r="E378" t="s">
        <v>29</v>
      </c>
      <c r="F378" t="s">
        <v>1026</v>
      </c>
      <c r="G378" t="s">
        <v>400</v>
      </c>
      <c r="H378" t="s">
        <v>132</v>
      </c>
      <c r="I378" t="s">
        <v>66</v>
      </c>
      <c r="J378" t="s">
        <v>398</v>
      </c>
      <c r="K378" t="s">
        <v>399</v>
      </c>
      <c r="L378" t="s">
        <v>35</v>
      </c>
      <c r="M378" t="s">
        <v>29</v>
      </c>
      <c r="N378" t="s">
        <v>399</v>
      </c>
      <c r="O378" s="1">
        <v>39315</v>
      </c>
      <c r="P378" s="1">
        <v>39315</v>
      </c>
      <c r="Q378" s="1">
        <v>39315</v>
      </c>
      <c r="R378" s="2">
        <f t="shared" si="15"/>
        <v>0</v>
      </c>
      <c r="S378" s="2">
        <f t="shared" si="16"/>
        <v>0</v>
      </c>
      <c r="T378" s="2">
        <f t="shared" si="17"/>
        <v>0</v>
      </c>
      <c r="U378" t="s">
        <v>400</v>
      </c>
      <c r="V378" t="s">
        <v>41</v>
      </c>
      <c r="W378" t="s">
        <v>36</v>
      </c>
      <c r="X378" t="s">
        <v>37</v>
      </c>
      <c r="Y378" t="s">
        <v>258</v>
      </c>
      <c r="Z378" t="s">
        <v>82</v>
      </c>
      <c r="AA378" t="s">
        <v>259</v>
      </c>
      <c r="AB378" t="s">
        <v>80</v>
      </c>
      <c r="AC378">
        <v>60</v>
      </c>
      <c r="AD378">
        <v>1161</v>
      </c>
      <c r="AE378">
        <v>2496.15</v>
      </c>
      <c r="AF378">
        <v>2.15</v>
      </c>
      <c r="AG378">
        <v>0.04</v>
      </c>
      <c r="AH378">
        <v>399</v>
      </c>
      <c r="AI378">
        <v>4200.78</v>
      </c>
      <c r="AJ378">
        <v>3.99</v>
      </c>
    </row>
    <row r="379" spans="1:36" x14ac:dyDescent="0.3">
      <c r="A379">
        <v>1879</v>
      </c>
      <c r="B379" t="s">
        <v>32</v>
      </c>
      <c r="C379" t="s">
        <v>45</v>
      </c>
      <c r="D379" t="s">
        <v>130</v>
      </c>
      <c r="E379" t="s">
        <v>29</v>
      </c>
      <c r="F379" t="s">
        <v>943</v>
      </c>
      <c r="G379" t="s">
        <v>400</v>
      </c>
      <c r="H379" t="s">
        <v>132</v>
      </c>
      <c r="I379" t="s">
        <v>144</v>
      </c>
      <c r="J379" t="s">
        <v>398</v>
      </c>
      <c r="K379" t="s">
        <v>399</v>
      </c>
      <c r="L379" t="s">
        <v>35</v>
      </c>
      <c r="M379" t="s">
        <v>29</v>
      </c>
      <c r="N379" t="s">
        <v>399</v>
      </c>
      <c r="O379" s="1">
        <v>39318</v>
      </c>
      <c r="P379" s="1">
        <v>39318</v>
      </c>
      <c r="Q379" s="1">
        <v>39318</v>
      </c>
      <c r="R379" s="2">
        <f t="shared" si="15"/>
        <v>0</v>
      </c>
      <c r="S379" s="2">
        <f t="shared" si="16"/>
        <v>0</v>
      </c>
      <c r="T379" s="2">
        <f t="shared" si="17"/>
        <v>0</v>
      </c>
      <c r="U379" t="s">
        <v>400</v>
      </c>
      <c r="V379" t="s">
        <v>448</v>
      </c>
      <c r="W379" t="s">
        <v>36</v>
      </c>
      <c r="X379" t="s">
        <v>50</v>
      </c>
      <c r="Y379" t="s">
        <v>447</v>
      </c>
      <c r="Z379" t="s">
        <v>82</v>
      </c>
      <c r="AA379" t="s">
        <v>171</v>
      </c>
      <c r="AB379" t="s">
        <v>98</v>
      </c>
      <c r="AC379">
        <v>30</v>
      </c>
      <c r="AD379">
        <v>485</v>
      </c>
      <c r="AE379">
        <v>1682.95</v>
      </c>
      <c r="AF379">
        <v>3.47</v>
      </c>
      <c r="AG379">
        <v>0.12</v>
      </c>
      <c r="AH379">
        <v>285</v>
      </c>
      <c r="AI379">
        <v>1786</v>
      </c>
      <c r="AJ379">
        <v>2.69</v>
      </c>
    </row>
    <row r="380" spans="1:36" x14ac:dyDescent="0.3">
      <c r="A380">
        <v>2309</v>
      </c>
      <c r="B380" t="s">
        <v>32</v>
      </c>
      <c r="C380" t="s">
        <v>45</v>
      </c>
      <c r="D380" t="s">
        <v>130</v>
      </c>
      <c r="E380" t="s">
        <v>29</v>
      </c>
      <c r="F380" t="s">
        <v>1094</v>
      </c>
      <c r="G380" t="s">
        <v>400</v>
      </c>
      <c r="H380" t="s">
        <v>132</v>
      </c>
      <c r="I380" t="s">
        <v>44</v>
      </c>
      <c r="J380" t="s">
        <v>398</v>
      </c>
      <c r="K380" t="s">
        <v>399</v>
      </c>
      <c r="L380" t="s">
        <v>35</v>
      </c>
      <c r="M380" t="s">
        <v>29</v>
      </c>
      <c r="N380" t="s">
        <v>399</v>
      </c>
      <c r="O380" s="1">
        <v>39318</v>
      </c>
      <c r="P380" s="1">
        <v>39318</v>
      </c>
      <c r="Q380" s="1">
        <v>39318</v>
      </c>
      <c r="R380" s="2">
        <f t="shared" si="15"/>
        <v>0</v>
      </c>
      <c r="S380" s="2">
        <f t="shared" si="16"/>
        <v>0</v>
      </c>
      <c r="T380" s="2">
        <f t="shared" si="17"/>
        <v>0</v>
      </c>
      <c r="U380" t="s">
        <v>400</v>
      </c>
      <c r="V380" t="s">
        <v>41</v>
      </c>
      <c r="W380" t="s">
        <v>36</v>
      </c>
      <c r="X380" t="s">
        <v>37</v>
      </c>
      <c r="Y380" t="s">
        <v>456</v>
      </c>
      <c r="Z380" t="s">
        <v>43</v>
      </c>
      <c r="AA380" t="s">
        <v>457</v>
      </c>
      <c r="AB380" t="s">
        <v>244</v>
      </c>
      <c r="AC380">
        <v>30</v>
      </c>
      <c r="AD380">
        <v>55032</v>
      </c>
      <c r="AE380">
        <v>110064</v>
      </c>
      <c r="AF380">
        <v>2</v>
      </c>
      <c r="AG380">
        <v>7.0000000000000007E-2</v>
      </c>
      <c r="AH380">
        <v>3673</v>
      </c>
      <c r="AI380">
        <v>12438</v>
      </c>
      <c r="AJ380">
        <v>176.1</v>
      </c>
    </row>
    <row r="381" spans="1:36" x14ac:dyDescent="0.3">
      <c r="A381">
        <v>1058</v>
      </c>
      <c r="B381" t="s">
        <v>32</v>
      </c>
      <c r="C381" t="s">
        <v>45</v>
      </c>
      <c r="D381" t="s">
        <v>130</v>
      </c>
      <c r="E381" t="s">
        <v>29</v>
      </c>
      <c r="F381" t="s">
        <v>453</v>
      </c>
      <c r="G381" t="s">
        <v>400</v>
      </c>
      <c r="H381" t="s">
        <v>132</v>
      </c>
      <c r="I381" t="s">
        <v>194</v>
      </c>
      <c r="J381" t="s">
        <v>398</v>
      </c>
      <c r="K381" t="s">
        <v>399</v>
      </c>
      <c r="L381" t="s">
        <v>35</v>
      </c>
      <c r="M381" t="s">
        <v>29</v>
      </c>
      <c r="N381" t="s">
        <v>399</v>
      </c>
      <c r="O381" s="1">
        <v>39324</v>
      </c>
      <c r="P381" s="1">
        <v>39324</v>
      </c>
      <c r="Q381" s="1">
        <v>39324</v>
      </c>
      <c r="R381" s="2">
        <f t="shared" si="15"/>
        <v>0</v>
      </c>
      <c r="S381" s="2">
        <f t="shared" si="16"/>
        <v>0</v>
      </c>
      <c r="T381" s="2">
        <f t="shared" si="17"/>
        <v>0</v>
      </c>
      <c r="U381" t="s">
        <v>400</v>
      </c>
      <c r="V381" t="s">
        <v>41</v>
      </c>
      <c r="W381" t="s">
        <v>36</v>
      </c>
      <c r="X381" t="s">
        <v>37</v>
      </c>
      <c r="Y381" t="s">
        <v>79</v>
      </c>
      <c r="Z381" t="s">
        <v>82</v>
      </c>
      <c r="AA381" t="s">
        <v>81</v>
      </c>
      <c r="AB381" t="s">
        <v>80</v>
      </c>
      <c r="AC381">
        <v>60</v>
      </c>
      <c r="AD381">
        <v>1796</v>
      </c>
      <c r="AE381">
        <v>2729.92</v>
      </c>
      <c r="AF381">
        <v>1.52</v>
      </c>
      <c r="AG381">
        <v>0.03</v>
      </c>
      <c r="AH381">
        <v>5880</v>
      </c>
      <c r="AI381">
        <v>14656</v>
      </c>
      <c r="AJ381">
        <v>4.37</v>
      </c>
    </row>
    <row r="382" spans="1:36" x14ac:dyDescent="0.3">
      <c r="A382">
        <v>1062</v>
      </c>
      <c r="B382" t="s">
        <v>32</v>
      </c>
      <c r="C382" t="s">
        <v>45</v>
      </c>
      <c r="D382" t="s">
        <v>130</v>
      </c>
      <c r="E382" t="s">
        <v>29</v>
      </c>
      <c r="F382" t="s">
        <v>459</v>
      </c>
      <c r="G382" t="s">
        <v>400</v>
      </c>
      <c r="H382" t="s">
        <v>132</v>
      </c>
      <c r="I382" t="s">
        <v>185</v>
      </c>
      <c r="J382" t="s">
        <v>398</v>
      </c>
      <c r="K382" t="s">
        <v>399</v>
      </c>
      <c r="L382" t="s">
        <v>35</v>
      </c>
      <c r="M382" t="s">
        <v>29</v>
      </c>
      <c r="N382" t="s">
        <v>399</v>
      </c>
      <c r="O382" s="1">
        <v>39325</v>
      </c>
      <c r="P382" s="1">
        <v>39325</v>
      </c>
      <c r="Q382" s="1">
        <v>39325</v>
      </c>
      <c r="R382" s="2">
        <f t="shared" si="15"/>
        <v>0</v>
      </c>
      <c r="S382" s="2">
        <f t="shared" si="16"/>
        <v>0</v>
      </c>
      <c r="T382" s="2">
        <f t="shared" si="17"/>
        <v>0</v>
      </c>
      <c r="U382" t="s">
        <v>400</v>
      </c>
      <c r="V382" t="s">
        <v>179</v>
      </c>
      <c r="W382" t="s">
        <v>36</v>
      </c>
      <c r="X382" t="s">
        <v>37</v>
      </c>
      <c r="Y382" t="s">
        <v>177</v>
      </c>
      <c r="Z382" t="s">
        <v>82</v>
      </c>
      <c r="AA382" t="s">
        <v>180</v>
      </c>
      <c r="AB382" t="s">
        <v>178</v>
      </c>
      <c r="AC382">
        <v>336</v>
      </c>
      <c r="AD382">
        <v>245</v>
      </c>
      <c r="AE382">
        <v>9398.2000000000007</v>
      </c>
      <c r="AF382">
        <v>38.36</v>
      </c>
      <c r="AG382">
        <v>0.11</v>
      </c>
      <c r="AH382">
        <v>1468</v>
      </c>
      <c r="AI382">
        <v>4602.3999999999996</v>
      </c>
      <c r="AJ382">
        <v>15.04</v>
      </c>
    </row>
    <row r="383" spans="1:36" x14ac:dyDescent="0.3">
      <c r="A383">
        <v>1063</v>
      </c>
      <c r="B383" t="s">
        <v>32</v>
      </c>
      <c r="C383" t="s">
        <v>45</v>
      </c>
      <c r="D383" t="s">
        <v>130</v>
      </c>
      <c r="E383" t="s">
        <v>29</v>
      </c>
      <c r="F383" t="s">
        <v>460</v>
      </c>
      <c r="G383" t="s">
        <v>400</v>
      </c>
      <c r="H383" t="s">
        <v>132</v>
      </c>
      <c r="I383" t="s">
        <v>194</v>
      </c>
      <c r="J383" t="s">
        <v>398</v>
      </c>
      <c r="K383" t="s">
        <v>399</v>
      </c>
      <c r="L383" t="s">
        <v>35</v>
      </c>
      <c r="M383" t="s">
        <v>29</v>
      </c>
      <c r="N383" t="s">
        <v>399</v>
      </c>
      <c r="O383" s="1">
        <v>39329</v>
      </c>
      <c r="P383" s="1">
        <v>39329</v>
      </c>
      <c r="Q383" s="1">
        <v>39329</v>
      </c>
      <c r="R383" s="2">
        <f t="shared" si="15"/>
        <v>0</v>
      </c>
      <c r="S383" s="2">
        <f t="shared" si="16"/>
        <v>0</v>
      </c>
      <c r="T383" s="2">
        <f t="shared" si="17"/>
        <v>0</v>
      </c>
      <c r="U383" t="s">
        <v>400</v>
      </c>
      <c r="V383" t="s">
        <v>41</v>
      </c>
      <c r="W383" t="s">
        <v>36</v>
      </c>
      <c r="X383" t="s">
        <v>37</v>
      </c>
      <c r="Y383" t="s">
        <v>97</v>
      </c>
      <c r="Z383" t="s">
        <v>74</v>
      </c>
      <c r="AA383" t="s">
        <v>99</v>
      </c>
      <c r="AB383" t="s">
        <v>98</v>
      </c>
      <c r="AC383">
        <v>30</v>
      </c>
      <c r="AD383">
        <v>24265</v>
      </c>
      <c r="AE383">
        <v>394548.9</v>
      </c>
      <c r="AF383">
        <v>16.260000000000002</v>
      </c>
      <c r="AG383">
        <v>0.54</v>
      </c>
      <c r="AH383">
        <v>2518</v>
      </c>
      <c r="AI383">
        <v>6667</v>
      </c>
      <c r="AJ383">
        <v>631.28</v>
      </c>
    </row>
    <row r="384" spans="1:36" x14ac:dyDescent="0.3">
      <c r="A384">
        <v>1263</v>
      </c>
      <c r="B384" t="s">
        <v>32</v>
      </c>
      <c r="C384" t="s">
        <v>45</v>
      </c>
      <c r="D384" t="s">
        <v>130</v>
      </c>
      <c r="E384" t="s">
        <v>29</v>
      </c>
      <c r="F384" t="s">
        <v>603</v>
      </c>
      <c r="G384" t="s">
        <v>400</v>
      </c>
      <c r="H384" t="s">
        <v>132</v>
      </c>
      <c r="I384" t="s">
        <v>304</v>
      </c>
      <c r="J384" t="s">
        <v>398</v>
      </c>
      <c r="K384" t="s">
        <v>399</v>
      </c>
      <c r="L384" t="s">
        <v>35</v>
      </c>
      <c r="M384" t="s">
        <v>29</v>
      </c>
      <c r="N384" t="s">
        <v>399</v>
      </c>
      <c r="O384" s="1">
        <v>39335</v>
      </c>
      <c r="P384" s="1">
        <v>39335</v>
      </c>
      <c r="Q384" s="1">
        <v>39335</v>
      </c>
      <c r="R384" s="2">
        <f t="shared" si="15"/>
        <v>0</v>
      </c>
      <c r="S384" s="2">
        <f t="shared" si="16"/>
        <v>0</v>
      </c>
      <c r="T384" s="2">
        <f t="shared" si="17"/>
        <v>0</v>
      </c>
      <c r="U384" t="s">
        <v>400</v>
      </c>
      <c r="V384" t="s">
        <v>303</v>
      </c>
      <c r="W384" t="s">
        <v>36</v>
      </c>
      <c r="X384" t="s">
        <v>37</v>
      </c>
      <c r="Y384" t="s">
        <v>301</v>
      </c>
      <c r="Z384" t="s">
        <v>82</v>
      </c>
      <c r="AA384" t="s">
        <v>222</v>
      </c>
      <c r="AB384" t="s">
        <v>302</v>
      </c>
      <c r="AC384">
        <v>270</v>
      </c>
      <c r="AD384">
        <v>252</v>
      </c>
      <c r="AE384">
        <v>19817.28</v>
      </c>
      <c r="AF384">
        <v>78.64</v>
      </c>
      <c r="AG384">
        <v>0.28999999999999998</v>
      </c>
      <c r="AH384">
        <v>1736</v>
      </c>
      <c r="AI384">
        <v>14182.54</v>
      </c>
      <c r="AJ384">
        <v>31.71</v>
      </c>
    </row>
    <row r="385" spans="1:36" x14ac:dyDescent="0.3">
      <c r="A385">
        <v>1462</v>
      </c>
      <c r="B385" t="s">
        <v>32</v>
      </c>
      <c r="C385" t="s">
        <v>45</v>
      </c>
      <c r="D385" t="s">
        <v>130</v>
      </c>
      <c r="E385" t="s">
        <v>29</v>
      </c>
      <c r="F385" t="s">
        <v>740</v>
      </c>
      <c r="G385" t="s">
        <v>400</v>
      </c>
      <c r="H385" t="s">
        <v>132</v>
      </c>
      <c r="I385" t="s">
        <v>66</v>
      </c>
      <c r="J385" t="s">
        <v>398</v>
      </c>
      <c r="K385" t="s">
        <v>399</v>
      </c>
      <c r="L385" t="s">
        <v>35</v>
      </c>
      <c r="M385" t="s">
        <v>29</v>
      </c>
      <c r="N385" t="s">
        <v>399</v>
      </c>
      <c r="O385" s="1">
        <v>39335</v>
      </c>
      <c r="P385" s="1">
        <v>39335</v>
      </c>
      <c r="Q385" s="1">
        <v>39335</v>
      </c>
      <c r="R385" s="2">
        <f t="shared" si="15"/>
        <v>0</v>
      </c>
      <c r="S385" s="2">
        <f t="shared" si="16"/>
        <v>0</v>
      </c>
      <c r="T385" s="2">
        <f t="shared" si="17"/>
        <v>0</v>
      </c>
      <c r="U385" t="s">
        <v>400</v>
      </c>
      <c r="V385" t="s">
        <v>41</v>
      </c>
      <c r="W385" t="s">
        <v>36</v>
      </c>
      <c r="X385" t="s">
        <v>37</v>
      </c>
      <c r="Y385" t="s">
        <v>97</v>
      </c>
      <c r="Z385" t="s">
        <v>74</v>
      </c>
      <c r="AA385" t="s">
        <v>99</v>
      </c>
      <c r="AB385" t="s">
        <v>98</v>
      </c>
      <c r="AC385">
        <v>30</v>
      </c>
      <c r="AD385">
        <v>25037</v>
      </c>
      <c r="AE385">
        <v>407101.62</v>
      </c>
      <c r="AF385">
        <v>16.260000000000002</v>
      </c>
      <c r="AG385">
        <v>0.54</v>
      </c>
      <c r="AH385">
        <v>2213</v>
      </c>
      <c r="AI385">
        <v>18101.32</v>
      </c>
      <c r="AJ385">
        <v>651.36</v>
      </c>
    </row>
    <row r="386" spans="1:36" x14ac:dyDescent="0.3">
      <c r="A386">
        <v>1265</v>
      </c>
      <c r="B386" t="s">
        <v>32</v>
      </c>
      <c r="C386" t="s">
        <v>45</v>
      </c>
      <c r="D386" t="s">
        <v>130</v>
      </c>
      <c r="E386" t="s">
        <v>29</v>
      </c>
      <c r="F386" t="s">
        <v>605</v>
      </c>
      <c r="G386" t="s">
        <v>400</v>
      </c>
      <c r="H386" t="s">
        <v>132</v>
      </c>
      <c r="I386" t="s">
        <v>304</v>
      </c>
      <c r="J386" t="s">
        <v>398</v>
      </c>
      <c r="K386" t="s">
        <v>399</v>
      </c>
      <c r="L386" t="s">
        <v>35</v>
      </c>
      <c r="M386" t="s">
        <v>29</v>
      </c>
      <c r="N386" t="s">
        <v>399</v>
      </c>
      <c r="O386" s="1">
        <v>39337</v>
      </c>
      <c r="P386" s="1">
        <v>39337</v>
      </c>
      <c r="Q386" s="1">
        <v>39337</v>
      </c>
      <c r="R386" s="2">
        <f t="shared" si="15"/>
        <v>0</v>
      </c>
      <c r="S386" s="2">
        <f t="shared" si="16"/>
        <v>0</v>
      </c>
      <c r="T386" s="2">
        <f t="shared" si="17"/>
        <v>0</v>
      </c>
      <c r="U386" t="s">
        <v>400</v>
      </c>
      <c r="V386" t="s">
        <v>303</v>
      </c>
      <c r="W386" t="s">
        <v>36</v>
      </c>
      <c r="X386" t="s">
        <v>37</v>
      </c>
      <c r="Y386" t="s">
        <v>301</v>
      </c>
      <c r="Z386" t="s">
        <v>82</v>
      </c>
      <c r="AA386" t="s">
        <v>222</v>
      </c>
      <c r="AB386" t="s">
        <v>302</v>
      </c>
      <c r="AC386">
        <v>270</v>
      </c>
      <c r="AD386">
        <v>16</v>
      </c>
      <c r="AE386">
        <v>1258.24</v>
      </c>
      <c r="AF386">
        <v>78.64</v>
      </c>
      <c r="AG386">
        <v>0.28999999999999998</v>
      </c>
      <c r="AH386">
        <v>295</v>
      </c>
      <c r="AI386">
        <v>1737</v>
      </c>
      <c r="AJ386">
        <v>2.0099999999999998</v>
      </c>
    </row>
    <row r="387" spans="1:36" x14ac:dyDescent="0.3">
      <c r="A387">
        <v>1055</v>
      </c>
      <c r="B387" t="s">
        <v>32</v>
      </c>
      <c r="C387" t="s">
        <v>45</v>
      </c>
      <c r="D387" t="s">
        <v>130</v>
      </c>
      <c r="E387" t="s">
        <v>29</v>
      </c>
      <c r="F387" t="s">
        <v>449</v>
      </c>
      <c r="G387" t="s">
        <v>400</v>
      </c>
      <c r="H387" t="s">
        <v>132</v>
      </c>
      <c r="I387" t="s">
        <v>432</v>
      </c>
      <c r="J387" t="s">
        <v>398</v>
      </c>
      <c r="K387" t="s">
        <v>399</v>
      </c>
      <c r="L387" t="s">
        <v>35</v>
      </c>
      <c r="M387" t="s">
        <v>29</v>
      </c>
      <c r="N387" t="s">
        <v>399</v>
      </c>
      <c r="O387" s="1">
        <v>39339</v>
      </c>
      <c r="P387" s="1">
        <v>39339</v>
      </c>
      <c r="Q387" s="1">
        <v>39339</v>
      </c>
      <c r="R387" s="2">
        <f t="shared" si="15"/>
        <v>0</v>
      </c>
      <c r="S387" s="2">
        <f t="shared" si="16"/>
        <v>0</v>
      </c>
      <c r="T387" s="2">
        <f t="shared" si="17"/>
        <v>0</v>
      </c>
      <c r="U387" t="s">
        <v>400</v>
      </c>
      <c r="V387" t="s">
        <v>431</v>
      </c>
      <c r="W387" t="s">
        <v>36</v>
      </c>
      <c r="X387" t="s">
        <v>37</v>
      </c>
      <c r="Y387" t="s">
        <v>429</v>
      </c>
      <c r="Z387" t="s">
        <v>82</v>
      </c>
      <c r="AA387" t="s">
        <v>111</v>
      </c>
      <c r="AB387" t="s">
        <v>430</v>
      </c>
      <c r="AC387">
        <v>180</v>
      </c>
      <c r="AD387">
        <v>1076</v>
      </c>
      <c r="AE387">
        <v>53800</v>
      </c>
      <c r="AF387">
        <v>50</v>
      </c>
      <c r="AG387">
        <v>0.28000000000000003</v>
      </c>
      <c r="AH387">
        <v>1286</v>
      </c>
      <c r="AI387">
        <v>7629.94</v>
      </c>
      <c r="AJ387">
        <v>86.08</v>
      </c>
    </row>
    <row r="388" spans="1:36" x14ac:dyDescent="0.3">
      <c r="A388">
        <v>1264</v>
      </c>
      <c r="B388" t="s">
        <v>32</v>
      </c>
      <c r="C388" t="s">
        <v>45</v>
      </c>
      <c r="D388" t="s">
        <v>130</v>
      </c>
      <c r="E388" t="s">
        <v>29</v>
      </c>
      <c r="F388" t="s">
        <v>604</v>
      </c>
      <c r="G388" t="s">
        <v>400</v>
      </c>
      <c r="H388" t="s">
        <v>132</v>
      </c>
      <c r="I388" t="s">
        <v>75</v>
      </c>
      <c r="J388" t="s">
        <v>398</v>
      </c>
      <c r="K388" t="s">
        <v>399</v>
      </c>
      <c r="L388" t="s">
        <v>35</v>
      </c>
      <c r="M388" t="s">
        <v>29</v>
      </c>
      <c r="N388" t="s">
        <v>399</v>
      </c>
      <c r="O388" s="1">
        <v>39342</v>
      </c>
      <c r="P388" s="1">
        <v>39342</v>
      </c>
      <c r="Q388" s="1">
        <v>39342</v>
      </c>
      <c r="R388" s="2">
        <f t="shared" ref="R388:R451" si="18">IF(N388="N/A - From RDC",0,P388-N388)</f>
        <v>0</v>
      </c>
      <c r="S388" s="2">
        <f t="shared" ref="S388:S451" si="19">P388-O388</f>
        <v>0</v>
      </c>
      <c r="T388" s="2">
        <f t="shared" ref="T388:T451" si="20">Q388-P388</f>
        <v>0</v>
      </c>
      <c r="U388" t="s">
        <v>400</v>
      </c>
      <c r="V388" t="s">
        <v>72</v>
      </c>
      <c r="W388" t="s">
        <v>36</v>
      </c>
      <c r="X388" t="s">
        <v>37</v>
      </c>
      <c r="Y388" t="s">
        <v>70</v>
      </c>
      <c r="Z388" t="s">
        <v>74</v>
      </c>
      <c r="AA388" t="s">
        <v>73</v>
      </c>
      <c r="AB388" t="s">
        <v>71</v>
      </c>
      <c r="AC388">
        <v>120</v>
      </c>
      <c r="AD388">
        <v>3200</v>
      </c>
      <c r="AE388">
        <v>131520</v>
      </c>
      <c r="AF388">
        <v>41.1</v>
      </c>
      <c r="AG388">
        <v>0.34</v>
      </c>
      <c r="AH388">
        <v>749</v>
      </c>
      <c r="AI388">
        <v>2717</v>
      </c>
      <c r="AJ388">
        <v>210.43</v>
      </c>
    </row>
    <row r="389" spans="1:36" x14ac:dyDescent="0.3">
      <c r="A389">
        <v>1065</v>
      </c>
      <c r="B389" t="s">
        <v>32</v>
      </c>
      <c r="C389" t="s">
        <v>45</v>
      </c>
      <c r="D389" t="s">
        <v>130</v>
      </c>
      <c r="E389" t="s">
        <v>29</v>
      </c>
      <c r="F389" t="s">
        <v>462</v>
      </c>
      <c r="G389" t="s">
        <v>400</v>
      </c>
      <c r="H389" t="s">
        <v>132</v>
      </c>
      <c r="I389" t="s">
        <v>66</v>
      </c>
      <c r="J389" t="s">
        <v>398</v>
      </c>
      <c r="K389" t="s">
        <v>399</v>
      </c>
      <c r="L389" t="s">
        <v>35</v>
      </c>
      <c r="M389" t="s">
        <v>29</v>
      </c>
      <c r="N389" t="s">
        <v>399</v>
      </c>
      <c r="O389" s="1">
        <v>39346</v>
      </c>
      <c r="P389" s="1">
        <v>39346</v>
      </c>
      <c r="Q389" s="1">
        <v>39346</v>
      </c>
      <c r="R389" s="2">
        <f t="shared" si="18"/>
        <v>0</v>
      </c>
      <c r="S389" s="2">
        <f t="shared" si="19"/>
        <v>0</v>
      </c>
      <c r="T389" s="2">
        <f t="shared" si="20"/>
        <v>0</v>
      </c>
      <c r="U389" t="s">
        <v>400</v>
      </c>
      <c r="V389" t="s">
        <v>41</v>
      </c>
      <c r="W389" t="s">
        <v>36</v>
      </c>
      <c r="X389" t="s">
        <v>37</v>
      </c>
      <c r="Y389" t="s">
        <v>39</v>
      </c>
      <c r="Z389" t="s">
        <v>43</v>
      </c>
      <c r="AA389" t="s">
        <v>42</v>
      </c>
      <c r="AB389" t="s">
        <v>40</v>
      </c>
      <c r="AC389">
        <v>60</v>
      </c>
      <c r="AD389">
        <v>11803</v>
      </c>
      <c r="AE389">
        <v>126056.04</v>
      </c>
      <c r="AF389">
        <v>10.68</v>
      </c>
      <c r="AG389">
        <v>0.18</v>
      </c>
      <c r="AH389">
        <v>1148</v>
      </c>
      <c r="AI389">
        <v>2762</v>
      </c>
      <c r="AJ389">
        <v>201.69</v>
      </c>
    </row>
    <row r="390" spans="1:36" x14ac:dyDescent="0.3">
      <c r="A390">
        <v>1269</v>
      </c>
      <c r="B390" t="s">
        <v>32</v>
      </c>
      <c r="C390" t="s">
        <v>45</v>
      </c>
      <c r="D390" t="s">
        <v>130</v>
      </c>
      <c r="E390" t="s">
        <v>29</v>
      </c>
      <c r="F390" t="s">
        <v>608</v>
      </c>
      <c r="G390" t="s">
        <v>400</v>
      </c>
      <c r="H390" t="s">
        <v>132</v>
      </c>
      <c r="I390" t="s">
        <v>304</v>
      </c>
      <c r="J390" t="s">
        <v>398</v>
      </c>
      <c r="K390" t="s">
        <v>399</v>
      </c>
      <c r="L390" t="s">
        <v>35</v>
      </c>
      <c r="M390" t="s">
        <v>29</v>
      </c>
      <c r="N390" t="s">
        <v>399</v>
      </c>
      <c r="O390" s="1">
        <v>39370</v>
      </c>
      <c r="P390" s="1">
        <v>39370</v>
      </c>
      <c r="Q390" s="1">
        <v>39370</v>
      </c>
      <c r="R390" s="2">
        <f t="shared" si="18"/>
        <v>0</v>
      </c>
      <c r="S390" s="2">
        <f t="shared" si="19"/>
        <v>0</v>
      </c>
      <c r="T390" s="2">
        <f t="shared" si="20"/>
        <v>0</v>
      </c>
      <c r="U390" t="s">
        <v>400</v>
      </c>
      <c r="V390" t="s">
        <v>303</v>
      </c>
      <c r="W390" t="s">
        <v>36</v>
      </c>
      <c r="X390" t="s">
        <v>37</v>
      </c>
      <c r="Y390" t="s">
        <v>301</v>
      </c>
      <c r="Z390" t="s">
        <v>82</v>
      </c>
      <c r="AA390" t="s">
        <v>222</v>
      </c>
      <c r="AB390" t="s">
        <v>302</v>
      </c>
      <c r="AC390">
        <v>270</v>
      </c>
      <c r="AD390">
        <v>1577</v>
      </c>
      <c r="AE390">
        <v>124015.28</v>
      </c>
      <c r="AF390">
        <v>78.64</v>
      </c>
      <c r="AG390">
        <v>0.28999999999999998</v>
      </c>
      <c r="AH390">
        <v>3023</v>
      </c>
      <c r="AI390">
        <v>13721.28</v>
      </c>
      <c r="AJ390">
        <v>198.42</v>
      </c>
    </row>
    <row r="391" spans="1:36" x14ac:dyDescent="0.3">
      <c r="A391">
        <v>1479</v>
      </c>
      <c r="B391" t="s">
        <v>32</v>
      </c>
      <c r="C391" t="s">
        <v>45</v>
      </c>
      <c r="D391" t="s">
        <v>130</v>
      </c>
      <c r="E391" t="s">
        <v>29</v>
      </c>
      <c r="F391" t="s">
        <v>750</v>
      </c>
      <c r="G391" t="s">
        <v>400</v>
      </c>
      <c r="H391" t="s">
        <v>132</v>
      </c>
      <c r="I391" t="s">
        <v>483</v>
      </c>
      <c r="J391" t="s">
        <v>398</v>
      </c>
      <c r="K391" t="s">
        <v>399</v>
      </c>
      <c r="L391" t="s">
        <v>35</v>
      </c>
      <c r="M391" t="s">
        <v>29</v>
      </c>
      <c r="N391" t="s">
        <v>399</v>
      </c>
      <c r="O391" s="1">
        <v>39399</v>
      </c>
      <c r="P391" s="1">
        <v>39399</v>
      </c>
      <c r="Q391" s="1">
        <v>39399</v>
      </c>
      <c r="R391" s="2">
        <f t="shared" si="18"/>
        <v>0</v>
      </c>
      <c r="S391" s="2">
        <f t="shared" si="19"/>
        <v>0</v>
      </c>
      <c r="T391" s="2">
        <f t="shared" si="20"/>
        <v>0</v>
      </c>
      <c r="U391" t="s">
        <v>400</v>
      </c>
      <c r="V391" t="s">
        <v>481</v>
      </c>
      <c r="W391" t="s">
        <v>36</v>
      </c>
      <c r="X391" t="s">
        <v>37</v>
      </c>
      <c r="Y391" t="s">
        <v>479</v>
      </c>
      <c r="Z391" t="s">
        <v>43</v>
      </c>
      <c r="AA391" t="s">
        <v>482</v>
      </c>
      <c r="AB391" t="s">
        <v>480</v>
      </c>
      <c r="AC391">
        <v>60</v>
      </c>
      <c r="AD391">
        <v>3300</v>
      </c>
      <c r="AE391">
        <v>146850</v>
      </c>
      <c r="AF391">
        <v>44.5</v>
      </c>
      <c r="AG391">
        <v>0.74</v>
      </c>
      <c r="AH391">
        <v>2143</v>
      </c>
      <c r="AI391">
        <v>10137.040000000001</v>
      </c>
      <c r="AJ391">
        <v>234.96</v>
      </c>
    </row>
    <row r="392" spans="1:36" x14ac:dyDescent="0.3">
      <c r="A392">
        <v>1486</v>
      </c>
      <c r="B392" t="s">
        <v>32</v>
      </c>
      <c r="C392" t="s">
        <v>45</v>
      </c>
      <c r="D392" t="s">
        <v>130</v>
      </c>
      <c r="E392" t="s">
        <v>29</v>
      </c>
      <c r="F392" t="s">
        <v>753</v>
      </c>
      <c r="G392" t="s">
        <v>400</v>
      </c>
      <c r="H392" t="s">
        <v>132</v>
      </c>
      <c r="I392" t="s">
        <v>144</v>
      </c>
      <c r="J392" t="s">
        <v>398</v>
      </c>
      <c r="K392" t="s">
        <v>399</v>
      </c>
      <c r="L392" t="s">
        <v>35</v>
      </c>
      <c r="M392" t="s">
        <v>29</v>
      </c>
      <c r="N392" t="s">
        <v>399</v>
      </c>
      <c r="O392" s="1">
        <v>39408</v>
      </c>
      <c r="P392" s="1">
        <v>39408</v>
      </c>
      <c r="Q392" s="1">
        <v>39408</v>
      </c>
      <c r="R392" s="2">
        <f t="shared" si="18"/>
        <v>0</v>
      </c>
      <c r="S392" s="2">
        <f t="shared" si="19"/>
        <v>0</v>
      </c>
      <c r="T392" s="2">
        <f t="shared" si="20"/>
        <v>0</v>
      </c>
      <c r="U392" t="s">
        <v>400</v>
      </c>
      <c r="V392" t="s">
        <v>448</v>
      </c>
      <c r="W392" t="s">
        <v>36</v>
      </c>
      <c r="X392" t="s">
        <v>50</v>
      </c>
      <c r="Y392" t="s">
        <v>681</v>
      </c>
      <c r="Z392" t="s">
        <v>163</v>
      </c>
      <c r="AA392" t="s">
        <v>682</v>
      </c>
      <c r="AB392" t="s">
        <v>98</v>
      </c>
      <c r="AC392">
        <v>180</v>
      </c>
      <c r="AD392">
        <v>4077</v>
      </c>
      <c r="AE392">
        <v>69186.69</v>
      </c>
      <c r="AF392">
        <v>16.97</v>
      </c>
      <c r="AG392">
        <v>0.09</v>
      </c>
      <c r="AH392">
        <v>1554</v>
      </c>
      <c r="AI392">
        <v>4963</v>
      </c>
      <c r="AJ392">
        <v>110.7</v>
      </c>
    </row>
    <row r="393" spans="1:36" x14ac:dyDescent="0.3">
      <c r="A393">
        <v>1670</v>
      </c>
      <c r="B393" t="s">
        <v>32</v>
      </c>
      <c r="C393" t="s">
        <v>45</v>
      </c>
      <c r="D393" t="s">
        <v>130</v>
      </c>
      <c r="E393" t="s">
        <v>29</v>
      </c>
      <c r="F393" t="s">
        <v>845</v>
      </c>
      <c r="G393" t="s">
        <v>400</v>
      </c>
      <c r="H393" t="s">
        <v>132</v>
      </c>
      <c r="I393" t="s">
        <v>144</v>
      </c>
      <c r="J393" t="s">
        <v>398</v>
      </c>
      <c r="K393" t="s">
        <v>399</v>
      </c>
      <c r="L393" t="s">
        <v>35</v>
      </c>
      <c r="M393" t="s">
        <v>29</v>
      </c>
      <c r="N393" t="s">
        <v>399</v>
      </c>
      <c r="O393" s="1">
        <v>39408</v>
      </c>
      <c r="P393" s="1">
        <v>39408</v>
      </c>
      <c r="Q393" s="1">
        <v>39408</v>
      </c>
      <c r="R393" s="2">
        <f t="shared" si="18"/>
        <v>0</v>
      </c>
      <c r="S393" s="2">
        <f t="shared" si="19"/>
        <v>0</v>
      </c>
      <c r="T393" s="2">
        <f t="shared" si="20"/>
        <v>0</v>
      </c>
      <c r="U393" t="s">
        <v>400</v>
      </c>
      <c r="V393" t="s">
        <v>448</v>
      </c>
      <c r="W393" t="s">
        <v>36</v>
      </c>
      <c r="X393" t="s">
        <v>50</v>
      </c>
      <c r="Y393" t="s">
        <v>681</v>
      </c>
      <c r="Z393" t="s">
        <v>163</v>
      </c>
      <c r="AA393" t="s">
        <v>682</v>
      </c>
      <c r="AB393" t="s">
        <v>98</v>
      </c>
      <c r="AC393">
        <v>180</v>
      </c>
      <c r="AD393">
        <v>3027</v>
      </c>
      <c r="AE393">
        <v>28756.5</v>
      </c>
      <c r="AF393">
        <v>9.5</v>
      </c>
      <c r="AG393">
        <v>0.05</v>
      </c>
      <c r="AH393">
        <v>9248</v>
      </c>
      <c r="AI393">
        <v>25563</v>
      </c>
      <c r="AJ393">
        <v>46.01</v>
      </c>
    </row>
    <row r="394" spans="1:36" x14ac:dyDescent="0.3">
      <c r="A394">
        <v>1894</v>
      </c>
      <c r="B394" t="s">
        <v>32</v>
      </c>
      <c r="C394" t="s">
        <v>45</v>
      </c>
      <c r="D394" t="s">
        <v>130</v>
      </c>
      <c r="E394" t="s">
        <v>29</v>
      </c>
      <c r="F394" t="s">
        <v>948</v>
      </c>
      <c r="G394" t="s">
        <v>400</v>
      </c>
      <c r="H394" t="s">
        <v>132</v>
      </c>
      <c r="I394" t="s">
        <v>66</v>
      </c>
      <c r="J394" t="s">
        <v>398</v>
      </c>
      <c r="K394" t="s">
        <v>399</v>
      </c>
      <c r="L394" t="s">
        <v>35</v>
      </c>
      <c r="M394" t="s">
        <v>29</v>
      </c>
      <c r="N394" t="s">
        <v>399</v>
      </c>
      <c r="O394" s="1">
        <v>39408</v>
      </c>
      <c r="P394" s="1">
        <v>39408</v>
      </c>
      <c r="Q394" s="1">
        <v>39408</v>
      </c>
      <c r="R394" s="2">
        <f t="shared" si="18"/>
        <v>0</v>
      </c>
      <c r="S394" s="2">
        <f t="shared" si="19"/>
        <v>0</v>
      </c>
      <c r="T394" s="2">
        <f t="shared" si="20"/>
        <v>0</v>
      </c>
      <c r="U394" t="s">
        <v>400</v>
      </c>
      <c r="V394" t="s">
        <v>41</v>
      </c>
      <c r="W394" t="s">
        <v>36</v>
      </c>
      <c r="X394" t="s">
        <v>50</v>
      </c>
      <c r="Y394" t="s">
        <v>252</v>
      </c>
      <c r="Z394" t="s">
        <v>163</v>
      </c>
      <c r="AA394" t="s">
        <v>64</v>
      </c>
      <c r="AB394" t="s">
        <v>93</v>
      </c>
      <c r="AC394">
        <v>240</v>
      </c>
      <c r="AD394">
        <v>6777</v>
      </c>
      <c r="AE394">
        <v>14570.55</v>
      </c>
      <c r="AF394">
        <v>2.15</v>
      </c>
      <c r="AG394">
        <v>0.01</v>
      </c>
      <c r="AH394">
        <v>2510</v>
      </c>
      <c r="AI394">
        <v>23907.05</v>
      </c>
      <c r="AJ394">
        <v>23.31</v>
      </c>
    </row>
    <row r="395" spans="1:36" x14ac:dyDescent="0.3">
      <c r="A395">
        <v>1484</v>
      </c>
      <c r="B395" t="s">
        <v>32</v>
      </c>
      <c r="C395" t="s">
        <v>45</v>
      </c>
      <c r="D395" t="s">
        <v>130</v>
      </c>
      <c r="E395" t="s">
        <v>29</v>
      </c>
      <c r="F395" t="s">
        <v>752</v>
      </c>
      <c r="G395" t="s">
        <v>400</v>
      </c>
      <c r="H395" t="s">
        <v>132</v>
      </c>
      <c r="I395" t="s">
        <v>194</v>
      </c>
      <c r="J395" t="s">
        <v>398</v>
      </c>
      <c r="K395" t="s">
        <v>399</v>
      </c>
      <c r="L395" t="s">
        <v>35</v>
      </c>
      <c r="M395" t="s">
        <v>29</v>
      </c>
      <c r="N395" t="s">
        <v>399</v>
      </c>
      <c r="O395" s="1">
        <v>39415</v>
      </c>
      <c r="P395" s="1">
        <v>39415</v>
      </c>
      <c r="Q395" s="1">
        <v>39415</v>
      </c>
      <c r="R395" s="2">
        <f t="shared" si="18"/>
        <v>0</v>
      </c>
      <c r="S395" s="2">
        <f t="shared" si="19"/>
        <v>0</v>
      </c>
      <c r="T395" s="2">
        <f t="shared" si="20"/>
        <v>0</v>
      </c>
      <c r="U395" t="s">
        <v>400</v>
      </c>
      <c r="V395" t="s">
        <v>41</v>
      </c>
      <c r="W395" t="s">
        <v>36</v>
      </c>
      <c r="X395" t="s">
        <v>37</v>
      </c>
      <c r="Y395" t="s">
        <v>79</v>
      </c>
      <c r="Z395" t="s">
        <v>82</v>
      </c>
      <c r="AA395" t="s">
        <v>81</v>
      </c>
      <c r="AB395" t="s">
        <v>80</v>
      </c>
      <c r="AC395">
        <v>60</v>
      </c>
      <c r="AD395">
        <v>14000</v>
      </c>
      <c r="AE395">
        <v>24500</v>
      </c>
      <c r="AF395">
        <v>1.75</v>
      </c>
      <c r="AG395">
        <v>0.03</v>
      </c>
      <c r="AH395">
        <v>989</v>
      </c>
      <c r="AI395">
        <v>3452</v>
      </c>
      <c r="AJ395">
        <v>39.200000000000003</v>
      </c>
    </row>
    <row r="396" spans="1:36" x14ac:dyDescent="0.3">
      <c r="A396">
        <v>1673</v>
      </c>
      <c r="B396" t="s">
        <v>32</v>
      </c>
      <c r="C396" t="s">
        <v>45</v>
      </c>
      <c r="D396" t="s">
        <v>130</v>
      </c>
      <c r="E396" t="s">
        <v>29</v>
      </c>
      <c r="F396" t="s">
        <v>847</v>
      </c>
      <c r="G396" t="s">
        <v>400</v>
      </c>
      <c r="H396" t="s">
        <v>132</v>
      </c>
      <c r="I396" t="s">
        <v>66</v>
      </c>
      <c r="J396" t="s">
        <v>398</v>
      </c>
      <c r="K396" t="s">
        <v>399</v>
      </c>
      <c r="L396" t="s">
        <v>35</v>
      </c>
      <c r="M396" t="s">
        <v>29</v>
      </c>
      <c r="N396" t="s">
        <v>399</v>
      </c>
      <c r="O396" s="1">
        <v>39415</v>
      </c>
      <c r="P396" s="1">
        <v>39415</v>
      </c>
      <c r="Q396" s="1">
        <v>39415</v>
      </c>
      <c r="R396" s="2">
        <f t="shared" si="18"/>
        <v>0</v>
      </c>
      <c r="S396" s="2">
        <f t="shared" si="19"/>
        <v>0</v>
      </c>
      <c r="T396" s="2">
        <f t="shared" si="20"/>
        <v>0</v>
      </c>
      <c r="U396" t="s">
        <v>400</v>
      </c>
      <c r="V396" t="s">
        <v>41</v>
      </c>
      <c r="W396" t="s">
        <v>36</v>
      </c>
      <c r="X396" t="s">
        <v>37</v>
      </c>
      <c r="Y396" t="s">
        <v>114</v>
      </c>
      <c r="Z396" t="s">
        <v>74</v>
      </c>
      <c r="AA396" t="s">
        <v>116</v>
      </c>
      <c r="AB396" t="s">
        <v>115</v>
      </c>
      <c r="AC396">
        <v>60</v>
      </c>
      <c r="AD396">
        <v>70000</v>
      </c>
      <c r="AE396">
        <v>212800</v>
      </c>
      <c r="AF396">
        <v>3.04</v>
      </c>
      <c r="AG396">
        <v>0.05</v>
      </c>
      <c r="AH396">
        <v>3681</v>
      </c>
      <c r="AI396">
        <v>10666</v>
      </c>
      <c r="AJ396">
        <v>340.48</v>
      </c>
    </row>
    <row r="397" spans="1:36" x14ac:dyDescent="0.3">
      <c r="A397">
        <v>1488</v>
      </c>
      <c r="B397" t="s">
        <v>32</v>
      </c>
      <c r="C397" t="s">
        <v>45</v>
      </c>
      <c r="D397" t="s">
        <v>130</v>
      </c>
      <c r="E397" t="s">
        <v>29</v>
      </c>
      <c r="F397" t="s">
        <v>754</v>
      </c>
      <c r="G397" t="s">
        <v>400</v>
      </c>
      <c r="H397" t="s">
        <v>132</v>
      </c>
      <c r="I397" t="s">
        <v>483</v>
      </c>
      <c r="J397" t="s">
        <v>398</v>
      </c>
      <c r="K397" t="s">
        <v>399</v>
      </c>
      <c r="L397" t="s">
        <v>35</v>
      </c>
      <c r="M397" t="s">
        <v>29</v>
      </c>
      <c r="N397" t="s">
        <v>399</v>
      </c>
      <c r="O397" s="1">
        <v>39416</v>
      </c>
      <c r="P397" s="1">
        <v>39416</v>
      </c>
      <c r="Q397" s="1">
        <v>39416</v>
      </c>
      <c r="R397" s="2">
        <f t="shared" si="18"/>
        <v>0</v>
      </c>
      <c r="S397" s="2">
        <f t="shared" si="19"/>
        <v>0</v>
      </c>
      <c r="T397" s="2">
        <f t="shared" si="20"/>
        <v>0</v>
      </c>
      <c r="U397" t="s">
        <v>400</v>
      </c>
      <c r="V397" t="s">
        <v>481</v>
      </c>
      <c r="W397" t="s">
        <v>36</v>
      </c>
      <c r="X397" t="s">
        <v>37</v>
      </c>
      <c r="Y397" t="s">
        <v>479</v>
      </c>
      <c r="Z397" t="s">
        <v>43</v>
      </c>
      <c r="AA397" t="s">
        <v>482</v>
      </c>
      <c r="AB397" t="s">
        <v>480</v>
      </c>
      <c r="AC397">
        <v>60</v>
      </c>
      <c r="AD397">
        <v>995</v>
      </c>
      <c r="AE397">
        <v>69650</v>
      </c>
      <c r="AF397">
        <v>70</v>
      </c>
      <c r="AG397">
        <v>1.17</v>
      </c>
      <c r="AH397">
        <v>219</v>
      </c>
      <c r="AI397">
        <v>1392</v>
      </c>
      <c r="AJ397">
        <v>111.44</v>
      </c>
    </row>
    <row r="398" spans="1:36" x14ac:dyDescent="0.3">
      <c r="A398">
        <v>1086</v>
      </c>
      <c r="B398" t="s">
        <v>32</v>
      </c>
      <c r="C398" t="s">
        <v>45</v>
      </c>
      <c r="D398" t="s">
        <v>130</v>
      </c>
      <c r="E398" t="s">
        <v>29</v>
      </c>
      <c r="F398" t="s">
        <v>476</v>
      </c>
      <c r="G398" t="s">
        <v>400</v>
      </c>
      <c r="H398" t="s">
        <v>132</v>
      </c>
      <c r="I398" t="s">
        <v>194</v>
      </c>
      <c r="J398" t="s">
        <v>398</v>
      </c>
      <c r="K398" t="s">
        <v>399</v>
      </c>
      <c r="L398" t="s">
        <v>35</v>
      </c>
      <c r="M398" t="s">
        <v>29</v>
      </c>
      <c r="N398" t="s">
        <v>399</v>
      </c>
      <c r="O398" s="1">
        <v>39426</v>
      </c>
      <c r="P398" s="1">
        <v>39426</v>
      </c>
      <c r="Q398" s="1">
        <v>39426</v>
      </c>
      <c r="R398" s="2">
        <f t="shared" si="18"/>
        <v>0</v>
      </c>
      <c r="S398" s="2">
        <f t="shared" si="19"/>
        <v>0</v>
      </c>
      <c r="T398" s="2">
        <f t="shared" si="20"/>
        <v>0</v>
      </c>
      <c r="U398" t="s">
        <v>400</v>
      </c>
      <c r="V398" t="s">
        <v>41</v>
      </c>
      <c r="W398" t="s">
        <v>36</v>
      </c>
      <c r="X398" t="s">
        <v>37</v>
      </c>
      <c r="Y398" t="s">
        <v>221</v>
      </c>
      <c r="Z398" t="s">
        <v>74</v>
      </c>
      <c r="AA398" t="s">
        <v>222</v>
      </c>
      <c r="AB398" t="s">
        <v>63</v>
      </c>
      <c r="AC398">
        <v>60</v>
      </c>
      <c r="AD398">
        <v>8000</v>
      </c>
      <c r="AE398">
        <v>27200</v>
      </c>
      <c r="AF398">
        <v>3.4</v>
      </c>
      <c r="AG398">
        <v>0.06</v>
      </c>
      <c r="AH398">
        <v>1013</v>
      </c>
      <c r="AI398">
        <v>3646</v>
      </c>
      <c r="AJ398">
        <v>43.52</v>
      </c>
    </row>
    <row r="399" spans="1:36" x14ac:dyDescent="0.3">
      <c r="A399">
        <v>1088</v>
      </c>
      <c r="B399" t="s">
        <v>32</v>
      </c>
      <c r="C399" t="s">
        <v>45</v>
      </c>
      <c r="D399" t="s">
        <v>130</v>
      </c>
      <c r="E399" t="s">
        <v>29</v>
      </c>
      <c r="F399" t="s">
        <v>478</v>
      </c>
      <c r="G399" t="s">
        <v>400</v>
      </c>
      <c r="H399" t="s">
        <v>132</v>
      </c>
      <c r="I399" t="s">
        <v>483</v>
      </c>
      <c r="J399" t="s">
        <v>398</v>
      </c>
      <c r="K399" t="s">
        <v>399</v>
      </c>
      <c r="L399" t="s">
        <v>35</v>
      </c>
      <c r="M399" t="s">
        <v>29</v>
      </c>
      <c r="N399" t="s">
        <v>399</v>
      </c>
      <c r="O399" s="1">
        <v>39430</v>
      </c>
      <c r="P399" s="1">
        <v>39430</v>
      </c>
      <c r="Q399" s="1">
        <v>39430</v>
      </c>
      <c r="R399" s="2">
        <f t="shared" si="18"/>
        <v>0</v>
      </c>
      <c r="S399" s="2">
        <f t="shared" si="19"/>
        <v>0</v>
      </c>
      <c r="T399" s="2">
        <f t="shared" si="20"/>
        <v>0</v>
      </c>
      <c r="U399" t="s">
        <v>400</v>
      </c>
      <c r="V399" t="s">
        <v>481</v>
      </c>
      <c r="W399" t="s">
        <v>36</v>
      </c>
      <c r="X399" t="s">
        <v>37</v>
      </c>
      <c r="Y399" t="s">
        <v>479</v>
      </c>
      <c r="Z399" t="s">
        <v>43</v>
      </c>
      <c r="AA399" t="s">
        <v>482</v>
      </c>
      <c r="AB399" t="s">
        <v>480</v>
      </c>
      <c r="AC399">
        <v>60</v>
      </c>
      <c r="AD399">
        <v>1847</v>
      </c>
      <c r="AE399">
        <v>129290</v>
      </c>
      <c r="AF399">
        <v>70</v>
      </c>
      <c r="AG399">
        <v>1.17</v>
      </c>
      <c r="AH399">
        <v>271</v>
      </c>
      <c r="AI399">
        <v>1700</v>
      </c>
      <c r="AJ399">
        <v>206.86</v>
      </c>
    </row>
    <row r="400" spans="1:36" x14ac:dyDescent="0.3">
      <c r="A400">
        <v>1674</v>
      </c>
      <c r="B400" t="s">
        <v>32</v>
      </c>
      <c r="C400" t="s">
        <v>45</v>
      </c>
      <c r="D400" t="s">
        <v>130</v>
      </c>
      <c r="E400" t="s">
        <v>29</v>
      </c>
      <c r="F400" t="s">
        <v>848</v>
      </c>
      <c r="G400" t="s">
        <v>400</v>
      </c>
      <c r="H400" t="s">
        <v>132</v>
      </c>
      <c r="I400" t="s">
        <v>66</v>
      </c>
      <c r="J400" t="s">
        <v>398</v>
      </c>
      <c r="K400" t="s">
        <v>399</v>
      </c>
      <c r="L400" t="s">
        <v>35</v>
      </c>
      <c r="M400" t="s">
        <v>29</v>
      </c>
      <c r="N400" t="s">
        <v>399</v>
      </c>
      <c r="O400" s="1">
        <v>39430</v>
      </c>
      <c r="P400" s="1">
        <v>39430</v>
      </c>
      <c r="Q400" s="1">
        <v>39430</v>
      </c>
      <c r="R400" s="2">
        <f t="shared" si="18"/>
        <v>0</v>
      </c>
      <c r="S400" s="2">
        <f t="shared" si="19"/>
        <v>0</v>
      </c>
      <c r="T400" s="2">
        <f t="shared" si="20"/>
        <v>0</v>
      </c>
      <c r="U400" t="s">
        <v>400</v>
      </c>
      <c r="V400" t="s">
        <v>41</v>
      </c>
      <c r="W400" t="s">
        <v>36</v>
      </c>
      <c r="X400" t="s">
        <v>37</v>
      </c>
      <c r="Y400" t="s">
        <v>221</v>
      </c>
      <c r="Z400" t="s">
        <v>74</v>
      </c>
      <c r="AA400" t="s">
        <v>222</v>
      </c>
      <c r="AB400" t="s">
        <v>63</v>
      </c>
      <c r="AC400">
        <v>60</v>
      </c>
      <c r="AD400">
        <v>13141</v>
      </c>
      <c r="AE400">
        <v>44679.4</v>
      </c>
      <c r="AF400">
        <v>3.4</v>
      </c>
      <c r="AG400">
        <v>0.06</v>
      </c>
      <c r="AH400">
        <v>1271</v>
      </c>
      <c r="AI400">
        <v>10722.75</v>
      </c>
      <c r="AJ400">
        <v>71.489999999999995</v>
      </c>
    </row>
    <row r="401" spans="1:36" x14ac:dyDescent="0.3">
      <c r="A401">
        <v>1895</v>
      </c>
      <c r="B401" t="s">
        <v>32</v>
      </c>
      <c r="C401" t="s">
        <v>45</v>
      </c>
      <c r="D401" t="s">
        <v>130</v>
      </c>
      <c r="E401" t="s">
        <v>29</v>
      </c>
      <c r="F401" t="s">
        <v>949</v>
      </c>
      <c r="G401" t="s">
        <v>400</v>
      </c>
      <c r="H401" t="s">
        <v>132</v>
      </c>
      <c r="I401" t="s">
        <v>89</v>
      </c>
      <c r="J401" t="s">
        <v>398</v>
      </c>
      <c r="K401" t="s">
        <v>399</v>
      </c>
      <c r="L401" t="s">
        <v>35</v>
      </c>
      <c r="M401" t="s">
        <v>29</v>
      </c>
      <c r="N401" t="s">
        <v>399</v>
      </c>
      <c r="O401" s="1">
        <v>39430</v>
      </c>
      <c r="P401" s="1">
        <v>39430</v>
      </c>
      <c r="Q401" s="1">
        <v>39430</v>
      </c>
      <c r="R401" s="2">
        <f t="shared" si="18"/>
        <v>0</v>
      </c>
      <c r="S401" s="2">
        <f t="shared" si="19"/>
        <v>0</v>
      </c>
      <c r="T401" s="2">
        <f t="shared" si="20"/>
        <v>0</v>
      </c>
      <c r="U401" t="s">
        <v>400</v>
      </c>
      <c r="V401" t="s">
        <v>87</v>
      </c>
      <c r="W401" t="s">
        <v>36</v>
      </c>
      <c r="X401" t="s">
        <v>37</v>
      </c>
      <c r="Y401" t="s">
        <v>85</v>
      </c>
      <c r="Z401" t="s">
        <v>74</v>
      </c>
      <c r="AA401" t="s">
        <v>88</v>
      </c>
      <c r="AB401" t="s">
        <v>86</v>
      </c>
      <c r="AC401">
        <v>30</v>
      </c>
      <c r="AD401">
        <v>2989</v>
      </c>
      <c r="AE401">
        <v>50813</v>
      </c>
      <c r="AF401">
        <v>17</v>
      </c>
      <c r="AG401">
        <v>0.56999999999999995</v>
      </c>
      <c r="AH401">
        <v>186</v>
      </c>
      <c r="AI401">
        <v>2056.98</v>
      </c>
      <c r="AJ401">
        <v>81.3</v>
      </c>
    </row>
    <row r="402" spans="1:36" x14ac:dyDescent="0.3">
      <c r="A402">
        <v>2547</v>
      </c>
      <c r="B402" t="s">
        <v>32</v>
      </c>
      <c r="C402" t="s">
        <v>45</v>
      </c>
      <c r="D402" t="s">
        <v>130</v>
      </c>
      <c r="E402" t="s">
        <v>29</v>
      </c>
      <c r="F402" t="s">
        <v>1185</v>
      </c>
      <c r="G402" t="s">
        <v>400</v>
      </c>
      <c r="H402" t="s">
        <v>132</v>
      </c>
      <c r="I402" t="s">
        <v>44</v>
      </c>
      <c r="J402" t="s">
        <v>398</v>
      </c>
      <c r="K402" t="s">
        <v>399</v>
      </c>
      <c r="L402" t="s">
        <v>35</v>
      </c>
      <c r="M402" t="s">
        <v>29</v>
      </c>
      <c r="N402" t="s">
        <v>399</v>
      </c>
      <c r="O402" s="1">
        <v>39430</v>
      </c>
      <c r="P402" s="1">
        <v>39430</v>
      </c>
      <c r="Q402" s="1">
        <v>39430</v>
      </c>
      <c r="R402" s="2">
        <f t="shared" si="18"/>
        <v>0</v>
      </c>
      <c r="S402" s="2">
        <f t="shared" si="19"/>
        <v>0</v>
      </c>
      <c r="T402" s="2">
        <f t="shared" si="20"/>
        <v>0</v>
      </c>
      <c r="U402" t="s">
        <v>400</v>
      </c>
      <c r="V402" t="s">
        <v>41</v>
      </c>
      <c r="W402" t="s">
        <v>36</v>
      </c>
      <c r="X402" t="s">
        <v>37</v>
      </c>
      <c r="Y402" t="s">
        <v>155</v>
      </c>
      <c r="Z402" t="s">
        <v>43</v>
      </c>
      <c r="AA402" t="s">
        <v>157</v>
      </c>
      <c r="AB402" t="s">
        <v>156</v>
      </c>
      <c r="AC402">
        <v>60</v>
      </c>
      <c r="AD402">
        <v>40000</v>
      </c>
      <c r="AE402">
        <v>296000</v>
      </c>
      <c r="AF402">
        <v>7.4</v>
      </c>
      <c r="AG402">
        <v>0.12</v>
      </c>
      <c r="AH402">
        <v>4026</v>
      </c>
      <c r="AI402">
        <v>13325</v>
      </c>
      <c r="AJ402">
        <v>473.6</v>
      </c>
    </row>
    <row r="403" spans="1:36" x14ac:dyDescent="0.3">
      <c r="A403">
        <v>2335</v>
      </c>
      <c r="B403" t="s">
        <v>32</v>
      </c>
      <c r="C403" t="s">
        <v>45</v>
      </c>
      <c r="D403" t="s">
        <v>130</v>
      </c>
      <c r="E403" t="s">
        <v>29</v>
      </c>
      <c r="F403" t="s">
        <v>1102</v>
      </c>
      <c r="G403" t="s">
        <v>400</v>
      </c>
      <c r="H403" t="s">
        <v>132</v>
      </c>
      <c r="I403" t="s">
        <v>66</v>
      </c>
      <c r="J403" t="s">
        <v>398</v>
      </c>
      <c r="K403" t="s">
        <v>399</v>
      </c>
      <c r="L403" t="s">
        <v>35</v>
      </c>
      <c r="M403" t="s">
        <v>29</v>
      </c>
      <c r="N403" t="s">
        <v>399</v>
      </c>
      <c r="O403" s="1">
        <v>39434</v>
      </c>
      <c r="P403" s="1">
        <v>39434</v>
      </c>
      <c r="Q403" s="1">
        <v>39434</v>
      </c>
      <c r="R403" s="2">
        <f t="shared" si="18"/>
        <v>0</v>
      </c>
      <c r="S403" s="2">
        <f t="shared" si="19"/>
        <v>0</v>
      </c>
      <c r="T403" s="2">
        <f t="shared" si="20"/>
        <v>0</v>
      </c>
      <c r="U403" t="s">
        <v>400</v>
      </c>
      <c r="V403" t="s">
        <v>41</v>
      </c>
      <c r="W403" t="s">
        <v>36</v>
      </c>
      <c r="X403" t="s">
        <v>37</v>
      </c>
      <c r="Y403" t="s">
        <v>79</v>
      </c>
      <c r="Z403" t="s">
        <v>82</v>
      </c>
      <c r="AA403" t="s">
        <v>81</v>
      </c>
      <c r="AB403" t="s">
        <v>80</v>
      </c>
      <c r="AC403">
        <v>60</v>
      </c>
      <c r="AD403">
        <v>6200</v>
      </c>
      <c r="AE403">
        <v>10850</v>
      </c>
      <c r="AF403">
        <v>1.75</v>
      </c>
      <c r="AG403">
        <v>0.03</v>
      </c>
      <c r="AH403">
        <v>354</v>
      </c>
      <c r="AI403">
        <v>4147.8999999999996</v>
      </c>
      <c r="AJ403">
        <v>17.36</v>
      </c>
    </row>
    <row r="404" spans="1:36" x14ac:dyDescent="0.3">
      <c r="A404">
        <v>2543</v>
      </c>
      <c r="B404" t="s">
        <v>32</v>
      </c>
      <c r="C404" t="s">
        <v>45</v>
      </c>
      <c r="D404" t="s">
        <v>130</v>
      </c>
      <c r="E404" t="s">
        <v>29</v>
      </c>
      <c r="F404" t="s">
        <v>1183</v>
      </c>
      <c r="G404" t="s">
        <v>400</v>
      </c>
      <c r="H404" t="s">
        <v>132</v>
      </c>
      <c r="I404" t="s">
        <v>75</v>
      </c>
      <c r="J404" t="s">
        <v>398</v>
      </c>
      <c r="K404" t="s">
        <v>399</v>
      </c>
      <c r="L404" t="s">
        <v>35</v>
      </c>
      <c r="M404" t="s">
        <v>29</v>
      </c>
      <c r="N404" t="s">
        <v>399</v>
      </c>
      <c r="O404" s="1">
        <v>39434</v>
      </c>
      <c r="P404" s="1">
        <v>39434</v>
      </c>
      <c r="Q404" s="1">
        <v>39434</v>
      </c>
      <c r="R404" s="2">
        <f t="shared" si="18"/>
        <v>0</v>
      </c>
      <c r="S404" s="2">
        <f t="shared" si="19"/>
        <v>0</v>
      </c>
      <c r="T404" s="2">
        <f t="shared" si="20"/>
        <v>0</v>
      </c>
      <c r="U404" t="s">
        <v>400</v>
      </c>
      <c r="V404" t="s">
        <v>72</v>
      </c>
      <c r="W404" t="s">
        <v>36</v>
      </c>
      <c r="X404" t="s">
        <v>37</v>
      </c>
      <c r="Y404" t="s">
        <v>70</v>
      </c>
      <c r="Z404" t="s">
        <v>74</v>
      </c>
      <c r="AA404" t="s">
        <v>73</v>
      </c>
      <c r="AB404" t="s">
        <v>71</v>
      </c>
      <c r="AC404">
        <v>120</v>
      </c>
      <c r="AD404">
        <v>403</v>
      </c>
      <c r="AE404">
        <v>16563.3</v>
      </c>
      <c r="AF404">
        <v>41.1</v>
      </c>
      <c r="AG404">
        <v>0.34</v>
      </c>
      <c r="AH404">
        <v>88</v>
      </c>
      <c r="AI404">
        <v>1603.44</v>
      </c>
      <c r="AJ404">
        <v>26.5</v>
      </c>
    </row>
    <row r="405" spans="1:36" x14ac:dyDescent="0.3">
      <c r="A405">
        <v>1100</v>
      </c>
      <c r="B405" t="s">
        <v>32</v>
      </c>
      <c r="C405" t="s">
        <v>45</v>
      </c>
      <c r="D405" t="s">
        <v>130</v>
      </c>
      <c r="E405" t="s">
        <v>29</v>
      </c>
      <c r="F405" t="s">
        <v>490</v>
      </c>
      <c r="G405" t="s">
        <v>400</v>
      </c>
      <c r="H405" t="s">
        <v>132</v>
      </c>
      <c r="I405" t="s">
        <v>66</v>
      </c>
      <c r="J405" t="s">
        <v>398</v>
      </c>
      <c r="K405" t="s">
        <v>399</v>
      </c>
      <c r="L405" t="s">
        <v>35</v>
      </c>
      <c r="M405" t="s">
        <v>29</v>
      </c>
      <c r="N405" t="s">
        <v>399</v>
      </c>
      <c r="O405" s="1">
        <v>39444</v>
      </c>
      <c r="P405" s="1">
        <v>39444</v>
      </c>
      <c r="Q405" s="1">
        <v>39444</v>
      </c>
      <c r="R405" s="2">
        <f t="shared" si="18"/>
        <v>0</v>
      </c>
      <c r="S405" s="2">
        <f t="shared" si="19"/>
        <v>0</v>
      </c>
      <c r="T405" s="2">
        <f t="shared" si="20"/>
        <v>0</v>
      </c>
      <c r="U405" t="s">
        <v>400</v>
      </c>
      <c r="V405" t="s">
        <v>41</v>
      </c>
      <c r="W405" t="s">
        <v>36</v>
      </c>
      <c r="X405" t="s">
        <v>50</v>
      </c>
      <c r="Y405" t="s">
        <v>62</v>
      </c>
      <c r="Z405" t="s">
        <v>65</v>
      </c>
      <c r="AA405" t="s">
        <v>64</v>
      </c>
      <c r="AB405" t="s">
        <v>63</v>
      </c>
      <c r="AC405">
        <v>240</v>
      </c>
      <c r="AD405">
        <v>475</v>
      </c>
      <c r="AE405">
        <v>912</v>
      </c>
      <c r="AF405">
        <v>1.92</v>
      </c>
      <c r="AG405">
        <v>0.01</v>
      </c>
      <c r="AH405">
        <v>170</v>
      </c>
      <c r="AI405">
        <v>1301</v>
      </c>
      <c r="AJ405">
        <v>1.46</v>
      </c>
    </row>
    <row r="406" spans="1:36" x14ac:dyDescent="0.3">
      <c r="A406">
        <v>1684</v>
      </c>
      <c r="B406" t="s">
        <v>32</v>
      </c>
      <c r="C406" t="s">
        <v>45</v>
      </c>
      <c r="D406" t="s">
        <v>130</v>
      </c>
      <c r="E406" t="s">
        <v>29</v>
      </c>
      <c r="F406" t="s">
        <v>490</v>
      </c>
      <c r="G406" t="s">
        <v>400</v>
      </c>
      <c r="H406" t="s">
        <v>132</v>
      </c>
      <c r="I406" t="s">
        <v>66</v>
      </c>
      <c r="J406" t="s">
        <v>398</v>
      </c>
      <c r="K406" t="s">
        <v>399</v>
      </c>
      <c r="L406" t="s">
        <v>35</v>
      </c>
      <c r="M406" t="s">
        <v>29</v>
      </c>
      <c r="N406" t="s">
        <v>399</v>
      </c>
      <c r="O406" s="1">
        <v>39444</v>
      </c>
      <c r="P406" s="1">
        <v>39444</v>
      </c>
      <c r="Q406" s="1">
        <v>39444</v>
      </c>
      <c r="R406" s="2">
        <f t="shared" si="18"/>
        <v>0</v>
      </c>
      <c r="S406" s="2">
        <f t="shared" si="19"/>
        <v>0</v>
      </c>
      <c r="T406" s="2">
        <f t="shared" si="20"/>
        <v>0</v>
      </c>
      <c r="U406" t="s">
        <v>400</v>
      </c>
      <c r="V406" t="s">
        <v>41</v>
      </c>
      <c r="W406" t="s">
        <v>36</v>
      </c>
      <c r="X406" t="s">
        <v>50</v>
      </c>
      <c r="Y406" t="s">
        <v>62</v>
      </c>
      <c r="Z406" t="s">
        <v>65</v>
      </c>
      <c r="AA406" t="s">
        <v>64</v>
      </c>
      <c r="AB406" t="s">
        <v>63</v>
      </c>
      <c r="AC406">
        <v>240</v>
      </c>
      <c r="AD406">
        <v>475</v>
      </c>
      <c r="AE406">
        <v>912</v>
      </c>
      <c r="AF406">
        <v>1.92</v>
      </c>
      <c r="AG406">
        <v>0.01</v>
      </c>
      <c r="AH406">
        <v>170</v>
      </c>
      <c r="AI406">
        <v>1301</v>
      </c>
      <c r="AJ406">
        <v>1.46</v>
      </c>
    </row>
    <row r="407" spans="1:36" x14ac:dyDescent="0.3">
      <c r="A407">
        <v>1924</v>
      </c>
      <c r="B407" t="s">
        <v>32</v>
      </c>
      <c r="C407" t="s">
        <v>45</v>
      </c>
      <c r="D407" t="s">
        <v>130</v>
      </c>
      <c r="E407" t="s">
        <v>29</v>
      </c>
      <c r="F407" t="s">
        <v>490</v>
      </c>
      <c r="G407" t="s">
        <v>400</v>
      </c>
      <c r="H407" t="s">
        <v>132</v>
      </c>
      <c r="I407" t="s">
        <v>66</v>
      </c>
      <c r="J407" t="s">
        <v>398</v>
      </c>
      <c r="K407" t="s">
        <v>399</v>
      </c>
      <c r="L407" t="s">
        <v>35</v>
      </c>
      <c r="M407" t="s">
        <v>29</v>
      </c>
      <c r="N407" t="s">
        <v>399</v>
      </c>
      <c r="O407" s="1">
        <v>39444</v>
      </c>
      <c r="P407" s="1">
        <v>39462</v>
      </c>
      <c r="Q407" s="1">
        <v>39462</v>
      </c>
      <c r="R407" s="2">
        <f t="shared" si="18"/>
        <v>0</v>
      </c>
      <c r="S407" s="2">
        <f t="shared" si="19"/>
        <v>18</v>
      </c>
      <c r="T407" s="2">
        <f t="shared" si="20"/>
        <v>0</v>
      </c>
      <c r="U407" t="s">
        <v>400</v>
      </c>
      <c r="V407" t="s">
        <v>41</v>
      </c>
      <c r="W407" t="s">
        <v>36</v>
      </c>
      <c r="X407" t="s">
        <v>50</v>
      </c>
      <c r="Y407" t="s">
        <v>62</v>
      </c>
      <c r="Z407" t="s">
        <v>65</v>
      </c>
      <c r="AA407" t="s">
        <v>64</v>
      </c>
      <c r="AB407" t="s">
        <v>63</v>
      </c>
      <c r="AC407">
        <v>240</v>
      </c>
      <c r="AD407">
        <v>5581</v>
      </c>
      <c r="AE407">
        <v>10715.52</v>
      </c>
      <c r="AF407">
        <v>1.92</v>
      </c>
      <c r="AG407">
        <v>0.01</v>
      </c>
      <c r="AH407">
        <v>1988</v>
      </c>
      <c r="AI407">
        <v>6146</v>
      </c>
      <c r="AJ407">
        <v>17.14</v>
      </c>
    </row>
    <row r="408" spans="1:36" x14ac:dyDescent="0.3">
      <c r="A408">
        <v>1923</v>
      </c>
      <c r="B408" t="s">
        <v>32</v>
      </c>
      <c r="C408" t="s">
        <v>45</v>
      </c>
      <c r="D408" t="s">
        <v>130</v>
      </c>
      <c r="E408" t="s">
        <v>29</v>
      </c>
      <c r="F408" t="s">
        <v>961</v>
      </c>
      <c r="G408" t="s">
        <v>400</v>
      </c>
      <c r="H408" t="s">
        <v>132</v>
      </c>
      <c r="I408" t="s">
        <v>66</v>
      </c>
      <c r="J408" t="s">
        <v>398</v>
      </c>
      <c r="K408" t="s">
        <v>399</v>
      </c>
      <c r="L408" t="s">
        <v>35</v>
      </c>
      <c r="M408" t="s">
        <v>29</v>
      </c>
      <c r="N408" t="s">
        <v>399</v>
      </c>
      <c r="O408" s="1">
        <v>39462</v>
      </c>
      <c r="P408" s="1">
        <v>39462</v>
      </c>
      <c r="Q408" s="1">
        <v>39462</v>
      </c>
      <c r="R408" s="2">
        <f t="shared" si="18"/>
        <v>0</v>
      </c>
      <c r="S408" s="2">
        <f t="shared" si="19"/>
        <v>0</v>
      </c>
      <c r="T408" s="2">
        <f t="shared" si="20"/>
        <v>0</v>
      </c>
      <c r="U408" t="s">
        <v>400</v>
      </c>
      <c r="V408" t="s">
        <v>41</v>
      </c>
      <c r="W408" t="s">
        <v>36</v>
      </c>
      <c r="X408" t="s">
        <v>50</v>
      </c>
      <c r="Y408" t="s">
        <v>62</v>
      </c>
      <c r="Z408" t="s">
        <v>65</v>
      </c>
      <c r="AA408" t="s">
        <v>64</v>
      </c>
      <c r="AB408" t="s">
        <v>63</v>
      </c>
      <c r="AC408">
        <v>240</v>
      </c>
      <c r="AD408">
        <v>965</v>
      </c>
      <c r="AE408">
        <v>1852.8</v>
      </c>
      <c r="AF408">
        <v>1.92</v>
      </c>
      <c r="AG408">
        <v>0.01</v>
      </c>
      <c r="AH408">
        <v>344</v>
      </c>
      <c r="AI408">
        <v>1729</v>
      </c>
      <c r="AJ408">
        <v>2.96</v>
      </c>
    </row>
    <row r="409" spans="1:36" x14ac:dyDescent="0.3">
      <c r="A409">
        <v>1288</v>
      </c>
      <c r="B409" t="s">
        <v>32</v>
      </c>
      <c r="C409" t="s">
        <v>45</v>
      </c>
      <c r="D409" t="s">
        <v>130</v>
      </c>
      <c r="E409" t="s">
        <v>29</v>
      </c>
      <c r="F409" t="s">
        <v>625</v>
      </c>
      <c r="G409" t="s">
        <v>400</v>
      </c>
      <c r="H409" t="s">
        <v>132</v>
      </c>
      <c r="I409" t="s">
        <v>75</v>
      </c>
      <c r="J409" t="s">
        <v>398</v>
      </c>
      <c r="K409" t="s">
        <v>399</v>
      </c>
      <c r="L409" t="s">
        <v>35</v>
      </c>
      <c r="M409" t="s">
        <v>29</v>
      </c>
      <c r="N409" t="s">
        <v>399</v>
      </c>
      <c r="O409" s="1">
        <v>39464</v>
      </c>
      <c r="P409" s="1">
        <v>39464</v>
      </c>
      <c r="Q409" s="1">
        <v>39464</v>
      </c>
      <c r="R409" s="2">
        <f t="shared" si="18"/>
        <v>0</v>
      </c>
      <c r="S409" s="2">
        <f t="shared" si="19"/>
        <v>0</v>
      </c>
      <c r="T409" s="2">
        <f t="shared" si="20"/>
        <v>0</v>
      </c>
      <c r="U409" t="s">
        <v>400</v>
      </c>
      <c r="V409" t="s">
        <v>72</v>
      </c>
      <c r="W409" t="s">
        <v>36</v>
      </c>
      <c r="X409" t="s">
        <v>37</v>
      </c>
      <c r="Y409" t="s">
        <v>70</v>
      </c>
      <c r="Z409" t="s">
        <v>74</v>
      </c>
      <c r="AA409" t="s">
        <v>73</v>
      </c>
      <c r="AB409" t="s">
        <v>71</v>
      </c>
      <c r="AC409">
        <v>120</v>
      </c>
      <c r="AD409">
        <v>479</v>
      </c>
      <c r="AE409">
        <v>19686.900000000001</v>
      </c>
      <c r="AF409">
        <v>41.1</v>
      </c>
      <c r="AG409">
        <v>0.34</v>
      </c>
      <c r="AH409">
        <v>421</v>
      </c>
      <c r="AI409">
        <v>5947.88</v>
      </c>
      <c r="AJ409">
        <v>31.5</v>
      </c>
    </row>
    <row r="410" spans="1:36" x14ac:dyDescent="0.3">
      <c r="A410">
        <v>1489</v>
      </c>
      <c r="B410" t="s">
        <v>32</v>
      </c>
      <c r="C410" t="s">
        <v>45</v>
      </c>
      <c r="D410" t="s">
        <v>130</v>
      </c>
      <c r="E410" t="s">
        <v>29</v>
      </c>
      <c r="F410" t="s">
        <v>755</v>
      </c>
      <c r="G410" t="s">
        <v>400</v>
      </c>
      <c r="H410" t="s">
        <v>132</v>
      </c>
      <c r="I410" t="s">
        <v>164</v>
      </c>
      <c r="J410" t="s">
        <v>398</v>
      </c>
      <c r="K410" t="s">
        <v>399</v>
      </c>
      <c r="L410" t="s">
        <v>35</v>
      </c>
      <c r="M410" t="s">
        <v>29</v>
      </c>
      <c r="N410" t="s">
        <v>399</v>
      </c>
      <c r="O410" s="1">
        <v>39464</v>
      </c>
      <c r="P410" s="1">
        <v>39464</v>
      </c>
      <c r="Q410" s="1">
        <v>39464</v>
      </c>
      <c r="R410" s="2">
        <f t="shared" si="18"/>
        <v>0</v>
      </c>
      <c r="S410" s="2">
        <f t="shared" si="19"/>
        <v>0</v>
      </c>
      <c r="T410" s="2">
        <f t="shared" si="20"/>
        <v>0</v>
      </c>
      <c r="U410" t="s">
        <v>400</v>
      </c>
      <c r="V410" t="s">
        <v>72</v>
      </c>
      <c r="W410" t="s">
        <v>36</v>
      </c>
      <c r="X410" t="s">
        <v>37</v>
      </c>
      <c r="Y410" t="s">
        <v>70</v>
      </c>
      <c r="Z410" t="s">
        <v>74</v>
      </c>
      <c r="AA410" t="s">
        <v>73</v>
      </c>
      <c r="AB410" t="s">
        <v>71</v>
      </c>
      <c r="AC410">
        <v>120</v>
      </c>
      <c r="AD410">
        <v>993</v>
      </c>
      <c r="AE410">
        <v>40812.300000000003</v>
      </c>
      <c r="AF410">
        <v>41.1</v>
      </c>
      <c r="AG410">
        <v>0.34</v>
      </c>
      <c r="AH410">
        <v>217</v>
      </c>
      <c r="AI410">
        <v>3499.1</v>
      </c>
      <c r="AJ410">
        <v>65.3</v>
      </c>
    </row>
    <row r="411" spans="1:36" x14ac:dyDescent="0.3">
      <c r="A411">
        <v>1284</v>
      </c>
      <c r="B411" t="s">
        <v>32</v>
      </c>
      <c r="C411" t="s">
        <v>45</v>
      </c>
      <c r="D411" t="s">
        <v>130</v>
      </c>
      <c r="E411" t="s">
        <v>29</v>
      </c>
      <c r="F411" t="s">
        <v>620</v>
      </c>
      <c r="G411" t="s">
        <v>400</v>
      </c>
      <c r="H411" t="s">
        <v>132</v>
      </c>
      <c r="I411" t="s">
        <v>66</v>
      </c>
      <c r="J411" t="s">
        <v>398</v>
      </c>
      <c r="K411" t="s">
        <v>399</v>
      </c>
      <c r="L411" t="s">
        <v>35</v>
      </c>
      <c r="M411" t="s">
        <v>29</v>
      </c>
      <c r="N411" t="s">
        <v>399</v>
      </c>
      <c r="O411" s="1">
        <v>39471</v>
      </c>
      <c r="P411" s="1">
        <v>39471</v>
      </c>
      <c r="Q411" s="1">
        <v>39471</v>
      </c>
      <c r="R411" s="2">
        <f t="shared" si="18"/>
        <v>0</v>
      </c>
      <c r="S411" s="2">
        <f t="shared" si="19"/>
        <v>0</v>
      </c>
      <c r="T411" s="2">
        <f t="shared" si="20"/>
        <v>0</v>
      </c>
      <c r="U411" t="s">
        <v>400</v>
      </c>
      <c r="V411" t="s">
        <v>41</v>
      </c>
      <c r="W411" t="s">
        <v>36</v>
      </c>
      <c r="X411" t="s">
        <v>50</v>
      </c>
      <c r="Y411" t="s">
        <v>621</v>
      </c>
      <c r="Z411" t="s">
        <v>163</v>
      </c>
      <c r="AA411" t="s">
        <v>321</v>
      </c>
      <c r="AB411" t="s">
        <v>206</v>
      </c>
      <c r="AC411">
        <v>240</v>
      </c>
      <c r="AD411">
        <v>3119</v>
      </c>
      <c r="AE411">
        <v>0</v>
      </c>
      <c r="AF411">
        <v>0</v>
      </c>
      <c r="AG411">
        <v>0</v>
      </c>
      <c r="AH411">
        <v>1088</v>
      </c>
      <c r="AI411">
        <v>2951.94</v>
      </c>
      <c r="AJ411">
        <v>0</v>
      </c>
    </row>
    <row r="412" spans="1:36" x14ac:dyDescent="0.3">
      <c r="A412">
        <v>2342</v>
      </c>
      <c r="B412" t="s">
        <v>32</v>
      </c>
      <c r="C412" t="s">
        <v>45</v>
      </c>
      <c r="D412" t="s">
        <v>130</v>
      </c>
      <c r="E412" t="s">
        <v>29</v>
      </c>
      <c r="F412" t="s">
        <v>1107</v>
      </c>
      <c r="G412" t="s">
        <v>400</v>
      </c>
      <c r="H412" t="s">
        <v>132</v>
      </c>
      <c r="I412" t="s">
        <v>75</v>
      </c>
      <c r="J412" t="s">
        <v>398</v>
      </c>
      <c r="K412" t="s">
        <v>399</v>
      </c>
      <c r="L412" t="s">
        <v>35</v>
      </c>
      <c r="M412" t="s">
        <v>29</v>
      </c>
      <c r="N412" t="s">
        <v>399</v>
      </c>
      <c r="O412" s="1">
        <v>39472</v>
      </c>
      <c r="P412" s="1">
        <v>39472</v>
      </c>
      <c r="Q412" s="1">
        <v>39472</v>
      </c>
      <c r="R412" s="2">
        <f t="shared" si="18"/>
        <v>0</v>
      </c>
      <c r="S412" s="2">
        <f t="shared" si="19"/>
        <v>0</v>
      </c>
      <c r="T412" s="2">
        <f t="shared" si="20"/>
        <v>0</v>
      </c>
      <c r="U412" t="s">
        <v>400</v>
      </c>
      <c r="V412" t="s">
        <v>72</v>
      </c>
      <c r="W412" t="s">
        <v>36</v>
      </c>
      <c r="X412" t="s">
        <v>37</v>
      </c>
      <c r="Y412" t="s">
        <v>70</v>
      </c>
      <c r="Z412" t="s">
        <v>74</v>
      </c>
      <c r="AA412" t="s">
        <v>73</v>
      </c>
      <c r="AB412" t="s">
        <v>71</v>
      </c>
      <c r="AC412">
        <v>120</v>
      </c>
      <c r="AD412">
        <v>2121</v>
      </c>
      <c r="AE412">
        <v>87173.1</v>
      </c>
      <c r="AF412">
        <v>41.1</v>
      </c>
      <c r="AG412">
        <v>0.34</v>
      </c>
      <c r="AH412">
        <v>465</v>
      </c>
      <c r="AI412">
        <v>2206</v>
      </c>
      <c r="AJ412">
        <v>139.47999999999999</v>
      </c>
    </row>
    <row r="413" spans="1:36" x14ac:dyDescent="0.3">
      <c r="A413">
        <v>1500</v>
      </c>
      <c r="B413" t="s">
        <v>32</v>
      </c>
      <c r="C413" t="s">
        <v>45</v>
      </c>
      <c r="D413" t="s">
        <v>130</v>
      </c>
      <c r="E413" t="s">
        <v>29</v>
      </c>
      <c r="F413" t="s">
        <v>760</v>
      </c>
      <c r="G413" t="s">
        <v>400</v>
      </c>
      <c r="H413" t="s">
        <v>132</v>
      </c>
      <c r="I413" t="s">
        <v>66</v>
      </c>
      <c r="J413" t="s">
        <v>398</v>
      </c>
      <c r="K413" t="s">
        <v>399</v>
      </c>
      <c r="L413" t="s">
        <v>35</v>
      </c>
      <c r="M413" t="s">
        <v>29</v>
      </c>
      <c r="N413" t="s">
        <v>399</v>
      </c>
      <c r="O413" s="1">
        <v>39476</v>
      </c>
      <c r="P413" s="1">
        <v>39476</v>
      </c>
      <c r="Q413" s="1">
        <v>39476</v>
      </c>
      <c r="R413" s="2">
        <f t="shared" si="18"/>
        <v>0</v>
      </c>
      <c r="S413" s="2">
        <f t="shared" si="19"/>
        <v>0</v>
      </c>
      <c r="T413" s="2">
        <f t="shared" si="20"/>
        <v>0</v>
      </c>
      <c r="U413" t="s">
        <v>400</v>
      </c>
      <c r="V413" t="s">
        <v>41</v>
      </c>
      <c r="W413" t="s">
        <v>36</v>
      </c>
      <c r="X413" t="s">
        <v>37</v>
      </c>
      <c r="Y413" t="s">
        <v>39</v>
      </c>
      <c r="Z413" t="s">
        <v>43</v>
      </c>
      <c r="AA413" t="s">
        <v>42</v>
      </c>
      <c r="AB413" t="s">
        <v>40</v>
      </c>
      <c r="AC413">
        <v>60</v>
      </c>
      <c r="AD413">
        <v>29593</v>
      </c>
      <c r="AE413">
        <v>281133.5</v>
      </c>
      <c r="AF413">
        <v>9.5</v>
      </c>
      <c r="AG413">
        <v>0.16</v>
      </c>
      <c r="AH413">
        <v>10877</v>
      </c>
      <c r="AI413">
        <v>30167</v>
      </c>
      <c r="AJ413">
        <v>449.81</v>
      </c>
    </row>
    <row r="414" spans="1:36" x14ac:dyDescent="0.3">
      <c r="A414">
        <v>1504</v>
      </c>
      <c r="B414" t="s">
        <v>32</v>
      </c>
      <c r="C414" t="s">
        <v>45</v>
      </c>
      <c r="D414" t="s">
        <v>130</v>
      </c>
      <c r="E414" t="s">
        <v>29</v>
      </c>
      <c r="F414" t="s">
        <v>762</v>
      </c>
      <c r="G414" t="s">
        <v>400</v>
      </c>
      <c r="H414" t="s">
        <v>132</v>
      </c>
      <c r="I414" t="s">
        <v>75</v>
      </c>
      <c r="J414" t="s">
        <v>398</v>
      </c>
      <c r="K414" t="s">
        <v>399</v>
      </c>
      <c r="L414" t="s">
        <v>35</v>
      </c>
      <c r="M414" t="s">
        <v>29</v>
      </c>
      <c r="N414" t="s">
        <v>399</v>
      </c>
      <c r="O414" s="1">
        <v>39476</v>
      </c>
      <c r="P414" s="1">
        <v>39476</v>
      </c>
      <c r="Q414" s="1">
        <v>39476</v>
      </c>
      <c r="R414" s="2">
        <f t="shared" si="18"/>
        <v>0</v>
      </c>
      <c r="S414" s="2">
        <f t="shared" si="19"/>
        <v>0</v>
      </c>
      <c r="T414" s="2">
        <f t="shared" si="20"/>
        <v>0</v>
      </c>
      <c r="U414" t="s">
        <v>400</v>
      </c>
      <c r="V414" t="s">
        <v>72</v>
      </c>
      <c r="W414" t="s">
        <v>36</v>
      </c>
      <c r="X414" t="s">
        <v>37</v>
      </c>
      <c r="Y414" t="s">
        <v>70</v>
      </c>
      <c r="Z414" t="s">
        <v>74</v>
      </c>
      <c r="AA414" t="s">
        <v>73</v>
      </c>
      <c r="AB414" t="s">
        <v>71</v>
      </c>
      <c r="AC414">
        <v>120</v>
      </c>
      <c r="AD414">
        <v>12107</v>
      </c>
      <c r="AE414">
        <v>497597.7</v>
      </c>
      <c r="AF414">
        <v>41.1</v>
      </c>
      <c r="AG414">
        <v>0.34</v>
      </c>
      <c r="AH414">
        <v>2647</v>
      </c>
      <c r="AI414">
        <v>9307</v>
      </c>
      <c r="AJ414">
        <v>796.16</v>
      </c>
    </row>
    <row r="415" spans="1:36" x14ac:dyDescent="0.3">
      <c r="A415">
        <v>2560</v>
      </c>
      <c r="B415" t="s">
        <v>32</v>
      </c>
      <c r="C415" t="s">
        <v>45</v>
      </c>
      <c r="D415" t="s">
        <v>130</v>
      </c>
      <c r="E415" t="s">
        <v>29</v>
      </c>
      <c r="F415" t="s">
        <v>1188</v>
      </c>
      <c r="G415" t="s">
        <v>400</v>
      </c>
      <c r="H415" t="s">
        <v>132</v>
      </c>
      <c r="I415" t="s">
        <v>66</v>
      </c>
      <c r="J415" t="s">
        <v>398</v>
      </c>
      <c r="K415" t="s">
        <v>399</v>
      </c>
      <c r="L415" t="s">
        <v>35</v>
      </c>
      <c r="M415" t="s">
        <v>29</v>
      </c>
      <c r="N415" t="s">
        <v>399</v>
      </c>
      <c r="O415" s="1">
        <v>39479</v>
      </c>
      <c r="P415" s="1">
        <v>39479</v>
      </c>
      <c r="Q415" s="1">
        <v>39479</v>
      </c>
      <c r="R415" s="2">
        <f t="shared" si="18"/>
        <v>0</v>
      </c>
      <c r="S415" s="2">
        <f t="shared" si="19"/>
        <v>0</v>
      </c>
      <c r="T415" s="2">
        <f t="shared" si="20"/>
        <v>0</v>
      </c>
      <c r="U415" t="s">
        <v>400</v>
      </c>
      <c r="V415" t="s">
        <v>41</v>
      </c>
      <c r="W415" t="s">
        <v>36</v>
      </c>
      <c r="X415" t="s">
        <v>50</v>
      </c>
      <c r="Y415" t="s">
        <v>375</v>
      </c>
      <c r="Z415" t="s">
        <v>163</v>
      </c>
      <c r="AA415" t="s">
        <v>376</v>
      </c>
      <c r="AB415" t="s">
        <v>80</v>
      </c>
      <c r="AC415">
        <v>200</v>
      </c>
      <c r="AD415">
        <v>2326</v>
      </c>
      <c r="AE415">
        <v>3535.52</v>
      </c>
      <c r="AF415">
        <v>1.52</v>
      </c>
      <c r="AG415">
        <v>0.01</v>
      </c>
      <c r="AH415">
        <v>232</v>
      </c>
      <c r="AI415">
        <v>1704.79</v>
      </c>
      <c r="AJ415">
        <v>5.66</v>
      </c>
    </row>
    <row r="416" spans="1:36" x14ac:dyDescent="0.3">
      <c r="A416">
        <v>1102</v>
      </c>
      <c r="B416" t="s">
        <v>32</v>
      </c>
      <c r="C416" t="s">
        <v>45</v>
      </c>
      <c r="D416" t="s">
        <v>130</v>
      </c>
      <c r="E416" t="s">
        <v>29</v>
      </c>
      <c r="F416" t="s">
        <v>492</v>
      </c>
      <c r="G416" t="s">
        <v>400</v>
      </c>
      <c r="H416" t="s">
        <v>132</v>
      </c>
      <c r="I416" t="s">
        <v>66</v>
      </c>
      <c r="J416" t="s">
        <v>398</v>
      </c>
      <c r="K416" t="s">
        <v>399</v>
      </c>
      <c r="L416" t="s">
        <v>35</v>
      </c>
      <c r="M416" t="s">
        <v>29</v>
      </c>
      <c r="N416" t="s">
        <v>399</v>
      </c>
      <c r="O416" s="1">
        <v>39483</v>
      </c>
      <c r="P416" s="1">
        <v>39483</v>
      </c>
      <c r="Q416" s="1">
        <v>39483</v>
      </c>
      <c r="R416" s="2">
        <f t="shared" si="18"/>
        <v>0</v>
      </c>
      <c r="S416" s="2">
        <f t="shared" si="19"/>
        <v>0</v>
      </c>
      <c r="T416" s="2">
        <f t="shared" si="20"/>
        <v>0</v>
      </c>
      <c r="U416" t="s">
        <v>400</v>
      </c>
      <c r="V416" t="s">
        <v>41</v>
      </c>
      <c r="W416" t="s">
        <v>36</v>
      </c>
      <c r="X416" t="s">
        <v>50</v>
      </c>
      <c r="Y416" t="s">
        <v>375</v>
      </c>
      <c r="Z416" t="s">
        <v>163</v>
      </c>
      <c r="AA416" t="s">
        <v>376</v>
      </c>
      <c r="AB416" t="s">
        <v>80</v>
      </c>
      <c r="AC416">
        <v>200</v>
      </c>
      <c r="AD416">
        <v>5900</v>
      </c>
      <c r="AE416">
        <v>8260</v>
      </c>
      <c r="AF416">
        <v>1.4</v>
      </c>
      <c r="AG416">
        <v>0.01</v>
      </c>
      <c r="AH416">
        <v>2093</v>
      </c>
      <c r="AI416">
        <v>5962.31</v>
      </c>
      <c r="AJ416">
        <v>13.22</v>
      </c>
    </row>
    <row r="417" spans="1:36" x14ac:dyDescent="0.3">
      <c r="A417">
        <v>1698</v>
      </c>
      <c r="B417" t="s">
        <v>32</v>
      </c>
      <c r="C417" t="s">
        <v>45</v>
      </c>
      <c r="D417" t="s">
        <v>130</v>
      </c>
      <c r="E417" t="s">
        <v>29</v>
      </c>
      <c r="F417" t="s">
        <v>858</v>
      </c>
      <c r="G417" t="s">
        <v>400</v>
      </c>
      <c r="H417" t="s">
        <v>132</v>
      </c>
      <c r="I417" t="s">
        <v>144</v>
      </c>
      <c r="J417" t="s">
        <v>398</v>
      </c>
      <c r="K417" t="s">
        <v>399</v>
      </c>
      <c r="L417" t="s">
        <v>35</v>
      </c>
      <c r="M417" t="s">
        <v>29</v>
      </c>
      <c r="N417" t="s">
        <v>399</v>
      </c>
      <c r="O417" s="1">
        <v>39483</v>
      </c>
      <c r="P417" s="1">
        <v>39483</v>
      </c>
      <c r="Q417" s="1">
        <v>39483</v>
      </c>
      <c r="R417" s="2">
        <f t="shared" si="18"/>
        <v>0</v>
      </c>
      <c r="S417" s="2">
        <f t="shared" si="19"/>
        <v>0</v>
      </c>
      <c r="T417" s="2">
        <f t="shared" si="20"/>
        <v>0</v>
      </c>
      <c r="U417" t="s">
        <v>400</v>
      </c>
      <c r="V417" t="s">
        <v>431</v>
      </c>
      <c r="W417" t="s">
        <v>36</v>
      </c>
      <c r="X417" t="s">
        <v>37</v>
      </c>
      <c r="Y417" t="s">
        <v>429</v>
      </c>
      <c r="Z417" t="s">
        <v>82</v>
      </c>
      <c r="AA417" t="s">
        <v>111</v>
      </c>
      <c r="AB417" t="s">
        <v>430</v>
      </c>
      <c r="AC417">
        <v>180</v>
      </c>
      <c r="AD417">
        <v>1550</v>
      </c>
      <c r="AE417">
        <v>77500</v>
      </c>
      <c r="AF417">
        <v>50</v>
      </c>
      <c r="AG417">
        <v>0.28000000000000003</v>
      </c>
      <c r="AH417">
        <v>345</v>
      </c>
      <c r="AI417">
        <v>1888.48</v>
      </c>
      <c r="AJ417">
        <v>124</v>
      </c>
    </row>
    <row r="418" spans="1:36" x14ac:dyDescent="0.3">
      <c r="A418">
        <v>1304</v>
      </c>
      <c r="B418" t="s">
        <v>32</v>
      </c>
      <c r="C418" t="s">
        <v>45</v>
      </c>
      <c r="D418" t="s">
        <v>130</v>
      </c>
      <c r="E418" t="s">
        <v>29</v>
      </c>
      <c r="F418" t="s">
        <v>513</v>
      </c>
      <c r="G418" t="s">
        <v>400</v>
      </c>
      <c r="H418" t="s">
        <v>132</v>
      </c>
      <c r="I418" t="s">
        <v>144</v>
      </c>
      <c r="J418" t="s">
        <v>398</v>
      </c>
      <c r="K418" t="s">
        <v>399</v>
      </c>
      <c r="L418" t="s">
        <v>35</v>
      </c>
      <c r="M418" t="s">
        <v>29</v>
      </c>
      <c r="N418" t="s">
        <v>399</v>
      </c>
      <c r="O418" s="1">
        <v>39513</v>
      </c>
      <c r="P418" s="1">
        <v>39483</v>
      </c>
      <c r="Q418" s="1">
        <v>39483</v>
      </c>
      <c r="R418" s="2">
        <f t="shared" si="18"/>
        <v>0</v>
      </c>
      <c r="S418" s="2">
        <f t="shared" si="19"/>
        <v>-30</v>
      </c>
      <c r="T418" s="2">
        <f t="shared" si="20"/>
        <v>0</v>
      </c>
      <c r="U418" t="s">
        <v>400</v>
      </c>
      <c r="V418" t="s">
        <v>431</v>
      </c>
      <c r="W418" t="s">
        <v>36</v>
      </c>
      <c r="X418" t="s">
        <v>37</v>
      </c>
      <c r="Y418" t="s">
        <v>429</v>
      </c>
      <c r="Z418" t="s">
        <v>82</v>
      </c>
      <c r="AA418" t="s">
        <v>111</v>
      </c>
      <c r="AB418" t="s">
        <v>430</v>
      </c>
      <c r="AC418">
        <v>180</v>
      </c>
      <c r="AD418">
        <v>5538</v>
      </c>
      <c r="AE418">
        <v>276900</v>
      </c>
      <c r="AF418">
        <v>50</v>
      </c>
      <c r="AG418">
        <v>0.28000000000000003</v>
      </c>
      <c r="AH418">
        <v>1230</v>
      </c>
      <c r="AI418">
        <v>4680.1000000000004</v>
      </c>
      <c r="AJ418">
        <v>443.04</v>
      </c>
    </row>
    <row r="419" spans="1:36" x14ac:dyDescent="0.3">
      <c r="A419">
        <v>2354</v>
      </c>
      <c r="B419" t="s">
        <v>32</v>
      </c>
      <c r="C419" t="s">
        <v>45</v>
      </c>
      <c r="D419" t="s">
        <v>130</v>
      </c>
      <c r="E419" t="s">
        <v>29</v>
      </c>
      <c r="F419" t="s">
        <v>858</v>
      </c>
      <c r="G419" t="s">
        <v>400</v>
      </c>
      <c r="H419" t="s">
        <v>132</v>
      </c>
      <c r="I419" t="s">
        <v>44</v>
      </c>
      <c r="J419" t="s">
        <v>398</v>
      </c>
      <c r="K419" t="s">
        <v>399</v>
      </c>
      <c r="L419" t="s">
        <v>35</v>
      </c>
      <c r="M419" t="s">
        <v>29</v>
      </c>
      <c r="N419" t="s">
        <v>399</v>
      </c>
      <c r="O419" s="1">
        <v>39483</v>
      </c>
      <c r="P419" s="1">
        <v>39497</v>
      </c>
      <c r="Q419" s="1">
        <v>39497</v>
      </c>
      <c r="R419" s="2">
        <f t="shared" si="18"/>
        <v>0</v>
      </c>
      <c r="S419" s="2">
        <f t="shared" si="19"/>
        <v>14</v>
      </c>
      <c r="T419" s="2">
        <f t="shared" si="20"/>
        <v>0</v>
      </c>
      <c r="U419" t="s">
        <v>400</v>
      </c>
      <c r="V419" t="s">
        <v>41</v>
      </c>
      <c r="W419" t="s">
        <v>36</v>
      </c>
      <c r="X419" t="s">
        <v>37</v>
      </c>
      <c r="Y419" t="s">
        <v>155</v>
      </c>
      <c r="Z419" t="s">
        <v>43</v>
      </c>
      <c r="AA419" t="s">
        <v>157</v>
      </c>
      <c r="AB419" t="s">
        <v>156</v>
      </c>
      <c r="AC419">
        <v>60</v>
      </c>
      <c r="AD419">
        <v>35600</v>
      </c>
      <c r="AE419">
        <v>263440</v>
      </c>
      <c r="AF419">
        <v>7.4</v>
      </c>
      <c r="AG419">
        <v>0.12</v>
      </c>
      <c r="AH419">
        <v>3731</v>
      </c>
      <c r="AI419">
        <v>6778.91</v>
      </c>
      <c r="AJ419">
        <v>421.5</v>
      </c>
    </row>
    <row r="420" spans="1:36" x14ac:dyDescent="0.3">
      <c r="A420">
        <v>1133</v>
      </c>
      <c r="B420" t="s">
        <v>32</v>
      </c>
      <c r="C420" t="s">
        <v>45</v>
      </c>
      <c r="D420" t="s">
        <v>130</v>
      </c>
      <c r="E420" t="s">
        <v>29</v>
      </c>
      <c r="F420" t="s">
        <v>514</v>
      </c>
      <c r="G420" t="s">
        <v>400</v>
      </c>
      <c r="H420" t="s">
        <v>132</v>
      </c>
      <c r="I420" t="s">
        <v>66</v>
      </c>
      <c r="J420" t="s">
        <v>398</v>
      </c>
      <c r="K420" t="s">
        <v>399</v>
      </c>
      <c r="L420" t="s">
        <v>35</v>
      </c>
      <c r="M420" t="s">
        <v>29</v>
      </c>
      <c r="N420" t="s">
        <v>399</v>
      </c>
      <c r="O420" s="1">
        <v>39497</v>
      </c>
      <c r="P420" s="1">
        <v>39497</v>
      </c>
      <c r="Q420" s="1">
        <v>39497</v>
      </c>
      <c r="R420" s="2">
        <f t="shared" si="18"/>
        <v>0</v>
      </c>
      <c r="S420" s="2">
        <f t="shared" si="19"/>
        <v>0</v>
      </c>
      <c r="T420" s="2">
        <f t="shared" si="20"/>
        <v>0</v>
      </c>
      <c r="U420" t="s">
        <v>400</v>
      </c>
      <c r="V420" t="s">
        <v>41</v>
      </c>
      <c r="W420" t="s">
        <v>36</v>
      </c>
      <c r="X420" t="s">
        <v>37</v>
      </c>
      <c r="Y420" t="s">
        <v>39</v>
      </c>
      <c r="Z420" t="s">
        <v>43</v>
      </c>
      <c r="AA420" t="s">
        <v>42</v>
      </c>
      <c r="AB420" t="s">
        <v>40</v>
      </c>
      <c r="AC420">
        <v>60</v>
      </c>
      <c r="AD420">
        <v>20284</v>
      </c>
      <c r="AE420">
        <v>192698</v>
      </c>
      <c r="AF420">
        <v>9.5</v>
      </c>
      <c r="AG420">
        <v>0.16</v>
      </c>
      <c r="AH420">
        <v>1897</v>
      </c>
      <c r="AI420">
        <v>3826.17</v>
      </c>
      <c r="AJ420">
        <v>308.32</v>
      </c>
    </row>
    <row r="421" spans="1:36" x14ac:dyDescent="0.3">
      <c r="A421">
        <v>1668</v>
      </c>
      <c r="B421" t="s">
        <v>32</v>
      </c>
      <c r="C421" t="s">
        <v>45</v>
      </c>
      <c r="D421" t="s">
        <v>130</v>
      </c>
      <c r="E421" t="s">
        <v>29</v>
      </c>
      <c r="F421" t="s">
        <v>844</v>
      </c>
      <c r="G421" t="s">
        <v>400</v>
      </c>
      <c r="H421" t="s">
        <v>132</v>
      </c>
      <c r="I421" t="s">
        <v>66</v>
      </c>
      <c r="J421" t="s">
        <v>398</v>
      </c>
      <c r="K421" t="s">
        <v>399</v>
      </c>
      <c r="L421" t="s">
        <v>35</v>
      </c>
      <c r="M421" t="s">
        <v>29</v>
      </c>
      <c r="N421" t="s">
        <v>399</v>
      </c>
      <c r="O421" s="1">
        <v>39497</v>
      </c>
      <c r="P421" s="1">
        <v>39497</v>
      </c>
      <c r="Q421" s="1">
        <v>39497</v>
      </c>
      <c r="R421" s="2">
        <f t="shared" si="18"/>
        <v>0</v>
      </c>
      <c r="S421" s="2">
        <f t="shared" si="19"/>
        <v>0</v>
      </c>
      <c r="T421" s="2">
        <f t="shared" si="20"/>
        <v>0</v>
      </c>
      <c r="U421" t="s">
        <v>400</v>
      </c>
      <c r="V421" t="s">
        <v>41</v>
      </c>
      <c r="W421" t="s">
        <v>36</v>
      </c>
      <c r="X421" t="s">
        <v>37</v>
      </c>
      <c r="Y421" t="s">
        <v>97</v>
      </c>
      <c r="Z421" t="s">
        <v>74</v>
      </c>
      <c r="AA421" t="s">
        <v>99</v>
      </c>
      <c r="AB421" t="s">
        <v>98</v>
      </c>
      <c r="AC421">
        <v>30</v>
      </c>
      <c r="AD421">
        <v>24561</v>
      </c>
      <c r="AE421">
        <v>294977.61</v>
      </c>
      <c r="AF421">
        <v>12.01</v>
      </c>
      <c r="AG421">
        <v>0.4</v>
      </c>
      <c r="AH421">
        <v>7191</v>
      </c>
      <c r="AI421">
        <v>12349.51</v>
      </c>
      <c r="AJ421">
        <v>471.96</v>
      </c>
    </row>
    <row r="422" spans="1:36" x14ac:dyDescent="0.3">
      <c r="A422">
        <v>2355</v>
      </c>
      <c r="B422" t="s">
        <v>32</v>
      </c>
      <c r="C422" t="s">
        <v>45</v>
      </c>
      <c r="D422" t="s">
        <v>130</v>
      </c>
      <c r="E422" t="s">
        <v>29</v>
      </c>
      <c r="F422" t="s">
        <v>513</v>
      </c>
      <c r="G422" t="s">
        <v>400</v>
      </c>
      <c r="H422" t="s">
        <v>132</v>
      </c>
      <c r="I422" t="s">
        <v>66</v>
      </c>
      <c r="J422" t="s">
        <v>398</v>
      </c>
      <c r="K422" t="s">
        <v>399</v>
      </c>
      <c r="L422" t="s">
        <v>35</v>
      </c>
      <c r="M422" t="s">
        <v>29</v>
      </c>
      <c r="N422" t="s">
        <v>399</v>
      </c>
      <c r="O422" s="1">
        <v>39513</v>
      </c>
      <c r="P422" s="1">
        <v>39497</v>
      </c>
      <c r="Q422" s="1">
        <v>39497</v>
      </c>
      <c r="R422" s="2">
        <f t="shared" si="18"/>
        <v>0</v>
      </c>
      <c r="S422" s="2">
        <f t="shared" si="19"/>
        <v>-16</v>
      </c>
      <c r="T422" s="2">
        <f t="shared" si="20"/>
        <v>0</v>
      </c>
      <c r="U422" t="s">
        <v>400</v>
      </c>
      <c r="V422" t="s">
        <v>41</v>
      </c>
      <c r="W422" t="s">
        <v>36</v>
      </c>
      <c r="X422" t="s">
        <v>37</v>
      </c>
      <c r="Y422" t="s">
        <v>39</v>
      </c>
      <c r="Z422" t="s">
        <v>43</v>
      </c>
      <c r="AA422" t="s">
        <v>42</v>
      </c>
      <c r="AB422" t="s">
        <v>40</v>
      </c>
      <c r="AC422">
        <v>60</v>
      </c>
      <c r="AD422">
        <v>371</v>
      </c>
      <c r="AE422">
        <v>3524.5</v>
      </c>
      <c r="AF422">
        <v>9.5</v>
      </c>
      <c r="AG422">
        <v>0.16</v>
      </c>
      <c r="AH422">
        <v>4689</v>
      </c>
      <c r="AI422">
        <v>8321.2900000000009</v>
      </c>
      <c r="AJ422">
        <v>5.64</v>
      </c>
    </row>
    <row r="423" spans="1:36" x14ac:dyDescent="0.3">
      <c r="A423">
        <v>2385</v>
      </c>
      <c r="B423" t="s">
        <v>32</v>
      </c>
      <c r="C423" t="s">
        <v>45</v>
      </c>
      <c r="D423" t="s">
        <v>130</v>
      </c>
      <c r="E423" t="s">
        <v>29</v>
      </c>
      <c r="F423" t="s">
        <v>1124</v>
      </c>
      <c r="G423" t="s">
        <v>400</v>
      </c>
      <c r="H423" t="s">
        <v>132</v>
      </c>
      <c r="I423" t="s">
        <v>66</v>
      </c>
      <c r="J423" t="s">
        <v>398</v>
      </c>
      <c r="K423" t="s">
        <v>399</v>
      </c>
      <c r="L423" t="s">
        <v>35</v>
      </c>
      <c r="M423" t="s">
        <v>29</v>
      </c>
      <c r="N423" t="s">
        <v>399</v>
      </c>
      <c r="O423" s="1">
        <v>39505</v>
      </c>
      <c r="P423" s="1">
        <v>39505</v>
      </c>
      <c r="Q423" s="1">
        <v>39505</v>
      </c>
      <c r="R423" s="2">
        <f t="shared" si="18"/>
        <v>0</v>
      </c>
      <c r="S423" s="2">
        <f t="shared" si="19"/>
        <v>0</v>
      </c>
      <c r="T423" s="2">
        <f t="shared" si="20"/>
        <v>0</v>
      </c>
      <c r="U423" t="s">
        <v>400</v>
      </c>
      <c r="V423" t="s">
        <v>41</v>
      </c>
      <c r="W423" t="s">
        <v>36</v>
      </c>
      <c r="X423" t="s">
        <v>37</v>
      </c>
      <c r="Y423" t="s">
        <v>221</v>
      </c>
      <c r="Z423" t="s">
        <v>74</v>
      </c>
      <c r="AA423" t="s">
        <v>222</v>
      </c>
      <c r="AB423" t="s">
        <v>63</v>
      </c>
      <c r="AC423">
        <v>60</v>
      </c>
      <c r="AD423">
        <v>17621</v>
      </c>
      <c r="AE423">
        <v>59911.4</v>
      </c>
      <c r="AF423">
        <v>3.4</v>
      </c>
      <c r="AG423">
        <v>0.06</v>
      </c>
      <c r="AH423">
        <v>1650</v>
      </c>
      <c r="AI423">
        <v>3428.5</v>
      </c>
      <c r="AJ423">
        <v>95.86</v>
      </c>
    </row>
    <row r="424" spans="1:36" x14ac:dyDescent="0.3">
      <c r="A424">
        <v>1132</v>
      </c>
      <c r="B424" t="s">
        <v>32</v>
      </c>
      <c r="C424" t="s">
        <v>45</v>
      </c>
      <c r="D424" t="s">
        <v>130</v>
      </c>
      <c r="E424" t="s">
        <v>29</v>
      </c>
      <c r="F424" t="s">
        <v>513</v>
      </c>
      <c r="G424" t="s">
        <v>400</v>
      </c>
      <c r="H424" t="s">
        <v>132</v>
      </c>
      <c r="I424" t="s">
        <v>44</v>
      </c>
      <c r="J424" t="s">
        <v>398</v>
      </c>
      <c r="K424" t="s">
        <v>399</v>
      </c>
      <c r="L424" t="s">
        <v>35</v>
      </c>
      <c r="M424" t="s">
        <v>29</v>
      </c>
      <c r="N424" t="s">
        <v>399</v>
      </c>
      <c r="O424" s="1">
        <v>39513</v>
      </c>
      <c r="P424" s="1">
        <v>39513</v>
      </c>
      <c r="Q424" s="1">
        <v>39513</v>
      </c>
      <c r="R424" s="2">
        <f t="shared" si="18"/>
        <v>0</v>
      </c>
      <c r="S424" s="2">
        <f t="shared" si="19"/>
        <v>0</v>
      </c>
      <c r="T424" s="2">
        <f t="shared" si="20"/>
        <v>0</v>
      </c>
      <c r="U424" t="s">
        <v>400</v>
      </c>
      <c r="V424" t="s">
        <v>41</v>
      </c>
      <c r="W424" t="s">
        <v>36</v>
      </c>
      <c r="X424" t="s">
        <v>37</v>
      </c>
      <c r="Y424" t="s">
        <v>155</v>
      </c>
      <c r="Z424" t="s">
        <v>43</v>
      </c>
      <c r="AA424" t="s">
        <v>157</v>
      </c>
      <c r="AB424" t="s">
        <v>156</v>
      </c>
      <c r="AC424">
        <v>60</v>
      </c>
      <c r="AD424">
        <v>12833</v>
      </c>
      <c r="AE424">
        <v>94964.2</v>
      </c>
      <c r="AF424">
        <v>7.4</v>
      </c>
      <c r="AG424">
        <v>0.12</v>
      </c>
      <c r="AH424">
        <v>1316</v>
      </c>
      <c r="AI424">
        <v>3056.96</v>
      </c>
      <c r="AJ424">
        <v>151.94</v>
      </c>
    </row>
    <row r="425" spans="1:36" x14ac:dyDescent="0.3">
      <c r="A425">
        <v>1116</v>
      </c>
      <c r="B425" t="s">
        <v>32</v>
      </c>
      <c r="C425" t="s">
        <v>45</v>
      </c>
      <c r="D425" t="s">
        <v>130</v>
      </c>
      <c r="E425" t="s">
        <v>29</v>
      </c>
      <c r="F425" t="s">
        <v>502</v>
      </c>
      <c r="G425" t="s">
        <v>400</v>
      </c>
      <c r="H425" t="s">
        <v>132</v>
      </c>
      <c r="I425" t="s">
        <v>66</v>
      </c>
      <c r="J425" t="s">
        <v>398</v>
      </c>
      <c r="K425" t="s">
        <v>399</v>
      </c>
      <c r="L425" t="s">
        <v>35</v>
      </c>
      <c r="M425" t="s">
        <v>29</v>
      </c>
      <c r="N425" t="s">
        <v>399</v>
      </c>
      <c r="O425" s="1">
        <v>39534</v>
      </c>
      <c r="P425" s="1">
        <v>39534</v>
      </c>
      <c r="Q425" s="1">
        <v>39534</v>
      </c>
      <c r="R425" s="2">
        <f t="shared" si="18"/>
        <v>0</v>
      </c>
      <c r="S425" s="2">
        <f t="shared" si="19"/>
        <v>0</v>
      </c>
      <c r="T425" s="2">
        <f t="shared" si="20"/>
        <v>0</v>
      </c>
      <c r="U425" t="s">
        <v>400</v>
      </c>
      <c r="V425" t="s">
        <v>41</v>
      </c>
      <c r="W425" t="s">
        <v>36</v>
      </c>
      <c r="X425" t="s">
        <v>37</v>
      </c>
      <c r="Y425" t="s">
        <v>205</v>
      </c>
      <c r="Z425" t="s">
        <v>74</v>
      </c>
      <c r="AA425" t="s">
        <v>88</v>
      </c>
      <c r="AB425" t="s">
        <v>206</v>
      </c>
      <c r="AC425">
        <v>60</v>
      </c>
      <c r="AD425">
        <v>374</v>
      </c>
      <c r="AE425">
        <v>10296.219999999999</v>
      </c>
      <c r="AF425">
        <v>27.53</v>
      </c>
      <c r="AG425">
        <v>0.46</v>
      </c>
      <c r="AH425">
        <v>1118</v>
      </c>
      <c r="AI425">
        <v>2810.58</v>
      </c>
      <c r="AJ425">
        <v>16.47</v>
      </c>
    </row>
    <row r="426" spans="1:36" x14ac:dyDescent="0.3">
      <c r="A426">
        <v>1959</v>
      </c>
      <c r="B426" t="s">
        <v>32</v>
      </c>
      <c r="C426" t="s">
        <v>45</v>
      </c>
      <c r="D426" t="s">
        <v>130</v>
      </c>
      <c r="E426" t="s">
        <v>29</v>
      </c>
      <c r="F426" t="s">
        <v>977</v>
      </c>
      <c r="G426" t="s">
        <v>400</v>
      </c>
      <c r="H426" t="s">
        <v>132</v>
      </c>
      <c r="I426" t="s">
        <v>144</v>
      </c>
      <c r="J426" t="s">
        <v>398</v>
      </c>
      <c r="K426" t="s">
        <v>399</v>
      </c>
      <c r="L426" t="s">
        <v>35</v>
      </c>
      <c r="M426" t="s">
        <v>29</v>
      </c>
      <c r="N426" t="s">
        <v>399</v>
      </c>
      <c r="O426" s="1">
        <v>39546</v>
      </c>
      <c r="P426" s="1">
        <v>39546</v>
      </c>
      <c r="Q426" s="1">
        <v>39546</v>
      </c>
      <c r="R426" s="2">
        <f t="shared" si="18"/>
        <v>0</v>
      </c>
      <c r="S426" s="2">
        <f t="shared" si="19"/>
        <v>0</v>
      </c>
      <c r="T426" s="2">
        <f t="shared" si="20"/>
        <v>0</v>
      </c>
      <c r="U426" t="s">
        <v>400</v>
      </c>
      <c r="V426" t="s">
        <v>448</v>
      </c>
      <c r="W426" t="s">
        <v>36</v>
      </c>
      <c r="X426" t="s">
        <v>50</v>
      </c>
      <c r="Y426" t="s">
        <v>681</v>
      </c>
      <c r="Z426" t="s">
        <v>163</v>
      </c>
      <c r="AA426" t="s">
        <v>682</v>
      </c>
      <c r="AB426" t="s">
        <v>98</v>
      </c>
      <c r="AC426">
        <v>180</v>
      </c>
      <c r="AD426">
        <v>1503</v>
      </c>
      <c r="AE426">
        <v>25490.880000000001</v>
      </c>
      <c r="AF426">
        <v>16.96</v>
      </c>
      <c r="AG426">
        <v>0.09</v>
      </c>
      <c r="AH426">
        <v>608</v>
      </c>
      <c r="AI426">
        <v>1996.68</v>
      </c>
      <c r="AJ426">
        <v>40.79</v>
      </c>
    </row>
    <row r="427" spans="1:36" x14ac:dyDescent="0.3">
      <c r="A427">
        <v>1962</v>
      </c>
      <c r="B427" t="s">
        <v>32</v>
      </c>
      <c r="C427" t="s">
        <v>45</v>
      </c>
      <c r="D427" t="s">
        <v>130</v>
      </c>
      <c r="E427" t="s">
        <v>29</v>
      </c>
      <c r="F427" t="s">
        <v>978</v>
      </c>
      <c r="G427" t="s">
        <v>400</v>
      </c>
      <c r="H427" t="s">
        <v>132</v>
      </c>
      <c r="I427" t="s">
        <v>304</v>
      </c>
      <c r="J427" t="s">
        <v>398</v>
      </c>
      <c r="K427" t="s">
        <v>399</v>
      </c>
      <c r="L427" t="s">
        <v>35</v>
      </c>
      <c r="M427" t="s">
        <v>29</v>
      </c>
      <c r="N427" t="s">
        <v>399</v>
      </c>
      <c r="O427" s="1">
        <v>39555</v>
      </c>
      <c r="P427" s="1">
        <v>39555</v>
      </c>
      <c r="Q427" s="1">
        <v>39555</v>
      </c>
      <c r="R427" s="2">
        <f t="shared" si="18"/>
        <v>0</v>
      </c>
      <c r="S427" s="2">
        <f t="shared" si="19"/>
        <v>0</v>
      </c>
      <c r="T427" s="2">
        <f t="shared" si="20"/>
        <v>0</v>
      </c>
      <c r="U427" t="s">
        <v>400</v>
      </c>
      <c r="V427" t="s">
        <v>303</v>
      </c>
      <c r="W427" t="s">
        <v>36</v>
      </c>
      <c r="X427" t="s">
        <v>37</v>
      </c>
      <c r="Y427" t="s">
        <v>301</v>
      </c>
      <c r="Z427" t="s">
        <v>82</v>
      </c>
      <c r="AA427" t="s">
        <v>222</v>
      </c>
      <c r="AB427" t="s">
        <v>302</v>
      </c>
      <c r="AC427">
        <v>270</v>
      </c>
      <c r="AD427">
        <v>977</v>
      </c>
      <c r="AE427">
        <v>76831.28</v>
      </c>
      <c r="AF427">
        <v>78.64</v>
      </c>
      <c r="AG427">
        <v>0.28999999999999998</v>
      </c>
      <c r="AH427">
        <v>490</v>
      </c>
      <c r="AI427">
        <v>1765.4</v>
      </c>
      <c r="AJ427">
        <v>122.93</v>
      </c>
    </row>
    <row r="428" spans="1:36" x14ac:dyDescent="0.3">
      <c r="A428">
        <v>2565</v>
      </c>
      <c r="B428" t="s">
        <v>32</v>
      </c>
      <c r="C428" t="s">
        <v>45</v>
      </c>
      <c r="D428" t="s">
        <v>130</v>
      </c>
      <c r="E428" t="s">
        <v>29</v>
      </c>
      <c r="F428" t="s">
        <v>1190</v>
      </c>
      <c r="G428" t="s">
        <v>400</v>
      </c>
      <c r="H428" t="s">
        <v>132</v>
      </c>
      <c r="I428" t="s">
        <v>44</v>
      </c>
      <c r="J428" t="s">
        <v>398</v>
      </c>
      <c r="K428" t="s">
        <v>399</v>
      </c>
      <c r="L428" t="s">
        <v>35</v>
      </c>
      <c r="M428" t="s">
        <v>29</v>
      </c>
      <c r="N428" t="s">
        <v>399</v>
      </c>
      <c r="O428" s="1">
        <v>39582</v>
      </c>
      <c r="P428" s="1">
        <v>39582</v>
      </c>
      <c r="Q428" s="1">
        <v>39582</v>
      </c>
      <c r="R428" s="2">
        <f t="shared" si="18"/>
        <v>0</v>
      </c>
      <c r="S428" s="2">
        <f t="shared" si="19"/>
        <v>0</v>
      </c>
      <c r="T428" s="2">
        <f t="shared" si="20"/>
        <v>0</v>
      </c>
      <c r="U428" t="s">
        <v>400</v>
      </c>
      <c r="V428" t="s">
        <v>41</v>
      </c>
      <c r="W428" t="s">
        <v>36</v>
      </c>
      <c r="X428" t="s">
        <v>37</v>
      </c>
      <c r="Y428" t="s">
        <v>155</v>
      </c>
      <c r="Z428" t="s">
        <v>43</v>
      </c>
      <c r="AA428" t="s">
        <v>157</v>
      </c>
      <c r="AB428" t="s">
        <v>156</v>
      </c>
      <c r="AC428">
        <v>60</v>
      </c>
      <c r="AD428">
        <v>3847</v>
      </c>
      <c r="AE428">
        <v>28467.8</v>
      </c>
      <c r="AF428">
        <v>7.4</v>
      </c>
      <c r="AG428">
        <v>0.12</v>
      </c>
      <c r="AH428">
        <v>408</v>
      </c>
      <c r="AI428">
        <v>1514.68</v>
      </c>
      <c r="AJ428">
        <v>45.55</v>
      </c>
    </row>
    <row r="429" spans="1:36" x14ac:dyDescent="0.3">
      <c r="A429">
        <v>1123</v>
      </c>
      <c r="B429" t="s">
        <v>32</v>
      </c>
      <c r="C429" t="s">
        <v>45</v>
      </c>
      <c r="D429" t="s">
        <v>130</v>
      </c>
      <c r="E429" t="s">
        <v>29</v>
      </c>
      <c r="F429" t="s">
        <v>508</v>
      </c>
      <c r="G429" t="s">
        <v>400</v>
      </c>
      <c r="H429" t="s">
        <v>132</v>
      </c>
      <c r="I429" t="s">
        <v>66</v>
      </c>
      <c r="J429" t="s">
        <v>398</v>
      </c>
      <c r="K429" t="s">
        <v>399</v>
      </c>
      <c r="L429" t="s">
        <v>35</v>
      </c>
      <c r="M429" t="s">
        <v>29</v>
      </c>
      <c r="N429" t="s">
        <v>399</v>
      </c>
      <c r="O429" s="1">
        <v>39601</v>
      </c>
      <c r="P429" s="1">
        <v>39601</v>
      </c>
      <c r="Q429" s="1">
        <v>39601</v>
      </c>
      <c r="R429" s="2">
        <f t="shared" si="18"/>
        <v>0</v>
      </c>
      <c r="S429" s="2">
        <f t="shared" si="19"/>
        <v>0</v>
      </c>
      <c r="T429" s="2">
        <f t="shared" si="20"/>
        <v>0</v>
      </c>
      <c r="U429" t="s">
        <v>400</v>
      </c>
      <c r="V429" t="s">
        <v>41</v>
      </c>
      <c r="W429" t="s">
        <v>36</v>
      </c>
      <c r="X429" t="s">
        <v>50</v>
      </c>
      <c r="Y429" t="s">
        <v>451</v>
      </c>
      <c r="Z429" t="s">
        <v>163</v>
      </c>
      <c r="AA429" t="s">
        <v>321</v>
      </c>
      <c r="AB429" t="s">
        <v>206</v>
      </c>
      <c r="AC429">
        <v>240</v>
      </c>
      <c r="AD429">
        <v>1664</v>
      </c>
      <c r="AE429">
        <v>27456</v>
      </c>
      <c r="AF429">
        <v>16.5</v>
      </c>
      <c r="AG429">
        <v>7.0000000000000007E-2</v>
      </c>
      <c r="AH429">
        <v>905</v>
      </c>
      <c r="AI429">
        <v>10451.25</v>
      </c>
      <c r="AJ429">
        <v>43.93</v>
      </c>
    </row>
    <row r="430" spans="1:36" x14ac:dyDescent="0.3">
      <c r="A430">
        <v>1313</v>
      </c>
      <c r="B430" t="s">
        <v>32</v>
      </c>
      <c r="C430" t="s">
        <v>45</v>
      </c>
      <c r="D430" t="s">
        <v>130</v>
      </c>
      <c r="E430" t="s">
        <v>29</v>
      </c>
      <c r="F430" t="s">
        <v>642</v>
      </c>
      <c r="G430" t="s">
        <v>400</v>
      </c>
      <c r="H430" t="s">
        <v>132</v>
      </c>
      <c r="I430" t="s">
        <v>66</v>
      </c>
      <c r="J430" t="s">
        <v>398</v>
      </c>
      <c r="K430" t="s">
        <v>399</v>
      </c>
      <c r="L430" t="s">
        <v>35</v>
      </c>
      <c r="M430" t="s">
        <v>29</v>
      </c>
      <c r="N430" t="s">
        <v>399</v>
      </c>
      <c r="O430" s="1">
        <v>39601</v>
      </c>
      <c r="P430" s="1">
        <v>39601</v>
      </c>
      <c r="Q430" s="1">
        <v>39601</v>
      </c>
      <c r="R430" s="2">
        <f t="shared" si="18"/>
        <v>0</v>
      </c>
      <c r="S430" s="2">
        <f t="shared" si="19"/>
        <v>0</v>
      </c>
      <c r="T430" s="2">
        <f t="shared" si="20"/>
        <v>0</v>
      </c>
      <c r="U430" t="s">
        <v>400</v>
      </c>
      <c r="V430" t="s">
        <v>41</v>
      </c>
      <c r="W430" t="s">
        <v>36</v>
      </c>
      <c r="X430" t="s">
        <v>37</v>
      </c>
      <c r="Y430" t="s">
        <v>208</v>
      </c>
      <c r="Z430" t="s">
        <v>82</v>
      </c>
      <c r="AA430" t="s">
        <v>209</v>
      </c>
      <c r="AB430" t="s">
        <v>80</v>
      </c>
      <c r="AC430">
        <v>60</v>
      </c>
      <c r="AD430">
        <v>1080</v>
      </c>
      <c r="AE430">
        <v>1890</v>
      </c>
      <c r="AF430">
        <v>1.75</v>
      </c>
      <c r="AG430">
        <v>0.03</v>
      </c>
      <c r="AH430">
        <v>4668</v>
      </c>
      <c r="AI430">
        <v>8787.2800000000007</v>
      </c>
      <c r="AJ430">
        <v>3.02</v>
      </c>
    </row>
    <row r="431" spans="1:36" x14ac:dyDescent="0.3">
      <c r="A431">
        <v>1524</v>
      </c>
      <c r="B431" t="s">
        <v>32</v>
      </c>
      <c r="C431" t="s">
        <v>45</v>
      </c>
      <c r="D431" t="s">
        <v>130</v>
      </c>
      <c r="E431" t="s">
        <v>29</v>
      </c>
      <c r="F431" t="s">
        <v>773</v>
      </c>
      <c r="G431" t="s">
        <v>400</v>
      </c>
      <c r="H431" t="s">
        <v>132</v>
      </c>
      <c r="I431" t="s">
        <v>66</v>
      </c>
      <c r="J431" t="s">
        <v>398</v>
      </c>
      <c r="K431" t="s">
        <v>399</v>
      </c>
      <c r="L431" t="s">
        <v>35</v>
      </c>
      <c r="M431" t="s">
        <v>29</v>
      </c>
      <c r="N431" t="s">
        <v>399</v>
      </c>
      <c r="O431" s="1">
        <v>39626</v>
      </c>
      <c r="P431" s="1">
        <v>39626</v>
      </c>
      <c r="Q431" s="1">
        <v>39626</v>
      </c>
      <c r="R431" s="2">
        <f t="shared" si="18"/>
        <v>0</v>
      </c>
      <c r="S431" s="2">
        <f t="shared" si="19"/>
        <v>0</v>
      </c>
      <c r="T431" s="2">
        <f t="shared" si="20"/>
        <v>0</v>
      </c>
      <c r="U431" t="s">
        <v>400</v>
      </c>
      <c r="V431" t="s">
        <v>41</v>
      </c>
      <c r="W431" t="s">
        <v>36</v>
      </c>
      <c r="X431" t="s">
        <v>50</v>
      </c>
      <c r="Y431" t="s">
        <v>576</v>
      </c>
      <c r="Z431" t="s">
        <v>82</v>
      </c>
      <c r="AA431" t="s">
        <v>222</v>
      </c>
      <c r="AB431" t="s">
        <v>98</v>
      </c>
      <c r="AC431">
        <v>90</v>
      </c>
      <c r="AD431">
        <v>3885</v>
      </c>
      <c r="AE431">
        <v>62160</v>
      </c>
      <c r="AF431">
        <v>16</v>
      </c>
      <c r="AG431">
        <v>0.18</v>
      </c>
      <c r="AH431">
        <v>467</v>
      </c>
      <c r="AI431">
        <v>6299.56</v>
      </c>
      <c r="AJ431">
        <v>99.46</v>
      </c>
    </row>
    <row r="432" spans="1:36" x14ac:dyDescent="0.3">
      <c r="A432">
        <v>1551</v>
      </c>
      <c r="B432" t="s">
        <v>32</v>
      </c>
      <c r="C432" t="s">
        <v>45</v>
      </c>
      <c r="D432" t="s">
        <v>130</v>
      </c>
      <c r="E432" t="s">
        <v>29</v>
      </c>
      <c r="F432" t="s">
        <v>791</v>
      </c>
      <c r="G432" t="s">
        <v>400</v>
      </c>
      <c r="H432" t="s">
        <v>132</v>
      </c>
      <c r="I432" t="s">
        <v>100</v>
      </c>
      <c r="J432" t="s">
        <v>398</v>
      </c>
      <c r="K432" t="s">
        <v>399</v>
      </c>
      <c r="L432" t="s">
        <v>35</v>
      </c>
      <c r="M432" t="s">
        <v>29</v>
      </c>
      <c r="N432" t="s">
        <v>399</v>
      </c>
      <c r="O432" s="1">
        <v>39728</v>
      </c>
      <c r="P432" s="1">
        <v>39728</v>
      </c>
      <c r="Q432" s="1">
        <v>39728</v>
      </c>
      <c r="R432" s="2">
        <f t="shared" si="18"/>
        <v>0</v>
      </c>
      <c r="S432" s="2">
        <f t="shared" si="19"/>
        <v>0</v>
      </c>
      <c r="T432" s="2">
        <f t="shared" si="20"/>
        <v>0</v>
      </c>
      <c r="U432" t="s">
        <v>400</v>
      </c>
      <c r="V432" t="s">
        <v>41</v>
      </c>
      <c r="W432" t="s">
        <v>36</v>
      </c>
      <c r="X432" t="s">
        <v>37</v>
      </c>
      <c r="Y432" t="s">
        <v>106</v>
      </c>
      <c r="Z432" t="s">
        <v>74</v>
      </c>
      <c r="AA432" t="s">
        <v>88</v>
      </c>
      <c r="AB432" t="s">
        <v>86</v>
      </c>
      <c r="AC432">
        <v>30</v>
      </c>
      <c r="AD432">
        <v>5547</v>
      </c>
      <c r="AE432">
        <v>94299</v>
      </c>
      <c r="AF432">
        <v>17</v>
      </c>
      <c r="AG432">
        <v>0.56999999999999995</v>
      </c>
      <c r="AH432">
        <v>333</v>
      </c>
      <c r="AI432">
        <v>1793.11</v>
      </c>
      <c r="AJ432">
        <v>150.88</v>
      </c>
    </row>
    <row r="433" spans="1:36" x14ac:dyDescent="0.3">
      <c r="A433">
        <v>1542</v>
      </c>
      <c r="B433" t="s">
        <v>32</v>
      </c>
      <c r="C433" t="s">
        <v>45</v>
      </c>
      <c r="D433" t="s">
        <v>130</v>
      </c>
      <c r="E433" t="s">
        <v>29</v>
      </c>
      <c r="F433" t="s">
        <v>784</v>
      </c>
      <c r="G433" t="s">
        <v>400</v>
      </c>
      <c r="H433" t="s">
        <v>132</v>
      </c>
      <c r="I433" t="s">
        <v>100</v>
      </c>
      <c r="J433" t="s">
        <v>398</v>
      </c>
      <c r="K433" t="s">
        <v>399</v>
      </c>
      <c r="L433" t="s">
        <v>35</v>
      </c>
      <c r="M433" t="s">
        <v>29</v>
      </c>
      <c r="N433" t="s">
        <v>399</v>
      </c>
      <c r="O433" s="1">
        <v>39773</v>
      </c>
      <c r="P433" s="1">
        <v>39773</v>
      </c>
      <c r="Q433" s="1">
        <v>39773</v>
      </c>
      <c r="R433" s="2">
        <f t="shared" si="18"/>
        <v>0</v>
      </c>
      <c r="S433" s="2">
        <f t="shared" si="19"/>
        <v>0</v>
      </c>
      <c r="T433" s="2">
        <f t="shared" si="20"/>
        <v>0</v>
      </c>
      <c r="U433" t="s">
        <v>400</v>
      </c>
      <c r="V433" t="s">
        <v>41</v>
      </c>
      <c r="W433" t="s">
        <v>36</v>
      </c>
      <c r="X433" t="s">
        <v>37</v>
      </c>
      <c r="Y433" t="s">
        <v>97</v>
      </c>
      <c r="Z433" t="s">
        <v>74</v>
      </c>
      <c r="AA433" t="s">
        <v>99</v>
      </c>
      <c r="AB433" t="s">
        <v>98</v>
      </c>
      <c r="AC433">
        <v>30</v>
      </c>
      <c r="AD433">
        <v>2410</v>
      </c>
      <c r="AE433">
        <v>28245.200000000001</v>
      </c>
      <c r="AF433">
        <v>11.72</v>
      </c>
      <c r="AG433">
        <v>0.39</v>
      </c>
      <c r="AH433">
        <v>182</v>
      </c>
      <c r="AI433">
        <v>1409.26</v>
      </c>
      <c r="AJ433">
        <v>55.36</v>
      </c>
    </row>
    <row r="434" spans="1:36" x14ac:dyDescent="0.3">
      <c r="A434">
        <v>1566</v>
      </c>
      <c r="B434" t="s">
        <v>32</v>
      </c>
      <c r="C434" t="s">
        <v>45</v>
      </c>
      <c r="D434" t="s">
        <v>130</v>
      </c>
      <c r="E434" t="s">
        <v>29</v>
      </c>
      <c r="F434" t="s">
        <v>800</v>
      </c>
      <c r="G434" t="s">
        <v>400</v>
      </c>
      <c r="H434" t="s">
        <v>132</v>
      </c>
      <c r="I434" t="s">
        <v>66</v>
      </c>
      <c r="J434" t="s">
        <v>398</v>
      </c>
      <c r="K434" t="s">
        <v>399</v>
      </c>
      <c r="L434" t="s">
        <v>35</v>
      </c>
      <c r="M434" t="s">
        <v>29</v>
      </c>
      <c r="N434" t="s">
        <v>399</v>
      </c>
      <c r="O434" s="1">
        <v>39779</v>
      </c>
      <c r="P434" s="1">
        <v>39779</v>
      </c>
      <c r="Q434" s="1">
        <v>39779</v>
      </c>
      <c r="R434" s="2">
        <f t="shared" si="18"/>
        <v>0</v>
      </c>
      <c r="S434" s="2">
        <f t="shared" si="19"/>
        <v>0</v>
      </c>
      <c r="T434" s="2">
        <f t="shared" si="20"/>
        <v>0</v>
      </c>
      <c r="U434" t="s">
        <v>400</v>
      </c>
      <c r="V434" t="s">
        <v>41</v>
      </c>
      <c r="W434" t="s">
        <v>36</v>
      </c>
      <c r="X434" t="s">
        <v>50</v>
      </c>
      <c r="Y434" t="s">
        <v>252</v>
      </c>
      <c r="Z434" t="s">
        <v>163</v>
      </c>
      <c r="AA434" t="s">
        <v>64</v>
      </c>
      <c r="AB434" t="s">
        <v>93</v>
      </c>
      <c r="AC434">
        <v>240</v>
      </c>
      <c r="AD434">
        <v>5800</v>
      </c>
      <c r="AE434">
        <v>12180</v>
      </c>
      <c r="AF434">
        <v>2.1</v>
      </c>
      <c r="AG434">
        <v>0.01</v>
      </c>
      <c r="AH434">
        <v>2177</v>
      </c>
      <c r="AI434">
        <v>5127.91</v>
      </c>
      <c r="AJ434">
        <v>23.87</v>
      </c>
    </row>
    <row r="435" spans="1:36" x14ac:dyDescent="0.3">
      <c r="A435">
        <v>1377</v>
      </c>
      <c r="B435" t="s">
        <v>32</v>
      </c>
      <c r="C435" t="s">
        <v>45</v>
      </c>
      <c r="D435" t="s">
        <v>130</v>
      </c>
      <c r="E435" t="s">
        <v>29</v>
      </c>
      <c r="F435" t="s">
        <v>696</v>
      </c>
      <c r="G435" t="s">
        <v>400</v>
      </c>
      <c r="H435" t="s">
        <v>132</v>
      </c>
      <c r="I435" t="s">
        <v>66</v>
      </c>
      <c r="J435" t="s">
        <v>398</v>
      </c>
      <c r="K435" t="s">
        <v>399</v>
      </c>
      <c r="L435" t="s">
        <v>35</v>
      </c>
      <c r="M435" t="s">
        <v>29</v>
      </c>
      <c r="N435" t="s">
        <v>399</v>
      </c>
      <c r="O435" s="1">
        <v>39783</v>
      </c>
      <c r="P435" s="1">
        <v>39783</v>
      </c>
      <c r="Q435" s="1">
        <v>39783</v>
      </c>
      <c r="R435" s="2">
        <f t="shared" si="18"/>
        <v>0</v>
      </c>
      <c r="S435" s="2">
        <f t="shared" si="19"/>
        <v>0</v>
      </c>
      <c r="T435" s="2">
        <f t="shared" si="20"/>
        <v>0</v>
      </c>
      <c r="U435" t="s">
        <v>400</v>
      </c>
      <c r="V435" t="s">
        <v>41</v>
      </c>
      <c r="W435" t="s">
        <v>36</v>
      </c>
      <c r="X435" t="s">
        <v>37</v>
      </c>
      <c r="Y435" t="s">
        <v>39</v>
      </c>
      <c r="Z435" t="s">
        <v>43</v>
      </c>
      <c r="AA435" t="s">
        <v>42</v>
      </c>
      <c r="AB435" t="s">
        <v>40</v>
      </c>
      <c r="AC435">
        <v>60</v>
      </c>
      <c r="AD435">
        <v>32256</v>
      </c>
      <c r="AE435">
        <v>301593.59999999998</v>
      </c>
      <c r="AF435">
        <v>9.35</v>
      </c>
      <c r="AG435">
        <v>0.16</v>
      </c>
      <c r="AH435">
        <v>5589</v>
      </c>
      <c r="AI435">
        <v>22758.49</v>
      </c>
      <c r="AJ435">
        <v>591.12</v>
      </c>
    </row>
    <row r="436" spans="1:36" x14ac:dyDescent="0.3">
      <c r="A436">
        <v>1752</v>
      </c>
      <c r="B436" t="s">
        <v>32</v>
      </c>
      <c r="C436" t="s">
        <v>45</v>
      </c>
      <c r="D436" t="s">
        <v>130</v>
      </c>
      <c r="E436" t="s">
        <v>29</v>
      </c>
      <c r="F436" t="s">
        <v>897</v>
      </c>
      <c r="G436" t="s">
        <v>400</v>
      </c>
      <c r="H436" t="s">
        <v>132</v>
      </c>
      <c r="I436" t="s">
        <v>66</v>
      </c>
      <c r="J436" t="s">
        <v>398</v>
      </c>
      <c r="K436" t="s">
        <v>399</v>
      </c>
      <c r="L436" t="s">
        <v>35</v>
      </c>
      <c r="M436" t="s">
        <v>29</v>
      </c>
      <c r="N436" t="s">
        <v>399</v>
      </c>
      <c r="O436" s="1">
        <v>39783</v>
      </c>
      <c r="P436" s="1">
        <v>39783</v>
      </c>
      <c r="Q436" s="1">
        <v>39783</v>
      </c>
      <c r="R436" s="2">
        <f t="shared" si="18"/>
        <v>0</v>
      </c>
      <c r="S436" s="2">
        <f t="shared" si="19"/>
        <v>0</v>
      </c>
      <c r="T436" s="2">
        <f t="shared" si="20"/>
        <v>0</v>
      </c>
      <c r="U436" t="s">
        <v>400</v>
      </c>
      <c r="V436" t="s">
        <v>41</v>
      </c>
      <c r="W436" t="s">
        <v>36</v>
      </c>
      <c r="X436" t="s">
        <v>50</v>
      </c>
      <c r="Y436" t="s">
        <v>375</v>
      </c>
      <c r="Z436" t="s">
        <v>163</v>
      </c>
      <c r="AA436" t="s">
        <v>376</v>
      </c>
      <c r="AB436" t="s">
        <v>80</v>
      </c>
      <c r="AC436">
        <v>200</v>
      </c>
      <c r="AD436">
        <v>3250</v>
      </c>
      <c r="AE436">
        <v>4550</v>
      </c>
      <c r="AF436">
        <v>1.4</v>
      </c>
      <c r="AG436">
        <v>0.01</v>
      </c>
      <c r="AH436">
        <v>315</v>
      </c>
      <c r="AI436">
        <v>6381.87</v>
      </c>
      <c r="AJ436">
        <v>8.92</v>
      </c>
    </row>
    <row r="437" spans="1:36" x14ac:dyDescent="0.3">
      <c r="A437">
        <v>1762</v>
      </c>
      <c r="B437" t="s">
        <v>32</v>
      </c>
      <c r="C437" t="s">
        <v>45</v>
      </c>
      <c r="D437" t="s">
        <v>130</v>
      </c>
      <c r="E437" t="s">
        <v>29</v>
      </c>
      <c r="F437" t="s">
        <v>901</v>
      </c>
      <c r="G437" t="s">
        <v>400</v>
      </c>
      <c r="H437" t="s">
        <v>132</v>
      </c>
      <c r="I437" t="s">
        <v>100</v>
      </c>
      <c r="J437" t="s">
        <v>398</v>
      </c>
      <c r="K437" t="s">
        <v>399</v>
      </c>
      <c r="L437" t="s">
        <v>35</v>
      </c>
      <c r="M437" t="s">
        <v>29</v>
      </c>
      <c r="N437" t="s">
        <v>399</v>
      </c>
      <c r="O437" s="1">
        <v>39783</v>
      </c>
      <c r="P437" s="1">
        <v>39783</v>
      </c>
      <c r="Q437" s="1">
        <v>39783</v>
      </c>
      <c r="R437" s="2">
        <f t="shared" si="18"/>
        <v>0</v>
      </c>
      <c r="S437" s="2">
        <f t="shared" si="19"/>
        <v>0</v>
      </c>
      <c r="T437" s="2">
        <f t="shared" si="20"/>
        <v>0</v>
      </c>
      <c r="U437" t="s">
        <v>400</v>
      </c>
      <c r="V437" t="s">
        <v>41</v>
      </c>
      <c r="W437" t="s">
        <v>36</v>
      </c>
      <c r="X437" t="s">
        <v>37</v>
      </c>
      <c r="Y437" t="s">
        <v>671</v>
      </c>
      <c r="Z437" t="s">
        <v>43</v>
      </c>
      <c r="AA437" t="s">
        <v>457</v>
      </c>
      <c r="AB437" t="s">
        <v>244</v>
      </c>
      <c r="AC437">
        <v>60</v>
      </c>
      <c r="AD437">
        <v>21542</v>
      </c>
      <c r="AE437">
        <v>84013.8</v>
      </c>
      <c r="AF437">
        <v>3.9</v>
      </c>
      <c r="AG437">
        <v>0.06</v>
      </c>
      <c r="AH437">
        <v>1583</v>
      </c>
      <c r="AI437">
        <v>6381.87</v>
      </c>
      <c r="AJ437">
        <v>164.67</v>
      </c>
    </row>
    <row r="438" spans="1:36" x14ac:dyDescent="0.3">
      <c r="A438">
        <v>1141</v>
      </c>
      <c r="B438" t="s">
        <v>32</v>
      </c>
      <c r="C438" t="s">
        <v>45</v>
      </c>
      <c r="D438" t="s">
        <v>130</v>
      </c>
      <c r="E438" t="s">
        <v>29</v>
      </c>
      <c r="F438" t="s">
        <v>522</v>
      </c>
      <c r="G438" t="s">
        <v>400</v>
      </c>
      <c r="H438" t="s">
        <v>132</v>
      </c>
      <c r="I438" t="s">
        <v>66</v>
      </c>
      <c r="J438" t="s">
        <v>398</v>
      </c>
      <c r="K438" t="s">
        <v>399</v>
      </c>
      <c r="L438" t="s">
        <v>35</v>
      </c>
      <c r="M438" t="s">
        <v>29</v>
      </c>
      <c r="N438" t="s">
        <v>399</v>
      </c>
      <c r="O438" s="1">
        <v>39785</v>
      </c>
      <c r="P438" s="1">
        <v>39785</v>
      </c>
      <c r="Q438" s="1">
        <v>39785</v>
      </c>
      <c r="R438" s="2">
        <f t="shared" si="18"/>
        <v>0</v>
      </c>
      <c r="S438" s="2">
        <f t="shared" si="19"/>
        <v>0</v>
      </c>
      <c r="T438" s="2">
        <f t="shared" si="20"/>
        <v>0</v>
      </c>
      <c r="U438" t="s">
        <v>400</v>
      </c>
      <c r="V438" t="s">
        <v>41</v>
      </c>
      <c r="W438" t="s">
        <v>36</v>
      </c>
      <c r="X438" t="s">
        <v>50</v>
      </c>
      <c r="Y438" t="s">
        <v>252</v>
      </c>
      <c r="Z438" t="s">
        <v>163</v>
      </c>
      <c r="AA438" t="s">
        <v>64</v>
      </c>
      <c r="AB438" t="s">
        <v>93</v>
      </c>
      <c r="AC438">
        <v>240</v>
      </c>
      <c r="AD438">
        <v>1200</v>
      </c>
      <c r="AE438">
        <v>2520</v>
      </c>
      <c r="AF438">
        <v>2.1</v>
      </c>
      <c r="AG438">
        <v>0.01</v>
      </c>
      <c r="AH438">
        <v>448</v>
      </c>
      <c r="AI438">
        <v>2605.77</v>
      </c>
      <c r="AJ438">
        <v>4.9400000000000004</v>
      </c>
    </row>
    <row r="439" spans="1:36" x14ac:dyDescent="0.3">
      <c r="A439">
        <v>1351</v>
      </c>
      <c r="B439" t="s">
        <v>32</v>
      </c>
      <c r="C439" t="s">
        <v>45</v>
      </c>
      <c r="D439" t="s">
        <v>130</v>
      </c>
      <c r="E439" t="s">
        <v>29</v>
      </c>
      <c r="F439" t="s">
        <v>673</v>
      </c>
      <c r="G439" t="s">
        <v>400</v>
      </c>
      <c r="H439" t="s">
        <v>132</v>
      </c>
      <c r="I439" t="s">
        <v>66</v>
      </c>
      <c r="J439" t="s">
        <v>398</v>
      </c>
      <c r="K439" t="s">
        <v>399</v>
      </c>
      <c r="L439" t="s">
        <v>35</v>
      </c>
      <c r="M439" t="s">
        <v>29</v>
      </c>
      <c r="N439" t="s">
        <v>399</v>
      </c>
      <c r="O439" s="1">
        <v>39785</v>
      </c>
      <c r="P439" s="1">
        <v>39785</v>
      </c>
      <c r="Q439" s="1">
        <v>39785</v>
      </c>
      <c r="R439" s="2">
        <f t="shared" si="18"/>
        <v>0</v>
      </c>
      <c r="S439" s="2">
        <f t="shared" si="19"/>
        <v>0</v>
      </c>
      <c r="T439" s="2">
        <f t="shared" si="20"/>
        <v>0</v>
      </c>
      <c r="U439" t="s">
        <v>400</v>
      </c>
      <c r="V439" t="s">
        <v>41</v>
      </c>
      <c r="W439" t="s">
        <v>36</v>
      </c>
      <c r="X439" t="s">
        <v>37</v>
      </c>
      <c r="Y439" t="s">
        <v>221</v>
      </c>
      <c r="Z439" t="s">
        <v>74</v>
      </c>
      <c r="AA439" t="s">
        <v>222</v>
      </c>
      <c r="AB439" t="s">
        <v>63</v>
      </c>
      <c r="AC439">
        <v>60</v>
      </c>
      <c r="AD439">
        <v>21225</v>
      </c>
      <c r="AE439">
        <v>72165</v>
      </c>
      <c r="AF439">
        <v>3.4</v>
      </c>
      <c r="AG439">
        <v>0.06</v>
      </c>
      <c r="AH439">
        <v>2521</v>
      </c>
      <c r="AI439">
        <v>14336.95</v>
      </c>
      <c r="AJ439">
        <v>141.44</v>
      </c>
    </row>
    <row r="440" spans="1:36" x14ac:dyDescent="0.3">
      <c r="A440">
        <v>1540</v>
      </c>
      <c r="B440" t="s">
        <v>32</v>
      </c>
      <c r="C440" t="s">
        <v>45</v>
      </c>
      <c r="D440" t="s">
        <v>130</v>
      </c>
      <c r="E440" t="s">
        <v>29</v>
      </c>
      <c r="F440" t="s">
        <v>782</v>
      </c>
      <c r="G440" t="s">
        <v>400</v>
      </c>
      <c r="H440" t="s">
        <v>132</v>
      </c>
      <c r="I440" t="s">
        <v>66</v>
      </c>
      <c r="J440" t="s">
        <v>398</v>
      </c>
      <c r="K440" t="s">
        <v>399</v>
      </c>
      <c r="L440" t="s">
        <v>35</v>
      </c>
      <c r="M440" t="s">
        <v>29</v>
      </c>
      <c r="N440" t="s">
        <v>399</v>
      </c>
      <c r="O440" s="1">
        <v>39801</v>
      </c>
      <c r="P440" s="1">
        <v>39801</v>
      </c>
      <c r="Q440" s="1">
        <v>39801</v>
      </c>
      <c r="R440" s="2">
        <f t="shared" si="18"/>
        <v>0</v>
      </c>
      <c r="S440" s="2">
        <f t="shared" si="19"/>
        <v>0</v>
      </c>
      <c r="T440" s="2">
        <f t="shared" si="20"/>
        <v>0</v>
      </c>
      <c r="U440" t="s">
        <v>400</v>
      </c>
      <c r="V440" t="s">
        <v>41</v>
      </c>
      <c r="W440" t="s">
        <v>36</v>
      </c>
      <c r="X440" t="s">
        <v>37</v>
      </c>
      <c r="Y440" t="s">
        <v>39</v>
      </c>
      <c r="Z440" t="s">
        <v>43</v>
      </c>
      <c r="AA440" t="s">
        <v>42</v>
      </c>
      <c r="AB440" t="s">
        <v>40</v>
      </c>
      <c r="AC440">
        <v>60</v>
      </c>
      <c r="AD440">
        <v>6786</v>
      </c>
      <c r="AE440">
        <v>63449.1</v>
      </c>
      <c r="AF440">
        <v>9.35</v>
      </c>
      <c r="AG440">
        <v>0.16</v>
      </c>
      <c r="AH440">
        <v>620</v>
      </c>
      <c r="AI440">
        <v>2739.3</v>
      </c>
      <c r="AJ440">
        <v>124.36</v>
      </c>
    </row>
    <row r="441" spans="1:36" x14ac:dyDescent="0.3">
      <c r="A441">
        <v>2011</v>
      </c>
      <c r="B441" t="s">
        <v>32</v>
      </c>
      <c r="C441" t="s">
        <v>45</v>
      </c>
      <c r="D441" t="s">
        <v>130</v>
      </c>
      <c r="E441" t="s">
        <v>29</v>
      </c>
      <c r="F441" t="s">
        <v>1000</v>
      </c>
      <c r="G441" t="s">
        <v>400</v>
      </c>
      <c r="H441" t="s">
        <v>132</v>
      </c>
      <c r="I441" t="s">
        <v>44</v>
      </c>
      <c r="J441" t="s">
        <v>398</v>
      </c>
      <c r="K441" t="s">
        <v>399</v>
      </c>
      <c r="L441" t="s">
        <v>35</v>
      </c>
      <c r="M441" t="s">
        <v>29</v>
      </c>
      <c r="N441" t="s">
        <v>399</v>
      </c>
      <c r="O441" s="1">
        <v>39818</v>
      </c>
      <c r="P441" s="1">
        <v>39818</v>
      </c>
      <c r="Q441" s="1">
        <v>39818</v>
      </c>
      <c r="R441" s="2">
        <f t="shared" si="18"/>
        <v>0</v>
      </c>
      <c r="S441" s="2">
        <f t="shared" si="19"/>
        <v>0</v>
      </c>
      <c r="T441" s="2">
        <f t="shared" si="20"/>
        <v>0</v>
      </c>
      <c r="U441" t="s">
        <v>400</v>
      </c>
      <c r="V441" t="s">
        <v>41</v>
      </c>
      <c r="W441" t="s">
        <v>36</v>
      </c>
      <c r="X441" t="s">
        <v>37</v>
      </c>
      <c r="Y441" t="s">
        <v>155</v>
      </c>
      <c r="Z441" t="s">
        <v>43</v>
      </c>
      <c r="AA441" t="s">
        <v>157</v>
      </c>
      <c r="AB441" t="s">
        <v>156</v>
      </c>
      <c r="AC441">
        <v>60</v>
      </c>
      <c r="AD441">
        <v>19290</v>
      </c>
      <c r="AE441">
        <v>138888</v>
      </c>
      <c r="AF441">
        <v>7.2</v>
      </c>
      <c r="AG441">
        <v>0.12</v>
      </c>
      <c r="AH441">
        <v>2096</v>
      </c>
      <c r="AI441">
        <v>19495.73</v>
      </c>
      <c r="AJ441">
        <v>272.22000000000003</v>
      </c>
    </row>
    <row r="442" spans="1:36" x14ac:dyDescent="0.3">
      <c r="A442">
        <v>2187</v>
      </c>
      <c r="B442" t="s">
        <v>32</v>
      </c>
      <c r="C442" t="s">
        <v>45</v>
      </c>
      <c r="D442" t="s">
        <v>130</v>
      </c>
      <c r="E442" t="s">
        <v>29</v>
      </c>
      <c r="F442" t="s">
        <v>1053</v>
      </c>
      <c r="G442" t="s">
        <v>400</v>
      </c>
      <c r="H442" t="s">
        <v>132</v>
      </c>
      <c r="I442" t="s">
        <v>66</v>
      </c>
      <c r="J442" t="s">
        <v>398</v>
      </c>
      <c r="K442" t="s">
        <v>399</v>
      </c>
      <c r="L442" t="s">
        <v>35</v>
      </c>
      <c r="M442" t="s">
        <v>29</v>
      </c>
      <c r="N442" t="s">
        <v>399</v>
      </c>
      <c r="O442" s="1">
        <v>39818</v>
      </c>
      <c r="P442" s="1">
        <v>39818</v>
      </c>
      <c r="Q442" s="1">
        <v>39818</v>
      </c>
      <c r="R442" s="2">
        <f t="shared" si="18"/>
        <v>0</v>
      </c>
      <c r="S442" s="2">
        <f t="shared" si="19"/>
        <v>0</v>
      </c>
      <c r="T442" s="2">
        <f t="shared" si="20"/>
        <v>0</v>
      </c>
      <c r="U442" t="s">
        <v>400</v>
      </c>
      <c r="V442" t="s">
        <v>41</v>
      </c>
      <c r="W442" t="s">
        <v>36</v>
      </c>
      <c r="X442" t="s">
        <v>37</v>
      </c>
      <c r="Y442" t="s">
        <v>39</v>
      </c>
      <c r="Z442" t="s">
        <v>43</v>
      </c>
      <c r="AA442" t="s">
        <v>42</v>
      </c>
      <c r="AB442" t="s">
        <v>40</v>
      </c>
      <c r="AC442">
        <v>60</v>
      </c>
      <c r="AD442">
        <v>27224</v>
      </c>
      <c r="AE442">
        <v>254544.4</v>
      </c>
      <c r="AF442">
        <v>9.35</v>
      </c>
      <c r="AG442">
        <v>0.16</v>
      </c>
      <c r="AH442">
        <v>2506</v>
      </c>
      <c r="AI442">
        <v>23382.04</v>
      </c>
      <c r="AJ442">
        <v>498.91</v>
      </c>
    </row>
    <row r="443" spans="1:36" x14ac:dyDescent="0.3">
      <c r="A443">
        <v>2189</v>
      </c>
      <c r="B443" t="s">
        <v>32</v>
      </c>
      <c r="C443" t="s">
        <v>45</v>
      </c>
      <c r="D443" t="s">
        <v>130</v>
      </c>
      <c r="E443" t="s">
        <v>29</v>
      </c>
      <c r="F443" t="s">
        <v>1055</v>
      </c>
      <c r="G443" t="s">
        <v>400</v>
      </c>
      <c r="H443" t="s">
        <v>132</v>
      </c>
      <c r="I443" t="s">
        <v>66</v>
      </c>
      <c r="J443" t="s">
        <v>398</v>
      </c>
      <c r="K443" t="s">
        <v>399</v>
      </c>
      <c r="L443" t="s">
        <v>35</v>
      </c>
      <c r="M443" t="s">
        <v>29</v>
      </c>
      <c r="N443" t="s">
        <v>399</v>
      </c>
      <c r="O443" s="1">
        <v>39832</v>
      </c>
      <c r="P443" s="1">
        <v>39832</v>
      </c>
      <c r="Q443" s="1">
        <v>39832</v>
      </c>
      <c r="R443" s="2">
        <f t="shared" si="18"/>
        <v>0</v>
      </c>
      <c r="S443" s="2">
        <f t="shared" si="19"/>
        <v>0</v>
      </c>
      <c r="T443" s="2">
        <f t="shared" si="20"/>
        <v>0</v>
      </c>
      <c r="U443" t="s">
        <v>400</v>
      </c>
      <c r="V443" t="s">
        <v>41</v>
      </c>
      <c r="W443" t="s">
        <v>36</v>
      </c>
      <c r="X443" t="s">
        <v>37</v>
      </c>
      <c r="Y443" t="s">
        <v>187</v>
      </c>
      <c r="Z443" t="s">
        <v>43</v>
      </c>
      <c r="AA443" t="s">
        <v>189</v>
      </c>
      <c r="AB443" t="s">
        <v>188</v>
      </c>
      <c r="AC443">
        <v>60</v>
      </c>
      <c r="AD443">
        <v>10000</v>
      </c>
      <c r="AE443">
        <v>118000</v>
      </c>
      <c r="AF443">
        <v>11.8</v>
      </c>
      <c r="AG443">
        <v>0.2</v>
      </c>
      <c r="AH443">
        <v>1456</v>
      </c>
      <c r="AI443">
        <v>5048.32</v>
      </c>
      <c r="AJ443">
        <v>231.28</v>
      </c>
    </row>
    <row r="444" spans="1:36" x14ac:dyDescent="0.3">
      <c r="A444">
        <v>2188</v>
      </c>
      <c r="B444" t="s">
        <v>32</v>
      </c>
      <c r="C444" t="s">
        <v>45</v>
      </c>
      <c r="D444" t="s">
        <v>130</v>
      </c>
      <c r="E444" t="s">
        <v>29</v>
      </c>
      <c r="F444" t="s">
        <v>1054</v>
      </c>
      <c r="G444" t="s">
        <v>400</v>
      </c>
      <c r="H444" t="s">
        <v>132</v>
      </c>
      <c r="I444" t="s">
        <v>100</v>
      </c>
      <c r="J444" t="s">
        <v>398</v>
      </c>
      <c r="K444" t="s">
        <v>399</v>
      </c>
      <c r="L444" t="s">
        <v>35</v>
      </c>
      <c r="M444" t="s">
        <v>29</v>
      </c>
      <c r="N444" t="s">
        <v>399</v>
      </c>
      <c r="O444" s="1">
        <v>39854</v>
      </c>
      <c r="P444" s="1">
        <v>39854</v>
      </c>
      <c r="Q444" s="1">
        <v>39854</v>
      </c>
      <c r="R444" s="2">
        <f t="shared" si="18"/>
        <v>0</v>
      </c>
      <c r="S444" s="2">
        <f t="shared" si="19"/>
        <v>0</v>
      </c>
      <c r="T444" s="2">
        <f t="shared" si="20"/>
        <v>0</v>
      </c>
      <c r="U444" t="s">
        <v>400</v>
      </c>
      <c r="V444" t="s">
        <v>41</v>
      </c>
      <c r="W444" t="s">
        <v>36</v>
      </c>
      <c r="X444" t="s">
        <v>37</v>
      </c>
      <c r="Y444" t="s">
        <v>671</v>
      </c>
      <c r="Z444" t="s">
        <v>43</v>
      </c>
      <c r="AA444" t="s">
        <v>457</v>
      </c>
      <c r="AB444" t="s">
        <v>244</v>
      </c>
      <c r="AC444">
        <v>60</v>
      </c>
      <c r="AD444">
        <v>21360</v>
      </c>
      <c r="AE444">
        <v>83304</v>
      </c>
      <c r="AF444">
        <v>3.9</v>
      </c>
      <c r="AG444">
        <v>0.06</v>
      </c>
      <c r="AH444">
        <v>1567</v>
      </c>
      <c r="AI444">
        <v>21821.95</v>
      </c>
      <c r="AJ444">
        <v>163.28</v>
      </c>
    </row>
    <row r="445" spans="1:36" x14ac:dyDescent="0.3">
      <c r="A445">
        <v>1359</v>
      </c>
      <c r="B445" t="s">
        <v>32</v>
      </c>
      <c r="C445" t="s">
        <v>45</v>
      </c>
      <c r="D445" t="s">
        <v>130</v>
      </c>
      <c r="E445" t="s">
        <v>29</v>
      </c>
      <c r="F445" t="s">
        <v>680</v>
      </c>
      <c r="G445" t="s">
        <v>400</v>
      </c>
      <c r="H445" t="s">
        <v>132</v>
      </c>
      <c r="I445" t="s">
        <v>144</v>
      </c>
      <c r="J445" t="s">
        <v>398</v>
      </c>
      <c r="K445" t="s">
        <v>399</v>
      </c>
      <c r="L445" t="s">
        <v>35</v>
      </c>
      <c r="M445" t="s">
        <v>29</v>
      </c>
      <c r="N445" t="s">
        <v>399</v>
      </c>
      <c r="O445" s="1">
        <v>39855</v>
      </c>
      <c r="P445" s="1">
        <v>39855</v>
      </c>
      <c r="Q445" s="1">
        <v>39855</v>
      </c>
      <c r="R445" s="2">
        <f t="shared" si="18"/>
        <v>0</v>
      </c>
      <c r="S445" s="2">
        <f t="shared" si="19"/>
        <v>0</v>
      </c>
      <c r="T445" s="2">
        <f t="shared" si="20"/>
        <v>0</v>
      </c>
      <c r="U445" t="s">
        <v>400</v>
      </c>
      <c r="V445" t="s">
        <v>448</v>
      </c>
      <c r="W445" t="s">
        <v>36</v>
      </c>
      <c r="X445" t="s">
        <v>50</v>
      </c>
      <c r="Y445" t="s">
        <v>681</v>
      </c>
      <c r="Z445" t="s">
        <v>163</v>
      </c>
      <c r="AA445" t="s">
        <v>682</v>
      </c>
      <c r="AB445" t="s">
        <v>98</v>
      </c>
      <c r="AC445">
        <v>180</v>
      </c>
      <c r="AD445">
        <v>3271</v>
      </c>
      <c r="AE445">
        <v>55476.160000000003</v>
      </c>
      <c r="AF445">
        <v>16.96</v>
      </c>
      <c r="AG445">
        <v>0.09</v>
      </c>
      <c r="AH445">
        <v>933</v>
      </c>
      <c r="AI445">
        <v>3409.91</v>
      </c>
      <c r="AJ445">
        <v>108.73</v>
      </c>
    </row>
    <row r="446" spans="1:36" x14ac:dyDescent="0.3">
      <c r="A446">
        <v>1988</v>
      </c>
      <c r="B446" t="s">
        <v>32</v>
      </c>
      <c r="C446" t="s">
        <v>45</v>
      </c>
      <c r="D446" t="s">
        <v>130</v>
      </c>
      <c r="E446" t="s">
        <v>29</v>
      </c>
      <c r="F446" t="s">
        <v>991</v>
      </c>
      <c r="G446" t="s">
        <v>400</v>
      </c>
      <c r="H446" t="s">
        <v>132</v>
      </c>
      <c r="I446" t="s">
        <v>100</v>
      </c>
      <c r="J446" t="s">
        <v>398</v>
      </c>
      <c r="K446" t="s">
        <v>399</v>
      </c>
      <c r="L446" t="s">
        <v>35</v>
      </c>
      <c r="M446" t="s">
        <v>29</v>
      </c>
      <c r="N446" t="s">
        <v>399</v>
      </c>
      <c r="O446" s="1">
        <v>39858</v>
      </c>
      <c r="P446" s="1">
        <v>39858</v>
      </c>
      <c r="Q446" s="1">
        <v>39858</v>
      </c>
      <c r="R446" s="2">
        <f t="shared" si="18"/>
        <v>0</v>
      </c>
      <c r="S446" s="2">
        <f t="shared" si="19"/>
        <v>0</v>
      </c>
      <c r="T446" s="2">
        <f t="shared" si="20"/>
        <v>0</v>
      </c>
      <c r="U446" t="s">
        <v>400</v>
      </c>
      <c r="V446" t="s">
        <v>41</v>
      </c>
      <c r="W446" t="s">
        <v>36</v>
      </c>
      <c r="X446" t="s">
        <v>37</v>
      </c>
      <c r="Y446" t="s">
        <v>205</v>
      </c>
      <c r="Z446" t="s">
        <v>74</v>
      </c>
      <c r="AA446" t="s">
        <v>88</v>
      </c>
      <c r="AB446" t="s">
        <v>206</v>
      </c>
      <c r="AC446">
        <v>60</v>
      </c>
      <c r="AD446">
        <v>3000</v>
      </c>
      <c r="AE446">
        <v>76740</v>
      </c>
      <c r="AF446">
        <v>25.58</v>
      </c>
      <c r="AG446">
        <v>0.43</v>
      </c>
      <c r="AH446">
        <v>187</v>
      </c>
      <c r="AI446">
        <v>5110.42</v>
      </c>
      <c r="AJ446">
        <v>150.41</v>
      </c>
    </row>
    <row r="447" spans="1:36" x14ac:dyDescent="0.3">
      <c r="A447">
        <v>2207</v>
      </c>
      <c r="B447" t="s">
        <v>32</v>
      </c>
      <c r="C447" t="s">
        <v>45</v>
      </c>
      <c r="D447" t="s">
        <v>130</v>
      </c>
      <c r="E447" t="s">
        <v>29</v>
      </c>
      <c r="F447" t="s">
        <v>1065</v>
      </c>
      <c r="G447" t="s">
        <v>400</v>
      </c>
      <c r="H447" t="s">
        <v>132</v>
      </c>
      <c r="I447" t="s">
        <v>66</v>
      </c>
      <c r="J447" t="s">
        <v>398</v>
      </c>
      <c r="K447" t="s">
        <v>399</v>
      </c>
      <c r="L447" t="s">
        <v>35</v>
      </c>
      <c r="M447" t="s">
        <v>29</v>
      </c>
      <c r="N447" t="s">
        <v>399</v>
      </c>
      <c r="O447" s="1">
        <v>39871</v>
      </c>
      <c r="P447" s="1">
        <v>39871</v>
      </c>
      <c r="Q447" s="1">
        <v>39871</v>
      </c>
      <c r="R447" s="2">
        <f t="shared" si="18"/>
        <v>0</v>
      </c>
      <c r="S447" s="2">
        <f t="shared" si="19"/>
        <v>0</v>
      </c>
      <c r="T447" s="2">
        <f t="shared" si="20"/>
        <v>0</v>
      </c>
      <c r="U447" t="s">
        <v>400</v>
      </c>
      <c r="V447" t="s">
        <v>41</v>
      </c>
      <c r="W447" t="s">
        <v>36</v>
      </c>
      <c r="X447" t="s">
        <v>50</v>
      </c>
      <c r="Y447" t="s">
        <v>62</v>
      </c>
      <c r="Z447" t="s">
        <v>65</v>
      </c>
      <c r="AA447" t="s">
        <v>64</v>
      </c>
      <c r="AB447" t="s">
        <v>63</v>
      </c>
      <c r="AC447">
        <v>240</v>
      </c>
      <c r="AD447">
        <v>2976</v>
      </c>
      <c r="AE447">
        <v>5713.92</v>
      </c>
      <c r="AF447">
        <v>1.92</v>
      </c>
      <c r="AG447">
        <v>0.01</v>
      </c>
      <c r="AH447">
        <v>209</v>
      </c>
      <c r="AI447">
        <v>5463.97</v>
      </c>
      <c r="AJ447">
        <v>11.2</v>
      </c>
    </row>
    <row r="448" spans="1:36" x14ac:dyDescent="0.3">
      <c r="A448">
        <v>1993</v>
      </c>
      <c r="B448" t="s">
        <v>32</v>
      </c>
      <c r="C448" t="s">
        <v>45</v>
      </c>
      <c r="D448" t="s">
        <v>130</v>
      </c>
      <c r="E448" t="s">
        <v>29</v>
      </c>
      <c r="F448" t="s">
        <v>993</v>
      </c>
      <c r="G448" t="s">
        <v>400</v>
      </c>
      <c r="H448" t="s">
        <v>132</v>
      </c>
      <c r="I448" t="s">
        <v>66</v>
      </c>
      <c r="J448" t="s">
        <v>398</v>
      </c>
      <c r="K448" t="s">
        <v>399</v>
      </c>
      <c r="L448" t="s">
        <v>35</v>
      </c>
      <c r="M448" t="s">
        <v>29</v>
      </c>
      <c r="N448" t="s">
        <v>399</v>
      </c>
      <c r="O448" s="1">
        <v>39874</v>
      </c>
      <c r="P448" s="1">
        <v>39874</v>
      </c>
      <c r="Q448" s="1">
        <v>39874</v>
      </c>
      <c r="R448" s="2">
        <f t="shared" si="18"/>
        <v>0</v>
      </c>
      <c r="S448" s="2">
        <f t="shared" si="19"/>
        <v>0</v>
      </c>
      <c r="T448" s="2">
        <f t="shared" si="20"/>
        <v>0</v>
      </c>
      <c r="U448" t="s">
        <v>400</v>
      </c>
      <c r="V448" t="s">
        <v>41</v>
      </c>
      <c r="W448" t="s">
        <v>36</v>
      </c>
      <c r="X448" t="s">
        <v>50</v>
      </c>
      <c r="Y448" t="s">
        <v>375</v>
      </c>
      <c r="Z448" t="s">
        <v>163</v>
      </c>
      <c r="AA448" t="s">
        <v>376</v>
      </c>
      <c r="AB448" t="s">
        <v>80</v>
      </c>
      <c r="AC448">
        <v>200</v>
      </c>
      <c r="AD448">
        <v>1200</v>
      </c>
      <c r="AE448">
        <v>1680</v>
      </c>
      <c r="AF448">
        <v>1.4</v>
      </c>
      <c r="AG448">
        <v>0.01</v>
      </c>
      <c r="AH448">
        <v>115</v>
      </c>
      <c r="AI448">
        <v>1297.57</v>
      </c>
      <c r="AJ448">
        <v>3.29</v>
      </c>
    </row>
    <row r="449" spans="1:36" x14ac:dyDescent="0.3">
      <c r="A449">
        <v>2414</v>
      </c>
      <c r="B449" t="s">
        <v>32</v>
      </c>
      <c r="C449" t="s">
        <v>45</v>
      </c>
      <c r="D449" t="s">
        <v>130</v>
      </c>
      <c r="E449" t="s">
        <v>29</v>
      </c>
      <c r="F449" t="s">
        <v>1137</v>
      </c>
      <c r="G449" t="s">
        <v>400</v>
      </c>
      <c r="H449" t="s">
        <v>132</v>
      </c>
      <c r="I449" t="s">
        <v>66</v>
      </c>
      <c r="J449" t="s">
        <v>398</v>
      </c>
      <c r="K449" t="s">
        <v>399</v>
      </c>
      <c r="L449" t="s">
        <v>35</v>
      </c>
      <c r="M449" t="s">
        <v>29</v>
      </c>
      <c r="N449" t="s">
        <v>399</v>
      </c>
      <c r="O449" s="1">
        <v>39874</v>
      </c>
      <c r="P449" s="1">
        <v>39874</v>
      </c>
      <c r="Q449" s="1">
        <v>39874</v>
      </c>
      <c r="R449" s="2">
        <f t="shared" si="18"/>
        <v>0</v>
      </c>
      <c r="S449" s="2">
        <f t="shared" si="19"/>
        <v>0</v>
      </c>
      <c r="T449" s="2">
        <f t="shared" si="20"/>
        <v>0</v>
      </c>
      <c r="U449" t="s">
        <v>400</v>
      </c>
      <c r="V449" t="s">
        <v>41</v>
      </c>
      <c r="W449" t="s">
        <v>36</v>
      </c>
      <c r="X449" t="s">
        <v>37</v>
      </c>
      <c r="Y449" t="s">
        <v>221</v>
      </c>
      <c r="Z449" t="s">
        <v>74</v>
      </c>
      <c r="AA449" t="s">
        <v>222</v>
      </c>
      <c r="AB449" t="s">
        <v>63</v>
      </c>
      <c r="AC449">
        <v>60</v>
      </c>
      <c r="AD449">
        <v>22566</v>
      </c>
      <c r="AE449">
        <v>67698</v>
      </c>
      <c r="AF449">
        <v>3</v>
      </c>
      <c r="AG449">
        <v>0.05</v>
      </c>
      <c r="AH449">
        <v>2113</v>
      </c>
      <c r="AI449">
        <v>5574.06</v>
      </c>
      <c r="AJ449">
        <v>132.69</v>
      </c>
    </row>
    <row r="450" spans="1:36" x14ac:dyDescent="0.3">
      <c r="A450">
        <v>2012</v>
      </c>
      <c r="B450" t="s">
        <v>32</v>
      </c>
      <c r="C450" t="s">
        <v>45</v>
      </c>
      <c r="D450" t="s">
        <v>130</v>
      </c>
      <c r="E450" t="s">
        <v>29</v>
      </c>
      <c r="F450" t="s">
        <v>1001</v>
      </c>
      <c r="G450" t="s">
        <v>400</v>
      </c>
      <c r="H450" t="s">
        <v>132</v>
      </c>
      <c r="I450" t="s">
        <v>66</v>
      </c>
      <c r="J450" t="s">
        <v>398</v>
      </c>
      <c r="K450" t="s">
        <v>399</v>
      </c>
      <c r="L450" t="s">
        <v>35</v>
      </c>
      <c r="M450" t="s">
        <v>29</v>
      </c>
      <c r="N450" t="s">
        <v>399</v>
      </c>
      <c r="O450" s="1">
        <v>39877</v>
      </c>
      <c r="P450" s="1">
        <v>39877</v>
      </c>
      <c r="Q450" s="1">
        <v>39877</v>
      </c>
      <c r="R450" s="2">
        <f t="shared" si="18"/>
        <v>0</v>
      </c>
      <c r="S450" s="2">
        <f t="shared" si="19"/>
        <v>0</v>
      </c>
      <c r="T450" s="2">
        <f t="shared" si="20"/>
        <v>0</v>
      </c>
      <c r="U450" t="s">
        <v>400</v>
      </c>
      <c r="V450" t="s">
        <v>41</v>
      </c>
      <c r="W450" t="s">
        <v>36</v>
      </c>
      <c r="X450" t="s">
        <v>50</v>
      </c>
      <c r="Y450" t="s">
        <v>375</v>
      </c>
      <c r="Z450" t="s">
        <v>163</v>
      </c>
      <c r="AA450" t="s">
        <v>376</v>
      </c>
      <c r="AB450" t="s">
        <v>80</v>
      </c>
      <c r="AC450">
        <v>200</v>
      </c>
      <c r="AD450">
        <v>800</v>
      </c>
      <c r="AE450">
        <v>1120</v>
      </c>
      <c r="AF450">
        <v>1.4</v>
      </c>
      <c r="AG450">
        <v>0.01</v>
      </c>
      <c r="AH450">
        <v>77</v>
      </c>
      <c r="AI450">
        <v>1286</v>
      </c>
      <c r="AJ450">
        <v>2.2000000000000002</v>
      </c>
    </row>
    <row r="451" spans="1:36" x14ac:dyDescent="0.3">
      <c r="A451">
        <v>2419</v>
      </c>
      <c r="B451" t="s">
        <v>32</v>
      </c>
      <c r="C451" t="s">
        <v>45</v>
      </c>
      <c r="D451" t="s">
        <v>130</v>
      </c>
      <c r="E451" t="s">
        <v>29</v>
      </c>
      <c r="F451" t="s">
        <v>1141</v>
      </c>
      <c r="G451" t="s">
        <v>400</v>
      </c>
      <c r="H451" t="s">
        <v>132</v>
      </c>
      <c r="I451" t="s">
        <v>66</v>
      </c>
      <c r="J451" t="s">
        <v>398</v>
      </c>
      <c r="K451" t="s">
        <v>399</v>
      </c>
      <c r="L451" t="s">
        <v>35</v>
      </c>
      <c r="M451" t="s">
        <v>29</v>
      </c>
      <c r="N451" t="s">
        <v>399</v>
      </c>
      <c r="O451" s="1">
        <v>39890</v>
      </c>
      <c r="P451" s="1">
        <v>39890</v>
      </c>
      <c r="Q451" s="1">
        <v>39890</v>
      </c>
      <c r="R451" s="2">
        <f t="shared" si="18"/>
        <v>0</v>
      </c>
      <c r="S451" s="2">
        <f t="shared" si="19"/>
        <v>0</v>
      </c>
      <c r="T451" s="2">
        <f t="shared" si="20"/>
        <v>0</v>
      </c>
      <c r="U451" t="s">
        <v>400</v>
      </c>
      <c r="V451" t="s">
        <v>41</v>
      </c>
      <c r="W451" t="s">
        <v>36</v>
      </c>
      <c r="X451" t="s">
        <v>50</v>
      </c>
      <c r="Y451" t="s">
        <v>252</v>
      </c>
      <c r="Z451" t="s">
        <v>163</v>
      </c>
      <c r="AA451" t="s">
        <v>64</v>
      </c>
      <c r="AB451" t="s">
        <v>93</v>
      </c>
      <c r="AC451">
        <v>240</v>
      </c>
      <c r="AD451">
        <v>1643</v>
      </c>
      <c r="AE451">
        <v>3450.3</v>
      </c>
      <c r="AF451">
        <v>2.1</v>
      </c>
      <c r="AG451">
        <v>0.01</v>
      </c>
      <c r="AH451">
        <v>483</v>
      </c>
      <c r="AI451">
        <v>7293.9</v>
      </c>
      <c r="AJ451">
        <v>6.76</v>
      </c>
    </row>
    <row r="452" spans="1:36" x14ac:dyDescent="0.3">
      <c r="A452">
        <v>1381</v>
      </c>
      <c r="B452" t="s">
        <v>32</v>
      </c>
      <c r="C452" t="s">
        <v>45</v>
      </c>
      <c r="D452" t="s">
        <v>130</v>
      </c>
      <c r="E452" t="s">
        <v>29</v>
      </c>
      <c r="F452" t="s">
        <v>699</v>
      </c>
      <c r="G452" t="s">
        <v>400</v>
      </c>
      <c r="H452" t="s">
        <v>132</v>
      </c>
      <c r="I452" t="s">
        <v>75</v>
      </c>
      <c r="J452" t="s">
        <v>398</v>
      </c>
      <c r="K452" t="s">
        <v>399</v>
      </c>
      <c r="L452" t="s">
        <v>35</v>
      </c>
      <c r="M452" t="s">
        <v>29</v>
      </c>
      <c r="N452" t="s">
        <v>399</v>
      </c>
      <c r="O452" s="1">
        <v>39931</v>
      </c>
      <c r="P452" s="1">
        <v>39931</v>
      </c>
      <c r="Q452" s="1">
        <v>39931</v>
      </c>
      <c r="R452" s="2">
        <f t="shared" ref="R452:R515" si="21">IF(N452="N/A - From RDC",0,P452-N452)</f>
        <v>0</v>
      </c>
      <c r="S452" s="2">
        <f t="shared" ref="S452:S515" si="22">P452-O452</f>
        <v>0</v>
      </c>
      <c r="T452" s="2">
        <f t="shared" ref="T452:T515" si="23">Q452-P452</f>
        <v>0</v>
      </c>
      <c r="U452" t="s">
        <v>400</v>
      </c>
      <c r="V452" t="s">
        <v>72</v>
      </c>
      <c r="W452" t="s">
        <v>36</v>
      </c>
      <c r="X452" t="s">
        <v>37</v>
      </c>
      <c r="Y452" t="s">
        <v>70</v>
      </c>
      <c r="Z452" t="s">
        <v>74</v>
      </c>
      <c r="AA452" t="s">
        <v>73</v>
      </c>
      <c r="AB452" t="s">
        <v>71</v>
      </c>
      <c r="AC452">
        <v>120</v>
      </c>
      <c r="AD452">
        <v>12480</v>
      </c>
      <c r="AE452">
        <v>512928</v>
      </c>
      <c r="AF452">
        <v>41.1</v>
      </c>
      <c r="AG452">
        <v>0.34</v>
      </c>
      <c r="AH452">
        <v>2803</v>
      </c>
      <c r="AI452">
        <v>8669.3799999999992</v>
      </c>
      <c r="AJ452">
        <v>1005.34</v>
      </c>
    </row>
    <row r="453" spans="1:36" x14ac:dyDescent="0.3">
      <c r="A453">
        <v>2637</v>
      </c>
      <c r="B453" t="s">
        <v>32</v>
      </c>
      <c r="C453" t="s">
        <v>45</v>
      </c>
      <c r="D453" t="s">
        <v>130</v>
      </c>
      <c r="E453" t="s">
        <v>29</v>
      </c>
      <c r="F453" t="s">
        <v>1216</v>
      </c>
      <c r="G453" t="s">
        <v>400</v>
      </c>
      <c r="H453" t="s">
        <v>132</v>
      </c>
      <c r="I453" t="s">
        <v>66</v>
      </c>
      <c r="J453" t="s">
        <v>398</v>
      </c>
      <c r="K453" t="s">
        <v>399</v>
      </c>
      <c r="L453" t="s">
        <v>35</v>
      </c>
      <c r="M453" t="s">
        <v>29</v>
      </c>
      <c r="N453" t="s">
        <v>399</v>
      </c>
      <c r="O453" s="1">
        <v>39932</v>
      </c>
      <c r="P453" s="1">
        <v>39932</v>
      </c>
      <c r="Q453" s="1">
        <v>39932</v>
      </c>
      <c r="R453" s="2">
        <f t="shared" si="21"/>
        <v>0</v>
      </c>
      <c r="S453" s="2">
        <f t="shared" si="22"/>
        <v>0</v>
      </c>
      <c r="T453" s="2">
        <f t="shared" si="23"/>
        <v>0</v>
      </c>
      <c r="U453" t="s">
        <v>400</v>
      </c>
      <c r="V453" t="s">
        <v>41</v>
      </c>
      <c r="W453" t="s">
        <v>36</v>
      </c>
      <c r="X453" t="s">
        <v>37</v>
      </c>
      <c r="Y453" t="s">
        <v>39</v>
      </c>
      <c r="Z453" t="s">
        <v>43</v>
      </c>
      <c r="AA453" t="s">
        <v>42</v>
      </c>
      <c r="AB453" t="s">
        <v>40</v>
      </c>
      <c r="AC453">
        <v>60</v>
      </c>
      <c r="AD453">
        <v>28624</v>
      </c>
      <c r="AE453">
        <v>267634.40000000002</v>
      </c>
      <c r="AF453">
        <v>9.35</v>
      </c>
      <c r="AG453">
        <v>0.16</v>
      </c>
      <c r="AH453">
        <v>2583</v>
      </c>
      <c r="AI453">
        <v>7608.7</v>
      </c>
      <c r="AJ453">
        <v>524.55999999999995</v>
      </c>
    </row>
    <row r="454" spans="1:36" x14ac:dyDescent="0.3">
      <c r="A454">
        <v>1365</v>
      </c>
      <c r="B454" t="s">
        <v>32</v>
      </c>
      <c r="C454" t="s">
        <v>45</v>
      </c>
      <c r="D454" t="s">
        <v>130</v>
      </c>
      <c r="E454" t="s">
        <v>29</v>
      </c>
      <c r="F454" t="s">
        <v>686</v>
      </c>
      <c r="G454" t="s">
        <v>400</v>
      </c>
      <c r="H454" t="s">
        <v>132</v>
      </c>
      <c r="I454" t="s">
        <v>66</v>
      </c>
      <c r="J454" t="s">
        <v>398</v>
      </c>
      <c r="K454" t="s">
        <v>399</v>
      </c>
      <c r="L454" t="s">
        <v>35</v>
      </c>
      <c r="M454" t="s">
        <v>29</v>
      </c>
      <c r="N454" t="s">
        <v>399</v>
      </c>
      <c r="O454" s="1">
        <v>39933</v>
      </c>
      <c r="P454" s="1">
        <v>39933</v>
      </c>
      <c r="Q454" s="1">
        <v>39933</v>
      </c>
      <c r="R454" s="2">
        <f t="shared" si="21"/>
        <v>0</v>
      </c>
      <c r="S454" s="2">
        <f t="shared" si="22"/>
        <v>0</v>
      </c>
      <c r="T454" s="2">
        <f t="shared" si="23"/>
        <v>0</v>
      </c>
      <c r="U454" t="s">
        <v>400</v>
      </c>
      <c r="V454" t="s">
        <v>41</v>
      </c>
      <c r="W454" t="s">
        <v>36</v>
      </c>
      <c r="X454" t="s">
        <v>37</v>
      </c>
      <c r="Y454" t="s">
        <v>39</v>
      </c>
      <c r="Z454" t="s">
        <v>43</v>
      </c>
      <c r="AA454" t="s">
        <v>42</v>
      </c>
      <c r="AB454" t="s">
        <v>40</v>
      </c>
      <c r="AC454">
        <v>60</v>
      </c>
      <c r="AD454">
        <v>23524</v>
      </c>
      <c r="AE454">
        <v>206070.24</v>
      </c>
      <c r="AF454">
        <v>8.76</v>
      </c>
      <c r="AG454">
        <v>0.15</v>
      </c>
      <c r="AH454">
        <v>3155</v>
      </c>
      <c r="AI454">
        <v>9021.82</v>
      </c>
      <c r="AJ454">
        <v>403.9</v>
      </c>
    </row>
    <row r="455" spans="1:36" x14ac:dyDescent="0.3">
      <c r="A455">
        <v>2022</v>
      </c>
      <c r="B455" t="s">
        <v>32</v>
      </c>
      <c r="C455" t="s">
        <v>45</v>
      </c>
      <c r="D455" t="s">
        <v>130</v>
      </c>
      <c r="E455" t="s">
        <v>29</v>
      </c>
      <c r="F455" t="s">
        <v>1005</v>
      </c>
      <c r="G455" t="s">
        <v>400</v>
      </c>
      <c r="H455" t="s">
        <v>132</v>
      </c>
      <c r="I455" t="s">
        <v>66</v>
      </c>
      <c r="J455" t="s">
        <v>398</v>
      </c>
      <c r="K455" t="s">
        <v>399</v>
      </c>
      <c r="L455" t="s">
        <v>35</v>
      </c>
      <c r="M455" t="s">
        <v>29</v>
      </c>
      <c r="N455" t="s">
        <v>399</v>
      </c>
      <c r="O455" s="1">
        <v>39945</v>
      </c>
      <c r="P455" s="1">
        <v>39945</v>
      </c>
      <c r="Q455" s="1">
        <v>39945</v>
      </c>
      <c r="R455" s="2">
        <f t="shared" si="21"/>
        <v>0</v>
      </c>
      <c r="S455" s="2">
        <f t="shared" si="22"/>
        <v>0</v>
      </c>
      <c r="T455" s="2">
        <f t="shared" si="23"/>
        <v>0</v>
      </c>
      <c r="U455" t="s">
        <v>400</v>
      </c>
      <c r="V455" t="s">
        <v>41</v>
      </c>
      <c r="W455" t="s">
        <v>36</v>
      </c>
      <c r="X455" t="s">
        <v>50</v>
      </c>
      <c r="Y455" t="s">
        <v>451</v>
      </c>
      <c r="Z455" t="s">
        <v>163</v>
      </c>
      <c r="AA455" t="s">
        <v>321</v>
      </c>
      <c r="AB455" t="s">
        <v>206</v>
      </c>
      <c r="AC455">
        <v>240</v>
      </c>
      <c r="AD455">
        <v>352</v>
      </c>
      <c r="AE455">
        <v>5280</v>
      </c>
      <c r="AF455">
        <v>15</v>
      </c>
      <c r="AG455">
        <v>0.06</v>
      </c>
      <c r="AH455">
        <v>125</v>
      </c>
      <c r="AI455">
        <v>1328.03</v>
      </c>
      <c r="AJ455">
        <v>10.35</v>
      </c>
    </row>
    <row r="456" spans="1:36" x14ac:dyDescent="0.3">
      <c r="A456">
        <v>2445</v>
      </c>
      <c r="B456" t="s">
        <v>32</v>
      </c>
      <c r="C456" t="s">
        <v>45</v>
      </c>
      <c r="D456" t="s">
        <v>130</v>
      </c>
      <c r="E456" t="s">
        <v>29</v>
      </c>
      <c r="F456" t="s">
        <v>1155</v>
      </c>
      <c r="G456" t="s">
        <v>400</v>
      </c>
      <c r="H456" t="s">
        <v>132</v>
      </c>
      <c r="I456" t="s">
        <v>100</v>
      </c>
      <c r="J456" t="s">
        <v>398</v>
      </c>
      <c r="K456" t="s">
        <v>399</v>
      </c>
      <c r="L456" t="s">
        <v>35</v>
      </c>
      <c r="M456" t="s">
        <v>29</v>
      </c>
      <c r="N456" t="s">
        <v>399</v>
      </c>
      <c r="O456" s="1">
        <v>39953</v>
      </c>
      <c r="P456" s="1">
        <v>39953</v>
      </c>
      <c r="Q456" s="1">
        <v>39953</v>
      </c>
      <c r="R456" s="2">
        <f t="shared" si="21"/>
        <v>0</v>
      </c>
      <c r="S456" s="2">
        <f t="shared" si="22"/>
        <v>0</v>
      </c>
      <c r="T456" s="2">
        <f t="shared" si="23"/>
        <v>0</v>
      </c>
      <c r="U456" t="s">
        <v>400</v>
      </c>
      <c r="V456" t="s">
        <v>41</v>
      </c>
      <c r="W456" t="s">
        <v>36</v>
      </c>
      <c r="X456" t="s">
        <v>37</v>
      </c>
      <c r="Y456" t="s">
        <v>39</v>
      </c>
      <c r="Z456" t="s">
        <v>43</v>
      </c>
      <c r="AA456" t="s">
        <v>42</v>
      </c>
      <c r="AB456" t="s">
        <v>40</v>
      </c>
      <c r="AC456">
        <v>60</v>
      </c>
      <c r="AD456">
        <v>6476</v>
      </c>
      <c r="AE456">
        <v>56729.760000000002</v>
      </c>
      <c r="AF456">
        <v>8.76</v>
      </c>
      <c r="AG456">
        <v>0.15</v>
      </c>
      <c r="AH456">
        <v>540</v>
      </c>
      <c r="AI456">
        <v>4881.0600000000004</v>
      </c>
      <c r="AJ456">
        <v>111.19</v>
      </c>
    </row>
    <row r="457" spans="1:36" x14ac:dyDescent="0.3">
      <c r="A457">
        <v>2429</v>
      </c>
      <c r="B457" t="s">
        <v>32</v>
      </c>
      <c r="C457" t="s">
        <v>45</v>
      </c>
      <c r="D457" t="s">
        <v>130</v>
      </c>
      <c r="E457" t="s">
        <v>29</v>
      </c>
      <c r="F457" t="s">
        <v>1143</v>
      </c>
      <c r="G457" t="s">
        <v>400</v>
      </c>
      <c r="H457" t="s">
        <v>132</v>
      </c>
      <c r="I457" t="s">
        <v>66</v>
      </c>
      <c r="J457" t="s">
        <v>398</v>
      </c>
      <c r="K457" t="s">
        <v>399</v>
      </c>
      <c r="L457" t="s">
        <v>35</v>
      </c>
      <c r="M457" t="s">
        <v>29</v>
      </c>
      <c r="N457" t="s">
        <v>399</v>
      </c>
      <c r="O457" s="1">
        <v>39959</v>
      </c>
      <c r="P457" s="1">
        <v>39959</v>
      </c>
      <c r="Q457" s="1">
        <v>39959</v>
      </c>
      <c r="R457" s="2">
        <f t="shared" si="21"/>
        <v>0</v>
      </c>
      <c r="S457" s="2">
        <f t="shared" si="22"/>
        <v>0</v>
      </c>
      <c r="T457" s="2">
        <f t="shared" si="23"/>
        <v>0</v>
      </c>
      <c r="U457" t="s">
        <v>400</v>
      </c>
      <c r="V457" t="s">
        <v>41</v>
      </c>
      <c r="W457" t="s">
        <v>36</v>
      </c>
      <c r="X457" t="s">
        <v>37</v>
      </c>
      <c r="Y457" t="s">
        <v>97</v>
      </c>
      <c r="Z457" t="s">
        <v>74</v>
      </c>
      <c r="AA457" t="s">
        <v>99</v>
      </c>
      <c r="AB457" t="s">
        <v>98</v>
      </c>
      <c r="AC457">
        <v>30</v>
      </c>
      <c r="AD457">
        <v>36391</v>
      </c>
      <c r="AE457">
        <v>386472.42</v>
      </c>
      <c r="AF457">
        <v>10.62</v>
      </c>
      <c r="AG457">
        <v>0.35</v>
      </c>
      <c r="AH457">
        <v>4156</v>
      </c>
      <c r="AI457">
        <v>11180.32</v>
      </c>
      <c r="AJ457">
        <v>757.49</v>
      </c>
    </row>
    <row r="458" spans="1:36" x14ac:dyDescent="0.3">
      <c r="A458">
        <v>2029</v>
      </c>
      <c r="B458" t="s">
        <v>32</v>
      </c>
      <c r="C458" t="s">
        <v>45</v>
      </c>
      <c r="D458" t="s">
        <v>130</v>
      </c>
      <c r="E458" t="s">
        <v>29</v>
      </c>
      <c r="F458" t="s">
        <v>1009</v>
      </c>
      <c r="G458" t="s">
        <v>400</v>
      </c>
      <c r="H458" t="s">
        <v>132</v>
      </c>
      <c r="I458" t="s">
        <v>66</v>
      </c>
      <c r="J458" t="s">
        <v>398</v>
      </c>
      <c r="K458" t="s">
        <v>399</v>
      </c>
      <c r="L458" t="s">
        <v>35</v>
      </c>
      <c r="M458" t="s">
        <v>29</v>
      </c>
      <c r="N458" t="s">
        <v>399</v>
      </c>
      <c r="O458" s="1">
        <v>39975</v>
      </c>
      <c r="P458" s="1">
        <v>39975</v>
      </c>
      <c r="Q458" s="1">
        <v>39975</v>
      </c>
      <c r="R458" s="2">
        <f t="shared" si="21"/>
        <v>0</v>
      </c>
      <c r="S458" s="2">
        <f t="shared" si="22"/>
        <v>0</v>
      </c>
      <c r="T458" s="2">
        <f t="shared" si="23"/>
        <v>0</v>
      </c>
      <c r="U458" t="s">
        <v>400</v>
      </c>
      <c r="V458" t="s">
        <v>41</v>
      </c>
      <c r="W458" t="s">
        <v>36</v>
      </c>
      <c r="X458" t="s">
        <v>50</v>
      </c>
      <c r="Y458" t="s">
        <v>576</v>
      </c>
      <c r="Z458" t="s">
        <v>82</v>
      </c>
      <c r="AA458" t="s">
        <v>222</v>
      </c>
      <c r="AB458" t="s">
        <v>98</v>
      </c>
      <c r="AC458">
        <v>90</v>
      </c>
      <c r="AD458">
        <v>1680</v>
      </c>
      <c r="AE458">
        <v>25636.799999999999</v>
      </c>
      <c r="AF458">
        <v>15.26</v>
      </c>
      <c r="AG458">
        <v>0.17</v>
      </c>
      <c r="AH458">
        <v>3337</v>
      </c>
      <c r="AI458">
        <v>9936.9599999999991</v>
      </c>
      <c r="AJ458">
        <v>50.25</v>
      </c>
    </row>
    <row r="459" spans="1:36" x14ac:dyDescent="0.3">
      <c r="A459">
        <v>1189</v>
      </c>
      <c r="B459" t="s">
        <v>32</v>
      </c>
      <c r="C459" t="s">
        <v>45</v>
      </c>
      <c r="D459" t="s">
        <v>130</v>
      </c>
      <c r="E459" t="s">
        <v>29</v>
      </c>
      <c r="F459" t="s">
        <v>570</v>
      </c>
      <c r="G459" t="s">
        <v>400</v>
      </c>
      <c r="H459" t="s">
        <v>132</v>
      </c>
      <c r="I459" t="s">
        <v>66</v>
      </c>
      <c r="J459" t="s">
        <v>398</v>
      </c>
      <c r="K459" t="s">
        <v>399</v>
      </c>
      <c r="L459" t="s">
        <v>35</v>
      </c>
      <c r="M459" t="s">
        <v>29</v>
      </c>
      <c r="N459" t="s">
        <v>399</v>
      </c>
      <c r="O459" s="1">
        <v>39981</v>
      </c>
      <c r="P459" s="1">
        <v>39981</v>
      </c>
      <c r="Q459" s="1">
        <v>39981</v>
      </c>
      <c r="R459" s="2">
        <f t="shared" si="21"/>
        <v>0</v>
      </c>
      <c r="S459" s="2">
        <f t="shared" si="22"/>
        <v>0</v>
      </c>
      <c r="T459" s="2">
        <f t="shared" si="23"/>
        <v>0</v>
      </c>
      <c r="U459" t="s">
        <v>400</v>
      </c>
      <c r="V459" t="s">
        <v>41</v>
      </c>
      <c r="W459" t="s">
        <v>36</v>
      </c>
      <c r="X459" t="s">
        <v>37</v>
      </c>
      <c r="Y459" t="s">
        <v>221</v>
      </c>
      <c r="Z459" t="s">
        <v>74</v>
      </c>
      <c r="AA459" t="s">
        <v>222</v>
      </c>
      <c r="AB459" t="s">
        <v>63</v>
      </c>
      <c r="AC459">
        <v>60</v>
      </c>
      <c r="AD459">
        <v>5601</v>
      </c>
      <c r="AE459">
        <v>16803</v>
      </c>
      <c r="AF459">
        <v>3</v>
      </c>
      <c r="AG459">
        <v>0.05</v>
      </c>
      <c r="AH459">
        <v>545</v>
      </c>
      <c r="AI459">
        <v>2280.64</v>
      </c>
      <c r="AJ459">
        <v>32.93</v>
      </c>
    </row>
    <row r="460" spans="1:36" x14ac:dyDescent="0.3">
      <c r="A460">
        <v>2435</v>
      </c>
      <c r="B460" t="s">
        <v>32</v>
      </c>
      <c r="C460" t="s">
        <v>45</v>
      </c>
      <c r="D460" t="s">
        <v>130</v>
      </c>
      <c r="E460" t="s">
        <v>29</v>
      </c>
      <c r="F460" t="s">
        <v>1146</v>
      </c>
      <c r="G460" t="s">
        <v>400</v>
      </c>
      <c r="H460" t="s">
        <v>132</v>
      </c>
      <c r="I460" t="s">
        <v>183</v>
      </c>
      <c r="J460" t="s">
        <v>398</v>
      </c>
      <c r="K460" t="s">
        <v>399</v>
      </c>
      <c r="L460" t="s">
        <v>35</v>
      </c>
      <c r="M460" t="s">
        <v>29</v>
      </c>
      <c r="N460" t="s">
        <v>399</v>
      </c>
      <c r="O460" s="1">
        <v>39983</v>
      </c>
      <c r="P460" s="1">
        <v>39983</v>
      </c>
      <c r="Q460" s="1">
        <v>39983</v>
      </c>
      <c r="R460" s="2">
        <f t="shared" si="21"/>
        <v>0</v>
      </c>
      <c r="S460" s="2">
        <f t="shared" si="22"/>
        <v>0</v>
      </c>
      <c r="T460" s="2">
        <f t="shared" si="23"/>
        <v>0</v>
      </c>
      <c r="U460" t="s">
        <v>400</v>
      </c>
      <c r="V460" t="s">
        <v>41</v>
      </c>
      <c r="W460" t="s">
        <v>36</v>
      </c>
      <c r="X460" t="s">
        <v>37</v>
      </c>
      <c r="Y460" t="s">
        <v>221</v>
      </c>
      <c r="Z460" t="s">
        <v>74</v>
      </c>
      <c r="AA460" t="s">
        <v>222</v>
      </c>
      <c r="AB460" t="s">
        <v>63</v>
      </c>
      <c r="AC460">
        <v>60</v>
      </c>
      <c r="AD460">
        <v>5259</v>
      </c>
      <c r="AE460">
        <v>15777</v>
      </c>
      <c r="AF460">
        <v>3</v>
      </c>
      <c r="AG460">
        <v>0.05</v>
      </c>
      <c r="AH460">
        <v>294</v>
      </c>
      <c r="AI460">
        <v>5432.93</v>
      </c>
      <c r="AJ460">
        <v>30.92</v>
      </c>
    </row>
    <row r="461" spans="1:36" x14ac:dyDescent="0.3">
      <c r="A461">
        <v>2458</v>
      </c>
      <c r="B461" t="s">
        <v>32</v>
      </c>
      <c r="C461" t="s">
        <v>45</v>
      </c>
      <c r="D461" t="s">
        <v>130</v>
      </c>
      <c r="E461" t="s">
        <v>29</v>
      </c>
      <c r="F461" t="s">
        <v>1161</v>
      </c>
      <c r="G461" t="s">
        <v>400</v>
      </c>
      <c r="H461" t="s">
        <v>132</v>
      </c>
      <c r="I461" t="s">
        <v>202</v>
      </c>
      <c r="J461" t="s">
        <v>398</v>
      </c>
      <c r="K461" t="s">
        <v>399</v>
      </c>
      <c r="L461" t="s">
        <v>35</v>
      </c>
      <c r="M461" t="s">
        <v>29</v>
      </c>
      <c r="N461" t="s">
        <v>399</v>
      </c>
      <c r="O461" s="1">
        <v>39994</v>
      </c>
      <c r="P461" s="1">
        <v>39994</v>
      </c>
      <c r="Q461" s="1">
        <v>39994</v>
      </c>
      <c r="R461" s="2">
        <f t="shared" si="21"/>
        <v>0</v>
      </c>
      <c r="S461" s="2">
        <f t="shared" si="22"/>
        <v>0</v>
      </c>
      <c r="T461" s="2">
        <f t="shared" si="23"/>
        <v>0</v>
      </c>
      <c r="U461" t="s">
        <v>400</v>
      </c>
      <c r="V461" t="s">
        <v>421</v>
      </c>
      <c r="W461" t="s">
        <v>36</v>
      </c>
      <c r="X461" t="s">
        <v>37</v>
      </c>
      <c r="Y461" t="s">
        <v>419</v>
      </c>
      <c r="Z461" t="s">
        <v>43</v>
      </c>
      <c r="AA461" t="s">
        <v>422</v>
      </c>
      <c r="AB461" t="s">
        <v>420</v>
      </c>
      <c r="AC461">
        <v>30</v>
      </c>
      <c r="AD461">
        <v>2160</v>
      </c>
      <c r="AE461">
        <v>56700</v>
      </c>
      <c r="AF461">
        <v>26.25</v>
      </c>
      <c r="AG461">
        <v>0.88</v>
      </c>
      <c r="AH461">
        <v>186</v>
      </c>
      <c r="AI461">
        <v>1660.07</v>
      </c>
      <c r="AJ461">
        <v>111.13</v>
      </c>
    </row>
    <row r="462" spans="1:36" x14ac:dyDescent="0.3">
      <c r="A462">
        <v>5642</v>
      </c>
      <c r="B462" t="s">
        <v>32</v>
      </c>
      <c r="C462" t="s">
        <v>45</v>
      </c>
      <c r="D462" t="s">
        <v>1264</v>
      </c>
      <c r="E462" t="s">
        <v>1324</v>
      </c>
      <c r="F462" t="s">
        <v>2682</v>
      </c>
      <c r="G462" t="s">
        <v>69</v>
      </c>
      <c r="H462" t="s">
        <v>132</v>
      </c>
      <c r="I462" t="s">
        <v>75</v>
      </c>
      <c r="J462" t="s">
        <v>33</v>
      </c>
      <c r="K462" t="s">
        <v>68</v>
      </c>
      <c r="L462" t="s">
        <v>35</v>
      </c>
      <c r="M462" s="1">
        <v>40784</v>
      </c>
      <c r="N462" s="1">
        <v>40865</v>
      </c>
      <c r="O462" s="1">
        <v>40899</v>
      </c>
      <c r="P462" s="1">
        <v>40899</v>
      </c>
      <c r="Q462" s="1">
        <v>40899</v>
      </c>
      <c r="R462" s="2">
        <f t="shared" si="21"/>
        <v>34</v>
      </c>
      <c r="S462" s="2">
        <f t="shared" si="22"/>
        <v>0</v>
      </c>
      <c r="T462" s="2">
        <f t="shared" si="23"/>
        <v>0</v>
      </c>
      <c r="U462" t="s">
        <v>69</v>
      </c>
      <c r="V462" t="s">
        <v>72</v>
      </c>
      <c r="W462" t="s">
        <v>36</v>
      </c>
      <c r="X462" t="s">
        <v>37</v>
      </c>
      <c r="Y462" t="s">
        <v>70</v>
      </c>
      <c r="Z462" t="s">
        <v>74</v>
      </c>
      <c r="AA462" t="s">
        <v>73</v>
      </c>
      <c r="AB462" t="s">
        <v>71</v>
      </c>
      <c r="AC462">
        <v>120</v>
      </c>
      <c r="AD462">
        <v>28000</v>
      </c>
      <c r="AE462">
        <v>862960</v>
      </c>
      <c r="AF462">
        <v>30.82</v>
      </c>
      <c r="AG462">
        <v>0.26</v>
      </c>
      <c r="AH462">
        <v>7025</v>
      </c>
      <c r="AI462">
        <v>46002.44</v>
      </c>
      <c r="AJ462">
        <v>1423.88</v>
      </c>
    </row>
    <row r="463" spans="1:36" x14ac:dyDescent="0.3">
      <c r="A463">
        <v>6509</v>
      </c>
      <c r="B463" t="s">
        <v>32</v>
      </c>
      <c r="C463" t="s">
        <v>45</v>
      </c>
      <c r="D463" t="s">
        <v>1264</v>
      </c>
      <c r="E463" t="s">
        <v>2555</v>
      </c>
      <c r="F463" t="s">
        <v>2974</v>
      </c>
      <c r="G463" t="s">
        <v>69</v>
      </c>
      <c r="H463" t="s">
        <v>132</v>
      </c>
      <c r="I463" t="s">
        <v>164</v>
      </c>
      <c r="J463" t="s">
        <v>33</v>
      </c>
      <c r="K463" t="s">
        <v>68</v>
      </c>
      <c r="L463" t="s">
        <v>35</v>
      </c>
      <c r="M463" s="1">
        <v>41257</v>
      </c>
      <c r="N463" s="1">
        <v>41298</v>
      </c>
      <c r="O463" s="1">
        <v>41332</v>
      </c>
      <c r="P463" s="1">
        <v>41332</v>
      </c>
      <c r="Q463" s="1">
        <v>41332</v>
      </c>
      <c r="R463" s="2">
        <f t="shared" si="21"/>
        <v>34</v>
      </c>
      <c r="S463" s="2">
        <f t="shared" si="22"/>
        <v>0</v>
      </c>
      <c r="T463" s="2">
        <f t="shared" si="23"/>
        <v>0</v>
      </c>
      <c r="U463" t="s">
        <v>69</v>
      </c>
      <c r="V463" t="s">
        <v>161</v>
      </c>
      <c r="W463" t="s">
        <v>36</v>
      </c>
      <c r="X463" t="s">
        <v>50</v>
      </c>
      <c r="Y463" t="s">
        <v>160</v>
      </c>
      <c r="Z463" t="s">
        <v>163</v>
      </c>
      <c r="AA463" t="s">
        <v>162</v>
      </c>
      <c r="AB463" t="s">
        <v>71</v>
      </c>
      <c r="AC463">
        <v>300</v>
      </c>
      <c r="AD463">
        <v>320</v>
      </c>
      <c r="AE463">
        <v>9862.4</v>
      </c>
      <c r="AF463">
        <v>30.82</v>
      </c>
      <c r="AG463">
        <v>0.1</v>
      </c>
      <c r="AH463">
        <v>326</v>
      </c>
      <c r="AI463">
        <v>3852.86</v>
      </c>
      <c r="AJ463">
        <v>12.2</v>
      </c>
    </row>
    <row r="464" spans="1:36" x14ac:dyDescent="0.3">
      <c r="A464">
        <v>5341</v>
      </c>
      <c r="B464" t="s">
        <v>32</v>
      </c>
      <c r="C464" t="s">
        <v>45</v>
      </c>
      <c r="D464" t="s">
        <v>1264</v>
      </c>
      <c r="E464" t="s">
        <v>2593</v>
      </c>
      <c r="F464" t="s">
        <v>2594</v>
      </c>
      <c r="G464" t="s">
        <v>69</v>
      </c>
      <c r="H464" t="s">
        <v>132</v>
      </c>
      <c r="I464" t="s">
        <v>75</v>
      </c>
      <c r="J464" t="s">
        <v>33</v>
      </c>
      <c r="K464" t="s">
        <v>68</v>
      </c>
      <c r="L464" t="s">
        <v>35</v>
      </c>
      <c r="M464" s="1">
        <v>40155</v>
      </c>
      <c r="N464" s="1">
        <v>40203</v>
      </c>
      <c r="O464" s="1">
        <v>40242</v>
      </c>
      <c r="P464" s="1">
        <v>40242</v>
      </c>
      <c r="Q464" s="1">
        <v>40242</v>
      </c>
      <c r="R464" s="2">
        <f t="shared" si="21"/>
        <v>39</v>
      </c>
      <c r="S464" s="2">
        <f t="shared" si="22"/>
        <v>0</v>
      </c>
      <c r="T464" s="2">
        <f t="shared" si="23"/>
        <v>0</v>
      </c>
      <c r="U464" t="s">
        <v>69</v>
      </c>
      <c r="V464" t="s">
        <v>72</v>
      </c>
      <c r="W464" t="s">
        <v>36</v>
      </c>
      <c r="X464" t="s">
        <v>37</v>
      </c>
      <c r="Y464" t="s">
        <v>70</v>
      </c>
      <c r="Z464" t="s">
        <v>74</v>
      </c>
      <c r="AA464" t="s">
        <v>73</v>
      </c>
      <c r="AB464" t="s">
        <v>71</v>
      </c>
      <c r="AC464">
        <v>120</v>
      </c>
      <c r="AD464">
        <v>3240</v>
      </c>
      <c r="AE464">
        <v>117158.39999999999</v>
      </c>
      <c r="AF464">
        <v>36.159999999999997</v>
      </c>
      <c r="AG464">
        <v>0.3</v>
      </c>
      <c r="AH464">
        <v>800</v>
      </c>
      <c r="AI464">
        <v>5322.35</v>
      </c>
      <c r="AJ464">
        <v>252.59</v>
      </c>
    </row>
    <row r="465" spans="1:36" x14ac:dyDescent="0.3">
      <c r="A465">
        <v>4172</v>
      </c>
      <c r="B465" t="s">
        <v>32</v>
      </c>
      <c r="C465" t="s">
        <v>45</v>
      </c>
      <c r="D465" t="s">
        <v>1264</v>
      </c>
      <c r="E465" t="s">
        <v>2207</v>
      </c>
      <c r="F465" t="s">
        <v>2208</v>
      </c>
      <c r="G465" t="s">
        <v>69</v>
      </c>
      <c r="H465" t="s">
        <v>132</v>
      </c>
      <c r="I465" t="s">
        <v>164</v>
      </c>
      <c r="J465" t="s">
        <v>33</v>
      </c>
      <c r="K465" t="s">
        <v>68</v>
      </c>
      <c r="L465" t="s">
        <v>35</v>
      </c>
      <c r="M465" s="1">
        <v>40046</v>
      </c>
      <c r="N465" s="1">
        <v>40067</v>
      </c>
      <c r="O465" s="1">
        <v>40109</v>
      </c>
      <c r="P465" s="1">
        <v>40109</v>
      </c>
      <c r="Q465" s="1">
        <v>40109</v>
      </c>
      <c r="R465" s="2">
        <f t="shared" si="21"/>
        <v>42</v>
      </c>
      <c r="S465" s="2">
        <f t="shared" si="22"/>
        <v>0</v>
      </c>
      <c r="T465" s="2">
        <f t="shared" si="23"/>
        <v>0</v>
      </c>
      <c r="U465" t="s">
        <v>69</v>
      </c>
      <c r="V465" t="s">
        <v>179</v>
      </c>
      <c r="W465" t="s">
        <v>36</v>
      </c>
      <c r="X465" t="s">
        <v>37</v>
      </c>
      <c r="Y465" t="s">
        <v>177</v>
      </c>
      <c r="Z465" t="s">
        <v>82</v>
      </c>
      <c r="AA465" t="s">
        <v>180</v>
      </c>
      <c r="AB465" t="s">
        <v>178</v>
      </c>
      <c r="AC465">
        <v>336</v>
      </c>
      <c r="AD465">
        <v>300</v>
      </c>
      <c r="AE465">
        <v>11508</v>
      </c>
      <c r="AF465">
        <v>38.36</v>
      </c>
      <c r="AG465">
        <v>0.11</v>
      </c>
      <c r="AH465">
        <v>546</v>
      </c>
      <c r="AI465">
        <v>4901.51</v>
      </c>
      <c r="AJ465">
        <v>22.56</v>
      </c>
    </row>
    <row r="466" spans="1:36" x14ac:dyDescent="0.3">
      <c r="A466">
        <v>6195</v>
      </c>
      <c r="B466" t="s">
        <v>32</v>
      </c>
      <c r="C466" t="s">
        <v>45</v>
      </c>
      <c r="D466" t="s">
        <v>1264</v>
      </c>
      <c r="E466" t="s">
        <v>2207</v>
      </c>
      <c r="F466" t="s">
        <v>2868</v>
      </c>
      <c r="G466" t="s">
        <v>69</v>
      </c>
      <c r="H466" t="s">
        <v>132</v>
      </c>
      <c r="I466" t="s">
        <v>75</v>
      </c>
      <c r="J466" t="s">
        <v>33</v>
      </c>
      <c r="K466" t="s">
        <v>68</v>
      </c>
      <c r="L466" t="s">
        <v>35</v>
      </c>
      <c r="M466" s="1">
        <v>40046</v>
      </c>
      <c r="N466" s="1">
        <v>40067</v>
      </c>
      <c r="O466" s="1">
        <v>40109</v>
      </c>
      <c r="P466" s="1">
        <v>40109</v>
      </c>
      <c r="Q466" s="1">
        <v>40109</v>
      </c>
      <c r="R466" s="2">
        <f t="shared" si="21"/>
        <v>42</v>
      </c>
      <c r="S466" s="2">
        <f t="shared" si="22"/>
        <v>0</v>
      </c>
      <c r="T466" s="2">
        <f t="shared" si="23"/>
        <v>0</v>
      </c>
      <c r="U466" t="s">
        <v>69</v>
      </c>
      <c r="V466" t="s">
        <v>72</v>
      </c>
      <c r="W466" t="s">
        <v>36</v>
      </c>
      <c r="X466" t="s">
        <v>37</v>
      </c>
      <c r="Y466" t="s">
        <v>70</v>
      </c>
      <c r="Z466" t="s">
        <v>74</v>
      </c>
      <c r="AA466" t="s">
        <v>73</v>
      </c>
      <c r="AB466" t="s">
        <v>71</v>
      </c>
      <c r="AC466">
        <v>120</v>
      </c>
      <c r="AD466">
        <v>12560</v>
      </c>
      <c r="AE466">
        <v>454169.59999999998</v>
      </c>
      <c r="AF466">
        <v>36.159999999999997</v>
      </c>
      <c r="AG466">
        <v>0.3</v>
      </c>
      <c r="AH466">
        <v>3080</v>
      </c>
      <c r="AI466">
        <v>18459.580000000002</v>
      </c>
      <c r="AJ466">
        <v>890.17</v>
      </c>
    </row>
    <row r="467" spans="1:36" x14ac:dyDescent="0.3">
      <c r="A467">
        <v>4948</v>
      </c>
      <c r="B467" t="s">
        <v>32</v>
      </c>
      <c r="C467" t="s">
        <v>45</v>
      </c>
      <c r="D467" t="s">
        <v>1264</v>
      </c>
      <c r="E467" t="s">
        <v>2047</v>
      </c>
      <c r="F467" t="s">
        <v>2484</v>
      </c>
      <c r="G467" t="s">
        <v>69</v>
      </c>
      <c r="H467" t="s">
        <v>132</v>
      </c>
      <c r="I467" t="s">
        <v>164</v>
      </c>
      <c r="J467" t="s">
        <v>33</v>
      </c>
      <c r="K467" t="s">
        <v>68</v>
      </c>
      <c r="L467" t="s">
        <v>35</v>
      </c>
      <c r="M467" s="1">
        <v>41670</v>
      </c>
      <c r="N467" s="1">
        <v>41701</v>
      </c>
      <c r="O467" s="1">
        <v>41745</v>
      </c>
      <c r="P467" s="1">
        <v>41745</v>
      </c>
      <c r="Q467" s="1">
        <v>41758</v>
      </c>
      <c r="R467" s="2">
        <f t="shared" si="21"/>
        <v>44</v>
      </c>
      <c r="S467" s="2">
        <f t="shared" si="22"/>
        <v>0</v>
      </c>
      <c r="T467" s="2">
        <f t="shared" si="23"/>
        <v>13</v>
      </c>
      <c r="U467" t="s">
        <v>69</v>
      </c>
      <c r="V467" t="s">
        <v>161</v>
      </c>
      <c r="W467" t="s">
        <v>36</v>
      </c>
      <c r="X467" t="s">
        <v>50</v>
      </c>
      <c r="Y467" t="s">
        <v>160</v>
      </c>
      <c r="Z467" t="s">
        <v>163</v>
      </c>
      <c r="AA467" t="s">
        <v>162</v>
      </c>
      <c r="AB467" t="s">
        <v>71</v>
      </c>
      <c r="AC467">
        <v>300</v>
      </c>
      <c r="AD467">
        <v>600</v>
      </c>
      <c r="AE467">
        <v>18492</v>
      </c>
      <c r="AF467">
        <v>30.82</v>
      </c>
      <c r="AG467">
        <v>0.1</v>
      </c>
      <c r="AH467">
        <v>554</v>
      </c>
      <c r="AI467">
        <v>5848.39</v>
      </c>
      <c r="AJ467">
        <v>19.010000000000002</v>
      </c>
    </row>
    <row r="468" spans="1:36" x14ac:dyDescent="0.3">
      <c r="A468">
        <v>3123</v>
      </c>
      <c r="B468" t="s">
        <v>32</v>
      </c>
      <c r="C468" t="s">
        <v>45</v>
      </c>
      <c r="D468" t="s">
        <v>1264</v>
      </c>
      <c r="E468" t="s">
        <v>1661</v>
      </c>
      <c r="F468" t="s">
        <v>1662</v>
      </c>
      <c r="G468" t="s">
        <v>69</v>
      </c>
      <c r="H468" t="s">
        <v>132</v>
      </c>
      <c r="I468" t="s">
        <v>75</v>
      </c>
      <c r="J468" t="s">
        <v>33</v>
      </c>
      <c r="K468" t="s">
        <v>68</v>
      </c>
      <c r="L468" t="s">
        <v>35</v>
      </c>
      <c r="M468" s="1">
        <v>40018</v>
      </c>
      <c r="N468" s="1">
        <v>40049</v>
      </c>
      <c r="O468" s="1">
        <v>40094</v>
      </c>
      <c r="P468" s="1">
        <v>40094</v>
      </c>
      <c r="Q468" s="1">
        <v>40094</v>
      </c>
      <c r="R468" s="2">
        <f t="shared" si="21"/>
        <v>45</v>
      </c>
      <c r="S468" s="2">
        <f t="shared" si="22"/>
        <v>0</v>
      </c>
      <c r="T468" s="2">
        <f t="shared" si="23"/>
        <v>0</v>
      </c>
      <c r="U468" t="s">
        <v>69</v>
      </c>
      <c r="V468" t="s">
        <v>72</v>
      </c>
      <c r="W468" t="s">
        <v>36</v>
      </c>
      <c r="X468" t="s">
        <v>37</v>
      </c>
      <c r="Y468" t="s">
        <v>70</v>
      </c>
      <c r="Z468" t="s">
        <v>74</v>
      </c>
      <c r="AA468" t="s">
        <v>73</v>
      </c>
      <c r="AB468" t="s">
        <v>71</v>
      </c>
      <c r="AC468">
        <v>120</v>
      </c>
      <c r="AD468">
        <v>11480</v>
      </c>
      <c r="AE468">
        <v>415116.79999999999</v>
      </c>
      <c r="AF468">
        <v>36.159999999999997</v>
      </c>
      <c r="AG468">
        <v>0.3</v>
      </c>
      <c r="AH468">
        <v>4794</v>
      </c>
      <c r="AI468">
        <v>28238.31</v>
      </c>
      <c r="AJ468">
        <v>813.63</v>
      </c>
    </row>
    <row r="469" spans="1:36" x14ac:dyDescent="0.3">
      <c r="A469">
        <v>3724</v>
      </c>
      <c r="B469" t="s">
        <v>32</v>
      </c>
      <c r="C469" t="s">
        <v>45</v>
      </c>
      <c r="D469" t="s">
        <v>1264</v>
      </c>
      <c r="E469" t="s">
        <v>1996</v>
      </c>
      <c r="F469" t="s">
        <v>1997</v>
      </c>
      <c r="G469" t="s">
        <v>69</v>
      </c>
      <c r="H469" t="s">
        <v>132</v>
      </c>
      <c r="I469" t="s">
        <v>75</v>
      </c>
      <c r="J469" t="s">
        <v>33</v>
      </c>
      <c r="K469" t="s">
        <v>68</v>
      </c>
      <c r="L469" t="s">
        <v>35</v>
      </c>
      <c r="M469" s="1">
        <v>41393</v>
      </c>
      <c r="N469" s="1">
        <v>41437</v>
      </c>
      <c r="O469" s="1">
        <v>41487</v>
      </c>
      <c r="P469" s="1">
        <v>41487</v>
      </c>
      <c r="Q469" s="1">
        <v>41487</v>
      </c>
      <c r="R469" s="2">
        <f t="shared" si="21"/>
        <v>50</v>
      </c>
      <c r="S469" s="2">
        <f t="shared" si="22"/>
        <v>0</v>
      </c>
      <c r="T469" s="2">
        <f t="shared" si="23"/>
        <v>0</v>
      </c>
      <c r="U469" t="s">
        <v>69</v>
      </c>
      <c r="V469" t="s">
        <v>179</v>
      </c>
      <c r="W469" t="s">
        <v>36</v>
      </c>
      <c r="X469" t="s">
        <v>37</v>
      </c>
      <c r="Y469" t="s">
        <v>1234</v>
      </c>
      <c r="Z469" t="s">
        <v>74</v>
      </c>
      <c r="AA469" t="s">
        <v>180</v>
      </c>
      <c r="AB469" t="s">
        <v>178</v>
      </c>
      <c r="AC469">
        <v>60</v>
      </c>
      <c r="AD469">
        <v>760</v>
      </c>
      <c r="AE469">
        <v>5206</v>
      </c>
      <c r="AF469">
        <v>6.85</v>
      </c>
      <c r="AG469">
        <v>0.11</v>
      </c>
      <c r="AH469">
        <v>97</v>
      </c>
      <c r="AI469">
        <v>1575.13</v>
      </c>
      <c r="AJ469">
        <v>6.44</v>
      </c>
    </row>
    <row r="470" spans="1:36" x14ac:dyDescent="0.3">
      <c r="A470">
        <v>6097</v>
      </c>
      <c r="B470" t="s">
        <v>32</v>
      </c>
      <c r="C470" t="s">
        <v>45</v>
      </c>
      <c r="D470" t="s">
        <v>1264</v>
      </c>
      <c r="E470" t="s">
        <v>1661</v>
      </c>
      <c r="F470" t="s">
        <v>2837</v>
      </c>
      <c r="G470" t="s">
        <v>69</v>
      </c>
      <c r="H470" t="s">
        <v>132</v>
      </c>
      <c r="I470" t="s">
        <v>185</v>
      </c>
      <c r="J470" t="s">
        <v>33</v>
      </c>
      <c r="K470" t="s">
        <v>68</v>
      </c>
      <c r="L470" t="s">
        <v>35</v>
      </c>
      <c r="M470" s="1">
        <v>40018</v>
      </c>
      <c r="N470" s="1">
        <v>40049</v>
      </c>
      <c r="O470" s="1">
        <v>40102</v>
      </c>
      <c r="P470" s="1">
        <v>40102</v>
      </c>
      <c r="Q470" s="1">
        <v>40102</v>
      </c>
      <c r="R470" s="2">
        <f t="shared" si="21"/>
        <v>53</v>
      </c>
      <c r="S470" s="2">
        <f t="shared" si="22"/>
        <v>0</v>
      </c>
      <c r="T470" s="2">
        <f t="shared" si="23"/>
        <v>0</v>
      </c>
      <c r="U470" t="s">
        <v>69</v>
      </c>
      <c r="V470" t="s">
        <v>179</v>
      </c>
      <c r="W470" t="s">
        <v>36</v>
      </c>
      <c r="X470" t="s">
        <v>37</v>
      </c>
      <c r="Y470" t="s">
        <v>177</v>
      </c>
      <c r="Z470" t="s">
        <v>82</v>
      </c>
      <c r="AA470" t="s">
        <v>180</v>
      </c>
      <c r="AB470" t="s">
        <v>178</v>
      </c>
      <c r="AC470">
        <v>336</v>
      </c>
      <c r="AD470">
        <v>300</v>
      </c>
      <c r="AE470">
        <v>11508</v>
      </c>
      <c r="AF470">
        <v>38.36</v>
      </c>
      <c r="AG470">
        <v>0.11</v>
      </c>
      <c r="AH470">
        <v>546</v>
      </c>
      <c r="AI470">
        <v>8956.0499999999993</v>
      </c>
      <c r="AJ470">
        <v>22.56</v>
      </c>
    </row>
    <row r="471" spans="1:36" x14ac:dyDescent="0.3">
      <c r="A471">
        <v>4073</v>
      </c>
      <c r="B471" t="s">
        <v>32</v>
      </c>
      <c r="C471" t="s">
        <v>45</v>
      </c>
      <c r="D471" t="s">
        <v>1264</v>
      </c>
      <c r="E471" t="s">
        <v>2170</v>
      </c>
      <c r="F471" t="s">
        <v>2171</v>
      </c>
      <c r="G471" t="s">
        <v>69</v>
      </c>
      <c r="H471" t="s">
        <v>132</v>
      </c>
      <c r="I471" t="s">
        <v>75</v>
      </c>
      <c r="J471" t="s">
        <v>33</v>
      </c>
      <c r="K471" t="s">
        <v>68</v>
      </c>
      <c r="L471" t="s">
        <v>35</v>
      </c>
      <c r="M471" s="1">
        <v>40554</v>
      </c>
      <c r="N471" s="1">
        <v>40564</v>
      </c>
      <c r="O471" s="1">
        <v>40617</v>
      </c>
      <c r="P471" s="1">
        <v>40617</v>
      </c>
      <c r="Q471" s="1">
        <v>40617</v>
      </c>
      <c r="R471" s="2">
        <f t="shared" si="21"/>
        <v>53</v>
      </c>
      <c r="S471" s="2">
        <f t="shared" si="22"/>
        <v>0</v>
      </c>
      <c r="T471" s="2">
        <f t="shared" si="23"/>
        <v>0</v>
      </c>
      <c r="U471" t="s">
        <v>69</v>
      </c>
      <c r="V471" t="s">
        <v>72</v>
      </c>
      <c r="W471" t="s">
        <v>36</v>
      </c>
      <c r="X471" t="s">
        <v>37</v>
      </c>
      <c r="Y471" t="s">
        <v>70</v>
      </c>
      <c r="Z471" t="s">
        <v>74</v>
      </c>
      <c r="AA471" t="s">
        <v>73</v>
      </c>
      <c r="AB471" t="s">
        <v>71</v>
      </c>
      <c r="AC471">
        <v>120</v>
      </c>
      <c r="AD471">
        <v>20280</v>
      </c>
      <c r="AE471">
        <v>733324.80000000005</v>
      </c>
      <c r="AF471">
        <v>36.159999999999997</v>
      </c>
      <c r="AG471">
        <v>0.3</v>
      </c>
      <c r="AH471">
        <v>5089</v>
      </c>
      <c r="AI471">
        <v>31318.31</v>
      </c>
      <c r="AJ471">
        <v>1209.99</v>
      </c>
    </row>
    <row r="472" spans="1:36" x14ac:dyDescent="0.3">
      <c r="A472">
        <v>4783</v>
      </c>
      <c r="B472" t="s">
        <v>32</v>
      </c>
      <c r="C472" t="s">
        <v>45</v>
      </c>
      <c r="D472" t="s">
        <v>1264</v>
      </c>
      <c r="E472" t="s">
        <v>2207</v>
      </c>
      <c r="F472" t="s">
        <v>2433</v>
      </c>
      <c r="G472" t="s">
        <v>69</v>
      </c>
      <c r="H472" t="s">
        <v>132</v>
      </c>
      <c r="I472" t="s">
        <v>75</v>
      </c>
      <c r="J472" t="s">
        <v>33</v>
      </c>
      <c r="K472" t="s">
        <v>68</v>
      </c>
      <c r="L472" t="s">
        <v>35</v>
      </c>
      <c r="M472" s="1">
        <v>40046</v>
      </c>
      <c r="N472" s="1">
        <v>40067</v>
      </c>
      <c r="O472" s="1">
        <v>40123</v>
      </c>
      <c r="P472" s="1">
        <v>40123</v>
      </c>
      <c r="Q472" s="1">
        <v>40123</v>
      </c>
      <c r="R472" s="2">
        <f t="shared" si="21"/>
        <v>56</v>
      </c>
      <c r="S472" s="2">
        <f t="shared" si="22"/>
        <v>0</v>
      </c>
      <c r="T472" s="2">
        <f t="shared" si="23"/>
        <v>0</v>
      </c>
      <c r="U472" t="s">
        <v>69</v>
      </c>
      <c r="V472" t="s">
        <v>72</v>
      </c>
      <c r="W472" t="s">
        <v>36</v>
      </c>
      <c r="X472" t="s">
        <v>37</v>
      </c>
      <c r="Y472" t="s">
        <v>70</v>
      </c>
      <c r="Z472" t="s">
        <v>74</v>
      </c>
      <c r="AA472" t="s">
        <v>73</v>
      </c>
      <c r="AB472" t="s">
        <v>71</v>
      </c>
      <c r="AC472">
        <v>120</v>
      </c>
      <c r="AD472">
        <v>10560</v>
      </c>
      <c r="AE472">
        <v>381849.59999999998</v>
      </c>
      <c r="AF472">
        <v>36.159999999999997</v>
      </c>
      <c r="AG472">
        <v>0.3</v>
      </c>
      <c r="AH472">
        <v>2598</v>
      </c>
      <c r="AI472">
        <v>15873.33</v>
      </c>
      <c r="AJ472">
        <v>748.43</v>
      </c>
    </row>
    <row r="473" spans="1:36" x14ac:dyDescent="0.3">
      <c r="A473">
        <v>3031</v>
      </c>
      <c r="B473" t="s">
        <v>32</v>
      </c>
      <c r="C473" t="s">
        <v>45</v>
      </c>
      <c r="D473" t="s">
        <v>1264</v>
      </c>
      <c r="E473" t="s">
        <v>1585</v>
      </c>
      <c r="F473" t="s">
        <v>1586</v>
      </c>
      <c r="G473" t="s">
        <v>69</v>
      </c>
      <c r="H473" t="s">
        <v>132</v>
      </c>
      <c r="I473" t="s">
        <v>75</v>
      </c>
      <c r="J473" t="s">
        <v>33</v>
      </c>
      <c r="K473" t="s">
        <v>68</v>
      </c>
      <c r="L473" t="s">
        <v>35</v>
      </c>
      <c r="M473" s="1">
        <v>40486</v>
      </c>
      <c r="N473" s="1">
        <v>40493</v>
      </c>
      <c r="O473" s="1">
        <v>40557</v>
      </c>
      <c r="P473" s="1">
        <v>40557</v>
      </c>
      <c r="Q473" s="1">
        <v>40557</v>
      </c>
      <c r="R473" s="2">
        <f t="shared" si="21"/>
        <v>64</v>
      </c>
      <c r="S473" s="2">
        <f t="shared" si="22"/>
        <v>0</v>
      </c>
      <c r="T473" s="2">
        <f t="shared" si="23"/>
        <v>0</v>
      </c>
      <c r="U473" t="s">
        <v>69</v>
      </c>
      <c r="V473" t="s">
        <v>72</v>
      </c>
      <c r="W473" t="s">
        <v>36</v>
      </c>
      <c r="X473" t="s">
        <v>37</v>
      </c>
      <c r="Y473" t="s">
        <v>70</v>
      </c>
      <c r="Z473" t="s">
        <v>74</v>
      </c>
      <c r="AA473" t="s">
        <v>73</v>
      </c>
      <c r="AB473" t="s">
        <v>71</v>
      </c>
      <c r="AC473">
        <v>120</v>
      </c>
      <c r="AD473">
        <v>7320</v>
      </c>
      <c r="AE473">
        <v>264691.20000000001</v>
      </c>
      <c r="AF473">
        <v>36.159999999999997</v>
      </c>
      <c r="AG473">
        <v>0.3</v>
      </c>
      <c r="AH473">
        <v>1838</v>
      </c>
      <c r="AI473">
        <v>13562.36</v>
      </c>
      <c r="AJ473">
        <v>436.74</v>
      </c>
    </row>
    <row r="474" spans="1:36" x14ac:dyDescent="0.3">
      <c r="A474">
        <v>5725</v>
      </c>
      <c r="B474" t="s">
        <v>32</v>
      </c>
      <c r="C474" t="s">
        <v>45</v>
      </c>
      <c r="D474" t="s">
        <v>1264</v>
      </c>
      <c r="E474" t="s">
        <v>2716</v>
      </c>
      <c r="F474" t="s">
        <v>2717</v>
      </c>
      <c r="G474" t="s">
        <v>69</v>
      </c>
      <c r="H474" t="s">
        <v>132</v>
      </c>
      <c r="I474" t="s">
        <v>75</v>
      </c>
      <c r="J474" t="s">
        <v>33</v>
      </c>
      <c r="K474" t="s">
        <v>68</v>
      </c>
      <c r="L474" t="s">
        <v>35</v>
      </c>
      <c r="M474" s="1">
        <v>40486</v>
      </c>
      <c r="N474" s="1">
        <v>40493</v>
      </c>
      <c r="O474" s="1">
        <v>40557</v>
      </c>
      <c r="P474" s="1">
        <v>40557</v>
      </c>
      <c r="Q474" s="1">
        <v>40557</v>
      </c>
      <c r="R474" s="2">
        <f t="shared" si="21"/>
        <v>64</v>
      </c>
      <c r="S474" s="2">
        <f t="shared" si="22"/>
        <v>0</v>
      </c>
      <c r="T474" s="2">
        <f t="shared" si="23"/>
        <v>0</v>
      </c>
      <c r="U474" t="s">
        <v>69</v>
      </c>
      <c r="V474" t="s">
        <v>72</v>
      </c>
      <c r="W474" t="s">
        <v>36</v>
      </c>
      <c r="X474" t="s">
        <v>37</v>
      </c>
      <c r="Y474" t="s">
        <v>70</v>
      </c>
      <c r="Z474" t="s">
        <v>74</v>
      </c>
      <c r="AA474" t="s">
        <v>73</v>
      </c>
      <c r="AB474" t="s">
        <v>71</v>
      </c>
      <c r="AC474">
        <v>120</v>
      </c>
      <c r="AD474">
        <v>10280</v>
      </c>
      <c r="AE474">
        <v>371724.79999999999</v>
      </c>
      <c r="AF474">
        <v>36.159999999999997</v>
      </c>
      <c r="AG474">
        <v>0.3</v>
      </c>
      <c r="AH474">
        <v>2573</v>
      </c>
      <c r="AI474">
        <v>13562.35</v>
      </c>
      <c r="AJ474">
        <v>613.35</v>
      </c>
    </row>
    <row r="475" spans="1:36" x14ac:dyDescent="0.3">
      <c r="A475">
        <v>6493</v>
      </c>
      <c r="B475" t="s">
        <v>32</v>
      </c>
      <c r="C475" t="s">
        <v>45</v>
      </c>
      <c r="D475" t="s">
        <v>1264</v>
      </c>
      <c r="E475" t="s">
        <v>2223</v>
      </c>
      <c r="F475" t="s">
        <v>2967</v>
      </c>
      <c r="G475" t="s">
        <v>69</v>
      </c>
      <c r="H475" t="s">
        <v>132</v>
      </c>
      <c r="I475" t="s">
        <v>75</v>
      </c>
      <c r="J475" t="s">
        <v>33</v>
      </c>
      <c r="K475" t="s">
        <v>68</v>
      </c>
      <c r="L475" t="s">
        <v>35</v>
      </c>
      <c r="M475" s="1">
        <v>40122</v>
      </c>
      <c r="N475" s="1">
        <v>40140</v>
      </c>
      <c r="O475" s="1">
        <v>40217</v>
      </c>
      <c r="P475" s="1">
        <v>40217</v>
      </c>
      <c r="Q475" s="1">
        <v>40217</v>
      </c>
      <c r="R475" s="2">
        <f t="shared" si="21"/>
        <v>77</v>
      </c>
      <c r="S475" s="2">
        <f t="shared" si="22"/>
        <v>0</v>
      </c>
      <c r="T475" s="2">
        <f t="shared" si="23"/>
        <v>0</v>
      </c>
      <c r="U475" t="s">
        <v>69</v>
      </c>
      <c r="V475" t="s">
        <v>72</v>
      </c>
      <c r="W475" t="s">
        <v>36</v>
      </c>
      <c r="X475" t="s">
        <v>37</v>
      </c>
      <c r="Y475" t="s">
        <v>70</v>
      </c>
      <c r="Z475" t="s">
        <v>74</v>
      </c>
      <c r="AA475" t="s">
        <v>73</v>
      </c>
      <c r="AB475" t="s">
        <v>71</v>
      </c>
      <c r="AC475">
        <v>120</v>
      </c>
      <c r="AD475">
        <v>6000</v>
      </c>
      <c r="AE475">
        <v>216960</v>
      </c>
      <c r="AF475">
        <v>36.159999999999997</v>
      </c>
      <c r="AG475">
        <v>0.3</v>
      </c>
      <c r="AH475">
        <v>1523</v>
      </c>
      <c r="AI475">
        <v>10051.89</v>
      </c>
      <c r="AJ475">
        <v>425.24</v>
      </c>
    </row>
    <row r="476" spans="1:36" x14ac:dyDescent="0.3">
      <c r="A476">
        <v>2929</v>
      </c>
      <c r="B476" t="s">
        <v>32</v>
      </c>
      <c r="C476" t="s">
        <v>45</v>
      </c>
      <c r="D476" t="s">
        <v>1264</v>
      </c>
      <c r="E476" t="s">
        <v>1514</v>
      </c>
      <c r="F476" t="s">
        <v>1515</v>
      </c>
      <c r="G476" t="s">
        <v>69</v>
      </c>
      <c r="H476" t="s">
        <v>132</v>
      </c>
      <c r="I476" t="s">
        <v>75</v>
      </c>
      <c r="J476" t="s">
        <v>33</v>
      </c>
      <c r="K476" t="s">
        <v>68</v>
      </c>
      <c r="L476" t="s">
        <v>35</v>
      </c>
      <c r="M476" s="1">
        <v>41485</v>
      </c>
      <c r="N476" s="1">
        <v>41519</v>
      </c>
      <c r="O476" s="1">
        <v>41607</v>
      </c>
      <c r="P476" s="1">
        <v>41607</v>
      </c>
      <c r="Q476" s="1">
        <v>41610</v>
      </c>
      <c r="R476" s="2">
        <f t="shared" si="21"/>
        <v>88</v>
      </c>
      <c r="S476" s="2">
        <f t="shared" si="22"/>
        <v>0</v>
      </c>
      <c r="T476" s="2">
        <f t="shared" si="23"/>
        <v>3</v>
      </c>
      <c r="U476" t="s">
        <v>69</v>
      </c>
      <c r="V476" t="s">
        <v>41</v>
      </c>
      <c r="W476" t="s">
        <v>36</v>
      </c>
      <c r="X476" t="s">
        <v>50</v>
      </c>
      <c r="Y476" t="s">
        <v>173</v>
      </c>
      <c r="Z476" t="s">
        <v>74</v>
      </c>
      <c r="AA476" t="s">
        <v>174</v>
      </c>
      <c r="AB476" t="s">
        <v>71</v>
      </c>
      <c r="AC476">
        <v>60</v>
      </c>
      <c r="AD476">
        <v>7850</v>
      </c>
      <c r="AE476">
        <v>46629</v>
      </c>
      <c r="AF476">
        <v>5.94</v>
      </c>
      <c r="AG476">
        <v>0.1</v>
      </c>
      <c r="AH476">
        <v>909</v>
      </c>
      <c r="AI476">
        <v>6020.53</v>
      </c>
      <c r="AJ476">
        <v>57.68</v>
      </c>
    </row>
    <row r="477" spans="1:36" x14ac:dyDescent="0.3">
      <c r="A477">
        <v>6353</v>
      </c>
      <c r="B477" t="s">
        <v>32</v>
      </c>
      <c r="C477" t="s">
        <v>45</v>
      </c>
      <c r="D477" t="s">
        <v>1264</v>
      </c>
      <c r="E477" t="s">
        <v>1514</v>
      </c>
      <c r="F477" t="s">
        <v>1515</v>
      </c>
      <c r="G477" t="s">
        <v>69</v>
      </c>
      <c r="H477" t="s">
        <v>132</v>
      </c>
      <c r="I477" t="s">
        <v>75</v>
      </c>
      <c r="J477" t="s">
        <v>33</v>
      </c>
      <c r="K477" t="s">
        <v>68</v>
      </c>
      <c r="L477" t="s">
        <v>35</v>
      </c>
      <c r="M477" s="1">
        <v>41485</v>
      </c>
      <c r="N477" s="1">
        <v>41519</v>
      </c>
      <c r="O477" s="1">
        <v>41607</v>
      </c>
      <c r="P477" s="1">
        <v>41607</v>
      </c>
      <c r="Q477" s="1">
        <v>41610</v>
      </c>
      <c r="R477" s="2">
        <f t="shared" si="21"/>
        <v>88</v>
      </c>
      <c r="S477" s="2">
        <f t="shared" si="22"/>
        <v>0</v>
      </c>
      <c r="T477" s="2">
        <f t="shared" si="23"/>
        <v>3</v>
      </c>
      <c r="U477" t="s">
        <v>69</v>
      </c>
      <c r="V477" t="s">
        <v>179</v>
      </c>
      <c r="W477" t="s">
        <v>36</v>
      </c>
      <c r="X477" t="s">
        <v>37</v>
      </c>
      <c r="Y477" t="s">
        <v>1234</v>
      </c>
      <c r="Z477" t="s">
        <v>74</v>
      </c>
      <c r="AA477" t="s">
        <v>180</v>
      </c>
      <c r="AB477" t="s">
        <v>178</v>
      </c>
      <c r="AC477">
        <v>60</v>
      </c>
      <c r="AD477">
        <v>3000</v>
      </c>
      <c r="AE477">
        <v>20550</v>
      </c>
      <c r="AF477">
        <v>6.85</v>
      </c>
      <c r="AG477">
        <v>0.11</v>
      </c>
      <c r="AH477">
        <v>387</v>
      </c>
      <c r="AI477">
        <v>6020.48</v>
      </c>
      <c r="AJ477">
        <v>25.42</v>
      </c>
    </row>
    <row r="478" spans="1:36" x14ac:dyDescent="0.3">
      <c r="A478">
        <v>5207</v>
      </c>
      <c r="B478" t="s">
        <v>32</v>
      </c>
      <c r="C478" t="s">
        <v>45</v>
      </c>
      <c r="D478" t="s">
        <v>1264</v>
      </c>
      <c r="E478" t="s">
        <v>2555</v>
      </c>
      <c r="F478" t="s">
        <v>2556</v>
      </c>
      <c r="G478" t="s">
        <v>69</v>
      </c>
      <c r="H478" t="s">
        <v>132</v>
      </c>
      <c r="I478" t="s">
        <v>164</v>
      </c>
      <c r="J478" t="s">
        <v>33</v>
      </c>
      <c r="K478" t="s">
        <v>68</v>
      </c>
      <c r="L478" t="s">
        <v>35</v>
      </c>
      <c r="M478" s="1">
        <v>41257</v>
      </c>
      <c r="N478" s="1">
        <v>41298</v>
      </c>
      <c r="O478" s="1">
        <v>41388</v>
      </c>
      <c r="P478" s="1">
        <v>41388</v>
      </c>
      <c r="Q478" s="1">
        <v>41388</v>
      </c>
      <c r="R478" s="2">
        <f t="shared" si="21"/>
        <v>90</v>
      </c>
      <c r="S478" s="2">
        <f t="shared" si="22"/>
        <v>0</v>
      </c>
      <c r="T478" s="2">
        <f t="shared" si="23"/>
        <v>0</v>
      </c>
      <c r="U478" t="s">
        <v>69</v>
      </c>
      <c r="V478" t="s">
        <v>161</v>
      </c>
      <c r="W478" t="s">
        <v>36</v>
      </c>
      <c r="X478" t="s">
        <v>50</v>
      </c>
      <c r="Y478" t="s">
        <v>160</v>
      </c>
      <c r="Z478" t="s">
        <v>163</v>
      </c>
      <c r="AA478" t="s">
        <v>162</v>
      </c>
      <c r="AB478" t="s">
        <v>71</v>
      </c>
      <c r="AC478">
        <v>300</v>
      </c>
      <c r="AD478">
        <v>520</v>
      </c>
      <c r="AE478">
        <v>16026.4</v>
      </c>
      <c r="AF478">
        <v>30.82</v>
      </c>
      <c r="AG478">
        <v>0.1</v>
      </c>
      <c r="AH478">
        <v>242</v>
      </c>
      <c r="AI478">
        <v>5257.72</v>
      </c>
      <c r="AJ478">
        <v>19.82</v>
      </c>
    </row>
    <row r="479" spans="1:36" x14ac:dyDescent="0.3">
      <c r="A479">
        <v>2711</v>
      </c>
      <c r="B479" t="s">
        <v>32</v>
      </c>
      <c r="C479" t="s">
        <v>45</v>
      </c>
      <c r="D479" t="s">
        <v>1264</v>
      </c>
      <c r="E479" t="s">
        <v>1265</v>
      </c>
      <c r="F479" t="s">
        <v>1266</v>
      </c>
      <c r="G479" t="s">
        <v>69</v>
      </c>
      <c r="H479" t="s">
        <v>132</v>
      </c>
      <c r="I479" t="s">
        <v>164</v>
      </c>
      <c r="J479" t="s">
        <v>33</v>
      </c>
      <c r="K479" t="s">
        <v>68</v>
      </c>
      <c r="L479" t="s">
        <v>35</v>
      </c>
      <c r="M479" s="1">
        <v>41793</v>
      </c>
      <c r="N479" s="1">
        <v>41851</v>
      </c>
      <c r="O479" s="1">
        <v>41946</v>
      </c>
      <c r="P479" s="1">
        <v>41946</v>
      </c>
      <c r="Q479" s="1">
        <v>41950</v>
      </c>
      <c r="R479" s="2">
        <f t="shared" si="21"/>
        <v>95</v>
      </c>
      <c r="S479" s="2">
        <f t="shared" si="22"/>
        <v>0</v>
      </c>
      <c r="T479" s="2">
        <f t="shared" si="23"/>
        <v>4</v>
      </c>
      <c r="U479" t="s">
        <v>69</v>
      </c>
      <c r="V479" t="s">
        <v>161</v>
      </c>
      <c r="W479" t="s">
        <v>36</v>
      </c>
      <c r="X479" t="s">
        <v>50</v>
      </c>
      <c r="Y479" t="s">
        <v>160</v>
      </c>
      <c r="Z479" t="s">
        <v>163</v>
      </c>
      <c r="AA479" t="s">
        <v>162</v>
      </c>
      <c r="AB479" t="s">
        <v>71</v>
      </c>
      <c r="AC479">
        <v>300</v>
      </c>
      <c r="AD479">
        <v>500</v>
      </c>
      <c r="AE479">
        <v>15410</v>
      </c>
      <c r="AF479">
        <v>30.82</v>
      </c>
      <c r="AG479">
        <v>0.1</v>
      </c>
      <c r="AH479">
        <v>505</v>
      </c>
      <c r="AI479">
        <v>6523.85</v>
      </c>
      <c r="AJ479">
        <v>15.84</v>
      </c>
    </row>
    <row r="480" spans="1:36" x14ac:dyDescent="0.3">
      <c r="A480">
        <v>3793</v>
      </c>
      <c r="B480" t="s">
        <v>32</v>
      </c>
      <c r="C480" t="s">
        <v>45</v>
      </c>
      <c r="D480" t="s">
        <v>1264</v>
      </c>
      <c r="E480" t="s">
        <v>1558</v>
      </c>
      <c r="F480" t="s">
        <v>2046</v>
      </c>
      <c r="G480" t="s">
        <v>69</v>
      </c>
      <c r="H480" t="s">
        <v>132</v>
      </c>
      <c r="I480" t="s">
        <v>75</v>
      </c>
      <c r="J480" t="s">
        <v>33</v>
      </c>
      <c r="K480" t="s">
        <v>68</v>
      </c>
      <c r="L480" t="s">
        <v>35</v>
      </c>
      <c r="M480" s="1">
        <v>41495</v>
      </c>
      <c r="N480" s="1">
        <v>41617</v>
      </c>
      <c r="O480" s="1">
        <v>41715</v>
      </c>
      <c r="P480" s="1">
        <v>41715</v>
      </c>
      <c r="Q480" s="1">
        <v>41716</v>
      </c>
      <c r="R480" s="2">
        <f t="shared" si="21"/>
        <v>98</v>
      </c>
      <c r="S480" s="2">
        <f t="shared" si="22"/>
        <v>0</v>
      </c>
      <c r="T480" s="2">
        <f t="shared" si="23"/>
        <v>1</v>
      </c>
      <c r="U480" t="s">
        <v>69</v>
      </c>
      <c r="V480" t="s">
        <v>41</v>
      </c>
      <c r="W480" t="s">
        <v>36</v>
      </c>
      <c r="X480" t="s">
        <v>50</v>
      </c>
      <c r="Y480" t="s">
        <v>173</v>
      </c>
      <c r="Z480" t="s">
        <v>74</v>
      </c>
      <c r="AA480" t="s">
        <v>174</v>
      </c>
      <c r="AB480" t="s">
        <v>71</v>
      </c>
      <c r="AC480">
        <v>60</v>
      </c>
      <c r="AD480">
        <v>5900</v>
      </c>
      <c r="AE480">
        <v>35046</v>
      </c>
      <c r="AF480">
        <v>5.94</v>
      </c>
      <c r="AG480">
        <v>0.1</v>
      </c>
      <c r="AH480">
        <v>701</v>
      </c>
      <c r="AI480">
        <v>7008.1</v>
      </c>
      <c r="AJ480">
        <v>43.35</v>
      </c>
    </row>
    <row r="481" spans="1:36" x14ac:dyDescent="0.3">
      <c r="A481">
        <v>3738</v>
      </c>
      <c r="B481" t="s">
        <v>32</v>
      </c>
      <c r="C481" t="s">
        <v>45</v>
      </c>
      <c r="D481" t="s">
        <v>1264</v>
      </c>
      <c r="E481" t="s">
        <v>2011</v>
      </c>
      <c r="F481" t="s">
        <v>2012</v>
      </c>
      <c r="G481" t="s">
        <v>69</v>
      </c>
      <c r="H481" t="s">
        <v>132</v>
      </c>
      <c r="I481" t="s">
        <v>75</v>
      </c>
      <c r="J481" t="s">
        <v>33</v>
      </c>
      <c r="K481" t="s">
        <v>68</v>
      </c>
      <c r="L481" t="s">
        <v>35</v>
      </c>
      <c r="M481" s="1">
        <v>40548</v>
      </c>
      <c r="N481" s="1">
        <v>40626</v>
      </c>
      <c r="O481" s="1">
        <v>40724</v>
      </c>
      <c r="P481" s="1">
        <v>40724</v>
      </c>
      <c r="Q481" s="1">
        <v>40724</v>
      </c>
      <c r="R481" s="2">
        <f t="shared" si="21"/>
        <v>98</v>
      </c>
      <c r="S481" s="2">
        <f t="shared" si="22"/>
        <v>0</v>
      </c>
      <c r="T481" s="2">
        <f t="shared" si="23"/>
        <v>0</v>
      </c>
      <c r="U481" t="s">
        <v>69</v>
      </c>
      <c r="V481" t="s">
        <v>72</v>
      </c>
      <c r="W481" t="s">
        <v>36</v>
      </c>
      <c r="X481" t="s">
        <v>37</v>
      </c>
      <c r="Y481" t="s">
        <v>70</v>
      </c>
      <c r="Z481" t="s">
        <v>74</v>
      </c>
      <c r="AA481" t="s">
        <v>73</v>
      </c>
      <c r="AB481" t="s">
        <v>71</v>
      </c>
      <c r="AC481">
        <v>120</v>
      </c>
      <c r="AD481">
        <v>4809</v>
      </c>
      <c r="AE481">
        <v>162063.29999999999</v>
      </c>
      <c r="AF481">
        <v>33.700000000000003</v>
      </c>
      <c r="AG481">
        <v>0.28000000000000003</v>
      </c>
      <c r="AH481">
        <v>1196</v>
      </c>
      <c r="AI481">
        <v>17068.84</v>
      </c>
      <c r="AJ481">
        <v>267.39999999999998</v>
      </c>
    </row>
    <row r="482" spans="1:36" x14ac:dyDescent="0.3">
      <c r="A482">
        <v>6480</v>
      </c>
      <c r="B482" t="s">
        <v>32</v>
      </c>
      <c r="C482" t="s">
        <v>45</v>
      </c>
      <c r="D482" t="s">
        <v>1264</v>
      </c>
      <c r="E482" t="s">
        <v>2011</v>
      </c>
      <c r="F482" t="s">
        <v>2962</v>
      </c>
      <c r="G482" t="s">
        <v>69</v>
      </c>
      <c r="H482" t="s">
        <v>132</v>
      </c>
      <c r="I482" t="s">
        <v>75</v>
      </c>
      <c r="J482" t="s">
        <v>33</v>
      </c>
      <c r="K482" t="s">
        <v>68</v>
      </c>
      <c r="L482" t="s">
        <v>35</v>
      </c>
      <c r="M482" s="1">
        <v>40548</v>
      </c>
      <c r="N482" s="1">
        <v>40626</v>
      </c>
      <c r="O482" s="1">
        <v>40724</v>
      </c>
      <c r="P482" s="1">
        <v>40724</v>
      </c>
      <c r="Q482" s="1">
        <v>40724</v>
      </c>
      <c r="R482" s="2">
        <f t="shared" si="21"/>
        <v>98</v>
      </c>
      <c r="S482" s="2">
        <f t="shared" si="22"/>
        <v>0</v>
      </c>
      <c r="T482" s="2">
        <f t="shared" si="23"/>
        <v>0</v>
      </c>
      <c r="U482" t="s">
        <v>69</v>
      </c>
      <c r="V482" t="s">
        <v>72</v>
      </c>
      <c r="W482" t="s">
        <v>36</v>
      </c>
      <c r="X482" t="s">
        <v>37</v>
      </c>
      <c r="Y482" t="s">
        <v>70</v>
      </c>
      <c r="Z482" t="s">
        <v>74</v>
      </c>
      <c r="AA482" t="s">
        <v>73</v>
      </c>
      <c r="AB482" t="s">
        <v>71</v>
      </c>
      <c r="AC482">
        <v>120</v>
      </c>
      <c r="AD482">
        <v>9517</v>
      </c>
      <c r="AE482">
        <v>320722.90000000002</v>
      </c>
      <c r="AF482">
        <v>33.700000000000003</v>
      </c>
      <c r="AG482">
        <v>0.28000000000000003</v>
      </c>
      <c r="AH482">
        <v>2368</v>
      </c>
      <c r="AI482">
        <v>17068.849999999999</v>
      </c>
      <c r="AJ482">
        <v>529.19000000000005</v>
      </c>
    </row>
    <row r="483" spans="1:36" x14ac:dyDescent="0.3">
      <c r="A483">
        <v>5489</v>
      </c>
      <c r="B483" t="s">
        <v>32</v>
      </c>
      <c r="C483" t="s">
        <v>45</v>
      </c>
      <c r="D483" t="s">
        <v>1264</v>
      </c>
      <c r="E483" t="s">
        <v>2637</v>
      </c>
      <c r="F483" t="s">
        <v>2638</v>
      </c>
      <c r="G483" t="s">
        <v>69</v>
      </c>
      <c r="H483" t="s">
        <v>132</v>
      </c>
      <c r="I483" t="s">
        <v>75</v>
      </c>
      <c r="J483" t="s">
        <v>33</v>
      </c>
      <c r="K483" t="s">
        <v>68</v>
      </c>
      <c r="L483" t="s">
        <v>35</v>
      </c>
      <c r="M483" s="1">
        <v>40668</v>
      </c>
      <c r="N483" s="1">
        <v>40730</v>
      </c>
      <c r="O483" s="1">
        <v>40833</v>
      </c>
      <c r="P483" s="1">
        <v>40833</v>
      </c>
      <c r="Q483" s="1">
        <v>40833</v>
      </c>
      <c r="R483" s="2">
        <f t="shared" si="21"/>
        <v>103</v>
      </c>
      <c r="S483" s="2">
        <f t="shared" si="22"/>
        <v>0</v>
      </c>
      <c r="T483" s="2">
        <f t="shared" si="23"/>
        <v>0</v>
      </c>
      <c r="U483" t="s">
        <v>69</v>
      </c>
      <c r="V483" t="s">
        <v>72</v>
      </c>
      <c r="W483" t="s">
        <v>36</v>
      </c>
      <c r="X483" t="s">
        <v>37</v>
      </c>
      <c r="Y483" t="s">
        <v>70</v>
      </c>
      <c r="Z483" t="s">
        <v>74</v>
      </c>
      <c r="AA483" t="s">
        <v>73</v>
      </c>
      <c r="AB483" t="s">
        <v>71</v>
      </c>
      <c r="AC483">
        <v>120</v>
      </c>
      <c r="AD483">
        <v>16800</v>
      </c>
      <c r="AE483">
        <v>517776</v>
      </c>
      <c r="AF483">
        <v>30.82</v>
      </c>
      <c r="AG483">
        <v>0.26</v>
      </c>
      <c r="AH483">
        <v>4213</v>
      </c>
      <c r="AI483">
        <v>27376.29</v>
      </c>
      <c r="AJ483">
        <v>854.33</v>
      </c>
    </row>
    <row r="484" spans="1:36" x14ac:dyDescent="0.3">
      <c r="A484">
        <v>5539</v>
      </c>
      <c r="B484" t="s">
        <v>32</v>
      </c>
      <c r="C484" t="s">
        <v>45</v>
      </c>
      <c r="D484" t="s">
        <v>1264</v>
      </c>
      <c r="E484" t="s">
        <v>1996</v>
      </c>
      <c r="F484" t="s">
        <v>2651</v>
      </c>
      <c r="G484" t="s">
        <v>69</v>
      </c>
      <c r="H484" t="s">
        <v>132</v>
      </c>
      <c r="I484" t="s">
        <v>164</v>
      </c>
      <c r="J484" t="s">
        <v>33</v>
      </c>
      <c r="K484" t="s">
        <v>68</v>
      </c>
      <c r="L484" t="s">
        <v>35</v>
      </c>
      <c r="M484" s="1">
        <v>41393</v>
      </c>
      <c r="N484" s="1">
        <v>41437</v>
      </c>
      <c r="O484" s="1">
        <v>41541</v>
      </c>
      <c r="P484" s="1">
        <v>41541</v>
      </c>
      <c r="Q484" s="1">
        <v>41541</v>
      </c>
      <c r="R484" s="2">
        <f t="shared" si="21"/>
        <v>104</v>
      </c>
      <c r="S484" s="2">
        <f t="shared" si="22"/>
        <v>0</v>
      </c>
      <c r="T484" s="2">
        <f t="shared" si="23"/>
        <v>0</v>
      </c>
      <c r="U484" t="s">
        <v>69</v>
      </c>
      <c r="V484" t="s">
        <v>161</v>
      </c>
      <c r="W484" t="s">
        <v>36</v>
      </c>
      <c r="X484" t="s">
        <v>50</v>
      </c>
      <c r="Y484" t="s">
        <v>160</v>
      </c>
      <c r="Z484" t="s">
        <v>163</v>
      </c>
      <c r="AA484" t="s">
        <v>162</v>
      </c>
      <c r="AB484" t="s">
        <v>71</v>
      </c>
      <c r="AC484">
        <v>300</v>
      </c>
      <c r="AD484">
        <v>340</v>
      </c>
      <c r="AE484">
        <v>10478.799999999999</v>
      </c>
      <c r="AF484">
        <v>30.82</v>
      </c>
      <c r="AG484">
        <v>0.1</v>
      </c>
      <c r="AH484">
        <v>336</v>
      </c>
      <c r="AI484">
        <v>5755.58</v>
      </c>
      <c r="AJ484">
        <v>12.96</v>
      </c>
    </row>
    <row r="485" spans="1:36" x14ac:dyDescent="0.3">
      <c r="A485">
        <v>6439</v>
      </c>
      <c r="B485" t="s">
        <v>32</v>
      </c>
      <c r="C485" t="s">
        <v>45</v>
      </c>
      <c r="D485" t="s">
        <v>1264</v>
      </c>
      <c r="E485" t="s">
        <v>1558</v>
      </c>
      <c r="F485" t="s">
        <v>2949</v>
      </c>
      <c r="G485" t="s">
        <v>69</v>
      </c>
      <c r="H485" t="s">
        <v>132</v>
      </c>
      <c r="I485" t="s">
        <v>75</v>
      </c>
      <c r="J485" t="s">
        <v>33</v>
      </c>
      <c r="K485" t="s">
        <v>68</v>
      </c>
      <c r="L485" t="s">
        <v>35</v>
      </c>
      <c r="M485" s="1">
        <v>41495</v>
      </c>
      <c r="N485" s="1">
        <v>41534</v>
      </c>
      <c r="O485" s="1">
        <v>41649</v>
      </c>
      <c r="P485" s="1">
        <v>41649</v>
      </c>
      <c r="Q485" s="1">
        <v>41649</v>
      </c>
      <c r="R485" s="2">
        <f t="shared" si="21"/>
        <v>115</v>
      </c>
      <c r="S485" s="2">
        <f t="shared" si="22"/>
        <v>0</v>
      </c>
      <c r="T485" s="2">
        <f t="shared" si="23"/>
        <v>0</v>
      </c>
      <c r="U485" t="s">
        <v>69</v>
      </c>
      <c r="V485" t="s">
        <v>41</v>
      </c>
      <c r="W485" t="s">
        <v>36</v>
      </c>
      <c r="X485" t="s">
        <v>50</v>
      </c>
      <c r="Y485" t="s">
        <v>173</v>
      </c>
      <c r="Z485" t="s">
        <v>74</v>
      </c>
      <c r="AA485" t="s">
        <v>174</v>
      </c>
      <c r="AB485" t="s">
        <v>71</v>
      </c>
      <c r="AC485">
        <v>60</v>
      </c>
      <c r="AD485">
        <v>4400</v>
      </c>
      <c r="AE485">
        <v>26136</v>
      </c>
      <c r="AF485">
        <v>5.94</v>
      </c>
      <c r="AG485">
        <v>0.1</v>
      </c>
      <c r="AH485">
        <v>505</v>
      </c>
      <c r="AI485">
        <v>5335.6</v>
      </c>
      <c r="AJ485">
        <v>32.33</v>
      </c>
    </row>
    <row r="486" spans="1:36" x14ac:dyDescent="0.3">
      <c r="A486">
        <v>3239</v>
      </c>
      <c r="B486" t="s">
        <v>32</v>
      </c>
      <c r="C486" t="s">
        <v>45</v>
      </c>
      <c r="D486" t="s">
        <v>1264</v>
      </c>
      <c r="E486" t="s">
        <v>1733</v>
      </c>
      <c r="F486" t="s">
        <v>1734</v>
      </c>
      <c r="G486" t="s">
        <v>69</v>
      </c>
      <c r="H486" t="s">
        <v>132</v>
      </c>
      <c r="I486" t="s">
        <v>75</v>
      </c>
      <c r="J486" t="s">
        <v>33</v>
      </c>
      <c r="K486" t="s">
        <v>68</v>
      </c>
      <c r="L486" t="s">
        <v>35</v>
      </c>
      <c r="M486" s="1">
        <v>40912</v>
      </c>
      <c r="N486" s="1">
        <v>40976</v>
      </c>
      <c r="O486" s="1">
        <v>41093</v>
      </c>
      <c r="P486" s="1">
        <v>41093</v>
      </c>
      <c r="Q486" s="1">
        <v>41093</v>
      </c>
      <c r="R486" s="2">
        <f t="shared" si="21"/>
        <v>117</v>
      </c>
      <c r="S486" s="2">
        <f t="shared" si="22"/>
        <v>0</v>
      </c>
      <c r="T486" s="2">
        <f t="shared" si="23"/>
        <v>0</v>
      </c>
      <c r="U486" t="s">
        <v>69</v>
      </c>
      <c r="V486" t="s">
        <v>179</v>
      </c>
      <c r="W486" t="s">
        <v>36</v>
      </c>
      <c r="X486" t="s">
        <v>37</v>
      </c>
      <c r="Y486" t="s">
        <v>1234</v>
      </c>
      <c r="Z486" t="s">
        <v>74</v>
      </c>
      <c r="AA486" t="s">
        <v>180</v>
      </c>
      <c r="AB486" t="s">
        <v>178</v>
      </c>
      <c r="AC486">
        <v>60</v>
      </c>
      <c r="AD486">
        <v>760</v>
      </c>
      <c r="AE486">
        <v>5206</v>
      </c>
      <c r="AF486">
        <v>6.85</v>
      </c>
      <c r="AG486">
        <v>0.11</v>
      </c>
      <c r="AH486">
        <v>99</v>
      </c>
      <c r="AI486">
        <v>1462.71</v>
      </c>
      <c r="AJ486">
        <v>7.3</v>
      </c>
    </row>
    <row r="487" spans="1:36" x14ac:dyDescent="0.3">
      <c r="A487">
        <v>3291</v>
      </c>
      <c r="B487" t="s">
        <v>32</v>
      </c>
      <c r="C487" t="s">
        <v>45</v>
      </c>
      <c r="D487" t="s">
        <v>1264</v>
      </c>
      <c r="E487" t="s">
        <v>1767</v>
      </c>
      <c r="F487" t="s">
        <v>1768</v>
      </c>
      <c r="G487" t="s">
        <v>69</v>
      </c>
      <c r="H487" t="s">
        <v>132</v>
      </c>
      <c r="I487" t="s">
        <v>75</v>
      </c>
      <c r="J487" t="s">
        <v>33</v>
      </c>
      <c r="K487" t="s">
        <v>68</v>
      </c>
      <c r="L487" t="s">
        <v>1136</v>
      </c>
      <c r="M487" s="1">
        <v>40794</v>
      </c>
      <c r="N487" s="1">
        <v>40865</v>
      </c>
      <c r="O487" s="1">
        <v>40991</v>
      </c>
      <c r="P487" s="1">
        <v>40991</v>
      </c>
      <c r="Q487" s="1">
        <v>40991</v>
      </c>
      <c r="R487" s="2">
        <f t="shared" si="21"/>
        <v>126</v>
      </c>
      <c r="S487" s="2">
        <f t="shared" si="22"/>
        <v>0</v>
      </c>
      <c r="T487" s="2">
        <f t="shared" si="23"/>
        <v>0</v>
      </c>
      <c r="U487" t="s">
        <v>69</v>
      </c>
      <c r="V487" t="s">
        <v>72</v>
      </c>
      <c r="W487" t="s">
        <v>36</v>
      </c>
      <c r="X487" t="s">
        <v>37</v>
      </c>
      <c r="Y487" t="s">
        <v>70</v>
      </c>
      <c r="Z487" t="s">
        <v>74</v>
      </c>
      <c r="AA487" t="s">
        <v>73</v>
      </c>
      <c r="AB487" t="s">
        <v>71</v>
      </c>
      <c r="AC487">
        <v>120</v>
      </c>
      <c r="AD487">
        <v>20580</v>
      </c>
      <c r="AE487">
        <v>634275.6</v>
      </c>
      <c r="AF487">
        <v>30.82</v>
      </c>
      <c r="AG487">
        <v>0.26</v>
      </c>
      <c r="AH487">
        <v>5139</v>
      </c>
      <c r="AI487">
        <v>40289</v>
      </c>
      <c r="AJ487">
        <v>1046.55</v>
      </c>
    </row>
    <row r="488" spans="1:36" x14ac:dyDescent="0.3">
      <c r="A488">
        <v>3921</v>
      </c>
      <c r="B488" t="s">
        <v>32</v>
      </c>
      <c r="C488" t="s">
        <v>45</v>
      </c>
      <c r="D488" t="s">
        <v>1264</v>
      </c>
      <c r="E488" t="s">
        <v>1996</v>
      </c>
      <c r="F488" t="s">
        <v>2109</v>
      </c>
      <c r="G488" t="s">
        <v>69</v>
      </c>
      <c r="H488" t="s">
        <v>132</v>
      </c>
      <c r="I488" t="s">
        <v>75</v>
      </c>
      <c r="J488" t="s">
        <v>33</v>
      </c>
      <c r="K488" t="s">
        <v>68</v>
      </c>
      <c r="L488" t="s">
        <v>35</v>
      </c>
      <c r="M488" s="1">
        <v>41393</v>
      </c>
      <c r="N488" s="1">
        <v>41437</v>
      </c>
      <c r="O488" s="1">
        <v>41564</v>
      </c>
      <c r="P488" s="1">
        <v>41564</v>
      </c>
      <c r="Q488" s="1">
        <v>41575</v>
      </c>
      <c r="R488" s="2">
        <f t="shared" si="21"/>
        <v>127</v>
      </c>
      <c r="S488" s="2">
        <f t="shared" si="22"/>
        <v>0</v>
      </c>
      <c r="T488" s="2">
        <f t="shared" si="23"/>
        <v>11</v>
      </c>
      <c r="U488" t="s">
        <v>69</v>
      </c>
      <c r="V488" t="s">
        <v>179</v>
      </c>
      <c r="W488" t="s">
        <v>36</v>
      </c>
      <c r="X488" t="s">
        <v>37</v>
      </c>
      <c r="Y488" t="s">
        <v>1234</v>
      </c>
      <c r="Z488" t="s">
        <v>74</v>
      </c>
      <c r="AA488" t="s">
        <v>180</v>
      </c>
      <c r="AB488" t="s">
        <v>178</v>
      </c>
      <c r="AC488">
        <v>60</v>
      </c>
      <c r="AD488">
        <v>780</v>
      </c>
      <c r="AE488">
        <v>5343</v>
      </c>
      <c r="AF488">
        <v>6.85</v>
      </c>
      <c r="AG488">
        <v>0.11</v>
      </c>
      <c r="AH488">
        <v>102</v>
      </c>
      <c r="AI488">
        <v>1743.84</v>
      </c>
      <c r="AJ488">
        <v>6.61</v>
      </c>
    </row>
    <row r="489" spans="1:36" x14ac:dyDescent="0.3">
      <c r="A489">
        <v>5557</v>
      </c>
      <c r="B489" t="s">
        <v>32</v>
      </c>
      <c r="C489" t="s">
        <v>45</v>
      </c>
      <c r="D489" t="s">
        <v>1264</v>
      </c>
      <c r="E489" t="s">
        <v>2223</v>
      </c>
      <c r="F489" t="s">
        <v>2656</v>
      </c>
      <c r="G489" t="s">
        <v>69</v>
      </c>
      <c r="H489" t="s">
        <v>132</v>
      </c>
      <c r="I489" t="s">
        <v>164</v>
      </c>
      <c r="J489" t="s">
        <v>33</v>
      </c>
      <c r="K489" t="s">
        <v>68</v>
      </c>
      <c r="L489" t="s">
        <v>35</v>
      </c>
      <c r="M489" s="1">
        <v>40122</v>
      </c>
      <c r="N489" s="1">
        <v>40140</v>
      </c>
      <c r="O489" s="1">
        <v>40275</v>
      </c>
      <c r="P489" s="1">
        <v>40275</v>
      </c>
      <c r="Q489" s="1">
        <v>40275</v>
      </c>
      <c r="R489" s="2">
        <f t="shared" si="21"/>
        <v>135</v>
      </c>
      <c r="S489" s="2">
        <f t="shared" si="22"/>
        <v>0</v>
      </c>
      <c r="T489" s="2">
        <f t="shared" si="23"/>
        <v>0</v>
      </c>
      <c r="U489" t="s">
        <v>69</v>
      </c>
      <c r="V489" t="s">
        <v>179</v>
      </c>
      <c r="W489" t="s">
        <v>36</v>
      </c>
      <c r="X489" t="s">
        <v>37</v>
      </c>
      <c r="Y489" t="s">
        <v>177</v>
      </c>
      <c r="Z489" t="s">
        <v>82</v>
      </c>
      <c r="AA489" t="s">
        <v>180</v>
      </c>
      <c r="AB489" t="s">
        <v>178</v>
      </c>
      <c r="AC489">
        <v>336</v>
      </c>
      <c r="AD489">
        <v>680</v>
      </c>
      <c r="AE489">
        <v>26084.799999999999</v>
      </c>
      <c r="AF489">
        <v>38.36</v>
      </c>
      <c r="AG489">
        <v>0.11</v>
      </c>
      <c r="AH489">
        <v>1299</v>
      </c>
      <c r="AI489">
        <v>9689.81</v>
      </c>
      <c r="AJ489">
        <v>51.13</v>
      </c>
    </row>
    <row r="490" spans="1:36" x14ac:dyDescent="0.3">
      <c r="A490">
        <v>4194</v>
      </c>
      <c r="B490" t="s">
        <v>32</v>
      </c>
      <c r="C490" t="s">
        <v>45</v>
      </c>
      <c r="D490" t="s">
        <v>1264</v>
      </c>
      <c r="E490" t="s">
        <v>2011</v>
      </c>
      <c r="F490" t="s">
        <v>2216</v>
      </c>
      <c r="G490" t="s">
        <v>69</v>
      </c>
      <c r="H490" t="s">
        <v>132</v>
      </c>
      <c r="I490" t="s">
        <v>75</v>
      </c>
      <c r="J490" t="s">
        <v>33</v>
      </c>
      <c r="K490" t="s">
        <v>68</v>
      </c>
      <c r="L490" t="s">
        <v>35</v>
      </c>
      <c r="M490" s="1">
        <v>40548</v>
      </c>
      <c r="N490" s="1">
        <v>40634</v>
      </c>
      <c r="O490" s="1">
        <v>40773</v>
      </c>
      <c r="P490" s="1">
        <v>40773</v>
      </c>
      <c r="Q490" s="1">
        <v>40773</v>
      </c>
      <c r="R490" s="2">
        <f t="shared" si="21"/>
        <v>139</v>
      </c>
      <c r="S490" s="2">
        <f t="shared" si="22"/>
        <v>0</v>
      </c>
      <c r="T490" s="2">
        <f t="shared" si="23"/>
        <v>0</v>
      </c>
      <c r="U490" t="s">
        <v>69</v>
      </c>
      <c r="V490" t="s">
        <v>72</v>
      </c>
      <c r="W490" t="s">
        <v>36</v>
      </c>
      <c r="X490" t="s">
        <v>37</v>
      </c>
      <c r="Y490" t="s">
        <v>70</v>
      </c>
      <c r="Z490" t="s">
        <v>74</v>
      </c>
      <c r="AA490" t="s">
        <v>73</v>
      </c>
      <c r="AB490" t="s">
        <v>71</v>
      </c>
      <c r="AC490">
        <v>120</v>
      </c>
      <c r="AD490">
        <v>16695</v>
      </c>
      <c r="AE490">
        <v>562621.5</v>
      </c>
      <c r="AF490">
        <v>33.700000000000003</v>
      </c>
      <c r="AG490">
        <v>0.28000000000000003</v>
      </c>
      <c r="AH490">
        <v>4113</v>
      </c>
      <c r="AI490">
        <v>30130.82</v>
      </c>
      <c r="AJ490">
        <v>928.33</v>
      </c>
    </row>
    <row r="491" spans="1:36" x14ac:dyDescent="0.3">
      <c r="A491">
        <v>5759</v>
      </c>
      <c r="B491" t="s">
        <v>32</v>
      </c>
      <c r="C491" t="s">
        <v>45</v>
      </c>
      <c r="D491" t="s">
        <v>1264</v>
      </c>
      <c r="E491" t="s">
        <v>2702</v>
      </c>
      <c r="F491" t="s">
        <v>2731</v>
      </c>
      <c r="G491" t="s">
        <v>69</v>
      </c>
      <c r="H491" t="s">
        <v>132</v>
      </c>
      <c r="I491" t="s">
        <v>75</v>
      </c>
      <c r="J491" t="s">
        <v>33</v>
      </c>
      <c r="K491" t="s">
        <v>68</v>
      </c>
      <c r="L491" t="s">
        <v>35</v>
      </c>
      <c r="M491" s="1">
        <v>41569</v>
      </c>
      <c r="N491" s="1">
        <v>41612</v>
      </c>
      <c r="O491" s="1">
        <v>41754</v>
      </c>
      <c r="P491" s="1">
        <v>41754</v>
      </c>
      <c r="Q491" s="1">
        <v>41754</v>
      </c>
      <c r="R491" s="2">
        <f t="shared" si="21"/>
        <v>142</v>
      </c>
      <c r="S491" s="2">
        <f t="shared" si="22"/>
        <v>0</v>
      </c>
      <c r="T491" s="2">
        <f t="shared" si="23"/>
        <v>0</v>
      </c>
      <c r="U491" t="s">
        <v>69</v>
      </c>
      <c r="V491" t="s">
        <v>179</v>
      </c>
      <c r="W491" t="s">
        <v>36</v>
      </c>
      <c r="X491" t="s">
        <v>37</v>
      </c>
      <c r="Y491" t="s">
        <v>1234</v>
      </c>
      <c r="Z491" t="s">
        <v>74</v>
      </c>
      <c r="AA491" t="s">
        <v>180</v>
      </c>
      <c r="AB491" t="s">
        <v>178</v>
      </c>
      <c r="AC491">
        <v>60</v>
      </c>
      <c r="AD491">
        <v>3000</v>
      </c>
      <c r="AE491">
        <v>20550</v>
      </c>
      <c r="AF491">
        <v>6.85</v>
      </c>
      <c r="AG491">
        <v>0.11</v>
      </c>
      <c r="AH491">
        <v>385</v>
      </c>
      <c r="AI491">
        <v>3765.28</v>
      </c>
      <c r="AJ491">
        <v>21.13</v>
      </c>
    </row>
    <row r="492" spans="1:36" x14ac:dyDescent="0.3">
      <c r="A492">
        <v>2989</v>
      </c>
      <c r="B492" t="s">
        <v>32</v>
      </c>
      <c r="C492" t="s">
        <v>45</v>
      </c>
      <c r="D492" t="s">
        <v>1264</v>
      </c>
      <c r="E492" t="s">
        <v>1558</v>
      </c>
      <c r="F492" t="s">
        <v>1559</v>
      </c>
      <c r="G492" t="s">
        <v>69</v>
      </c>
      <c r="H492" t="s">
        <v>132</v>
      </c>
      <c r="I492" t="s">
        <v>75</v>
      </c>
      <c r="J492" t="s">
        <v>33</v>
      </c>
      <c r="K492" t="s">
        <v>68</v>
      </c>
      <c r="L492" t="s">
        <v>35</v>
      </c>
      <c r="M492" s="1">
        <v>41495</v>
      </c>
      <c r="N492" s="1">
        <v>41534</v>
      </c>
      <c r="O492" s="1">
        <v>41677</v>
      </c>
      <c r="P492" s="1">
        <v>41677</v>
      </c>
      <c r="Q492" s="1">
        <v>41680</v>
      </c>
      <c r="R492" s="2">
        <f t="shared" si="21"/>
        <v>143</v>
      </c>
      <c r="S492" s="2">
        <f t="shared" si="22"/>
        <v>0</v>
      </c>
      <c r="T492" s="2">
        <f t="shared" si="23"/>
        <v>3</v>
      </c>
      <c r="U492" t="s">
        <v>69</v>
      </c>
      <c r="V492" t="s">
        <v>41</v>
      </c>
      <c r="W492" t="s">
        <v>36</v>
      </c>
      <c r="X492" t="s">
        <v>50</v>
      </c>
      <c r="Y492" t="s">
        <v>173</v>
      </c>
      <c r="Z492" t="s">
        <v>74</v>
      </c>
      <c r="AA492" t="s">
        <v>174</v>
      </c>
      <c r="AB492" t="s">
        <v>71</v>
      </c>
      <c r="AC492">
        <v>60</v>
      </c>
      <c r="AD492">
        <v>4600</v>
      </c>
      <c r="AE492">
        <v>27324</v>
      </c>
      <c r="AF492">
        <v>5.94</v>
      </c>
      <c r="AG492">
        <v>0.1</v>
      </c>
      <c r="AH492">
        <v>535</v>
      </c>
      <c r="AI492">
        <v>5924.33</v>
      </c>
      <c r="AJ492">
        <v>33.799999999999997</v>
      </c>
    </row>
    <row r="493" spans="1:36" x14ac:dyDescent="0.3">
      <c r="A493">
        <v>5403</v>
      </c>
      <c r="B493" t="s">
        <v>32</v>
      </c>
      <c r="C493" t="s">
        <v>45</v>
      </c>
      <c r="D493" t="s">
        <v>1264</v>
      </c>
      <c r="E493" t="s">
        <v>1558</v>
      </c>
      <c r="F493" t="s">
        <v>2609</v>
      </c>
      <c r="G493" t="s">
        <v>69</v>
      </c>
      <c r="H493" t="s">
        <v>132</v>
      </c>
      <c r="I493" t="s">
        <v>164</v>
      </c>
      <c r="J493" t="s">
        <v>33</v>
      </c>
      <c r="K493" t="s">
        <v>68</v>
      </c>
      <c r="L493" t="s">
        <v>35</v>
      </c>
      <c r="M493" s="1">
        <v>41495</v>
      </c>
      <c r="N493" s="1">
        <v>41534</v>
      </c>
      <c r="O493" s="1">
        <v>41677</v>
      </c>
      <c r="P493" s="1">
        <v>41677</v>
      </c>
      <c r="Q493" s="1">
        <v>41680</v>
      </c>
      <c r="R493" s="2">
        <f t="shared" si="21"/>
        <v>143</v>
      </c>
      <c r="S493" s="2">
        <f t="shared" si="22"/>
        <v>0</v>
      </c>
      <c r="T493" s="2">
        <f t="shared" si="23"/>
        <v>3</v>
      </c>
      <c r="U493" t="s">
        <v>69</v>
      </c>
      <c r="V493" t="s">
        <v>161</v>
      </c>
      <c r="W493" t="s">
        <v>36</v>
      </c>
      <c r="X493" t="s">
        <v>50</v>
      </c>
      <c r="Y493" t="s">
        <v>160</v>
      </c>
      <c r="Z493" t="s">
        <v>163</v>
      </c>
      <c r="AA493" t="s">
        <v>162</v>
      </c>
      <c r="AB493" t="s">
        <v>71</v>
      </c>
      <c r="AC493">
        <v>300</v>
      </c>
      <c r="AD493">
        <v>540</v>
      </c>
      <c r="AE493">
        <v>16642.8</v>
      </c>
      <c r="AF493">
        <v>30.82</v>
      </c>
      <c r="AG493">
        <v>0.1</v>
      </c>
      <c r="AH493">
        <v>519</v>
      </c>
      <c r="AI493">
        <v>5385.37</v>
      </c>
      <c r="AJ493">
        <v>20.59</v>
      </c>
    </row>
    <row r="494" spans="1:36" x14ac:dyDescent="0.3">
      <c r="A494">
        <v>4601</v>
      </c>
      <c r="B494" t="s">
        <v>32</v>
      </c>
      <c r="C494" t="s">
        <v>45</v>
      </c>
      <c r="D494" t="s">
        <v>1264</v>
      </c>
      <c r="E494" t="s">
        <v>2361</v>
      </c>
      <c r="F494" t="s">
        <v>2362</v>
      </c>
      <c r="G494" t="s">
        <v>69</v>
      </c>
      <c r="H494" t="s">
        <v>132</v>
      </c>
      <c r="I494" t="s">
        <v>75</v>
      </c>
      <c r="J494" t="s">
        <v>33</v>
      </c>
      <c r="K494" t="s">
        <v>68</v>
      </c>
      <c r="L494" t="s">
        <v>1136</v>
      </c>
      <c r="M494" s="1">
        <v>40791</v>
      </c>
      <c r="N494" s="1">
        <v>40827</v>
      </c>
      <c r="O494" s="1">
        <v>40991</v>
      </c>
      <c r="P494" s="1">
        <v>40991</v>
      </c>
      <c r="Q494" s="1">
        <v>40991</v>
      </c>
      <c r="R494" s="2">
        <f t="shared" si="21"/>
        <v>164</v>
      </c>
      <c r="S494" s="2">
        <f t="shared" si="22"/>
        <v>0</v>
      </c>
      <c r="T494" s="2">
        <f t="shared" si="23"/>
        <v>0</v>
      </c>
      <c r="U494" t="s">
        <v>69</v>
      </c>
      <c r="V494" t="s">
        <v>72</v>
      </c>
      <c r="W494" t="s">
        <v>36</v>
      </c>
      <c r="X494" t="s">
        <v>37</v>
      </c>
      <c r="Y494" t="s">
        <v>70</v>
      </c>
      <c r="Z494" t="s">
        <v>74</v>
      </c>
      <c r="AA494" t="s">
        <v>73</v>
      </c>
      <c r="AB494" t="s">
        <v>71</v>
      </c>
      <c r="AC494">
        <v>120</v>
      </c>
      <c r="AD494">
        <v>1573</v>
      </c>
      <c r="AE494">
        <v>48479.86</v>
      </c>
      <c r="AF494">
        <v>30.82</v>
      </c>
      <c r="AG494">
        <v>0.26</v>
      </c>
      <c r="AH494">
        <v>393</v>
      </c>
      <c r="AI494">
        <v>40289</v>
      </c>
      <c r="AJ494">
        <v>79.989999999999995</v>
      </c>
    </row>
    <row r="495" spans="1:36" x14ac:dyDescent="0.3">
      <c r="A495">
        <v>5449</v>
      </c>
      <c r="B495" t="s">
        <v>32</v>
      </c>
      <c r="C495" t="s">
        <v>45</v>
      </c>
      <c r="D495" t="s">
        <v>1264</v>
      </c>
      <c r="E495" t="s">
        <v>1996</v>
      </c>
      <c r="F495" t="s">
        <v>2624</v>
      </c>
      <c r="G495" t="s">
        <v>69</v>
      </c>
      <c r="H495" t="s">
        <v>132</v>
      </c>
      <c r="I495" t="s">
        <v>75</v>
      </c>
      <c r="J495" t="s">
        <v>33</v>
      </c>
      <c r="K495" t="s">
        <v>68</v>
      </c>
      <c r="L495" t="s">
        <v>35</v>
      </c>
      <c r="M495" s="1">
        <v>41393</v>
      </c>
      <c r="N495" s="1">
        <v>41437</v>
      </c>
      <c r="O495" s="1">
        <v>41631</v>
      </c>
      <c r="P495" s="1">
        <v>41631</v>
      </c>
      <c r="Q495" s="1">
        <v>41647</v>
      </c>
      <c r="R495" s="2">
        <f t="shared" si="21"/>
        <v>194</v>
      </c>
      <c r="S495" s="2">
        <f t="shared" si="22"/>
        <v>0</v>
      </c>
      <c r="T495" s="2">
        <f t="shared" si="23"/>
        <v>16</v>
      </c>
      <c r="U495" t="s">
        <v>69</v>
      </c>
      <c r="V495" t="s">
        <v>179</v>
      </c>
      <c r="W495" t="s">
        <v>36</v>
      </c>
      <c r="X495" t="s">
        <v>37</v>
      </c>
      <c r="Y495" t="s">
        <v>1234</v>
      </c>
      <c r="Z495" t="s">
        <v>74</v>
      </c>
      <c r="AA495" t="s">
        <v>180</v>
      </c>
      <c r="AB495" t="s">
        <v>178</v>
      </c>
      <c r="AC495">
        <v>60</v>
      </c>
      <c r="AD495">
        <v>350</v>
      </c>
      <c r="AE495">
        <v>2397.5</v>
      </c>
      <c r="AF495">
        <v>6.85</v>
      </c>
      <c r="AG495">
        <v>0.11</v>
      </c>
      <c r="AH495">
        <v>56</v>
      </c>
      <c r="AI495">
        <v>1726.5</v>
      </c>
      <c r="AJ495">
        <v>2.97</v>
      </c>
    </row>
    <row r="496" spans="1:36" x14ac:dyDescent="0.3">
      <c r="A496">
        <v>5515</v>
      </c>
      <c r="B496" t="s">
        <v>32</v>
      </c>
      <c r="C496" t="s">
        <v>45</v>
      </c>
      <c r="D496" t="s">
        <v>1264</v>
      </c>
      <c r="E496" t="s">
        <v>1996</v>
      </c>
      <c r="F496" t="s">
        <v>2646</v>
      </c>
      <c r="G496" t="s">
        <v>69</v>
      </c>
      <c r="H496" t="s">
        <v>132</v>
      </c>
      <c r="I496" t="s">
        <v>164</v>
      </c>
      <c r="J496" t="s">
        <v>33</v>
      </c>
      <c r="K496" t="s">
        <v>68</v>
      </c>
      <c r="L496" t="s">
        <v>35</v>
      </c>
      <c r="M496" s="1">
        <v>41393</v>
      </c>
      <c r="N496" s="1">
        <v>41437</v>
      </c>
      <c r="O496" s="1">
        <v>41663</v>
      </c>
      <c r="P496" s="1">
        <v>41663</v>
      </c>
      <c r="Q496" s="1">
        <v>41666</v>
      </c>
      <c r="R496" s="2">
        <f t="shared" si="21"/>
        <v>226</v>
      </c>
      <c r="S496" s="2">
        <f t="shared" si="22"/>
        <v>0</v>
      </c>
      <c r="T496" s="2">
        <f t="shared" si="23"/>
        <v>3</v>
      </c>
      <c r="U496" t="s">
        <v>69</v>
      </c>
      <c r="V496" t="s">
        <v>161</v>
      </c>
      <c r="W496" t="s">
        <v>36</v>
      </c>
      <c r="X496" t="s">
        <v>50</v>
      </c>
      <c r="Y496" t="s">
        <v>160</v>
      </c>
      <c r="Z496" t="s">
        <v>163</v>
      </c>
      <c r="AA496" t="s">
        <v>162</v>
      </c>
      <c r="AB496" t="s">
        <v>71</v>
      </c>
      <c r="AC496">
        <v>300</v>
      </c>
      <c r="AD496">
        <v>340</v>
      </c>
      <c r="AE496">
        <v>10478.799999999999</v>
      </c>
      <c r="AF496">
        <v>30.82</v>
      </c>
      <c r="AG496">
        <v>0.1</v>
      </c>
      <c r="AH496">
        <v>336</v>
      </c>
      <c r="AI496">
        <v>3899.33</v>
      </c>
      <c r="AJ496">
        <v>12.96</v>
      </c>
    </row>
    <row r="497" spans="1:36" x14ac:dyDescent="0.3">
      <c r="A497">
        <v>5785</v>
      </c>
      <c r="B497" t="s">
        <v>32</v>
      </c>
      <c r="C497" t="s">
        <v>45</v>
      </c>
      <c r="D497" t="s">
        <v>1264</v>
      </c>
      <c r="E497" t="s">
        <v>1265</v>
      </c>
      <c r="F497" t="s">
        <v>2741</v>
      </c>
      <c r="G497" t="s">
        <v>69</v>
      </c>
      <c r="H497" t="s">
        <v>132</v>
      </c>
      <c r="I497" t="s">
        <v>164</v>
      </c>
      <c r="J497" t="s">
        <v>33</v>
      </c>
      <c r="K497" t="s">
        <v>68</v>
      </c>
      <c r="L497" t="s">
        <v>35</v>
      </c>
      <c r="M497" s="1">
        <v>41793</v>
      </c>
      <c r="N497" s="1">
        <v>41851</v>
      </c>
      <c r="O497" s="1">
        <v>42103</v>
      </c>
      <c r="P497" s="1">
        <v>42103</v>
      </c>
      <c r="Q497" s="1">
        <v>42104</v>
      </c>
      <c r="R497" s="2">
        <f t="shared" si="21"/>
        <v>252</v>
      </c>
      <c r="S497" s="2">
        <f t="shared" si="22"/>
        <v>0</v>
      </c>
      <c r="T497" s="2">
        <f t="shared" si="23"/>
        <v>1</v>
      </c>
      <c r="U497" t="s">
        <v>69</v>
      </c>
      <c r="V497" t="s">
        <v>161</v>
      </c>
      <c r="W497" t="s">
        <v>36</v>
      </c>
      <c r="X497" t="s">
        <v>50</v>
      </c>
      <c r="Y497" t="s">
        <v>160</v>
      </c>
      <c r="Z497" t="s">
        <v>163</v>
      </c>
      <c r="AA497" t="s">
        <v>162</v>
      </c>
      <c r="AB497" t="s">
        <v>71</v>
      </c>
      <c r="AC497">
        <v>300</v>
      </c>
      <c r="AD497">
        <v>745</v>
      </c>
      <c r="AE497">
        <v>22960.9</v>
      </c>
      <c r="AF497">
        <v>30.82</v>
      </c>
      <c r="AG497">
        <v>0.1</v>
      </c>
      <c r="AH497">
        <v>844</v>
      </c>
      <c r="AI497">
        <v>9768.2199999999993</v>
      </c>
      <c r="AJ497">
        <v>23.6</v>
      </c>
    </row>
    <row r="498" spans="1:36" x14ac:dyDescent="0.3">
      <c r="A498">
        <v>3797</v>
      </c>
      <c r="B498" t="s">
        <v>32</v>
      </c>
      <c r="C498" t="s">
        <v>45</v>
      </c>
      <c r="D498" t="s">
        <v>1264</v>
      </c>
      <c r="E498" t="s">
        <v>2047</v>
      </c>
      <c r="F498" t="s">
        <v>2048</v>
      </c>
      <c r="G498" t="s">
        <v>69</v>
      </c>
      <c r="H498" t="s">
        <v>132</v>
      </c>
      <c r="I498" t="s">
        <v>164</v>
      </c>
      <c r="J498" t="s">
        <v>33</v>
      </c>
      <c r="K498" t="s">
        <v>68</v>
      </c>
      <c r="L498" t="s">
        <v>35</v>
      </c>
      <c r="M498" s="1">
        <v>41670</v>
      </c>
      <c r="N498" s="1">
        <v>41701</v>
      </c>
      <c r="O498" s="1">
        <v>42073</v>
      </c>
      <c r="P498" s="1">
        <v>42073</v>
      </c>
      <c r="Q498" s="1">
        <v>42073</v>
      </c>
      <c r="R498" s="2">
        <f t="shared" si="21"/>
        <v>372</v>
      </c>
      <c r="S498" s="2">
        <f t="shared" si="22"/>
        <v>0</v>
      </c>
      <c r="T498" s="2">
        <f t="shared" si="23"/>
        <v>0</v>
      </c>
      <c r="U498" t="s">
        <v>69</v>
      </c>
      <c r="V498" t="s">
        <v>161</v>
      </c>
      <c r="W498" t="s">
        <v>36</v>
      </c>
      <c r="X498" t="s">
        <v>50</v>
      </c>
      <c r="Y498" t="s">
        <v>160</v>
      </c>
      <c r="Z498" t="s">
        <v>163</v>
      </c>
      <c r="AA498" t="s">
        <v>162</v>
      </c>
      <c r="AB498" t="s">
        <v>71</v>
      </c>
      <c r="AC498">
        <v>300</v>
      </c>
      <c r="AD498">
        <v>500</v>
      </c>
      <c r="AE498">
        <v>15410</v>
      </c>
      <c r="AF498">
        <v>30.82</v>
      </c>
      <c r="AG498">
        <v>0.1</v>
      </c>
      <c r="AH498">
        <v>632</v>
      </c>
      <c r="AI498">
        <v>7514.75</v>
      </c>
      <c r="AJ498">
        <v>15.84</v>
      </c>
    </row>
    <row r="499" spans="1:36" x14ac:dyDescent="0.3">
      <c r="A499">
        <v>4345</v>
      </c>
      <c r="B499" t="s">
        <v>32</v>
      </c>
      <c r="C499" t="s">
        <v>45</v>
      </c>
      <c r="D499" t="s">
        <v>1264</v>
      </c>
      <c r="E499" t="s">
        <v>1797</v>
      </c>
      <c r="F499" t="s">
        <v>2277</v>
      </c>
      <c r="G499" t="s">
        <v>69</v>
      </c>
      <c r="H499" t="s">
        <v>132</v>
      </c>
      <c r="I499" t="s">
        <v>75</v>
      </c>
      <c r="J499" t="s">
        <v>33</v>
      </c>
      <c r="K499" t="s">
        <v>68</v>
      </c>
      <c r="L499" t="s">
        <v>35</v>
      </c>
      <c r="M499" s="1">
        <v>40175</v>
      </c>
      <c r="N499" s="1">
        <v>40193</v>
      </c>
      <c r="O499" s="1">
        <v>40611</v>
      </c>
      <c r="P499" s="1">
        <v>40611</v>
      </c>
      <c r="Q499" s="1">
        <v>40611</v>
      </c>
      <c r="R499" s="2">
        <f t="shared" si="21"/>
        <v>418</v>
      </c>
      <c r="S499" s="2">
        <f t="shared" si="22"/>
        <v>0</v>
      </c>
      <c r="T499" s="2">
        <f t="shared" si="23"/>
        <v>0</v>
      </c>
      <c r="U499" t="s">
        <v>69</v>
      </c>
      <c r="V499" t="s">
        <v>179</v>
      </c>
      <c r="W499" t="s">
        <v>36</v>
      </c>
      <c r="X499" t="s">
        <v>37</v>
      </c>
      <c r="Y499" t="s">
        <v>1234</v>
      </c>
      <c r="Z499" t="s">
        <v>74</v>
      </c>
      <c r="AA499" t="s">
        <v>180</v>
      </c>
      <c r="AB499" t="s">
        <v>178</v>
      </c>
      <c r="AC499">
        <v>60</v>
      </c>
      <c r="AD499">
        <v>4014</v>
      </c>
      <c r="AE499">
        <v>27495.9</v>
      </c>
      <c r="AF499">
        <v>6.85</v>
      </c>
      <c r="AG499">
        <v>0.11</v>
      </c>
      <c r="AH499">
        <v>507</v>
      </c>
      <c r="AI499">
        <v>4520.66</v>
      </c>
      <c r="AJ499">
        <v>59.28</v>
      </c>
    </row>
    <row r="500" spans="1:36" x14ac:dyDescent="0.3">
      <c r="A500">
        <v>4332</v>
      </c>
      <c r="B500" t="s">
        <v>32</v>
      </c>
      <c r="C500" t="s">
        <v>45</v>
      </c>
      <c r="D500" t="s">
        <v>1264</v>
      </c>
      <c r="E500" t="s">
        <v>1797</v>
      </c>
      <c r="F500" t="s">
        <v>2270</v>
      </c>
      <c r="G500" t="s">
        <v>69</v>
      </c>
      <c r="H500" t="s">
        <v>132</v>
      </c>
      <c r="I500" t="s">
        <v>75</v>
      </c>
      <c r="J500" t="s">
        <v>33</v>
      </c>
      <c r="K500" t="s">
        <v>68</v>
      </c>
      <c r="L500" t="s">
        <v>35</v>
      </c>
      <c r="M500" s="1">
        <v>40175</v>
      </c>
      <c r="N500" s="1">
        <v>40193</v>
      </c>
      <c r="O500" s="1">
        <v>40645</v>
      </c>
      <c r="P500" s="1">
        <v>40645</v>
      </c>
      <c r="Q500" s="1">
        <v>40645</v>
      </c>
      <c r="R500" s="2">
        <f t="shared" si="21"/>
        <v>452</v>
      </c>
      <c r="S500" s="2">
        <f t="shared" si="22"/>
        <v>0</v>
      </c>
      <c r="T500" s="2">
        <f t="shared" si="23"/>
        <v>0</v>
      </c>
      <c r="U500" t="s">
        <v>69</v>
      </c>
      <c r="V500" t="s">
        <v>179</v>
      </c>
      <c r="W500" t="s">
        <v>36</v>
      </c>
      <c r="X500" t="s">
        <v>37</v>
      </c>
      <c r="Y500" t="s">
        <v>1234</v>
      </c>
      <c r="Z500" t="s">
        <v>74</v>
      </c>
      <c r="AA500" t="s">
        <v>180</v>
      </c>
      <c r="AB500" t="s">
        <v>178</v>
      </c>
      <c r="AC500">
        <v>60</v>
      </c>
      <c r="AD500">
        <v>2706</v>
      </c>
      <c r="AE500">
        <v>18536.099999999999</v>
      </c>
      <c r="AF500">
        <v>6.85</v>
      </c>
      <c r="AG500">
        <v>0.11</v>
      </c>
      <c r="AH500">
        <v>346</v>
      </c>
      <c r="AI500">
        <v>9539.6</v>
      </c>
      <c r="AJ500">
        <v>39.96</v>
      </c>
    </row>
    <row r="501" spans="1:36" x14ac:dyDescent="0.3">
      <c r="A501">
        <v>5770</v>
      </c>
      <c r="B501" t="s">
        <v>32</v>
      </c>
      <c r="C501" t="s">
        <v>45</v>
      </c>
      <c r="D501" t="s">
        <v>1264</v>
      </c>
      <c r="E501" t="s">
        <v>2223</v>
      </c>
      <c r="F501" t="s">
        <v>2738</v>
      </c>
      <c r="G501" t="s">
        <v>69</v>
      </c>
      <c r="H501" t="s">
        <v>132</v>
      </c>
      <c r="I501" t="s">
        <v>75</v>
      </c>
      <c r="J501" t="s">
        <v>33</v>
      </c>
      <c r="K501" t="s">
        <v>68</v>
      </c>
      <c r="L501" t="s">
        <v>35</v>
      </c>
      <c r="M501" s="1">
        <v>40122</v>
      </c>
      <c r="N501" s="1">
        <v>40140</v>
      </c>
      <c r="O501" s="1">
        <v>40662</v>
      </c>
      <c r="P501" s="1">
        <v>40662</v>
      </c>
      <c r="Q501" s="1">
        <v>40662</v>
      </c>
      <c r="R501" s="2">
        <f t="shared" si="21"/>
        <v>522</v>
      </c>
      <c r="S501" s="2">
        <f t="shared" si="22"/>
        <v>0</v>
      </c>
      <c r="T501" s="2">
        <f t="shared" si="23"/>
        <v>0</v>
      </c>
      <c r="U501" t="s">
        <v>69</v>
      </c>
      <c r="V501" t="s">
        <v>179</v>
      </c>
      <c r="W501" t="s">
        <v>36</v>
      </c>
      <c r="X501" t="s">
        <v>37</v>
      </c>
      <c r="Y501" t="s">
        <v>1234</v>
      </c>
      <c r="Z501" t="s">
        <v>74</v>
      </c>
      <c r="AA501" t="s">
        <v>180</v>
      </c>
      <c r="AB501" t="s">
        <v>178</v>
      </c>
      <c r="AC501">
        <v>60</v>
      </c>
      <c r="AD501">
        <v>3450</v>
      </c>
      <c r="AE501">
        <v>23632.5</v>
      </c>
      <c r="AF501">
        <v>6.85</v>
      </c>
      <c r="AG501">
        <v>0.11</v>
      </c>
      <c r="AH501">
        <v>440</v>
      </c>
      <c r="AI501">
        <v>4588.0200000000004</v>
      </c>
      <c r="AJ501">
        <v>46.32</v>
      </c>
    </row>
    <row r="502" spans="1:36" x14ac:dyDescent="0.3">
      <c r="A502">
        <v>4922</v>
      </c>
      <c r="B502" t="s">
        <v>32</v>
      </c>
      <c r="C502" t="s">
        <v>45</v>
      </c>
      <c r="D502" t="s">
        <v>1264</v>
      </c>
      <c r="E502" t="s">
        <v>2475</v>
      </c>
      <c r="F502" t="s">
        <v>2476</v>
      </c>
      <c r="G502" t="s">
        <v>61</v>
      </c>
      <c r="H502" t="s">
        <v>132</v>
      </c>
      <c r="I502" t="s">
        <v>66</v>
      </c>
      <c r="J502" t="s">
        <v>33</v>
      </c>
      <c r="K502" t="s">
        <v>34</v>
      </c>
      <c r="L502" t="s">
        <v>35</v>
      </c>
      <c r="M502" s="1">
        <v>40211</v>
      </c>
      <c r="N502" s="1">
        <v>40212</v>
      </c>
      <c r="O502" s="1">
        <v>40242</v>
      </c>
      <c r="P502" s="1">
        <v>40242</v>
      </c>
      <c r="Q502" s="1">
        <v>40242</v>
      </c>
      <c r="R502" s="2">
        <f t="shared" si="21"/>
        <v>30</v>
      </c>
      <c r="S502" s="2">
        <f t="shared" si="22"/>
        <v>0</v>
      </c>
      <c r="T502" s="2">
        <f t="shared" si="23"/>
        <v>0</v>
      </c>
      <c r="U502" t="s">
        <v>61</v>
      </c>
      <c r="V502" t="s">
        <v>41</v>
      </c>
      <c r="W502" t="s">
        <v>36</v>
      </c>
      <c r="X502" t="s">
        <v>37</v>
      </c>
      <c r="Y502" t="s">
        <v>2105</v>
      </c>
      <c r="Z502" t="s">
        <v>43</v>
      </c>
      <c r="AA502" t="s">
        <v>1753</v>
      </c>
      <c r="AB502" t="s">
        <v>1451</v>
      </c>
      <c r="AC502">
        <v>30</v>
      </c>
      <c r="AD502">
        <v>1461</v>
      </c>
      <c r="AE502">
        <v>29950.5</v>
      </c>
      <c r="AF502">
        <v>20.5</v>
      </c>
      <c r="AG502">
        <v>0.68</v>
      </c>
      <c r="AH502">
        <v>154780</v>
      </c>
      <c r="AI502">
        <v>1664.12</v>
      </c>
      <c r="AJ502">
        <v>64.569999999999993</v>
      </c>
    </row>
    <row r="503" spans="1:36" x14ac:dyDescent="0.3">
      <c r="A503">
        <v>4185</v>
      </c>
      <c r="B503" t="s">
        <v>32</v>
      </c>
      <c r="C503" t="s">
        <v>45</v>
      </c>
      <c r="D503" t="s">
        <v>1264</v>
      </c>
      <c r="E503" t="s">
        <v>1514</v>
      </c>
      <c r="F503" t="s">
        <v>2214</v>
      </c>
      <c r="G503" t="s">
        <v>61</v>
      </c>
      <c r="H503" t="s">
        <v>132</v>
      </c>
      <c r="I503" t="s">
        <v>66</v>
      </c>
      <c r="J503" t="s">
        <v>33</v>
      </c>
      <c r="K503" t="s">
        <v>34</v>
      </c>
      <c r="L503" t="s">
        <v>35</v>
      </c>
      <c r="M503" s="1">
        <v>41485</v>
      </c>
      <c r="N503" s="1">
        <v>41519</v>
      </c>
      <c r="O503" s="1">
        <v>41554</v>
      </c>
      <c r="P503" s="1">
        <v>41554</v>
      </c>
      <c r="Q503" s="1">
        <v>41555</v>
      </c>
      <c r="R503" s="2">
        <f t="shared" si="21"/>
        <v>35</v>
      </c>
      <c r="S503" s="2">
        <f t="shared" si="22"/>
        <v>0</v>
      </c>
      <c r="T503" s="2">
        <f t="shared" si="23"/>
        <v>1</v>
      </c>
      <c r="U503" t="s">
        <v>61</v>
      </c>
      <c r="V503" t="s">
        <v>41</v>
      </c>
      <c r="W503" t="s">
        <v>36</v>
      </c>
      <c r="X503" t="s">
        <v>50</v>
      </c>
      <c r="Y503" t="s">
        <v>227</v>
      </c>
      <c r="Z503" t="s">
        <v>82</v>
      </c>
      <c r="AA503" t="s">
        <v>180</v>
      </c>
      <c r="AB503" t="s">
        <v>93</v>
      </c>
      <c r="AC503">
        <v>100</v>
      </c>
      <c r="AD503">
        <v>670</v>
      </c>
      <c r="AE503">
        <v>3015</v>
      </c>
      <c r="AF503">
        <v>4.5</v>
      </c>
      <c r="AG503">
        <v>0.04</v>
      </c>
      <c r="AH503">
        <v>76</v>
      </c>
      <c r="AI503">
        <v>1921.02</v>
      </c>
      <c r="AJ503">
        <v>3.73</v>
      </c>
    </row>
    <row r="504" spans="1:36" x14ac:dyDescent="0.3">
      <c r="A504">
        <v>5762</v>
      </c>
      <c r="B504" t="s">
        <v>32</v>
      </c>
      <c r="C504" t="s">
        <v>45</v>
      </c>
      <c r="D504" t="s">
        <v>1264</v>
      </c>
      <c r="E504" t="s">
        <v>2732</v>
      </c>
      <c r="F504" t="s">
        <v>2733</v>
      </c>
      <c r="G504" t="s">
        <v>61</v>
      </c>
      <c r="H504" t="s">
        <v>132</v>
      </c>
      <c r="I504" t="s">
        <v>66</v>
      </c>
      <c r="J504" t="s">
        <v>33</v>
      </c>
      <c r="K504" t="s">
        <v>34</v>
      </c>
      <c r="L504" t="s">
        <v>35</v>
      </c>
      <c r="M504" s="1">
        <v>41751</v>
      </c>
      <c r="N504" s="1">
        <v>41766</v>
      </c>
      <c r="O504" s="1">
        <v>41801</v>
      </c>
      <c r="P504" s="1">
        <v>41801</v>
      </c>
      <c r="Q504" s="1">
        <v>41802</v>
      </c>
      <c r="R504" s="2">
        <f t="shared" si="21"/>
        <v>35</v>
      </c>
      <c r="S504" s="2">
        <f t="shared" si="22"/>
        <v>0</v>
      </c>
      <c r="T504" s="2">
        <f t="shared" si="23"/>
        <v>1</v>
      </c>
      <c r="U504" t="s">
        <v>61</v>
      </c>
      <c r="V504" t="s">
        <v>41</v>
      </c>
      <c r="W504" t="s">
        <v>36</v>
      </c>
      <c r="X504" t="s">
        <v>37</v>
      </c>
      <c r="Y504" t="s">
        <v>238</v>
      </c>
      <c r="Z504" t="s">
        <v>239</v>
      </c>
      <c r="AA504" t="s">
        <v>232</v>
      </c>
      <c r="AB504" t="s">
        <v>53</v>
      </c>
      <c r="AC504">
        <v>30</v>
      </c>
      <c r="AD504">
        <v>1984</v>
      </c>
      <c r="AE504">
        <v>15038.72</v>
      </c>
      <c r="AF504">
        <v>7.58</v>
      </c>
      <c r="AG504">
        <v>0.25</v>
      </c>
      <c r="AH504">
        <v>46</v>
      </c>
      <c r="AI504">
        <v>1899.89</v>
      </c>
      <c r="AJ504">
        <v>15.46</v>
      </c>
    </row>
    <row r="505" spans="1:36" x14ac:dyDescent="0.3">
      <c r="A505">
        <v>5740</v>
      </c>
      <c r="B505" t="s">
        <v>32</v>
      </c>
      <c r="C505" t="s">
        <v>45</v>
      </c>
      <c r="D505" t="s">
        <v>1264</v>
      </c>
      <c r="E505" t="s">
        <v>2722</v>
      </c>
      <c r="F505" t="s">
        <v>2723</v>
      </c>
      <c r="G505" t="s">
        <v>61</v>
      </c>
      <c r="H505" t="s">
        <v>132</v>
      </c>
      <c r="I505" t="s">
        <v>66</v>
      </c>
      <c r="J505" t="s">
        <v>33</v>
      </c>
      <c r="K505" t="s">
        <v>34</v>
      </c>
      <c r="L505" t="s">
        <v>35</v>
      </c>
      <c r="M505" s="1">
        <v>40283</v>
      </c>
      <c r="N505" s="1">
        <v>40283</v>
      </c>
      <c r="O505" s="1">
        <v>40324</v>
      </c>
      <c r="P505" s="1">
        <v>40324</v>
      </c>
      <c r="Q505" s="1">
        <v>40324</v>
      </c>
      <c r="R505" s="2">
        <f t="shared" si="21"/>
        <v>41</v>
      </c>
      <c r="S505" s="2">
        <f t="shared" si="22"/>
        <v>0</v>
      </c>
      <c r="T505" s="2">
        <f t="shared" si="23"/>
        <v>0</v>
      </c>
      <c r="U505" t="s">
        <v>61</v>
      </c>
      <c r="V505" t="s">
        <v>41</v>
      </c>
      <c r="W505" t="s">
        <v>36</v>
      </c>
      <c r="X505" t="s">
        <v>50</v>
      </c>
      <c r="Y505" t="s">
        <v>629</v>
      </c>
      <c r="Z505" t="s">
        <v>104</v>
      </c>
      <c r="AA505" t="s">
        <v>222</v>
      </c>
      <c r="AB505" t="s">
        <v>53</v>
      </c>
      <c r="AC505">
        <v>60</v>
      </c>
      <c r="AD505">
        <v>712</v>
      </c>
      <c r="AE505">
        <v>10680</v>
      </c>
      <c r="AF505">
        <v>15</v>
      </c>
      <c r="AG505">
        <v>0.25</v>
      </c>
      <c r="AH505">
        <v>147</v>
      </c>
      <c r="AI505">
        <v>1836.81</v>
      </c>
      <c r="AJ505">
        <v>23.03</v>
      </c>
    </row>
    <row r="506" spans="1:36" x14ac:dyDescent="0.3">
      <c r="A506">
        <v>6484</v>
      </c>
      <c r="B506" t="s">
        <v>32</v>
      </c>
      <c r="C506" t="s">
        <v>45</v>
      </c>
      <c r="D506" t="s">
        <v>1264</v>
      </c>
      <c r="E506" t="s">
        <v>2702</v>
      </c>
      <c r="F506" t="s">
        <v>2966</v>
      </c>
      <c r="G506" t="s">
        <v>61</v>
      </c>
      <c r="H506" t="s">
        <v>132</v>
      </c>
      <c r="I506" t="s">
        <v>66</v>
      </c>
      <c r="J506" t="s">
        <v>33</v>
      </c>
      <c r="K506" t="s">
        <v>34</v>
      </c>
      <c r="L506" t="s">
        <v>35</v>
      </c>
      <c r="M506" s="1">
        <v>41569</v>
      </c>
      <c r="N506" s="1">
        <v>41611</v>
      </c>
      <c r="O506" s="1">
        <v>41656</v>
      </c>
      <c r="P506" s="1">
        <v>41656</v>
      </c>
      <c r="Q506" s="1">
        <v>41698</v>
      </c>
      <c r="R506" s="2">
        <f t="shared" si="21"/>
        <v>45</v>
      </c>
      <c r="S506" s="2">
        <f t="shared" si="22"/>
        <v>0</v>
      </c>
      <c r="T506" s="2">
        <f t="shared" si="23"/>
        <v>42</v>
      </c>
      <c r="U506" t="s">
        <v>61</v>
      </c>
      <c r="V506" t="s">
        <v>41</v>
      </c>
      <c r="W506" t="s">
        <v>36</v>
      </c>
      <c r="X506" t="s">
        <v>50</v>
      </c>
      <c r="Y506" t="s">
        <v>227</v>
      </c>
      <c r="Z506" t="s">
        <v>82</v>
      </c>
      <c r="AA506" t="s">
        <v>180</v>
      </c>
      <c r="AB506" t="s">
        <v>93</v>
      </c>
      <c r="AC506">
        <v>100</v>
      </c>
      <c r="AD506">
        <v>650</v>
      </c>
      <c r="AE506">
        <v>2925</v>
      </c>
      <c r="AF506">
        <v>4.5</v>
      </c>
      <c r="AG506">
        <v>0.04</v>
      </c>
      <c r="AH506">
        <v>72</v>
      </c>
      <c r="AI506">
        <v>1766.56</v>
      </c>
      <c r="AJ506">
        <v>3.01</v>
      </c>
    </row>
    <row r="507" spans="1:36" x14ac:dyDescent="0.3">
      <c r="A507">
        <v>5098</v>
      </c>
      <c r="B507" t="s">
        <v>32</v>
      </c>
      <c r="C507" t="s">
        <v>45</v>
      </c>
      <c r="D507" t="s">
        <v>1264</v>
      </c>
      <c r="E507" t="s">
        <v>2324</v>
      </c>
      <c r="F507" t="s">
        <v>2530</v>
      </c>
      <c r="G507" t="s">
        <v>61</v>
      </c>
      <c r="H507" t="s">
        <v>132</v>
      </c>
      <c r="I507" t="s">
        <v>66</v>
      </c>
      <c r="J507" t="s">
        <v>33</v>
      </c>
      <c r="K507" t="s">
        <v>34</v>
      </c>
      <c r="L507" t="s">
        <v>35</v>
      </c>
      <c r="M507" s="1">
        <v>41662</v>
      </c>
      <c r="N507" s="1">
        <v>41701</v>
      </c>
      <c r="O507" s="1">
        <v>41758</v>
      </c>
      <c r="P507" s="1">
        <v>41758</v>
      </c>
      <c r="Q507" s="1">
        <v>41761</v>
      </c>
      <c r="R507" s="2">
        <f t="shared" si="21"/>
        <v>57</v>
      </c>
      <c r="S507" s="2">
        <f t="shared" si="22"/>
        <v>0</v>
      </c>
      <c r="T507" s="2">
        <f t="shared" si="23"/>
        <v>3</v>
      </c>
      <c r="U507" t="s">
        <v>61</v>
      </c>
      <c r="V507" t="s">
        <v>41</v>
      </c>
      <c r="W507" t="s">
        <v>36</v>
      </c>
      <c r="X507" t="s">
        <v>37</v>
      </c>
      <c r="Y507" t="s">
        <v>238</v>
      </c>
      <c r="Z507" t="s">
        <v>239</v>
      </c>
      <c r="AA507" t="s">
        <v>232</v>
      </c>
      <c r="AB507" t="s">
        <v>53</v>
      </c>
      <c r="AC507">
        <v>30</v>
      </c>
      <c r="AD507">
        <v>1200</v>
      </c>
      <c r="AE507">
        <v>9096</v>
      </c>
      <c r="AF507">
        <v>7.58</v>
      </c>
      <c r="AG507">
        <v>0.25</v>
      </c>
      <c r="AH507">
        <v>96</v>
      </c>
      <c r="AI507">
        <v>1510.05</v>
      </c>
      <c r="AJ507">
        <v>9.35</v>
      </c>
    </row>
    <row r="508" spans="1:36" x14ac:dyDescent="0.3">
      <c r="A508">
        <v>4552</v>
      </c>
      <c r="B508" t="s">
        <v>32</v>
      </c>
      <c r="C508" t="s">
        <v>45</v>
      </c>
      <c r="D508" t="s">
        <v>1264</v>
      </c>
      <c r="E508" t="s">
        <v>2207</v>
      </c>
      <c r="F508" t="s">
        <v>2341</v>
      </c>
      <c r="G508" t="s">
        <v>61</v>
      </c>
      <c r="H508" t="s">
        <v>132</v>
      </c>
      <c r="I508" t="s">
        <v>66</v>
      </c>
      <c r="J508" t="s">
        <v>33</v>
      </c>
      <c r="K508" t="s">
        <v>34</v>
      </c>
      <c r="L508" t="s">
        <v>35</v>
      </c>
      <c r="M508" s="1">
        <v>40046</v>
      </c>
      <c r="N508" s="1">
        <v>40070</v>
      </c>
      <c r="O508" s="1">
        <v>40127</v>
      </c>
      <c r="P508" s="1">
        <v>40127</v>
      </c>
      <c r="Q508" s="1">
        <v>40127</v>
      </c>
      <c r="R508" s="2">
        <f t="shared" si="21"/>
        <v>57</v>
      </c>
      <c r="S508" s="2">
        <f t="shared" si="22"/>
        <v>0</v>
      </c>
      <c r="T508" s="2">
        <f t="shared" si="23"/>
        <v>0</v>
      </c>
      <c r="U508" t="s">
        <v>61</v>
      </c>
      <c r="V508" t="s">
        <v>41</v>
      </c>
      <c r="W508" t="s">
        <v>36</v>
      </c>
      <c r="X508" t="s">
        <v>37</v>
      </c>
      <c r="Y508" t="s">
        <v>2105</v>
      </c>
      <c r="Z508" t="s">
        <v>43</v>
      </c>
      <c r="AA508" t="s">
        <v>1753</v>
      </c>
      <c r="AB508" t="s">
        <v>1451</v>
      </c>
      <c r="AC508">
        <v>30</v>
      </c>
      <c r="AD508">
        <v>1461</v>
      </c>
      <c r="AE508">
        <v>33603</v>
      </c>
      <c r="AF508">
        <v>23</v>
      </c>
      <c r="AG508">
        <v>0.77</v>
      </c>
      <c r="AH508">
        <v>154</v>
      </c>
      <c r="AI508">
        <v>2986.16</v>
      </c>
      <c r="AJ508">
        <v>65.86</v>
      </c>
    </row>
    <row r="509" spans="1:36" x14ac:dyDescent="0.3">
      <c r="A509">
        <v>5913</v>
      </c>
      <c r="B509" t="s">
        <v>32</v>
      </c>
      <c r="C509" t="s">
        <v>45</v>
      </c>
      <c r="D509" t="s">
        <v>1264</v>
      </c>
      <c r="E509" t="s">
        <v>2786</v>
      </c>
      <c r="F509" t="s">
        <v>2787</v>
      </c>
      <c r="G509" t="s">
        <v>61</v>
      </c>
      <c r="H509" t="s">
        <v>132</v>
      </c>
      <c r="I509" t="s">
        <v>66</v>
      </c>
      <c r="J509" t="s">
        <v>33</v>
      </c>
      <c r="K509" t="s">
        <v>34</v>
      </c>
      <c r="L509" t="s">
        <v>35</v>
      </c>
      <c r="M509" s="1">
        <v>41575</v>
      </c>
      <c r="N509" s="1">
        <v>41624</v>
      </c>
      <c r="O509" s="1">
        <v>41684</v>
      </c>
      <c r="P509" s="1">
        <v>41684</v>
      </c>
      <c r="Q509" s="1">
        <v>41687</v>
      </c>
      <c r="R509" s="2">
        <f t="shared" si="21"/>
        <v>60</v>
      </c>
      <c r="S509" s="2">
        <f t="shared" si="22"/>
        <v>0</v>
      </c>
      <c r="T509" s="2">
        <f t="shared" si="23"/>
        <v>3</v>
      </c>
      <c r="U509" t="s">
        <v>61</v>
      </c>
      <c r="V509" t="s">
        <v>41</v>
      </c>
      <c r="W509" t="s">
        <v>36</v>
      </c>
      <c r="X509" t="s">
        <v>50</v>
      </c>
      <c r="Y509" t="s">
        <v>1725</v>
      </c>
      <c r="Z509" t="s">
        <v>239</v>
      </c>
      <c r="AA509" t="s">
        <v>222</v>
      </c>
      <c r="AB509" t="s">
        <v>53</v>
      </c>
      <c r="AC509">
        <v>30</v>
      </c>
      <c r="AD509">
        <v>827</v>
      </c>
      <c r="AE509">
        <v>9097</v>
      </c>
      <c r="AF509">
        <v>11</v>
      </c>
      <c r="AG509">
        <v>0.37</v>
      </c>
      <c r="AH509">
        <v>72</v>
      </c>
      <c r="AI509">
        <v>1721.91</v>
      </c>
      <c r="AJ509">
        <v>9.35</v>
      </c>
    </row>
    <row r="510" spans="1:36" x14ac:dyDescent="0.3">
      <c r="A510">
        <v>3911</v>
      </c>
      <c r="B510" t="s">
        <v>32</v>
      </c>
      <c r="C510" t="s">
        <v>45</v>
      </c>
      <c r="D510" t="s">
        <v>1264</v>
      </c>
      <c r="E510" t="s">
        <v>1661</v>
      </c>
      <c r="F510" t="s">
        <v>2104</v>
      </c>
      <c r="G510" t="s">
        <v>61</v>
      </c>
      <c r="H510" t="s">
        <v>132</v>
      </c>
      <c r="I510" t="s">
        <v>66</v>
      </c>
      <c r="J510" t="s">
        <v>33</v>
      </c>
      <c r="K510" t="s">
        <v>34</v>
      </c>
      <c r="L510" t="s">
        <v>35</v>
      </c>
      <c r="M510" s="1">
        <v>40018</v>
      </c>
      <c r="N510" s="1">
        <v>40044</v>
      </c>
      <c r="O510" s="1">
        <v>40116</v>
      </c>
      <c r="P510" s="1">
        <v>40116</v>
      </c>
      <c r="Q510" s="1">
        <v>40116</v>
      </c>
      <c r="R510" s="2">
        <f t="shared" si="21"/>
        <v>72</v>
      </c>
      <c r="S510" s="2">
        <f t="shared" si="22"/>
        <v>0</v>
      </c>
      <c r="T510" s="2">
        <f t="shared" si="23"/>
        <v>0</v>
      </c>
      <c r="U510" t="s">
        <v>61</v>
      </c>
      <c r="V510" t="s">
        <v>41</v>
      </c>
      <c r="W510" t="s">
        <v>36</v>
      </c>
      <c r="X510" t="s">
        <v>37</v>
      </c>
      <c r="Y510" t="s">
        <v>2105</v>
      </c>
      <c r="Z510" t="s">
        <v>43</v>
      </c>
      <c r="AA510" t="s">
        <v>1753</v>
      </c>
      <c r="AB510" t="s">
        <v>1451</v>
      </c>
      <c r="AC510">
        <v>30</v>
      </c>
      <c r="AD510">
        <v>2245</v>
      </c>
      <c r="AE510">
        <v>51635</v>
      </c>
      <c r="AF510">
        <v>23</v>
      </c>
      <c r="AG510">
        <v>0.77</v>
      </c>
      <c r="AH510">
        <v>226</v>
      </c>
      <c r="AI510">
        <v>2911.16</v>
      </c>
      <c r="AJ510">
        <v>101.2</v>
      </c>
    </row>
    <row r="511" spans="1:36" x14ac:dyDescent="0.3">
      <c r="A511">
        <v>5208</v>
      </c>
      <c r="B511" t="s">
        <v>32</v>
      </c>
      <c r="C511" t="s">
        <v>45</v>
      </c>
      <c r="D511" t="s">
        <v>1264</v>
      </c>
      <c r="E511" t="s">
        <v>1558</v>
      </c>
      <c r="F511" t="s">
        <v>2557</v>
      </c>
      <c r="G511" t="s">
        <v>61</v>
      </c>
      <c r="H511" t="s">
        <v>132</v>
      </c>
      <c r="I511" t="s">
        <v>66</v>
      </c>
      <c r="J511" t="s">
        <v>33</v>
      </c>
      <c r="K511" t="s">
        <v>34</v>
      </c>
      <c r="L511" t="s">
        <v>35</v>
      </c>
      <c r="M511" s="1">
        <v>41495</v>
      </c>
      <c r="N511" s="1">
        <v>41534</v>
      </c>
      <c r="O511" s="1">
        <v>41642</v>
      </c>
      <c r="P511" s="1">
        <v>41642</v>
      </c>
      <c r="Q511" s="1">
        <v>41645</v>
      </c>
      <c r="R511" s="2">
        <f t="shared" si="21"/>
        <v>108</v>
      </c>
      <c r="S511" s="2">
        <f t="shared" si="22"/>
        <v>0</v>
      </c>
      <c r="T511" s="2">
        <f t="shared" si="23"/>
        <v>3</v>
      </c>
      <c r="U511" t="s">
        <v>61</v>
      </c>
      <c r="V511" t="s">
        <v>41</v>
      </c>
      <c r="W511" t="s">
        <v>36</v>
      </c>
      <c r="X511" t="s">
        <v>50</v>
      </c>
      <c r="Y511" t="s">
        <v>1296</v>
      </c>
      <c r="Z511" t="s">
        <v>104</v>
      </c>
      <c r="AA511" t="s">
        <v>171</v>
      </c>
      <c r="AB511" t="s">
        <v>63</v>
      </c>
      <c r="AC511">
        <v>30</v>
      </c>
      <c r="AD511">
        <v>7000</v>
      </c>
      <c r="AE511">
        <v>8750</v>
      </c>
      <c r="AF511">
        <v>1.25</v>
      </c>
      <c r="AG511">
        <v>0.04</v>
      </c>
      <c r="AH511">
        <v>482</v>
      </c>
      <c r="AI511">
        <v>5678.33</v>
      </c>
      <c r="AJ511">
        <v>10.82</v>
      </c>
    </row>
    <row r="512" spans="1:36" x14ac:dyDescent="0.3">
      <c r="A512">
        <v>4508</v>
      </c>
      <c r="B512" t="s">
        <v>32</v>
      </c>
      <c r="C512" t="s">
        <v>45</v>
      </c>
      <c r="D512" t="s">
        <v>1264</v>
      </c>
      <c r="E512" t="s">
        <v>2324</v>
      </c>
      <c r="F512" t="s">
        <v>2325</v>
      </c>
      <c r="G512" t="s">
        <v>61</v>
      </c>
      <c r="H512" t="s">
        <v>132</v>
      </c>
      <c r="I512" t="s">
        <v>66</v>
      </c>
      <c r="J512" t="s">
        <v>33</v>
      </c>
      <c r="K512" t="s">
        <v>34</v>
      </c>
      <c r="L512" t="s">
        <v>35</v>
      </c>
      <c r="M512" s="1">
        <v>41662</v>
      </c>
      <c r="N512" s="1">
        <v>41701</v>
      </c>
      <c r="O512" s="1">
        <v>41810</v>
      </c>
      <c r="P512" s="1">
        <v>41810</v>
      </c>
      <c r="Q512" s="1">
        <v>41815</v>
      </c>
      <c r="R512" s="2">
        <f t="shared" si="21"/>
        <v>109</v>
      </c>
      <c r="S512" s="2">
        <f t="shared" si="22"/>
        <v>0</v>
      </c>
      <c r="T512" s="2">
        <f t="shared" si="23"/>
        <v>5</v>
      </c>
      <c r="U512" t="s">
        <v>61</v>
      </c>
      <c r="V512" t="s">
        <v>41</v>
      </c>
      <c r="W512" t="s">
        <v>36</v>
      </c>
      <c r="X512" t="s">
        <v>37</v>
      </c>
      <c r="Y512" t="s">
        <v>238</v>
      </c>
      <c r="Z512" t="s">
        <v>239</v>
      </c>
      <c r="AA512" t="s">
        <v>232</v>
      </c>
      <c r="AB512" t="s">
        <v>53</v>
      </c>
      <c r="AC512">
        <v>30</v>
      </c>
      <c r="AD512">
        <v>2000</v>
      </c>
      <c r="AE512">
        <v>15160</v>
      </c>
      <c r="AF512">
        <v>7.58</v>
      </c>
      <c r="AG512">
        <v>0.25</v>
      </c>
      <c r="AH512">
        <v>150</v>
      </c>
      <c r="AI512">
        <v>1789.85</v>
      </c>
      <c r="AJ512">
        <v>15.58</v>
      </c>
    </row>
    <row r="513" spans="1:36" x14ac:dyDescent="0.3">
      <c r="A513">
        <v>5513</v>
      </c>
      <c r="B513" t="s">
        <v>32</v>
      </c>
      <c r="C513" t="s">
        <v>45</v>
      </c>
      <c r="D513" t="s">
        <v>1264</v>
      </c>
      <c r="E513" t="s">
        <v>1514</v>
      </c>
      <c r="F513" t="s">
        <v>2644</v>
      </c>
      <c r="G513" t="s">
        <v>61</v>
      </c>
      <c r="H513" t="s">
        <v>132</v>
      </c>
      <c r="I513" t="s">
        <v>66</v>
      </c>
      <c r="J513" t="s">
        <v>33</v>
      </c>
      <c r="K513" t="s">
        <v>34</v>
      </c>
      <c r="L513" t="s">
        <v>35</v>
      </c>
      <c r="M513" s="1">
        <v>41485</v>
      </c>
      <c r="N513" s="1">
        <v>41519</v>
      </c>
      <c r="O513" s="1">
        <v>41642</v>
      </c>
      <c r="P513" s="1">
        <v>41642</v>
      </c>
      <c r="Q513" s="1">
        <v>41645</v>
      </c>
      <c r="R513" s="2">
        <f t="shared" si="21"/>
        <v>123</v>
      </c>
      <c r="S513" s="2">
        <f t="shared" si="22"/>
        <v>0</v>
      </c>
      <c r="T513" s="2">
        <f t="shared" si="23"/>
        <v>3</v>
      </c>
      <c r="U513" t="s">
        <v>61</v>
      </c>
      <c r="V513" t="s">
        <v>41</v>
      </c>
      <c r="W513" t="s">
        <v>36</v>
      </c>
      <c r="X513" t="s">
        <v>50</v>
      </c>
      <c r="Y513" t="s">
        <v>1296</v>
      </c>
      <c r="Z513" t="s">
        <v>104</v>
      </c>
      <c r="AA513" t="s">
        <v>171</v>
      </c>
      <c r="AB513" t="s">
        <v>63</v>
      </c>
      <c r="AC513">
        <v>30</v>
      </c>
      <c r="AD513">
        <v>6500</v>
      </c>
      <c r="AE513">
        <v>8125</v>
      </c>
      <c r="AF513">
        <v>1.25</v>
      </c>
      <c r="AG513">
        <v>0.04</v>
      </c>
      <c r="AH513">
        <v>406</v>
      </c>
      <c r="AI513">
        <v>4837.38</v>
      </c>
      <c r="AJ513">
        <v>10.050000000000001</v>
      </c>
    </row>
    <row r="514" spans="1:36" x14ac:dyDescent="0.3">
      <c r="A514">
        <v>4219</v>
      </c>
      <c r="B514" t="s">
        <v>32</v>
      </c>
      <c r="C514" t="s">
        <v>45</v>
      </c>
      <c r="D514" t="s">
        <v>1264</v>
      </c>
      <c r="E514" t="s">
        <v>1558</v>
      </c>
      <c r="F514" t="s">
        <v>2227</v>
      </c>
      <c r="G514" t="s">
        <v>61</v>
      </c>
      <c r="H514" t="s">
        <v>132</v>
      </c>
      <c r="I514" t="s">
        <v>66</v>
      </c>
      <c r="J514" t="s">
        <v>33</v>
      </c>
      <c r="K514" t="s">
        <v>34</v>
      </c>
      <c r="L514" t="s">
        <v>35</v>
      </c>
      <c r="M514" s="1">
        <v>41495</v>
      </c>
      <c r="N514" s="1">
        <v>41534</v>
      </c>
      <c r="O514" s="1">
        <v>41697</v>
      </c>
      <c r="P514" s="1">
        <v>41697</v>
      </c>
      <c r="Q514" s="1">
        <v>41724</v>
      </c>
      <c r="R514" s="2">
        <f t="shared" si="21"/>
        <v>163</v>
      </c>
      <c r="S514" s="2">
        <f t="shared" si="22"/>
        <v>0</v>
      </c>
      <c r="T514" s="2">
        <f t="shared" si="23"/>
        <v>27</v>
      </c>
      <c r="U514" t="s">
        <v>61</v>
      </c>
      <c r="V514" t="s">
        <v>41</v>
      </c>
      <c r="W514" t="s">
        <v>36</v>
      </c>
      <c r="X514" t="s">
        <v>50</v>
      </c>
      <c r="Y514" t="s">
        <v>1296</v>
      </c>
      <c r="Z514" t="s">
        <v>104</v>
      </c>
      <c r="AA514" t="s">
        <v>171</v>
      </c>
      <c r="AB514" t="s">
        <v>63</v>
      </c>
      <c r="AC514">
        <v>30</v>
      </c>
      <c r="AD514">
        <v>7000</v>
      </c>
      <c r="AE514">
        <v>8750</v>
      </c>
      <c r="AF514">
        <v>1.25</v>
      </c>
      <c r="AG514">
        <v>0.04</v>
      </c>
      <c r="AH514">
        <v>480</v>
      </c>
      <c r="AI514">
        <v>5325.3</v>
      </c>
      <c r="AJ514">
        <v>10.82</v>
      </c>
    </row>
    <row r="515" spans="1:36" x14ac:dyDescent="0.3">
      <c r="A515">
        <v>5438</v>
      </c>
      <c r="B515" t="s">
        <v>32</v>
      </c>
      <c r="C515" t="s">
        <v>45</v>
      </c>
      <c r="D515" t="s">
        <v>1264</v>
      </c>
      <c r="E515" t="s">
        <v>2619</v>
      </c>
      <c r="F515" t="s">
        <v>2620</v>
      </c>
      <c r="G515" t="s">
        <v>61</v>
      </c>
      <c r="H515" t="s">
        <v>132</v>
      </c>
      <c r="I515" t="s">
        <v>66</v>
      </c>
      <c r="J515" t="s">
        <v>33</v>
      </c>
      <c r="K515" t="s">
        <v>34</v>
      </c>
      <c r="L515" t="s">
        <v>1136</v>
      </c>
      <c r="M515" s="1">
        <v>40875</v>
      </c>
      <c r="N515" s="1">
        <v>40921</v>
      </c>
      <c r="O515" s="1">
        <v>41095</v>
      </c>
      <c r="P515" s="1">
        <v>41095</v>
      </c>
      <c r="Q515" s="1">
        <v>41095</v>
      </c>
      <c r="R515" s="2">
        <f t="shared" si="21"/>
        <v>174</v>
      </c>
      <c r="S515" s="2">
        <f t="shared" si="22"/>
        <v>0</v>
      </c>
      <c r="T515" s="2">
        <f t="shared" si="23"/>
        <v>0</v>
      </c>
      <c r="U515" t="s">
        <v>61</v>
      </c>
      <c r="V515" t="s">
        <v>41</v>
      </c>
      <c r="W515" t="s">
        <v>36</v>
      </c>
      <c r="X515" t="s">
        <v>37</v>
      </c>
      <c r="Y515" t="s">
        <v>1463</v>
      </c>
      <c r="Z515" t="s">
        <v>74</v>
      </c>
      <c r="AA515" t="s">
        <v>73</v>
      </c>
      <c r="AB515" t="s">
        <v>71</v>
      </c>
      <c r="AC515">
        <v>120</v>
      </c>
      <c r="AD515">
        <v>22600</v>
      </c>
      <c r="AE515">
        <v>678000</v>
      </c>
      <c r="AF515">
        <v>30</v>
      </c>
      <c r="AG515">
        <v>0.25</v>
      </c>
      <c r="AH515">
        <v>5734</v>
      </c>
      <c r="AI515">
        <v>24624</v>
      </c>
      <c r="AJ515">
        <v>950.56</v>
      </c>
    </row>
    <row r="516" spans="1:36" x14ac:dyDescent="0.3">
      <c r="A516">
        <v>4250</v>
      </c>
      <c r="B516" t="s">
        <v>32</v>
      </c>
      <c r="C516" t="s">
        <v>45</v>
      </c>
      <c r="D516" t="s">
        <v>1264</v>
      </c>
      <c r="E516" t="s">
        <v>2242</v>
      </c>
      <c r="F516" t="s">
        <v>2243</v>
      </c>
      <c r="G516" t="s">
        <v>61</v>
      </c>
      <c r="H516" t="s">
        <v>132</v>
      </c>
      <c r="I516" t="s">
        <v>66</v>
      </c>
      <c r="J516" t="s">
        <v>33</v>
      </c>
      <c r="K516" t="s">
        <v>34</v>
      </c>
      <c r="L516" t="s">
        <v>35</v>
      </c>
      <c r="M516" s="1">
        <v>41022</v>
      </c>
      <c r="N516" s="1">
        <v>41066</v>
      </c>
      <c r="O516" s="1">
        <v>41274</v>
      </c>
      <c r="P516" s="1">
        <v>41274</v>
      </c>
      <c r="Q516" s="1">
        <v>41274</v>
      </c>
      <c r="R516" s="2">
        <f t="shared" ref="R516:R579" si="24">IF(N516="N/A - From RDC",0,P516-N516)</f>
        <v>208</v>
      </c>
      <c r="S516" s="2">
        <f t="shared" ref="S516:S579" si="25">P516-O516</f>
        <v>0</v>
      </c>
      <c r="T516" s="2">
        <f t="shared" ref="T516:T579" si="26">Q516-P516</f>
        <v>0</v>
      </c>
      <c r="U516" t="s">
        <v>61</v>
      </c>
      <c r="V516" t="s">
        <v>41</v>
      </c>
      <c r="W516" t="s">
        <v>36</v>
      </c>
      <c r="X516" t="s">
        <v>50</v>
      </c>
      <c r="Y516" t="s">
        <v>1450</v>
      </c>
      <c r="Z516" t="s">
        <v>43</v>
      </c>
      <c r="AA516" t="s">
        <v>1452</v>
      </c>
      <c r="AB516" t="s">
        <v>1451</v>
      </c>
      <c r="AC516">
        <v>60</v>
      </c>
      <c r="AD516">
        <v>7228</v>
      </c>
      <c r="AE516">
        <v>33248.800000000003</v>
      </c>
      <c r="AF516">
        <v>4.5999999999999996</v>
      </c>
      <c r="AG516">
        <v>0.08</v>
      </c>
      <c r="AH516">
        <v>338</v>
      </c>
      <c r="AI516">
        <v>3845.67</v>
      </c>
      <c r="AJ516">
        <v>46.61</v>
      </c>
    </row>
    <row r="517" spans="1:36" x14ac:dyDescent="0.3">
      <c r="A517">
        <v>2790</v>
      </c>
      <c r="B517" t="s">
        <v>32</v>
      </c>
      <c r="C517" t="s">
        <v>45</v>
      </c>
      <c r="D517" t="s">
        <v>1264</v>
      </c>
      <c r="E517" t="s">
        <v>1364</v>
      </c>
      <c r="F517" t="s">
        <v>1365</v>
      </c>
      <c r="G517" t="s">
        <v>51</v>
      </c>
      <c r="H517" t="s">
        <v>132</v>
      </c>
      <c r="I517" t="s">
        <v>57</v>
      </c>
      <c r="J517" t="s">
        <v>33</v>
      </c>
      <c r="K517" t="s">
        <v>49</v>
      </c>
      <c r="L517" t="s">
        <v>35</v>
      </c>
      <c r="M517" s="1">
        <v>40378</v>
      </c>
      <c r="N517" s="1">
        <v>40392</v>
      </c>
      <c r="O517" s="1">
        <v>40429</v>
      </c>
      <c r="P517" s="1">
        <v>40429</v>
      </c>
      <c r="Q517" s="1">
        <v>40429</v>
      </c>
      <c r="R517" s="2">
        <f t="shared" si="24"/>
        <v>37</v>
      </c>
      <c r="S517" s="2">
        <f t="shared" si="25"/>
        <v>0</v>
      </c>
      <c r="T517" s="2">
        <f t="shared" si="26"/>
        <v>0</v>
      </c>
      <c r="U517" t="s">
        <v>51</v>
      </c>
      <c r="V517" t="s">
        <v>54</v>
      </c>
      <c r="W517" t="s">
        <v>36</v>
      </c>
      <c r="X517" t="s">
        <v>50</v>
      </c>
      <c r="Y517" t="s">
        <v>170</v>
      </c>
      <c r="Z517" t="s">
        <v>104</v>
      </c>
      <c r="AA517" t="s">
        <v>171</v>
      </c>
      <c r="AB517" t="s">
        <v>53</v>
      </c>
      <c r="AC517">
        <v>60</v>
      </c>
      <c r="AD517">
        <v>6000</v>
      </c>
      <c r="AE517">
        <v>57000</v>
      </c>
      <c r="AF517">
        <v>9.5</v>
      </c>
      <c r="AG517">
        <v>0.16</v>
      </c>
      <c r="AH517">
        <v>1278</v>
      </c>
      <c r="AI517">
        <v>1742.12</v>
      </c>
      <c r="AJ517">
        <v>122.89</v>
      </c>
    </row>
    <row r="518" spans="1:36" x14ac:dyDescent="0.3">
      <c r="A518">
        <v>5157</v>
      </c>
      <c r="B518" t="s">
        <v>32</v>
      </c>
      <c r="C518" t="s">
        <v>45</v>
      </c>
      <c r="D518" t="s">
        <v>1264</v>
      </c>
      <c r="E518" t="s">
        <v>2544</v>
      </c>
      <c r="F518" t="s">
        <v>2545</v>
      </c>
      <c r="G518" t="s">
        <v>51</v>
      </c>
      <c r="H518" t="s">
        <v>132</v>
      </c>
      <c r="I518" t="s">
        <v>57</v>
      </c>
      <c r="J518" t="s">
        <v>33</v>
      </c>
      <c r="K518" t="s">
        <v>49</v>
      </c>
      <c r="L518" t="s">
        <v>35</v>
      </c>
      <c r="M518" s="1">
        <v>40287</v>
      </c>
      <c r="N518" s="1">
        <v>40294</v>
      </c>
      <c r="O518" s="1">
        <v>40365</v>
      </c>
      <c r="P518" s="1">
        <v>40365</v>
      </c>
      <c r="Q518" s="1">
        <v>40365</v>
      </c>
      <c r="R518" s="2">
        <f t="shared" si="24"/>
        <v>71</v>
      </c>
      <c r="S518" s="2">
        <f t="shared" si="25"/>
        <v>0</v>
      </c>
      <c r="T518" s="2">
        <f t="shared" si="26"/>
        <v>0</v>
      </c>
      <c r="U518" t="s">
        <v>51</v>
      </c>
      <c r="V518" t="s">
        <v>54</v>
      </c>
      <c r="W518" t="s">
        <v>36</v>
      </c>
      <c r="X518" t="s">
        <v>50</v>
      </c>
      <c r="Y518" t="s">
        <v>170</v>
      </c>
      <c r="Z518" t="s">
        <v>104</v>
      </c>
      <c r="AA518" t="s">
        <v>171</v>
      </c>
      <c r="AB518" t="s">
        <v>53</v>
      </c>
      <c r="AC518">
        <v>60</v>
      </c>
      <c r="AD518">
        <v>2000</v>
      </c>
      <c r="AE518">
        <v>19000</v>
      </c>
      <c r="AF518">
        <v>9.5</v>
      </c>
      <c r="AG518">
        <v>0.16</v>
      </c>
      <c r="AH518">
        <v>391</v>
      </c>
      <c r="AI518">
        <v>830.05</v>
      </c>
      <c r="AJ518">
        <v>40.96</v>
      </c>
    </row>
    <row r="519" spans="1:36" x14ac:dyDescent="0.3">
      <c r="A519">
        <v>5185</v>
      </c>
      <c r="B519" t="s">
        <v>32</v>
      </c>
      <c r="C519" t="s">
        <v>45</v>
      </c>
      <c r="D519" t="s">
        <v>1264</v>
      </c>
      <c r="E519" t="s">
        <v>2207</v>
      </c>
      <c r="F519" t="s">
        <v>2553</v>
      </c>
      <c r="G519" t="s">
        <v>51</v>
      </c>
      <c r="H519" t="s">
        <v>132</v>
      </c>
      <c r="I519" t="s">
        <v>57</v>
      </c>
      <c r="J519" t="s">
        <v>33</v>
      </c>
      <c r="K519" t="s">
        <v>49</v>
      </c>
      <c r="L519" t="s">
        <v>35</v>
      </c>
      <c r="M519" s="1">
        <v>40046</v>
      </c>
      <c r="N519" s="1">
        <v>40119</v>
      </c>
      <c r="O519" s="1">
        <v>40193</v>
      </c>
      <c r="P519" s="1">
        <v>40193</v>
      </c>
      <c r="Q519" s="1">
        <v>40193</v>
      </c>
      <c r="R519" s="2">
        <f t="shared" si="24"/>
        <v>74</v>
      </c>
      <c r="S519" s="2">
        <f t="shared" si="25"/>
        <v>0</v>
      </c>
      <c r="T519" s="2">
        <f t="shared" si="26"/>
        <v>0</v>
      </c>
      <c r="U519" t="s">
        <v>51</v>
      </c>
      <c r="V519" t="s">
        <v>54</v>
      </c>
      <c r="W519" t="s">
        <v>36</v>
      </c>
      <c r="X519" t="s">
        <v>50</v>
      </c>
      <c r="Y519" t="s">
        <v>170</v>
      </c>
      <c r="Z519" t="s">
        <v>104</v>
      </c>
      <c r="AA519" t="s">
        <v>171</v>
      </c>
      <c r="AB519" t="s">
        <v>53</v>
      </c>
      <c r="AC519">
        <v>60</v>
      </c>
      <c r="AD519">
        <v>386</v>
      </c>
      <c r="AE519">
        <v>3667</v>
      </c>
      <c r="AF519">
        <v>9.5</v>
      </c>
      <c r="AG519">
        <v>0.16</v>
      </c>
      <c r="AH519">
        <v>78</v>
      </c>
      <c r="AI519">
        <v>570.75</v>
      </c>
      <c r="AJ519">
        <v>7.19</v>
      </c>
    </row>
    <row r="520" spans="1:36" x14ac:dyDescent="0.3">
      <c r="A520">
        <v>3012</v>
      </c>
      <c r="B520" t="s">
        <v>32</v>
      </c>
      <c r="C520" t="s">
        <v>45</v>
      </c>
      <c r="D520" t="s">
        <v>1264</v>
      </c>
      <c r="E520" t="s">
        <v>1574</v>
      </c>
      <c r="F520" t="s">
        <v>1575</v>
      </c>
      <c r="G520" t="s">
        <v>51</v>
      </c>
      <c r="H520" t="s">
        <v>132</v>
      </c>
      <c r="I520" t="s">
        <v>57</v>
      </c>
      <c r="J520" t="s">
        <v>33</v>
      </c>
      <c r="K520" t="s">
        <v>49</v>
      </c>
      <c r="L520" t="s">
        <v>35</v>
      </c>
      <c r="M520" s="1">
        <v>40155</v>
      </c>
      <c r="N520" s="1">
        <v>40161</v>
      </c>
      <c r="O520" s="1">
        <v>40339</v>
      </c>
      <c r="P520" s="1">
        <v>40339</v>
      </c>
      <c r="Q520" s="1">
        <v>40339</v>
      </c>
      <c r="R520" s="2">
        <f t="shared" si="24"/>
        <v>178</v>
      </c>
      <c r="S520" s="2">
        <f t="shared" si="25"/>
        <v>0</v>
      </c>
      <c r="T520" s="2">
        <f t="shared" si="26"/>
        <v>0</v>
      </c>
      <c r="U520" t="s">
        <v>51</v>
      </c>
      <c r="V520" t="s">
        <v>54</v>
      </c>
      <c r="W520" t="s">
        <v>36</v>
      </c>
      <c r="X520" t="s">
        <v>50</v>
      </c>
      <c r="Y520" t="s">
        <v>170</v>
      </c>
      <c r="Z520" t="s">
        <v>104</v>
      </c>
      <c r="AA520" t="s">
        <v>171</v>
      </c>
      <c r="AB520" t="s">
        <v>53</v>
      </c>
      <c r="AC520">
        <v>60</v>
      </c>
      <c r="AD520">
        <v>4245</v>
      </c>
      <c r="AE520">
        <v>40327.5</v>
      </c>
      <c r="AF520">
        <v>9.5</v>
      </c>
      <c r="AG520">
        <v>0.16</v>
      </c>
      <c r="AH520">
        <v>833</v>
      </c>
      <c r="AI520">
        <v>1134.5</v>
      </c>
      <c r="AJ520">
        <v>86.95</v>
      </c>
    </row>
    <row r="521" spans="1:36" x14ac:dyDescent="0.3">
      <c r="A521">
        <v>6341</v>
      </c>
      <c r="B521" t="s">
        <v>32</v>
      </c>
      <c r="C521" t="s">
        <v>45</v>
      </c>
      <c r="D521" t="s">
        <v>1264</v>
      </c>
      <c r="E521" t="s">
        <v>2611</v>
      </c>
      <c r="F521" t="s">
        <v>2913</v>
      </c>
      <c r="G521" t="s">
        <v>51</v>
      </c>
      <c r="H521" t="s">
        <v>132</v>
      </c>
      <c r="I521" t="s">
        <v>57</v>
      </c>
      <c r="J521" t="s">
        <v>33</v>
      </c>
      <c r="K521" t="s">
        <v>49</v>
      </c>
      <c r="L521" t="s">
        <v>35</v>
      </c>
      <c r="M521" s="1">
        <v>40115</v>
      </c>
      <c r="N521" s="1">
        <v>40126</v>
      </c>
      <c r="O521" s="1">
        <v>40305</v>
      </c>
      <c r="P521" s="1">
        <v>40305</v>
      </c>
      <c r="Q521" s="1">
        <v>40305</v>
      </c>
      <c r="R521" s="2">
        <f t="shared" si="24"/>
        <v>179</v>
      </c>
      <c r="S521" s="2">
        <f t="shared" si="25"/>
        <v>0</v>
      </c>
      <c r="T521" s="2">
        <f t="shared" si="26"/>
        <v>0</v>
      </c>
      <c r="U521" t="s">
        <v>51</v>
      </c>
      <c r="V521" t="s">
        <v>54</v>
      </c>
      <c r="W521" t="s">
        <v>36</v>
      </c>
      <c r="X521" t="s">
        <v>50</v>
      </c>
      <c r="Y521" t="s">
        <v>170</v>
      </c>
      <c r="Z521" t="s">
        <v>104</v>
      </c>
      <c r="AA521" t="s">
        <v>171</v>
      </c>
      <c r="AB521" t="s">
        <v>53</v>
      </c>
      <c r="AC521">
        <v>60</v>
      </c>
      <c r="AD521">
        <v>1888</v>
      </c>
      <c r="AE521">
        <v>17936</v>
      </c>
      <c r="AF521">
        <v>9.5</v>
      </c>
      <c r="AG521">
        <v>0.16</v>
      </c>
      <c r="AH521">
        <v>368</v>
      </c>
      <c r="AI521">
        <v>824.37</v>
      </c>
      <c r="AJ521">
        <v>38.67</v>
      </c>
    </row>
    <row r="522" spans="1:36" x14ac:dyDescent="0.3">
      <c r="A522">
        <v>5411</v>
      </c>
      <c r="B522" t="s">
        <v>32</v>
      </c>
      <c r="C522" t="s">
        <v>45</v>
      </c>
      <c r="D522" t="s">
        <v>1264</v>
      </c>
      <c r="E522" t="s">
        <v>2611</v>
      </c>
      <c r="F522" t="s">
        <v>2612</v>
      </c>
      <c r="G522" t="s">
        <v>51</v>
      </c>
      <c r="H522" t="s">
        <v>132</v>
      </c>
      <c r="I522" t="s">
        <v>57</v>
      </c>
      <c r="J522" t="s">
        <v>33</v>
      </c>
      <c r="K522" t="s">
        <v>49</v>
      </c>
      <c r="L522" t="s">
        <v>35</v>
      </c>
      <c r="M522" s="1">
        <v>40115</v>
      </c>
      <c r="N522" s="1">
        <v>40126</v>
      </c>
      <c r="O522" s="1">
        <v>40340</v>
      </c>
      <c r="P522" s="1">
        <v>40340</v>
      </c>
      <c r="Q522" s="1">
        <v>40340</v>
      </c>
      <c r="R522" s="2">
        <f t="shared" si="24"/>
        <v>214</v>
      </c>
      <c r="S522" s="2">
        <f t="shared" si="25"/>
        <v>0</v>
      </c>
      <c r="T522" s="2">
        <f t="shared" si="26"/>
        <v>0</v>
      </c>
      <c r="U522" t="s">
        <v>51</v>
      </c>
      <c r="V522" t="s">
        <v>54</v>
      </c>
      <c r="W522" t="s">
        <v>36</v>
      </c>
      <c r="X522" t="s">
        <v>50</v>
      </c>
      <c r="Y522" t="s">
        <v>170</v>
      </c>
      <c r="Z522" t="s">
        <v>104</v>
      </c>
      <c r="AA522" t="s">
        <v>171</v>
      </c>
      <c r="AB522" t="s">
        <v>53</v>
      </c>
      <c r="AC522">
        <v>60</v>
      </c>
      <c r="AD522">
        <v>1887</v>
      </c>
      <c r="AE522">
        <v>17926.5</v>
      </c>
      <c r="AF522">
        <v>9.5</v>
      </c>
      <c r="AG522">
        <v>0.16</v>
      </c>
      <c r="AH522">
        <v>312</v>
      </c>
      <c r="AI522">
        <v>781.5</v>
      </c>
      <c r="AJ522">
        <v>38.65</v>
      </c>
    </row>
    <row r="523" spans="1:36" x14ac:dyDescent="0.3">
      <c r="A523">
        <v>4681</v>
      </c>
      <c r="B523" t="s">
        <v>32</v>
      </c>
      <c r="C523" t="s">
        <v>45</v>
      </c>
      <c r="D523" t="s">
        <v>1264</v>
      </c>
      <c r="E523" t="s">
        <v>2396</v>
      </c>
      <c r="F523" t="s">
        <v>2397</v>
      </c>
      <c r="G523" t="s">
        <v>38</v>
      </c>
      <c r="H523" t="s">
        <v>132</v>
      </c>
      <c r="I523" t="s">
        <v>1824</v>
      </c>
      <c r="J523" t="s">
        <v>33</v>
      </c>
      <c r="K523" t="s">
        <v>34</v>
      </c>
      <c r="L523" t="s">
        <v>35</v>
      </c>
      <c r="M523" s="1">
        <v>41606</v>
      </c>
      <c r="N523" s="1">
        <v>41621</v>
      </c>
      <c r="O523" s="1">
        <v>41736</v>
      </c>
      <c r="P523" s="1">
        <v>41736</v>
      </c>
      <c r="Q523" s="1">
        <v>41737</v>
      </c>
      <c r="R523" s="2">
        <f t="shared" si="24"/>
        <v>115</v>
      </c>
      <c r="S523" s="2">
        <f t="shared" si="25"/>
        <v>0</v>
      </c>
      <c r="T523" s="2">
        <f t="shared" si="26"/>
        <v>1</v>
      </c>
      <c r="U523" t="s">
        <v>38</v>
      </c>
      <c r="V523" t="s">
        <v>41</v>
      </c>
      <c r="W523" t="s">
        <v>36</v>
      </c>
      <c r="X523" t="s">
        <v>50</v>
      </c>
      <c r="Y523" t="s">
        <v>2398</v>
      </c>
      <c r="Z523" t="s">
        <v>104</v>
      </c>
      <c r="AA523" t="s">
        <v>171</v>
      </c>
      <c r="AB523" t="s">
        <v>63</v>
      </c>
      <c r="AC523">
        <v>60</v>
      </c>
      <c r="AD523">
        <v>3900</v>
      </c>
      <c r="AE523">
        <v>7215</v>
      </c>
      <c r="AF523">
        <v>1.85</v>
      </c>
      <c r="AG523">
        <v>0.03</v>
      </c>
      <c r="AH523">
        <v>321</v>
      </c>
      <c r="AI523">
        <v>3740.01</v>
      </c>
      <c r="AJ523">
        <v>7.42</v>
      </c>
    </row>
    <row r="524" spans="1:36" x14ac:dyDescent="0.3">
      <c r="A524">
        <v>5299</v>
      </c>
      <c r="B524" t="s">
        <v>32</v>
      </c>
      <c r="C524" t="s">
        <v>45</v>
      </c>
      <c r="D524" t="s">
        <v>1264</v>
      </c>
      <c r="E524" t="s">
        <v>1661</v>
      </c>
      <c r="F524" t="s">
        <v>2578</v>
      </c>
      <c r="G524" t="s">
        <v>318</v>
      </c>
      <c r="H524" t="s">
        <v>132</v>
      </c>
      <c r="I524" t="s">
        <v>483</v>
      </c>
      <c r="J524" t="s">
        <v>33</v>
      </c>
      <c r="K524" t="s">
        <v>49</v>
      </c>
      <c r="L524" t="s">
        <v>35</v>
      </c>
      <c r="M524" s="1">
        <v>40018</v>
      </c>
      <c r="N524" s="1">
        <v>40046</v>
      </c>
      <c r="O524" s="1">
        <v>40184</v>
      </c>
      <c r="P524" s="1">
        <v>40184</v>
      </c>
      <c r="Q524" s="1">
        <v>40184</v>
      </c>
      <c r="R524" s="2">
        <f t="shared" si="24"/>
        <v>138</v>
      </c>
      <c r="S524" s="2">
        <f t="shared" si="25"/>
        <v>0</v>
      </c>
      <c r="T524" s="2">
        <f t="shared" si="26"/>
        <v>0</v>
      </c>
      <c r="U524" t="s">
        <v>318</v>
      </c>
      <c r="V524" t="s">
        <v>481</v>
      </c>
      <c r="W524" t="s">
        <v>36</v>
      </c>
      <c r="X524" t="s">
        <v>37</v>
      </c>
      <c r="Y524" t="s">
        <v>479</v>
      </c>
      <c r="Z524" t="s">
        <v>43</v>
      </c>
      <c r="AA524" t="s">
        <v>482</v>
      </c>
      <c r="AB524" t="s">
        <v>480</v>
      </c>
      <c r="AC524">
        <v>60</v>
      </c>
      <c r="AD524">
        <v>4640</v>
      </c>
      <c r="AE524">
        <v>249214.4</v>
      </c>
      <c r="AF524">
        <v>53.71</v>
      </c>
      <c r="AG524">
        <v>0.9</v>
      </c>
      <c r="AH524">
        <v>685</v>
      </c>
      <c r="AI524">
        <v>1807.36</v>
      </c>
      <c r="AJ524">
        <v>488.46</v>
      </c>
    </row>
    <row r="525" spans="1:36" x14ac:dyDescent="0.3">
      <c r="A525">
        <v>2913</v>
      </c>
      <c r="B525" t="s">
        <v>32</v>
      </c>
      <c r="C525" t="s">
        <v>45</v>
      </c>
      <c r="D525" t="s">
        <v>1264</v>
      </c>
      <c r="E525" t="s">
        <v>1502</v>
      </c>
      <c r="F525" t="s">
        <v>1503</v>
      </c>
      <c r="G525" t="s">
        <v>275</v>
      </c>
      <c r="H525" t="s">
        <v>132</v>
      </c>
      <c r="I525" t="s">
        <v>304</v>
      </c>
      <c r="J525" t="s">
        <v>33</v>
      </c>
      <c r="K525" t="s">
        <v>68</v>
      </c>
      <c r="L525" t="s">
        <v>35</v>
      </c>
      <c r="M525" s="1">
        <v>40122</v>
      </c>
      <c r="N525" s="1">
        <v>40140</v>
      </c>
      <c r="O525" s="1">
        <v>40242</v>
      </c>
      <c r="P525" s="1">
        <v>40242</v>
      </c>
      <c r="Q525" s="1">
        <v>40242</v>
      </c>
      <c r="R525" s="2">
        <f t="shared" si="24"/>
        <v>102</v>
      </c>
      <c r="S525" s="2">
        <f t="shared" si="25"/>
        <v>0</v>
      </c>
      <c r="T525" s="2">
        <f t="shared" si="26"/>
        <v>0</v>
      </c>
      <c r="U525" t="s">
        <v>275</v>
      </c>
      <c r="V525" t="s">
        <v>303</v>
      </c>
      <c r="W525" t="s">
        <v>36</v>
      </c>
      <c r="X525" t="s">
        <v>37</v>
      </c>
      <c r="Y525" t="s">
        <v>1504</v>
      </c>
      <c r="Z525" t="s">
        <v>74</v>
      </c>
      <c r="AA525" t="s">
        <v>1505</v>
      </c>
      <c r="AB525" t="s">
        <v>302</v>
      </c>
      <c r="AC525">
        <v>120</v>
      </c>
      <c r="AD525">
        <v>1500</v>
      </c>
      <c r="AE525">
        <v>149780.99</v>
      </c>
      <c r="AF525">
        <v>99.85</v>
      </c>
      <c r="AG525">
        <v>0.83</v>
      </c>
      <c r="AH525">
        <v>271</v>
      </c>
      <c r="AI525">
        <v>2527.94</v>
      </c>
      <c r="AJ525">
        <v>322.93</v>
      </c>
    </row>
    <row r="526" spans="1:36" x14ac:dyDescent="0.3">
      <c r="A526">
        <v>4159</v>
      </c>
      <c r="B526" t="s">
        <v>32</v>
      </c>
      <c r="C526" t="s">
        <v>45</v>
      </c>
      <c r="D526" t="s">
        <v>1264</v>
      </c>
      <c r="E526" t="s">
        <v>2201</v>
      </c>
      <c r="F526" t="s">
        <v>2202</v>
      </c>
      <c r="G526" t="s">
        <v>275</v>
      </c>
      <c r="H526" t="s">
        <v>132</v>
      </c>
      <c r="I526" t="s">
        <v>279</v>
      </c>
      <c r="J526" t="s">
        <v>33</v>
      </c>
      <c r="K526" t="s">
        <v>68</v>
      </c>
      <c r="L526" t="s">
        <v>35</v>
      </c>
      <c r="M526" s="1">
        <v>40547</v>
      </c>
      <c r="N526" s="1">
        <v>40571</v>
      </c>
      <c r="O526" s="1">
        <v>40704</v>
      </c>
      <c r="P526" s="1">
        <v>40704</v>
      </c>
      <c r="Q526" s="1">
        <v>40704</v>
      </c>
      <c r="R526" s="2">
        <f t="shared" si="24"/>
        <v>133</v>
      </c>
      <c r="S526" s="2">
        <f t="shared" si="25"/>
        <v>0</v>
      </c>
      <c r="T526" s="2">
        <f t="shared" si="26"/>
        <v>0</v>
      </c>
      <c r="U526" t="s">
        <v>275</v>
      </c>
      <c r="V526" t="s">
        <v>303</v>
      </c>
      <c r="W526" t="s">
        <v>36</v>
      </c>
      <c r="X526" t="s">
        <v>37</v>
      </c>
      <c r="Y526" t="s">
        <v>1504</v>
      </c>
      <c r="Z526" t="s">
        <v>74</v>
      </c>
      <c r="AA526" t="s">
        <v>1505</v>
      </c>
      <c r="AB526" t="s">
        <v>302</v>
      </c>
      <c r="AC526">
        <v>120</v>
      </c>
      <c r="AD526">
        <v>1464</v>
      </c>
      <c r="AE526">
        <v>154437.73000000001</v>
      </c>
      <c r="AF526">
        <v>105.49</v>
      </c>
      <c r="AG526">
        <v>0.88</v>
      </c>
      <c r="AH526">
        <v>255</v>
      </c>
      <c r="AI526">
        <v>4204.67</v>
      </c>
      <c r="AJ526">
        <v>254.82</v>
      </c>
    </row>
    <row r="527" spans="1:36" x14ac:dyDescent="0.3">
      <c r="A527">
        <v>3885</v>
      </c>
      <c r="B527" t="s">
        <v>32</v>
      </c>
      <c r="C527" t="s">
        <v>45</v>
      </c>
      <c r="D527" t="s">
        <v>1264</v>
      </c>
      <c r="E527" t="s">
        <v>2094</v>
      </c>
      <c r="F527" t="s">
        <v>2095</v>
      </c>
      <c r="G527" t="s">
        <v>1459</v>
      </c>
      <c r="H527" t="s">
        <v>132</v>
      </c>
      <c r="I527" t="s">
        <v>1380</v>
      </c>
      <c r="J527" t="s">
        <v>33</v>
      </c>
      <c r="K527" t="s">
        <v>68</v>
      </c>
      <c r="L527" t="s">
        <v>35</v>
      </c>
      <c r="M527" s="1">
        <v>41575</v>
      </c>
      <c r="N527" s="1">
        <v>41600</v>
      </c>
      <c r="O527" s="1">
        <v>41772</v>
      </c>
      <c r="P527" s="1">
        <v>41772</v>
      </c>
      <c r="Q527" s="1">
        <v>41774</v>
      </c>
      <c r="R527" s="2">
        <f t="shared" si="24"/>
        <v>172</v>
      </c>
      <c r="S527" s="2">
        <f t="shared" si="25"/>
        <v>0</v>
      </c>
      <c r="T527" s="2">
        <f t="shared" si="26"/>
        <v>2</v>
      </c>
      <c r="U527" t="s">
        <v>1459</v>
      </c>
      <c r="V527" t="s">
        <v>54</v>
      </c>
      <c r="W527" t="s">
        <v>36</v>
      </c>
      <c r="X527" t="s">
        <v>50</v>
      </c>
      <c r="Y527" t="s">
        <v>102</v>
      </c>
      <c r="Z527" t="s">
        <v>104</v>
      </c>
      <c r="AA527" t="s">
        <v>103</v>
      </c>
      <c r="AB527" t="s">
        <v>53</v>
      </c>
      <c r="AC527">
        <v>60</v>
      </c>
      <c r="AD527">
        <v>1515</v>
      </c>
      <c r="AE527">
        <v>10605</v>
      </c>
      <c r="AF527">
        <v>7</v>
      </c>
      <c r="AG527">
        <v>0.12</v>
      </c>
      <c r="AH527">
        <v>338</v>
      </c>
      <c r="AI527">
        <v>2864.63</v>
      </c>
      <c r="AJ527">
        <v>10.9</v>
      </c>
    </row>
    <row r="528" spans="1:36" x14ac:dyDescent="0.3">
      <c r="A528">
        <v>5029</v>
      </c>
      <c r="B528" t="s">
        <v>32</v>
      </c>
      <c r="C528" t="s">
        <v>45</v>
      </c>
      <c r="D528" t="s">
        <v>1264</v>
      </c>
      <c r="E528" t="s">
        <v>2017</v>
      </c>
      <c r="F528" t="s">
        <v>2513</v>
      </c>
      <c r="G528" t="s">
        <v>139</v>
      </c>
      <c r="H528" t="s">
        <v>132</v>
      </c>
      <c r="I528" t="s">
        <v>144</v>
      </c>
      <c r="J528" t="s">
        <v>33</v>
      </c>
      <c r="K528" t="s">
        <v>49</v>
      </c>
      <c r="L528" t="s">
        <v>35</v>
      </c>
      <c r="M528" s="1">
        <v>40400</v>
      </c>
      <c r="N528" s="1">
        <v>40431</v>
      </c>
      <c r="O528" s="1">
        <v>40478</v>
      </c>
      <c r="P528" s="1">
        <v>40478</v>
      </c>
      <c r="Q528" s="1">
        <v>40478</v>
      </c>
      <c r="R528" s="2">
        <f t="shared" si="24"/>
        <v>47</v>
      </c>
      <c r="S528" s="2">
        <f t="shared" si="25"/>
        <v>0</v>
      </c>
      <c r="T528" s="2">
        <f t="shared" si="26"/>
        <v>0</v>
      </c>
      <c r="U528" t="s">
        <v>139</v>
      </c>
      <c r="V528" t="s">
        <v>142</v>
      </c>
      <c r="W528" t="s">
        <v>36</v>
      </c>
      <c r="X528" t="s">
        <v>37</v>
      </c>
      <c r="Y528" t="s">
        <v>140</v>
      </c>
      <c r="Z528" t="s">
        <v>43</v>
      </c>
      <c r="AA528" t="s">
        <v>143</v>
      </c>
      <c r="AB528" t="s">
        <v>141</v>
      </c>
      <c r="AC528">
        <v>30</v>
      </c>
      <c r="AD528">
        <v>2000</v>
      </c>
      <c r="AE528">
        <v>100800</v>
      </c>
      <c r="AF528">
        <v>50.4</v>
      </c>
      <c r="AG528">
        <v>1.68</v>
      </c>
      <c r="AH528">
        <v>269</v>
      </c>
      <c r="AI528">
        <v>1315.14</v>
      </c>
      <c r="AJ528">
        <v>217.32</v>
      </c>
    </row>
    <row r="529" spans="1:36" x14ac:dyDescent="0.3">
      <c r="A529">
        <v>5090</v>
      </c>
      <c r="B529" t="s">
        <v>32</v>
      </c>
      <c r="C529" t="s">
        <v>45</v>
      </c>
      <c r="D529" t="s">
        <v>1264</v>
      </c>
      <c r="E529" t="s">
        <v>1797</v>
      </c>
      <c r="F529" t="s">
        <v>2527</v>
      </c>
      <c r="G529" t="s">
        <v>139</v>
      </c>
      <c r="H529" t="s">
        <v>132</v>
      </c>
      <c r="I529" t="s">
        <v>144</v>
      </c>
      <c r="J529" t="s">
        <v>33</v>
      </c>
      <c r="K529" t="s">
        <v>49</v>
      </c>
      <c r="L529" t="s">
        <v>35</v>
      </c>
      <c r="M529" s="1">
        <v>40175</v>
      </c>
      <c r="N529" s="1">
        <v>40221</v>
      </c>
      <c r="O529" s="1">
        <v>40295</v>
      </c>
      <c r="P529" s="1">
        <v>40295</v>
      </c>
      <c r="Q529" s="1">
        <v>40295</v>
      </c>
      <c r="R529" s="2">
        <f t="shared" si="24"/>
        <v>74</v>
      </c>
      <c r="S529" s="2">
        <f t="shared" si="25"/>
        <v>0</v>
      </c>
      <c r="T529" s="2">
        <f t="shared" si="26"/>
        <v>0</v>
      </c>
      <c r="U529" t="s">
        <v>139</v>
      </c>
      <c r="V529" t="s">
        <v>431</v>
      </c>
      <c r="W529" t="s">
        <v>36</v>
      </c>
      <c r="X529" t="s">
        <v>37</v>
      </c>
      <c r="Y529" t="s">
        <v>429</v>
      </c>
      <c r="Z529" t="s">
        <v>82</v>
      </c>
      <c r="AA529" t="s">
        <v>111</v>
      </c>
      <c r="AB529" t="s">
        <v>430</v>
      </c>
      <c r="AC529">
        <v>180</v>
      </c>
      <c r="AD529">
        <v>2000</v>
      </c>
      <c r="AE529">
        <v>100000</v>
      </c>
      <c r="AF529">
        <v>50</v>
      </c>
      <c r="AG529">
        <v>0.28000000000000003</v>
      </c>
      <c r="AH529">
        <v>518</v>
      </c>
      <c r="AI529">
        <v>1434.5</v>
      </c>
      <c r="AJ529">
        <v>215.6</v>
      </c>
    </row>
    <row r="530" spans="1:36" x14ac:dyDescent="0.3">
      <c r="A530">
        <v>5056</v>
      </c>
      <c r="B530" t="s">
        <v>32</v>
      </c>
      <c r="C530" t="s">
        <v>45</v>
      </c>
      <c r="D530" t="s">
        <v>1264</v>
      </c>
      <c r="E530" t="s">
        <v>2207</v>
      </c>
      <c r="F530" t="s">
        <v>2521</v>
      </c>
      <c r="G530" t="s">
        <v>139</v>
      </c>
      <c r="H530" t="s">
        <v>132</v>
      </c>
      <c r="I530" t="s">
        <v>144</v>
      </c>
      <c r="J530" t="s">
        <v>33</v>
      </c>
      <c r="K530" t="s">
        <v>49</v>
      </c>
      <c r="L530" t="s">
        <v>35</v>
      </c>
      <c r="M530" s="1">
        <v>40046</v>
      </c>
      <c r="N530" s="1">
        <v>40081</v>
      </c>
      <c r="O530" s="1">
        <v>40165</v>
      </c>
      <c r="P530" s="1">
        <v>40165</v>
      </c>
      <c r="Q530" s="1">
        <v>40165</v>
      </c>
      <c r="R530" s="2">
        <f t="shared" si="24"/>
        <v>84</v>
      </c>
      <c r="S530" s="2">
        <f t="shared" si="25"/>
        <v>0</v>
      </c>
      <c r="T530" s="2">
        <f t="shared" si="26"/>
        <v>0</v>
      </c>
      <c r="U530" t="s">
        <v>139</v>
      </c>
      <c r="V530" t="s">
        <v>142</v>
      </c>
      <c r="W530" t="s">
        <v>36</v>
      </c>
      <c r="X530" t="s">
        <v>37</v>
      </c>
      <c r="Y530" t="s">
        <v>140</v>
      </c>
      <c r="Z530" t="s">
        <v>43</v>
      </c>
      <c r="AA530" t="s">
        <v>143</v>
      </c>
      <c r="AB530" t="s">
        <v>141</v>
      </c>
      <c r="AC530">
        <v>30</v>
      </c>
      <c r="AD530">
        <v>5320</v>
      </c>
      <c r="AE530">
        <v>268128</v>
      </c>
      <c r="AF530">
        <v>50.4</v>
      </c>
      <c r="AG530">
        <v>1.68</v>
      </c>
      <c r="AH530">
        <v>464</v>
      </c>
      <c r="AI530">
        <v>30</v>
      </c>
      <c r="AJ530">
        <v>525.53</v>
      </c>
    </row>
    <row r="531" spans="1:36" x14ac:dyDescent="0.3">
      <c r="A531">
        <v>3881</v>
      </c>
      <c r="B531" t="s">
        <v>32</v>
      </c>
      <c r="C531" t="s">
        <v>45</v>
      </c>
      <c r="D531" t="s">
        <v>1264</v>
      </c>
      <c r="E531" t="s">
        <v>2017</v>
      </c>
      <c r="F531" t="s">
        <v>2093</v>
      </c>
      <c r="G531" t="s">
        <v>139</v>
      </c>
      <c r="H531" t="s">
        <v>132</v>
      </c>
      <c r="I531" t="s">
        <v>144</v>
      </c>
      <c r="J531" t="s">
        <v>33</v>
      </c>
      <c r="K531" t="s">
        <v>49</v>
      </c>
      <c r="L531" t="s">
        <v>35</v>
      </c>
      <c r="M531" s="1">
        <v>40400</v>
      </c>
      <c r="N531" s="1">
        <v>40431</v>
      </c>
      <c r="O531" s="1">
        <v>40518</v>
      </c>
      <c r="P531" s="1">
        <v>40518</v>
      </c>
      <c r="Q531" s="1">
        <v>40518</v>
      </c>
      <c r="R531" s="2">
        <f t="shared" si="24"/>
        <v>87</v>
      </c>
      <c r="S531" s="2">
        <f t="shared" si="25"/>
        <v>0</v>
      </c>
      <c r="T531" s="2">
        <f t="shared" si="26"/>
        <v>0</v>
      </c>
      <c r="U531" t="s">
        <v>139</v>
      </c>
      <c r="V531" t="s">
        <v>448</v>
      </c>
      <c r="W531" t="s">
        <v>36</v>
      </c>
      <c r="X531" t="s">
        <v>50</v>
      </c>
      <c r="Y531" t="s">
        <v>681</v>
      </c>
      <c r="Z531" t="s">
        <v>163</v>
      </c>
      <c r="AA531" t="s">
        <v>682</v>
      </c>
      <c r="AB531" t="s">
        <v>98</v>
      </c>
      <c r="AC531">
        <v>180</v>
      </c>
      <c r="AD531">
        <v>4200</v>
      </c>
      <c r="AE531">
        <v>71232</v>
      </c>
      <c r="AF531">
        <v>16.96</v>
      </c>
      <c r="AG531">
        <v>0.09</v>
      </c>
      <c r="AH531">
        <v>1234</v>
      </c>
      <c r="AI531">
        <v>2786.22</v>
      </c>
      <c r="AJ531">
        <v>153.58000000000001</v>
      </c>
    </row>
    <row r="532" spans="1:36" x14ac:dyDescent="0.3">
      <c r="A532">
        <v>5281</v>
      </c>
      <c r="B532" t="s">
        <v>32</v>
      </c>
      <c r="C532" t="s">
        <v>45</v>
      </c>
      <c r="D532" t="s">
        <v>1264</v>
      </c>
      <c r="E532" t="s">
        <v>2207</v>
      </c>
      <c r="F532" t="s">
        <v>2573</v>
      </c>
      <c r="G532" t="s">
        <v>139</v>
      </c>
      <c r="H532" t="s">
        <v>132</v>
      </c>
      <c r="I532" t="s">
        <v>144</v>
      </c>
      <c r="J532" t="s">
        <v>33</v>
      </c>
      <c r="K532" t="s">
        <v>49</v>
      </c>
      <c r="L532" t="s">
        <v>35</v>
      </c>
      <c r="M532" s="1">
        <v>40046</v>
      </c>
      <c r="N532" s="1">
        <v>40081</v>
      </c>
      <c r="O532" s="1">
        <v>40184</v>
      </c>
      <c r="P532" s="1">
        <v>40184</v>
      </c>
      <c r="Q532" s="1">
        <v>40184</v>
      </c>
      <c r="R532" s="2">
        <f t="shared" si="24"/>
        <v>103</v>
      </c>
      <c r="S532" s="2">
        <f t="shared" si="25"/>
        <v>0</v>
      </c>
      <c r="T532" s="2">
        <f t="shared" si="26"/>
        <v>0</v>
      </c>
      <c r="U532" t="s">
        <v>139</v>
      </c>
      <c r="V532" t="s">
        <v>448</v>
      </c>
      <c r="W532" t="s">
        <v>36</v>
      </c>
      <c r="X532" t="s">
        <v>50</v>
      </c>
      <c r="Y532" t="s">
        <v>681</v>
      </c>
      <c r="Z532" t="s">
        <v>163</v>
      </c>
      <c r="AA532" t="s">
        <v>682</v>
      </c>
      <c r="AB532" t="s">
        <v>98</v>
      </c>
      <c r="AC532">
        <v>180</v>
      </c>
      <c r="AD532">
        <v>3355</v>
      </c>
      <c r="AE532">
        <v>56900.800000000003</v>
      </c>
      <c r="AF532">
        <v>16.96</v>
      </c>
      <c r="AG532">
        <v>0.09</v>
      </c>
      <c r="AH532">
        <v>1006</v>
      </c>
      <c r="AI532">
        <v>2530.73</v>
      </c>
      <c r="AJ532">
        <v>111.53</v>
      </c>
    </row>
    <row r="533" spans="1:36" x14ac:dyDescent="0.3">
      <c r="A533">
        <v>4457</v>
      </c>
      <c r="B533" t="s">
        <v>32</v>
      </c>
      <c r="C533" t="s">
        <v>45</v>
      </c>
      <c r="D533" t="s">
        <v>1264</v>
      </c>
      <c r="E533" t="s">
        <v>2011</v>
      </c>
      <c r="F533" t="s">
        <v>2311</v>
      </c>
      <c r="G533" t="s">
        <v>139</v>
      </c>
      <c r="H533" t="s">
        <v>132</v>
      </c>
      <c r="I533" t="s">
        <v>144</v>
      </c>
      <c r="J533" t="s">
        <v>33</v>
      </c>
      <c r="K533" t="s">
        <v>49</v>
      </c>
      <c r="L533" t="s">
        <v>35</v>
      </c>
      <c r="M533" s="1">
        <v>40548</v>
      </c>
      <c r="N533" s="1">
        <v>40602</v>
      </c>
      <c r="O533" s="1">
        <v>40725</v>
      </c>
      <c r="P533" s="1">
        <v>40725</v>
      </c>
      <c r="Q533" s="1">
        <v>40725</v>
      </c>
      <c r="R533" s="2">
        <f t="shared" si="24"/>
        <v>123</v>
      </c>
      <c r="S533" s="2">
        <f t="shared" si="25"/>
        <v>0</v>
      </c>
      <c r="T533" s="2">
        <f t="shared" si="26"/>
        <v>0</v>
      </c>
      <c r="U533" t="s">
        <v>139</v>
      </c>
      <c r="V533" t="s">
        <v>448</v>
      </c>
      <c r="W533" t="s">
        <v>36</v>
      </c>
      <c r="X533" t="s">
        <v>50</v>
      </c>
      <c r="Y533" t="s">
        <v>681</v>
      </c>
      <c r="Z533" t="s">
        <v>163</v>
      </c>
      <c r="AA533" t="s">
        <v>682</v>
      </c>
      <c r="AB533" t="s">
        <v>98</v>
      </c>
      <c r="AC533">
        <v>180</v>
      </c>
      <c r="AD533">
        <v>3399</v>
      </c>
      <c r="AE533">
        <v>57647.040000000001</v>
      </c>
      <c r="AF533">
        <v>16.96</v>
      </c>
      <c r="AG533">
        <v>0.09</v>
      </c>
      <c r="AH533">
        <v>1014</v>
      </c>
      <c r="AI533">
        <v>2093.3200000000002</v>
      </c>
      <c r="AJ533">
        <v>95.12</v>
      </c>
    </row>
    <row r="534" spans="1:36" x14ac:dyDescent="0.3">
      <c r="A534">
        <v>3337</v>
      </c>
      <c r="B534" t="s">
        <v>32</v>
      </c>
      <c r="C534" t="s">
        <v>45</v>
      </c>
      <c r="D534" t="s">
        <v>1264</v>
      </c>
      <c r="E534" t="s">
        <v>1797</v>
      </c>
      <c r="F534" t="s">
        <v>1798</v>
      </c>
      <c r="G534" t="s">
        <v>139</v>
      </c>
      <c r="H534" t="s">
        <v>132</v>
      </c>
      <c r="I534" t="s">
        <v>144</v>
      </c>
      <c r="J534" t="s">
        <v>33</v>
      </c>
      <c r="K534" t="s">
        <v>49</v>
      </c>
      <c r="L534" t="s">
        <v>35</v>
      </c>
      <c r="M534" s="1">
        <v>40175</v>
      </c>
      <c r="N534" s="1">
        <v>40221</v>
      </c>
      <c r="O534" s="1">
        <v>40357</v>
      </c>
      <c r="P534" s="1">
        <v>40357</v>
      </c>
      <c r="Q534" s="1">
        <v>40357</v>
      </c>
      <c r="R534" s="2">
        <f t="shared" si="24"/>
        <v>136</v>
      </c>
      <c r="S534" s="2">
        <f t="shared" si="25"/>
        <v>0</v>
      </c>
      <c r="T534" s="2">
        <f t="shared" si="26"/>
        <v>0</v>
      </c>
      <c r="U534" t="s">
        <v>139</v>
      </c>
      <c r="V534" t="s">
        <v>448</v>
      </c>
      <c r="W534" t="s">
        <v>36</v>
      </c>
      <c r="X534" t="s">
        <v>50</v>
      </c>
      <c r="Y534" t="s">
        <v>681</v>
      </c>
      <c r="Z534" t="s">
        <v>163</v>
      </c>
      <c r="AA534" t="s">
        <v>682</v>
      </c>
      <c r="AB534" t="s">
        <v>98</v>
      </c>
      <c r="AC534">
        <v>180</v>
      </c>
      <c r="AD534">
        <v>2737</v>
      </c>
      <c r="AE534">
        <v>46419.519999999997</v>
      </c>
      <c r="AF534">
        <v>16.96</v>
      </c>
      <c r="AG534">
        <v>0.09</v>
      </c>
      <c r="AH534">
        <v>805</v>
      </c>
      <c r="AI534">
        <v>1659.71</v>
      </c>
      <c r="AJ534">
        <v>100.08</v>
      </c>
    </row>
    <row r="535" spans="1:36" x14ac:dyDescent="0.3">
      <c r="A535">
        <v>4209</v>
      </c>
      <c r="B535" t="s">
        <v>32</v>
      </c>
      <c r="C535" t="s">
        <v>45</v>
      </c>
      <c r="D535" t="s">
        <v>1264</v>
      </c>
      <c r="E535" t="s">
        <v>2223</v>
      </c>
      <c r="F535" t="s">
        <v>2224</v>
      </c>
      <c r="G535" t="s">
        <v>139</v>
      </c>
      <c r="H535" t="s">
        <v>132</v>
      </c>
      <c r="I535" t="s">
        <v>144</v>
      </c>
      <c r="J535" t="s">
        <v>33</v>
      </c>
      <c r="K535" t="s">
        <v>49</v>
      </c>
      <c r="L535" t="s">
        <v>35</v>
      </c>
      <c r="M535" s="1">
        <v>40122</v>
      </c>
      <c r="N535" s="1">
        <v>40134</v>
      </c>
      <c r="O535" s="1">
        <v>40284</v>
      </c>
      <c r="P535" s="1">
        <v>40284</v>
      </c>
      <c r="Q535" s="1">
        <v>40284</v>
      </c>
      <c r="R535" s="2">
        <f t="shared" si="24"/>
        <v>150</v>
      </c>
      <c r="S535" s="2">
        <f t="shared" si="25"/>
        <v>0</v>
      </c>
      <c r="T535" s="2">
        <f t="shared" si="26"/>
        <v>0</v>
      </c>
      <c r="U535" t="s">
        <v>139</v>
      </c>
      <c r="V535" t="s">
        <v>448</v>
      </c>
      <c r="W535" t="s">
        <v>36</v>
      </c>
      <c r="X535" t="s">
        <v>50</v>
      </c>
      <c r="Y535" t="s">
        <v>681</v>
      </c>
      <c r="Z535" t="s">
        <v>163</v>
      </c>
      <c r="AA535" t="s">
        <v>682</v>
      </c>
      <c r="AB535" t="s">
        <v>98</v>
      </c>
      <c r="AC535">
        <v>180</v>
      </c>
      <c r="AD535">
        <v>3559</v>
      </c>
      <c r="AE535">
        <v>60360.639999999999</v>
      </c>
      <c r="AF535">
        <v>16.96</v>
      </c>
      <c r="AG535">
        <v>0.09</v>
      </c>
      <c r="AH535">
        <v>1061</v>
      </c>
      <c r="AI535">
        <v>2454.9899999999998</v>
      </c>
      <c r="AJ535">
        <v>118.31</v>
      </c>
    </row>
    <row r="536" spans="1:36" x14ac:dyDescent="0.3">
      <c r="A536">
        <v>5904</v>
      </c>
      <c r="B536" t="s">
        <v>32</v>
      </c>
      <c r="C536" t="s">
        <v>45</v>
      </c>
      <c r="D536" t="s">
        <v>1264</v>
      </c>
      <c r="E536" t="s">
        <v>2223</v>
      </c>
      <c r="F536" t="s">
        <v>2781</v>
      </c>
      <c r="G536" t="s">
        <v>139</v>
      </c>
      <c r="H536" t="s">
        <v>132</v>
      </c>
      <c r="I536" t="s">
        <v>144</v>
      </c>
      <c r="J536" t="s">
        <v>33</v>
      </c>
      <c r="K536" t="s">
        <v>49</v>
      </c>
      <c r="L536" t="s">
        <v>35</v>
      </c>
      <c r="M536" s="1">
        <v>40122</v>
      </c>
      <c r="N536" s="1">
        <v>40134</v>
      </c>
      <c r="O536" s="1">
        <v>40284</v>
      </c>
      <c r="P536" s="1">
        <v>40284</v>
      </c>
      <c r="Q536" s="1">
        <v>40284</v>
      </c>
      <c r="R536" s="2">
        <f t="shared" si="24"/>
        <v>150</v>
      </c>
      <c r="S536" s="2">
        <f t="shared" si="25"/>
        <v>0</v>
      </c>
      <c r="T536" s="2">
        <f t="shared" si="26"/>
        <v>0</v>
      </c>
      <c r="U536" t="s">
        <v>139</v>
      </c>
      <c r="V536" t="s">
        <v>142</v>
      </c>
      <c r="W536" t="s">
        <v>36</v>
      </c>
      <c r="X536" t="s">
        <v>37</v>
      </c>
      <c r="Y536" t="s">
        <v>140</v>
      </c>
      <c r="Z536" t="s">
        <v>43</v>
      </c>
      <c r="AA536" t="s">
        <v>143</v>
      </c>
      <c r="AB536" t="s">
        <v>141</v>
      </c>
      <c r="AC536">
        <v>30</v>
      </c>
      <c r="AD536">
        <v>3600</v>
      </c>
      <c r="AE536">
        <v>181440</v>
      </c>
      <c r="AF536">
        <v>50.4</v>
      </c>
      <c r="AG536">
        <v>1.68</v>
      </c>
      <c r="AH536">
        <v>402</v>
      </c>
      <c r="AI536">
        <v>1924.57</v>
      </c>
      <c r="AJ536">
        <v>355.62</v>
      </c>
    </row>
    <row r="537" spans="1:36" x14ac:dyDescent="0.3">
      <c r="A537">
        <v>6360</v>
      </c>
      <c r="B537" t="s">
        <v>32</v>
      </c>
      <c r="C537" t="s">
        <v>45</v>
      </c>
      <c r="D537" t="s">
        <v>1264</v>
      </c>
      <c r="E537" t="s">
        <v>1767</v>
      </c>
      <c r="F537" t="s">
        <v>2919</v>
      </c>
      <c r="G537" t="s">
        <v>139</v>
      </c>
      <c r="H537" t="s">
        <v>132</v>
      </c>
      <c r="I537" t="s">
        <v>144</v>
      </c>
      <c r="J537" t="s">
        <v>33</v>
      </c>
      <c r="K537" t="s">
        <v>49</v>
      </c>
      <c r="L537" t="s">
        <v>35</v>
      </c>
      <c r="M537" s="1">
        <v>40794</v>
      </c>
      <c r="N537" s="1">
        <v>40816</v>
      </c>
      <c r="O537" s="1">
        <v>41009</v>
      </c>
      <c r="P537" s="1">
        <v>41009</v>
      </c>
      <c r="Q537" s="1">
        <v>41009</v>
      </c>
      <c r="R537" s="2">
        <f t="shared" si="24"/>
        <v>193</v>
      </c>
      <c r="S537" s="2">
        <f t="shared" si="25"/>
        <v>0</v>
      </c>
      <c r="T537" s="2">
        <f t="shared" si="26"/>
        <v>0</v>
      </c>
      <c r="U537" t="s">
        <v>139</v>
      </c>
      <c r="V537" t="s">
        <v>448</v>
      </c>
      <c r="W537" t="s">
        <v>36</v>
      </c>
      <c r="X537" t="s">
        <v>50</v>
      </c>
      <c r="Y537" t="s">
        <v>681</v>
      </c>
      <c r="Z537" t="s">
        <v>163</v>
      </c>
      <c r="AA537" t="s">
        <v>682</v>
      </c>
      <c r="AB537" t="s">
        <v>98</v>
      </c>
      <c r="AC537">
        <v>180</v>
      </c>
      <c r="AD537">
        <v>2052</v>
      </c>
      <c r="AE537">
        <v>34801.919999999998</v>
      </c>
      <c r="AF537">
        <v>16.96</v>
      </c>
      <c r="AG537">
        <v>0.09</v>
      </c>
      <c r="AH537">
        <v>605</v>
      </c>
      <c r="AI537">
        <v>1416.03</v>
      </c>
      <c r="AJ537">
        <v>57.42</v>
      </c>
    </row>
    <row r="538" spans="1:36" x14ac:dyDescent="0.3">
      <c r="A538">
        <v>4154</v>
      </c>
      <c r="B538" t="s">
        <v>32</v>
      </c>
      <c r="C538" t="s">
        <v>45</v>
      </c>
      <c r="D538" t="s">
        <v>1264</v>
      </c>
      <c r="E538" t="s">
        <v>1797</v>
      </c>
      <c r="F538" t="s">
        <v>2199</v>
      </c>
      <c r="G538" t="s">
        <v>139</v>
      </c>
      <c r="H538" t="s">
        <v>132</v>
      </c>
      <c r="I538" t="s">
        <v>144</v>
      </c>
      <c r="J538" t="s">
        <v>33</v>
      </c>
      <c r="K538" t="s">
        <v>49</v>
      </c>
      <c r="L538" t="s">
        <v>35</v>
      </c>
      <c r="M538" s="1">
        <v>40175</v>
      </c>
      <c r="N538" s="1">
        <v>40221</v>
      </c>
      <c r="O538" s="1">
        <v>40442</v>
      </c>
      <c r="P538" s="1">
        <v>40442</v>
      </c>
      <c r="Q538" s="1">
        <v>40442</v>
      </c>
      <c r="R538" s="2">
        <f t="shared" si="24"/>
        <v>221</v>
      </c>
      <c r="S538" s="2">
        <f t="shared" si="25"/>
        <v>0</v>
      </c>
      <c r="T538" s="2">
        <f t="shared" si="26"/>
        <v>0</v>
      </c>
      <c r="U538" t="s">
        <v>139</v>
      </c>
      <c r="V538" t="s">
        <v>431</v>
      </c>
      <c r="W538" t="s">
        <v>36</v>
      </c>
      <c r="X538" t="s">
        <v>37</v>
      </c>
      <c r="Y538" t="s">
        <v>429</v>
      </c>
      <c r="Z538" t="s">
        <v>82</v>
      </c>
      <c r="AA538" t="s">
        <v>111</v>
      </c>
      <c r="AB538" t="s">
        <v>430</v>
      </c>
      <c r="AC538">
        <v>180</v>
      </c>
      <c r="AD538">
        <v>1000</v>
      </c>
      <c r="AE538">
        <v>50000</v>
      </c>
      <c r="AF538">
        <v>50</v>
      </c>
      <c r="AG538">
        <v>0.28000000000000003</v>
      </c>
      <c r="AH538">
        <v>254</v>
      </c>
      <c r="AI538">
        <v>881.33</v>
      </c>
      <c r="AJ538">
        <v>107.8</v>
      </c>
    </row>
    <row r="539" spans="1:36" x14ac:dyDescent="0.3">
      <c r="A539">
        <v>3273</v>
      </c>
      <c r="B539" t="s">
        <v>32</v>
      </c>
      <c r="C539" t="s">
        <v>45</v>
      </c>
      <c r="D539" t="s">
        <v>1264</v>
      </c>
      <c r="E539" t="s">
        <v>1758</v>
      </c>
      <c r="F539" t="s">
        <v>1759</v>
      </c>
      <c r="G539" t="s">
        <v>139</v>
      </c>
      <c r="H539" t="s">
        <v>132</v>
      </c>
      <c r="I539" t="s">
        <v>144</v>
      </c>
      <c r="J539" t="s">
        <v>33</v>
      </c>
      <c r="K539" t="s">
        <v>49</v>
      </c>
      <c r="L539" t="s">
        <v>35</v>
      </c>
      <c r="M539" s="1">
        <v>40666</v>
      </c>
      <c r="N539" s="1">
        <v>40732</v>
      </c>
      <c r="O539" s="1">
        <v>40959</v>
      </c>
      <c r="P539" s="1">
        <v>40959</v>
      </c>
      <c r="Q539" s="1">
        <v>40959</v>
      </c>
      <c r="R539" s="2">
        <f t="shared" si="24"/>
        <v>227</v>
      </c>
      <c r="S539" s="2">
        <f t="shared" si="25"/>
        <v>0</v>
      </c>
      <c r="T539" s="2">
        <f t="shared" si="26"/>
        <v>0</v>
      </c>
      <c r="U539" t="s">
        <v>139</v>
      </c>
      <c r="V539" t="s">
        <v>448</v>
      </c>
      <c r="W539" t="s">
        <v>36</v>
      </c>
      <c r="X539" t="s">
        <v>50</v>
      </c>
      <c r="Y539" t="s">
        <v>681</v>
      </c>
      <c r="Z539" t="s">
        <v>163</v>
      </c>
      <c r="AA539" t="s">
        <v>682</v>
      </c>
      <c r="AB539" t="s">
        <v>98</v>
      </c>
      <c r="AC539">
        <v>180</v>
      </c>
      <c r="AD539">
        <v>1184</v>
      </c>
      <c r="AE539">
        <v>20080.64</v>
      </c>
      <c r="AF539">
        <v>16.96</v>
      </c>
      <c r="AG539">
        <v>0.09</v>
      </c>
      <c r="AH539">
        <v>361</v>
      </c>
      <c r="AI539">
        <v>783.22</v>
      </c>
      <c r="AJ539">
        <v>33.130000000000003</v>
      </c>
    </row>
    <row r="540" spans="1:36" x14ac:dyDescent="0.3">
      <c r="A540">
        <v>3744</v>
      </c>
      <c r="B540" t="s">
        <v>32</v>
      </c>
      <c r="C540" t="s">
        <v>45</v>
      </c>
      <c r="D540" t="s">
        <v>1264</v>
      </c>
      <c r="E540" t="s">
        <v>2017</v>
      </c>
      <c r="F540" t="s">
        <v>2018</v>
      </c>
      <c r="G540" t="s">
        <v>139</v>
      </c>
      <c r="H540" t="s">
        <v>132</v>
      </c>
      <c r="I540" t="s">
        <v>144</v>
      </c>
      <c r="J540" t="s">
        <v>33</v>
      </c>
      <c r="K540" t="s">
        <v>49</v>
      </c>
      <c r="L540" t="s">
        <v>35</v>
      </c>
      <c r="M540" s="1">
        <v>40400</v>
      </c>
      <c r="N540" s="1">
        <v>40431</v>
      </c>
      <c r="O540" s="1">
        <v>40725</v>
      </c>
      <c r="P540" s="1">
        <v>40725</v>
      </c>
      <c r="Q540" s="1">
        <v>40725</v>
      </c>
      <c r="R540" s="2">
        <f t="shared" si="24"/>
        <v>294</v>
      </c>
      <c r="S540" s="2">
        <f t="shared" si="25"/>
        <v>0</v>
      </c>
      <c r="T540" s="2">
        <f t="shared" si="26"/>
        <v>0</v>
      </c>
      <c r="U540" t="s">
        <v>139</v>
      </c>
      <c r="V540" t="s">
        <v>142</v>
      </c>
      <c r="W540" t="s">
        <v>36</v>
      </c>
      <c r="X540" t="s">
        <v>37</v>
      </c>
      <c r="Y540" t="s">
        <v>140</v>
      </c>
      <c r="Z540" t="s">
        <v>43</v>
      </c>
      <c r="AA540" t="s">
        <v>143</v>
      </c>
      <c r="AB540" t="s">
        <v>141</v>
      </c>
      <c r="AC540">
        <v>30</v>
      </c>
      <c r="AD540">
        <v>6100</v>
      </c>
      <c r="AE540">
        <v>307440</v>
      </c>
      <c r="AF540">
        <v>50.4</v>
      </c>
      <c r="AG540">
        <v>1.68</v>
      </c>
      <c r="AH540">
        <v>928</v>
      </c>
      <c r="AI540">
        <v>2093.3200000000002</v>
      </c>
      <c r="AJ540">
        <v>662.84</v>
      </c>
    </row>
    <row r="541" spans="1:36" x14ac:dyDescent="0.3">
      <c r="A541">
        <v>5409</v>
      </c>
      <c r="B541" t="s">
        <v>32</v>
      </c>
      <c r="C541" t="s">
        <v>45</v>
      </c>
      <c r="D541" t="s">
        <v>1264</v>
      </c>
      <c r="E541" t="s">
        <v>2017</v>
      </c>
      <c r="F541" t="s">
        <v>2610</v>
      </c>
      <c r="G541" t="s">
        <v>139</v>
      </c>
      <c r="H541" t="s">
        <v>132</v>
      </c>
      <c r="I541" t="s">
        <v>144</v>
      </c>
      <c r="J541" t="s">
        <v>33</v>
      </c>
      <c r="K541" t="s">
        <v>49</v>
      </c>
      <c r="L541" t="s">
        <v>35</v>
      </c>
      <c r="M541" s="1">
        <v>40400</v>
      </c>
      <c r="N541" s="1">
        <v>40431</v>
      </c>
      <c r="O541" s="1">
        <v>40725</v>
      </c>
      <c r="P541" s="1">
        <v>40725</v>
      </c>
      <c r="Q541" s="1">
        <v>40725</v>
      </c>
      <c r="R541" s="2">
        <f t="shared" si="24"/>
        <v>294</v>
      </c>
      <c r="S541" s="2">
        <f t="shared" si="25"/>
        <v>0</v>
      </c>
      <c r="T541" s="2">
        <f t="shared" si="26"/>
        <v>0</v>
      </c>
      <c r="U541" t="s">
        <v>139</v>
      </c>
      <c r="V541" t="s">
        <v>448</v>
      </c>
      <c r="W541" t="s">
        <v>36</v>
      </c>
      <c r="X541" t="s">
        <v>50</v>
      </c>
      <c r="Y541" t="s">
        <v>681</v>
      </c>
      <c r="Z541" t="s">
        <v>163</v>
      </c>
      <c r="AA541" t="s">
        <v>682</v>
      </c>
      <c r="AB541" t="s">
        <v>98</v>
      </c>
      <c r="AC541">
        <v>180</v>
      </c>
      <c r="AD541">
        <v>5196</v>
      </c>
      <c r="AE541">
        <v>88124.160000000003</v>
      </c>
      <c r="AF541">
        <v>16.96</v>
      </c>
      <c r="AG541">
        <v>0.09</v>
      </c>
      <c r="AH541">
        <v>1489</v>
      </c>
      <c r="AI541">
        <v>2093.31</v>
      </c>
      <c r="AJ541">
        <v>190</v>
      </c>
    </row>
    <row r="542" spans="1:36" x14ac:dyDescent="0.3">
      <c r="A542">
        <v>4132</v>
      </c>
      <c r="B542" t="s">
        <v>32</v>
      </c>
      <c r="C542" t="s">
        <v>45</v>
      </c>
      <c r="D542" t="s">
        <v>1264</v>
      </c>
      <c r="E542" t="s">
        <v>1797</v>
      </c>
      <c r="F542" t="s">
        <v>2192</v>
      </c>
      <c r="G542" t="s">
        <v>139</v>
      </c>
      <c r="H542" t="s">
        <v>132</v>
      </c>
      <c r="I542" t="s">
        <v>144</v>
      </c>
      <c r="J542" t="s">
        <v>33</v>
      </c>
      <c r="K542" t="s">
        <v>49</v>
      </c>
      <c r="L542" t="s">
        <v>35</v>
      </c>
      <c r="M542" s="1">
        <v>40175</v>
      </c>
      <c r="N542" s="1">
        <v>40221</v>
      </c>
      <c r="O542" s="1">
        <v>40571</v>
      </c>
      <c r="P542" s="1">
        <v>40571</v>
      </c>
      <c r="Q542" s="1">
        <v>40571</v>
      </c>
      <c r="R542" s="2">
        <f t="shared" si="24"/>
        <v>350</v>
      </c>
      <c r="S542" s="2">
        <f t="shared" si="25"/>
        <v>0</v>
      </c>
      <c r="T542" s="2">
        <f t="shared" si="26"/>
        <v>0</v>
      </c>
      <c r="U542" t="s">
        <v>139</v>
      </c>
      <c r="V542" t="s">
        <v>431</v>
      </c>
      <c r="W542" t="s">
        <v>36</v>
      </c>
      <c r="X542" t="s">
        <v>37</v>
      </c>
      <c r="Y542" t="s">
        <v>429</v>
      </c>
      <c r="Z542" t="s">
        <v>82</v>
      </c>
      <c r="AA542" t="s">
        <v>111</v>
      </c>
      <c r="AB542" t="s">
        <v>430</v>
      </c>
      <c r="AC542">
        <v>180</v>
      </c>
      <c r="AD542">
        <v>1015</v>
      </c>
      <c r="AE542">
        <v>50750</v>
      </c>
      <c r="AF542">
        <v>50</v>
      </c>
      <c r="AG542">
        <v>0.28000000000000003</v>
      </c>
      <c r="AH542">
        <v>257</v>
      </c>
      <c r="AI542">
        <v>1167.97</v>
      </c>
      <c r="AJ542">
        <v>109.42</v>
      </c>
    </row>
    <row r="543" spans="1:36" x14ac:dyDescent="0.3">
      <c r="A543">
        <v>6119</v>
      </c>
      <c r="B543" t="s">
        <v>32</v>
      </c>
      <c r="C543" t="s">
        <v>45</v>
      </c>
      <c r="D543" t="s">
        <v>1264</v>
      </c>
      <c r="E543" t="s">
        <v>1558</v>
      </c>
      <c r="F543" t="s">
        <v>2844</v>
      </c>
      <c r="G543" t="s">
        <v>96</v>
      </c>
      <c r="H543" t="s">
        <v>132</v>
      </c>
      <c r="I543" t="s">
        <v>100</v>
      </c>
      <c r="J543" t="s">
        <v>33</v>
      </c>
      <c r="K543" t="s">
        <v>34</v>
      </c>
      <c r="L543" t="s">
        <v>35</v>
      </c>
      <c r="M543" s="1">
        <v>41495</v>
      </c>
      <c r="N543" s="1">
        <v>41533</v>
      </c>
      <c r="O543" s="1">
        <v>41582</v>
      </c>
      <c r="P543" s="1">
        <v>41582</v>
      </c>
      <c r="Q543" s="1">
        <v>41583</v>
      </c>
      <c r="R543" s="2">
        <f t="shared" si="24"/>
        <v>49</v>
      </c>
      <c r="S543" s="2">
        <f t="shared" si="25"/>
        <v>0</v>
      </c>
      <c r="T543" s="2">
        <f t="shared" si="26"/>
        <v>1</v>
      </c>
      <c r="U543" t="s">
        <v>96</v>
      </c>
      <c r="V543" t="s">
        <v>41</v>
      </c>
      <c r="W543" t="s">
        <v>36</v>
      </c>
      <c r="X543" t="s">
        <v>37</v>
      </c>
      <c r="Y543" t="s">
        <v>1494</v>
      </c>
      <c r="Z543" t="s">
        <v>74</v>
      </c>
      <c r="AA543" t="s">
        <v>1496</v>
      </c>
      <c r="AB543" t="s">
        <v>1495</v>
      </c>
      <c r="AC543">
        <v>30</v>
      </c>
      <c r="AD543">
        <v>4500</v>
      </c>
      <c r="AE543">
        <v>90000</v>
      </c>
      <c r="AF543">
        <v>20</v>
      </c>
      <c r="AG543">
        <v>0.67</v>
      </c>
      <c r="AH543">
        <v>608</v>
      </c>
      <c r="AI543">
        <v>4568.92</v>
      </c>
      <c r="AJ543">
        <v>111.33</v>
      </c>
    </row>
    <row r="544" spans="1:36" x14ac:dyDescent="0.3">
      <c r="A544">
        <v>2756</v>
      </c>
      <c r="B544" t="s">
        <v>32</v>
      </c>
      <c r="C544" t="s">
        <v>45</v>
      </c>
      <c r="D544" t="s">
        <v>1264</v>
      </c>
      <c r="E544" t="s">
        <v>1324</v>
      </c>
      <c r="F544" t="s">
        <v>1325</v>
      </c>
      <c r="G544" t="s">
        <v>96</v>
      </c>
      <c r="H544" t="s">
        <v>132</v>
      </c>
      <c r="I544" t="s">
        <v>100</v>
      </c>
      <c r="J544" t="s">
        <v>33</v>
      </c>
      <c r="K544" t="s">
        <v>34</v>
      </c>
      <c r="L544" t="s">
        <v>35</v>
      </c>
      <c r="M544" s="1">
        <v>40784</v>
      </c>
      <c r="N544" s="1">
        <v>40816</v>
      </c>
      <c r="O544" s="1">
        <v>40878</v>
      </c>
      <c r="P544" s="1">
        <v>40878</v>
      </c>
      <c r="Q544" s="1">
        <v>40878</v>
      </c>
      <c r="R544" s="2">
        <f t="shared" si="24"/>
        <v>62</v>
      </c>
      <c r="S544" s="2">
        <f t="shared" si="25"/>
        <v>0</v>
      </c>
      <c r="T544" s="2">
        <f t="shared" si="26"/>
        <v>0</v>
      </c>
      <c r="U544" t="s">
        <v>96</v>
      </c>
      <c r="V544" t="s">
        <v>41</v>
      </c>
      <c r="W544" t="s">
        <v>36</v>
      </c>
      <c r="X544" t="s">
        <v>37</v>
      </c>
      <c r="Y544" t="s">
        <v>1326</v>
      </c>
      <c r="Z544" t="s">
        <v>43</v>
      </c>
      <c r="AA544" t="s">
        <v>482</v>
      </c>
      <c r="AB544" t="s">
        <v>480</v>
      </c>
      <c r="AC544">
        <v>60</v>
      </c>
      <c r="AD544">
        <v>4000</v>
      </c>
      <c r="AE544">
        <v>112000</v>
      </c>
      <c r="AF544">
        <v>28</v>
      </c>
      <c r="AG544">
        <v>0.47</v>
      </c>
      <c r="AH544">
        <v>655</v>
      </c>
      <c r="AI544">
        <v>5300.24</v>
      </c>
      <c r="AJ544">
        <v>184.8</v>
      </c>
    </row>
    <row r="545" spans="1:36" x14ac:dyDescent="0.3">
      <c r="A545">
        <v>6218</v>
      </c>
      <c r="B545" t="s">
        <v>32</v>
      </c>
      <c r="C545" t="s">
        <v>45</v>
      </c>
      <c r="D545" t="s">
        <v>1264</v>
      </c>
      <c r="E545" t="s">
        <v>2880</v>
      </c>
      <c r="F545" t="s">
        <v>2881</v>
      </c>
      <c r="G545" t="s">
        <v>96</v>
      </c>
      <c r="H545" t="s">
        <v>132</v>
      </c>
      <c r="I545" t="s">
        <v>100</v>
      </c>
      <c r="J545" t="s">
        <v>33</v>
      </c>
      <c r="K545" t="s">
        <v>34</v>
      </c>
      <c r="L545" t="s">
        <v>35</v>
      </c>
      <c r="M545" s="1">
        <v>40940</v>
      </c>
      <c r="N545" s="1">
        <v>40976</v>
      </c>
      <c r="O545" s="1">
        <v>41051</v>
      </c>
      <c r="P545" s="1">
        <v>41051</v>
      </c>
      <c r="Q545" s="1">
        <v>41051</v>
      </c>
      <c r="R545" s="2">
        <f t="shared" si="24"/>
        <v>75</v>
      </c>
      <c r="S545" s="2">
        <f t="shared" si="25"/>
        <v>0</v>
      </c>
      <c r="T545" s="2">
        <f t="shared" si="26"/>
        <v>0</v>
      </c>
      <c r="U545" t="s">
        <v>96</v>
      </c>
      <c r="V545" t="s">
        <v>41</v>
      </c>
      <c r="W545" t="s">
        <v>36</v>
      </c>
      <c r="X545" t="s">
        <v>37</v>
      </c>
      <c r="Y545" t="s">
        <v>1494</v>
      </c>
      <c r="Z545" t="s">
        <v>74</v>
      </c>
      <c r="AA545" t="s">
        <v>1496</v>
      </c>
      <c r="AB545" t="s">
        <v>1495</v>
      </c>
      <c r="AC545">
        <v>30</v>
      </c>
      <c r="AD545">
        <v>1800</v>
      </c>
      <c r="AE545">
        <v>45000</v>
      </c>
      <c r="AF545">
        <v>25</v>
      </c>
      <c r="AG545">
        <v>0.83</v>
      </c>
      <c r="AH545">
        <v>225</v>
      </c>
      <c r="AI545">
        <v>3109.21</v>
      </c>
      <c r="AJ545">
        <v>63.09</v>
      </c>
    </row>
    <row r="546" spans="1:36" x14ac:dyDescent="0.3">
      <c r="A546">
        <v>3868</v>
      </c>
      <c r="B546" t="s">
        <v>32</v>
      </c>
      <c r="C546" t="s">
        <v>45</v>
      </c>
      <c r="D546" t="s">
        <v>1264</v>
      </c>
      <c r="E546" t="s">
        <v>2011</v>
      </c>
      <c r="F546" t="s">
        <v>2089</v>
      </c>
      <c r="G546" t="s">
        <v>96</v>
      </c>
      <c r="H546" t="s">
        <v>132</v>
      </c>
      <c r="I546" t="s">
        <v>100</v>
      </c>
      <c r="J546" t="s">
        <v>33</v>
      </c>
      <c r="K546" t="s">
        <v>34</v>
      </c>
      <c r="L546" t="s">
        <v>35</v>
      </c>
      <c r="M546" s="1">
        <v>40548</v>
      </c>
      <c r="N546" s="1">
        <v>40613</v>
      </c>
      <c r="O546" s="1">
        <v>40709</v>
      </c>
      <c r="P546" s="1">
        <v>40709</v>
      </c>
      <c r="Q546" s="1">
        <v>40709</v>
      </c>
      <c r="R546" s="2">
        <f t="shared" si="24"/>
        <v>96</v>
      </c>
      <c r="S546" s="2">
        <f t="shared" si="25"/>
        <v>0</v>
      </c>
      <c r="T546" s="2">
        <f t="shared" si="26"/>
        <v>0</v>
      </c>
      <c r="U546" t="s">
        <v>96</v>
      </c>
      <c r="V546" t="s">
        <v>41</v>
      </c>
      <c r="W546" t="s">
        <v>36</v>
      </c>
      <c r="X546" t="s">
        <v>37</v>
      </c>
      <c r="Y546" t="s">
        <v>1326</v>
      </c>
      <c r="Z546" t="s">
        <v>43</v>
      </c>
      <c r="AA546" t="s">
        <v>482</v>
      </c>
      <c r="AB546" t="s">
        <v>480</v>
      </c>
      <c r="AC546">
        <v>60</v>
      </c>
      <c r="AD546">
        <v>2432</v>
      </c>
      <c r="AE546">
        <v>72960</v>
      </c>
      <c r="AF546">
        <v>30</v>
      </c>
      <c r="AG546">
        <v>0.5</v>
      </c>
      <c r="AH546">
        <v>403</v>
      </c>
      <c r="AI546">
        <v>5714.74</v>
      </c>
      <c r="AJ546">
        <v>120.38</v>
      </c>
    </row>
    <row r="547" spans="1:36" x14ac:dyDescent="0.3">
      <c r="A547">
        <v>6073</v>
      </c>
      <c r="B547" t="s">
        <v>32</v>
      </c>
      <c r="C547" t="s">
        <v>45</v>
      </c>
      <c r="D547" t="s">
        <v>1264</v>
      </c>
      <c r="E547" t="s">
        <v>1797</v>
      </c>
      <c r="F547" t="s">
        <v>2829</v>
      </c>
      <c r="G547" t="s">
        <v>96</v>
      </c>
      <c r="H547" t="s">
        <v>132</v>
      </c>
      <c r="I547" t="s">
        <v>100</v>
      </c>
      <c r="J547" t="s">
        <v>33</v>
      </c>
      <c r="K547" t="s">
        <v>34</v>
      </c>
      <c r="L547" t="s">
        <v>35</v>
      </c>
      <c r="M547" s="1">
        <v>40175</v>
      </c>
      <c r="N547" s="1">
        <v>40193</v>
      </c>
      <c r="O547" s="1">
        <v>40310</v>
      </c>
      <c r="P547" s="1">
        <v>40310</v>
      </c>
      <c r="Q547" s="1">
        <v>40310</v>
      </c>
      <c r="R547" s="2">
        <f t="shared" si="24"/>
        <v>117</v>
      </c>
      <c r="S547" s="2">
        <f t="shared" si="25"/>
        <v>0</v>
      </c>
      <c r="T547" s="2">
        <f t="shared" si="26"/>
        <v>0</v>
      </c>
      <c r="U547" t="s">
        <v>96</v>
      </c>
      <c r="V547" t="s">
        <v>41</v>
      </c>
      <c r="W547" t="s">
        <v>36</v>
      </c>
      <c r="X547" t="s">
        <v>37</v>
      </c>
      <c r="Y547" t="s">
        <v>1326</v>
      </c>
      <c r="Z547" t="s">
        <v>43</v>
      </c>
      <c r="AA547" t="s">
        <v>482</v>
      </c>
      <c r="AB547" t="s">
        <v>480</v>
      </c>
      <c r="AC547">
        <v>60</v>
      </c>
      <c r="AD547">
        <v>4448</v>
      </c>
      <c r="AE547">
        <v>133440</v>
      </c>
      <c r="AF547">
        <v>30</v>
      </c>
      <c r="AG547">
        <v>0.5</v>
      </c>
      <c r="AH547">
        <v>693</v>
      </c>
      <c r="AI547">
        <v>5066.4399999999996</v>
      </c>
      <c r="AJ547">
        <v>287.7</v>
      </c>
    </row>
    <row r="548" spans="1:36" x14ac:dyDescent="0.3">
      <c r="A548">
        <v>6508</v>
      </c>
      <c r="B548" t="s">
        <v>32</v>
      </c>
      <c r="C548" t="s">
        <v>45</v>
      </c>
      <c r="D548" t="s">
        <v>1264</v>
      </c>
      <c r="E548" t="s">
        <v>1265</v>
      </c>
      <c r="F548" t="s">
        <v>2973</v>
      </c>
      <c r="G548" t="s">
        <v>96</v>
      </c>
      <c r="H548" t="s">
        <v>132</v>
      </c>
      <c r="I548" t="s">
        <v>100</v>
      </c>
      <c r="J548" t="s">
        <v>33</v>
      </c>
      <c r="K548" t="s">
        <v>34</v>
      </c>
      <c r="L548" t="s">
        <v>35</v>
      </c>
      <c r="M548" s="1">
        <v>41793</v>
      </c>
      <c r="N548" s="1">
        <v>41851</v>
      </c>
      <c r="O548" s="1">
        <v>41974</v>
      </c>
      <c r="P548" s="1">
        <v>41974</v>
      </c>
      <c r="Q548" s="1">
        <v>41974</v>
      </c>
      <c r="R548" s="2">
        <f t="shared" si="24"/>
        <v>123</v>
      </c>
      <c r="S548" s="2">
        <f t="shared" si="25"/>
        <v>0</v>
      </c>
      <c r="T548" s="2">
        <f t="shared" si="26"/>
        <v>0</v>
      </c>
      <c r="U548" t="s">
        <v>96</v>
      </c>
      <c r="V548" t="s">
        <v>41</v>
      </c>
      <c r="W548" t="s">
        <v>36</v>
      </c>
      <c r="X548" t="s">
        <v>37</v>
      </c>
      <c r="Y548" t="s">
        <v>1494</v>
      </c>
      <c r="Z548" t="s">
        <v>74</v>
      </c>
      <c r="AA548" t="s">
        <v>1496</v>
      </c>
      <c r="AB548" t="s">
        <v>1495</v>
      </c>
      <c r="AC548">
        <v>30</v>
      </c>
      <c r="AD548">
        <v>1000</v>
      </c>
      <c r="AE548">
        <v>20000</v>
      </c>
      <c r="AF548">
        <v>20</v>
      </c>
      <c r="AG548">
        <v>0.67</v>
      </c>
      <c r="AH548">
        <v>140</v>
      </c>
      <c r="AI548">
        <v>2782.77</v>
      </c>
      <c r="AJ548">
        <v>20.56</v>
      </c>
    </row>
    <row r="549" spans="1:36" x14ac:dyDescent="0.3">
      <c r="A549">
        <v>3267</v>
      </c>
      <c r="B549" t="s">
        <v>32</v>
      </c>
      <c r="C549" t="s">
        <v>45</v>
      </c>
      <c r="D549" t="s">
        <v>1264</v>
      </c>
      <c r="E549" t="s">
        <v>1558</v>
      </c>
      <c r="F549" t="s">
        <v>1755</v>
      </c>
      <c r="G549" t="s">
        <v>96</v>
      </c>
      <c r="H549" t="s">
        <v>132</v>
      </c>
      <c r="I549" t="s">
        <v>100</v>
      </c>
      <c r="J549" t="s">
        <v>33</v>
      </c>
      <c r="K549" t="s">
        <v>34</v>
      </c>
      <c r="L549" t="s">
        <v>35</v>
      </c>
      <c r="M549" s="1">
        <v>41495</v>
      </c>
      <c r="N549" s="1">
        <v>41680</v>
      </c>
      <c r="O549" s="1">
        <v>41820</v>
      </c>
      <c r="P549" s="1">
        <v>41820</v>
      </c>
      <c r="Q549" s="1">
        <v>41827</v>
      </c>
      <c r="R549" s="2">
        <f t="shared" si="24"/>
        <v>140</v>
      </c>
      <c r="S549" s="2">
        <f t="shared" si="25"/>
        <v>0</v>
      </c>
      <c r="T549" s="2">
        <f t="shared" si="26"/>
        <v>7</v>
      </c>
      <c r="U549" t="s">
        <v>96</v>
      </c>
      <c r="V549" t="s">
        <v>41</v>
      </c>
      <c r="W549" t="s">
        <v>36</v>
      </c>
      <c r="X549" t="s">
        <v>37</v>
      </c>
      <c r="Y549" t="s">
        <v>1494</v>
      </c>
      <c r="Z549" t="s">
        <v>74</v>
      </c>
      <c r="AA549" t="s">
        <v>1496</v>
      </c>
      <c r="AB549" t="s">
        <v>1495</v>
      </c>
      <c r="AC549">
        <v>30</v>
      </c>
      <c r="AD549">
        <v>2100</v>
      </c>
      <c r="AE549">
        <v>42000</v>
      </c>
      <c r="AF549">
        <v>20</v>
      </c>
      <c r="AG549">
        <v>0.67</v>
      </c>
      <c r="AH549">
        <v>293</v>
      </c>
      <c r="AI549">
        <v>3316.79</v>
      </c>
      <c r="AJ549">
        <v>51.95</v>
      </c>
    </row>
    <row r="550" spans="1:36" x14ac:dyDescent="0.3">
      <c r="A550">
        <v>5436</v>
      </c>
      <c r="B550" t="s">
        <v>32</v>
      </c>
      <c r="C550" t="s">
        <v>45</v>
      </c>
      <c r="D550" t="s">
        <v>1264</v>
      </c>
      <c r="E550" t="s">
        <v>2207</v>
      </c>
      <c r="F550" t="s">
        <v>2618</v>
      </c>
      <c r="G550" t="s">
        <v>96</v>
      </c>
      <c r="H550" t="s">
        <v>132</v>
      </c>
      <c r="I550" t="s">
        <v>100</v>
      </c>
      <c r="J550" t="s">
        <v>33</v>
      </c>
      <c r="K550" t="s">
        <v>34</v>
      </c>
      <c r="L550" t="s">
        <v>35</v>
      </c>
      <c r="M550" s="1">
        <v>40046</v>
      </c>
      <c r="N550" s="1">
        <v>40070</v>
      </c>
      <c r="O550" s="1">
        <v>40214</v>
      </c>
      <c r="P550" s="1">
        <v>40214</v>
      </c>
      <c r="Q550" s="1">
        <v>40214</v>
      </c>
      <c r="R550" s="2">
        <f t="shared" si="24"/>
        <v>144</v>
      </c>
      <c r="S550" s="2">
        <f t="shared" si="25"/>
        <v>0</v>
      </c>
      <c r="T550" s="2">
        <f t="shared" si="26"/>
        <v>0</v>
      </c>
      <c r="U550" t="s">
        <v>96</v>
      </c>
      <c r="V550" t="s">
        <v>41</v>
      </c>
      <c r="W550" t="s">
        <v>36</v>
      </c>
      <c r="X550" t="s">
        <v>37</v>
      </c>
      <c r="Y550" t="s">
        <v>1326</v>
      </c>
      <c r="Z550" t="s">
        <v>43</v>
      </c>
      <c r="AA550" t="s">
        <v>482</v>
      </c>
      <c r="AB550" t="s">
        <v>480</v>
      </c>
      <c r="AC550">
        <v>60</v>
      </c>
      <c r="AD550">
        <v>2688</v>
      </c>
      <c r="AE550">
        <v>86016</v>
      </c>
      <c r="AF550">
        <v>32</v>
      </c>
      <c r="AG550">
        <v>0.53</v>
      </c>
      <c r="AH550">
        <v>421</v>
      </c>
      <c r="AI550">
        <v>4022.89</v>
      </c>
      <c r="AJ550">
        <v>168.59</v>
      </c>
    </row>
    <row r="551" spans="1:36" x14ac:dyDescent="0.3">
      <c r="A551">
        <v>4999</v>
      </c>
      <c r="B551" t="s">
        <v>32</v>
      </c>
      <c r="C551" t="s">
        <v>45</v>
      </c>
      <c r="D551" t="s">
        <v>1264</v>
      </c>
      <c r="E551" t="s">
        <v>2361</v>
      </c>
      <c r="F551" t="s">
        <v>2504</v>
      </c>
      <c r="G551" t="s">
        <v>96</v>
      </c>
      <c r="H551" t="s">
        <v>132</v>
      </c>
      <c r="I551" t="s">
        <v>100</v>
      </c>
      <c r="J551" t="s">
        <v>33</v>
      </c>
      <c r="K551" t="s">
        <v>34</v>
      </c>
      <c r="L551" t="s">
        <v>35</v>
      </c>
      <c r="M551" s="1">
        <v>40791</v>
      </c>
      <c r="N551" s="1">
        <v>40826</v>
      </c>
      <c r="O551" s="1">
        <v>40977</v>
      </c>
      <c r="P551" s="1">
        <v>40977</v>
      </c>
      <c r="Q551" s="1">
        <v>40977</v>
      </c>
      <c r="R551" s="2">
        <f t="shared" si="24"/>
        <v>151</v>
      </c>
      <c r="S551" s="2">
        <f t="shared" si="25"/>
        <v>0</v>
      </c>
      <c r="T551" s="2">
        <f t="shared" si="26"/>
        <v>0</v>
      </c>
      <c r="U551" t="s">
        <v>96</v>
      </c>
      <c r="V551" t="s">
        <v>41</v>
      </c>
      <c r="W551" t="s">
        <v>36</v>
      </c>
      <c r="X551" t="s">
        <v>37</v>
      </c>
      <c r="Y551" t="s">
        <v>1326</v>
      </c>
      <c r="Z551" t="s">
        <v>43</v>
      </c>
      <c r="AA551" t="s">
        <v>482</v>
      </c>
      <c r="AB551" t="s">
        <v>480</v>
      </c>
      <c r="AC551">
        <v>60</v>
      </c>
      <c r="AD551">
        <v>2080</v>
      </c>
      <c r="AE551">
        <v>58240</v>
      </c>
      <c r="AF551">
        <v>28</v>
      </c>
      <c r="AG551">
        <v>0.47</v>
      </c>
      <c r="AH551">
        <v>316</v>
      </c>
      <c r="AI551">
        <v>3095.28</v>
      </c>
      <c r="AJ551">
        <v>96.1</v>
      </c>
    </row>
    <row r="552" spans="1:36" x14ac:dyDescent="0.3">
      <c r="A552">
        <v>3469</v>
      </c>
      <c r="B552" t="s">
        <v>32</v>
      </c>
      <c r="C552" t="s">
        <v>45</v>
      </c>
      <c r="D552" t="s">
        <v>1264</v>
      </c>
      <c r="E552" t="s">
        <v>1855</v>
      </c>
      <c r="F552" t="s">
        <v>1856</v>
      </c>
      <c r="G552" t="s">
        <v>96</v>
      </c>
      <c r="H552" t="s">
        <v>132</v>
      </c>
      <c r="I552" t="s">
        <v>100</v>
      </c>
      <c r="J552" t="s">
        <v>33</v>
      </c>
      <c r="K552" t="s">
        <v>34</v>
      </c>
      <c r="L552" t="s">
        <v>35</v>
      </c>
      <c r="M552" s="1">
        <v>41171</v>
      </c>
      <c r="N552" s="1">
        <v>41194</v>
      </c>
      <c r="O552" s="1">
        <v>41354</v>
      </c>
      <c r="P552" s="1">
        <v>41354</v>
      </c>
      <c r="Q552" s="1">
        <v>41354</v>
      </c>
      <c r="R552" s="2">
        <f t="shared" si="24"/>
        <v>160</v>
      </c>
      <c r="S552" s="2">
        <f t="shared" si="25"/>
        <v>0</v>
      </c>
      <c r="T552" s="2">
        <f t="shared" si="26"/>
        <v>0</v>
      </c>
      <c r="U552" t="s">
        <v>96</v>
      </c>
      <c r="V552" t="s">
        <v>41</v>
      </c>
      <c r="W552" t="s">
        <v>36</v>
      </c>
      <c r="X552" t="s">
        <v>37</v>
      </c>
      <c r="Y552" t="s">
        <v>1494</v>
      </c>
      <c r="Z552" t="s">
        <v>74</v>
      </c>
      <c r="AA552" t="s">
        <v>1496</v>
      </c>
      <c r="AB552" t="s">
        <v>1495</v>
      </c>
      <c r="AC552">
        <v>30</v>
      </c>
      <c r="AD552">
        <v>1400</v>
      </c>
      <c r="AE552">
        <v>31500</v>
      </c>
      <c r="AF552">
        <v>22.5</v>
      </c>
      <c r="AG552">
        <v>0.75</v>
      </c>
      <c r="AH552">
        <v>364</v>
      </c>
      <c r="AI552">
        <v>4171.6499999999996</v>
      </c>
      <c r="AJ552">
        <v>44.16</v>
      </c>
    </row>
    <row r="553" spans="1:36" x14ac:dyDescent="0.3">
      <c r="A553">
        <v>6324</v>
      </c>
      <c r="B553" t="s">
        <v>32</v>
      </c>
      <c r="C553" t="s">
        <v>45</v>
      </c>
      <c r="D553" t="s">
        <v>1264</v>
      </c>
      <c r="E553" t="s">
        <v>1558</v>
      </c>
      <c r="F553" t="s">
        <v>2908</v>
      </c>
      <c r="G553" t="s">
        <v>96</v>
      </c>
      <c r="H553" t="s">
        <v>132</v>
      </c>
      <c r="I553" t="s">
        <v>100</v>
      </c>
      <c r="J553" t="s">
        <v>33</v>
      </c>
      <c r="K553" t="s">
        <v>34</v>
      </c>
      <c r="L553" t="s">
        <v>35</v>
      </c>
      <c r="M553" s="1">
        <v>41495</v>
      </c>
      <c r="N553" s="1">
        <v>41533</v>
      </c>
      <c r="O553" s="1">
        <v>41701</v>
      </c>
      <c r="P553" s="1">
        <v>41701</v>
      </c>
      <c r="Q553" s="1">
        <v>41724</v>
      </c>
      <c r="R553" s="2">
        <f t="shared" si="24"/>
        <v>168</v>
      </c>
      <c r="S553" s="2">
        <f t="shared" si="25"/>
        <v>0</v>
      </c>
      <c r="T553" s="2">
        <f t="shared" si="26"/>
        <v>23</v>
      </c>
      <c r="U553" t="s">
        <v>96</v>
      </c>
      <c r="V553" t="s">
        <v>41</v>
      </c>
      <c r="W553" t="s">
        <v>36</v>
      </c>
      <c r="X553" t="s">
        <v>37</v>
      </c>
      <c r="Y553" t="s">
        <v>1494</v>
      </c>
      <c r="Z553" t="s">
        <v>74</v>
      </c>
      <c r="AA553" t="s">
        <v>1496</v>
      </c>
      <c r="AB553" t="s">
        <v>1495</v>
      </c>
      <c r="AC553">
        <v>30</v>
      </c>
      <c r="AD553">
        <v>2100</v>
      </c>
      <c r="AE553">
        <v>42000</v>
      </c>
      <c r="AF553">
        <v>20</v>
      </c>
      <c r="AG553">
        <v>0.67</v>
      </c>
      <c r="AH553">
        <v>293</v>
      </c>
      <c r="AI553">
        <v>3169.34</v>
      </c>
      <c r="AJ553">
        <v>51.95</v>
      </c>
    </row>
    <row r="554" spans="1:36" x14ac:dyDescent="0.3">
      <c r="A554">
        <v>5235</v>
      </c>
      <c r="B554" t="s">
        <v>32</v>
      </c>
      <c r="C554" t="s">
        <v>45</v>
      </c>
      <c r="D554" t="s">
        <v>1264</v>
      </c>
      <c r="E554" t="s">
        <v>2017</v>
      </c>
      <c r="F554" t="s">
        <v>2561</v>
      </c>
      <c r="G554" t="s">
        <v>96</v>
      </c>
      <c r="H554" t="s">
        <v>132</v>
      </c>
      <c r="I554" t="s">
        <v>100</v>
      </c>
      <c r="J554" t="s">
        <v>33</v>
      </c>
      <c r="K554" t="s">
        <v>34</v>
      </c>
      <c r="L554" t="s">
        <v>35</v>
      </c>
      <c r="M554" s="1">
        <v>40400</v>
      </c>
      <c r="N554" s="1">
        <v>40428</v>
      </c>
      <c r="O554" s="1">
        <v>40655</v>
      </c>
      <c r="P554" s="1">
        <v>40655</v>
      </c>
      <c r="Q554" s="1">
        <v>40655</v>
      </c>
      <c r="R554" s="2">
        <f t="shared" si="24"/>
        <v>227</v>
      </c>
      <c r="S554" s="2">
        <f t="shared" si="25"/>
        <v>0</v>
      </c>
      <c r="T554" s="2">
        <f t="shared" si="26"/>
        <v>0</v>
      </c>
      <c r="U554" t="s">
        <v>96</v>
      </c>
      <c r="V554" t="s">
        <v>41</v>
      </c>
      <c r="W554" t="s">
        <v>36</v>
      </c>
      <c r="X554" t="s">
        <v>37</v>
      </c>
      <c r="Y554" t="s">
        <v>1326</v>
      </c>
      <c r="Z554" t="s">
        <v>43</v>
      </c>
      <c r="AA554" t="s">
        <v>482</v>
      </c>
      <c r="AB554" t="s">
        <v>480</v>
      </c>
      <c r="AC554">
        <v>60</v>
      </c>
      <c r="AD554">
        <v>3136</v>
      </c>
      <c r="AE554">
        <v>94080</v>
      </c>
      <c r="AF554">
        <v>30</v>
      </c>
      <c r="AG554">
        <v>0.5</v>
      </c>
      <c r="AH554">
        <v>492</v>
      </c>
      <c r="AI554">
        <v>5150.82</v>
      </c>
      <c r="AJ554">
        <v>202.84</v>
      </c>
    </row>
    <row r="555" spans="1:36" x14ac:dyDescent="0.3">
      <c r="A555">
        <v>5688</v>
      </c>
      <c r="B555" t="s">
        <v>32</v>
      </c>
      <c r="C555" t="s">
        <v>45</v>
      </c>
      <c r="D555" t="s">
        <v>1264</v>
      </c>
      <c r="E555" t="s">
        <v>2702</v>
      </c>
      <c r="F555" t="s">
        <v>2703</v>
      </c>
      <c r="G555" t="s">
        <v>96</v>
      </c>
      <c r="H555" t="s">
        <v>132</v>
      </c>
      <c r="I555" t="s">
        <v>100</v>
      </c>
      <c r="J555" t="s">
        <v>33</v>
      </c>
      <c r="K555" t="s">
        <v>34</v>
      </c>
      <c r="L555" t="s">
        <v>35</v>
      </c>
      <c r="M555" s="1">
        <v>41569</v>
      </c>
      <c r="N555" s="1">
        <v>41612</v>
      </c>
      <c r="O555" s="1">
        <v>41851</v>
      </c>
      <c r="P555" s="1">
        <v>41851</v>
      </c>
      <c r="Q555" s="1">
        <v>41851</v>
      </c>
      <c r="R555" s="2">
        <f t="shared" si="24"/>
        <v>239</v>
      </c>
      <c r="S555" s="2">
        <f t="shared" si="25"/>
        <v>0</v>
      </c>
      <c r="T555" s="2">
        <f t="shared" si="26"/>
        <v>0</v>
      </c>
      <c r="U555" t="s">
        <v>96</v>
      </c>
      <c r="V555" t="s">
        <v>41</v>
      </c>
      <c r="W555" t="s">
        <v>36</v>
      </c>
      <c r="X555" t="s">
        <v>37</v>
      </c>
      <c r="Y555" t="s">
        <v>1494</v>
      </c>
      <c r="Z555" t="s">
        <v>74</v>
      </c>
      <c r="AA555" t="s">
        <v>1496</v>
      </c>
      <c r="AB555" t="s">
        <v>1495</v>
      </c>
      <c r="AC555">
        <v>30</v>
      </c>
      <c r="AD555">
        <v>3200</v>
      </c>
      <c r="AE555">
        <v>64000</v>
      </c>
      <c r="AF555">
        <v>20</v>
      </c>
      <c r="AG555">
        <v>0.67</v>
      </c>
      <c r="AH555">
        <v>430</v>
      </c>
      <c r="AI555">
        <v>3587.34</v>
      </c>
      <c r="AJ555">
        <v>65.790000000000006</v>
      </c>
    </row>
    <row r="556" spans="1:36" x14ac:dyDescent="0.3">
      <c r="A556">
        <v>4876</v>
      </c>
      <c r="B556" t="s">
        <v>32</v>
      </c>
      <c r="C556" t="s">
        <v>45</v>
      </c>
      <c r="D556" t="s">
        <v>1264</v>
      </c>
      <c r="E556" t="s">
        <v>2047</v>
      </c>
      <c r="F556" t="s">
        <v>2457</v>
      </c>
      <c r="G556" t="s">
        <v>96</v>
      </c>
      <c r="H556" t="s">
        <v>132</v>
      </c>
      <c r="I556" t="s">
        <v>100</v>
      </c>
      <c r="J556" t="s">
        <v>33</v>
      </c>
      <c r="K556" t="s">
        <v>34</v>
      </c>
      <c r="L556" t="s">
        <v>35</v>
      </c>
      <c r="M556" s="1">
        <v>41670</v>
      </c>
      <c r="N556" s="1">
        <v>41701</v>
      </c>
      <c r="O556" s="1">
        <v>41977</v>
      </c>
      <c r="P556" s="1">
        <v>41977</v>
      </c>
      <c r="Q556" s="1">
        <v>41981</v>
      </c>
      <c r="R556" s="2">
        <f t="shared" si="24"/>
        <v>276</v>
      </c>
      <c r="S556" s="2">
        <f t="shared" si="25"/>
        <v>0</v>
      </c>
      <c r="T556" s="2">
        <f t="shared" si="26"/>
        <v>4</v>
      </c>
      <c r="U556" t="s">
        <v>96</v>
      </c>
      <c r="V556" t="s">
        <v>41</v>
      </c>
      <c r="W556" t="s">
        <v>36</v>
      </c>
      <c r="X556" t="s">
        <v>37</v>
      </c>
      <c r="Y556" t="s">
        <v>1494</v>
      </c>
      <c r="Z556" t="s">
        <v>74</v>
      </c>
      <c r="AA556" t="s">
        <v>1496</v>
      </c>
      <c r="AB556" t="s">
        <v>1495</v>
      </c>
      <c r="AC556">
        <v>30</v>
      </c>
      <c r="AD556">
        <v>2500</v>
      </c>
      <c r="AE556">
        <v>50000</v>
      </c>
      <c r="AF556">
        <v>20</v>
      </c>
      <c r="AG556">
        <v>0.67</v>
      </c>
      <c r="AH556">
        <v>343</v>
      </c>
      <c r="AI556">
        <v>3978.49</v>
      </c>
      <c r="AJ556">
        <v>51.4</v>
      </c>
    </row>
    <row r="557" spans="1:36" x14ac:dyDescent="0.3">
      <c r="A557">
        <v>4358</v>
      </c>
      <c r="B557" t="s">
        <v>32</v>
      </c>
      <c r="C557" t="s">
        <v>45</v>
      </c>
      <c r="D557" t="s">
        <v>1264</v>
      </c>
      <c r="E557" t="s">
        <v>2242</v>
      </c>
      <c r="F557" t="s">
        <v>2284</v>
      </c>
      <c r="G557" t="s">
        <v>96</v>
      </c>
      <c r="H557" t="s">
        <v>132</v>
      </c>
      <c r="I557" t="s">
        <v>100</v>
      </c>
      <c r="J557" t="s">
        <v>33</v>
      </c>
      <c r="K557" t="s">
        <v>34</v>
      </c>
      <c r="L557" t="s">
        <v>35</v>
      </c>
      <c r="M557" s="1">
        <v>41022</v>
      </c>
      <c r="N557" s="1">
        <v>40914</v>
      </c>
      <c r="O557" s="1">
        <v>41236</v>
      </c>
      <c r="P557" s="1">
        <v>41236</v>
      </c>
      <c r="Q557" s="1">
        <v>41236</v>
      </c>
      <c r="R557" s="2">
        <f t="shared" si="24"/>
        <v>322</v>
      </c>
      <c r="S557" s="2">
        <f t="shared" si="25"/>
        <v>0</v>
      </c>
      <c r="T557" s="2">
        <f t="shared" si="26"/>
        <v>0</v>
      </c>
      <c r="U557" t="s">
        <v>96</v>
      </c>
      <c r="V557" t="s">
        <v>41</v>
      </c>
      <c r="W557" t="s">
        <v>36</v>
      </c>
      <c r="X557" t="s">
        <v>37</v>
      </c>
      <c r="Y557" t="s">
        <v>1494</v>
      </c>
      <c r="Z557" t="s">
        <v>74</v>
      </c>
      <c r="AA557" t="s">
        <v>1496</v>
      </c>
      <c r="AB557" t="s">
        <v>1495</v>
      </c>
      <c r="AC557">
        <v>30</v>
      </c>
      <c r="AD557">
        <v>939</v>
      </c>
      <c r="AE557">
        <v>21127.5</v>
      </c>
      <c r="AF557">
        <v>22.5</v>
      </c>
      <c r="AG557">
        <v>0.75</v>
      </c>
      <c r="AH557">
        <v>117</v>
      </c>
      <c r="AI557">
        <v>1766.57</v>
      </c>
      <c r="AJ557">
        <v>29.62</v>
      </c>
    </row>
    <row r="558" spans="1:36" x14ac:dyDescent="0.3">
      <c r="A558">
        <v>7738</v>
      </c>
      <c r="B558" t="s">
        <v>32</v>
      </c>
      <c r="C558" t="s">
        <v>45</v>
      </c>
      <c r="D558" t="s">
        <v>1264</v>
      </c>
      <c r="E558" t="s">
        <v>3272</v>
      </c>
      <c r="F558" t="s">
        <v>4231</v>
      </c>
      <c r="G558" t="s">
        <v>400</v>
      </c>
      <c r="H558" t="s">
        <v>132</v>
      </c>
      <c r="I558" t="s">
        <v>66</v>
      </c>
      <c r="J558" t="s">
        <v>398</v>
      </c>
      <c r="K558" t="s">
        <v>399</v>
      </c>
      <c r="L558" t="s">
        <v>444</v>
      </c>
      <c r="M558" s="1">
        <v>41018</v>
      </c>
      <c r="N558" t="s">
        <v>399</v>
      </c>
      <c r="O558" s="1">
        <v>41305</v>
      </c>
      <c r="P558" s="1">
        <v>40933</v>
      </c>
      <c r="Q558" s="1">
        <v>41299</v>
      </c>
      <c r="R558" s="2">
        <f t="shared" si="24"/>
        <v>0</v>
      </c>
      <c r="S558" s="2">
        <f t="shared" si="25"/>
        <v>-372</v>
      </c>
      <c r="T558" s="2">
        <f t="shared" si="26"/>
        <v>366</v>
      </c>
      <c r="U558" t="s">
        <v>400</v>
      </c>
      <c r="V558" t="s">
        <v>41</v>
      </c>
      <c r="W558" t="s">
        <v>36</v>
      </c>
      <c r="X558" t="s">
        <v>37</v>
      </c>
      <c r="Y558" t="s">
        <v>187</v>
      </c>
      <c r="Z558" t="s">
        <v>43</v>
      </c>
      <c r="AA558" t="s">
        <v>189</v>
      </c>
      <c r="AB558" t="s">
        <v>188</v>
      </c>
      <c r="AC558">
        <v>60</v>
      </c>
      <c r="AD558">
        <v>9577</v>
      </c>
      <c r="AE558">
        <v>92130.74</v>
      </c>
      <c r="AF558">
        <v>9.6199999999999992</v>
      </c>
      <c r="AG558">
        <v>0.16</v>
      </c>
      <c r="AH558">
        <v>6889</v>
      </c>
      <c r="AI558">
        <v>24138.35</v>
      </c>
      <c r="AJ558">
        <v>129.16999999999999</v>
      </c>
    </row>
    <row r="559" spans="1:36" x14ac:dyDescent="0.3">
      <c r="A559">
        <v>7392</v>
      </c>
      <c r="B559" t="s">
        <v>32</v>
      </c>
      <c r="C559" t="s">
        <v>45</v>
      </c>
      <c r="D559" t="s">
        <v>1264</v>
      </c>
      <c r="E559" t="s">
        <v>3460</v>
      </c>
      <c r="F559" t="s">
        <v>3943</v>
      </c>
      <c r="G559" t="s">
        <v>400</v>
      </c>
      <c r="H559" t="s">
        <v>132</v>
      </c>
      <c r="I559" t="s">
        <v>66</v>
      </c>
      <c r="J559" t="s">
        <v>398</v>
      </c>
      <c r="K559" t="s">
        <v>399</v>
      </c>
      <c r="L559" t="s">
        <v>444</v>
      </c>
      <c r="M559" s="1">
        <v>41569</v>
      </c>
      <c r="N559" t="s">
        <v>399</v>
      </c>
      <c r="O559" s="1">
        <v>41716</v>
      </c>
      <c r="P559" s="1">
        <v>41708</v>
      </c>
      <c r="Q559" s="1">
        <v>41765</v>
      </c>
      <c r="R559" s="2">
        <f t="shared" si="24"/>
        <v>0</v>
      </c>
      <c r="S559" s="2">
        <f t="shared" si="25"/>
        <v>-8</v>
      </c>
      <c r="T559" s="2">
        <f t="shared" si="26"/>
        <v>57</v>
      </c>
      <c r="U559" t="s">
        <v>400</v>
      </c>
      <c r="V559" t="s">
        <v>41</v>
      </c>
      <c r="W559" t="s">
        <v>36</v>
      </c>
      <c r="X559" t="s">
        <v>50</v>
      </c>
      <c r="Y559" t="s">
        <v>1400</v>
      </c>
      <c r="Z559" t="s">
        <v>163</v>
      </c>
      <c r="AA559" t="s">
        <v>64</v>
      </c>
      <c r="AB559" t="s">
        <v>115</v>
      </c>
      <c r="AC559">
        <v>240</v>
      </c>
      <c r="AD559">
        <v>8000</v>
      </c>
      <c r="AE559">
        <v>11440</v>
      </c>
      <c r="AF559">
        <v>1.43</v>
      </c>
      <c r="AG559">
        <v>0.01</v>
      </c>
      <c r="AH559">
        <v>2933</v>
      </c>
      <c r="AI559">
        <v>11961.04</v>
      </c>
      <c r="AJ559">
        <v>11.76</v>
      </c>
    </row>
    <row r="560" spans="1:36" x14ac:dyDescent="0.3">
      <c r="A560">
        <v>6930</v>
      </c>
      <c r="B560" t="s">
        <v>32</v>
      </c>
      <c r="C560" t="s">
        <v>45</v>
      </c>
      <c r="D560" t="s">
        <v>1264</v>
      </c>
      <c r="E560" t="s">
        <v>3460</v>
      </c>
      <c r="F560" t="s">
        <v>3462</v>
      </c>
      <c r="G560" t="s">
        <v>400</v>
      </c>
      <c r="H560" t="s">
        <v>132</v>
      </c>
      <c r="I560" t="s">
        <v>66</v>
      </c>
      <c r="J560" t="s">
        <v>398</v>
      </c>
      <c r="K560" t="s">
        <v>399</v>
      </c>
      <c r="L560" t="s">
        <v>444</v>
      </c>
      <c r="M560" s="1">
        <v>41569</v>
      </c>
      <c r="N560" t="s">
        <v>399</v>
      </c>
      <c r="O560" s="1">
        <v>41759</v>
      </c>
      <c r="P560" s="1">
        <v>41751</v>
      </c>
      <c r="Q560" s="1">
        <v>41801</v>
      </c>
      <c r="R560" s="2">
        <f t="shared" si="24"/>
        <v>0</v>
      </c>
      <c r="S560" s="2">
        <f t="shared" si="25"/>
        <v>-8</v>
      </c>
      <c r="T560" s="2">
        <f t="shared" si="26"/>
        <v>50</v>
      </c>
      <c r="U560" t="s">
        <v>400</v>
      </c>
      <c r="V560" t="s">
        <v>41</v>
      </c>
      <c r="W560" t="s">
        <v>36</v>
      </c>
      <c r="X560" t="s">
        <v>37</v>
      </c>
      <c r="Y560" t="s">
        <v>205</v>
      </c>
      <c r="Z560" t="s">
        <v>74</v>
      </c>
      <c r="AA560" t="s">
        <v>88</v>
      </c>
      <c r="AB560" t="s">
        <v>206</v>
      </c>
      <c r="AC560">
        <v>60</v>
      </c>
      <c r="AD560">
        <v>6750</v>
      </c>
      <c r="AE560">
        <v>75802.5</v>
      </c>
      <c r="AF560">
        <v>11.23</v>
      </c>
      <c r="AG560">
        <v>0.19</v>
      </c>
      <c r="AH560">
        <v>4919</v>
      </c>
      <c r="AI560">
        <v>17647.73</v>
      </c>
      <c r="AJ560">
        <v>77.92</v>
      </c>
    </row>
    <row r="561" spans="1:36" x14ac:dyDescent="0.3">
      <c r="A561">
        <v>8794</v>
      </c>
      <c r="B561" t="s">
        <v>32</v>
      </c>
      <c r="C561" t="s">
        <v>45</v>
      </c>
      <c r="D561" t="s">
        <v>1264</v>
      </c>
      <c r="E561" t="s">
        <v>3460</v>
      </c>
      <c r="F561" t="s">
        <v>4884</v>
      </c>
      <c r="G561" t="s">
        <v>400</v>
      </c>
      <c r="H561" t="s">
        <v>132</v>
      </c>
      <c r="I561" t="s">
        <v>194</v>
      </c>
      <c r="J561" t="s">
        <v>398</v>
      </c>
      <c r="K561" t="s">
        <v>399</v>
      </c>
      <c r="L561" t="s">
        <v>444</v>
      </c>
      <c r="M561" s="1">
        <v>41569</v>
      </c>
      <c r="N561" t="s">
        <v>399</v>
      </c>
      <c r="O561" s="1">
        <v>41759</v>
      </c>
      <c r="P561" s="1">
        <v>41751</v>
      </c>
      <c r="Q561" s="1">
        <v>41801</v>
      </c>
      <c r="R561" s="2">
        <f t="shared" si="24"/>
        <v>0</v>
      </c>
      <c r="S561" s="2">
        <f t="shared" si="25"/>
        <v>-8</v>
      </c>
      <c r="T561" s="2">
        <f t="shared" si="26"/>
        <v>50</v>
      </c>
      <c r="U561" t="s">
        <v>400</v>
      </c>
      <c r="V561" t="s">
        <v>41</v>
      </c>
      <c r="W561" t="s">
        <v>36</v>
      </c>
      <c r="X561" t="s">
        <v>37</v>
      </c>
      <c r="Y561" t="s">
        <v>187</v>
      </c>
      <c r="Z561" t="s">
        <v>43</v>
      </c>
      <c r="AA561" t="s">
        <v>189</v>
      </c>
      <c r="AB561" t="s">
        <v>188</v>
      </c>
      <c r="AC561">
        <v>60</v>
      </c>
      <c r="AD561">
        <v>75235</v>
      </c>
      <c r="AE561">
        <v>610155.85</v>
      </c>
      <c r="AF561">
        <v>8.11</v>
      </c>
      <c r="AG561">
        <v>0.14000000000000001</v>
      </c>
      <c r="AH561">
        <v>9080</v>
      </c>
      <c r="AI561">
        <v>34551.83</v>
      </c>
      <c r="AJ561">
        <v>627.24</v>
      </c>
    </row>
    <row r="562" spans="1:36" x14ac:dyDescent="0.3">
      <c r="A562">
        <v>9235</v>
      </c>
      <c r="B562" t="s">
        <v>32</v>
      </c>
      <c r="C562" t="s">
        <v>45</v>
      </c>
      <c r="D562" t="s">
        <v>1264</v>
      </c>
      <c r="E562" t="s">
        <v>3477</v>
      </c>
      <c r="F562" t="s">
        <v>5107</v>
      </c>
      <c r="G562" t="s">
        <v>400</v>
      </c>
      <c r="H562" t="s">
        <v>132</v>
      </c>
      <c r="I562" t="s">
        <v>100</v>
      </c>
      <c r="J562" t="s">
        <v>398</v>
      </c>
      <c r="K562" t="s">
        <v>399</v>
      </c>
      <c r="L562" t="s">
        <v>444</v>
      </c>
      <c r="M562" s="1">
        <v>41386</v>
      </c>
      <c r="N562" t="s">
        <v>399</v>
      </c>
      <c r="O562" s="1">
        <v>41789</v>
      </c>
      <c r="P562" s="1">
        <v>41752</v>
      </c>
      <c r="Q562" s="1">
        <v>41801</v>
      </c>
      <c r="R562" s="2">
        <f t="shared" si="24"/>
        <v>0</v>
      </c>
      <c r="S562" s="2">
        <f t="shared" si="25"/>
        <v>-37</v>
      </c>
      <c r="T562" s="2">
        <f t="shared" si="26"/>
        <v>49</v>
      </c>
      <c r="U562" t="s">
        <v>400</v>
      </c>
      <c r="V562" t="s">
        <v>41</v>
      </c>
      <c r="W562" t="s">
        <v>36</v>
      </c>
      <c r="X562" t="s">
        <v>37</v>
      </c>
      <c r="Y562" t="s">
        <v>1463</v>
      </c>
      <c r="Z562" t="s">
        <v>74</v>
      </c>
      <c r="AA562" t="s">
        <v>73</v>
      </c>
      <c r="AB562" t="s">
        <v>71</v>
      </c>
      <c r="AC562">
        <v>120</v>
      </c>
      <c r="AD562">
        <v>964</v>
      </c>
      <c r="AE562">
        <v>19318.560000000001</v>
      </c>
      <c r="AF562">
        <v>20.04</v>
      </c>
      <c r="AG562">
        <v>0.17</v>
      </c>
      <c r="AH562">
        <v>6705</v>
      </c>
      <c r="AI562">
        <v>27664.61</v>
      </c>
      <c r="AJ562">
        <v>23.9</v>
      </c>
    </row>
    <row r="563" spans="1:36" x14ac:dyDescent="0.3">
      <c r="A563">
        <v>9242</v>
      </c>
      <c r="B563" t="s">
        <v>32</v>
      </c>
      <c r="C563" t="s">
        <v>45</v>
      </c>
      <c r="D563" t="s">
        <v>1264</v>
      </c>
      <c r="E563" t="s">
        <v>3446</v>
      </c>
      <c r="F563" t="s">
        <v>5110</v>
      </c>
      <c r="G563" t="s">
        <v>400</v>
      </c>
      <c r="H563" t="s">
        <v>132</v>
      </c>
      <c r="I563" t="s">
        <v>194</v>
      </c>
      <c r="J563" t="s">
        <v>398</v>
      </c>
      <c r="K563" t="s">
        <v>399</v>
      </c>
      <c r="L563" t="s">
        <v>35</v>
      </c>
      <c r="M563" s="1">
        <v>41495</v>
      </c>
      <c r="N563" t="s">
        <v>399</v>
      </c>
      <c r="O563" s="1">
        <v>41759</v>
      </c>
      <c r="P563" s="1">
        <v>41771</v>
      </c>
      <c r="Q563" s="1">
        <v>41820</v>
      </c>
      <c r="R563" s="2">
        <f t="shared" si="24"/>
        <v>0</v>
      </c>
      <c r="S563" s="2">
        <f t="shared" si="25"/>
        <v>12</v>
      </c>
      <c r="T563" s="2">
        <f t="shared" si="26"/>
        <v>49</v>
      </c>
      <c r="U563" t="s">
        <v>400</v>
      </c>
      <c r="V563" t="s">
        <v>41</v>
      </c>
      <c r="W563" t="s">
        <v>36</v>
      </c>
      <c r="X563" t="s">
        <v>37</v>
      </c>
      <c r="Y563" t="s">
        <v>187</v>
      </c>
      <c r="Z563" t="s">
        <v>43</v>
      </c>
      <c r="AA563" t="s">
        <v>189</v>
      </c>
      <c r="AB563" t="s">
        <v>188</v>
      </c>
      <c r="AC563">
        <v>60</v>
      </c>
      <c r="AD563">
        <v>24765</v>
      </c>
      <c r="AE563">
        <v>200844.15</v>
      </c>
      <c r="AF563">
        <v>8.11</v>
      </c>
      <c r="AG563">
        <v>0.14000000000000001</v>
      </c>
      <c r="AH563">
        <v>2666</v>
      </c>
      <c r="AI563">
        <v>11186.09</v>
      </c>
      <c r="AJ563">
        <v>248.44</v>
      </c>
    </row>
    <row r="564" spans="1:36" x14ac:dyDescent="0.3">
      <c r="A564">
        <v>6936</v>
      </c>
      <c r="B564" t="s">
        <v>32</v>
      </c>
      <c r="C564" t="s">
        <v>45</v>
      </c>
      <c r="D564" t="s">
        <v>1264</v>
      </c>
      <c r="E564" t="s">
        <v>3446</v>
      </c>
      <c r="F564" t="s">
        <v>3471</v>
      </c>
      <c r="G564" t="s">
        <v>400</v>
      </c>
      <c r="H564" t="s">
        <v>132</v>
      </c>
      <c r="I564" t="s">
        <v>194</v>
      </c>
      <c r="J564" t="s">
        <v>398</v>
      </c>
      <c r="K564" t="s">
        <v>399</v>
      </c>
      <c r="L564" t="s">
        <v>444</v>
      </c>
      <c r="M564" s="1">
        <v>41495</v>
      </c>
      <c r="N564" t="s">
        <v>399</v>
      </c>
      <c r="O564" s="1">
        <v>41774</v>
      </c>
      <c r="P564" s="1">
        <v>41771</v>
      </c>
      <c r="Q564" s="1">
        <v>41820</v>
      </c>
      <c r="R564" s="2">
        <f t="shared" si="24"/>
        <v>0</v>
      </c>
      <c r="S564" s="2">
        <f t="shared" si="25"/>
        <v>-3</v>
      </c>
      <c r="T564" s="2">
        <f t="shared" si="26"/>
        <v>49</v>
      </c>
      <c r="U564" t="s">
        <v>400</v>
      </c>
      <c r="V564" t="s">
        <v>41</v>
      </c>
      <c r="W564" t="s">
        <v>36</v>
      </c>
      <c r="X564" t="s">
        <v>50</v>
      </c>
      <c r="Y564" t="s">
        <v>1470</v>
      </c>
      <c r="Z564" t="s">
        <v>246</v>
      </c>
      <c r="AA564" t="s">
        <v>1471</v>
      </c>
      <c r="AB564" t="s">
        <v>188</v>
      </c>
      <c r="AC564">
        <v>60</v>
      </c>
      <c r="AD564">
        <v>6799</v>
      </c>
      <c r="AE564">
        <v>25496.25</v>
      </c>
      <c r="AF564">
        <v>3.75</v>
      </c>
      <c r="AG564">
        <v>0.06</v>
      </c>
      <c r="AH564">
        <v>292</v>
      </c>
      <c r="AI564">
        <v>1672.7</v>
      </c>
      <c r="AJ564">
        <v>31.54</v>
      </c>
    </row>
    <row r="565" spans="1:36" x14ac:dyDescent="0.3">
      <c r="A565">
        <v>7402</v>
      </c>
      <c r="B565" t="s">
        <v>32</v>
      </c>
      <c r="C565" t="s">
        <v>45</v>
      </c>
      <c r="D565" t="s">
        <v>1264</v>
      </c>
      <c r="E565" t="s">
        <v>3438</v>
      </c>
      <c r="F565" t="s">
        <v>3952</v>
      </c>
      <c r="G565" t="s">
        <v>400</v>
      </c>
      <c r="H565" t="s">
        <v>132</v>
      </c>
      <c r="I565" t="s">
        <v>100</v>
      </c>
      <c r="J565" t="s">
        <v>398</v>
      </c>
      <c r="K565" t="s">
        <v>399</v>
      </c>
      <c r="L565" t="s">
        <v>444</v>
      </c>
      <c r="M565" s="1">
        <v>41257</v>
      </c>
      <c r="N565" t="s">
        <v>399</v>
      </c>
      <c r="O565" s="1">
        <v>41774</v>
      </c>
      <c r="P565" s="1">
        <v>41771</v>
      </c>
      <c r="Q565" s="1">
        <v>41820</v>
      </c>
      <c r="R565" s="2">
        <f t="shared" si="24"/>
        <v>0</v>
      </c>
      <c r="S565" s="2">
        <f t="shared" si="25"/>
        <v>-3</v>
      </c>
      <c r="T565" s="2">
        <f t="shared" si="26"/>
        <v>49</v>
      </c>
      <c r="U565" t="s">
        <v>400</v>
      </c>
      <c r="V565" t="s">
        <v>41</v>
      </c>
      <c r="W565" t="s">
        <v>36</v>
      </c>
      <c r="X565" t="s">
        <v>50</v>
      </c>
      <c r="Y565" t="s">
        <v>1470</v>
      </c>
      <c r="Z565" t="s">
        <v>246</v>
      </c>
      <c r="AA565" t="s">
        <v>1471</v>
      </c>
      <c r="AB565" t="s">
        <v>188</v>
      </c>
      <c r="AC565">
        <v>60</v>
      </c>
      <c r="AD565">
        <v>3200</v>
      </c>
      <c r="AE565">
        <v>12000</v>
      </c>
      <c r="AF565">
        <v>3.75</v>
      </c>
      <c r="AG565">
        <v>0.06</v>
      </c>
      <c r="AH565">
        <v>166</v>
      </c>
      <c r="AI565">
        <v>1137.18</v>
      </c>
      <c r="AJ565">
        <v>14.84</v>
      </c>
    </row>
    <row r="566" spans="1:36" x14ac:dyDescent="0.3">
      <c r="A566">
        <v>7849</v>
      </c>
      <c r="B566" t="s">
        <v>32</v>
      </c>
      <c r="C566" t="s">
        <v>45</v>
      </c>
      <c r="D566" t="s">
        <v>1264</v>
      </c>
      <c r="E566" t="s">
        <v>3417</v>
      </c>
      <c r="F566" t="s">
        <v>4317</v>
      </c>
      <c r="G566" t="s">
        <v>400</v>
      </c>
      <c r="H566" t="s">
        <v>132</v>
      </c>
      <c r="I566" t="s">
        <v>194</v>
      </c>
      <c r="J566" t="s">
        <v>398</v>
      </c>
      <c r="K566" t="s">
        <v>399</v>
      </c>
      <c r="L566" t="s">
        <v>444</v>
      </c>
      <c r="M566" s="1">
        <v>41485</v>
      </c>
      <c r="N566" t="s">
        <v>399</v>
      </c>
      <c r="O566" s="1">
        <v>41774</v>
      </c>
      <c r="P566" s="1">
        <v>41771</v>
      </c>
      <c r="Q566" s="1">
        <v>41820</v>
      </c>
      <c r="R566" s="2">
        <f t="shared" si="24"/>
        <v>0</v>
      </c>
      <c r="S566" s="2">
        <f t="shared" si="25"/>
        <v>-3</v>
      </c>
      <c r="T566" s="2">
        <f t="shared" si="26"/>
        <v>49</v>
      </c>
      <c r="U566" t="s">
        <v>400</v>
      </c>
      <c r="V566" t="s">
        <v>41</v>
      </c>
      <c r="W566" t="s">
        <v>36</v>
      </c>
      <c r="X566" t="s">
        <v>50</v>
      </c>
      <c r="Y566" t="s">
        <v>1470</v>
      </c>
      <c r="Z566" t="s">
        <v>246</v>
      </c>
      <c r="AA566" t="s">
        <v>1471</v>
      </c>
      <c r="AB566" t="s">
        <v>188</v>
      </c>
      <c r="AC566">
        <v>60</v>
      </c>
      <c r="AD566">
        <v>18800</v>
      </c>
      <c r="AE566">
        <v>70500</v>
      </c>
      <c r="AF566">
        <v>3.75</v>
      </c>
      <c r="AG566">
        <v>0.06</v>
      </c>
      <c r="AH566">
        <v>802</v>
      </c>
      <c r="AI566">
        <v>4625.2700000000004</v>
      </c>
      <c r="AJ566">
        <v>87.21</v>
      </c>
    </row>
    <row r="567" spans="1:36" x14ac:dyDescent="0.3">
      <c r="A567">
        <v>7403</v>
      </c>
      <c r="B567" t="s">
        <v>32</v>
      </c>
      <c r="C567" t="s">
        <v>45</v>
      </c>
      <c r="D567" t="s">
        <v>1264</v>
      </c>
      <c r="E567" t="s">
        <v>3460</v>
      </c>
      <c r="F567" t="s">
        <v>3953</v>
      </c>
      <c r="G567" t="s">
        <v>400</v>
      </c>
      <c r="H567" t="s">
        <v>132</v>
      </c>
      <c r="I567" t="s">
        <v>66</v>
      </c>
      <c r="J567" t="s">
        <v>398</v>
      </c>
      <c r="K567" t="s">
        <v>399</v>
      </c>
      <c r="L567" t="s">
        <v>444</v>
      </c>
      <c r="M567" s="1">
        <v>41569</v>
      </c>
      <c r="N567" t="s">
        <v>399</v>
      </c>
      <c r="O567" s="1">
        <v>41789</v>
      </c>
      <c r="P567" s="1">
        <v>41771</v>
      </c>
      <c r="Q567" s="1">
        <v>41820</v>
      </c>
      <c r="R567" s="2">
        <f t="shared" si="24"/>
        <v>0</v>
      </c>
      <c r="S567" s="2">
        <f t="shared" si="25"/>
        <v>-18</v>
      </c>
      <c r="T567" s="2">
        <f t="shared" si="26"/>
        <v>49</v>
      </c>
      <c r="U567" t="s">
        <v>400</v>
      </c>
      <c r="V567" t="s">
        <v>41</v>
      </c>
      <c r="W567" t="s">
        <v>36</v>
      </c>
      <c r="X567" t="s">
        <v>37</v>
      </c>
      <c r="Y567" t="s">
        <v>114</v>
      </c>
      <c r="Z567" t="s">
        <v>74</v>
      </c>
      <c r="AA567" t="s">
        <v>116</v>
      </c>
      <c r="AB567" t="s">
        <v>115</v>
      </c>
      <c r="AC567">
        <v>60</v>
      </c>
      <c r="AD567">
        <v>1379</v>
      </c>
      <c r="AE567">
        <v>2399.46</v>
      </c>
      <c r="AF567">
        <v>1.74</v>
      </c>
      <c r="AG567">
        <v>0.03</v>
      </c>
      <c r="AH567">
        <v>157</v>
      </c>
      <c r="AI567">
        <v>926.7</v>
      </c>
      <c r="AJ567">
        <v>2.4700000000000002</v>
      </c>
    </row>
    <row r="568" spans="1:36" x14ac:dyDescent="0.3">
      <c r="A568">
        <v>6929</v>
      </c>
      <c r="B568" t="s">
        <v>32</v>
      </c>
      <c r="C568" t="s">
        <v>45</v>
      </c>
      <c r="D568" t="s">
        <v>1264</v>
      </c>
      <c r="E568" t="s">
        <v>3460</v>
      </c>
      <c r="F568" t="s">
        <v>3461</v>
      </c>
      <c r="G568" t="s">
        <v>400</v>
      </c>
      <c r="H568" t="s">
        <v>132</v>
      </c>
      <c r="I568" t="s">
        <v>183</v>
      </c>
      <c r="J568" t="s">
        <v>398</v>
      </c>
      <c r="K568" t="s">
        <v>399</v>
      </c>
      <c r="L568" t="s">
        <v>444</v>
      </c>
      <c r="M568" s="1">
        <v>41569</v>
      </c>
      <c r="N568" t="s">
        <v>399</v>
      </c>
      <c r="O568" s="1">
        <v>41759</v>
      </c>
      <c r="P568" s="1">
        <v>41754</v>
      </c>
      <c r="Q568" s="1">
        <v>41801</v>
      </c>
      <c r="R568" s="2">
        <f t="shared" si="24"/>
        <v>0</v>
      </c>
      <c r="S568" s="2">
        <f t="shared" si="25"/>
        <v>-5</v>
      </c>
      <c r="T568" s="2">
        <f t="shared" si="26"/>
        <v>47</v>
      </c>
      <c r="U568" t="s">
        <v>400</v>
      </c>
      <c r="V568" t="s">
        <v>41</v>
      </c>
      <c r="W568" t="s">
        <v>36</v>
      </c>
      <c r="X568" t="s">
        <v>37</v>
      </c>
      <c r="Y568" t="s">
        <v>809</v>
      </c>
      <c r="Z568" t="s">
        <v>43</v>
      </c>
      <c r="AA568" t="s">
        <v>811</v>
      </c>
      <c r="AB568" t="s">
        <v>810</v>
      </c>
      <c r="AC568">
        <v>30</v>
      </c>
      <c r="AD568">
        <v>10000</v>
      </c>
      <c r="AE568">
        <v>46400</v>
      </c>
      <c r="AF568">
        <v>4.6399999999999997</v>
      </c>
      <c r="AG568">
        <v>0.15</v>
      </c>
      <c r="AH568">
        <v>8889</v>
      </c>
      <c r="AI568">
        <v>33073.599999999999</v>
      </c>
      <c r="AJ568">
        <v>47.7</v>
      </c>
    </row>
    <row r="569" spans="1:36" x14ac:dyDescent="0.3">
      <c r="A569">
        <v>10239</v>
      </c>
      <c r="B569" t="s">
        <v>32</v>
      </c>
      <c r="C569" t="s">
        <v>45</v>
      </c>
      <c r="D569" t="s">
        <v>1264</v>
      </c>
      <c r="E569" t="s">
        <v>3460</v>
      </c>
      <c r="F569" t="s">
        <v>5558</v>
      </c>
      <c r="G569" t="s">
        <v>400</v>
      </c>
      <c r="H569" t="s">
        <v>132</v>
      </c>
      <c r="I569" t="s">
        <v>66</v>
      </c>
      <c r="J569" t="s">
        <v>398</v>
      </c>
      <c r="K569" t="s">
        <v>399</v>
      </c>
      <c r="L569" t="s">
        <v>444</v>
      </c>
      <c r="M569" s="1">
        <v>41569</v>
      </c>
      <c r="N569" t="s">
        <v>399</v>
      </c>
      <c r="O569" s="1">
        <v>41759</v>
      </c>
      <c r="P569" s="1">
        <v>41754</v>
      </c>
      <c r="Q569" s="1">
        <v>41801</v>
      </c>
      <c r="R569" s="2">
        <f t="shared" si="24"/>
        <v>0</v>
      </c>
      <c r="S569" s="2">
        <f t="shared" si="25"/>
        <v>-5</v>
      </c>
      <c r="T569" s="2">
        <f t="shared" si="26"/>
        <v>47</v>
      </c>
      <c r="U569" t="s">
        <v>400</v>
      </c>
      <c r="V569" t="s">
        <v>41</v>
      </c>
      <c r="W569" t="s">
        <v>36</v>
      </c>
      <c r="X569" t="s">
        <v>50</v>
      </c>
      <c r="Y569" t="s">
        <v>1400</v>
      </c>
      <c r="Z569" t="s">
        <v>163</v>
      </c>
      <c r="AA569" t="s">
        <v>64</v>
      </c>
      <c r="AB569" t="s">
        <v>115</v>
      </c>
      <c r="AC569">
        <v>240</v>
      </c>
      <c r="AD569">
        <v>4157</v>
      </c>
      <c r="AE569">
        <v>5944.51</v>
      </c>
      <c r="AF569">
        <v>1.43</v>
      </c>
      <c r="AG569">
        <v>0.01</v>
      </c>
      <c r="AH569">
        <v>1385</v>
      </c>
      <c r="AI569">
        <v>6437.76</v>
      </c>
      <c r="AJ569">
        <v>6.11</v>
      </c>
    </row>
    <row r="570" spans="1:36" x14ac:dyDescent="0.3">
      <c r="A570">
        <v>10240</v>
      </c>
      <c r="B570" t="s">
        <v>32</v>
      </c>
      <c r="C570" t="s">
        <v>45</v>
      </c>
      <c r="D570" t="s">
        <v>1264</v>
      </c>
      <c r="E570" t="s">
        <v>3446</v>
      </c>
      <c r="F570" t="s">
        <v>5559</v>
      </c>
      <c r="G570" t="s">
        <v>400</v>
      </c>
      <c r="H570" t="s">
        <v>132</v>
      </c>
      <c r="I570" t="s">
        <v>66</v>
      </c>
      <c r="J570" t="s">
        <v>398</v>
      </c>
      <c r="K570" t="s">
        <v>399</v>
      </c>
      <c r="L570" t="s">
        <v>444</v>
      </c>
      <c r="M570" s="1">
        <v>41495</v>
      </c>
      <c r="N570" t="s">
        <v>399</v>
      </c>
      <c r="O570" s="1">
        <v>41759</v>
      </c>
      <c r="P570" s="1">
        <v>41754</v>
      </c>
      <c r="Q570" s="1">
        <v>41801</v>
      </c>
      <c r="R570" s="2">
        <f t="shared" si="24"/>
        <v>0</v>
      </c>
      <c r="S570" s="2">
        <f t="shared" si="25"/>
        <v>-5</v>
      </c>
      <c r="T570" s="2">
        <f t="shared" si="26"/>
        <v>47</v>
      </c>
      <c r="U570" t="s">
        <v>400</v>
      </c>
      <c r="V570" t="s">
        <v>41</v>
      </c>
      <c r="W570" t="s">
        <v>36</v>
      </c>
      <c r="X570" t="s">
        <v>50</v>
      </c>
      <c r="Y570" t="s">
        <v>1599</v>
      </c>
      <c r="Z570" t="s">
        <v>65</v>
      </c>
      <c r="AA570" t="s">
        <v>64</v>
      </c>
      <c r="AB570" t="s">
        <v>63</v>
      </c>
      <c r="AC570">
        <v>100</v>
      </c>
      <c r="AD570">
        <v>4000</v>
      </c>
      <c r="AE570">
        <v>5200</v>
      </c>
      <c r="AF570">
        <v>1.3</v>
      </c>
      <c r="AG570">
        <v>0.01</v>
      </c>
      <c r="AH570">
        <v>750</v>
      </c>
      <c r="AI570">
        <v>3138.81</v>
      </c>
      <c r="AJ570">
        <v>6.43</v>
      </c>
    </row>
    <row r="571" spans="1:36" x14ac:dyDescent="0.3">
      <c r="A571">
        <v>8763</v>
      </c>
      <c r="B571" t="s">
        <v>32</v>
      </c>
      <c r="C571" t="s">
        <v>45</v>
      </c>
      <c r="D571" t="s">
        <v>1264</v>
      </c>
      <c r="E571" t="s">
        <v>3446</v>
      </c>
      <c r="F571" t="s">
        <v>4870</v>
      </c>
      <c r="G571" t="s">
        <v>400</v>
      </c>
      <c r="H571" t="s">
        <v>132</v>
      </c>
      <c r="I571" t="s">
        <v>66</v>
      </c>
      <c r="J571" t="s">
        <v>398</v>
      </c>
      <c r="K571" t="s">
        <v>399</v>
      </c>
      <c r="L571" t="s">
        <v>35</v>
      </c>
      <c r="M571" s="1">
        <v>41495</v>
      </c>
      <c r="N571" t="s">
        <v>399</v>
      </c>
      <c r="O571" s="1">
        <v>41670</v>
      </c>
      <c r="P571" s="1">
        <v>41657</v>
      </c>
      <c r="Q571" s="1">
        <v>41702</v>
      </c>
      <c r="R571" s="2">
        <f t="shared" si="24"/>
        <v>0</v>
      </c>
      <c r="S571" s="2">
        <f t="shared" si="25"/>
        <v>-13</v>
      </c>
      <c r="T571" s="2">
        <f t="shared" si="26"/>
        <v>45</v>
      </c>
      <c r="U571" t="s">
        <v>400</v>
      </c>
      <c r="V571" t="s">
        <v>41</v>
      </c>
      <c r="W571" t="s">
        <v>36</v>
      </c>
      <c r="X571" t="s">
        <v>50</v>
      </c>
      <c r="Y571" t="s">
        <v>1334</v>
      </c>
      <c r="Z571" t="s">
        <v>65</v>
      </c>
      <c r="AA571" t="s">
        <v>64</v>
      </c>
      <c r="AB571" t="s">
        <v>63</v>
      </c>
      <c r="AC571">
        <v>240</v>
      </c>
      <c r="AD571">
        <v>4000</v>
      </c>
      <c r="AE571">
        <v>7440</v>
      </c>
      <c r="AF571">
        <v>1.86</v>
      </c>
      <c r="AG571">
        <v>0.01</v>
      </c>
      <c r="AH571">
        <v>1928</v>
      </c>
      <c r="AI571">
        <v>8050.55</v>
      </c>
      <c r="AJ571">
        <v>9.1999999999999993</v>
      </c>
    </row>
    <row r="572" spans="1:36" x14ac:dyDescent="0.3">
      <c r="A572">
        <v>7829</v>
      </c>
      <c r="B572" t="s">
        <v>32</v>
      </c>
      <c r="C572" t="s">
        <v>45</v>
      </c>
      <c r="D572" t="s">
        <v>1264</v>
      </c>
      <c r="E572" t="s">
        <v>3477</v>
      </c>
      <c r="F572" t="s">
        <v>4306</v>
      </c>
      <c r="G572" t="s">
        <v>400</v>
      </c>
      <c r="H572" t="s">
        <v>132</v>
      </c>
      <c r="I572" t="s">
        <v>100</v>
      </c>
      <c r="J572" t="s">
        <v>398</v>
      </c>
      <c r="K572" t="s">
        <v>399</v>
      </c>
      <c r="L572" t="s">
        <v>444</v>
      </c>
      <c r="M572" s="1">
        <v>41386</v>
      </c>
      <c r="N572" t="s">
        <v>399</v>
      </c>
      <c r="O572" s="1">
        <v>41698</v>
      </c>
      <c r="P572" s="1">
        <v>41657</v>
      </c>
      <c r="Q572" s="1">
        <v>41702</v>
      </c>
      <c r="R572" s="2">
        <f t="shared" si="24"/>
        <v>0</v>
      </c>
      <c r="S572" s="2">
        <f t="shared" si="25"/>
        <v>-41</v>
      </c>
      <c r="T572" s="2">
        <f t="shared" si="26"/>
        <v>45</v>
      </c>
      <c r="U572" t="s">
        <v>400</v>
      </c>
      <c r="V572" t="s">
        <v>41</v>
      </c>
      <c r="W572" t="s">
        <v>36</v>
      </c>
      <c r="X572" t="s">
        <v>50</v>
      </c>
      <c r="Y572" t="s">
        <v>1450</v>
      </c>
      <c r="Z572" t="s">
        <v>43</v>
      </c>
      <c r="AA572" t="s">
        <v>1452</v>
      </c>
      <c r="AB572" t="s">
        <v>1451</v>
      </c>
      <c r="AC572">
        <v>60</v>
      </c>
      <c r="AD572">
        <v>2085</v>
      </c>
      <c r="AE572">
        <v>8340</v>
      </c>
      <c r="AF572">
        <v>4</v>
      </c>
      <c r="AG572">
        <v>7.0000000000000007E-2</v>
      </c>
      <c r="AH572">
        <v>699</v>
      </c>
      <c r="AI572">
        <v>8127.62</v>
      </c>
      <c r="AJ572">
        <v>10.32</v>
      </c>
    </row>
    <row r="573" spans="1:36" x14ac:dyDescent="0.3">
      <c r="A573">
        <v>7852</v>
      </c>
      <c r="B573" t="s">
        <v>32</v>
      </c>
      <c r="C573" t="s">
        <v>45</v>
      </c>
      <c r="D573" t="s">
        <v>1264</v>
      </c>
      <c r="E573" t="s">
        <v>3460</v>
      </c>
      <c r="F573" t="s">
        <v>4320</v>
      </c>
      <c r="G573" t="s">
        <v>400</v>
      </c>
      <c r="H573" t="s">
        <v>132</v>
      </c>
      <c r="I573" t="s">
        <v>100</v>
      </c>
      <c r="J573" t="s">
        <v>398</v>
      </c>
      <c r="K573" t="s">
        <v>399</v>
      </c>
      <c r="L573" t="s">
        <v>444</v>
      </c>
      <c r="M573" s="1">
        <v>41569</v>
      </c>
      <c r="N573" t="s">
        <v>399</v>
      </c>
      <c r="O573" s="1">
        <v>41789</v>
      </c>
      <c r="P573" s="1">
        <v>41775</v>
      </c>
      <c r="Q573" s="1">
        <v>41820</v>
      </c>
      <c r="R573" s="2">
        <f t="shared" si="24"/>
        <v>0</v>
      </c>
      <c r="S573" s="2">
        <f t="shared" si="25"/>
        <v>-14</v>
      </c>
      <c r="T573" s="2">
        <f t="shared" si="26"/>
        <v>45</v>
      </c>
      <c r="U573" t="s">
        <v>400</v>
      </c>
      <c r="V573" t="s">
        <v>41</v>
      </c>
      <c r="W573" t="s">
        <v>36</v>
      </c>
      <c r="X573" t="s">
        <v>50</v>
      </c>
      <c r="Y573" t="s">
        <v>1470</v>
      </c>
      <c r="Z573" t="s">
        <v>246</v>
      </c>
      <c r="AA573" t="s">
        <v>1471</v>
      </c>
      <c r="AB573" t="s">
        <v>188</v>
      </c>
      <c r="AC573">
        <v>60</v>
      </c>
      <c r="AD573">
        <v>20000</v>
      </c>
      <c r="AE573">
        <v>75000</v>
      </c>
      <c r="AF573">
        <v>3.75</v>
      </c>
      <c r="AG573">
        <v>0.06</v>
      </c>
      <c r="AH573">
        <v>1041</v>
      </c>
      <c r="AI573">
        <v>5156.93</v>
      </c>
      <c r="AJ573">
        <v>77.099999999999994</v>
      </c>
    </row>
    <row r="574" spans="1:36" x14ac:dyDescent="0.3">
      <c r="A574">
        <v>8797</v>
      </c>
      <c r="B574" t="s">
        <v>32</v>
      </c>
      <c r="C574" t="s">
        <v>45</v>
      </c>
      <c r="D574" t="s">
        <v>1264</v>
      </c>
      <c r="E574" t="s">
        <v>3446</v>
      </c>
      <c r="F574" t="s">
        <v>4888</v>
      </c>
      <c r="G574" t="s">
        <v>400</v>
      </c>
      <c r="H574" t="s">
        <v>132</v>
      </c>
      <c r="I574" t="s">
        <v>75</v>
      </c>
      <c r="J574" t="s">
        <v>398</v>
      </c>
      <c r="K574" t="s">
        <v>399</v>
      </c>
      <c r="L574" t="s">
        <v>444</v>
      </c>
      <c r="M574" s="1">
        <v>41495</v>
      </c>
      <c r="N574" t="s">
        <v>399</v>
      </c>
      <c r="O574" s="1">
        <v>41820</v>
      </c>
      <c r="P574" s="1">
        <v>41775</v>
      </c>
      <c r="Q574" s="1">
        <v>41820</v>
      </c>
      <c r="R574" s="2">
        <f t="shared" si="24"/>
        <v>0</v>
      </c>
      <c r="S574" s="2">
        <f t="shared" si="25"/>
        <v>-45</v>
      </c>
      <c r="T574" s="2">
        <f t="shared" si="26"/>
        <v>45</v>
      </c>
      <c r="U574" t="s">
        <v>400</v>
      </c>
      <c r="V574" t="s">
        <v>72</v>
      </c>
      <c r="W574" t="s">
        <v>36</v>
      </c>
      <c r="X574" t="s">
        <v>37</v>
      </c>
      <c r="Y574" t="s">
        <v>70</v>
      </c>
      <c r="Z574" t="s">
        <v>74</v>
      </c>
      <c r="AA574" t="s">
        <v>73</v>
      </c>
      <c r="AB574" t="s">
        <v>71</v>
      </c>
      <c r="AC574">
        <v>120</v>
      </c>
      <c r="AD574">
        <v>54000</v>
      </c>
      <c r="AE574">
        <v>1020600</v>
      </c>
      <c r="AF574">
        <v>18.899999999999999</v>
      </c>
      <c r="AG574">
        <v>0.16</v>
      </c>
      <c r="AH574">
        <v>11971</v>
      </c>
      <c r="AI574">
        <v>44448.75</v>
      </c>
      <c r="AJ574">
        <v>1262.48</v>
      </c>
    </row>
    <row r="575" spans="1:36" x14ac:dyDescent="0.3">
      <c r="A575">
        <v>9723</v>
      </c>
      <c r="B575" t="s">
        <v>32</v>
      </c>
      <c r="C575" t="s">
        <v>45</v>
      </c>
      <c r="D575" t="s">
        <v>1264</v>
      </c>
      <c r="E575" t="s">
        <v>5119</v>
      </c>
      <c r="F575" t="s">
        <v>5343</v>
      </c>
      <c r="G575" t="s">
        <v>400</v>
      </c>
      <c r="H575" t="s">
        <v>132</v>
      </c>
      <c r="I575" t="s">
        <v>66</v>
      </c>
      <c r="J575" t="s">
        <v>398</v>
      </c>
      <c r="K575" t="s">
        <v>399</v>
      </c>
      <c r="L575" t="s">
        <v>444</v>
      </c>
      <c r="M575" s="1">
        <v>41632</v>
      </c>
      <c r="N575" t="s">
        <v>399</v>
      </c>
      <c r="O575" s="1">
        <v>41697</v>
      </c>
      <c r="P575" s="1">
        <v>41688</v>
      </c>
      <c r="Q575" s="1">
        <v>41732</v>
      </c>
      <c r="R575" s="2">
        <f t="shared" si="24"/>
        <v>0</v>
      </c>
      <c r="S575" s="2">
        <f t="shared" si="25"/>
        <v>-9</v>
      </c>
      <c r="T575" s="2">
        <f t="shared" si="26"/>
        <v>44</v>
      </c>
      <c r="U575" t="s">
        <v>400</v>
      </c>
      <c r="V575" t="s">
        <v>41</v>
      </c>
      <c r="W575" t="s">
        <v>36</v>
      </c>
      <c r="X575" t="s">
        <v>50</v>
      </c>
      <c r="Y575" t="s">
        <v>1282</v>
      </c>
      <c r="Z575" t="s">
        <v>163</v>
      </c>
      <c r="AA575" t="s">
        <v>64</v>
      </c>
      <c r="AB575" t="s">
        <v>93</v>
      </c>
      <c r="AC575">
        <v>240</v>
      </c>
      <c r="AD575">
        <v>2907</v>
      </c>
      <c r="AE575">
        <v>6104.7</v>
      </c>
      <c r="AF575">
        <v>2.1</v>
      </c>
      <c r="AG575">
        <v>0.01</v>
      </c>
      <c r="AH575">
        <v>1122</v>
      </c>
      <c r="AI575">
        <v>5520.83</v>
      </c>
      <c r="AJ575">
        <v>6.28</v>
      </c>
    </row>
    <row r="576" spans="1:36" x14ac:dyDescent="0.3">
      <c r="A576">
        <v>7853</v>
      </c>
      <c r="B576" t="s">
        <v>32</v>
      </c>
      <c r="C576" t="s">
        <v>45</v>
      </c>
      <c r="D576" t="s">
        <v>1264</v>
      </c>
      <c r="E576" t="s">
        <v>3460</v>
      </c>
      <c r="F576" t="s">
        <v>4321</v>
      </c>
      <c r="G576" t="s">
        <v>400</v>
      </c>
      <c r="H576" t="s">
        <v>132</v>
      </c>
      <c r="I576" t="s">
        <v>75</v>
      </c>
      <c r="J576" t="s">
        <v>398</v>
      </c>
      <c r="K576" t="s">
        <v>399</v>
      </c>
      <c r="L576" t="s">
        <v>444</v>
      </c>
      <c r="M576" s="1">
        <v>41569</v>
      </c>
      <c r="N576" t="s">
        <v>399</v>
      </c>
      <c r="O576" s="1">
        <v>41789</v>
      </c>
      <c r="P576" s="1">
        <v>41776</v>
      </c>
      <c r="Q576" s="1">
        <v>41820</v>
      </c>
      <c r="R576" s="2">
        <f t="shared" si="24"/>
        <v>0</v>
      </c>
      <c r="S576" s="2">
        <f t="shared" si="25"/>
        <v>-13</v>
      </c>
      <c r="T576" s="2">
        <f t="shared" si="26"/>
        <v>44</v>
      </c>
      <c r="U576" t="s">
        <v>400</v>
      </c>
      <c r="V576" t="s">
        <v>72</v>
      </c>
      <c r="W576" t="s">
        <v>36</v>
      </c>
      <c r="X576" t="s">
        <v>37</v>
      </c>
      <c r="Y576" t="s">
        <v>70</v>
      </c>
      <c r="Z576" t="s">
        <v>74</v>
      </c>
      <c r="AA576" t="s">
        <v>73</v>
      </c>
      <c r="AB576" t="s">
        <v>71</v>
      </c>
      <c r="AC576">
        <v>120</v>
      </c>
      <c r="AD576">
        <v>33171</v>
      </c>
      <c r="AE576">
        <v>626931.9</v>
      </c>
      <c r="AF576">
        <v>18.899999999999999</v>
      </c>
      <c r="AG576">
        <v>0.16</v>
      </c>
      <c r="AH576">
        <v>7355</v>
      </c>
      <c r="AI576">
        <v>28647.52</v>
      </c>
      <c r="AJ576">
        <v>644.49</v>
      </c>
    </row>
    <row r="577" spans="1:36" x14ac:dyDescent="0.3">
      <c r="A577">
        <v>8788</v>
      </c>
      <c r="B577" t="s">
        <v>32</v>
      </c>
      <c r="C577" t="s">
        <v>45</v>
      </c>
      <c r="D577" t="s">
        <v>1264</v>
      </c>
      <c r="E577" t="s">
        <v>3446</v>
      </c>
      <c r="F577" t="s">
        <v>4882</v>
      </c>
      <c r="G577" t="s">
        <v>400</v>
      </c>
      <c r="H577" t="s">
        <v>132</v>
      </c>
      <c r="I577" t="s">
        <v>100</v>
      </c>
      <c r="J577" t="s">
        <v>398</v>
      </c>
      <c r="K577" t="s">
        <v>399</v>
      </c>
      <c r="L577" t="s">
        <v>35</v>
      </c>
      <c r="M577" s="1">
        <v>41495</v>
      </c>
      <c r="N577" t="s">
        <v>399</v>
      </c>
      <c r="O577" s="1">
        <v>41759</v>
      </c>
      <c r="P577" s="1">
        <v>41754</v>
      </c>
      <c r="Q577" s="1">
        <v>41796</v>
      </c>
      <c r="R577" s="2">
        <f t="shared" si="24"/>
        <v>0</v>
      </c>
      <c r="S577" s="2">
        <f t="shared" si="25"/>
        <v>-5</v>
      </c>
      <c r="T577" s="2">
        <f t="shared" si="26"/>
        <v>42</v>
      </c>
      <c r="U577" t="s">
        <v>400</v>
      </c>
      <c r="V577" t="s">
        <v>41</v>
      </c>
      <c r="W577" t="s">
        <v>36</v>
      </c>
      <c r="X577" t="s">
        <v>37</v>
      </c>
      <c r="Y577" t="s">
        <v>106</v>
      </c>
      <c r="Z577" t="s">
        <v>74</v>
      </c>
      <c r="AA577" t="s">
        <v>88</v>
      </c>
      <c r="AB577" t="s">
        <v>86</v>
      </c>
      <c r="AC577">
        <v>30</v>
      </c>
      <c r="AD577">
        <v>3300</v>
      </c>
      <c r="AE577">
        <v>12474</v>
      </c>
      <c r="AF577">
        <v>3.78</v>
      </c>
      <c r="AG577">
        <v>0.13</v>
      </c>
      <c r="AH577">
        <v>259</v>
      </c>
      <c r="AI577">
        <v>1008.9</v>
      </c>
      <c r="AJ577">
        <v>15.43</v>
      </c>
    </row>
    <row r="578" spans="1:36" x14ac:dyDescent="0.3">
      <c r="A578">
        <v>7399</v>
      </c>
      <c r="B578" t="s">
        <v>32</v>
      </c>
      <c r="C578" t="s">
        <v>45</v>
      </c>
      <c r="D578" t="s">
        <v>1264</v>
      </c>
      <c r="E578" t="s">
        <v>3460</v>
      </c>
      <c r="F578" t="s">
        <v>3948</v>
      </c>
      <c r="G578" t="s">
        <v>400</v>
      </c>
      <c r="H578" t="s">
        <v>132</v>
      </c>
      <c r="I578" t="s">
        <v>194</v>
      </c>
      <c r="J578" t="s">
        <v>398</v>
      </c>
      <c r="K578" t="s">
        <v>399</v>
      </c>
      <c r="L578" t="s">
        <v>444</v>
      </c>
      <c r="M578" s="1">
        <v>41569</v>
      </c>
      <c r="N578" t="s">
        <v>399</v>
      </c>
      <c r="O578" s="1">
        <v>41750</v>
      </c>
      <c r="P578" s="1">
        <v>41760</v>
      </c>
      <c r="Q578" s="1">
        <v>41801</v>
      </c>
      <c r="R578" s="2">
        <f t="shared" si="24"/>
        <v>0</v>
      </c>
      <c r="S578" s="2">
        <f t="shared" si="25"/>
        <v>10</v>
      </c>
      <c r="T578" s="2">
        <f t="shared" si="26"/>
        <v>41</v>
      </c>
      <c r="U578" t="s">
        <v>400</v>
      </c>
      <c r="V578" t="s">
        <v>41</v>
      </c>
      <c r="W578" t="s">
        <v>36</v>
      </c>
      <c r="X578" t="s">
        <v>37</v>
      </c>
      <c r="Y578" t="s">
        <v>187</v>
      </c>
      <c r="Z578" t="s">
        <v>43</v>
      </c>
      <c r="AA578" t="s">
        <v>189</v>
      </c>
      <c r="AB578" t="s">
        <v>188</v>
      </c>
      <c r="AC578">
        <v>60</v>
      </c>
      <c r="AD578">
        <v>100000</v>
      </c>
      <c r="AE578">
        <v>811000</v>
      </c>
      <c r="AF578">
        <v>8.11</v>
      </c>
      <c r="AG578">
        <v>0.14000000000000001</v>
      </c>
      <c r="AH578">
        <v>12199</v>
      </c>
      <c r="AI578">
        <v>46520.17</v>
      </c>
      <c r="AJ578">
        <v>833.71</v>
      </c>
    </row>
    <row r="579" spans="1:36" x14ac:dyDescent="0.3">
      <c r="A579">
        <v>9230</v>
      </c>
      <c r="B579" t="s">
        <v>32</v>
      </c>
      <c r="C579" t="s">
        <v>45</v>
      </c>
      <c r="D579" t="s">
        <v>1264</v>
      </c>
      <c r="E579" t="s">
        <v>3446</v>
      </c>
      <c r="F579" t="s">
        <v>5104</v>
      </c>
      <c r="G579" t="s">
        <v>400</v>
      </c>
      <c r="H579" t="s">
        <v>132</v>
      </c>
      <c r="I579" t="s">
        <v>66</v>
      </c>
      <c r="J579" t="s">
        <v>398</v>
      </c>
      <c r="K579" t="s">
        <v>399</v>
      </c>
      <c r="L579" t="s">
        <v>35</v>
      </c>
      <c r="M579" s="1">
        <v>41495</v>
      </c>
      <c r="N579" t="s">
        <v>399</v>
      </c>
      <c r="O579" s="1">
        <v>41729</v>
      </c>
      <c r="P579" s="1">
        <v>41743</v>
      </c>
      <c r="Q579" s="1">
        <v>41781</v>
      </c>
      <c r="R579" s="2">
        <f t="shared" si="24"/>
        <v>0</v>
      </c>
      <c r="S579" s="2">
        <f t="shared" si="25"/>
        <v>14</v>
      </c>
      <c r="T579" s="2">
        <f t="shared" si="26"/>
        <v>38</v>
      </c>
      <c r="U579" t="s">
        <v>400</v>
      </c>
      <c r="V579" t="s">
        <v>41</v>
      </c>
      <c r="W579" t="s">
        <v>36</v>
      </c>
      <c r="X579" t="s">
        <v>37</v>
      </c>
      <c r="Y579" t="s">
        <v>114</v>
      </c>
      <c r="Z579" t="s">
        <v>74</v>
      </c>
      <c r="AA579" t="s">
        <v>116</v>
      </c>
      <c r="AB579" t="s">
        <v>115</v>
      </c>
      <c r="AC579">
        <v>60</v>
      </c>
      <c r="AD579">
        <v>1481</v>
      </c>
      <c r="AE579">
        <v>3184.15</v>
      </c>
      <c r="AF579">
        <v>2.15</v>
      </c>
      <c r="AG579">
        <v>0.04</v>
      </c>
      <c r="AH579">
        <v>141</v>
      </c>
      <c r="AI579">
        <v>1400</v>
      </c>
      <c r="AJ579">
        <v>3.94</v>
      </c>
    </row>
    <row r="580" spans="1:36" x14ac:dyDescent="0.3">
      <c r="A580">
        <v>8310</v>
      </c>
      <c r="B580" t="s">
        <v>32</v>
      </c>
      <c r="C580" t="s">
        <v>45</v>
      </c>
      <c r="D580" t="s">
        <v>1264</v>
      </c>
      <c r="E580" t="s">
        <v>3446</v>
      </c>
      <c r="F580" t="s">
        <v>4623</v>
      </c>
      <c r="G580" t="s">
        <v>400</v>
      </c>
      <c r="H580" t="s">
        <v>132</v>
      </c>
      <c r="I580" t="s">
        <v>100</v>
      </c>
      <c r="J580" t="s">
        <v>398</v>
      </c>
      <c r="K580" t="s">
        <v>399</v>
      </c>
      <c r="L580" t="s">
        <v>444</v>
      </c>
      <c r="M580" s="1">
        <v>41495</v>
      </c>
      <c r="N580" t="s">
        <v>399</v>
      </c>
      <c r="O580" s="1">
        <v>41759</v>
      </c>
      <c r="P580" s="1">
        <v>41743</v>
      </c>
      <c r="Q580" s="1">
        <v>41781</v>
      </c>
      <c r="R580" s="2">
        <f t="shared" ref="R580:R643" si="27">IF(N580="N/A - From RDC",0,P580-N580)</f>
        <v>0</v>
      </c>
      <c r="S580" s="2">
        <f t="shared" ref="S580:S643" si="28">P580-O580</f>
        <v>-16</v>
      </c>
      <c r="T580" s="2">
        <f t="shared" ref="T580:T643" si="29">Q580-P580</f>
        <v>38</v>
      </c>
      <c r="U580" t="s">
        <v>400</v>
      </c>
      <c r="V580" t="s">
        <v>41</v>
      </c>
      <c r="W580" t="s">
        <v>36</v>
      </c>
      <c r="X580" t="s">
        <v>37</v>
      </c>
      <c r="Y580" t="s">
        <v>106</v>
      </c>
      <c r="Z580" t="s">
        <v>74</v>
      </c>
      <c r="AA580" t="s">
        <v>88</v>
      </c>
      <c r="AB580" t="s">
        <v>86</v>
      </c>
      <c r="AC580">
        <v>30</v>
      </c>
      <c r="AD580">
        <v>4400</v>
      </c>
      <c r="AE580">
        <v>17776</v>
      </c>
      <c r="AF580">
        <v>4.04</v>
      </c>
      <c r="AG580">
        <v>0.13</v>
      </c>
      <c r="AH580">
        <v>11043</v>
      </c>
      <c r="AI580">
        <v>39329.03</v>
      </c>
      <c r="AJ580">
        <v>21.99</v>
      </c>
    </row>
    <row r="581" spans="1:36" x14ac:dyDescent="0.3">
      <c r="A581">
        <v>9210</v>
      </c>
      <c r="B581" t="s">
        <v>32</v>
      </c>
      <c r="C581" t="s">
        <v>45</v>
      </c>
      <c r="D581" t="s">
        <v>1264</v>
      </c>
      <c r="E581" t="s">
        <v>5095</v>
      </c>
      <c r="F581" t="s">
        <v>5096</v>
      </c>
      <c r="G581" t="s">
        <v>400</v>
      </c>
      <c r="H581" t="s">
        <v>132</v>
      </c>
      <c r="I581" t="s">
        <v>66</v>
      </c>
      <c r="J581" t="s">
        <v>398</v>
      </c>
      <c r="K581" t="s">
        <v>399</v>
      </c>
      <c r="L581" t="s">
        <v>444</v>
      </c>
      <c r="M581" s="1">
        <v>41572</v>
      </c>
      <c r="N581" t="s">
        <v>399</v>
      </c>
      <c r="O581" s="1">
        <v>41646</v>
      </c>
      <c r="P581" s="1">
        <v>41622</v>
      </c>
      <c r="Q581" s="1">
        <v>41659</v>
      </c>
      <c r="R581" s="2">
        <f t="shared" si="27"/>
        <v>0</v>
      </c>
      <c r="S581" s="2">
        <f t="shared" si="28"/>
        <v>-24</v>
      </c>
      <c r="T581" s="2">
        <f t="shared" si="29"/>
        <v>37</v>
      </c>
      <c r="U581" t="s">
        <v>400</v>
      </c>
      <c r="V581" t="s">
        <v>41</v>
      </c>
      <c r="W581" t="s">
        <v>36</v>
      </c>
      <c r="X581" t="s">
        <v>50</v>
      </c>
      <c r="Y581" t="s">
        <v>5097</v>
      </c>
      <c r="Z581" t="s">
        <v>239</v>
      </c>
      <c r="AA581" t="s">
        <v>222</v>
      </c>
      <c r="AB581" t="s">
        <v>53</v>
      </c>
      <c r="AC581">
        <v>30</v>
      </c>
      <c r="AD581">
        <v>1200</v>
      </c>
      <c r="AE581">
        <v>0</v>
      </c>
      <c r="AF581">
        <v>0</v>
      </c>
      <c r="AG581">
        <v>0</v>
      </c>
      <c r="AH581">
        <v>80</v>
      </c>
      <c r="AI581">
        <v>1532.73</v>
      </c>
      <c r="AJ581">
        <v>0</v>
      </c>
    </row>
    <row r="582" spans="1:36" x14ac:dyDescent="0.3">
      <c r="A582">
        <v>6939</v>
      </c>
      <c r="B582" t="s">
        <v>32</v>
      </c>
      <c r="C582" t="s">
        <v>45</v>
      </c>
      <c r="D582" t="s">
        <v>1264</v>
      </c>
      <c r="E582" t="s">
        <v>3333</v>
      </c>
      <c r="F582" t="s">
        <v>3475</v>
      </c>
      <c r="G582" t="s">
        <v>400</v>
      </c>
      <c r="H582" t="s">
        <v>132</v>
      </c>
      <c r="I582" t="s">
        <v>1317</v>
      </c>
      <c r="J582" t="s">
        <v>398</v>
      </c>
      <c r="K582" t="s">
        <v>399</v>
      </c>
      <c r="L582" t="s">
        <v>444</v>
      </c>
      <c r="M582" s="1">
        <v>41163</v>
      </c>
      <c r="N582" t="s">
        <v>399</v>
      </c>
      <c r="O582" s="1">
        <v>41820</v>
      </c>
      <c r="P582" s="1">
        <v>41794</v>
      </c>
      <c r="Q582" s="1">
        <v>41830</v>
      </c>
      <c r="R582" s="2">
        <f t="shared" si="27"/>
        <v>0</v>
      </c>
      <c r="S582" s="2">
        <f t="shared" si="28"/>
        <v>-26</v>
      </c>
      <c r="T582" s="2">
        <f t="shared" si="29"/>
        <v>36</v>
      </c>
      <c r="U582" t="s">
        <v>400</v>
      </c>
      <c r="V582" t="s">
        <v>41</v>
      </c>
      <c r="W582" t="s">
        <v>36</v>
      </c>
      <c r="X582" t="s">
        <v>37</v>
      </c>
      <c r="Y582" t="s">
        <v>97</v>
      </c>
      <c r="Z582" t="s">
        <v>74</v>
      </c>
      <c r="AA582" t="s">
        <v>99</v>
      </c>
      <c r="AB582" t="s">
        <v>98</v>
      </c>
      <c r="AC582">
        <v>30</v>
      </c>
      <c r="AD582">
        <v>25000</v>
      </c>
      <c r="AE582">
        <v>83250</v>
      </c>
      <c r="AF582">
        <v>3.33</v>
      </c>
      <c r="AG582">
        <v>0.11</v>
      </c>
      <c r="AH582">
        <v>3591</v>
      </c>
      <c r="AI582">
        <v>21593.88</v>
      </c>
      <c r="AJ582">
        <v>116.72</v>
      </c>
    </row>
    <row r="583" spans="1:36" x14ac:dyDescent="0.3">
      <c r="A583">
        <v>6940</v>
      </c>
      <c r="B583" t="s">
        <v>32</v>
      </c>
      <c r="C583" t="s">
        <v>45</v>
      </c>
      <c r="D583" t="s">
        <v>1264</v>
      </c>
      <c r="E583" t="s">
        <v>3333</v>
      </c>
      <c r="F583" t="s">
        <v>3476</v>
      </c>
      <c r="G583" t="s">
        <v>400</v>
      </c>
      <c r="H583" t="s">
        <v>132</v>
      </c>
      <c r="I583" t="s">
        <v>194</v>
      </c>
      <c r="J583" t="s">
        <v>398</v>
      </c>
      <c r="K583" t="s">
        <v>399</v>
      </c>
      <c r="L583" t="s">
        <v>444</v>
      </c>
      <c r="M583" s="1">
        <v>41163</v>
      </c>
      <c r="N583" t="s">
        <v>399</v>
      </c>
      <c r="O583" s="1">
        <v>41880</v>
      </c>
      <c r="P583" s="1">
        <v>41794</v>
      </c>
      <c r="Q583" s="1">
        <v>41830</v>
      </c>
      <c r="R583" s="2">
        <f t="shared" si="27"/>
        <v>0</v>
      </c>
      <c r="S583" s="2">
        <f t="shared" si="28"/>
        <v>-86</v>
      </c>
      <c r="T583" s="2">
        <f t="shared" si="29"/>
        <v>36</v>
      </c>
      <c r="U583" t="s">
        <v>400</v>
      </c>
      <c r="V583" t="s">
        <v>41</v>
      </c>
      <c r="W583" t="s">
        <v>36</v>
      </c>
      <c r="X583" t="s">
        <v>37</v>
      </c>
      <c r="Y583" t="s">
        <v>97</v>
      </c>
      <c r="Z583" t="s">
        <v>74</v>
      </c>
      <c r="AA583" t="s">
        <v>99</v>
      </c>
      <c r="AB583" t="s">
        <v>98</v>
      </c>
      <c r="AC583">
        <v>30</v>
      </c>
      <c r="AD583">
        <v>30196</v>
      </c>
      <c r="AE583">
        <v>96929.16</v>
      </c>
      <c r="AF583">
        <v>3.21</v>
      </c>
      <c r="AG583">
        <v>0.11</v>
      </c>
      <c r="AH583">
        <v>3591</v>
      </c>
      <c r="AI583">
        <v>5153.54</v>
      </c>
      <c r="AJ583">
        <v>135.88999999999999</v>
      </c>
    </row>
    <row r="584" spans="1:36" x14ac:dyDescent="0.3">
      <c r="A584">
        <v>8283</v>
      </c>
      <c r="B584" t="s">
        <v>32</v>
      </c>
      <c r="C584" t="s">
        <v>45</v>
      </c>
      <c r="D584" t="s">
        <v>1264</v>
      </c>
      <c r="E584" t="s">
        <v>3446</v>
      </c>
      <c r="F584" t="s">
        <v>4604</v>
      </c>
      <c r="G584" t="s">
        <v>400</v>
      </c>
      <c r="H584" t="s">
        <v>132</v>
      </c>
      <c r="I584" t="s">
        <v>194</v>
      </c>
      <c r="J584" t="s">
        <v>398</v>
      </c>
      <c r="K584" t="s">
        <v>399</v>
      </c>
      <c r="L584" t="s">
        <v>35</v>
      </c>
      <c r="M584" s="1">
        <v>41495</v>
      </c>
      <c r="N584" t="s">
        <v>399</v>
      </c>
      <c r="O584" s="1">
        <v>41624</v>
      </c>
      <c r="P584" s="1">
        <v>41624</v>
      </c>
      <c r="Q584" s="1">
        <v>41659</v>
      </c>
      <c r="R584" s="2">
        <f t="shared" si="27"/>
        <v>0</v>
      </c>
      <c r="S584" s="2">
        <f t="shared" si="28"/>
        <v>0</v>
      </c>
      <c r="T584" s="2">
        <f t="shared" si="29"/>
        <v>35</v>
      </c>
      <c r="U584" t="s">
        <v>400</v>
      </c>
      <c r="V584" t="s">
        <v>41</v>
      </c>
      <c r="W584" t="s">
        <v>36</v>
      </c>
      <c r="X584" t="s">
        <v>50</v>
      </c>
      <c r="Y584" t="s">
        <v>1470</v>
      </c>
      <c r="Z584" t="s">
        <v>246</v>
      </c>
      <c r="AA584" t="s">
        <v>1471</v>
      </c>
      <c r="AB584" t="s">
        <v>188</v>
      </c>
      <c r="AC584">
        <v>60</v>
      </c>
      <c r="AD584">
        <v>5800</v>
      </c>
      <c r="AE584">
        <v>22562</v>
      </c>
      <c r="AF584">
        <v>3.89</v>
      </c>
      <c r="AG584">
        <v>0.06</v>
      </c>
      <c r="AH584">
        <v>248</v>
      </c>
      <c r="AI584">
        <v>2431.36</v>
      </c>
      <c r="AJ584">
        <v>27.91</v>
      </c>
    </row>
    <row r="585" spans="1:36" x14ac:dyDescent="0.3">
      <c r="A585">
        <v>8285</v>
      </c>
      <c r="B585" t="s">
        <v>32</v>
      </c>
      <c r="C585" t="s">
        <v>45</v>
      </c>
      <c r="D585" t="s">
        <v>1264</v>
      </c>
      <c r="E585" t="s">
        <v>3446</v>
      </c>
      <c r="F585" t="s">
        <v>4607</v>
      </c>
      <c r="G585" t="s">
        <v>400</v>
      </c>
      <c r="H585" t="s">
        <v>132</v>
      </c>
      <c r="I585" t="s">
        <v>1289</v>
      </c>
      <c r="J585" t="s">
        <v>398</v>
      </c>
      <c r="K585" t="s">
        <v>399</v>
      </c>
      <c r="L585" t="s">
        <v>35</v>
      </c>
      <c r="M585" s="1">
        <v>41495</v>
      </c>
      <c r="N585" t="s">
        <v>399</v>
      </c>
      <c r="O585" s="1">
        <v>41661</v>
      </c>
      <c r="P585" s="1">
        <v>41624</v>
      </c>
      <c r="Q585" s="1">
        <v>41659</v>
      </c>
      <c r="R585" s="2">
        <f t="shared" si="27"/>
        <v>0</v>
      </c>
      <c r="S585" s="2">
        <f t="shared" si="28"/>
        <v>-37</v>
      </c>
      <c r="T585" s="2">
        <f t="shared" si="29"/>
        <v>35</v>
      </c>
      <c r="U585" t="s">
        <v>400</v>
      </c>
      <c r="V585" t="s">
        <v>41</v>
      </c>
      <c r="W585" t="s">
        <v>36</v>
      </c>
      <c r="X585" t="s">
        <v>37</v>
      </c>
      <c r="Y585" t="s">
        <v>809</v>
      </c>
      <c r="Z585" t="s">
        <v>43</v>
      </c>
      <c r="AA585" t="s">
        <v>811</v>
      </c>
      <c r="AB585" t="s">
        <v>810</v>
      </c>
      <c r="AC585">
        <v>30</v>
      </c>
      <c r="AD585">
        <v>7130</v>
      </c>
      <c r="AE585">
        <v>33511</v>
      </c>
      <c r="AF585">
        <v>4.7</v>
      </c>
      <c r="AG585">
        <v>0.16</v>
      </c>
      <c r="AH585">
        <v>669</v>
      </c>
      <c r="AI585">
        <v>2431.39</v>
      </c>
      <c r="AJ585">
        <v>41.45</v>
      </c>
    </row>
    <row r="586" spans="1:36" x14ac:dyDescent="0.3">
      <c r="A586">
        <v>7818</v>
      </c>
      <c r="B586" t="s">
        <v>32</v>
      </c>
      <c r="C586" t="s">
        <v>45</v>
      </c>
      <c r="D586" t="s">
        <v>1264</v>
      </c>
      <c r="E586" t="s">
        <v>3398</v>
      </c>
      <c r="F586" t="s">
        <v>4298</v>
      </c>
      <c r="G586" t="s">
        <v>400</v>
      </c>
      <c r="H586" t="s">
        <v>132</v>
      </c>
      <c r="I586" t="s">
        <v>194</v>
      </c>
      <c r="J586" t="s">
        <v>398</v>
      </c>
      <c r="K586" t="s">
        <v>399</v>
      </c>
      <c r="L586" t="s">
        <v>444</v>
      </c>
      <c r="M586" s="1">
        <v>41257</v>
      </c>
      <c r="N586" t="s">
        <v>399</v>
      </c>
      <c r="O586" s="1">
        <v>41625</v>
      </c>
      <c r="P586" s="1">
        <v>41625</v>
      </c>
      <c r="Q586" s="1">
        <v>41659</v>
      </c>
      <c r="R586" s="2">
        <f t="shared" si="27"/>
        <v>0</v>
      </c>
      <c r="S586" s="2">
        <f t="shared" si="28"/>
        <v>0</v>
      </c>
      <c r="T586" s="2">
        <f t="shared" si="29"/>
        <v>34</v>
      </c>
      <c r="U586" t="s">
        <v>400</v>
      </c>
      <c r="V586" t="s">
        <v>41</v>
      </c>
      <c r="W586" t="s">
        <v>36</v>
      </c>
      <c r="X586" t="s">
        <v>50</v>
      </c>
      <c r="Y586" t="s">
        <v>1470</v>
      </c>
      <c r="Z586" t="s">
        <v>246</v>
      </c>
      <c r="AA586" t="s">
        <v>1471</v>
      </c>
      <c r="AB586" t="s">
        <v>188</v>
      </c>
      <c r="AC586">
        <v>60</v>
      </c>
      <c r="AD586">
        <v>4200</v>
      </c>
      <c r="AE586">
        <v>16338</v>
      </c>
      <c r="AF586">
        <v>3.89</v>
      </c>
      <c r="AG586">
        <v>0.06</v>
      </c>
      <c r="AH586">
        <v>180</v>
      </c>
      <c r="AI586">
        <v>1965.57</v>
      </c>
      <c r="AJ586">
        <v>20.21</v>
      </c>
    </row>
    <row r="587" spans="1:36" x14ac:dyDescent="0.3">
      <c r="A587">
        <v>7831</v>
      </c>
      <c r="B587" t="s">
        <v>32</v>
      </c>
      <c r="C587" t="s">
        <v>45</v>
      </c>
      <c r="D587" t="s">
        <v>1264</v>
      </c>
      <c r="E587" t="s">
        <v>3446</v>
      </c>
      <c r="F587" t="s">
        <v>4307</v>
      </c>
      <c r="G587" t="s">
        <v>400</v>
      </c>
      <c r="H587" t="s">
        <v>132</v>
      </c>
      <c r="I587" t="s">
        <v>100</v>
      </c>
      <c r="J587" t="s">
        <v>398</v>
      </c>
      <c r="K587" t="s">
        <v>399</v>
      </c>
      <c r="L587" t="s">
        <v>35</v>
      </c>
      <c r="M587" s="1">
        <v>41495</v>
      </c>
      <c r="N587" t="s">
        <v>399</v>
      </c>
      <c r="O587" s="1">
        <v>41698</v>
      </c>
      <c r="P587" s="1">
        <v>41699</v>
      </c>
      <c r="Q587" s="1">
        <v>41732</v>
      </c>
      <c r="R587" s="2">
        <f t="shared" si="27"/>
        <v>0</v>
      </c>
      <c r="S587" s="2">
        <f t="shared" si="28"/>
        <v>1</v>
      </c>
      <c r="T587" s="2">
        <f t="shared" si="29"/>
        <v>33</v>
      </c>
      <c r="U587" t="s">
        <v>400</v>
      </c>
      <c r="V587" t="s">
        <v>41</v>
      </c>
      <c r="W587" t="s">
        <v>36</v>
      </c>
      <c r="X587" t="s">
        <v>37</v>
      </c>
      <c r="Y587" t="s">
        <v>106</v>
      </c>
      <c r="Z587" t="s">
        <v>74</v>
      </c>
      <c r="AA587" t="s">
        <v>88</v>
      </c>
      <c r="AB587" t="s">
        <v>86</v>
      </c>
      <c r="AC587">
        <v>30</v>
      </c>
      <c r="AD587">
        <v>4641</v>
      </c>
      <c r="AE587">
        <v>18749.64</v>
      </c>
      <c r="AF587">
        <v>4.04</v>
      </c>
      <c r="AG587">
        <v>0.13</v>
      </c>
      <c r="AH587">
        <v>285</v>
      </c>
      <c r="AI587">
        <v>1335.15</v>
      </c>
      <c r="AJ587">
        <v>23.19</v>
      </c>
    </row>
    <row r="588" spans="1:36" x14ac:dyDescent="0.3">
      <c r="A588">
        <v>9722</v>
      </c>
      <c r="B588" t="s">
        <v>32</v>
      </c>
      <c r="C588" t="s">
        <v>45</v>
      </c>
      <c r="D588" t="s">
        <v>1264</v>
      </c>
      <c r="E588" t="s">
        <v>3477</v>
      </c>
      <c r="F588" t="s">
        <v>5342</v>
      </c>
      <c r="G588" t="s">
        <v>400</v>
      </c>
      <c r="H588" t="s">
        <v>132</v>
      </c>
      <c r="I588" t="s">
        <v>100</v>
      </c>
      <c r="J588" t="s">
        <v>398</v>
      </c>
      <c r="K588" t="s">
        <v>399</v>
      </c>
      <c r="L588" t="s">
        <v>444</v>
      </c>
      <c r="M588" s="1">
        <v>41386</v>
      </c>
      <c r="N588" t="s">
        <v>399</v>
      </c>
      <c r="O588" s="1">
        <v>41698</v>
      </c>
      <c r="P588" s="1">
        <v>41699</v>
      </c>
      <c r="Q588" s="1">
        <v>41732</v>
      </c>
      <c r="R588" s="2">
        <f t="shared" si="27"/>
        <v>0</v>
      </c>
      <c r="S588" s="2">
        <f t="shared" si="28"/>
        <v>1</v>
      </c>
      <c r="T588" s="2">
        <f t="shared" si="29"/>
        <v>33</v>
      </c>
      <c r="U588" t="s">
        <v>400</v>
      </c>
      <c r="V588" t="s">
        <v>41</v>
      </c>
      <c r="W588" t="s">
        <v>36</v>
      </c>
      <c r="X588" t="s">
        <v>37</v>
      </c>
      <c r="Y588" t="s">
        <v>2105</v>
      </c>
      <c r="Z588" t="s">
        <v>43</v>
      </c>
      <c r="AA588" t="s">
        <v>1753</v>
      </c>
      <c r="AB588" t="s">
        <v>1451</v>
      </c>
      <c r="AC588">
        <v>30</v>
      </c>
      <c r="AD588">
        <v>611</v>
      </c>
      <c r="AE588">
        <v>8260.7199999999993</v>
      </c>
      <c r="AF588">
        <v>13.52</v>
      </c>
      <c r="AG588">
        <v>0.45</v>
      </c>
      <c r="AH588">
        <v>55</v>
      </c>
      <c r="AI588">
        <v>1335.15</v>
      </c>
      <c r="AJ588">
        <v>10.220000000000001</v>
      </c>
    </row>
    <row r="589" spans="1:36" x14ac:dyDescent="0.3">
      <c r="A589">
        <v>8301</v>
      </c>
      <c r="B589" t="s">
        <v>32</v>
      </c>
      <c r="C589" t="s">
        <v>45</v>
      </c>
      <c r="D589" t="s">
        <v>1264</v>
      </c>
      <c r="E589" t="s">
        <v>3446</v>
      </c>
      <c r="F589" t="s">
        <v>4619</v>
      </c>
      <c r="G589" t="s">
        <v>400</v>
      </c>
      <c r="H589" t="s">
        <v>132</v>
      </c>
      <c r="I589" t="s">
        <v>66</v>
      </c>
      <c r="J589" t="s">
        <v>398</v>
      </c>
      <c r="K589" t="s">
        <v>399</v>
      </c>
      <c r="L589" t="s">
        <v>35</v>
      </c>
      <c r="M589" s="1">
        <v>41495</v>
      </c>
      <c r="N589" t="s">
        <v>399</v>
      </c>
      <c r="O589" s="1">
        <v>41726</v>
      </c>
      <c r="P589" s="1">
        <v>41724</v>
      </c>
      <c r="Q589" s="1">
        <v>41757</v>
      </c>
      <c r="R589" s="2">
        <f t="shared" si="27"/>
        <v>0</v>
      </c>
      <c r="S589" s="2">
        <f t="shared" si="28"/>
        <v>-2</v>
      </c>
      <c r="T589" s="2">
        <f t="shared" si="29"/>
        <v>33</v>
      </c>
      <c r="U589" t="s">
        <v>400</v>
      </c>
      <c r="V589" t="s">
        <v>41</v>
      </c>
      <c r="W589" t="s">
        <v>36</v>
      </c>
      <c r="X589" t="s">
        <v>50</v>
      </c>
      <c r="Y589" t="s">
        <v>1282</v>
      </c>
      <c r="Z589" t="s">
        <v>163</v>
      </c>
      <c r="AA589" t="s">
        <v>64</v>
      </c>
      <c r="AB589" t="s">
        <v>93</v>
      </c>
      <c r="AC589">
        <v>240</v>
      </c>
      <c r="AD589">
        <v>2867</v>
      </c>
      <c r="AE589">
        <v>6020.7</v>
      </c>
      <c r="AF589">
        <v>2.1</v>
      </c>
      <c r="AG589">
        <v>0.01</v>
      </c>
      <c r="AH589">
        <v>5752</v>
      </c>
      <c r="AI589">
        <v>18607.759999999998</v>
      </c>
      <c r="AJ589">
        <v>7.45</v>
      </c>
    </row>
    <row r="590" spans="1:36" x14ac:dyDescent="0.3">
      <c r="A590">
        <v>9222</v>
      </c>
      <c r="B590" t="s">
        <v>32</v>
      </c>
      <c r="C590" t="s">
        <v>45</v>
      </c>
      <c r="D590" t="s">
        <v>1264</v>
      </c>
      <c r="E590" t="s">
        <v>3333</v>
      </c>
      <c r="F590" t="s">
        <v>5101</v>
      </c>
      <c r="G590" t="s">
        <v>400</v>
      </c>
      <c r="H590" t="s">
        <v>132</v>
      </c>
      <c r="I590" t="s">
        <v>194</v>
      </c>
      <c r="J590" t="s">
        <v>398</v>
      </c>
      <c r="K590" t="s">
        <v>399</v>
      </c>
      <c r="L590" t="s">
        <v>444</v>
      </c>
      <c r="M590" s="1">
        <v>41163</v>
      </c>
      <c r="N590" t="s">
        <v>399</v>
      </c>
      <c r="O590" s="1">
        <v>41729</v>
      </c>
      <c r="P590" s="1">
        <v>41724</v>
      </c>
      <c r="Q590" s="1">
        <v>41757</v>
      </c>
      <c r="R590" s="2">
        <f t="shared" si="27"/>
        <v>0</v>
      </c>
      <c r="S590" s="2">
        <f t="shared" si="28"/>
        <v>-5</v>
      </c>
      <c r="T590" s="2">
        <f t="shared" si="29"/>
        <v>33</v>
      </c>
      <c r="U590" t="s">
        <v>400</v>
      </c>
      <c r="V590" t="s">
        <v>41</v>
      </c>
      <c r="W590" t="s">
        <v>36</v>
      </c>
      <c r="X590" t="s">
        <v>37</v>
      </c>
      <c r="Y590" t="s">
        <v>97</v>
      </c>
      <c r="Z590" t="s">
        <v>74</v>
      </c>
      <c r="AA590" t="s">
        <v>99</v>
      </c>
      <c r="AB590" t="s">
        <v>98</v>
      </c>
      <c r="AC590">
        <v>30</v>
      </c>
      <c r="AD590">
        <v>72300</v>
      </c>
      <c r="AE590">
        <v>240759</v>
      </c>
      <c r="AF590">
        <v>3.33</v>
      </c>
      <c r="AG590">
        <v>0.11</v>
      </c>
      <c r="AH590">
        <v>4392</v>
      </c>
      <c r="AI590">
        <v>18607.759999999998</v>
      </c>
      <c r="AJ590">
        <v>337.54</v>
      </c>
    </row>
    <row r="591" spans="1:36" x14ac:dyDescent="0.3">
      <c r="A591">
        <v>9807</v>
      </c>
      <c r="B591" t="s">
        <v>32</v>
      </c>
      <c r="C591" t="s">
        <v>45</v>
      </c>
      <c r="D591" t="s">
        <v>1264</v>
      </c>
      <c r="E591" t="s">
        <v>3536</v>
      </c>
      <c r="F591" t="s">
        <v>5385</v>
      </c>
      <c r="G591" t="s">
        <v>400</v>
      </c>
      <c r="H591" t="s">
        <v>132</v>
      </c>
      <c r="I591" t="s">
        <v>183</v>
      </c>
      <c r="J591" t="s">
        <v>398</v>
      </c>
      <c r="K591" t="s">
        <v>399</v>
      </c>
      <c r="L591" t="s">
        <v>444</v>
      </c>
      <c r="M591" s="1">
        <v>41668</v>
      </c>
      <c r="N591" t="s">
        <v>399</v>
      </c>
      <c r="O591" s="1">
        <v>42062</v>
      </c>
      <c r="P591" s="1">
        <v>42060</v>
      </c>
      <c r="Q591" s="1">
        <v>42093</v>
      </c>
      <c r="R591" s="2">
        <f t="shared" si="27"/>
        <v>0</v>
      </c>
      <c r="S591" s="2">
        <f t="shared" si="28"/>
        <v>-2</v>
      </c>
      <c r="T591" s="2">
        <f t="shared" si="29"/>
        <v>33</v>
      </c>
      <c r="U591" t="s">
        <v>400</v>
      </c>
      <c r="V591" t="s">
        <v>41</v>
      </c>
      <c r="W591" t="s">
        <v>36</v>
      </c>
      <c r="X591" t="s">
        <v>37</v>
      </c>
      <c r="Y591" t="s">
        <v>39</v>
      </c>
      <c r="Z591" t="s">
        <v>43</v>
      </c>
      <c r="AA591" t="s">
        <v>42</v>
      </c>
      <c r="AB591" t="s">
        <v>40</v>
      </c>
      <c r="AC591">
        <v>60</v>
      </c>
      <c r="AD591">
        <v>104000</v>
      </c>
      <c r="AE591">
        <v>699920</v>
      </c>
      <c r="AF591">
        <v>6.73</v>
      </c>
      <c r="AG591">
        <v>0.11</v>
      </c>
      <c r="AH591">
        <v>9208</v>
      </c>
      <c r="AI591">
        <v>35832.120000000003</v>
      </c>
      <c r="AJ591">
        <v>719.52</v>
      </c>
    </row>
    <row r="592" spans="1:36" x14ac:dyDescent="0.3">
      <c r="A592">
        <v>6899</v>
      </c>
      <c r="B592" t="s">
        <v>32</v>
      </c>
      <c r="C592" t="s">
        <v>45</v>
      </c>
      <c r="D592" t="s">
        <v>1264</v>
      </c>
      <c r="E592" t="s">
        <v>3398</v>
      </c>
      <c r="F592" t="s">
        <v>3416</v>
      </c>
      <c r="G592" t="s">
        <v>400</v>
      </c>
      <c r="H592" t="s">
        <v>132</v>
      </c>
      <c r="I592" t="s">
        <v>100</v>
      </c>
      <c r="J592" t="s">
        <v>398</v>
      </c>
      <c r="K592" t="s">
        <v>399</v>
      </c>
      <c r="L592" t="s">
        <v>444</v>
      </c>
      <c r="M592" s="1">
        <v>41257</v>
      </c>
      <c r="N592" t="s">
        <v>399</v>
      </c>
      <c r="O592" s="1">
        <v>41607</v>
      </c>
      <c r="P592" s="1">
        <v>41618</v>
      </c>
      <c r="Q592" s="1">
        <v>41647</v>
      </c>
      <c r="R592" s="2">
        <f t="shared" si="27"/>
        <v>0</v>
      </c>
      <c r="S592" s="2">
        <f t="shared" si="28"/>
        <v>11</v>
      </c>
      <c r="T592" s="2">
        <f t="shared" si="29"/>
        <v>29</v>
      </c>
      <c r="U592" t="s">
        <v>400</v>
      </c>
      <c r="V592" t="s">
        <v>41</v>
      </c>
      <c r="W592" t="s">
        <v>36</v>
      </c>
      <c r="X592" t="s">
        <v>37</v>
      </c>
      <c r="Y592" t="s">
        <v>1463</v>
      </c>
      <c r="Z592" t="s">
        <v>74</v>
      </c>
      <c r="AA592" t="s">
        <v>73</v>
      </c>
      <c r="AB592" t="s">
        <v>71</v>
      </c>
      <c r="AC592">
        <v>120</v>
      </c>
      <c r="AD592">
        <v>1784</v>
      </c>
      <c r="AE592">
        <v>37464</v>
      </c>
      <c r="AF592">
        <v>21</v>
      </c>
      <c r="AG592">
        <v>0.18</v>
      </c>
      <c r="AH592">
        <v>475</v>
      </c>
      <c r="AI592">
        <v>3332.73</v>
      </c>
      <c r="AJ592">
        <v>46.34</v>
      </c>
    </row>
    <row r="593" spans="1:36" x14ac:dyDescent="0.3">
      <c r="A593">
        <v>9701</v>
      </c>
      <c r="B593" t="s">
        <v>32</v>
      </c>
      <c r="C593" t="s">
        <v>45</v>
      </c>
      <c r="D593" t="s">
        <v>1264</v>
      </c>
      <c r="E593" t="s">
        <v>3477</v>
      </c>
      <c r="F593" t="s">
        <v>5330</v>
      </c>
      <c r="G593" t="s">
        <v>400</v>
      </c>
      <c r="H593" t="s">
        <v>132</v>
      </c>
      <c r="I593" t="s">
        <v>66</v>
      </c>
      <c r="J593" t="s">
        <v>398</v>
      </c>
      <c r="K593" t="s">
        <v>399</v>
      </c>
      <c r="L593" t="s">
        <v>444</v>
      </c>
      <c r="M593" s="1">
        <v>41386</v>
      </c>
      <c r="N593" t="s">
        <v>399</v>
      </c>
      <c r="O593" s="1">
        <v>41611</v>
      </c>
      <c r="P593" s="1">
        <v>41618</v>
      </c>
      <c r="Q593" s="1">
        <v>41647</v>
      </c>
      <c r="R593" s="2">
        <f t="shared" si="27"/>
        <v>0</v>
      </c>
      <c r="S593" s="2">
        <f t="shared" si="28"/>
        <v>7</v>
      </c>
      <c r="T593" s="2">
        <f t="shared" si="29"/>
        <v>29</v>
      </c>
      <c r="U593" t="s">
        <v>400</v>
      </c>
      <c r="V593" t="s">
        <v>41</v>
      </c>
      <c r="W593" t="s">
        <v>36</v>
      </c>
      <c r="X593" t="s">
        <v>50</v>
      </c>
      <c r="Y593" t="s">
        <v>1334</v>
      </c>
      <c r="Z593" t="s">
        <v>65</v>
      </c>
      <c r="AA593" t="s">
        <v>64</v>
      </c>
      <c r="AB593" t="s">
        <v>63</v>
      </c>
      <c r="AC593">
        <v>240</v>
      </c>
      <c r="AD593">
        <v>2000</v>
      </c>
      <c r="AE593">
        <v>3900</v>
      </c>
      <c r="AF593">
        <v>1.95</v>
      </c>
      <c r="AG593">
        <v>0.01</v>
      </c>
      <c r="AH593">
        <v>736</v>
      </c>
      <c r="AI593">
        <v>4747.87</v>
      </c>
      <c r="AJ593">
        <v>4.82</v>
      </c>
    </row>
    <row r="594" spans="1:36" x14ac:dyDescent="0.3">
      <c r="A594">
        <v>6900</v>
      </c>
      <c r="B594" t="s">
        <v>32</v>
      </c>
      <c r="C594" t="s">
        <v>45</v>
      </c>
      <c r="D594" t="s">
        <v>1264</v>
      </c>
      <c r="E594" t="s">
        <v>3417</v>
      </c>
      <c r="F594" t="s">
        <v>3418</v>
      </c>
      <c r="G594" t="s">
        <v>400</v>
      </c>
      <c r="H594" t="s">
        <v>132</v>
      </c>
      <c r="I594" t="s">
        <v>66</v>
      </c>
      <c r="J594" t="s">
        <v>398</v>
      </c>
      <c r="K594" t="s">
        <v>399</v>
      </c>
      <c r="L594" t="s">
        <v>444</v>
      </c>
      <c r="M594" s="1">
        <v>41485</v>
      </c>
      <c r="N594" t="s">
        <v>399</v>
      </c>
      <c r="O594" s="1">
        <v>41618</v>
      </c>
      <c r="P594" s="1">
        <v>41618</v>
      </c>
      <c r="Q594" s="1">
        <v>41647</v>
      </c>
      <c r="R594" s="2">
        <f t="shared" si="27"/>
        <v>0</v>
      </c>
      <c r="S594" s="2">
        <f t="shared" si="28"/>
        <v>0</v>
      </c>
      <c r="T594" s="2">
        <f t="shared" si="29"/>
        <v>29</v>
      </c>
      <c r="U594" t="s">
        <v>400</v>
      </c>
      <c r="V594" t="s">
        <v>41</v>
      </c>
      <c r="W594" t="s">
        <v>36</v>
      </c>
      <c r="X594" t="s">
        <v>50</v>
      </c>
      <c r="Y594" t="s">
        <v>1400</v>
      </c>
      <c r="Z594" t="s">
        <v>163</v>
      </c>
      <c r="AA594" t="s">
        <v>64</v>
      </c>
      <c r="AB594" t="s">
        <v>115</v>
      </c>
      <c r="AC594">
        <v>240</v>
      </c>
      <c r="AD594">
        <v>11000</v>
      </c>
      <c r="AE594">
        <v>15950</v>
      </c>
      <c r="AF594">
        <v>1.45</v>
      </c>
      <c r="AG594">
        <v>0.01</v>
      </c>
      <c r="AH594">
        <v>3930</v>
      </c>
      <c r="AI594">
        <v>9378.14</v>
      </c>
      <c r="AJ594">
        <v>19.73</v>
      </c>
    </row>
    <row r="595" spans="1:36" x14ac:dyDescent="0.3">
      <c r="A595">
        <v>9768</v>
      </c>
      <c r="B595" t="s">
        <v>32</v>
      </c>
      <c r="C595" t="s">
        <v>45</v>
      </c>
      <c r="D595" t="s">
        <v>1264</v>
      </c>
      <c r="E595" t="s">
        <v>3460</v>
      </c>
      <c r="F595" t="s">
        <v>5368</v>
      </c>
      <c r="G595" t="s">
        <v>400</v>
      </c>
      <c r="H595" t="s">
        <v>132</v>
      </c>
      <c r="I595" t="s">
        <v>100</v>
      </c>
      <c r="J595" t="s">
        <v>398</v>
      </c>
      <c r="K595" t="s">
        <v>399</v>
      </c>
      <c r="L595" t="s">
        <v>444</v>
      </c>
      <c r="M595" s="1">
        <v>41569</v>
      </c>
      <c r="N595" t="s">
        <v>399</v>
      </c>
      <c r="O595" s="1">
        <v>41820</v>
      </c>
      <c r="P595" s="1">
        <v>41829</v>
      </c>
      <c r="Q595" s="1">
        <v>41858</v>
      </c>
      <c r="R595" s="2">
        <f t="shared" si="27"/>
        <v>0</v>
      </c>
      <c r="S595" s="2">
        <f t="shared" si="28"/>
        <v>9</v>
      </c>
      <c r="T595" s="2">
        <f t="shared" si="29"/>
        <v>29</v>
      </c>
      <c r="U595" t="s">
        <v>400</v>
      </c>
      <c r="V595" t="s">
        <v>41</v>
      </c>
      <c r="W595" t="s">
        <v>36</v>
      </c>
      <c r="X595" t="s">
        <v>50</v>
      </c>
      <c r="Y595" t="s">
        <v>1450</v>
      </c>
      <c r="Z595" t="s">
        <v>43</v>
      </c>
      <c r="AA595" t="s">
        <v>1452</v>
      </c>
      <c r="AB595" t="s">
        <v>1451</v>
      </c>
      <c r="AC595">
        <v>60</v>
      </c>
      <c r="AD595">
        <v>10000</v>
      </c>
      <c r="AE595">
        <v>40900</v>
      </c>
      <c r="AF595">
        <v>4.09</v>
      </c>
      <c r="AG595">
        <v>7.0000000000000007E-2</v>
      </c>
      <c r="AH595">
        <v>365</v>
      </c>
      <c r="AI595">
        <v>2436.3200000000002</v>
      </c>
      <c r="AJ595">
        <v>42.05</v>
      </c>
    </row>
    <row r="596" spans="1:36" x14ac:dyDescent="0.3">
      <c r="A596">
        <v>9769</v>
      </c>
      <c r="B596" t="s">
        <v>32</v>
      </c>
      <c r="C596" t="s">
        <v>45</v>
      </c>
      <c r="D596" t="s">
        <v>1264</v>
      </c>
      <c r="E596" t="s">
        <v>5369</v>
      </c>
      <c r="F596" t="s">
        <v>5370</v>
      </c>
      <c r="G596" t="s">
        <v>400</v>
      </c>
      <c r="H596" t="s">
        <v>132</v>
      </c>
      <c r="I596" t="s">
        <v>1824</v>
      </c>
      <c r="J596" t="s">
        <v>398</v>
      </c>
      <c r="K596" t="s">
        <v>399</v>
      </c>
      <c r="L596" t="s">
        <v>444</v>
      </c>
      <c r="M596" s="1">
        <v>41596</v>
      </c>
      <c r="N596" t="s">
        <v>399</v>
      </c>
      <c r="O596" s="1">
        <v>41820</v>
      </c>
      <c r="P596" s="1">
        <v>41829</v>
      </c>
      <c r="Q596" s="1">
        <v>41858</v>
      </c>
      <c r="R596" s="2">
        <f t="shared" si="27"/>
        <v>0</v>
      </c>
      <c r="S596" s="2">
        <f t="shared" si="28"/>
        <v>9</v>
      </c>
      <c r="T596" s="2">
        <f t="shared" si="29"/>
        <v>29</v>
      </c>
      <c r="U596" t="s">
        <v>400</v>
      </c>
      <c r="V596" t="s">
        <v>41</v>
      </c>
      <c r="W596" t="s">
        <v>36</v>
      </c>
      <c r="X596" t="s">
        <v>37</v>
      </c>
      <c r="Y596" t="s">
        <v>1752</v>
      </c>
      <c r="Z596" t="s">
        <v>43</v>
      </c>
      <c r="AA596" t="s">
        <v>1753</v>
      </c>
      <c r="AB596" t="s">
        <v>1451</v>
      </c>
      <c r="AC596">
        <v>30</v>
      </c>
      <c r="AD596">
        <v>2600</v>
      </c>
      <c r="AE596">
        <v>35152</v>
      </c>
      <c r="AF596">
        <v>13.52</v>
      </c>
      <c r="AG596">
        <v>0.45</v>
      </c>
      <c r="AH596">
        <v>235</v>
      </c>
      <c r="AI596">
        <v>814.06</v>
      </c>
      <c r="AJ596">
        <v>36.14</v>
      </c>
    </row>
    <row r="597" spans="1:36" x14ac:dyDescent="0.3">
      <c r="A597">
        <v>8334</v>
      </c>
      <c r="B597" t="s">
        <v>32</v>
      </c>
      <c r="C597" t="s">
        <v>45</v>
      </c>
      <c r="D597" t="s">
        <v>1264</v>
      </c>
      <c r="E597" t="s">
        <v>3460</v>
      </c>
      <c r="F597" t="s">
        <v>4638</v>
      </c>
      <c r="G597" t="s">
        <v>400</v>
      </c>
      <c r="H597" t="s">
        <v>132</v>
      </c>
      <c r="I597" t="s">
        <v>1824</v>
      </c>
      <c r="J597" t="s">
        <v>398</v>
      </c>
      <c r="K597" t="s">
        <v>399</v>
      </c>
      <c r="L597" t="s">
        <v>444</v>
      </c>
      <c r="M597" s="1">
        <v>41569</v>
      </c>
      <c r="N597" t="s">
        <v>399</v>
      </c>
      <c r="O597" s="1">
        <v>41829</v>
      </c>
      <c r="P597" s="1">
        <v>41829</v>
      </c>
      <c r="Q597" s="1">
        <v>41858</v>
      </c>
      <c r="R597" s="2">
        <f t="shared" si="27"/>
        <v>0</v>
      </c>
      <c r="S597" s="2">
        <f t="shared" si="28"/>
        <v>0</v>
      </c>
      <c r="T597" s="2">
        <f t="shared" si="29"/>
        <v>29</v>
      </c>
      <c r="U597" t="s">
        <v>400</v>
      </c>
      <c r="V597" t="s">
        <v>41</v>
      </c>
      <c r="W597" t="s">
        <v>36</v>
      </c>
      <c r="X597" t="s">
        <v>37</v>
      </c>
      <c r="Y597" t="s">
        <v>1752</v>
      </c>
      <c r="Z597" t="s">
        <v>43</v>
      </c>
      <c r="AA597" t="s">
        <v>1753</v>
      </c>
      <c r="AB597" t="s">
        <v>1451</v>
      </c>
      <c r="AC597">
        <v>30</v>
      </c>
      <c r="AD597">
        <v>71</v>
      </c>
      <c r="AE597">
        <v>959.92</v>
      </c>
      <c r="AF597">
        <v>13.52</v>
      </c>
      <c r="AG597">
        <v>0.45</v>
      </c>
      <c r="AH597">
        <v>7</v>
      </c>
      <c r="AI597">
        <v>22.29</v>
      </c>
      <c r="AJ597">
        <v>0.99</v>
      </c>
    </row>
    <row r="598" spans="1:36" x14ac:dyDescent="0.3">
      <c r="A598">
        <v>8335</v>
      </c>
      <c r="B598" t="s">
        <v>32</v>
      </c>
      <c r="C598" t="s">
        <v>45</v>
      </c>
      <c r="D598" t="s">
        <v>1264</v>
      </c>
      <c r="E598" t="s">
        <v>3536</v>
      </c>
      <c r="F598" t="s">
        <v>4639</v>
      </c>
      <c r="G598" t="s">
        <v>400</v>
      </c>
      <c r="H598" t="s">
        <v>132</v>
      </c>
      <c r="I598" t="s">
        <v>100</v>
      </c>
      <c r="J598" t="s">
        <v>398</v>
      </c>
      <c r="K598" t="s">
        <v>399</v>
      </c>
      <c r="L598" t="s">
        <v>444</v>
      </c>
      <c r="M598" s="1">
        <v>41668</v>
      </c>
      <c r="N598" t="s">
        <v>399</v>
      </c>
      <c r="O598" s="1">
        <v>41835</v>
      </c>
      <c r="P598" s="1">
        <v>41829</v>
      </c>
      <c r="Q598" s="1">
        <v>41858</v>
      </c>
      <c r="R598" s="2">
        <f t="shared" si="27"/>
        <v>0</v>
      </c>
      <c r="S598" s="2">
        <f t="shared" si="28"/>
        <v>-6</v>
      </c>
      <c r="T598" s="2">
        <f t="shared" si="29"/>
        <v>29</v>
      </c>
      <c r="U598" t="s">
        <v>400</v>
      </c>
      <c r="V598" t="s">
        <v>41</v>
      </c>
      <c r="W598" t="s">
        <v>36</v>
      </c>
      <c r="X598" t="s">
        <v>50</v>
      </c>
      <c r="Y598" t="s">
        <v>1373</v>
      </c>
      <c r="Z598" t="s">
        <v>43</v>
      </c>
      <c r="AA598" t="s">
        <v>1311</v>
      </c>
      <c r="AB598" t="s">
        <v>40</v>
      </c>
      <c r="AC598">
        <v>60</v>
      </c>
      <c r="AD598">
        <v>7303</v>
      </c>
      <c r="AE598">
        <v>14532.97</v>
      </c>
      <c r="AF598">
        <v>1.99</v>
      </c>
      <c r="AG598">
        <v>0.03</v>
      </c>
      <c r="AH598">
        <v>277</v>
      </c>
      <c r="AI598">
        <v>2286.63</v>
      </c>
      <c r="AJ598">
        <v>14.94</v>
      </c>
    </row>
    <row r="599" spans="1:36" x14ac:dyDescent="0.3">
      <c r="A599">
        <v>7411</v>
      </c>
      <c r="B599" t="s">
        <v>32</v>
      </c>
      <c r="C599" t="s">
        <v>45</v>
      </c>
      <c r="D599" t="s">
        <v>1264</v>
      </c>
      <c r="E599" t="s">
        <v>3536</v>
      </c>
      <c r="F599" t="s">
        <v>3960</v>
      </c>
      <c r="G599" t="s">
        <v>400</v>
      </c>
      <c r="H599" t="s">
        <v>132</v>
      </c>
      <c r="I599" t="s">
        <v>183</v>
      </c>
      <c r="J599" t="s">
        <v>398</v>
      </c>
      <c r="K599" t="s">
        <v>399</v>
      </c>
      <c r="L599" t="s">
        <v>444</v>
      </c>
      <c r="M599" s="1">
        <v>41668</v>
      </c>
      <c r="N599" t="s">
        <v>399</v>
      </c>
      <c r="O599" s="1">
        <v>41971</v>
      </c>
      <c r="P599" s="1">
        <v>41829</v>
      </c>
      <c r="Q599" s="1">
        <v>41858</v>
      </c>
      <c r="R599" s="2">
        <f t="shared" si="27"/>
        <v>0</v>
      </c>
      <c r="S599" s="2">
        <f t="shared" si="28"/>
        <v>-142</v>
      </c>
      <c r="T599" s="2">
        <f t="shared" si="29"/>
        <v>29</v>
      </c>
      <c r="U599" t="s">
        <v>400</v>
      </c>
      <c r="V599" t="s">
        <v>41</v>
      </c>
      <c r="W599" t="s">
        <v>36</v>
      </c>
      <c r="X599" t="s">
        <v>37</v>
      </c>
      <c r="Y599" t="s">
        <v>1244</v>
      </c>
      <c r="Z599" t="s">
        <v>43</v>
      </c>
      <c r="AA599" t="s">
        <v>1246</v>
      </c>
      <c r="AB599" t="s">
        <v>1245</v>
      </c>
      <c r="AC599">
        <v>30</v>
      </c>
      <c r="AD599">
        <v>47116</v>
      </c>
      <c r="AE599">
        <v>507910.48</v>
      </c>
      <c r="AF599">
        <v>10.78</v>
      </c>
      <c r="AG599">
        <v>0.36</v>
      </c>
      <c r="AH599">
        <v>7295</v>
      </c>
      <c r="AI599">
        <v>28669.4</v>
      </c>
      <c r="AJ599">
        <v>522.13</v>
      </c>
    </row>
    <row r="600" spans="1:36" x14ac:dyDescent="0.3">
      <c r="A600">
        <v>7347</v>
      </c>
      <c r="B600" t="s">
        <v>32</v>
      </c>
      <c r="C600" t="s">
        <v>45</v>
      </c>
      <c r="D600" t="s">
        <v>1264</v>
      </c>
      <c r="E600" t="s">
        <v>3398</v>
      </c>
      <c r="F600" t="s">
        <v>3903</v>
      </c>
      <c r="G600" t="s">
        <v>400</v>
      </c>
      <c r="H600" t="s">
        <v>132</v>
      </c>
      <c r="I600" t="s">
        <v>75</v>
      </c>
      <c r="J600" t="s">
        <v>398</v>
      </c>
      <c r="K600" t="s">
        <v>399</v>
      </c>
      <c r="L600" t="s">
        <v>444</v>
      </c>
      <c r="M600" s="1">
        <v>41257</v>
      </c>
      <c r="N600" t="s">
        <v>399</v>
      </c>
      <c r="O600" s="1">
        <v>41578</v>
      </c>
      <c r="P600" s="1">
        <v>41569</v>
      </c>
      <c r="Q600" s="1">
        <v>41597</v>
      </c>
      <c r="R600" s="2">
        <f t="shared" si="27"/>
        <v>0</v>
      </c>
      <c r="S600" s="2">
        <f t="shared" si="28"/>
        <v>-9</v>
      </c>
      <c r="T600" s="2">
        <f t="shared" si="29"/>
        <v>28</v>
      </c>
      <c r="U600" t="s">
        <v>400</v>
      </c>
      <c r="V600" t="s">
        <v>72</v>
      </c>
      <c r="W600" t="s">
        <v>36</v>
      </c>
      <c r="X600" t="s">
        <v>37</v>
      </c>
      <c r="Y600" t="s">
        <v>70</v>
      </c>
      <c r="Z600" t="s">
        <v>74</v>
      </c>
      <c r="AA600" t="s">
        <v>73</v>
      </c>
      <c r="AB600" t="s">
        <v>71</v>
      </c>
      <c r="AC600">
        <v>120</v>
      </c>
      <c r="AD600">
        <v>15119</v>
      </c>
      <c r="AE600">
        <v>305706.18</v>
      </c>
      <c r="AF600">
        <v>20.22</v>
      </c>
      <c r="AG600">
        <v>0.17</v>
      </c>
      <c r="AH600">
        <v>7541</v>
      </c>
      <c r="AI600">
        <v>27875.360000000001</v>
      </c>
      <c r="AJ600">
        <v>378.16</v>
      </c>
    </row>
    <row r="601" spans="1:36" x14ac:dyDescent="0.3">
      <c r="A601">
        <v>10198</v>
      </c>
      <c r="B601" t="s">
        <v>32</v>
      </c>
      <c r="C601" t="s">
        <v>45</v>
      </c>
      <c r="D601" t="s">
        <v>1264</v>
      </c>
      <c r="E601" t="s">
        <v>3417</v>
      </c>
      <c r="F601" t="s">
        <v>5542</v>
      </c>
      <c r="G601" t="s">
        <v>400</v>
      </c>
      <c r="H601" t="s">
        <v>132</v>
      </c>
      <c r="I601" t="s">
        <v>100</v>
      </c>
      <c r="J601" t="s">
        <v>398</v>
      </c>
      <c r="K601" t="s">
        <v>399</v>
      </c>
      <c r="L601" t="s">
        <v>444</v>
      </c>
      <c r="M601" s="1">
        <v>41485</v>
      </c>
      <c r="N601" t="s">
        <v>399</v>
      </c>
      <c r="O601" s="1">
        <v>41582</v>
      </c>
      <c r="P601" s="1">
        <v>41569</v>
      </c>
      <c r="Q601" s="1">
        <v>41597</v>
      </c>
      <c r="R601" s="2">
        <f t="shared" si="27"/>
        <v>0</v>
      </c>
      <c r="S601" s="2">
        <f t="shared" si="28"/>
        <v>-13</v>
      </c>
      <c r="T601" s="2">
        <f t="shared" si="29"/>
        <v>28</v>
      </c>
      <c r="U601" t="s">
        <v>400</v>
      </c>
      <c r="V601" t="s">
        <v>41</v>
      </c>
      <c r="W601" t="s">
        <v>36</v>
      </c>
      <c r="X601" t="s">
        <v>37</v>
      </c>
      <c r="Y601" t="s">
        <v>2105</v>
      </c>
      <c r="Z601" t="s">
        <v>43</v>
      </c>
      <c r="AA601" t="s">
        <v>1753</v>
      </c>
      <c r="AB601" t="s">
        <v>1451</v>
      </c>
      <c r="AC601">
        <v>30</v>
      </c>
      <c r="AD601">
        <v>3400</v>
      </c>
      <c r="AE601">
        <v>45968</v>
      </c>
      <c r="AF601">
        <v>13.52</v>
      </c>
      <c r="AG601">
        <v>0.45</v>
      </c>
      <c r="AH601">
        <v>247</v>
      </c>
      <c r="AI601">
        <v>2414.89</v>
      </c>
      <c r="AJ601">
        <v>56.86</v>
      </c>
    </row>
    <row r="602" spans="1:36" x14ac:dyDescent="0.3">
      <c r="A602">
        <v>10219</v>
      </c>
      <c r="B602" t="s">
        <v>32</v>
      </c>
      <c r="C602" t="s">
        <v>45</v>
      </c>
      <c r="D602" t="s">
        <v>1264</v>
      </c>
      <c r="E602" t="s">
        <v>3398</v>
      </c>
      <c r="F602" t="s">
        <v>5552</v>
      </c>
      <c r="G602" t="s">
        <v>400</v>
      </c>
      <c r="H602" t="s">
        <v>132</v>
      </c>
      <c r="I602" t="s">
        <v>183</v>
      </c>
      <c r="J602" t="s">
        <v>398</v>
      </c>
      <c r="K602" t="s">
        <v>399</v>
      </c>
      <c r="L602" t="s">
        <v>444</v>
      </c>
      <c r="M602" s="1">
        <v>41257</v>
      </c>
      <c r="N602" t="s">
        <v>399</v>
      </c>
      <c r="O602" s="1">
        <v>41680</v>
      </c>
      <c r="P602" s="1">
        <v>41675</v>
      </c>
      <c r="Q602" s="1">
        <v>41702</v>
      </c>
      <c r="R602" s="2">
        <f t="shared" si="27"/>
        <v>0</v>
      </c>
      <c r="S602" s="2">
        <f t="shared" si="28"/>
        <v>-5</v>
      </c>
      <c r="T602" s="2">
        <f t="shared" si="29"/>
        <v>27</v>
      </c>
      <c r="U602" t="s">
        <v>400</v>
      </c>
      <c r="V602" t="s">
        <v>41</v>
      </c>
      <c r="W602" t="s">
        <v>36</v>
      </c>
      <c r="X602" t="s">
        <v>37</v>
      </c>
      <c r="Y602" t="s">
        <v>187</v>
      </c>
      <c r="Z602" t="s">
        <v>43</v>
      </c>
      <c r="AA602" t="s">
        <v>189</v>
      </c>
      <c r="AB602" t="s">
        <v>188</v>
      </c>
      <c r="AC602">
        <v>60</v>
      </c>
      <c r="AD602">
        <v>93700</v>
      </c>
      <c r="AE602">
        <v>773962</v>
      </c>
      <c r="AF602">
        <v>8.26</v>
      </c>
      <c r="AG602">
        <v>0.14000000000000001</v>
      </c>
      <c r="AH602">
        <v>12220</v>
      </c>
      <c r="AI602">
        <v>42859.56</v>
      </c>
      <c r="AJ602">
        <v>957.39</v>
      </c>
    </row>
    <row r="603" spans="1:36" x14ac:dyDescent="0.3">
      <c r="A603">
        <v>9229</v>
      </c>
      <c r="B603" t="s">
        <v>32</v>
      </c>
      <c r="C603" t="s">
        <v>45</v>
      </c>
      <c r="D603" t="s">
        <v>1264</v>
      </c>
      <c r="E603" t="s">
        <v>3477</v>
      </c>
      <c r="F603" t="s">
        <v>5103</v>
      </c>
      <c r="G603" t="s">
        <v>400</v>
      </c>
      <c r="H603" t="s">
        <v>132</v>
      </c>
      <c r="I603" t="s">
        <v>183</v>
      </c>
      <c r="J603" t="s">
        <v>398</v>
      </c>
      <c r="K603" t="s">
        <v>399</v>
      </c>
      <c r="L603" t="s">
        <v>444</v>
      </c>
      <c r="M603" s="1">
        <v>41386</v>
      </c>
      <c r="N603" t="s">
        <v>399</v>
      </c>
      <c r="O603" s="1">
        <v>41739</v>
      </c>
      <c r="P603" s="1">
        <v>41739</v>
      </c>
      <c r="Q603" s="1">
        <v>41765</v>
      </c>
      <c r="R603" s="2">
        <f t="shared" si="27"/>
        <v>0</v>
      </c>
      <c r="S603" s="2">
        <f t="shared" si="28"/>
        <v>0</v>
      </c>
      <c r="T603" s="2">
        <f t="shared" si="29"/>
        <v>26</v>
      </c>
      <c r="U603" t="s">
        <v>400</v>
      </c>
      <c r="V603" t="s">
        <v>41</v>
      </c>
      <c r="W603" t="s">
        <v>36</v>
      </c>
      <c r="X603" t="s">
        <v>37</v>
      </c>
      <c r="Y603" t="s">
        <v>809</v>
      </c>
      <c r="Z603" t="s">
        <v>43</v>
      </c>
      <c r="AA603" t="s">
        <v>811</v>
      </c>
      <c r="AB603" t="s">
        <v>810</v>
      </c>
      <c r="AC603">
        <v>30</v>
      </c>
      <c r="AD603">
        <v>6377</v>
      </c>
      <c r="AE603">
        <v>29971.9</v>
      </c>
      <c r="AF603">
        <v>4.7</v>
      </c>
      <c r="AG603">
        <v>0.16</v>
      </c>
      <c r="AH603">
        <v>833</v>
      </c>
      <c r="AI603">
        <v>4730.18</v>
      </c>
      <c r="AJ603">
        <v>37.08</v>
      </c>
    </row>
    <row r="604" spans="1:36" x14ac:dyDescent="0.3">
      <c r="A604">
        <v>10195</v>
      </c>
      <c r="B604" t="s">
        <v>32</v>
      </c>
      <c r="C604" t="s">
        <v>45</v>
      </c>
      <c r="D604" t="s">
        <v>1264</v>
      </c>
      <c r="E604" t="s">
        <v>3438</v>
      </c>
      <c r="F604" t="s">
        <v>5541</v>
      </c>
      <c r="G604" t="s">
        <v>400</v>
      </c>
      <c r="H604" t="s">
        <v>132</v>
      </c>
      <c r="I604" t="s">
        <v>100</v>
      </c>
      <c r="J604" t="s">
        <v>398</v>
      </c>
      <c r="K604" t="s">
        <v>399</v>
      </c>
      <c r="L604" t="s">
        <v>444</v>
      </c>
      <c r="M604" s="1">
        <v>41257</v>
      </c>
      <c r="N604" t="s">
        <v>399</v>
      </c>
      <c r="O604" s="1">
        <v>41598</v>
      </c>
      <c r="P604" s="1">
        <v>41551</v>
      </c>
      <c r="Q604" s="1">
        <v>41576</v>
      </c>
      <c r="R604" s="2">
        <f t="shared" si="27"/>
        <v>0</v>
      </c>
      <c r="S604" s="2">
        <f t="shared" si="28"/>
        <v>-47</v>
      </c>
      <c r="T604" s="2">
        <f t="shared" si="29"/>
        <v>25</v>
      </c>
      <c r="U604" t="s">
        <v>400</v>
      </c>
      <c r="V604" t="s">
        <v>41</v>
      </c>
      <c r="W604" t="s">
        <v>36</v>
      </c>
      <c r="X604" t="s">
        <v>50</v>
      </c>
      <c r="Y604" t="s">
        <v>4290</v>
      </c>
      <c r="Z604" t="s">
        <v>43</v>
      </c>
      <c r="AA604" t="s">
        <v>1452</v>
      </c>
      <c r="AB604" t="s">
        <v>1451</v>
      </c>
      <c r="AC604">
        <v>30</v>
      </c>
      <c r="AD604">
        <v>6000</v>
      </c>
      <c r="AE604">
        <v>24000</v>
      </c>
      <c r="AF604">
        <v>4</v>
      </c>
      <c r="AG604">
        <v>0.13</v>
      </c>
      <c r="AH604">
        <v>243</v>
      </c>
      <c r="AI604">
        <v>2180.3200000000002</v>
      </c>
      <c r="AJ604">
        <v>29.69</v>
      </c>
    </row>
    <row r="605" spans="1:36" x14ac:dyDescent="0.3">
      <c r="A605">
        <v>6941</v>
      </c>
      <c r="B605" t="s">
        <v>32</v>
      </c>
      <c r="C605" t="s">
        <v>45</v>
      </c>
      <c r="D605" t="s">
        <v>1264</v>
      </c>
      <c r="E605" t="s">
        <v>3477</v>
      </c>
      <c r="F605" t="s">
        <v>3478</v>
      </c>
      <c r="G605" t="s">
        <v>400</v>
      </c>
      <c r="H605" t="s">
        <v>132</v>
      </c>
      <c r="I605" t="s">
        <v>194</v>
      </c>
      <c r="J605" t="s">
        <v>398</v>
      </c>
      <c r="K605" t="s">
        <v>399</v>
      </c>
      <c r="L605" t="s">
        <v>444</v>
      </c>
      <c r="M605" s="1">
        <v>41386</v>
      </c>
      <c r="N605" t="s">
        <v>399</v>
      </c>
      <c r="O605" s="1">
        <v>41794</v>
      </c>
      <c r="P605" s="1">
        <v>41806</v>
      </c>
      <c r="Q605" s="1">
        <v>41830</v>
      </c>
      <c r="R605" s="2">
        <f t="shared" si="27"/>
        <v>0</v>
      </c>
      <c r="S605" s="2">
        <f t="shared" si="28"/>
        <v>12</v>
      </c>
      <c r="T605" s="2">
        <f t="shared" si="29"/>
        <v>24</v>
      </c>
      <c r="U605" t="s">
        <v>400</v>
      </c>
      <c r="V605" t="s">
        <v>41</v>
      </c>
      <c r="W605" t="s">
        <v>36</v>
      </c>
      <c r="X605" t="s">
        <v>50</v>
      </c>
      <c r="Y605" t="s">
        <v>1539</v>
      </c>
      <c r="Z605" t="s">
        <v>74</v>
      </c>
      <c r="AA605" t="s">
        <v>222</v>
      </c>
      <c r="AB605" t="s">
        <v>98</v>
      </c>
      <c r="AC605">
        <v>90</v>
      </c>
      <c r="AD605">
        <v>5840</v>
      </c>
      <c r="AE605">
        <v>54312</v>
      </c>
      <c r="AF605">
        <v>9.3000000000000007</v>
      </c>
      <c r="AG605">
        <v>0.1</v>
      </c>
      <c r="AH605">
        <v>347</v>
      </c>
      <c r="AI605">
        <v>3132.77</v>
      </c>
      <c r="AJ605">
        <v>67.180000000000007</v>
      </c>
    </row>
    <row r="606" spans="1:36" x14ac:dyDescent="0.3">
      <c r="A606">
        <v>7406</v>
      </c>
      <c r="B606" t="s">
        <v>32</v>
      </c>
      <c r="C606" t="s">
        <v>45</v>
      </c>
      <c r="D606" t="s">
        <v>1264</v>
      </c>
      <c r="E606" t="s">
        <v>3460</v>
      </c>
      <c r="F606" t="s">
        <v>3956</v>
      </c>
      <c r="G606" t="s">
        <v>400</v>
      </c>
      <c r="H606" t="s">
        <v>132</v>
      </c>
      <c r="I606" t="s">
        <v>66</v>
      </c>
      <c r="J606" t="s">
        <v>398</v>
      </c>
      <c r="K606" t="s">
        <v>399</v>
      </c>
      <c r="L606" t="s">
        <v>444</v>
      </c>
      <c r="M606" s="1">
        <v>41569</v>
      </c>
      <c r="N606" t="s">
        <v>399</v>
      </c>
      <c r="O606" s="1">
        <v>41806</v>
      </c>
      <c r="P606" s="1">
        <v>41806</v>
      </c>
      <c r="Q606" s="1">
        <v>41830</v>
      </c>
      <c r="R606" s="2">
        <f t="shared" si="27"/>
        <v>0</v>
      </c>
      <c r="S606" s="2">
        <f t="shared" si="28"/>
        <v>0</v>
      </c>
      <c r="T606" s="2">
        <f t="shared" si="29"/>
        <v>24</v>
      </c>
      <c r="U606" t="s">
        <v>400</v>
      </c>
      <c r="V606" t="s">
        <v>41</v>
      </c>
      <c r="W606" t="s">
        <v>36</v>
      </c>
      <c r="X606" t="s">
        <v>50</v>
      </c>
      <c r="Y606" t="s">
        <v>1400</v>
      </c>
      <c r="Z606" t="s">
        <v>163</v>
      </c>
      <c r="AA606" t="s">
        <v>64</v>
      </c>
      <c r="AB606" t="s">
        <v>115</v>
      </c>
      <c r="AC606">
        <v>240</v>
      </c>
      <c r="AD606">
        <v>4243</v>
      </c>
      <c r="AE606">
        <v>6067.49</v>
      </c>
      <c r="AF606">
        <v>1.43</v>
      </c>
      <c r="AG606">
        <v>0.01</v>
      </c>
      <c r="AH606">
        <v>1485</v>
      </c>
      <c r="AI606">
        <v>6819.73</v>
      </c>
      <c r="AJ606">
        <v>6.24</v>
      </c>
    </row>
    <row r="607" spans="1:36" x14ac:dyDescent="0.3">
      <c r="A607">
        <v>9252</v>
      </c>
      <c r="B607" t="s">
        <v>32</v>
      </c>
      <c r="C607" t="s">
        <v>45</v>
      </c>
      <c r="D607" t="s">
        <v>1264</v>
      </c>
      <c r="E607" t="s">
        <v>3460</v>
      </c>
      <c r="F607" t="s">
        <v>5116</v>
      </c>
      <c r="G607" t="s">
        <v>400</v>
      </c>
      <c r="H607" t="s">
        <v>132</v>
      </c>
      <c r="I607" t="s">
        <v>194</v>
      </c>
      <c r="J607" t="s">
        <v>398</v>
      </c>
      <c r="K607" t="s">
        <v>399</v>
      </c>
      <c r="L607" t="s">
        <v>444</v>
      </c>
      <c r="M607" s="1">
        <v>41569</v>
      </c>
      <c r="N607" t="s">
        <v>399</v>
      </c>
      <c r="O607" s="1">
        <v>41806</v>
      </c>
      <c r="P607" s="1">
        <v>41806</v>
      </c>
      <c r="Q607" s="1">
        <v>41830</v>
      </c>
      <c r="R607" s="2">
        <f t="shared" si="27"/>
        <v>0</v>
      </c>
      <c r="S607" s="2">
        <f t="shared" si="28"/>
        <v>0</v>
      </c>
      <c r="T607" s="2">
        <f t="shared" si="29"/>
        <v>24</v>
      </c>
      <c r="U607" t="s">
        <v>400</v>
      </c>
      <c r="V607" t="s">
        <v>41</v>
      </c>
      <c r="W607" t="s">
        <v>36</v>
      </c>
      <c r="X607" t="s">
        <v>37</v>
      </c>
      <c r="Y607" t="s">
        <v>187</v>
      </c>
      <c r="Z607" t="s">
        <v>43</v>
      </c>
      <c r="AA607" t="s">
        <v>189</v>
      </c>
      <c r="AB607" t="s">
        <v>188</v>
      </c>
      <c r="AC607">
        <v>60</v>
      </c>
      <c r="AD607">
        <v>24765</v>
      </c>
      <c r="AE607">
        <v>200844.15</v>
      </c>
      <c r="AF607">
        <v>8.11</v>
      </c>
      <c r="AG607">
        <v>0.14000000000000001</v>
      </c>
      <c r="AH607">
        <v>2751</v>
      </c>
      <c r="AI607">
        <v>11438.93</v>
      </c>
      <c r="AJ607">
        <v>206.47</v>
      </c>
    </row>
    <row r="608" spans="1:36" x14ac:dyDescent="0.3">
      <c r="A608">
        <v>9757</v>
      </c>
      <c r="B608" t="s">
        <v>32</v>
      </c>
      <c r="C608" t="s">
        <v>45</v>
      </c>
      <c r="D608" t="s">
        <v>1264</v>
      </c>
      <c r="E608" t="s">
        <v>3460</v>
      </c>
      <c r="F608" t="s">
        <v>5362</v>
      </c>
      <c r="G608" t="s">
        <v>400</v>
      </c>
      <c r="H608" t="s">
        <v>132</v>
      </c>
      <c r="I608" t="s">
        <v>100</v>
      </c>
      <c r="J608" t="s">
        <v>398</v>
      </c>
      <c r="K608" t="s">
        <v>399</v>
      </c>
      <c r="L608" t="s">
        <v>444</v>
      </c>
      <c r="M608" s="1">
        <v>41569</v>
      </c>
      <c r="N608" t="s">
        <v>399</v>
      </c>
      <c r="O608" s="1">
        <v>41820</v>
      </c>
      <c r="P608" s="1">
        <v>41806</v>
      </c>
      <c r="Q608" s="1">
        <v>41830</v>
      </c>
      <c r="R608" s="2">
        <f t="shared" si="27"/>
        <v>0</v>
      </c>
      <c r="S608" s="2">
        <f t="shared" si="28"/>
        <v>-14</v>
      </c>
      <c r="T608" s="2">
        <f t="shared" si="29"/>
        <v>24</v>
      </c>
      <c r="U608" t="s">
        <v>400</v>
      </c>
      <c r="V608" t="s">
        <v>41</v>
      </c>
      <c r="W608" t="s">
        <v>36</v>
      </c>
      <c r="X608" t="s">
        <v>37</v>
      </c>
      <c r="Y608" t="s">
        <v>1463</v>
      </c>
      <c r="Z608" t="s">
        <v>74</v>
      </c>
      <c r="AA608" t="s">
        <v>73</v>
      </c>
      <c r="AB608" t="s">
        <v>71</v>
      </c>
      <c r="AC608">
        <v>120</v>
      </c>
      <c r="AD608">
        <v>13429</v>
      </c>
      <c r="AE608">
        <v>264685.59000000003</v>
      </c>
      <c r="AF608">
        <v>19.71</v>
      </c>
      <c r="AG608">
        <v>0.16</v>
      </c>
      <c r="AH608">
        <v>3522</v>
      </c>
      <c r="AI608">
        <v>14985.96</v>
      </c>
      <c r="AJ608">
        <v>272.10000000000002</v>
      </c>
    </row>
    <row r="609" spans="1:36" x14ac:dyDescent="0.3">
      <c r="A609">
        <v>6983</v>
      </c>
      <c r="B609" t="s">
        <v>32</v>
      </c>
      <c r="C609" t="s">
        <v>45</v>
      </c>
      <c r="D609" t="s">
        <v>1264</v>
      </c>
      <c r="E609" t="s">
        <v>3536</v>
      </c>
      <c r="F609" t="s">
        <v>3537</v>
      </c>
      <c r="G609" t="s">
        <v>400</v>
      </c>
      <c r="H609" t="s">
        <v>132</v>
      </c>
      <c r="I609" t="s">
        <v>183</v>
      </c>
      <c r="J609" t="s">
        <v>398</v>
      </c>
      <c r="K609" t="s">
        <v>399</v>
      </c>
      <c r="L609" t="s">
        <v>444</v>
      </c>
      <c r="M609" s="1">
        <v>41668</v>
      </c>
      <c r="N609" t="s">
        <v>399</v>
      </c>
      <c r="O609" s="1">
        <v>41943</v>
      </c>
      <c r="P609" s="1">
        <v>41929</v>
      </c>
      <c r="Q609" s="1">
        <v>41950</v>
      </c>
      <c r="R609" s="2">
        <f t="shared" si="27"/>
        <v>0</v>
      </c>
      <c r="S609" s="2">
        <f t="shared" si="28"/>
        <v>-14</v>
      </c>
      <c r="T609" s="2">
        <f t="shared" si="29"/>
        <v>21</v>
      </c>
      <c r="U609" t="s">
        <v>400</v>
      </c>
      <c r="V609" t="s">
        <v>41</v>
      </c>
      <c r="W609" t="s">
        <v>36</v>
      </c>
      <c r="X609" t="s">
        <v>37</v>
      </c>
      <c r="Y609" t="s">
        <v>106</v>
      </c>
      <c r="Z609" t="s">
        <v>74</v>
      </c>
      <c r="AA609" t="s">
        <v>88</v>
      </c>
      <c r="AB609" t="s">
        <v>86</v>
      </c>
      <c r="AC609">
        <v>30</v>
      </c>
      <c r="AD609">
        <v>5905</v>
      </c>
      <c r="AE609">
        <v>21376.1</v>
      </c>
      <c r="AF609">
        <v>3.62</v>
      </c>
      <c r="AG609">
        <v>0.12</v>
      </c>
      <c r="AH609">
        <v>599</v>
      </c>
      <c r="AI609">
        <v>2440.19</v>
      </c>
      <c r="AJ609">
        <v>21.97</v>
      </c>
    </row>
    <row r="610" spans="1:36" x14ac:dyDescent="0.3">
      <c r="A610">
        <v>9789</v>
      </c>
      <c r="B610" t="s">
        <v>32</v>
      </c>
      <c r="C610" t="s">
        <v>45</v>
      </c>
      <c r="D610" t="s">
        <v>1264</v>
      </c>
      <c r="E610" t="s">
        <v>3536</v>
      </c>
      <c r="F610" t="s">
        <v>5379</v>
      </c>
      <c r="G610" t="s">
        <v>400</v>
      </c>
      <c r="H610" t="s">
        <v>132</v>
      </c>
      <c r="I610" t="s">
        <v>100</v>
      </c>
      <c r="J610" t="s">
        <v>398</v>
      </c>
      <c r="K610" t="s">
        <v>399</v>
      </c>
      <c r="L610" t="s">
        <v>444</v>
      </c>
      <c r="M610" s="1">
        <v>41668</v>
      </c>
      <c r="N610" t="s">
        <v>399</v>
      </c>
      <c r="O610" s="1">
        <v>41943</v>
      </c>
      <c r="P610" s="1">
        <v>41929</v>
      </c>
      <c r="Q610" s="1">
        <v>41950</v>
      </c>
      <c r="R610" s="2">
        <f t="shared" si="27"/>
        <v>0</v>
      </c>
      <c r="S610" s="2">
        <f t="shared" si="28"/>
        <v>-14</v>
      </c>
      <c r="T610" s="2">
        <f t="shared" si="29"/>
        <v>21</v>
      </c>
      <c r="U610" t="s">
        <v>400</v>
      </c>
      <c r="V610" t="s">
        <v>41</v>
      </c>
      <c r="W610" t="s">
        <v>36</v>
      </c>
      <c r="X610" t="s">
        <v>37</v>
      </c>
      <c r="Y610" t="s">
        <v>1463</v>
      </c>
      <c r="Z610" t="s">
        <v>74</v>
      </c>
      <c r="AA610" t="s">
        <v>73</v>
      </c>
      <c r="AB610" t="s">
        <v>71</v>
      </c>
      <c r="AC610">
        <v>120</v>
      </c>
      <c r="AD610">
        <v>21497</v>
      </c>
      <c r="AE610">
        <v>422631.02</v>
      </c>
      <c r="AF610">
        <v>19.66</v>
      </c>
      <c r="AG610">
        <v>0.16</v>
      </c>
      <c r="AH610">
        <v>21</v>
      </c>
      <c r="AI610">
        <v>22007.39</v>
      </c>
      <c r="AJ610">
        <v>434.46</v>
      </c>
    </row>
    <row r="611" spans="1:36" x14ac:dyDescent="0.3">
      <c r="A611">
        <v>6914</v>
      </c>
      <c r="B611" t="s">
        <v>32</v>
      </c>
      <c r="C611" t="s">
        <v>45</v>
      </c>
      <c r="D611" t="s">
        <v>1264</v>
      </c>
      <c r="E611" t="s">
        <v>3438</v>
      </c>
      <c r="F611" t="s">
        <v>3439</v>
      </c>
      <c r="G611" t="s">
        <v>400</v>
      </c>
      <c r="H611" t="s">
        <v>132</v>
      </c>
      <c r="I611" t="s">
        <v>66</v>
      </c>
      <c r="J611" t="s">
        <v>398</v>
      </c>
      <c r="K611" t="s">
        <v>399</v>
      </c>
      <c r="L611" t="s">
        <v>444</v>
      </c>
      <c r="M611" s="1">
        <v>41257</v>
      </c>
      <c r="N611" t="s">
        <v>399</v>
      </c>
      <c r="O611" s="1">
        <v>41670</v>
      </c>
      <c r="P611" s="1">
        <v>41682</v>
      </c>
      <c r="Q611" s="1">
        <v>41702</v>
      </c>
      <c r="R611" s="2">
        <f t="shared" si="27"/>
        <v>0</v>
      </c>
      <c r="S611" s="2">
        <f t="shared" si="28"/>
        <v>12</v>
      </c>
      <c r="T611" s="2">
        <f t="shared" si="29"/>
        <v>20</v>
      </c>
      <c r="U611" t="s">
        <v>400</v>
      </c>
      <c r="V611" t="s">
        <v>41</v>
      </c>
      <c r="W611" t="s">
        <v>36</v>
      </c>
      <c r="X611" t="s">
        <v>50</v>
      </c>
      <c r="Y611" t="s">
        <v>1450</v>
      </c>
      <c r="Z611" t="s">
        <v>43</v>
      </c>
      <c r="AA611" t="s">
        <v>1452</v>
      </c>
      <c r="AB611" t="s">
        <v>1451</v>
      </c>
      <c r="AC611">
        <v>60</v>
      </c>
      <c r="AD611">
        <v>2200</v>
      </c>
      <c r="AE611">
        <v>8800</v>
      </c>
      <c r="AF611">
        <v>4</v>
      </c>
      <c r="AG611">
        <v>7.0000000000000007E-2</v>
      </c>
      <c r="AH611">
        <v>105</v>
      </c>
      <c r="AI611">
        <v>2151.9499999999998</v>
      </c>
      <c r="AJ611">
        <v>10.89</v>
      </c>
    </row>
    <row r="612" spans="1:36" x14ac:dyDescent="0.3">
      <c r="A612">
        <v>7029</v>
      </c>
      <c r="B612" t="s">
        <v>32</v>
      </c>
      <c r="C612" t="s">
        <v>45</v>
      </c>
      <c r="D612" t="s">
        <v>1264</v>
      </c>
      <c r="E612" t="s">
        <v>3511</v>
      </c>
      <c r="F612" t="s">
        <v>3591</v>
      </c>
      <c r="G612" t="s">
        <v>400</v>
      </c>
      <c r="H612" t="s">
        <v>132</v>
      </c>
      <c r="I612" t="s">
        <v>183</v>
      </c>
      <c r="J612" t="s">
        <v>398</v>
      </c>
      <c r="K612" t="s">
        <v>399</v>
      </c>
      <c r="L612" t="s">
        <v>444</v>
      </c>
      <c r="M612" s="1">
        <v>41782</v>
      </c>
      <c r="N612" t="s">
        <v>399</v>
      </c>
      <c r="O612" s="1">
        <v>42153</v>
      </c>
      <c r="P612" s="1">
        <v>42153</v>
      </c>
      <c r="Q612" s="1">
        <v>42173</v>
      </c>
      <c r="R612" s="2">
        <f t="shared" si="27"/>
        <v>0</v>
      </c>
      <c r="S612" s="2">
        <f t="shared" si="28"/>
        <v>0</v>
      </c>
      <c r="T612" s="2">
        <f t="shared" si="29"/>
        <v>20</v>
      </c>
      <c r="U612" t="s">
        <v>400</v>
      </c>
      <c r="V612" t="s">
        <v>41</v>
      </c>
      <c r="W612" t="s">
        <v>36</v>
      </c>
      <c r="X612" t="s">
        <v>37</v>
      </c>
      <c r="Y612" t="s">
        <v>187</v>
      </c>
      <c r="Z612" t="s">
        <v>43</v>
      </c>
      <c r="AA612" t="s">
        <v>189</v>
      </c>
      <c r="AB612" t="s">
        <v>188</v>
      </c>
      <c r="AC612">
        <v>60</v>
      </c>
      <c r="AD612">
        <v>90000</v>
      </c>
      <c r="AE612">
        <v>694800</v>
      </c>
      <c r="AF612">
        <v>7.72</v>
      </c>
      <c r="AG612">
        <v>0.13</v>
      </c>
      <c r="AH612">
        <v>17769</v>
      </c>
      <c r="AI612">
        <v>36897.57</v>
      </c>
      <c r="AJ612">
        <v>714.25</v>
      </c>
    </row>
    <row r="613" spans="1:36" x14ac:dyDescent="0.3">
      <c r="A613">
        <v>9714</v>
      </c>
      <c r="B613" t="s">
        <v>32</v>
      </c>
      <c r="C613" t="s">
        <v>45</v>
      </c>
      <c r="D613" t="s">
        <v>1264</v>
      </c>
      <c r="E613" t="s">
        <v>3446</v>
      </c>
      <c r="F613" t="s">
        <v>5339</v>
      </c>
      <c r="G613" t="s">
        <v>400</v>
      </c>
      <c r="H613" t="s">
        <v>132</v>
      </c>
      <c r="I613" t="s">
        <v>66</v>
      </c>
      <c r="J613" t="s">
        <v>398</v>
      </c>
      <c r="K613" t="s">
        <v>399</v>
      </c>
      <c r="L613" t="s">
        <v>35</v>
      </c>
      <c r="M613" s="1">
        <v>41495</v>
      </c>
      <c r="N613" t="s">
        <v>399</v>
      </c>
      <c r="O613" s="1">
        <v>41670</v>
      </c>
      <c r="P613" s="1">
        <v>41683</v>
      </c>
      <c r="Q613" s="1">
        <v>41702</v>
      </c>
      <c r="R613" s="2">
        <f t="shared" si="27"/>
        <v>0</v>
      </c>
      <c r="S613" s="2">
        <f t="shared" si="28"/>
        <v>13</v>
      </c>
      <c r="T613" s="2">
        <f t="shared" si="29"/>
        <v>19</v>
      </c>
      <c r="U613" t="s">
        <v>400</v>
      </c>
      <c r="V613" t="s">
        <v>41</v>
      </c>
      <c r="W613" t="s">
        <v>36</v>
      </c>
      <c r="X613" t="s">
        <v>50</v>
      </c>
      <c r="Y613" t="s">
        <v>1282</v>
      </c>
      <c r="Z613" t="s">
        <v>163</v>
      </c>
      <c r="AA613" t="s">
        <v>64</v>
      </c>
      <c r="AB613" t="s">
        <v>93</v>
      </c>
      <c r="AC613">
        <v>240</v>
      </c>
      <c r="AD613">
        <v>5700</v>
      </c>
      <c r="AE613">
        <v>11970</v>
      </c>
      <c r="AF613">
        <v>2.1</v>
      </c>
      <c r="AG613">
        <v>0.01</v>
      </c>
      <c r="AH613">
        <v>2845</v>
      </c>
      <c r="AI613">
        <v>10943.15</v>
      </c>
      <c r="AJ613">
        <v>14.81</v>
      </c>
    </row>
    <row r="614" spans="1:36" x14ac:dyDescent="0.3">
      <c r="A614">
        <v>7910</v>
      </c>
      <c r="B614" t="s">
        <v>32</v>
      </c>
      <c r="C614" t="s">
        <v>45</v>
      </c>
      <c r="D614" t="s">
        <v>1264</v>
      </c>
      <c r="E614" t="s">
        <v>3511</v>
      </c>
      <c r="F614" t="s">
        <v>4367</v>
      </c>
      <c r="G614" t="s">
        <v>400</v>
      </c>
      <c r="H614" t="s">
        <v>132</v>
      </c>
      <c r="I614" t="s">
        <v>183</v>
      </c>
      <c r="J614" t="s">
        <v>398</v>
      </c>
      <c r="K614" t="s">
        <v>399</v>
      </c>
      <c r="L614" t="s">
        <v>444</v>
      </c>
      <c r="M614" s="1">
        <v>41782</v>
      </c>
      <c r="N614" t="s">
        <v>399</v>
      </c>
      <c r="O614" s="1">
        <v>42062</v>
      </c>
      <c r="P614" s="1">
        <v>42074</v>
      </c>
      <c r="Q614" s="1">
        <v>42093</v>
      </c>
      <c r="R614" s="2">
        <f t="shared" si="27"/>
        <v>0</v>
      </c>
      <c r="S614" s="2">
        <f t="shared" si="28"/>
        <v>12</v>
      </c>
      <c r="T614" s="2">
        <f t="shared" si="29"/>
        <v>19</v>
      </c>
      <c r="U614" t="s">
        <v>400</v>
      </c>
      <c r="V614" t="s">
        <v>41</v>
      </c>
      <c r="W614" t="s">
        <v>36</v>
      </c>
      <c r="X614" t="s">
        <v>37</v>
      </c>
      <c r="Y614" t="s">
        <v>39</v>
      </c>
      <c r="Z614" t="s">
        <v>43</v>
      </c>
      <c r="AA614" t="s">
        <v>42</v>
      </c>
      <c r="AB614" t="s">
        <v>40</v>
      </c>
      <c r="AC614">
        <v>60</v>
      </c>
      <c r="AD614">
        <v>100000</v>
      </c>
      <c r="AE614">
        <v>652000</v>
      </c>
      <c r="AF614">
        <v>6.52</v>
      </c>
      <c r="AG614">
        <v>0.11</v>
      </c>
      <c r="AH614">
        <v>8855</v>
      </c>
      <c r="AI614">
        <v>33900.99</v>
      </c>
      <c r="AJ614">
        <v>670.26</v>
      </c>
    </row>
    <row r="615" spans="1:36" x14ac:dyDescent="0.3">
      <c r="A615">
        <v>8379</v>
      </c>
      <c r="B615" t="s">
        <v>32</v>
      </c>
      <c r="C615" t="s">
        <v>45</v>
      </c>
      <c r="D615" t="s">
        <v>1264</v>
      </c>
      <c r="E615" t="s">
        <v>3511</v>
      </c>
      <c r="F615" t="s">
        <v>4669</v>
      </c>
      <c r="G615" t="s">
        <v>400</v>
      </c>
      <c r="H615" t="s">
        <v>132</v>
      </c>
      <c r="I615" t="s">
        <v>66</v>
      </c>
      <c r="J615" t="s">
        <v>398</v>
      </c>
      <c r="K615" t="s">
        <v>399</v>
      </c>
      <c r="L615" t="s">
        <v>444</v>
      </c>
      <c r="M615" s="1">
        <v>41782</v>
      </c>
      <c r="N615" t="s">
        <v>399</v>
      </c>
      <c r="O615" s="1">
        <v>42062</v>
      </c>
      <c r="P615" s="1">
        <v>42074</v>
      </c>
      <c r="Q615" s="1">
        <v>42093</v>
      </c>
      <c r="R615" s="2">
        <f t="shared" si="27"/>
        <v>0</v>
      </c>
      <c r="S615" s="2">
        <f t="shared" si="28"/>
        <v>12</v>
      </c>
      <c r="T615" s="2">
        <f t="shared" si="29"/>
        <v>19</v>
      </c>
      <c r="U615" t="s">
        <v>400</v>
      </c>
      <c r="V615" t="s">
        <v>41</v>
      </c>
      <c r="W615" t="s">
        <v>36</v>
      </c>
      <c r="X615" t="s">
        <v>37</v>
      </c>
      <c r="Y615" t="s">
        <v>39</v>
      </c>
      <c r="Z615" t="s">
        <v>43</v>
      </c>
      <c r="AA615" t="s">
        <v>42</v>
      </c>
      <c r="AB615" t="s">
        <v>40</v>
      </c>
      <c r="AC615">
        <v>60</v>
      </c>
      <c r="AD615">
        <v>5</v>
      </c>
      <c r="AE615">
        <v>32.6</v>
      </c>
      <c r="AF615">
        <v>6.52</v>
      </c>
      <c r="AG615">
        <v>0.11</v>
      </c>
      <c r="AH615">
        <v>1683</v>
      </c>
      <c r="AI615">
        <v>6443.5</v>
      </c>
      <c r="AJ615">
        <v>0.03</v>
      </c>
    </row>
    <row r="616" spans="1:36" x14ac:dyDescent="0.3">
      <c r="A616">
        <v>9207</v>
      </c>
      <c r="B616" t="s">
        <v>32</v>
      </c>
      <c r="C616" t="s">
        <v>45</v>
      </c>
      <c r="D616" t="s">
        <v>1264</v>
      </c>
      <c r="E616" t="s">
        <v>3417</v>
      </c>
      <c r="F616" t="s">
        <v>5092</v>
      </c>
      <c r="G616" t="s">
        <v>400</v>
      </c>
      <c r="H616" t="s">
        <v>132</v>
      </c>
      <c r="I616" t="s">
        <v>194</v>
      </c>
      <c r="J616" t="s">
        <v>398</v>
      </c>
      <c r="K616" t="s">
        <v>399</v>
      </c>
      <c r="L616" t="s">
        <v>444</v>
      </c>
      <c r="M616" s="1">
        <v>41485</v>
      </c>
      <c r="N616" t="s">
        <v>399</v>
      </c>
      <c r="O616" s="1">
        <v>41596</v>
      </c>
      <c r="P616" s="1">
        <v>41610</v>
      </c>
      <c r="Q616" s="1">
        <v>41628</v>
      </c>
      <c r="R616" s="2">
        <f t="shared" si="27"/>
        <v>0</v>
      </c>
      <c r="S616" s="2">
        <f t="shared" si="28"/>
        <v>14</v>
      </c>
      <c r="T616" s="2">
        <f t="shared" si="29"/>
        <v>18</v>
      </c>
      <c r="U616" t="s">
        <v>400</v>
      </c>
      <c r="V616" t="s">
        <v>41</v>
      </c>
      <c r="W616" t="s">
        <v>36</v>
      </c>
      <c r="X616" t="s">
        <v>37</v>
      </c>
      <c r="Y616" t="s">
        <v>114</v>
      </c>
      <c r="Z616" t="s">
        <v>74</v>
      </c>
      <c r="AA616" t="s">
        <v>116</v>
      </c>
      <c r="AB616" t="s">
        <v>115</v>
      </c>
      <c r="AC616">
        <v>60</v>
      </c>
      <c r="AD616">
        <v>4800</v>
      </c>
      <c r="AE616">
        <v>10704</v>
      </c>
      <c r="AF616">
        <v>2.23</v>
      </c>
      <c r="AG616">
        <v>0.04</v>
      </c>
      <c r="AH616">
        <v>216</v>
      </c>
      <c r="AI616">
        <v>4017.7</v>
      </c>
      <c r="AJ616">
        <v>13.24</v>
      </c>
    </row>
    <row r="617" spans="1:36" x14ac:dyDescent="0.3">
      <c r="A617">
        <v>7355</v>
      </c>
      <c r="B617" t="s">
        <v>32</v>
      </c>
      <c r="C617" t="s">
        <v>45</v>
      </c>
      <c r="D617" t="s">
        <v>1264</v>
      </c>
      <c r="E617" t="s">
        <v>3446</v>
      </c>
      <c r="F617" t="s">
        <v>3912</v>
      </c>
      <c r="G617" t="s">
        <v>400</v>
      </c>
      <c r="H617" t="s">
        <v>132</v>
      </c>
      <c r="I617" t="s">
        <v>194</v>
      </c>
      <c r="J617" t="s">
        <v>398</v>
      </c>
      <c r="K617" t="s">
        <v>399</v>
      </c>
      <c r="L617" t="s">
        <v>444</v>
      </c>
      <c r="M617" s="1">
        <v>41495</v>
      </c>
      <c r="N617" t="s">
        <v>399</v>
      </c>
      <c r="O617" s="1">
        <v>41606</v>
      </c>
      <c r="P617" s="1">
        <v>41610</v>
      </c>
      <c r="Q617" s="1">
        <v>41628</v>
      </c>
      <c r="R617" s="2">
        <f t="shared" si="27"/>
        <v>0</v>
      </c>
      <c r="S617" s="2">
        <f t="shared" si="28"/>
        <v>4</v>
      </c>
      <c r="T617" s="2">
        <f t="shared" si="29"/>
        <v>18</v>
      </c>
      <c r="U617" t="s">
        <v>400</v>
      </c>
      <c r="V617" t="s">
        <v>41</v>
      </c>
      <c r="W617" t="s">
        <v>36</v>
      </c>
      <c r="X617" t="s">
        <v>37</v>
      </c>
      <c r="Y617" t="s">
        <v>114</v>
      </c>
      <c r="Z617" t="s">
        <v>74</v>
      </c>
      <c r="AA617" t="s">
        <v>116</v>
      </c>
      <c r="AB617" t="s">
        <v>115</v>
      </c>
      <c r="AC617">
        <v>60</v>
      </c>
      <c r="AD617">
        <v>1700</v>
      </c>
      <c r="AE617">
        <v>3791</v>
      </c>
      <c r="AF617">
        <v>2.23</v>
      </c>
      <c r="AG617">
        <v>0.04</v>
      </c>
      <c r="AH617">
        <v>75</v>
      </c>
      <c r="AI617">
        <v>1556.99</v>
      </c>
      <c r="AJ617">
        <v>4.6900000000000004</v>
      </c>
    </row>
    <row r="618" spans="1:36" x14ac:dyDescent="0.3">
      <c r="A618">
        <v>7354</v>
      </c>
      <c r="B618" t="s">
        <v>32</v>
      </c>
      <c r="C618" t="s">
        <v>45</v>
      </c>
      <c r="D618" t="s">
        <v>1264</v>
      </c>
      <c r="E618" t="s">
        <v>3446</v>
      </c>
      <c r="F618" t="s">
        <v>3911</v>
      </c>
      <c r="G618" t="s">
        <v>400</v>
      </c>
      <c r="H618" t="s">
        <v>132</v>
      </c>
      <c r="I618" t="s">
        <v>66</v>
      </c>
      <c r="J618" t="s">
        <v>398</v>
      </c>
      <c r="K618" t="s">
        <v>399</v>
      </c>
      <c r="L618" t="s">
        <v>35</v>
      </c>
      <c r="M618" s="1">
        <v>41495</v>
      </c>
      <c r="N618" t="s">
        <v>399</v>
      </c>
      <c r="O618" s="1">
        <v>41624</v>
      </c>
      <c r="P618" s="1">
        <v>41610</v>
      </c>
      <c r="Q618" s="1">
        <v>41628</v>
      </c>
      <c r="R618" s="2">
        <f t="shared" si="27"/>
        <v>0</v>
      </c>
      <c r="S618" s="2">
        <f t="shared" si="28"/>
        <v>-14</v>
      </c>
      <c r="T618" s="2">
        <f t="shared" si="29"/>
        <v>18</v>
      </c>
      <c r="U618" t="s">
        <v>400</v>
      </c>
      <c r="V618" t="s">
        <v>41</v>
      </c>
      <c r="W618" t="s">
        <v>36</v>
      </c>
      <c r="X618" t="s">
        <v>50</v>
      </c>
      <c r="Y618" t="s">
        <v>1282</v>
      </c>
      <c r="Z618" t="s">
        <v>163</v>
      </c>
      <c r="AA618" t="s">
        <v>64</v>
      </c>
      <c r="AB618" t="s">
        <v>93</v>
      </c>
      <c r="AC618">
        <v>240</v>
      </c>
      <c r="AD618">
        <v>2133</v>
      </c>
      <c r="AE618">
        <v>4479.3</v>
      </c>
      <c r="AF618">
        <v>2.1</v>
      </c>
      <c r="AG618">
        <v>0.01</v>
      </c>
      <c r="AH618">
        <v>1784</v>
      </c>
      <c r="AI618">
        <v>4017.69</v>
      </c>
      <c r="AJ618">
        <v>5.54</v>
      </c>
    </row>
    <row r="619" spans="1:36" x14ac:dyDescent="0.3">
      <c r="A619">
        <v>7877</v>
      </c>
      <c r="B619" t="s">
        <v>32</v>
      </c>
      <c r="C619" t="s">
        <v>45</v>
      </c>
      <c r="D619" t="s">
        <v>1264</v>
      </c>
      <c r="E619" t="s">
        <v>3333</v>
      </c>
      <c r="F619" t="s">
        <v>4341</v>
      </c>
      <c r="G619" t="s">
        <v>400</v>
      </c>
      <c r="H619" t="s">
        <v>132</v>
      </c>
      <c r="I619" t="s">
        <v>194</v>
      </c>
      <c r="J619" t="s">
        <v>398</v>
      </c>
      <c r="K619" t="s">
        <v>399</v>
      </c>
      <c r="L619" t="s">
        <v>444</v>
      </c>
      <c r="M619" s="1">
        <v>41163</v>
      </c>
      <c r="N619" t="s">
        <v>399</v>
      </c>
      <c r="O619" s="1">
        <v>41880</v>
      </c>
      <c r="P619" s="1">
        <v>41869</v>
      </c>
      <c r="Q619" s="1">
        <v>41887</v>
      </c>
      <c r="R619" s="2">
        <f t="shared" si="27"/>
        <v>0</v>
      </c>
      <c r="S619" s="2">
        <f t="shared" si="28"/>
        <v>-11</v>
      </c>
      <c r="T619" s="2">
        <f t="shared" si="29"/>
        <v>18</v>
      </c>
      <c r="U619" t="s">
        <v>400</v>
      </c>
      <c r="V619" t="s">
        <v>41</v>
      </c>
      <c r="W619" t="s">
        <v>36</v>
      </c>
      <c r="X619" t="s">
        <v>37</v>
      </c>
      <c r="Y619" t="s">
        <v>97</v>
      </c>
      <c r="Z619" t="s">
        <v>74</v>
      </c>
      <c r="AA619" t="s">
        <v>99</v>
      </c>
      <c r="AB619" t="s">
        <v>98</v>
      </c>
      <c r="AC619">
        <v>30</v>
      </c>
      <c r="AD619">
        <v>29804</v>
      </c>
      <c r="AE619">
        <v>95670.84</v>
      </c>
      <c r="AF619">
        <v>3.21</v>
      </c>
      <c r="AG619">
        <v>0.11</v>
      </c>
      <c r="AH619">
        <v>1766</v>
      </c>
      <c r="AI619">
        <v>7481.81</v>
      </c>
      <c r="AJ619">
        <v>134.13</v>
      </c>
    </row>
    <row r="620" spans="1:36" x14ac:dyDescent="0.3">
      <c r="A620">
        <v>6969</v>
      </c>
      <c r="B620" t="s">
        <v>32</v>
      </c>
      <c r="C620" t="s">
        <v>45</v>
      </c>
      <c r="D620" t="s">
        <v>1264</v>
      </c>
      <c r="E620" t="s">
        <v>3511</v>
      </c>
      <c r="F620" t="s">
        <v>3512</v>
      </c>
      <c r="G620" t="s">
        <v>400</v>
      </c>
      <c r="H620" t="s">
        <v>132</v>
      </c>
      <c r="I620" t="s">
        <v>1824</v>
      </c>
      <c r="J620" t="s">
        <v>398</v>
      </c>
      <c r="K620" t="s">
        <v>399</v>
      </c>
      <c r="L620" t="s">
        <v>444</v>
      </c>
      <c r="M620" s="1">
        <v>41782</v>
      </c>
      <c r="N620" t="s">
        <v>399</v>
      </c>
      <c r="O620" s="1">
        <v>41943</v>
      </c>
      <c r="P620" s="1">
        <v>41869</v>
      </c>
      <c r="Q620" s="1">
        <v>41887</v>
      </c>
      <c r="R620" s="2">
        <f t="shared" si="27"/>
        <v>0</v>
      </c>
      <c r="S620" s="2">
        <f t="shared" si="28"/>
        <v>-74</v>
      </c>
      <c r="T620" s="2">
        <f t="shared" si="29"/>
        <v>18</v>
      </c>
      <c r="U620" t="s">
        <v>400</v>
      </c>
      <c r="V620" t="s">
        <v>41</v>
      </c>
      <c r="W620" t="s">
        <v>36</v>
      </c>
      <c r="X620" t="s">
        <v>37</v>
      </c>
      <c r="Y620" t="s">
        <v>1752</v>
      </c>
      <c r="Z620" t="s">
        <v>43</v>
      </c>
      <c r="AA620" t="s">
        <v>1753</v>
      </c>
      <c r="AB620" t="s">
        <v>1451</v>
      </c>
      <c r="AC620">
        <v>30</v>
      </c>
      <c r="AD620">
        <v>2756</v>
      </c>
      <c r="AE620">
        <v>37261.120000000003</v>
      </c>
      <c r="AF620">
        <v>13.52</v>
      </c>
      <c r="AG620">
        <v>0.45</v>
      </c>
      <c r="AH620">
        <v>248</v>
      </c>
      <c r="AI620">
        <v>1933.72</v>
      </c>
      <c r="AJ620">
        <v>38.299999999999997</v>
      </c>
    </row>
    <row r="621" spans="1:36" x14ac:dyDescent="0.3">
      <c r="A621">
        <v>10218</v>
      </c>
      <c r="B621" t="s">
        <v>32</v>
      </c>
      <c r="C621" t="s">
        <v>45</v>
      </c>
      <c r="D621" t="s">
        <v>1264</v>
      </c>
      <c r="E621" t="s">
        <v>3477</v>
      </c>
      <c r="F621" t="s">
        <v>5551</v>
      </c>
      <c r="G621" t="s">
        <v>400</v>
      </c>
      <c r="H621" t="s">
        <v>132</v>
      </c>
      <c r="I621" t="s">
        <v>100</v>
      </c>
      <c r="J621" t="s">
        <v>398</v>
      </c>
      <c r="K621" t="s">
        <v>399</v>
      </c>
      <c r="L621" t="s">
        <v>444</v>
      </c>
      <c r="M621" s="1">
        <v>41386</v>
      </c>
      <c r="N621" t="s">
        <v>399</v>
      </c>
      <c r="O621" s="1">
        <v>41668</v>
      </c>
      <c r="P621" s="1">
        <v>41685</v>
      </c>
      <c r="Q621" s="1">
        <v>41702</v>
      </c>
      <c r="R621" s="2">
        <f t="shared" si="27"/>
        <v>0</v>
      </c>
      <c r="S621" s="2">
        <f t="shared" si="28"/>
        <v>17</v>
      </c>
      <c r="T621" s="2">
        <f t="shared" si="29"/>
        <v>17</v>
      </c>
      <c r="U621" t="s">
        <v>400</v>
      </c>
      <c r="V621" t="s">
        <v>41</v>
      </c>
      <c r="W621" t="s">
        <v>36</v>
      </c>
      <c r="X621" t="s">
        <v>37</v>
      </c>
      <c r="Y621" t="s">
        <v>1463</v>
      </c>
      <c r="Z621" t="s">
        <v>74</v>
      </c>
      <c r="AA621" t="s">
        <v>73</v>
      </c>
      <c r="AB621" t="s">
        <v>71</v>
      </c>
      <c r="AC621">
        <v>120</v>
      </c>
      <c r="AD621">
        <v>20440</v>
      </c>
      <c r="AE621">
        <v>418611.20000000001</v>
      </c>
      <c r="AF621">
        <v>20.48</v>
      </c>
      <c r="AG621">
        <v>0.17</v>
      </c>
      <c r="AH621">
        <v>5450</v>
      </c>
      <c r="AI621">
        <v>23701.58</v>
      </c>
      <c r="AJ621">
        <v>517.82000000000005</v>
      </c>
    </row>
    <row r="622" spans="1:36" x14ac:dyDescent="0.3">
      <c r="A622">
        <v>6922</v>
      </c>
      <c r="B622" t="s">
        <v>32</v>
      </c>
      <c r="C622" t="s">
        <v>45</v>
      </c>
      <c r="D622" t="s">
        <v>1264</v>
      </c>
      <c r="E622" t="s">
        <v>3446</v>
      </c>
      <c r="F622" t="s">
        <v>3451</v>
      </c>
      <c r="G622" t="s">
        <v>400</v>
      </c>
      <c r="H622" t="s">
        <v>132</v>
      </c>
      <c r="I622" t="s">
        <v>100</v>
      </c>
      <c r="J622" t="s">
        <v>398</v>
      </c>
      <c r="K622" t="s">
        <v>399</v>
      </c>
      <c r="L622" t="s">
        <v>444</v>
      </c>
      <c r="M622" s="1">
        <v>41495</v>
      </c>
      <c r="N622" t="s">
        <v>399</v>
      </c>
      <c r="O622" s="1">
        <v>41726</v>
      </c>
      <c r="P622" s="1">
        <v>41740</v>
      </c>
      <c r="Q622" s="1">
        <v>41757</v>
      </c>
      <c r="R622" s="2">
        <f t="shared" si="27"/>
        <v>0</v>
      </c>
      <c r="S622" s="2">
        <f t="shared" si="28"/>
        <v>14</v>
      </c>
      <c r="T622" s="2">
        <f t="shared" si="29"/>
        <v>17</v>
      </c>
      <c r="U622" t="s">
        <v>400</v>
      </c>
      <c r="V622" t="s">
        <v>41</v>
      </c>
      <c r="W622" t="s">
        <v>36</v>
      </c>
      <c r="X622" t="s">
        <v>37</v>
      </c>
      <c r="Y622" t="s">
        <v>187</v>
      </c>
      <c r="Z622" t="s">
        <v>43</v>
      </c>
      <c r="AA622" t="s">
        <v>189</v>
      </c>
      <c r="AB622" t="s">
        <v>188</v>
      </c>
      <c r="AC622">
        <v>60</v>
      </c>
      <c r="AD622">
        <v>40035</v>
      </c>
      <c r="AE622">
        <v>330689.09999999998</v>
      </c>
      <c r="AF622">
        <v>8.26</v>
      </c>
      <c r="AG622">
        <v>0.14000000000000001</v>
      </c>
      <c r="AH622">
        <v>16851</v>
      </c>
      <c r="AI622">
        <v>23776.41</v>
      </c>
      <c r="AJ622">
        <v>409.06</v>
      </c>
    </row>
    <row r="623" spans="1:36" x14ac:dyDescent="0.3">
      <c r="A623">
        <v>8300</v>
      </c>
      <c r="B623" t="s">
        <v>32</v>
      </c>
      <c r="C623" t="s">
        <v>45</v>
      </c>
      <c r="D623" t="s">
        <v>1264</v>
      </c>
      <c r="E623" t="s">
        <v>3398</v>
      </c>
      <c r="F623" t="s">
        <v>4618</v>
      </c>
      <c r="G623" t="s">
        <v>400</v>
      </c>
      <c r="H623" t="s">
        <v>132</v>
      </c>
      <c r="I623" t="s">
        <v>100</v>
      </c>
      <c r="J623" t="s">
        <v>398</v>
      </c>
      <c r="K623" t="s">
        <v>399</v>
      </c>
      <c r="L623" t="s">
        <v>444</v>
      </c>
      <c r="M623" s="1">
        <v>41257</v>
      </c>
      <c r="N623" t="s">
        <v>399</v>
      </c>
      <c r="O623" s="1">
        <v>41740</v>
      </c>
      <c r="P623" s="1">
        <v>41740</v>
      </c>
      <c r="Q623" s="1">
        <v>41757</v>
      </c>
      <c r="R623" s="2">
        <f t="shared" si="27"/>
        <v>0</v>
      </c>
      <c r="S623" s="2">
        <f t="shared" si="28"/>
        <v>0</v>
      </c>
      <c r="T623" s="2">
        <f t="shared" si="29"/>
        <v>17</v>
      </c>
      <c r="U623" t="s">
        <v>400</v>
      </c>
      <c r="V623" t="s">
        <v>41</v>
      </c>
      <c r="W623" t="s">
        <v>36</v>
      </c>
      <c r="X623" t="s">
        <v>37</v>
      </c>
      <c r="Y623" t="s">
        <v>39</v>
      </c>
      <c r="Z623" t="s">
        <v>43</v>
      </c>
      <c r="AA623" t="s">
        <v>42</v>
      </c>
      <c r="AB623" t="s">
        <v>40</v>
      </c>
      <c r="AC623">
        <v>60</v>
      </c>
      <c r="AD623">
        <v>70300</v>
      </c>
      <c r="AE623">
        <v>473119</v>
      </c>
      <c r="AF623">
        <v>6.73</v>
      </c>
      <c r="AG623">
        <v>0.11</v>
      </c>
      <c r="AH623">
        <v>5565</v>
      </c>
      <c r="AI623">
        <v>23776.42</v>
      </c>
      <c r="AJ623">
        <v>585.25</v>
      </c>
    </row>
    <row r="624" spans="1:36" x14ac:dyDescent="0.3">
      <c r="A624">
        <v>7817</v>
      </c>
      <c r="B624" t="s">
        <v>32</v>
      </c>
      <c r="C624" t="s">
        <v>45</v>
      </c>
      <c r="D624" t="s">
        <v>1264</v>
      </c>
      <c r="E624" t="s">
        <v>3446</v>
      </c>
      <c r="F624" t="s">
        <v>4297</v>
      </c>
      <c r="G624" t="s">
        <v>400</v>
      </c>
      <c r="H624" t="s">
        <v>132</v>
      </c>
      <c r="I624" t="s">
        <v>100</v>
      </c>
      <c r="J624" t="s">
        <v>398</v>
      </c>
      <c r="K624" t="s">
        <v>399</v>
      </c>
      <c r="L624" t="s">
        <v>35</v>
      </c>
      <c r="M624" s="1">
        <v>41495</v>
      </c>
      <c r="N624" t="s">
        <v>399</v>
      </c>
      <c r="O624" s="1">
        <v>41642</v>
      </c>
      <c r="P624" s="1">
        <v>41642</v>
      </c>
      <c r="Q624" s="1">
        <v>41656</v>
      </c>
      <c r="R624" s="2">
        <f t="shared" si="27"/>
        <v>0</v>
      </c>
      <c r="S624" s="2">
        <f t="shared" si="28"/>
        <v>0</v>
      </c>
      <c r="T624" s="2">
        <f t="shared" si="29"/>
        <v>14</v>
      </c>
      <c r="U624" t="s">
        <v>400</v>
      </c>
      <c r="V624" t="s">
        <v>41</v>
      </c>
      <c r="W624" t="s">
        <v>36</v>
      </c>
      <c r="X624" t="s">
        <v>37</v>
      </c>
      <c r="Y624" t="s">
        <v>106</v>
      </c>
      <c r="Z624" t="s">
        <v>74</v>
      </c>
      <c r="AA624" t="s">
        <v>88</v>
      </c>
      <c r="AB624" t="s">
        <v>86</v>
      </c>
      <c r="AC624">
        <v>30</v>
      </c>
      <c r="AD624">
        <v>3859</v>
      </c>
      <c r="AE624">
        <v>15590.36</v>
      </c>
      <c r="AF624">
        <v>4.04</v>
      </c>
      <c r="AG624">
        <v>0.13</v>
      </c>
      <c r="AH624">
        <v>242</v>
      </c>
      <c r="AI624">
        <v>3128.55</v>
      </c>
      <c r="AJ624">
        <v>19.29</v>
      </c>
    </row>
    <row r="625" spans="1:36" x14ac:dyDescent="0.3">
      <c r="A625">
        <v>8291</v>
      </c>
      <c r="B625" t="s">
        <v>32</v>
      </c>
      <c r="C625" t="s">
        <v>45</v>
      </c>
      <c r="D625" t="s">
        <v>1264</v>
      </c>
      <c r="E625" t="s">
        <v>3446</v>
      </c>
      <c r="F625" t="s">
        <v>4613</v>
      </c>
      <c r="G625" t="s">
        <v>400</v>
      </c>
      <c r="H625" t="s">
        <v>132</v>
      </c>
      <c r="I625" t="s">
        <v>66</v>
      </c>
      <c r="J625" t="s">
        <v>398</v>
      </c>
      <c r="K625" t="s">
        <v>399</v>
      </c>
      <c r="L625" t="s">
        <v>35</v>
      </c>
      <c r="M625" s="1">
        <v>41495</v>
      </c>
      <c r="N625" t="s">
        <v>399</v>
      </c>
      <c r="O625" s="1">
        <v>41670</v>
      </c>
      <c r="P625" s="1">
        <v>41688</v>
      </c>
      <c r="Q625" s="1">
        <v>41702</v>
      </c>
      <c r="R625" s="2">
        <f t="shared" si="27"/>
        <v>0</v>
      </c>
      <c r="S625" s="2">
        <f t="shared" si="28"/>
        <v>18</v>
      </c>
      <c r="T625" s="2">
        <f t="shared" si="29"/>
        <v>14</v>
      </c>
      <c r="U625" t="s">
        <v>400</v>
      </c>
      <c r="V625" t="s">
        <v>41</v>
      </c>
      <c r="W625" t="s">
        <v>36</v>
      </c>
      <c r="X625" t="s">
        <v>50</v>
      </c>
      <c r="Y625" t="s">
        <v>1450</v>
      </c>
      <c r="Z625" t="s">
        <v>43</v>
      </c>
      <c r="AA625" t="s">
        <v>1452</v>
      </c>
      <c r="AB625" t="s">
        <v>1451</v>
      </c>
      <c r="AC625">
        <v>60</v>
      </c>
      <c r="AD625">
        <v>9500</v>
      </c>
      <c r="AE625">
        <v>38000</v>
      </c>
      <c r="AF625">
        <v>4</v>
      </c>
      <c r="AG625">
        <v>7.0000000000000007E-2</v>
      </c>
      <c r="AH625">
        <v>449</v>
      </c>
      <c r="AI625">
        <v>3051.95</v>
      </c>
      <c r="AJ625">
        <v>47.01</v>
      </c>
    </row>
    <row r="626" spans="1:36" x14ac:dyDescent="0.3">
      <c r="A626">
        <v>9218</v>
      </c>
      <c r="B626" t="s">
        <v>32</v>
      </c>
      <c r="C626" t="s">
        <v>45</v>
      </c>
      <c r="D626" t="s">
        <v>1264</v>
      </c>
      <c r="E626" t="s">
        <v>3477</v>
      </c>
      <c r="F626" t="s">
        <v>5099</v>
      </c>
      <c r="G626" t="s">
        <v>400</v>
      </c>
      <c r="H626" t="s">
        <v>132</v>
      </c>
      <c r="I626" t="s">
        <v>183</v>
      </c>
      <c r="J626" t="s">
        <v>398</v>
      </c>
      <c r="K626" t="s">
        <v>399</v>
      </c>
      <c r="L626" t="s">
        <v>444</v>
      </c>
      <c r="M626" s="1">
        <v>41386</v>
      </c>
      <c r="N626" t="s">
        <v>399</v>
      </c>
      <c r="O626" s="1">
        <v>41685</v>
      </c>
      <c r="P626" s="1">
        <v>41688</v>
      </c>
      <c r="Q626" s="1">
        <v>41702</v>
      </c>
      <c r="R626" s="2">
        <f t="shared" si="27"/>
        <v>0</v>
      </c>
      <c r="S626" s="2">
        <f t="shared" si="28"/>
        <v>3</v>
      </c>
      <c r="T626" s="2">
        <f t="shared" si="29"/>
        <v>14</v>
      </c>
      <c r="U626" t="s">
        <v>400</v>
      </c>
      <c r="V626" t="s">
        <v>41</v>
      </c>
      <c r="W626" t="s">
        <v>36</v>
      </c>
      <c r="X626" t="s">
        <v>37</v>
      </c>
      <c r="Y626" t="s">
        <v>1244</v>
      </c>
      <c r="Z626" t="s">
        <v>43</v>
      </c>
      <c r="AA626" t="s">
        <v>1246</v>
      </c>
      <c r="AB626" t="s">
        <v>1245</v>
      </c>
      <c r="AC626">
        <v>30</v>
      </c>
      <c r="AD626">
        <v>50510</v>
      </c>
      <c r="AE626">
        <v>549043.69999999995</v>
      </c>
      <c r="AF626">
        <v>10.87</v>
      </c>
      <c r="AG626">
        <v>0.36</v>
      </c>
      <c r="AH626">
        <v>6766</v>
      </c>
      <c r="AI626">
        <v>18278.07</v>
      </c>
      <c r="AJ626">
        <v>679.17</v>
      </c>
    </row>
    <row r="627" spans="1:36" x14ac:dyDescent="0.3">
      <c r="A627">
        <v>6919</v>
      </c>
      <c r="B627" t="s">
        <v>32</v>
      </c>
      <c r="C627" t="s">
        <v>45</v>
      </c>
      <c r="D627" t="s">
        <v>1264</v>
      </c>
      <c r="E627" t="s">
        <v>3446</v>
      </c>
      <c r="F627" t="s">
        <v>3447</v>
      </c>
      <c r="G627" t="s">
        <v>400</v>
      </c>
      <c r="H627" t="s">
        <v>132</v>
      </c>
      <c r="I627" t="s">
        <v>66</v>
      </c>
      <c r="J627" t="s">
        <v>398</v>
      </c>
      <c r="K627" t="s">
        <v>399</v>
      </c>
      <c r="L627" t="s">
        <v>35</v>
      </c>
      <c r="M627" s="1">
        <v>41495</v>
      </c>
      <c r="N627" t="s">
        <v>399</v>
      </c>
      <c r="O627" s="1">
        <v>41698</v>
      </c>
      <c r="P627" s="1">
        <v>41688</v>
      </c>
      <c r="Q627" s="1">
        <v>41702</v>
      </c>
      <c r="R627" s="2">
        <f t="shared" si="27"/>
        <v>0</v>
      </c>
      <c r="S627" s="2">
        <f t="shared" si="28"/>
        <v>-10</v>
      </c>
      <c r="T627" s="2">
        <f t="shared" si="29"/>
        <v>14</v>
      </c>
      <c r="U627" t="s">
        <v>400</v>
      </c>
      <c r="V627" t="s">
        <v>41</v>
      </c>
      <c r="W627" t="s">
        <v>36</v>
      </c>
      <c r="X627" t="s">
        <v>37</v>
      </c>
      <c r="Y627" t="s">
        <v>114</v>
      </c>
      <c r="Z627" t="s">
        <v>74</v>
      </c>
      <c r="AA627" t="s">
        <v>116</v>
      </c>
      <c r="AB627" t="s">
        <v>115</v>
      </c>
      <c r="AC627">
        <v>60</v>
      </c>
      <c r="AD627">
        <v>1700</v>
      </c>
      <c r="AE627">
        <v>3791</v>
      </c>
      <c r="AF627">
        <v>2.23</v>
      </c>
      <c r="AG627">
        <v>0.04</v>
      </c>
      <c r="AH627">
        <v>2699</v>
      </c>
      <c r="AI627">
        <v>4063.81</v>
      </c>
      <c r="AJ627">
        <v>4.6900000000000004</v>
      </c>
    </row>
    <row r="628" spans="1:36" x14ac:dyDescent="0.3">
      <c r="A628">
        <v>7374</v>
      </c>
      <c r="B628" t="s">
        <v>32</v>
      </c>
      <c r="C628" t="s">
        <v>45</v>
      </c>
      <c r="D628" t="s">
        <v>1264</v>
      </c>
      <c r="E628" t="s">
        <v>3446</v>
      </c>
      <c r="F628" t="s">
        <v>3927</v>
      </c>
      <c r="G628" t="s">
        <v>400</v>
      </c>
      <c r="H628" t="s">
        <v>132</v>
      </c>
      <c r="I628" t="s">
        <v>194</v>
      </c>
      <c r="J628" t="s">
        <v>398</v>
      </c>
      <c r="K628" t="s">
        <v>399</v>
      </c>
      <c r="L628" t="s">
        <v>35</v>
      </c>
      <c r="M628" s="1">
        <v>41495</v>
      </c>
      <c r="N628" t="s">
        <v>399</v>
      </c>
      <c r="O628" s="1">
        <v>41698</v>
      </c>
      <c r="P628" s="1">
        <v>41688</v>
      </c>
      <c r="Q628" s="1">
        <v>41702</v>
      </c>
      <c r="R628" s="2">
        <f t="shared" si="27"/>
        <v>0</v>
      </c>
      <c r="S628" s="2">
        <f t="shared" si="28"/>
        <v>-10</v>
      </c>
      <c r="T628" s="2">
        <f t="shared" si="29"/>
        <v>14</v>
      </c>
      <c r="U628" t="s">
        <v>400</v>
      </c>
      <c r="V628" t="s">
        <v>41</v>
      </c>
      <c r="W628" t="s">
        <v>36</v>
      </c>
      <c r="X628" t="s">
        <v>50</v>
      </c>
      <c r="Y628" t="s">
        <v>1470</v>
      </c>
      <c r="Z628" t="s">
        <v>246</v>
      </c>
      <c r="AA628" t="s">
        <v>1471</v>
      </c>
      <c r="AB628" t="s">
        <v>188</v>
      </c>
      <c r="AC628">
        <v>60</v>
      </c>
      <c r="AD628">
        <v>10500</v>
      </c>
      <c r="AE628">
        <v>39375</v>
      </c>
      <c r="AF628">
        <v>3.75</v>
      </c>
      <c r="AG628">
        <v>0.06</v>
      </c>
      <c r="AH628">
        <v>574</v>
      </c>
      <c r="AI628">
        <v>4063.81</v>
      </c>
      <c r="AJ628">
        <v>48.71</v>
      </c>
    </row>
    <row r="629" spans="1:36" x14ac:dyDescent="0.3">
      <c r="A629">
        <v>9718</v>
      </c>
      <c r="B629" t="s">
        <v>32</v>
      </c>
      <c r="C629" t="s">
        <v>45</v>
      </c>
      <c r="D629" t="s">
        <v>1264</v>
      </c>
      <c r="E629" t="s">
        <v>3446</v>
      </c>
      <c r="F629" t="s">
        <v>5341</v>
      </c>
      <c r="G629" t="s">
        <v>400</v>
      </c>
      <c r="H629" t="s">
        <v>132</v>
      </c>
      <c r="I629" t="s">
        <v>1992</v>
      </c>
      <c r="J629" t="s">
        <v>398</v>
      </c>
      <c r="K629" t="s">
        <v>399</v>
      </c>
      <c r="L629" t="s">
        <v>35</v>
      </c>
      <c r="M629" s="1">
        <v>41495</v>
      </c>
      <c r="N629" t="s">
        <v>399</v>
      </c>
      <c r="O629" s="1">
        <v>41698</v>
      </c>
      <c r="P629" s="1">
        <v>41688</v>
      </c>
      <c r="Q629" s="1">
        <v>41702</v>
      </c>
      <c r="R629" s="2">
        <f t="shared" si="27"/>
        <v>0</v>
      </c>
      <c r="S629" s="2">
        <f t="shared" si="28"/>
        <v>-10</v>
      </c>
      <c r="T629" s="2">
        <f t="shared" si="29"/>
        <v>14</v>
      </c>
      <c r="U629" t="s">
        <v>400</v>
      </c>
      <c r="V629" t="s">
        <v>41</v>
      </c>
      <c r="W629" t="s">
        <v>36</v>
      </c>
      <c r="X629" t="s">
        <v>37</v>
      </c>
      <c r="Y629" t="s">
        <v>809</v>
      </c>
      <c r="Z629" t="s">
        <v>43</v>
      </c>
      <c r="AA629" t="s">
        <v>811</v>
      </c>
      <c r="AB629" t="s">
        <v>810</v>
      </c>
      <c r="AC629">
        <v>30</v>
      </c>
      <c r="AD629">
        <v>7426</v>
      </c>
      <c r="AE629">
        <v>34902.199999999997</v>
      </c>
      <c r="AF629">
        <v>4.7</v>
      </c>
      <c r="AG629">
        <v>0.16</v>
      </c>
      <c r="AH629">
        <v>753</v>
      </c>
      <c r="AI629">
        <v>4063.81</v>
      </c>
      <c r="AJ629">
        <v>43.17</v>
      </c>
    </row>
    <row r="630" spans="1:36" x14ac:dyDescent="0.3">
      <c r="A630">
        <v>7887</v>
      </c>
      <c r="B630" t="s">
        <v>32</v>
      </c>
      <c r="C630" t="s">
        <v>45</v>
      </c>
      <c r="D630" t="s">
        <v>1264</v>
      </c>
      <c r="E630" t="s">
        <v>3511</v>
      </c>
      <c r="F630" t="s">
        <v>4350</v>
      </c>
      <c r="G630" t="s">
        <v>400</v>
      </c>
      <c r="H630" t="s">
        <v>132</v>
      </c>
      <c r="I630" t="s">
        <v>100</v>
      </c>
      <c r="J630" t="s">
        <v>398</v>
      </c>
      <c r="K630" t="s">
        <v>399</v>
      </c>
      <c r="L630" t="s">
        <v>444</v>
      </c>
      <c r="M630" s="1">
        <v>41782</v>
      </c>
      <c r="N630" t="s">
        <v>399</v>
      </c>
      <c r="O630" s="1">
        <v>41943</v>
      </c>
      <c r="P630" s="1">
        <v>41936</v>
      </c>
      <c r="Q630" s="1">
        <v>41949</v>
      </c>
      <c r="R630" s="2">
        <f t="shared" si="27"/>
        <v>0</v>
      </c>
      <c r="S630" s="2">
        <f t="shared" si="28"/>
        <v>-7</v>
      </c>
      <c r="T630" s="2">
        <f t="shared" si="29"/>
        <v>13</v>
      </c>
      <c r="U630" t="s">
        <v>400</v>
      </c>
      <c r="V630" t="s">
        <v>41</v>
      </c>
      <c r="W630" t="s">
        <v>36</v>
      </c>
      <c r="X630" t="s">
        <v>37</v>
      </c>
      <c r="Y630" t="s">
        <v>1752</v>
      </c>
      <c r="Z630" t="s">
        <v>43</v>
      </c>
      <c r="AA630" t="s">
        <v>1753</v>
      </c>
      <c r="AB630" t="s">
        <v>1451</v>
      </c>
      <c r="AC630">
        <v>30</v>
      </c>
      <c r="AD630">
        <v>3244</v>
      </c>
      <c r="AE630">
        <v>43761.56</v>
      </c>
      <c r="AF630">
        <v>13.49</v>
      </c>
      <c r="AG630">
        <v>0.45</v>
      </c>
      <c r="AH630">
        <v>288</v>
      </c>
      <c r="AI630">
        <v>1922.75</v>
      </c>
      <c r="AJ630">
        <v>44.99</v>
      </c>
    </row>
    <row r="631" spans="1:36" x14ac:dyDescent="0.3">
      <c r="A631">
        <v>10272</v>
      </c>
      <c r="B631" t="s">
        <v>32</v>
      </c>
      <c r="C631" t="s">
        <v>45</v>
      </c>
      <c r="D631" t="s">
        <v>1264</v>
      </c>
      <c r="E631" t="s">
        <v>5575</v>
      </c>
      <c r="F631" t="s">
        <v>5576</v>
      </c>
      <c r="G631" t="s">
        <v>400</v>
      </c>
      <c r="H631" t="s">
        <v>132</v>
      </c>
      <c r="I631" t="s">
        <v>100</v>
      </c>
      <c r="J631" t="s">
        <v>398</v>
      </c>
      <c r="K631" t="s">
        <v>399</v>
      </c>
      <c r="L631" t="s">
        <v>444</v>
      </c>
      <c r="M631" s="1">
        <v>41738</v>
      </c>
      <c r="N631" t="s">
        <v>399</v>
      </c>
      <c r="O631" s="1">
        <v>41943</v>
      </c>
      <c r="P631" s="1">
        <v>41936</v>
      </c>
      <c r="Q631" s="1">
        <v>41949</v>
      </c>
      <c r="R631" s="2">
        <f t="shared" si="27"/>
        <v>0</v>
      </c>
      <c r="S631" s="2">
        <f t="shared" si="28"/>
        <v>-7</v>
      </c>
      <c r="T631" s="2">
        <f t="shared" si="29"/>
        <v>13</v>
      </c>
      <c r="U631" t="s">
        <v>400</v>
      </c>
      <c r="V631" t="s">
        <v>41</v>
      </c>
      <c r="W631" t="s">
        <v>36</v>
      </c>
      <c r="X631" t="s">
        <v>37</v>
      </c>
      <c r="Y631" t="s">
        <v>1752</v>
      </c>
      <c r="Z631" t="s">
        <v>43</v>
      </c>
      <c r="AA631" t="s">
        <v>1753</v>
      </c>
      <c r="AB631" t="s">
        <v>1451</v>
      </c>
      <c r="AC631">
        <v>30</v>
      </c>
      <c r="AD631">
        <v>2400</v>
      </c>
      <c r="AE631">
        <v>32376</v>
      </c>
      <c r="AF631">
        <v>13.49</v>
      </c>
      <c r="AG631">
        <v>0.45</v>
      </c>
      <c r="AH631">
        <v>213</v>
      </c>
      <c r="AI631">
        <v>1422.54</v>
      </c>
      <c r="AJ631">
        <v>33.28</v>
      </c>
    </row>
    <row r="632" spans="1:36" x14ac:dyDescent="0.3">
      <c r="A632">
        <v>10206</v>
      </c>
      <c r="B632" t="s">
        <v>32</v>
      </c>
      <c r="C632" t="s">
        <v>45</v>
      </c>
      <c r="D632" t="s">
        <v>1264</v>
      </c>
      <c r="E632" t="s">
        <v>3398</v>
      </c>
      <c r="F632" t="s">
        <v>5547</v>
      </c>
      <c r="G632" t="s">
        <v>400</v>
      </c>
      <c r="H632" t="s">
        <v>132</v>
      </c>
      <c r="I632" t="s">
        <v>66</v>
      </c>
      <c r="J632" t="s">
        <v>398</v>
      </c>
      <c r="K632" t="s">
        <v>399</v>
      </c>
      <c r="L632" t="s">
        <v>444</v>
      </c>
      <c r="M632" s="1">
        <v>41257</v>
      </c>
      <c r="N632" t="s">
        <v>399</v>
      </c>
      <c r="O632" s="1">
        <v>41607</v>
      </c>
      <c r="P632" s="1">
        <v>41617</v>
      </c>
      <c r="Q632" s="1">
        <v>41628</v>
      </c>
      <c r="R632" s="2">
        <f t="shared" si="27"/>
        <v>0</v>
      </c>
      <c r="S632" s="2">
        <f t="shared" si="28"/>
        <v>10</v>
      </c>
      <c r="T632" s="2">
        <f t="shared" si="29"/>
        <v>11</v>
      </c>
      <c r="U632" t="s">
        <v>400</v>
      </c>
      <c r="V632" t="s">
        <v>41</v>
      </c>
      <c r="W632" t="s">
        <v>36</v>
      </c>
      <c r="X632" t="s">
        <v>37</v>
      </c>
      <c r="Y632" t="s">
        <v>187</v>
      </c>
      <c r="Z632" t="s">
        <v>43</v>
      </c>
      <c r="AA632" t="s">
        <v>189</v>
      </c>
      <c r="AB632" t="s">
        <v>188</v>
      </c>
      <c r="AC632">
        <v>60</v>
      </c>
      <c r="AD632">
        <v>41700</v>
      </c>
      <c r="AE632">
        <v>344442</v>
      </c>
      <c r="AF632">
        <v>8.26</v>
      </c>
      <c r="AG632">
        <v>0.14000000000000001</v>
      </c>
      <c r="AH632">
        <v>4873</v>
      </c>
      <c r="AI632">
        <v>18002.87</v>
      </c>
      <c r="AJ632">
        <v>426.07</v>
      </c>
    </row>
    <row r="633" spans="1:36" x14ac:dyDescent="0.3">
      <c r="A633">
        <v>7864</v>
      </c>
      <c r="B633" t="s">
        <v>32</v>
      </c>
      <c r="C633" t="s">
        <v>45</v>
      </c>
      <c r="D633" t="s">
        <v>1264</v>
      </c>
      <c r="E633" t="s">
        <v>3460</v>
      </c>
      <c r="F633" t="s">
        <v>4332</v>
      </c>
      <c r="G633" t="s">
        <v>400</v>
      </c>
      <c r="H633" t="s">
        <v>132</v>
      </c>
      <c r="I633" t="s">
        <v>66</v>
      </c>
      <c r="J633" t="s">
        <v>398</v>
      </c>
      <c r="K633" t="s">
        <v>399</v>
      </c>
      <c r="L633" t="s">
        <v>444</v>
      </c>
      <c r="M633" s="1">
        <v>41569</v>
      </c>
      <c r="N633" t="s">
        <v>399</v>
      </c>
      <c r="O633" s="1">
        <v>41912</v>
      </c>
      <c r="P633" s="1">
        <v>41890</v>
      </c>
      <c r="Q633" s="1">
        <v>41901</v>
      </c>
      <c r="R633" s="2">
        <f t="shared" si="27"/>
        <v>0</v>
      </c>
      <c r="S633" s="2">
        <f t="shared" si="28"/>
        <v>-22</v>
      </c>
      <c r="T633" s="2">
        <f t="shared" si="29"/>
        <v>11</v>
      </c>
      <c r="U633" t="s">
        <v>400</v>
      </c>
      <c r="V633" t="s">
        <v>41</v>
      </c>
      <c r="W633" t="s">
        <v>36</v>
      </c>
      <c r="X633" t="s">
        <v>50</v>
      </c>
      <c r="Y633" t="s">
        <v>1282</v>
      </c>
      <c r="Z633" t="s">
        <v>163</v>
      </c>
      <c r="AA633" t="s">
        <v>64</v>
      </c>
      <c r="AB633" t="s">
        <v>93</v>
      </c>
      <c r="AC633">
        <v>240</v>
      </c>
      <c r="AD633">
        <v>156</v>
      </c>
      <c r="AE633">
        <v>327.60000000000002</v>
      </c>
      <c r="AF633">
        <v>2.1</v>
      </c>
      <c r="AG633">
        <v>0.01</v>
      </c>
      <c r="AH633">
        <v>100</v>
      </c>
      <c r="AI633">
        <v>396.32</v>
      </c>
      <c r="AJ633">
        <v>0.34</v>
      </c>
    </row>
    <row r="634" spans="1:36" x14ac:dyDescent="0.3">
      <c r="A634">
        <v>8331</v>
      </c>
      <c r="B634" t="s">
        <v>32</v>
      </c>
      <c r="C634" t="s">
        <v>45</v>
      </c>
      <c r="D634" t="s">
        <v>1264</v>
      </c>
      <c r="E634" t="s">
        <v>3536</v>
      </c>
      <c r="F634" t="s">
        <v>4636</v>
      </c>
      <c r="G634" t="s">
        <v>400</v>
      </c>
      <c r="H634" t="s">
        <v>132</v>
      </c>
      <c r="I634" t="s">
        <v>44</v>
      </c>
      <c r="J634" t="s">
        <v>398</v>
      </c>
      <c r="K634" t="s">
        <v>399</v>
      </c>
      <c r="L634" t="s">
        <v>444</v>
      </c>
      <c r="M634" s="1">
        <v>41668</v>
      </c>
      <c r="N634" t="s">
        <v>399</v>
      </c>
      <c r="O634" s="1">
        <v>41912</v>
      </c>
      <c r="P634" s="1">
        <v>41890</v>
      </c>
      <c r="Q634" s="1">
        <v>41901</v>
      </c>
      <c r="R634" s="2">
        <f t="shared" si="27"/>
        <v>0</v>
      </c>
      <c r="S634" s="2">
        <f t="shared" si="28"/>
        <v>-22</v>
      </c>
      <c r="T634" s="2">
        <f t="shared" si="29"/>
        <v>11</v>
      </c>
      <c r="U634" t="s">
        <v>400</v>
      </c>
      <c r="V634" t="s">
        <v>41</v>
      </c>
      <c r="W634" t="s">
        <v>36</v>
      </c>
      <c r="X634" t="s">
        <v>50</v>
      </c>
      <c r="Y634" t="s">
        <v>1310</v>
      </c>
      <c r="Z634" t="s">
        <v>246</v>
      </c>
      <c r="AA634" t="s">
        <v>1311</v>
      </c>
      <c r="AB634" t="s">
        <v>40</v>
      </c>
      <c r="AC634">
        <v>60</v>
      </c>
      <c r="AD634">
        <v>697</v>
      </c>
      <c r="AE634">
        <v>1387.03</v>
      </c>
      <c r="AF634">
        <v>1.99</v>
      </c>
      <c r="AG634">
        <v>0.03</v>
      </c>
      <c r="AH634">
        <v>47</v>
      </c>
      <c r="AI634">
        <v>270.74</v>
      </c>
      <c r="AJ634">
        <v>1.43</v>
      </c>
    </row>
    <row r="635" spans="1:36" x14ac:dyDescent="0.3">
      <c r="A635">
        <v>9257</v>
      </c>
      <c r="B635" t="s">
        <v>32</v>
      </c>
      <c r="C635" t="s">
        <v>45</v>
      </c>
      <c r="D635" t="s">
        <v>1264</v>
      </c>
      <c r="E635" t="s">
        <v>5119</v>
      </c>
      <c r="F635" t="s">
        <v>5120</v>
      </c>
      <c r="G635" t="s">
        <v>400</v>
      </c>
      <c r="H635" t="s">
        <v>132</v>
      </c>
      <c r="I635" t="s">
        <v>44</v>
      </c>
      <c r="J635" t="s">
        <v>398</v>
      </c>
      <c r="K635" t="s">
        <v>399</v>
      </c>
      <c r="L635" t="s">
        <v>444</v>
      </c>
      <c r="M635" s="1">
        <v>41632</v>
      </c>
      <c r="N635" t="s">
        <v>399</v>
      </c>
      <c r="O635" s="1">
        <v>41912</v>
      </c>
      <c r="P635" s="1">
        <v>41890</v>
      </c>
      <c r="Q635" s="1">
        <v>41901</v>
      </c>
      <c r="R635" s="2">
        <f t="shared" si="27"/>
        <v>0</v>
      </c>
      <c r="S635" s="2">
        <f t="shared" si="28"/>
        <v>-22</v>
      </c>
      <c r="T635" s="2">
        <f t="shared" si="29"/>
        <v>11</v>
      </c>
      <c r="U635" t="s">
        <v>400</v>
      </c>
      <c r="V635" t="s">
        <v>41</v>
      </c>
      <c r="W635" t="s">
        <v>36</v>
      </c>
      <c r="X635" t="s">
        <v>50</v>
      </c>
      <c r="Y635" t="s">
        <v>1282</v>
      </c>
      <c r="Z635" t="s">
        <v>163</v>
      </c>
      <c r="AA635" t="s">
        <v>64</v>
      </c>
      <c r="AB635" t="s">
        <v>93</v>
      </c>
      <c r="AC635">
        <v>240</v>
      </c>
      <c r="AD635">
        <v>3393</v>
      </c>
      <c r="AE635">
        <v>7125.3</v>
      </c>
      <c r="AF635">
        <v>2.1</v>
      </c>
      <c r="AG635">
        <v>0.01</v>
      </c>
      <c r="AH635">
        <v>1273</v>
      </c>
      <c r="AI635">
        <v>4783.3599999999997</v>
      </c>
      <c r="AJ635">
        <v>7.32</v>
      </c>
    </row>
    <row r="636" spans="1:36" x14ac:dyDescent="0.3">
      <c r="A636">
        <v>9258</v>
      </c>
      <c r="B636" t="s">
        <v>32</v>
      </c>
      <c r="C636" t="s">
        <v>45</v>
      </c>
      <c r="D636" t="s">
        <v>1264</v>
      </c>
      <c r="E636" t="s">
        <v>5121</v>
      </c>
      <c r="F636" t="s">
        <v>5122</v>
      </c>
      <c r="G636" t="s">
        <v>400</v>
      </c>
      <c r="H636" t="s">
        <v>132</v>
      </c>
      <c r="I636" t="s">
        <v>44</v>
      </c>
      <c r="J636" t="s">
        <v>398</v>
      </c>
      <c r="K636" t="s">
        <v>399</v>
      </c>
      <c r="L636" t="s">
        <v>35</v>
      </c>
      <c r="M636" s="1">
        <v>41677</v>
      </c>
      <c r="N636" t="s">
        <v>399</v>
      </c>
      <c r="O636" s="1">
        <v>41912</v>
      </c>
      <c r="P636" s="1">
        <v>41890</v>
      </c>
      <c r="Q636" s="1">
        <v>41901</v>
      </c>
      <c r="R636" s="2">
        <f t="shared" si="27"/>
        <v>0</v>
      </c>
      <c r="S636" s="2">
        <f t="shared" si="28"/>
        <v>-22</v>
      </c>
      <c r="T636" s="2">
        <f t="shared" si="29"/>
        <v>11</v>
      </c>
      <c r="U636" t="s">
        <v>400</v>
      </c>
      <c r="V636" t="s">
        <v>41</v>
      </c>
      <c r="W636" t="s">
        <v>36</v>
      </c>
      <c r="X636" t="s">
        <v>50</v>
      </c>
      <c r="Y636" t="s">
        <v>1282</v>
      </c>
      <c r="Z636" t="s">
        <v>163</v>
      </c>
      <c r="AA636" t="s">
        <v>64</v>
      </c>
      <c r="AB636" t="s">
        <v>93</v>
      </c>
      <c r="AC636">
        <v>240</v>
      </c>
      <c r="AD636">
        <v>7000</v>
      </c>
      <c r="AE636">
        <v>14700</v>
      </c>
      <c r="AF636">
        <v>2.1</v>
      </c>
      <c r="AG636">
        <v>0.01</v>
      </c>
      <c r="AH636">
        <v>2625</v>
      </c>
      <c r="AI636">
        <v>9868.5400000000009</v>
      </c>
      <c r="AJ636">
        <v>15.11</v>
      </c>
    </row>
    <row r="637" spans="1:36" x14ac:dyDescent="0.3">
      <c r="A637">
        <v>7026</v>
      </c>
      <c r="B637" t="s">
        <v>32</v>
      </c>
      <c r="C637" t="s">
        <v>45</v>
      </c>
      <c r="D637" t="s">
        <v>1264</v>
      </c>
      <c r="E637" t="s">
        <v>3586</v>
      </c>
      <c r="F637" t="s">
        <v>3587</v>
      </c>
      <c r="G637" t="s">
        <v>400</v>
      </c>
      <c r="H637" t="s">
        <v>132</v>
      </c>
      <c r="I637" t="s">
        <v>194</v>
      </c>
      <c r="J637" t="s">
        <v>398</v>
      </c>
      <c r="K637" t="s">
        <v>399</v>
      </c>
      <c r="L637" t="s">
        <v>444</v>
      </c>
      <c r="M637" s="1">
        <v>41936</v>
      </c>
      <c r="N637" t="s">
        <v>399</v>
      </c>
      <c r="O637" s="1">
        <v>42153</v>
      </c>
      <c r="P637" s="1">
        <v>42163</v>
      </c>
      <c r="Q637" s="1">
        <v>42174</v>
      </c>
      <c r="R637" s="2">
        <f t="shared" si="27"/>
        <v>0</v>
      </c>
      <c r="S637" s="2">
        <f t="shared" si="28"/>
        <v>10</v>
      </c>
      <c r="T637" s="2">
        <f t="shared" si="29"/>
        <v>11</v>
      </c>
      <c r="U637" t="s">
        <v>400</v>
      </c>
      <c r="V637" t="s">
        <v>41</v>
      </c>
      <c r="W637" t="s">
        <v>36</v>
      </c>
      <c r="X637" t="s">
        <v>37</v>
      </c>
      <c r="Y637" t="s">
        <v>187</v>
      </c>
      <c r="Z637" t="s">
        <v>43</v>
      </c>
      <c r="AA637" t="s">
        <v>189</v>
      </c>
      <c r="AB637" t="s">
        <v>188</v>
      </c>
      <c r="AC637">
        <v>60</v>
      </c>
      <c r="AD637">
        <v>145000</v>
      </c>
      <c r="AE637">
        <v>1119400</v>
      </c>
      <c r="AF637">
        <v>7.72</v>
      </c>
      <c r="AG637">
        <v>0.13</v>
      </c>
      <c r="AH637">
        <v>16614</v>
      </c>
      <c r="AI637">
        <v>24788.37</v>
      </c>
      <c r="AJ637">
        <v>1317.53</v>
      </c>
    </row>
    <row r="638" spans="1:36" x14ac:dyDescent="0.3">
      <c r="A638">
        <v>7456</v>
      </c>
      <c r="B638" t="s">
        <v>32</v>
      </c>
      <c r="C638" t="s">
        <v>45</v>
      </c>
      <c r="D638" t="s">
        <v>1264</v>
      </c>
      <c r="E638" t="s">
        <v>3511</v>
      </c>
      <c r="F638" t="s">
        <v>4001</v>
      </c>
      <c r="G638" t="s">
        <v>400</v>
      </c>
      <c r="H638" t="s">
        <v>132</v>
      </c>
      <c r="I638" t="s">
        <v>66</v>
      </c>
      <c r="J638" t="s">
        <v>398</v>
      </c>
      <c r="K638" t="s">
        <v>399</v>
      </c>
      <c r="L638" t="s">
        <v>444</v>
      </c>
      <c r="M638" s="1">
        <v>41782</v>
      </c>
      <c r="N638" t="s">
        <v>399</v>
      </c>
      <c r="O638" s="1">
        <v>42163</v>
      </c>
      <c r="P638" s="1">
        <v>42163</v>
      </c>
      <c r="Q638" s="1">
        <v>42174</v>
      </c>
      <c r="R638" s="2">
        <f t="shared" si="27"/>
        <v>0</v>
      </c>
      <c r="S638" s="2">
        <f t="shared" si="28"/>
        <v>0</v>
      </c>
      <c r="T638" s="2">
        <f t="shared" si="29"/>
        <v>11</v>
      </c>
      <c r="U638" t="s">
        <v>400</v>
      </c>
      <c r="V638" t="s">
        <v>41</v>
      </c>
      <c r="W638" t="s">
        <v>36</v>
      </c>
      <c r="X638" t="s">
        <v>37</v>
      </c>
      <c r="Y638" t="s">
        <v>1463</v>
      </c>
      <c r="Z638" t="s">
        <v>74</v>
      </c>
      <c r="AA638" t="s">
        <v>73</v>
      </c>
      <c r="AB638" t="s">
        <v>71</v>
      </c>
      <c r="AC638">
        <v>120</v>
      </c>
      <c r="AD638">
        <v>11169</v>
      </c>
      <c r="AE638">
        <v>216231.84</v>
      </c>
      <c r="AF638">
        <v>19.36</v>
      </c>
      <c r="AG638">
        <v>0.16</v>
      </c>
      <c r="AH638">
        <v>13107</v>
      </c>
      <c r="AI638">
        <v>20816.419999999998</v>
      </c>
      <c r="AJ638">
        <v>222.29</v>
      </c>
    </row>
    <row r="639" spans="1:36" x14ac:dyDescent="0.3">
      <c r="A639">
        <v>7927</v>
      </c>
      <c r="B639" t="s">
        <v>32</v>
      </c>
      <c r="C639" t="s">
        <v>45</v>
      </c>
      <c r="D639" t="s">
        <v>1264</v>
      </c>
      <c r="E639" t="s">
        <v>3586</v>
      </c>
      <c r="F639" t="s">
        <v>4381</v>
      </c>
      <c r="G639" t="s">
        <v>400</v>
      </c>
      <c r="H639" t="s">
        <v>132</v>
      </c>
      <c r="I639" t="s">
        <v>44</v>
      </c>
      <c r="J639" t="s">
        <v>398</v>
      </c>
      <c r="K639" t="s">
        <v>399</v>
      </c>
      <c r="L639" t="s">
        <v>444</v>
      </c>
      <c r="M639" s="1">
        <v>41936</v>
      </c>
      <c r="N639" t="s">
        <v>399</v>
      </c>
      <c r="O639" s="1">
        <v>42174</v>
      </c>
      <c r="P639" s="1">
        <v>42163</v>
      </c>
      <c r="Q639" s="1">
        <v>42174</v>
      </c>
      <c r="R639" s="2">
        <f t="shared" si="27"/>
        <v>0</v>
      </c>
      <c r="S639" s="2">
        <f t="shared" si="28"/>
        <v>-11</v>
      </c>
      <c r="T639" s="2">
        <f t="shared" si="29"/>
        <v>11</v>
      </c>
      <c r="U639" t="s">
        <v>400</v>
      </c>
      <c r="V639" t="s">
        <v>41</v>
      </c>
      <c r="W639" t="s">
        <v>36</v>
      </c>
      <c r="X639" t="s">
        <v>37</v>
      </c>
      <c r="Y639" t="s">
        <v>97</v>
      </c>
      <c r="Z639" t="s">
        <v>74</v>
      </c>
      <c r="AA639" t="s">
        <v>99</v>
      </c>
      <c r="AB639" t="s">
        <v>98</v>
      </c>
      <c r="AC639">
        <v>30</v>
      </c>
      <c r="AD639">
        <v>14996</v>
      </c>
      <c r="AE639">
        <v>46787.519999999997</v>
      </c>
      <c r="AF639">
        <v>3.12</v>
      </c>
      <c r="AG639">
        <v>0.1</v>
      </c>
      <c r="AH639">
        <v>33428</v>
      </c>
      <c r="AI639">
        <v>49314.37</v>
      </c>
      <c r="AJ639">
        <v>55.07</v>
      </c>
    </row>
    <row r="640" spans="1:36" x14ac:dyDescent="0.3">
      <c r="A640">
        <v>8323</v>
      </c>
      <c r="B640" t="s">
        <v>32</v>
      </c>
      <c r="C640" t="s">
        <v>45</v>
      </c>
      <c r="D640" t="s">
        <v>1264</v>
      </c>
      <c r="E640" t="s">
        <v>3460</v>
      </c>
      <c r="F640" t="s">
        <v>4631</v>
      </c>
      <c r="G640" t="s">
        <v>400</v>
      </c>
      <c r="H640" t="s">
        <v>132</v>
      </c>
      <c r="I640" t="s">
        <v>66</v>
      </c>
      <c r="J640" t="s">
        <v>398</v>
      </c>
      <c r="K640" t="s">
        <v>399</v>
      </c>
      <c r="L640" t="s">
        <v>444</v>
      </c>
      <c r="M640" s="1">
        <v>41569</v>
      </c>
      <c r="N640" t="s">
        <v>399</v>
      </c>
      <c r="O640" s="1">
        <v>41794</v>
      </c>
      <c r="P640" s="1">
        <v>41793</v>
      </c>
      <c r="Q640" s="1">
        <v>41801</v>
      </c>
      <c r="R640" s="2">
        <f t="shared" si="27"/>
        <v>0</v>
      </c>
      <c r="S640" s="2">
        <f t="shared" si="28"/>
        <v>-1</v>
      </c>
      <c r="T640" s="2">
        <f t="shared" si="29"/>
        <v>8</v>
      </c>
      <c r="U640" t="s">
        <v>400</v>
      </c>
      <c r="V640" t="s">
        <v>41</v>
      </c>
      <c r="W640" t="s">
        <v>36</v>
      </c>
      <c r="X640" t="s">
        <v>50</v>
      </c>
      <c r="Y640" t="s">
        <v>1282</v>
      </c>
      <c r="Z640" t="s">
        <v>163</v>
      </c>
      <c r="AA640" t="s">
        <v>64</v>
      </c>
      <c r="AB640" t="s">
        <v>93</v>
      </c>
      <c r="AC640">
        <v>240</v>
      </c>
      <c r="AD640">
        <v>6738</v>
      </c>
      <c r="AE640">
        <v>14149.8</v>
      </c>
      <c r="AF640">
        <v>2.1</v>
      </c>
      <c r="AG640">
        <v>0.01</v>
      </c>
      <c r="AH640">
        <v>2720</v>
      </c>
      <c r="AI640">
        <v>32022.51</v>
      </c>
      <c r="AJ640">
        <v>14.55</v>
      </c>
    </row>
    <row r="641" spans="1:36" x14ac:dyDescent="0.3">
      <c r="A641">
        <v>8369</v>
      </c>
      <c r="B641" t="s">
        <v>32</v>
      </c>
      <c r="C641" t="s">
        <v>45</v>
      </c>
      <c r="D641" t="s">
        <v>1264</v>
      </c>
      <c r="E641" t="s">
        <v>3536</v>
      </c>
      <c r="F641" t="s">
        <v>4661</v>
      </c>
      <c r="G641" t="s">
        <v>400</v>
      </c>
      <c r="H641" t="s">
        <v>132</v>
      </c>
      <c r="I641" t="s">
        <v>183</v>
      </c>
      <c r="J641" t="s">
        <v>398</v>
      </c>
      <c r="K641" t="s">
        <v>399</v>
      </c>
      <c r="L641" t="s">
        <v>444</v>
      </c>
      <c r="M641" s="1">
        <v>41668</v>
      </c>
      <c r="N641" t="s">
        <v>399</v>
      </c>
      <c r="O641" s="1">
        <v>42034</v>
      </c>
      <c r="P641" s="1">
        <v>42023</v>
      </c>
      <c r="Q641" s="1">
        <v>42031</v>
      </c>
      <c r="R641" s="2">
        <f t="shared" si="27"/>
        <v>0</v>
      </c>
      <c r="S641" s="2">
        <f t="shared" si="28"/>
        <v>-11</v>
      </c>
      <c r="T641" s="2">
        <f t="shared" si="29"/>
        <v>8</v>
      </c>
      <c r="U641" t="s">
        <v>400</v>
      </c>
      <c r="V641" t="s">
        <v>41</v>
      </c>
      <c r="W641" t="s">
        <v>36</v>
      </c>
      <c r="X641" t="s">
        <v>37</v>
      </c>
      <c r="Y641" t="s">
        <v>1244</v>
      </c>
      <c r="Z641" t="s">
        <v>43</v>
      </c>
      <c r="AA641" t="s">
        <v>1246</v>
      </c>
      <c r="AB641" t="s">
        <v>1245</v>
      </c>
      <c r="AC641">
        <v>30</v>
      </c>
      <c r="AD641">
        <v>32884</v>
      </c>
      <c r="AE641">
        <v>320947.84000000003</v>
      </c>
      <c r="AF641">
        <v>9.76</v>
      </c>
      <c r="AG641">
        <v>0.33</v>
      </c>
      <c r="AH641">
        <v>4114</v>
      </c>
      <c r="AI641">
        <v>9264.1299999999992</v>
      </c>
      <c r="AJ641">
        <v>329.93</v>
      </c>
    </row>
    <row r="642" spans="1:36" x14ac:dyDescent="0.3">
      <c r="A642">
        <v>7005</v>
      </c>
      <c r="B642" t="s">
        <v>32</v>
      </c>
      <c r="C642" t="s">
        <v>45</v>
      </c>
      <c r="D642" t="s">
        <v>1264</v>
      </c>
      <c r="E642" t="s">
        <v>3511</v>
      </c>
      <c r="F642" t="s">
        <v>3566</v>
      </c>
      <c r="G642" t="s">
        <v>400</v>
      </c>
      <c r="H642" t="s">
        <v>132</v>
      </c>
      <c r="I642" t="s">
        <v>44</v>
      </c>
      <c r="J642" t="s">
        <v>398</v>
      </c>
      <c r="K642" t="s">
        <v>399</v>
      </c>
      <c r="L642" t="s">
        <v>444</v>
      </c>
      <c r="M642" s="1">
        <v>41782</v>
      </c>
      <c r="N642" t="s">
        <v>399</v>
      </c>
      <c r="O642" s="1">
        <v>42051</v>
      </c>
      <c r="P642" s="1">
        <v>42023</v>
      </c>
      <c r="Q642" s="1">
        <v>42031</v>
      </c>
      <c r="R642" s="2">
        <f t="shared" si="27"/>
        <v>0</v>
      </c>
      <c r="S642" s="2">
        <f t="shared" si="28"/>
        <v>-28</v>
      </c>
      <c r="T642" s="2">
        <f t="shared" si="29"/>
        <v>8</v>
      </c>
      <c r="U642" t="s">
        <v>400</v>
      </c>
      <c r="V642" t="s">
        <v>41</v>
      </c>
      <c r="W642" t="s">
        <v>36</v>
      </c>
      <c r="X642" t="s">
        <v>37</v>
      </c>
      <c r="Y642" t="s">
        <v>97</v>
      </c>
      <c r="Z642" t="s">
        <v>74</v>
      </c>
      <c r="AA642" t="s">
        <v>99</v>
      </c>
      <c r="AB642" t="s">
        <v>98</v>
      </c>
      <c r="AC642">
        <v>30</v>
      </c>
      <c r="AD642">
        <v>10000</v>
      </c>
      <c r="AE642">
        <v>31200</v>
      </c>
      <c r="AF642">
        <v>3.12</v>
      </c>
      <c r="AG642">
        <v>0.1</v>
      </c>
      <c r="AH642">
        <v>24636</v>
      </c>
      <c r="AI642">
        <v>46181.17</v>
      </c>
      <c r="AJ642">
        <v>32.07</v>
      </c>
    </row>
    <row r="643" spans="1:36" x14ac:dyDescent="0.3">
      <c r="A643">
        <v>9213</v>
      </c>
      <c r="B643" t="s">
        <v>32</v>
      </c>
      <c r="C643" t="s">
        <v>45</v>
      </c>
      <c r="D643" t="s">
        <v>1264</v>
      </c>
      <c r="E643" t="s">
        <v>3446</v>
      </c>
      <c r="F643" t="s">
        <v>5098</v>
      </c>
      <c r="G643" t="s">
        <v>400</v>
      </c>
      <c r="H643" t="s">
        <v>132</v>
      </c>
      <c r="I643" t="s">
        <v>1992</v>
      </c>
      <c r="J643" t="s">
        <v>398</v>
      </c>
      <c r="K643" t="s">
        <v>399</v>
      </c>
      <c r="L643" t="s">
        <v>35</v>
      </c>
      <c r="M643" s="1">
        <v>41495</v>
      </c>
      <c r="N643" t="s">
        <v>399</v>
      </c>
      <c r="O643" s="1">
        <v>41656</v>
      </c>
      <c r="P643" s="1">
        <v>41656</v>
      </c>
      <c r="Q643" s="1">
        <v>41662</v>
      </c>
      <c r="R643" s="2">
        <f t="shared" si="27"/>
        <v>0</v>
      </c>
      <c r="S643" s="2">
        <f t="shared" si="28"/>
        <v>0</v>
      </c>
      <c r="T643" s="2">
        <f t="shared" si="29"/>
        <v>6</v>
      </c>
      <c r="U643" t="s">
        <v>400</v>
      </c>
      <c r="V643" t="s">
        <v>41</v>
      </c>
      <c r="W643" t="s">
        <v>36</v>
      </c>
      <c r="X643" t="s">
        <v>37</v>
      </c>
      <c r="Y643" t="s">
        <v>809</v>
      </c>
      <c r="Z643" t="s">
        <v>43</v>
      </c>
      <c r="AA643" t="s">
        <v>811</v>
      </c>
      <c r="AB643" t="s">
        <v>810</v>
      </c>
      <c r="AC643">
        <v>30</v>
      </c>
      <c r="AD643">
        <v>9744</v>
      </c>
      <c r="AE643">
        <v>45796.800000000003</v>
      </c>
      <c r="AF643">
        <v>4.7</v>
      </c>
      <c r="AG643">
        <v>0.16</v>
      </c>
      <c r="AH643">
        <v>989</v>
      </c>
      <c r="AI643">
        <v>12924.8</v>
      </c>
      <c r="AJ643">
        <v>56.65</v>
      </c>
    </row>
    <row r="644" spans="1:36" x14ac:dyDescent="0.3">
      <c r="A644">
        <v>8842</v>
      </c>
      <c r="B644" t="s">
        <v>32</v>
      </c>
      <c r="C644" t="s">
        <v>45</v>
      </c>
      <c r="D644" t="s">
        <v>1264</v>
      </c>
      <c r="E644" t="s">
        <v>3536</v>
      </c>
      <c r="F644" t="s">
        <v>4918</v>
      </c>
      <c r="G644" t="s">
        <v>400</v>
      </c>
      <c r="H644" t="s">
        <v>132</v>
      </c>
      <c r="I644" t="s">
        <v>1824</v>
      </c>
      <c r="J644" t="s">
        <v>398</v>
      </c>
      <c r="K644" t="s">
        <v>399</v>
      </c>
      <c r="L644" t="s">
        <v>444</v>
      </c>
      <c r="M644" s="1">
        <v>41668</v>
      </c>
      <c r="N644" t="s">
        <v>399</v>
      </c>
      <c r="O644" s="1">
        <v>41971</v>
      </c>
      <c r="P644" s="1">
        <v>41975</v>
      </c>
      <c r="Q644" s="1">
        <v>41981</v>
      </c>
      <c r="R644" s="2">
        <f t="shared" ref="R644:R707" si="30">IF(N644="N/A - From RDC",0,P644-N644)</f>
        <v>0</v>
      </c>
      <c r="S644" s="2">
        <f t="shared" ref="S644:S707" si="31">P644-O644</f>
        <v>4</v>
      </c>
      <c r="T644" s="2">
        <f t="shared" ref="T644:T707" si="32">Q644-P644</f>
        <v>6</v>
      </c>
      <c r="U644" t="s">
        <v>400</v>
      </c>
      <c r="V644" t="s">
        <v>41</v>
      </c>
      <c r="W644" t="s">
        <v>36</v>
      </c>
      <c r="X644" t="s">
        <v>50</v>
      </c>
      <c r="Y644" t="s">
        <v>1913</v>
      </c>
      <c r="Z644" t="s">
        <v>246</v>
      </c>
      <c r="AA644" t="s">
        <v>1452</v>
      </c>
      <c r="AB644" t="s">
        <v>1451</v>
      </c>
      <c r="AC644">
        <v>60</v>
      </c>
      <c r="AD644">
        <v>137</v>
      </c>
      <c r="AE644">
        <v>697.33</v>
      </c>
      <c r="AF644">
        <v>5.09</v>
      </c>
      <c r="AG644">
        <v>0.08</v>
      </c>
      <c r="AH644">
        <v>2014</v>
      </c>
      <c r="AI644">
        <v>7726.12</v>
      </c>
      <c r="AJ644">
        <v>0.72</v>
      </c>
    </row>
    <row r="645" spans="1:36" x14ac:dyDescent="0.3">
      <c r="A645">
        <v>8843</v>
      </c>
      <c r="B645" t="s">
        <v>32</v>
      </c>
      <c r="C645" t="s">
        <v>45</v>
      </c>
      <c r="D645" t="s">
        <v>1264</v>
      </c>
      <c r="E645" t="s">
        <v>3511</v>
      </c>
      <c r="F645" t="s">
        <v>4919</v>
      </c>
      <c r="G645" t="s">
        <v>400</v>
      </c>
      <c r="H645" t="s">
        <v>132</v>
      </c>
      <c r="I645" t="s">
        <v>194</v>
      </c>
      <c r="J645" t="s">
        <v>398</v>
      </c>
      <c r="K645" t="s">
        <v>399</v>
      </c>
      <c r="L645" t="s">
        <v>444</v>
      </c>
      <c r="M645" s="1">
        <v>41782</v>
      </c>
      <c r="N645" t="s">
        <v>399</v>
      </c>
      <c r="O645" s="1">
        <v>41971</v>
      </c>
      <c r="P645" s="1">
        <v>41975</v>
      </c>
      <c r="Q645" s="1">
        <v>41981</v>
      </c>
      <c r="R645" s="2">
        <f t="shared" si="30"/>
        <v>0</v>
      </c>
      <c r="S645" s="2">
        <f t="shared" si="31"/>
        <v>4</v>
      </c>
      <c r="T645" s="2">
        <f t="shared" si="32"/>
        <v>6</v>
      </c>
      <c r="U645" t="s">
        <v>400</v>
      </c>
      <c r="V645" t="s">
        <v>41</v>
      </c>
      <c r="W645" t="s">
        <v>36</v>
      </c>
      <c r="X645" t="s">
        <v>37</v>
      </c>
      <c r="Y645" t="s">
        <v>97</v>
      </c>
      <c r="Z645" t="s">
        <v>74</v>
      </c>
      <c r="AA645" t="s">
        <v>99</v>
      </c>
      <c r="AB645" t="s">
        <v>98</v>
      </c>
      <c r="AC645">
        <v>30</v>
      </c>
      <c r="AD645">
        <v>64445</v>
      </c>
      <c r="AE645">
        <v>206868.45</v>
      </c>
      <c r="AF645">
        <v>3.21</v>
      </c>
      <c r="AG645">
        <v>0.11</v>
      </c>
      <c r="AH645">
        <v>5678</v>
      </c>
      <c r="AI645">
        <v>20052.11</v>
      </c>
      <c r="AJ645">
        <v>212.66</v>
      </c>
    </row>
    <row r="646" spans="1:36" x14ac:dyDescent="0.3">
      <c r="A646">
        <v>10281</v>
      </c>
      <c r="B646" t="s">
        <v>32</v>
      </c>
      <c r="C646" t="s">
        <v>45</v>
      </c>
      <c r="D646" t="s">
        <v>1264</v>
      </c>
      <c r="E646" t="s">
        <v>3511</v>
      </c>
      <c r="F646" t="s">
        <v>5578</v>
      </c>
      <c r="G646" t="s">
        <v>400</v>
      </c>
      <c r="H646" t="s">
        <v>132</v>
      </c>
      <c r="I646" t="s">
        <v>66</v>
      </c>
      <c r="J646" t="s">
        <v>398</v>
      </c>
      <c r="K646" t="s">
        <v>399</v>
      </c>
      <c r="L646" t="s">
        <v>444</v>
      </c>
      <c r="M646" s="1">
        <v>41782</v>
      </c>
      <c r="N646" t="s">
        <v>399</v>
      </c>
      <c r="O646" s="1">
        <v>41971</v>
      </c>
      <c r="P646" s="1">
        <v>41975</v>
      </c>
      <c r="Q646" s="1">
        <v>41981</v>
      </c>
      <c r="R646" s="2">
        <f t="shared" si="30"/>
        <v>0</v>
      </c>
      <c r="S646" s="2">
        <f t="shared" si="31"/>
        <v>4</v>
      </c>
      <c r="T646" s="2">
        <f t="shared" si="32"/>
        <v>6</v>
      </c>
      <c r="U646" t="s">
        <v>400</v>
      </c>
      <c r="V646" t="s">
        <v>41</v>
      </c>
      <c r="W646" t="s">
        <v>36</v>
      </c>
      <c r="X646" t="s">
        <v>37</v>
      </c>
      <c r="Y646" t="s">
        <v>39</v>
      </c>
      <c r="Z646" t="s">
        <v>43</v>
      </c>
      <c r="AA646" t="s">
        <v>42</v>
      </c>
      <c r="AB646" t="s">
        <v>40</v>
      </c>
      <c r="AC646">
        <v>60</v>
      </c>
      <c r="AD646">
        <v>55995</v>
      </c>
      <c r="AE646">
        <v>365087.4</v>
      </c>
      <c r="AF646">
        <v>6.52</v>
      </c>
      <c r="AG646">
        <v>0.11</v>
      </c>
      <c r="AH646">
        <v>4899</v>
      </c>
      <c r="AI646">
        <v>19497.240000000002</v>
      </c>
      <c r="AJ646">
        <v>375.31</v>
      </c>
    </row>
    <row r="647" spans="1:36" x14ac:dyDescent="0.3">
      <c r="A647">
        <v>8758</v>
      </c>
      <c r="B647" t="s">
        <v>32</v>
      </c>
      <c r="C647" t="s">
        <v>45</v>
      </c>
      <c r="D647" t="s">
        <v>1264</v>
      </c>
      <c r="E647" t="s">
        <v>3446</v>
      </c>
      <c r="F647" t="s">
        <v>4866</v>
      </c>
      <c r="G647" t="s">
        <v>400</v>
      </c>
      <c r="H647" t="s">
        <v>132</v>
      </c>
      <c r="I647" t="s">
        <v>44</v>
      </c>
      <c r="J647" t="s">
        <v>398</v>
      </c>
      <c r="K647" t="s">
        <v>399</v>
      </c>
      <c r="L647" t="s">
        <v>35</v>
      </c>
      <c r="M647" s="1">
        <v>41495</v>
      </c>
      <c r="N647" t="s">
        <v>399</v>
      </c>
      <c r="O647" s="1">
        <v>41670</v>
      </c>
      <c r="P647" s="1">
        <v>41649</v>
      </c>
      <c r="Q647" s="1">
        <v>41654</v>
      </c>
      <c r="R647" s="2">
        <f t="shared" si="30"/>
        <v>0</v>
      </c>
      <c r="S647" s="2">
        <f t="shared" si="31"/>
        <v>-21</v>
      </c>
      <c r="T647" s="2">
        <f t="shared" si="32"/>
        <v>5</v>
      </c>
      <c r="U647" t="s">
        <v>400</v>
      </c>
      <c r="V647" t="s">
        <v>41</v>
      </c>
      <c r="W647" t="s">
        <v>36</v>
      </c>
      <c r="X647" t="s">
        <v>50</v>
      </c>
      <c r="Y647" t="s">
        <v>1470</v>
      </c>
      <c r="Z647" t="s">
        <v>246</v>
      </c>
      <c r="AA647" t="s">
        <v>1471</v>
      </c>
      <c r="AB647" t="s">
        <v>188</v>
      </c>
      <c r="AC647">
        <v>60</v>
      </c>
      <c r="AD647">
        <v>2200</v>
      </c>
      <c r="AE647">
        <v>8250</v>
      </c>
      <c r="AF647">
        <v>3.75</v>
      </c>
      <c r="AG647">
        <v>0.06</v>
      </c>
      <c r="AH647">
        <v>192</v>
      </c>
      <c r="AI647">
        <v>3649.76</v>
      </c>
      <c r="AJ647">
        <v>10.210000000000001</v>
      </c>
    </row>
    <row r="648" spans="1:36" x14ac:dyDescent="0.3">
      <c r="A648">
        <v>6998</v>
      </c>
      <c r="B648" t="s">
        <v>32</v>
      </c>
      <c r="C648" t="s">
        <v>45</v>
      </c>
      <c r="D648" t="s">
        <v>1264</v>
      </c>
      <c r="E648" t="s">
        <v>3536</v>
      </c>
      <c r="F648" t="s">
        <v>3556</v>
      </c>
      <c r="G648" t="s">
        <v>400</v>
      </c>
      <c r="H648" t="s">
        <v>132</v>
      </c>
      <c r="I648" t="s">
        <v>66</v>
      </c>
      <c r="J648" t="s">
        <v>398</v>
      </c>
      <c r="K648" t="s">
        <v>399</v>
      </c>
      <c r="L648" t="s">
        <v>444</v>
      </c>
      <c r="M648" s="1">
        <v>41668</v>
      </c>
      <c r="N648" t="s">
        <v>399</v>
      </c>
      <c r="O648" s="1">
        <v>42034</v>
      </c>
      <c r="P648" s="1">
        <v>42046</v>
      </c>
      <c r="Q648" s="1">
        <v>42051</v>
      </c>
      <c r="R648" s="2">
        <f t="shared" si="30"/>
        <v>0</v>
      </c>
      <c r="S648" s="2">
        <f t="shared" si="31"/>
        <v>12</v>
      </c>
      <c r="T648" s="2">
        <f t="shared" si="32"/>
        <v>5</v>
      </c>
      <c r="U648" t="s">
        <v>400</v>
      </c>
      <c r="V648" t="s">
        <v>41</v>
      </c>
      <c r="W648" t="s">
        <v>36</v>
      </c>
      <c r="X648" t="s">
        <v>50</v>
      </c>
      <c r="Y648" t="s">
        <v>1282</v>
      </c>
      <c r="Z648" t="s">
        <v>163</v>
      </c>
      <c r="AA648" t="s">
        <v>64</v>
      </c>
      <c r="AB648" t="s">
        <v>93</v>
      </c>
      <c r="AC648">
        <v>240</v>
      </c>
      <c r="AD648">
        <v>4000</v>
      </c>
      <c r="AE648">
        <v>7960</v>
      </c>
      <c r="AF648">
        <v>1.99</v>
      </c>
      <c r="AG648">
        <v>0.01</v>
      </c>
      <c r="AH648">
        <v>10413</v>
      </c>
      <c r="AI648">
        <v>39599.1</v>
      </c>
      <c r="AJ648">
        <v>8.18</v>
      </c>
    </row>
    <row r="649" spans="1:36" x14ac:dyDescent="0.3">
      <c r="A649">
        <v>7897</v>
      </c>
      <c r="B649" t="s">
        <v>32</v>
      </c>
      <c r="C649" t="s">
        <v>45</v>
      </c>
      <c r="D649" t="s">
        <v>1264</v>
      </c>
      <c r="E649" t="s">
        <v>3536</v>
      </c>
      <c r="F649" t="s">
        <v>4356</v>
      </c>
      <c r="G649" t="s">
        <v>400</v>
      </c>
      <c r="H649" t="s">
        <v>132</v>
      </c>
      <c r="I649" t="s">
        <v>1312</v>
      </c>
      <c r="J649" t="s">
        <v>398</v>
      </c>
      <c r="K649" t="s">
        <v>399</v>
      </c>
      <c r="L649" t="s">
        <v>444</v>
      </c>
      <c r="M649" s="1">
        <v>41668</v>
      </c>
      <c r="N649" t="s">
        <v>399</v>
      </c>
      <c r="O649" s="1">
        <v>42034</v>
      </c>
      <c r="P649" s="1">
        <v>42046</v>
      </c>
      <c r="Q649" s="1">
        <v>42051</v>
      </c>
      <c r="R649" s="2">
        <f t="shared" si="30"/>
        <v>0</v>
      </c>
      <c r="S649" s="2">
        <f t="shared" si="31"/>
        <v>12</v>
      </c>
      <c r="T649" s="2">
        <f t="shared" si="32"/>
        <v>5</v>
      </c>
      <c r="U649" t="s">
        <v>400</v>
      </c>
      <c r="V649" t="s">
        <v>41</v>
      </c>
      <c r="W649" t="s">
        <v>36</v>
      </c>
      <c r="X649" t="s">
        <v>50</v>
      </c>
      <c r="Y649" t="s">
        <v>1310</v>
      </c>
      <c r="Z649" t="s">
        <v>246</v>
      </c>
      <c r="AA649" t="s">
        <v>1311</v>
      </c>
      <c r="AB649" t="s">
        <v>40</v>
      </c>
      <c r="AC649">
        <v>60</v>
      </c>
      <c r="AD649">
        <v>14344</v>
      </c>
      <c r="AE649">
        <v>28544.560000000001</v>
      </c>
      <c r="AF649">
        <v>1.99</v>
      </c>
      <c r="AG649">
        <v>0.03</v>
      </c>
      <c r="AH649">
        <v>1023</v>
      </c>
      <c r="AI649">
        <v>5942.68</v>
      </c>
      <c r="AJ649">
        <v>29.34</v>
      </c>
    </row>
    <row r="650" spans="1:36" x14ac:dyDescent="0.3">
      <c r="A650">
        <v>9838</v>
      </c>
      <c r="B650" t="s">
        <v>32</v>
      </c>
      <c r="C650" t="s">
        <v>45</v>
      </c>
      <c r="D650" t="s">
        <v>1264</v>
      </c>
      <c r="E650" t="s">
        <v>3586</v>
      </c>
      <c r="F650" t="s">
        <v>5395</v>
      </c>
      <c r="G650" t="s">
        <v>400</v>
      </c>
      <c r="H650" t="s">
        <v>132</v>
      </c>
      <c r="I650" t="s">
        <v>194</v>
      </c>
      <c r="J650" t="s">
        <v>398</v>
      </c>
      <c r="K650" t="s">
        <v>399</v>
      </c>
      <c r="L650" t="s">
        <v>444</v>
      </c>
      <c r="M650" s="1">
        <v>41936</v>
      </c>
      <c r="N650" t="s">
        <v>399</v>
      </c>
      <c r="O650" s="1">
        <v>42230</v>
      </c>
      <c r="P650" s="1">
        <v>42236</v>
      </c>
      <c r="Q650" s="1">
        <v>42241</v>
      </c>
      <c r="R650" s="2">
        <f t="shared" si="30"/>
        <v>0</v>
      </c>
      <c r="S650" s="2">
        <f t="shared" si="31"/>
        <v>6</v>
      </c>
      <c r="T650" s="2">
        <f t="shared" si="32"/>
        <v>5</v>
      </c>
      <c r="U650" t="s">
        <v>400</v>
      </c>
      <c r="V650" t="s">
        <v>41</v>
      </c>
      <c r="W650" t="s">
        <v>36</v>
      </c>
      <c r="X650" t="s">
        <v>37</v>
      </c>
      <c r="Y650" t="s">
        <v>97</v>
      </c>
      <c r="Z650" t="s">
        <v>74</v>
      </c>
      <c r="AA650" t="s">
        <v>99</v>
      </c>
      <c r="AB650" t="s">
        <v>98</v>
      </c>
      <c r="AC650">
        <v>30</v>
      </c>
      <c r="AD650">
        <v>9800</v>
      </c>
      <c r="AE650">
        <v>31262</v>
      </c>
      <c r="AF650">
        <v>3.19</v>
      </c>
      <c r="AG650">
        <v>0.11</v>
      </c>
      <c r="AH650">
        <v>622</v>
      </c>
      <c r="AI650">
        <v>4958</v>
      </c>
      <c r="AJ650">
        <v>36.799999999999997</v>
      </c>
    </row>
    <row r="651" spans="1:36" x14ac:dyDescent="0.3">
      <c r="A651">
        <v>8844</v>
      </c>
      <c r="B651" t="s">
        <v>32</v>
      </c>
      <c r="C651" t="s">
        <v>45</v>
      </c>
      <c r="D651" t="s">
        <v>1264</v>
      </c>
      <c r="E651" t="s">
        <v>3536</v>
      </c>
      <c r="F651" t="s">
        <v>4920</v>
      </c>
      <c r="G651" t="s">
        <v>400</v>
      </c>
      <c r="H651" t="s">
        <v>132</v>
      </c>
      <c r="I651" t="s">
        <v>183</v>
      </c>
      <c r="J651" t="s">
        <v>398</v>
      </c>
      <c r="K651" t="s">
        <v>399</v>
      </c>
      <c r="L651" t="s">
        <v>444</v>
      </c>
      <c r="M651" s="1">
        <v>41668</v>
      </c>
      <c r="N651" t="s">
        <v>399</v>
      </c>
      <c r="O651" s="1">
        <v>42034</v>
      </c>
      <c r="P651" s="1">
        <v>41992</v>
      </c>
      <c r="Q651" s="1">
        <v>41996</v>
      </c>
      <c r="R651" s="2">
        <f t="shared" si="30"/>
        <v>0</v>
      </c>
      <c r="S651" s="2">
        <f t="shared" si="31"/>
        <v>-42</v>
      </c>
      <c r="T651" s="2">
        <f t="shared" si="32"/>
        <v>4</v>
      </c>
      <c r="U651" t="s">
        <v>400</v>
      </c>
      <c r="V651" t="s">
        <v>41</v>
      </c>
      <c r="W651" t="s">
        <v>36</v>
      </c>
      <c r="X651" t="s">
        <v>37</v>
      </c>
      <c r="Y651" t="s">
        <v>39</v>
      </c>
      <c r="Z651" t="s">
        <v>43</v>
      </c>
      <c r="AA651" t="s">
        <v>42</v>
      </c>
      <c r="AB651" t="s">
        <v>40</v>
      </c>
      <c r="AC651">
        <v>60</v>
      </c>
      <c r="AD651">
        <v>126840</v>
      </c>
      <c r="AE651">
        <v>853633.2</v>
      </c>
      <c r="AF651">
        <v>6.73</v>
      </c>
      <c r="AG651">
        <v>0.11</v>
      </c>
      <c r="AH651">
        <v>11283</v>
      </c>
      <c r="AI651">
        <v>42947.44</v>
      </c>
      <c r="AJ651">
        <v>877.53</v>
      </c>
    </row>
    <row r="652" spans="1:36" x14ac:dyDescent="0.3">
      <c r="A652">
        <v>7017</v>
      </c>
      <c r="B652" t="s">
        <v>32</v>
      </c>
      <c r="C652" t="s">
        <v>45</v>
      </c>
      <c r="D652" t="s">
        <v>1264</v>
      </c>
      <c r="E652" t="s">
        <v>3511</v>
      </c>
      <c r="F652" t="s">
        <v>3577</v>
      </c>
      <c r="G652" t="s">
        <v>400</v>
      </c>
      <c r="H652" t="s">
        <v>132</v>
      </c>
      <c r="I652" t="s">
        <v>100</v>
      </c>
      <c r="J652" t="s">
        <v>398</v>
      </c>
      <c r="K652" t="s">
        <v>399</v>
      </c>
      <c r="L652" t="s">
        <v>444</v>
      </c>
      <c r="M652" s="1">
        <v>41782</v>
      </c>
      <c r="N652" t="s">
        <v>399</v>
      </c>
      <c r="O652" s="1">
        <v>42090</v>
      </c>
      <c r="P652" s="1">
        <v>42089</v>
      </c>
      <c r="Q652" s="1">
        <v>42093</v>
      </c>
      <c r="R652" s="2">
        <f t="shared" si="30"/>
        <v>0</v>
      </c>
      <c r="S652" s="2">
        <f t="shared" si="31"/>
        <v>-1</v>
      </c>
      <c r="T652" s="2">
        <f t="shared" si="32"/>
        <v>4</v>
      </c>
      <c r="U652" t="s">
        <v>400</v>
      </c>
      <c r="V652" t="s">
        <v>41</v>
      </c>
      <c r="W652" t="s">
        <v>36</v>
      </c>
      <c r="X652" t="s">
        <v>50</v>
      </c>
      <c r="Y652" t="s">
        <v>1470</v>
      </c>
      <c r="Z652" t="s">
        <v>246</v>
      </c>
      <c r="AA652" t="s">
        <v>1471</v>
      </c>
      <c r="AB652" t="s">
        <v>188</v>
      </c>
      <c r="AC652">
        <v>60</v>
      </c>
      <c r="AD652">
        <v>16500</v>
      </c>
      <c r="AE652">
        <v>59400</v>
      </c>
      <c r="AF652">
        <v>3.6</v>
      </c>
      <c r="AG652">
        <v>0.06</v>
      </c>
      <c r="AH652">
        <v>904</v>
      </c>
      <c r="AI652">
        <v>5012.88</v>
      </c>
      <c r="AJ652">
        <v>61.06</v>
      </c>
    </row>
    <row r="653" spans="1:36" x14ac:dyDescent="0.3">
      <c r="A653">
        <v>9307</v>
      </c>
      <c r="B653" t="s">
        <v>32</v>
      </c>
      <c r="C653" t="s">
        <v>45</v>
      </c>
      <c r="D653" t="s">
        <v>1264</v>
      </c>
      <c r="E653" t="s">
        <v>3511</v>
      </c>
      <c r="F653" t="s">
        <v>5150</v>
      </c>
      <c r="G653" t="s">
        <v>400</v>
      </c>
      <c r="H653" t="s">
        <v>132</v>
      </c>
      <c r="I653" t="s">
        <v>100</v>
      </c>
      <c r="J653" t="s">
        <v>398</v>
      </c>
      <c r="K653" t="s">
        <v>399</v>
      </c>
      <c r="L653" t="s">
        <v>444</v>
      </c>
      <c r="M653" s="1">
        <v>41782</v>
      </c>
      <c r="N653" t="s">
        <v>399</v>
      </c>
      <c r="O653" s="1">
        <v>42094</v>
      </c>
      <c r="P653" s="1">
        <v>42089</v>
      </c>
      <c r="Q653" s="1">
        <v>42093</v>
      </c>
      <c r="R653" s="2">
        <f t="shared" si="30"/>
        <v>0</v>
      </c>
      <c r="S653" s="2">
        <f t="shared" si="31"/>
        <v>-5</v>
      </c>
      <c r="T653" s="2">
        <f t="shared" si="32"/>
        <v>4</v>
      </c>
      <c r="U653" t="s">
        <v>400</v>
      </c>
      <c r="V653" t="s">
        <v>41</v>
      </c>
      <c r="W653" t="s">
        <v>36</v>
      </c>
      <c r="X653" t="s">
        <v>37</v>
      </c>
      <c r="Y653" t="s">
        <v>106</v>
      </c>
      <c r="Z653" t="s">
        <v>74</v>
      </c>
      <c r="AA653" t="s">
        <v>88</v>
      </c>
      <c r="AB653" t="s">
        <v>86</v>
      </c>
      <c r="AC653">
        <v>30</v>
      </c>
      <c r="AD653">
        <v>1764</v>
      </c>
      <c r="AE653">
        <v>6262.2</v>
      </c>
      <c r="AF653">
        <v>3.55</v>
      </c>
      <c r="AG653">
        <v>0.12</v>
      </c>
      <c r="AH653">
        <v>110</v>
      </c>
      <c r="AI653">
        <v>707.7</v>
      </c>
      <c r="AJ653">
        <v>6.44</v>
      </c>
    </row>
    <row r="654" spans="1:36" x14ac:dyDescent="0.3">
      <c r="A654">
        <v>10299</v>
      </c>
      <c r="B654" t="s">
        <v>32</v>
      </c>
      <c r="C654" t="s">
        <v>45</v>
      </c>
      <c r="D654" t="s">
        <v>1264</v>
      </c>
      <c r="E654" t="s">
        <v>3586</v>
      </c>
      <c r="F654" t="s">
        <v>5585</v>
      </c>
      <c r="G654" t="s">
        <v>400</v>
      </c>
      <c r="H654" t="s">
        <v>132</v>
      </c>
      <c r="I654" t="s">
        <v>1992</v>
      </c>
      <c r="J654" t="s">
        <v>398</v>
      </c>
      <c r="K654" t="s">
        <v>399</v>
      </c>
      <c r="L654" t="s">
        <v>444</v>
      </c>
      <c r="M654" s="1">
        <v>41936</v>
      </c>
      <c r="N654" t="s">
        <v>399</v>
      </c>
      <c r="O654" s="1">
        <v>42174</v>
      </c>
      <c r="P654" s="1">
        <v>42110</v>
      </c>
      <c r="Q654" s="1">
        <v>42114</v>
      </c>
      <c r="R654" s="2">
        <f t="shared" si="30"/>
        <v>0</v>
      </c>
      <c r="S654" s="2">
        <f t="shared" si="31"/>
        <v>-64</v>
      </c>
      <c r="T654" s="2">
        <f t="shared" si="32"/>
        <v>4</v>
      </c>
      <c r="U654" t="s">
        <v>400</v>
      </c>
      <c r="V654" t="s">
        <v>41</v>
      </c>
      <c r="W654" t="s">
        <v>36</v>
      </c>
      <c r="X654" t="s">
        <v>37</v>
      </c>
      <c r="Y654" t="s">
        <v>809</v>
      </c>
      <c r="Z654" t="s">
        <v>43</v>
      </c>
      <c r="AA654" t="s">
        <v>811</v>
      </c>
      <c r="AB654" t="s">
        <v>810</v>
      </c>
      <c r="AC654">
        <v>30</v>
      </c>
      <c r="AD654">
        <v>8250</v>
      </c>
      <c r="AE654">
        <v>37867.5</v>
      </c>
      <c r="AF654">
        <v>4.59</v>
      </c>
      <c r="AG654">
        <v>0.15</v>
      </c>
      <c r="AH654">
        <v>821</v>
      </c>
      <c r="AI654">
        <v>6695.9</v>
      </c>
      <c r="AJ654">
        <v>44.57</v>
      </c>
    </row>
    <row r="655" spans="1:36" x14ac:dyDescent="0.3">
      <c r="A655">
        <v>7439</v>
      </c>
      <c r="B655" t="s">
        <v>32</v>
      </c>
      <c r="C655" t="s">
        <v>45</v>
      </c>
      <c r="D655" t="s">
        <v>1264</v>
      </c>
      <c r="E655" t="s">
        <v>3511</v>
      </c>
      <c r="F655" t="s">
        <v>3981</v>
      </c>
      <c r="G655" t="s">
        <v>400</v>
      </c>
      <c r="H655" t="s">
        <v>132</v>
      </c>
      <c r="I655" t="s">
        <v>1992</v>
      </c>
      <c r="J655" t="s">
        <v>398</v>
      </c>
      <c r="K655" t="s">
        <v>399</v>
      </c>
      <c r="L655" t="s">
        <v>444</v>
      </c>
      <c r="M655" s="1">
        <v>41782</v>
      </c>
      <c r="N655" t="s">
        <v>399</v>
      </c>
      <c r="O655" s="1">
        <v>42034</v>
      </c>
      <c r="P655" s="1">
        <v>42075</v>
      </c>
      <c r="Q655" s="1">
        <v>42076</v>
      </c>
      <c r="R655" s="2">
        <f t="shared" si="30"/>
        <v>0</v>
      </c>
      <c r="S655" s="2">
        <f t="shared" si="31"/>
        <v>41</v>
      </c>
      <c r="T655" s="2">
        <f t="shared" si="32"/>
        <v>1</v>
      </c>
      <c r="U655" t="s">
        <v>400</v>
      </c>
      <c r="V655" t="s">
        <v>41</v>
      </c>
      <c r="W655" t="s">
        <v>36</v>
      </c>
      <c r="X655" t="s">
        <v>37</v>
      </c>
      <c r="Y655" t="s">
        <v>809</v>
      </c>
      <c r="Z655" t="s">
        <v>43</v>
      </c>
      <c r="AA655" t="s">
        <v>811</v>
      </c>
      <c r="AB655" t="s">
        <v>810</v>
      </c>
      <c r="AC655">
        <v>30</v>
      </c>
      <c r="AD655">
        <v>20000</v>
      </c>
      <c r="AE655">
        <v>92600</v>
      </c>
      <c r="AF655">
        <v>4.63</v>
      </c>
      <c r="AG655">
        <v>0.15</v>
      </c>
      <c r="AH655">
        <v>2000</v>
      </c>
      <c r="AI655">
        <v>8499.16</v>
      </c>
      <c r="AJ655">
        <v>95.19</v>
      </c>
    </row>
    <row r="656" spans="1:36" x14ac:dyDescent="0.3">
      <c r="A656">
        <v>7440</v>
      </c>
      <c r="B656" t="s">
        <v>32</v>
      </c>
      <c r="C656" t="s">
        <v>45</v>
      </c>
      <c r="D656" t="s">
        <v>1264</v>
      </c>
      <c r="E656" t="s">
        <v>3511</v>
      </c>
      <c r="F656" t="s">
        <v>3982</v>
      </c>
      <c r="G656" t="s">
        <v>400</v>
      </c>
      <c r="H656" t="s">
        <v>132</v>
      </c>
      <c r="I656" t="s">
        <v>1992</v>
      </c>
      <c r="J656" t="s">
        <v>398</v>
      </c>
      <c r="K656" t="s">
        <v>399</v>
      </c>
      <c r="L656" t="s">
        <v>444</v>
      </c>
      <c r="M656" s="1">
        <v>41782</v>
      </c>
      <c r="N656" t="s">
        <v>399</v>
      </c>
      <c r="O656" s="1">
        <v>42051</v>
      </c>
      <c r="P656" s="1">
        <v>42075</v>
      </c>
      <c r="Q656" s="1">
        <v>42076</v>
      </c>
      <c r="R656" s="2">
        <f t="shared" si="30"/>
        <v>0</v>
      </c>
      <c r="S656" s="2">
        <f t="shared" si="31"/>
        <v>24</v>
      </c>
      <c r="T656" s="2">
        <f t="shared" si="32"/>
        <v>1</v>
      </c>
      <c r="U656" t="s">
        <v>400</v>
      </c>
      <c r="V656" t="s">
        <v>41</v>
      </c>
      <c r="W656" t="s">
        <v>36</v>
      </c>
      <c r="X656" t="s">
        <v>37</v>
      </c>
      <c r="Y656" t="s">
        <v>809</v>
      </c>
      <c r="Z656" t="s">
        <v>43</v>
      </c>
      <c r="AA656" t="s">
        <v>811</v>
      </c>
      <c r="AB656" t="s">
        <v>810</v>
      </c>
      <c r="AC656">
        <v>30</v>
      </c>
      <c r="AD656">
        <v>30000</v>
      </c>
      <c r="AE656">
        <v>138900</v>
      </c>
      <c r="AF656">
        <v>4.63</v>
      </c>
      <c r="AG656">
        <v>0.15</v>
      </c>
      <c r="AH656">
        <v>3000</v>
      </c>
      <c r="AI656">
        <v>12748.74</v>
      </c>
      <c r="AJ656">
        <v>142.79</v>
      </c>
    </row>
    <row r="657" spans="1:36" x14ac:dyDescent="0.3">
      <c r="A657">
        <v>9802</v>
      </c>
      <c r="B657" t="s">
        <v>32</v>
      </c>
      <c r="C657" t="s">
        <v>45</v>
      </c>
      <c r="D657" t="s">
        <v>1264</v>
      </c>
      <c r="E657" t="s">
        <v>3536</v>
      </c>
      <c r="F657" t="s">
        <v>5384</v>
      </c>
      <c r="G657" t="s">
        <v>400</v>
      </c>
      <c r="H657" t="s">
        <v>132</v>
      </c>
      <c r="I657" t="s">
        <v>66</v>
      </c>
      <c r="J657" t="s">
        <v>398</v>
      </c>
      <c r="K657" t="s">
        <v>399</v>
      </c>
      <c r="L657" t="s">
        <v>444</v>
      </c>
      <c r="M657" s="1">
        <v>41668</v>
      </c>
      <c r="N657" t="s">
        <v>399</v>
      </c>
      <c r="O657" s="1">
        <v>42060</v>
      </c>
      <c r="P657" s="1">
        <v>42075</v>
      </c>
      <c r="Q657" s="1">
        <v>42076</v>
      </c>
      <c r="R657" s="2">
        <f t="shared" si="30"/>
        <v>0</v>
      </c>
      <c r="S657" s="2">
        <f t="shared" si="31"/>
        <v>15</v>
      </c>
      <c r="T657" s="2">
        <f t="shared" si="32"/>
        <v>1</v>
      </c>
      <c r="U657" t="s">
        <v>400</v>
      </c>
      <c r="V657" t="s">
        <v>41</v>
      </c>
      <c r="W657" t="s">
        <v>36</v>
      </c>
      <c r="X657" t="s">
        <v>37</v>
      </c>
      <c r="Y657" t="s">
        <v>1463</v>
      </c>
      <c r="Z657" t="s">
        <v>74</v>
      </c>
      <c r="AA657" t="s">
        <v>73</v>
      </c>
      <c r="AB657" t="s">
        <v>71</v>
      </c>
      <c r="AC657">
        <v>120</v>
      </c>
      <c r="AD657">
        <v>11728</v>
      </c>
      <c r="AE657">
        <v>227054.07999999999</v>
      </c>
      <c r="AF657">
        <v>19.36</v>
      </c>
      <c r="AG657">
        <v>0.16</v>
      </c>
      <c r="AH657">
        <v>2932</v>
      </c>
      <c r="AI657">
        <v>8936.06</v>
      </c>
      <c r="AJ657">
        <v>233.41</v>
      </c>
    </row>
    <row r="658" spans="1:36" x14ac:dyDescent="0.3">
      <c r="A658">
        <v>7036</v>
      </c>
      <c r="B658" t="s">
        <v>32</v>
      </c>
      <c r="C658" t="s">
        <v>45</v>
      </c>
      <c r="D658" t="s">
        <v>1264</v>
      </c>
      <c r="E658" t="s">
        <v>3586</v>
      </c>
      <c r="F658" t="s">
        <v>3596</v>
      </c>
      <c r="G658" t="s">
        <v>400</v>
      </c>
      <c r="H658" t="s">
        <v>132</v>
      </c>
      <c r="I658" t="s">
        <v>183</v>
      </c>
      <c r="J658" t="s">
        <v>398</v>
      </c>
      <c r="K658" t="s">
        <v>399</v>
      </c>
      <c r="L658" t="s">
        <v>444</v>
      </c>
      <c r="M658" s="1">
        <v>41936</v>
      </c>
      <c r="N658" t="s">
        <v>399</v>
      </c>
      <c r="O658" s="1">
        <v>42216</v>
      </c>
      <c r="P658" s="1">
        <v>42222</v>
      </c>
      <c r="Q658" s="1">
        <v>42223</v>
      </c>
      <c r="R658" s="2">
        <f t="shared" si="30"/>
        <v>0</v>
      </c>
      <c r="S658" s="2">
        <f t="shared" si="31"/>
        <v>6</v>
      </c>
      <c r="T658" s="2">
        <f t="shared" si="32"/>
        <v>1</v>
      </c>
      <c r="U658" t="s">
        <v>400</v>
      </c>
      <c r="V658" t="s">
        <v>41</v>
      </c>
      <c r="W658" t="s">
        <v>36</v>
      </c>
      <c r="X658" t="s">
        <v>37</v>
      </c>
      <c r="Y658" t="s">
        <v>1463</v>
      </c>
      <c r="Z658" t="s">
        <v>74</v>
      </c>
      <c r="AA658" t="s">
        <v>73</v>
      </c>
      <c r="AB658" t="s">
        <v>71</v>
      </c>
      <c r="AC658">
        <v>120</v>
      </c>
      <c r="AD658">
        <v>10000</v>
      </c>
      <c r="AE658">
        <v>196600</v>
      </c>
      <c r="AF658">
        <v>19.66</v>
      </c>
      <c r="AG658">
        <v>0.16</v>
      </c>
      <c r="AH658">
        <v>7041</v>
      </c>
      <c r="AI658">
        <v>28406.400000000001</v>
      </c>
      <c r="AJ658">
        <v>231.4</v>
      </c>
    </row>
    <row r="659" spans="1:36" x14ac:dyDescent="0.3">
      <c r="A659">
        <v>7936</v>
      </c>
      <c r="B659" t="s">
        <v>32</v>
      </c>
      <c r="C659" t="s">
        <v>45</v>
      </c>
      <c r="D659" t="s">
        <v>1264</v>
      </c>
      <c r="E659" t="s">
        <v>3586</v>
      </c>
      <c r="F659" t="s">
        <v>4391</v>
      </c>
      <c r="G659" t="s">
        <v>400</v>
      </c>
      <c r="H659" t="s">
        <v>132</v>
      </c>
      <c r="I659" t="s">
        <v>1317</v>
      </c>
      <c r="J659" t="s">
        <v>398</v>
      </c>
      <c r="K659" t="s">
        <v>399</v>
      </c>
      <c r="L659" t="s">
        <v>444</v>
      </c>
      <c r="M659" s="1">
        <v>41936</v>
      </c>
      <c r="N659" t="s">
        <v>399</v>
      </c>
      <c r="O659" s="1">
        <v>42216</v>
      </c>
      <c r="P659" s="1">
        <v>42222</v>
      </c>
      <c r="Q659" s="1">
        <v>42223</v>
      </c>
      <c r="R659" s="2">
        <f t="shared" si="30"/>
        <v>0</v>
      </c>
      <c r="S659" s="2">
        <f t="shared" si="31"/>
        <v>6</v>
      </c>
      <c r="T659" s="2">
        <f t="shared" si="32"/>
        <v>1</v>
      </c>
      <c r="U659" t="s">
        <v>400</v>
      </c>
      <c r="V659" t="s">
        <v>41</v>
      </c>
      <c r="W659" t="s">
        <v>36</v>
      </c>
      <c r="X659" t="s">
        <v>37</v>
      </c>
      <c r="Y659" t="s">
        <v>809</v>
      </c>
      <c r="Z659" t="s">
        <v>43</v>
      </c>
      <c r="AA659" t="s">
        <v>811</v>
      </c>
      <c r="AB659" t="s">
        <v>810</v>
      </c>
      <c r="AC659">
        <v>30</v>
      </c>
      <c r="AD659">
        <v>6750</v>
      </c>
      <c r="AE659">
        <v>31185</v>
      </c>
      <c r="AF659">
        <v>4.62</v>
      </c>
      <c r="AG659">
        <v>0.15</v>
      </c>
      <c r="AH659">
        <v>4426</v>
      </c>
      <c r="AI659">
        <v>14734.92</v>
      </c>
      <c r="AJ659">
        <v>36.700000000000003</v>
      </c>
    </row>
    <row r="660" spans="1:36" x14ac:dyDescent="0.3">
      <c r="A660">
        <v>7044</v>
      </c>
      <c r="B660" t="s">
        <v>32</v>
      </c>
      <c r="C660" t="s">
        <v>45</v>
      </c>
      <c r="D660" t="s">
        <v>1264</v>
      </c>
      <c r="E660" t="s">
        <v>2993</v>
      </c>
      <c r="F660" t="s">
        <v>3599</v>
      </c>
      <c r="G660" t="s">
        <v>400</v>
      </c>
      <c r="H660" t="s">
        <v>132</v>
      </c>
      <c r="I660" t="s">
        <v>66</v>
      </c>
      <c r="J660" t="s">
        <v>398</v>
      </c>
      <c r="K660" t="s">
        <v>399</v>
      </c>
      <c r="L660" t="s">
        <v>35</v>
      </c>
      <c r="M660" s="1">
        <v>40065</v>
      </c>
      <c r="N660" t="s">
        <v>399</v>
      </c>
      <c r="O660" s="1">
        <v>40108</v>
      </c>
      <c r="P660" s="1">
        <v>40102</v>
      </c>
      <c r="Q660" s="1">
        <v>40102</v>
      </c>
      <c r="R660" s="2">
        <f t="shared" si="30"/>
        <v>0</v>
      </c>
      <c r="S660" s="2">
        <f t="shared" si="31"/>
        <v>-6</v>
      </c>
      <c r="T660" s="2">
        <f t="shared" si="32"/>
        <v>0</v>
      </c>
      <c r="U660" t="s">
        <v>400</v>
      </c>
      <c r="V660" t="s">
        <v>41</v>
      </c>
      <c r="W660" t="s">
        <v>36</v>
      </c>
      <c r="X660" t="s">
        <v>50</v>
      </c>
      <c r="Y660" t="s">
        <v>252</v>
      </c>
      <c r="Z660" t="s">
        <v>163</v>
      </c>
      <c r="AA660" t="s">
        <v>64</v>
      </c>
      <c r="AB660" t="s">
        <v>93</v>
      </c>
      <c r="AC660">
        <v>240</v>
      </c>
      <c r="AD660">
        <v>2000</v>
      </c>
      <c r="AE660">
        <v>4200</v>
      </c>
      <c r="AF660">
        <v>2.1</v>
      </c>
      <c r="AG660">
        <v>0.01</v>
      </c>
      <c r="AH660">
        <v>749</v>
      </c>
      <c r="AI660">
        <v>2336.27</v>
      </c>
      <c r="AJ660">
        <v>8.23</v>
      </c>
    </row>
    <row r="661" spans="1:36" x14ac:dyDescent="0.3">
      <c r="A661">
        <v>8407</v>
      </c>
      <c r="B661" t="s">
        <v>32</v>
      </c>
      <c r="C661" t="s">
        <v>45</v>
      </c>
      <c r="D661" t="s">
        <v>1264</v>
      </c>
      <c r="E661" t="s">
        <v>2993</v>
      </c>
      <c r="F661" t="s">
        <v>4683</v>
      </c>
      <c r="G661" t="s">
        <v>400</v>
      </c>
      <c r="H661" t="s">
        <v>132</v>
      </c>
      <c r="I661" t="s">
        <v>66</v>
      </c>
      <c r="J661" t="s">
        <v>398</v>
      </c>
      <c r="K661" t="s">
        <v>399</v>
      </c>
      <c r="L661" t="s">
        <v>35</v>
      </c>
      <c r="M661" s="1">
        <v>40065</v>
      </c>
      <c r="N661" t="s">
        <v>399</v>
      </c>
      <c r="O661" s="1">
        <v>40109</v>
      </c>
      <c r="P661" s="1">
        <v>40102</v>
      </c>
      <c r="Q661" s="1">
        <v>40102</v>
      </c>
      <c r="R661" s="2">
        <f t="shared" si="30"/>
        <v>0</v>
      </c>
      <c r="S661" s="2">
        <f t="shared" si="31"/>
        <v>-7</v>
      </c>
      <c r="T661" s="2">
        <f t="shared" si="32"/>
        <v>0</v>
      </c>
      <c r="U661" t="s">
        <v>400</v>
      </c>
      <c r="V661" t="s">
        <v>41</v>
      </c>
      <c r="W661" t="s">
        <v>36</v>
      </c>
      <c r="X661" t="s">
        <v>37</v>
      </c>
      <c r="Y661" t="s">
        <v>221</v>
      </c>
      <c r="Z661" t="s">
        <v>74</v>
      </c>
      <c r="AA661" t="s">
        <v>222</v>
      </c>
      <c r="AB661" t="s">
        <v>63</v>
      </c>
      <c r="AC661">
        <v>60</v>
      </c>
      <c r="AD661">
        <v>7400</v>
      </c>
      <c r="AE661">
        <v>21460</v>
      </c>
      <c r="AF661">
        <v>2.9</v>
      </c>
      <c r="AG661">
        <v>0.05</v>
      </c>
      <c r="AH661">
        <v>714</v>
      </c>
      <c r="AI661">
        <v>2336.2600000000002</v>
      </c>
      <c r="AJ661">
        <v>42.06</v>
      </c>
    </row>
    <row r="662" spans="1:36" x14ac:dyDescent="0.3">
      <c r="A662">
        <v>9340</v>
      </c>
      <c r="B662" t="s">
        <v>32</v>
      </c>
      <c r="C662" t="s">
        <v>45</v>
      </c>
      <c r="D662" t="s">
        <v>1264</v>
      </c>
      <c r="E662" t="s">
        <v>3001</v>
      </c>
      <c r="F662" t="s">
        <v>5168</v>
      </c>
      <c r="G662" t="s">
        <v>400</v>
      </c>
      <c r="H662" t="s">
        <v>132</v>
      </c>
      <c r="I662" t="s">
        <v>66</v>
      </c>
      <c r="J662" t="s">
        <v>398</v>
      </c>
      <c r="K662" t="s">
        <v>399</v>
      </c>
      <c r="L662" t="s">
        <v>35</v>
      </c>
      <c r="M662" s="1">
        <v>40018</v>
      </c>
      <c r="N662" t="s">
        <v>399</v>
      </c>
      <c r="O662" s="1">
        <v>40116</v>
      </c>
      <c r="P662" s="1">
        <v>40106</v>
      </c>
      <c r="Q662" s="1">
        <v>40106</v>
      </c>
      <c r="R662" s="2">
        <f t="shared" si="30"/>
        <v>0</v>
      </c>
      <c r="S662" s="2">
        <f t="shared" si="31"/>
        <v>-10</v>
      </c>
      <c r="T662" s="2">
        <f t="shared" si="32"/>
        <v>0</v>
      </c>
      <c r="U662" t="s">
        <v>400</v>
      </c>
      <c r="V662" t="s">
        <v>41</v>
      </c>
      <c r="W662" t="s">
        <v>36</v>
      </c>
      <c r="X662" t="s">
        <v>50</v>
      </c>
      <c r="Y662" t="s">
        <v>416</v>
      </c>
      <c r="Z662" t="s">
        <v>163</v>
      </c>
      <c r="AA662" t="s">
        <v>64</v>
      </c>
      <c r="AB662" t="s">
        <v>115</v>
      </c>
      <c r="AC662">
        <v>240</v>
      </c>
      <c r="AD662">
        <v>819</v>
      </c>
      <c r="AE662">
        <v>1556.1</v>
      </c>
      <c r="AF662">
        <v>1.9</v>
      </c>
      <c r="AG662">
        <v>0.01</v>
      </c>
      <c r="AH662">
        <v>284</v>
      </c>
      <c r="AI662">
        <v>1668.76</v>
      </c>
      <c r="AJ662">
        <v>3.05</v>
      </c>
    </row>
    <row r="663" spans="1:36" x14ac:dyDescent="0.3">
      <c r="A663">
        <v>6582</v>
      </c>
      <c r="B663" t="s">
        <v>32</v>
      </c>
      <c r="C663" t="s">
        <v>45</v>
      </c>
      <c r="D663" t="s">
        <v>1264</v>
      </c>
      <c r="E663" t="s">
        <v>2993</v>
      </c>
      <c r="F663" t="s">
        <v>2994</v>
      </c>
      <c r="G663" t="s">
        <v>400</v>
      </c>
      <c r="H663" t="s">
        <v>132</v>
      </c>
      <c r="I663" t="s">
        <v>183</v>
      </c>
      <c r="J663" t="s">
        <v>398</v>
      </c>
      <c r="K663" t="s">
        <v>399</v>
      </c>
      <c r="L663" t="s">
        <v>35</v>
      </c>
      <c r="M663" s="1">
        <v>40065</v>
      </c>
      <c r="N663" t="s">
        <v>399</v>
      </c>
      <c r="O663" s="1">
        <v>40109</v>
      </c>
      <c r="P663" s="1">
        <v>40109</v>
      </c>
      <c r="Q663" s="1">
        <v>40109</v>
      </c>
      <c r="R663" s="2">
        <f t="shared" si="30"/>
        <v>0</v>
      </c>
      <c r="S663" s="2">
        <f t="shared" si="31"/>
        <v>0</v>
      </c>
      <c r="T663" s="2">
        <f t="shared" si="32"/>
        <v>0</v>
      </c>
      <c r="U663" t="s">
        <v>400</v>
      </c>
      <c r="V663" t="s">
        <v>41</v>
      </c>
      <c r="W663" t="s">
        <v>36</v>
      </c>
      <c r="X663" t="s">
        <v>37</v>
      </c>
      <c r="Y663" t="s">
        <v>221</v>
      </c>
      <c r="Z663" t="s">
        <v>74</v>
      </c>
      <c r="AA663" t="s">
        <v>222</v>
      </c>
      <c r="AB663" t="s">
        <v>63</v>
      </c>
      <c r="AC663">
        <v>60</v>
      </c>
      <c r="AD663">
        <v>2600</v>
      </c>
      <c r="AE663">
        <v>7540</v>
      </c>
      <c r="AF663">
        <v>2.9</v>
      </c>
      <c r="AG663">
        <v>0.05</v>
      </c>
      <c r="AH663">
        <v>373</v>
      </c>
      <c r="AI663">
        <v>4266.24</v>
      </c>
      <c r="AJ663">
        <v>14.78</v>
      </c>
    </row>
    <row r="664" spans="1:36" x14ac:dyDescent="0.3">
      <c r="A664">
        <v>7048</v>
      </c>
      <c r="B664" t="s">
        <v>32</v>
      </c>
      <c r="C664" t="s">
        <v>45</v>
      </c>
      <c r="D664" t="s">
        <v>1264</v>
      </c>
      <c r="E664" t="s">
        <v>2993</v>
      </c>
      <c r="F664" t="s">
        <v>3603</v>
      </c>
      <c r="G664" t="s">
        <v>400</v>
      </c>
      <c r="H664" t="s">
        <v>132</v>
      </c>
      <c r="I664" t="s">
        <v>66</v>
      </c>
      <c r="J664" t="s">
        <v>398</v>
      </c>
      <c r="K664" t="s">
        <v>399</v>
      </c>
      <c r="L664" t="s">
        <v>35</v>
      </c>
      <c r="M664" s="1">
        <v>40065</v>
      </c>
      <c r="N664" t="s">
        <v>399</v>
      </c>
      <c r="O664" s="1">
        <v>40143</v>
      </c>
      <c r="P664" s="1">
        <v>40122</v>
      </c>
      <c r="Q664" s="1">
        <v>40122</v>
      </c>
      <c r="R664" s="2">
        <f t="shared" si="30"/>
        <v>0</v>
      </c>
      <c r="S664" s="2">
        <f t="shared" si="31"/>
        <v>-21</v>
      </c>
      <c r="T664" s="2">
        <f t="shared" si="32"/>
        <v>0</v>
      </c>
      <c r="U664" t="s">
        <v>400</v>
      </c>
      <c r="V664" t="s">
        <v>41</v>
      </c>
      <c r="W664" t="s">
        <v>36</v>
      </c>
      <c r="X664" t="s">
        <v>37</v>
      </c>
      <c r="Y664" t="s">
        <v>221</v>
      </c>
      <c r="Z664" t="s">
        <v>74</v>
      </c>
      <c r="AA664" t="s">
        <v>222</v>
      </c>
      <c r="AB664" t="s">
        <v>63</v>
      </c>
      <c r="AC664">
        <v>60</v>
      </c>
      <c r="AD664">
        <v>6050</v>
      </c>
      <c r="AE664">
        <v>17545</v>
      </c>
      <c r="AF664">
        <v>2.9</v>
      </c>
      <c r="AG664">
        <v>0.05</v>
      </c>
      <c r="AH664">
        <v>442</v>
      </c>
      <c r="AI664">
        <v>5028.04</v>
      </c>
      <c r="AJ664">
        <v>34.39</v>
      </c>
    </row>
    <row r="665" spans="1:36" x14ac:dyDescent="0.3">
      <c r="A665">
        <v>8411</v>
      </c>
      <c r="B665" t="s">
        <v>32</v>
      </c>
      <c r="C665" t="s">
        <v>45</v>
      </c>
      <c r="D665" t="s">
        <v>1264</v>
      </c>
      <c r="E665" t="s">
        <v>3001</v>
      </c>
      <c r="F665" t="s">
        <v>4686</v>
      </c>
      <c r="G665" t="s">
        <v>400</v>
      </c>
      <c r="H665" t="s">
        <v>132</v>
      </c>
      <c r="I665" t="s">
        <v>194</v>
      </c>
      <c r="J665" t="s">
        <v>398</v>
      </c>
      <c r="K665" t="s">
        <v>399</v>
      </c>
      <c r="L665" t="s">
        <v>35</v>
      </c>
      <c r="M665" s="1">
        <v>40018</v>
      </c>
      <c r="N665" t="s">
        <v>399</v>
      </c>
      <c r="O665" s="1">
        <v>40148</v>
      </c>
      <c r="P665" s="1">
        <v>40122</v>
      </c>
      <c r="Q665" s="1">
        <v>40122</v>
      </c>
      <c r="R665" s="2">
        <f t="shared" si="30"/>
        <v>0</v>
      </c>
      <c r="S665" s="2">
        <f t="shared" si="31"/>
        <v>-26</v>
      </c>
      <c r="T665" s="2">
        <f t="shared" si="32"/>
        <v>0</v>
      </c>
      <c r="U665" t="s">
        <v>400</v>
      </c>
      <c r="V665" t="s">
        <v>41</v>
      </c>
      <c r="W665" t="s">
        <v>36</v>
      </c>
      <c r="X665" t="s">
        <v>37</v>
      </c>
      <c r="Y665" t="s">
        <v>155</v>
      </c>
      <c r="Z665" t="s">
        <v>43</v>
      </c>
      <c r="AA665" t="s">
        <v>157</v>
      </c>
      <c r="AB665" t="s">
        <v>156</v>
      </c>
      <c r="AC665">
        <v>60</v>
      </c>
      <c r="AD665">
        <v>19937</v>
      </c>
      <c r="AE665">
        <v>139559</v>
      </c>
      <c r="AF665">
        <v>7</v>
      </c>
      <c r="AG665">
        <v>0.12</v>
      </c>
      <c r="AH665">
        <v>5340</v>
      </c>
      <c r="AI665">
        <v>5028.04</v>
      </c>
      <c r="AJ665">
        <v>273.54000000000002</v>
      </c>
    </row>
    <row r="666" spans="1:36" x14ac:dyDescent="0.3">
      <c r="A666">
        <v>7476</v>
      </c>
      <c r="B666" t="s">
        <v>32</v>
      </c>
      <c r="C666" t="s">
        <v>45</v>
      </c>
      <c r="D666" t="s">
        <v>1264</v>
      </c>
      <c r="E666" t="s">
        <v>3001</v>
      </c>
      <c r="F666" t="s">
        <v>4012</v>
      </c>
      <c r="G666" t="s">
        <v>400</v>
      </c>
      <c r="H666" t="s">
        <v>132</v>
      </c>
      <c r="I666" t="s">
        <v>100</v>
      </c>
      <c r="J666" t="s">
        <v>398</v>
      </c>
      <c r="K666" t="s">
        <v>399</v>
      </c>
      <c r="L666" t="s">
        <v>35</v>
      </c>
      <c r="M666" s="1">
        <v>40018</v>
      </c>
      <c r="N666" t="s">
        <v>399</v>
      </c>
      <c r="O666" s="1">
        <v>40157</v>
      </c>
      <c r="P666" s="1">
        <v>40122</v>
      </c>
      <c r="Q666" s="1">
        <v>40122</v>
      </c>
      <c r="R666" s="2">
        <f t="shared" si="30"/>
        <v>0</v>
      </c>
      <c r="S666" s="2">
        <f t="shared" si="31"/>
        <v>-35</v>
      </c>
      <c r="T666" s="2">
        <f t="shared" si="32"/>
        <v>0</v>
      </c>
      <c r="U666" t="s">
        <v>400</v>
      </c>
      <c r="V666" t="s">
        <v>41</v>
      </c>
      <c r="W666" t="s">
        <v>36</v>
      </c>
      <c r="X666" t="s">
        <v>37</v>
      </c>
      <c r="Y666" t="s">
        <v>671</v>
      </c>
      <c r="Z666" t="s">
        <v>43</v>
      </c>
      <c r="AA666" t="s">
        <v>457</v>
      </c>
      <c r="AB666" t="s">
        <v>244</v>
      </c>
      <c r="AC666">
        <v>60</v>
      </c>
      <c r="AD666">
        <v>940</v>
      </c>
      <c r="AE666">
        <v>3290</v>
      </c>
      <c r="AF666">
        <v>3.5</v>
      </c>
      <c r="AG666">
        <v>0.06</v>
      </c>
      <c r="AH666">
        <v>69</v>
      </c>
      <c r="AI666">
        <v>5028.05</v>
      </c>
      <c r="AJ666">
        <v>6.45</v>
      </c>
    </row>
    <row r="667" spans="1:36" x14ac:dyDescent="0.3">
      <c r="A667">
        <v>7477</v>
      </c>
      <c r="B667" t="s">
        <v>32</v>
      </c>
      <c r="C667" t="s">
        <v>45</v>
      </c>
      <c r="D667" t="s">
        <v>1264</v>
      </c>
      <c r="E667" t="s">
        <v>3001</v>
      </c>
      <c r="F667" t="s">
        <v>4013</v>
      </c>
      <c r="G667" t="s">
        <v>400</v>
      </c>
      <c r="H667" t="s">
        <v>132</v>
      </c>
      <c r="I667" t="s">
        <v>66</v>
      </c>
      <c r="J667" t="s">
        <v>398</v>
      </c>
      <c r="K667" t="s">
        <v>399</v>
      </c>
      <c r="L667" t="s">
        <v>35</v>
      </c>
      <c r="M667" s="1">
        <v>40018</v>
      </c>
      <c r="N667" t="s">
        <v>399</v>
      </c>
      <c r="O667" s="1">
        <v>40143</v>
      </c>
      <c r="P667" s="1">
        <v>40130</v>
      </c>
      <c r="Q667" s="1">
        <v>40130</v>
      </c>
      <c r="R667" s="2">
        <f t="shared" si="30"/>
        <v>0</v>
      </c>
      <c r="S667" s="2">
        <f t="shared" si="31"/>
        <v>-13</v>
      </c>
      <c r="T667" s="2">
        <f t="shared" si="32"/>
        <v>0</v>
      </c>
      <c r="U667" t="s">
        <v>400</v>
      </c>
      <c r="V667" t="s">
        <v>41</v>
      </c>
      <c r="W667" t="s">
        <v>36</v>
      </c>
      <c r="X667" t="s">
        <v>37</v>
      </c>
      <c r="Y667" t="s">
        <v>187</v>
      </c>
      <c r="Z667" t="s">
        <v>43</v>
      </c>
      <c r="AA667" t="s">
        <v>189</v>
      </c>
      <c r="AB667" t="s">
        <v>188</v>
      </c>
      <c r="AC667">
        <v>60</v>
      </c>
      <c r="AD667">
        <v>42750</v>
      </c>
      <c r="AE667">
        <v>485212.5</v>
      </c>
      <c r="AF667">
        <v>11.35</v>
      </c>
      <c r="AG667">
        <v>0.19</v>
      </c>
      <c r="AH667">
        <v>4814</v>
      </c>
      <c r="AI667">
        <v>7100.04</v>
      </c>
      <c r="AJ667">
        <v>951.02</v>
      </c>
    </row>
    <row r="668" spans="1:36" x14ac:dyDescent="0.3">
      <c r="A668">
        <v>7047</v>
      </c>
      <c r="B668" t="s">
        <v>32</v>
      </c>
      <c r="C668" t="s">
        <v>45</v>
      </c>
      <c r="D668" t="s">
        <v>1264</v>
      </c>
      <c r="E668" t="s">
        <v>2993</v>
      </c>
      <c r="F668" t="s">
        <v>3602</v>
      </c>
      <c r="G668" t="s">
        <v>400</v>
      </c>
      <c r="H668" t="s">
        <v>132</v>
      </c>
      <c r="I668" t="s">
        <v>66</v>
      </c>
      <c r="J668" t="s">
        <v>398</v>
      </c>
      <c r="K668" t="s">
        <v>399</v>
      </c>
      <c r="L668" t="s">
        <v>35</v>
      </c>
      <c r="M668" s="1">
        <v>40065</v>
      </c>
      <c r="N668" t="s">
        <v>399</v>
      </c>
      <c r="O668" s="1">
        <v>40144</v>
      </c>
      <c r="P668" s="1">
        <v>40130</v>
      </c>
      <c r="Q668" s="1">
        <v>40130</v>
      </c>
      <c r="R668" s="2">
        <f t="shared" si="30"/>
        <v>0</v>
      </c>
      <c r="S668" s="2">
        <f t="shared" si="31"/>
        <v>-14</v>
      </c>
      <c r="T668" s="2">
        <f t="shared" si="32"/>
        <v>0</v>
      </c>
      <c r="U668" t="s">
        <v>400</v>
      </c>
      <c r="V668" t="s">
        <v>41</v>
      </c>
      <c r="W668" t="s">
        <v>36</v>
      </c>
      <c r="X668" t="s">
        <v>50</v>
      </c>
      <c r="Y668" t="s">
        <v>252</v>
      </c>
      <c r="Z668" t="s">
        <v>163</v>
      </c>
      <c r="AA668" t="s">
        <v>64</v>
      </c>
      <c r="AB668" t="s">
        <v>93</v>
      </c>
      <c r="AC668">
        <v>240</v>
      </c>
      <c r="AD668">
        <v>1758</v>
      </c>
      <c r="AE668">
        <v>3691.8</v>
      </c>
      <c r="AF668">
        <v>2.1</v>
      </c>
      <c r="AG668">
        <v>0.01</v>
      </c>
      <c r="AH668">
        <v>604</v>
      </c>
      <c r="AI668">
        <v>7100.04</v>
      </c>
      <c r="AJ668">
        <v>7.24</v>
      </c>
    </row>
    <row r="669" spans="1:36" x14ac:dyDescent="0.3">
      <c r="A669">
        <v>6588</v>
      </c>
      <c r="B669" t="s">
        <v>32</v>
      </c>
      <c r="C669" t="s">
        <v>45</v>
      </c>
      <c r="D669" t="s">
        <v>1264</v>
      </c>
      <c r="E669" t="s">
        <v>2993</v>
      </c>
      <c r="F669" t="s">
        <v>3005</v>
      </c>
      <c r="G669" t="s">
        <v>400</v>
      </c>
      <c r="H669" t="s">
        <v>132</v>
      </c>
      <c r="I669" t="s">
        <v>66</v>
      </c>
      <c r="J669" t="s">
        <v>398</v>
      </c>
      <c r="K669" t="s">
        <v>399</v>
      </c>
      <c r="L669" t="s">
        <v>35</v>
      </c>
      <c r="M669" s="1">
        <v>40065</v>
      </c>
      <c r="N669" t="s">
        <v>399</v>
      </c>
      <c r="O669" s="1">
        <v>40156</v>
      </c>
      <c r="P669" s="1">
        <v>40144</v>
      </c>
      <c r="Q669" s="1">
        <v>40144</v>
      </c>
      <c r="R669" s="2">
        <f t="shared" si="30"/>
        <v>0</v>
      </c>
      <c r="S669" s="2">
        <f t="shared" si="31"/>
        <v>-12</v>
      </c>
      <c r="T669" s="2">
        <f t="shared" si="32"/>
        <v>0</v>
      </c>
      <c r="U669" t="s">
        <v>400</v>
      </c>
      <c r="V669" t="s">
        <v>41</v>
      </c>
      <c r="W669" t="s">
        <v>36</v>
      </c>
      <c r="X669" t="s">
        <v>37</v>
      </c>
      <c r="Y669" t="s">
        <v>114</v>
      </c>
      <c r="Z669" t="s">
        <v>74</v>
      </c>
      <c r="AA669" t="s">
        <v>116</v>
      </c>
      <c r="AB669" t="s">
        <v>115</v>
      </c>
      <c r="AC669">
        <v>60</v>
      </c>
      <c r="AD669">
        <v>5907</v>
      </c>
      <c r="AE669">
        <v>14413.08</v>
      </c>
      <c r="AF669">
        <v>2.44</v>
      </c>
      <c r="AG669">
        <v>0.04</v>
      </c>
      <c r="AH669">
        <v>283</v>
      </c>
      <c r="AI669">
        <v>4969.95</v>
      </c>
      <c r="AJ669">
        <v>28.25</v>
      </c>
    </row>
    <row r="670" spans="1:36" x14ac:dyDescent="0.3">
      <c r="A670">
        <v>7051</v>
      </c>
      <c r="B670" t="s">
        <v>32</v>
      </c>
      <c r="C670" t="s">
        <v>45</v>
      </c>
      <c r="D670" t="s">
        <v>1264</v>
      </c>
      <c r="E670" t="s">
        <v>2993</v>
      </c>
      <c r="F670" t="s">
        <v>3607</v>
      </c>
      <c r="G670" t="s">
        <v>400</v>
      </c>
      <c r="H670" t="s">
        <v>132</v>
      </c>
      <c r="I670" t="s">
        <v>66</v>
      </c>
      <c r="J670" t="s">
        <v>398</v>
      </c>
      <c r="K670" t="s">
        <v>399</v>
      </c>
      <c r="L670" t="s">
        <v>35</v>
      </c>
      <c r="M670" s="1">
        <v>40065</v>
      </c>
      <c r="N670" t="s">
        <v>399</v>
      </c>
      <c r="O670" s="1">
        <v>40143</v>
      </c>
      <c r="P670" s="1">
        <v>40149</v>
      </c>
      <c r="Q670" s="1">
        <v>40149</v>
      </c>
      <c r="R670" s="2">
        <f t="shared" si="30"/>
        <v>0</v>
      </c>
      <c r="S670" s="2">
        <f t="shared" si="31"/>
        <v>6</v>
      </c>
      <c r="T670" s="2">
        <f t="shared" si="32"/>
        <v>0</v>
      </c>
      <c r="U670" t="s">
        <v>400</v>
      </c>
      <c r="V670" t="s">
        <v>41</v>
      </c>
      <c r="W670" t="s">
        <v>36</v>
      </c>
      <c r="X670" t="s">
        <v>37</v>
      </c>
      <c r="Y670" t="s">
        <v>221</v>
      </c>
      <c r="Z670" t="s">
        <v>74</v>
      </c>
      <c r="AA670" t="s">
        <v>222</v>
      </c>
      <c r="AB670" t="s">
        <v>63</v>
      </c>
      <c r="AC670">
        <v>60</v>
      </c>
      <c r="AD670">
        <v>1437</v>
      </c>
      <c r="AE670">
        <v>4167.3</v>
      </c>
      <c r="AF670">
        <v>2.9</v>
      </c>
      <c r="AG670">
        <v>0.05</v>
      </c>
      <c r="AH670">
        <v>138</v>
      </c>
      <c r="AI670">
        <v>1211.48</v>
      </c>
      <c r="AJ670">
        <v>8.17</v>
      </c>
    </row>
    <row r="671" spans="1:36" x14ac:dyDescent="0.3">
      <c r="A671">
        <v>7958</v>
      </c>
      <c r="B671" t="s">
        <v>32</v>
      </c>
      <c r="C671" t="s">
        <v>45</v>
      </c>
      <c r="D671" t="s">
        <v>1264</v>
      </c>
      <c r="E671" t="s">
        <v>3003</v>
      </c>
      <c r="F671" t="s">
        <v>4403</v>
      </c>
      <c r="G671" t="s">
        <v>400</v>
      </c>
      <c r="H671" t="s">
        <v>132</v>
      </c>
      <c r="I671" t="s">
        <v>100</v>
      </c>
      <c r="J671" t="s">
        <v>398</v>
      </c>
      <c r="K671" t="s">
        <v>399</v>
      </c>
      <c r="L671" t="s">
        <v>35</v>
      </c>
      <c r="M671" s="1">
        <v>40101</v>
      </c>
      <c r="N671" t="s">
        <v>399</v>
      </c>
      <c r="O671" s="1">
        <v>40147</v>
      </c>
      <c r="P671" s="1">
        <v>40149</v>
      </c>
      <c r="Q671" s="1">
        <v>40149</v>
      </c>
      <c r="R671" s="2">
        <f t="shared" si="30"/>
        <v>0</v>
      </c>
      <c r="S671" s="2">
        <f t="shared" si="31"/>
        <v>2</v>
      </c>
      <c r="T671" s="2">
        <f t="shared" si="32"/>
        <v>0</v>
      </c>
      <c r="U671" t="s">
        <v>400</v>
      </c>
      <c r="V671" t="s">
        <v>41</v>
      </c>
      <c r="W671" t="s">
        <v>36</v>
      </c>
      <c r="X671" t="s">
        <v>37</v>
      </c>
      <c r="Y671" t="s">
        <v>205</v>
      </c>
      <c r="Z671" t="s">
        <v>74</v>
      </c>
      <c r="AA671" t="s">
        <v>88</v>
      </c>
      <c r="AB671" t="s">
        <v>206</v>
      </c>
      <c r="AC671">
        <v>60</v>
      </c>
      <c r="AD671">
        <v>2590</v>
      </c>
      <c r="AE671">
        <v>55477.8</v>
      </c>
      <c r="AF671">
        <v>21.42</v>
      </c>
      <c r="AG671">
        <v>0.36</v>
      </c>
      <c r="AH671">
        <v>257</v>
      </c>
      <c r="AI671">
        <v>1211.48</v>
      </c>
      <c r="AJ671">
        <v>108.74</v>
      </c>
    </row>
    <row r="672" spans="1:36" x14ac:dyDescent="0.3">
      <c r="A672">
        <v>7956</v>
      </c>
      <c r="B672" t="s">
        <v>32</v>
      </c>
      <c r="C672" t="s">
        <v>45</v>
      </c>
      <c r="D672" t="s">
        <v>1264</v>
      </c>
      <c r="E672" t="s">
        <v>3001</v>
      </c>
      <c r="F672" t="s">
        <v>4401</v>
      </c>
      <c r="G672" t="s">
        <v>400</v>
      </c>
      <c r="H672" t="s">
        <v>132</v>
      </c>
      <c r="I672" t="s">
        <v>66</v>
      </c>
      <c r="J672" t="s">
        <v>398</v>
      </c>
      <c r="K672" t="s">
        <v>399</v>
      </c>
      <c r="L672" t="s">
        <v>35</v>
      </c>
      <c r="M672" s="1">
        <v>40018</v>
      </c>
      <c r="N672" t="s">
        <v>399</v>
      </c>
      <c r="O672" s="1">
        <v>40148</v>
      </c>
      <c r="P672" s="1">
        <v>40149</v>
      </c>
      <c r="Q672" s="1">
        <v>40149</v>
      </c>
      <c r="R672" s="2">
        <f t="shared" si="30"/>
        <v>0</v>
      </c>
      <c r="S672" s="2">
        <f t="shared" si="31"/>
        <v>1</v>
      </c>
      <c r="T672" s="2">
        <f t="shared" si="32"/>
        <v>0</v>
      </c>
      <c r="U672" t="s">
        <v>400</v>
      </c>
      <c r="V672" t="s">
        <v>41</v>
      </c>
      <c r="W672" t="s">
        <v>36</v>
      </c>
      <c r="X672" t="s">
        <v>50</v>
      </c>
      <c r="Y672" t="s">
        <v>227</v>
      </c>
      <c r="Z672" t="s">
        <v>82</v>
      </c>
      <c r="AA672" t="s">
        <v>180</v>
      </c>
      <c r="AB672" t="s">
        <v>93</v>
      </c>
      <c r="AC672">
        <v>100</v>
      </c>
      <c r="AD672">
        <v>2352</v>
      </c>
      <c r="AE672">
        <v>11760</v>
      </c>
      <c r="AF672">
        <v>5</v>
      </c>
      <c r="AG672">
        <v>0.05</v>
      </c>
      <c r="AH672">
        <v>3189</v>
      </c>
      <c r="AI672">
        <v>1211.48</v>
      </c>
      <c r="AJ672">
        <v>23.05</v>
      </c>
    </row>
    <row r="673" spans="1:36" x14ac:dyDescent="0.3">
      <c r="A673">
        <v>7957</v>
      </c>
      <c r="B673" t="s">
        <v>32</v>
      </c>
      <c r="C673" t="s">
        <v>45</v>
      </c>
      <c r="D673" t="s">
        <v>1264</v>
      </c>
      <c r="E673" t="s">
        <v>3001</v>
      </c>
      <c r="F673" t="s">
        <v>4402</v>
      </c>
      <c r="G673" t="s">
        <v>400</v>
      </c>
      <c r="H673" t="s">
        <v>132</v>
      </c>
      <c r="I673" t="s">
        <v>66</v>
      </c>
      <c r="J673" t="s">
        <v>398</v>
      </c>
      <c r="K673" t="s">
        <v>399</v>
      </c>
      <c r="L673" t="s">
        <v>35</v>
      </c>
      <c r="M673" s="1">
        <v>40018</v>
      </c>
      <c r="N673" t="s">
        <v>399</v>
      </c>
      <c r="O673" s="1">
        <v>40148</v>
      </c>
      <c r="P673" s="1">
        <v>40149</v>
      </c>
      <c r="Q673" s="1">
        <v>40149</v>
      </c>
      <c r="R673" s="2">
        <f t="shared" si="30"/>
        <v>0</v>
      </c>
      <c r="S673" s="2">
        <f t="shared" si="31"/>
        <v>1</v>
      </c>
      <c r="T673" s="2">
        <f t="shared" si="32"/>
        <v>0</v>
      </c>
      <c r="U673" t="s">
        <v>400</v>
      </c>
      <c r="V673" t="s">
        <v>41</v>
      </c>
      <c r="W673" t="s">
        <v>36</v>
      </c>
      <c r="X673" t="s">
        <v>50</v>
      </c>
      <c r="Y673" t="s">
        <v>629</v>
      </c>
      <c r="Z673" t="s">
        <v>104</v>
      </c>
      <c r="AA673" t="s">
        <v>222</v>
      </c>
      <c r="AB673" t="s">
        <v>53</v>
      </c>
      <c r="AC673">
        <v>60</v>
      </c>
      <c r="AD673">
        <v>1833</v>
      </c>
      <c r="AE673">
        <v>28411.5</v>
      </c>
      <c r="AF673">
        <v>15.5</v>
      </c>
      <c r="AG673">
        <v>0.26</v>
      </c>
      <c r="AH673">
        <v>378</v>
      </c>
      <c r="AI673">
        <v>1211.48</v>
      </c>
      <c r="AJ673">
        <v>55.69</v>
      </c>
    </row>
    <row r="674" spans="1:36" x14ac:dyDescent="0.3">
      <c r="A674">
        <v>8893</v>
      </c>
      <c r="B674" t="s">
        <v>32</v>
      </c>
      <c r="C674" t="s">
        <v>45</v>
      </c>
      <c r="D674" t="s">
        <v>1264</v>
      </c>
      <c r="E674" t="s">
        <v>2993</v>
      </c>
      <c r="F674" t="s">
        <v>4942</v>
      </c>
      <c r="G674" t="s">
        <v>400</v>
      </c>
      <c r="H674" t="s">
        <v>132</v>
      </c>
      <c r="I674" t="s">
        <v>66</v>
      </c>
      <c r="J674" t="s">
        <v>398</v>
      </c>
      <c r="K674" t="s">
        <v>399</v>
      </c>
      <c r="L674" t="s">
        <v>35</v>
      </c>
      <c r="M674" s="1">
        <v>40065</v>
      </c>
      <c r="N674" t="s">
        <v>399</v>
      </c>
      <c r="O674" s="1">
        <v>40148</v>
      </c>
      <c r="P674" s="1">
        <v>40149</v>
      </c>
      <c r="Q674" s="1">
        <v>40149</v>
      </c>
      <c r="R674" s="2">
        <f t="shared" si="30"/>
        <v>0</v>
      </c>
      <c r="S674" s="2">
        <f t="shared" si="31"/>
        <v>1</v>
      </c>
      <c r="T674" s="2">
        <f t="shared" si="32"/>
        <v>0</v>
      </c>
      <c r="U674" t="s">
        <v>400</v>
      </c>
      <c r="V674" t="s">
        <v>41</v>
      </c>
      <c r="W674" t="s">
        <v>36</v>
      </c>
      <c r="X674" t="s">
        <v>50</v>
      </c>
      <c r="Y674" t="s">
        <v>356</v>
      </c>
      <c r="Z674" t="s">
        <v>82</v>
      </c>
      <c r="AA674" t="s">
        <v>171</v>
      </c>
      <c r="AB674" t="s">
        <v>98</v>
      </c>
      <c r="AC674">
        <v>30</v>
      </c>
      <c r="AD674">
        <v>3444</v>
      </c>
      <c r="AE674">
        <v>7714.56</v>
      </c>
      <c r="AF674">
        <v>2.2400000000000002</v>
      </c>
      <c r="AG674">
        <v>7.0000000000000007E-2</v>
      </c>
      <c r="AH674">
        <v>200</v>
      </c>
      <c r="AI674">
        <v>1211.48</v>
      </c>
      <c r="AJ674">
        <v>15.12</v>
      </c>
    </row>
    <row r="675" spans="1:36" x14ac:dyDescent="0.3">
      <c r="A675">
        <v>9345</v>
      </c>
      <c r="B675" t="s">
        <v>32</v>
      </c>
      <c r="C675" t="s">
        <v>45</v>
      </c>
      <c r="D675" t="s">
        <v>1264</v>
      </c>
      <c r="E675" t="s">
        <v>3001</v>
      </c>
      <c r="F675" t="s">
        <v>5169</v>
      </c>
      <c r="G675" t="s">
        <v>400</v>
      </c>
      <c r="H675" t="s">
        <v>132</v>
      </c>
      <c r="I675" t="s">
        <v>66</v>
      </c>
      <c r="J675" t="s">
        <v>398</v>
      </c>
      <c r="K675" t="s">
        <v>399</v>
      </c>
      <c r="L675" t="s">
        <v>35</v>
      </c>
      <c r="M675" s="1">
        <v>40018</v>
      </c>
      <c r="N675" t="s">
        <v>399</v>
      </c>
      <c r="O675" s="1">
        <v>40148</v>
      </c>
      <c r="P675" s="1">
        <v>40149</v>
      </c>
      <c r="Q675" s="1">
        <v>40149</v>
      </c>
      <c r="R675" s="2">
        <f t="shared" si="30"/>
        <v>0</v>
      </c>
      <c r="S675" s="2">
        <f t="shared" si="31"/>
        <v>1</v>
      </c>
      <c r="T675" s="2">
        <f t="shared" si="32"/>
        <v>0</v>
      </c>
      <c r="U675" t="s">
        <v>400</v>
      </c>
      <c r="V675" t="s">
        <v>41</v>
      </c>
      <c r="W675" t="s">
        <v>36</v>
      </c>
      <c r="X675" t="s">
        <v>37</v>
      </c>
      <c r="Y675" t="s">
        <v>92</v>
      </c>
      <c r="Z675" t="s">
        <v>74</v>
      </c>
      <c r="AA675" t="s">
        <v>88</v>
      </c>
      <c r="AB675" t="s">
        <v>93</v>
      </c>
      <c r="AC675">
        <v>60</v>
      </c>
      <c r="AD675">
        <v>8430</v>
      </c>
      <c r="AE675">
        <v>63477.9</v>
      </c>
      <c r="AF675">
        <v>7.53</v>
      </c>
      <c r="AG675">
        <v>0.13</v>
      </c>
      <c r="AH675">
        <v>546</v>
      </c>
      <c r="AI675">
        <v>1211.48</v>
      </c>
      <c r="AJ675">
        <v>124.42</v>
      </c>
    </row>
    <row r="676" spans="1:36" x14ac:dyDescent="0.3">
      <c r="A676">
        <v>9850</v>
      </c>
      <c r="B676" t="s">
        <v>32</v>
      </c>
      <c r="C676" t="s">
        <v>45</v>
      </c>
      <c r="D676" t="s">
        <v>1264</v>
      </c>
      <c r="E676" t="s">
        <v>2993</v>
      </c>
      <c r="F676" t="s">
        <v>5398</v>
      </c>
      <c r="G676" t="s">
        <v>400</v>
      </c>
      <c r="H676" t="s">
        <v>132</v>
      </c>
      <c r="I676" t="s">
        <v>66</v>
      </c>
      <c r="J676" t="s">
        <v>398</v>
      </c>
      <c r="K676" t="s">
        <v>399</v>
      </c>
      <c r="L676" t="s">
        <v>35</v>
      </c>
      <c r="M676" s="1">
        <v>40065</v>
      </c>
      <c r="N676" t="s">
        <v>399</v>
      </c>
      <c r="O676" s="1">
        <v>40148</v>
      </c>
      <c r="P676" s="1">
        <v>40149</v>
      </c>
      <c r="Q676" s="1">
        <v>40149</v>
      </c>
      <c r="R676" s="2">
        <f t="shared" si="30"/>
        <v>0</v>
      </c>
      <c r="S676" s="2">
        <f t="shared" si="31"/>
        <v>1</v>
      </c>
      <c r="T676" s="2">
        <f t="shared" si="32"/>
        <v>0</v>
      </c>
      <c r="U676" t="s">
        <v>400</v>
      </c>
      <c r="V676" t="s">
        <v>41</v>
      </c>
      <c r="W676" t="s">
        <v>36</v>
      </c>
      <c r="X676" t="s">
        <v>50</v>
      </c>
      <c r="Y676" t="s">
        <v>416</v>
      </c>
      <c r="Z676" t="s">
        <v>163</v>
      </c>
      <c r="AA676" t="s">
        <v>64</v>
      </c>
      <c r="AB676" t="s">
        <v>115</v>
      </c>
      <c r="AC676">
        <v>240</v>
      </c>
      <c r="AD676">
        <v>2000</v>
      </c>
      <c r="AE676">
        <v>3800</v>
      </c>
      <c r="AF676">
        <v>1.9</v>
      </c>
      <c r="AG676">
        <v>0.01</v>
      </c>
      <c r="AH676">
        <v>688</v>
      </c>
      <c r="AI676">
        <v>1211.48</v>
      </c>
      <c r="AJ676">
        <v>7.45</v>
      </c>
    </row>
    <row r="677" spans="1:36" x14ac:dyDescent="0.3">
      <c r="A677">
        <v>6587</v>
      </c>
      <c r="B677" t="s">
        <v>32</v>
      </c>
      <c r="C677" t="s">
        <v>45</v>
      </c>
      <c r="D677" t="s">
        <v>1264</v>
      </c>
      <c r="E677" t="s">
        <v>3003</v>
      </c>
      <c r="F677" t="s">
        <v>3004</v>
      </c>
      <c r="G677" t="s">
        <v>400</v>
      </c>
      <c r="H677" t="s">
        <v>132</v>
      </c>
      <c r="I677" t="s">
        <v>66</v>
      </c>
      <c r="J677" t="s">
        <v>398</v>
      </c>
      <c r="K677" t="s">
        <v>399</v>
      </c>
      <c r="L677" t="s">
        <v>35</v>
      </c>
      <c r="M677" s="1">
        <v>40101</v>
      </c>
      <c r="N677" t="s">
        <v>399</v>
      </c>
      <c r="O677" s="1">
        <v>40149</v>
      </c>
      <c r="P677" s="1">
        <v>40149</v>
      </c>
      <c r="Q677" s="1">
        <v>40149</v>
      </c>
      <c r="R677" s="2">
        <f t="shared" si="30"/>
        <v>0</v>
      </c>
      <c r="S677" s="2">
        <f t="shared" si="31"/>
        <v>0</v>
      </c>
      <c r="T677" s="2">
        <f t="shared" si="32"/>
        <v>0</v>
      </c>
      <c r="U677" t="s">
        <v>400</v>
      </c>
      <c r="V677" t="s">
        <v>41</v>
      </c>
      <c r="W677" t="s">
        <v>36</v>
      </c>
      <c r="X677" t="s">
        <v>37</v>
      </c>
      <c r="Y677" t="s">
        <v>79</v>
      </c>
      <c r="Z677" t="s">
        <v>82</v>
      </c>
      <c r="AA677" t="s">
        <v>81</v>
      </c>
      <c r="AB677" t="s">
        <v>80</v>
      </c>
      <c r="AC677">
        <v>60</v>
      </c>
      <c r="AD677">
        <v>1260</v>
      </c>
      <c r="AE677">
        <v>1839.6</v>
      </c>
      <c r="AF677">
        <v>1.46</v>
      </c>
      <c r="AG677">
        <v>0.02</v>
      </c>
      <c r="AH677">
        <v>82</v>
      </c>
      <c r="AI677">
        <v>1211.48</v>
      </c>
      <c r="AJ677">
        <v>3.61</v>
      </c>
    </row>
    <row r="678" spans="1:36" x14ac:dyDescent="0.3">
      <c r="A678">
        <v>7480</v>
      </c>
      <c r="B678" t="s">
        <v>32</v>
      </c>
      <c r="C678" t="s">
        <v>45</v>
      </c>
      <c r="D678" t="s">
        <v>1264</v>
      </c>
      <c r="E678" t="s">
        <v>3003</v>
      </c>
      <c r="F678" t="s">
        <v>4016</v>
      </c>
      <c r="G678" t="s">
        <v>400</v>
      </c>
      <c r="H678" t="s">
        <v>132</v>
      </c>
      <c r="I678" t="s">
        <v>100</v>
      </c>
      <c r="J678" t="s">
        <v>398</v>
      </c>
      <c r="K678" t="s">
        <v>399</v>
      </c>
      <c r="L678" t="s">
        <v>35</v>
      </c>
      <c r="M678" s="1">
        <v>40101</v>
      </c>
      <c r="N678" t="s">
        <v>399</v>
      </c>
      <c r="O678" s="1">
        <v>40151</v>
      </c>
      <c r="P678" s="1">
        <v>40149</v>
      </c>
      <c r="Q678" s="1">
        <v>40149</v>
      </c>
      <c r="R678" s="2">
        <f t="shared" si="30"/>
        <v>0</v>
      </c>
      <c r="S678" s="2">
        <f t="shared" si="31"/>
        <v>-2</v>
      </c>
      <c r="T678" s="2">
        <f t="shared" si="32"/>
        <v>0</v>
      </c>
      <c r="U678" t="s">
        <v>400</v>
      </c>
      <c r="V678" t="s">
        <v>41</v>
      </c>
      <c r="W678" t="s">
        <v>36</v>
      </c>
      <c r="X678" t="s">
        <v>37</v>
      </c>
      <c r="Y678" t="s">
        <v>106</v>
      </c>
      <c r="Z678" t="s">
        <v>74</v>
      </c>
      <c r="AA678" t="s">
        <v>88</v>
      </c>
      <c r="AB678" t="s">
        <v>86</v>
      </c>
      <c r="AC678">
        <v>30</v>
      </c>
      <c r="AD678">
        <v>950</v>
      </c>
      <c r="AE678">
        <v>8103.5</v>
      </c>
      <c r="AF678">
        <v>8.5299999999999994</v>
      </c>
      <c r="AG678">
        <v>0.28000000000000003</v>
      </c>
      <c r="AH678">
        <v>54</v>
      </c>
      <c r="AI678">
        <v>1211.49</v>
      </c>
      <c r="AJ678">
        <v>15.88</v>
      </c>
    </row>
    <row r="679" spans="1:36" x14ac:dyDescent="0.3">
      <c r="A679">
        <v>8415</v>
      </c>
      <c r="B679" t="s">
        <v>32</v>
      </c>
      <c r="C679" t="s">
        <v>45</v>
      </c>
      <c r="D679" t="s">
        <v>1264</v>
      </c>
      <c r="E679" t="s">
        <v>2993</v>
      </c>
      <c r="F679" t="s">
        <v>4688</v>
      </c>
      <c r="G679" t="s">
        <v>400</v>
      </c>
      <c r="H679" t="s">
        <v>132</v>
      </c>
      <c r="I679" t="s">
        <v>66</v>
      </c>
      <c r="J679" t="s">
        <v>398</v>
      </c>
      <c r="K679" t="s">
        <v>399</v>
      </c>
      <c r="L679" t="s">
        <v>35</v>
      </c>
      <c r="M679" s="1">
        <v>40065</v>
      </c>
      <c r="N679" t="s">
        <v>399</v>
      </c>
      <c r="O679" s="1">
        <v>40151</v>
      </c>
      <c r="P679" s="1">
        <v>40149</v>
      </c>
      <c r="Q679" s="1">
        <v>40149</v>
      </c>
      <c r="R679" s="2">
        <f t="shared" si="30"/>
        <v>0</v>
      </c>
      <c r="S679" s="2">
        <f t="shared" si="31"/>
        <v>-2</v>
      </c>
      <c r="T679" s="2">
        <f t="shared" si="32"/>
        <v>0</v>
      </c>
      <c r="U679" t="s">
        <v>400</v>
      </c>
      <c r="V679" t="s">
        <v>41</v>
      </c>
      <c r="W679" t="s">
        <v>36</v>
      </c>
      <c r="X679" t="s">
        <v>37</v>
      </c>
      <c r="Y679" t="s">
        <v>114</v>
      </c>
      <c r="Z679" t="s">
        <v>74</v>
      </c>
      <c r="AA679" t="s">
        <v>116</v>
      </c>
      <c r="AB679" t="s">
        <v>115</v>
      </c>
      <c r="AC679">
        <v>60</v>
      </c>
      <c r="AD679">
        <v>1833</v>
      </c>
      <c r="AE679">
        <v>4472.5200000000004</v>
      </c>
      <c r="AF679">
        <v>2.44</v>
      </c>
      <c r="AG679">
        <v>0.04</v>
      </c>
      <c r="AH679">
        <v>88</v>
      </c>
      <c r="AI679">
        <v>1211.48</v>
      </c>
      <c r="AJ679">
        <v>8.77</v>
      </c>
    </row>
    <row r="680" spans="1:36" x14ac:dyDescent="0.3">
      <c r="A680">
        <v>8416</v>
      </c>
      <c r="B680" t="s">
        <v>32</v>
      </c>
      <c r="C680" t="s">
        <v>45</v>
      </c>
      <c r="D680" t="s">
        <v>1264</v>
      </c>
      <c r="E680" t="s">
        <v>3003</v>
      </c>
      <c r="F680" t="s">
        <v>4689</v>
      </c>
      <c r="G680" t="s">
        <v>400</v>
      </c>
      <c r="H680" t="s">
        <v>132</v>
      </c>
      <c r="I680" t="s">
        <v>66</v>
      </c>
      <c r="J680" t="s">
        <v>398</v>
      </c>
      <c r="K680" t="s">
        <v>399</v>
      </c>
      <c r="L680" t="s">
        <v>35</v>
      </c>
      <c r="M680" s="1">
        <v>40101</v>
      </c>
      <c r="N680" t="s">
        <v>399</v>
      </c>
      <c r="O680" s="1">
        <v>40151</v>
      </c>
      <c r="P680" s="1">
        <v>40149</v>
      </c>
      <c r="Q680" s="1">
        <v>40149</v>
      </c>
      <c r="R680" s="2">
        <f t="shared" si="30"/>
        <v>0</v>
      </c>
      <c r="S680" s="2">
        <f t="shared" si="31"/>
        <v>-2</v>
      </c>
      <c r="T680" s="2">
        <f t="shared" si="32"/>
        <v>0</v>
      </c>
      <c r="U680" t="s">
        <v>400</v>
      </c>
      <c r="V680" t="s">
        <v>41</v>
      </c>
      <c r="W680" t="s">
        <v>36</v>
      </c>
      <c r="X680" t="s">
        <v>50</v>
      </c>
      <c r="Y680" t="s">
        <v>227</v>
      </c>
      <c r="Z680" t="s">
        <v>82</v>
      </c>
      <c r="AA680" t="s">
        <v>180</v>
      </c>
      <c r="AB680" t="s">
        <v>93</v>
      </c>
      <c r="AC680">
        <v>100</v>
      </c>
      <c r="AD680">
        <v>284</v>
      </c>
      <c r="AE680">
        <v>1420</v>
      </c>
      <c r="AF680">
        <v>5</v>
      </c>
      <c r="AG680">
        <v>0.05</v>
      </c>
      <c r="AH680">
        <v>22</v>
      </c>
      <c r="AI680">
        <v>1211.49</v>
      </c>
      <c r="AJ680">
        <v>2.78</v>
      </c>
    </row>
    <row r="681" spans="1:36" x14ac:dyDescent="0.3">
      <c r="A681">
        <v>8891</v>
      </c>
      <c r="B681" t="s">
        <v>32</v>
      </c>
      <c r="C681" t="s">
        <v>45</v>
      </c>
      <c r="D681" t="s">
        <v>1264</v>
      </c>
      <c r="E681" t="s">
        <v>2993</v>
      </c>
      <c r="F681" t="s">
        <v>4941</v>
      </c>
      <c r="G681" t="s">
        <v>400</v>
      </c>
      <c r="H681" t="s">
        <v>132</v>
      </c>
      <c r="I681" t="s">
        <v>66</v>
      </c>
      <c r="J681" t="s">
        <v>398</v>
      </c>
      <c r="K681" t="s">
        <v>399</v>
      </c>
      <c r="L681" t="s">
        <v>35</v>
      </c>
      <c r="M681" s="1">
        <v>40065</v>
      </c>
      <c r="N681" t="s">
        <v>399</v>
      </c>
      <c r="O681" s="1">
        <v>40151</v>
      </c>
      <c r="P681" s="1">
        <v>40149</v>
      </c>
      <c r="Q681" s="1">
        <v>40149</v>
      </c>
      <c r="R681" s="2">
        <f t="shared" si="30"/>
        <v>0</v>
      </c>
      <c r="S681" s="2">
        <f t="shared" si="31"/>
        <v>-2</v>
      </c>
      <c r="T681" s="2">
        <f t="shared" si="32"/>
        <v>0</v>
      </c>
      <c r="U681" t="s">
        <v>400</v>
      </c>
      <c r="V681" t="s">
        <v>41</v>
      </c>
      <c r="W681" t="s">
        <v>36</v>
      </c>
      <c r="X681" t="s">
        <v>50</v>
      </c>
      <c r="Y681" t="s">
        <v>62</v>
      </c>
      <c r="Z681" t="s">
        <v>65</v>
      </c>
      <c r="AA681" t="s">
        <v>64</v>
      </c>
      <c r="AB681" t="s">
        <v>63</v>
      </c>
      <c r="AC681">
        <v>240</v>
      </c>
      <c r="AD681">
        <v>4464</v>
      </c>
      <c r="AE681">
        <v>8570.8799999999992</v>
      </c>
      <c r="AF681">
        <v>1.92</v>
      </c>
      <c r="AG681">
        <v>0.01</v>
      </c>
      <c r="AH681">
        <v>1655</v>
      </c>
      <c r="AI681">
        <v>1211.48</v>
      </c>
      <c r="AJ681">
        <v>16.8</v>
      </c>
    </row>
    <row r="682" spans="1:36" x14ac:dyDescent="0.3">
      <c r="A682">
        <v>7481</v>
      </c>
      <c r="B682" t="s">
        <v>32</v>
      </c>
      <c r="C682" t="s">
        <v>45</v>
      </c>
      <c r="D682" t="s">
        <v>1264</v>
      </c>
      <c r="E682" t="s">
        <v>3003</v>
      </c>
      <c r="F682" t="s">
        <v>4017</v>
      </c>
      <c r="G682" t="s">
        <v>400</v>
      </c>
      <c r="H682" t="s">
        <v>132</v>
      </c>
      <c r="I682" t="s">
        <v>194</v>
      </c>
      <c r="J682" t="s">
        <v>398</v>
      </c>
      <c r="K682" t="s">
        <v>399</v>
      </c>
      <c r="L682" t="s">
        <v>35</v>
      </c>
      <c r="M682" s="1">
        <v>40101</v>
      </c>
      <c r="N682" t="s">
        <v>399</v>
      </c>
      <c r="O682" s="1">
        <v>40154</v>
      </c>
      <c r="P682" s="1">
        <v>40149</v>
      </c>
      <c r="Q682" s="1">
        <v>40149</v>
      </c>
      <c r="R682" s="2">
        <f t="shared" si="30"/>
        <v>0</v>
      </c>
      <c r="S682" s="2">
        <f t="shared" si="31"/>
        <v>-5</v>
      </c>
      <c r="T682" s="2">
        <f t="shared" si="32"/>
        <v>0</v>
      </c>
      <c r="U682" t="s">
        <v>400</v>
      </c>
      <c r="V682" t="s">
        <v>41</v>
      </c>
      <c r="W682" t="s">
        <v>36</v>
      </c>
      <c r="X682" t="s">
        <v>37</v>
      </c>
      <c r="Y682" t="s">
        <v>671</v>
      </c>
      <c r="Z682" t="s">
        <v>43</v>
      </c>
      <c r="AA682" t="s">
        <v>457</v>
      </c>
      <c r="AB682" t="s">
        <v>244</v>
      </c>
      <c r="AC682">
        <v>60</v>
      </c>
      <c r="AD682">
        <v>940</v>
      </c>
      <c r="AE682">
        <v>3290</v>
      </c>
      <c r="AF682">
        <v>3.5</v>
      </c>
      <c r="AG682">
        <v>0.06</v>
      </c>
      <c r="AH682">
        <v>49</v>
      </c>
      <c r="AI682">
        <v>1211.49</v>
      </c>
      <c r="AJ682">
        <v>6.45</v>
      </c>
    </row>
    <row r="683" spans="1:36" x14ac:dyDescent="0.3">
      <c r="A683">
        <v>6586</v>
      </c>
      <c r="B683" t="s">
        <v>32</v>
      </c>
      <c r="C683" t="s">
        <v>45</v>
      </c>
      <c r="D683" t="s">
        <v>1264</v>
      </c>
      <c r="E683" t="s">
        <v>3001</v>
      </c>
      <c r="F683" t="s">
        <v>3002</v>
      </c>
      <c r="G683" t="s">
        <v>400</v>
      </c>
      <c r="H683" t="s">
        <v>132</v>
      </c>
      <c r="I683" t="s">
        <v>194</v>
      </c>
      <c r="J683" t="s">
        <v>398</v>
      </c>
      <c r="K683" t="s">
        <v>399</v>
      </c>
      <c r="L683" t="s">
        <v>35</v>
      </c>
      <c r="M683" s="1">
        <v>40018</v>
      </c>
      <c r="N683" t="s">
        <v>399</v>
      </c>
      <c r="O683" s="1">
        <v>40157</v>
      </c>
      <c r="P683" s="1">
        <v>40149</v>
      </c>
      <c r="Q683" s="1">
        <v>40149</v>
      </c>
      <c r="R683" s="2">
        <f t="shared" si="30"/>
        <v>0</v>
      </c>
      <c r="S683" s="2">
        <f t="shared" si="31"/>
        <v>-8</v>
      </c>
      <c r="T683" s="2">
        <f t="shared" si="32"/>
        <v>0</v>
      </c>
      <c r="U683" t="s">
        <v>400</v>
      </c>
      <c r="V683" t="s">
        <v>41</v>
      </c>
      <c r="W683" t="s">
        <v>36</v>
      </c>
      <c r="X683" t="s">
        <v>37</v>
      </c>
      <c r="Y683" t="s">
        <v>671</v>
      </c>
      <c r="Z683" t="s">
        <v>43</v>
      </c>
      <c r="AA683" t="s">
        <v>457</v>
      </c>
      <c r="AB683" t="s">
        <v>244</v>
      </c>
      <c r="AC683">
        <v>60</v>
      </c>
      <c r="AD683">
        <v>1060</v>
      </c>
      <c r="AE683">
        <v>4028</v>
      </c>
      <c r="AF683">
        <v>3.8</v>
      </c>
      <c r="AG683">
        <v>0.06</v>
      </c>
      <c r="AH683">
        <v>56</v>
      </c>
      <c r="AI683">
        <v>1211.48</v>
      </c>
      <c r="AJ683">
        <v>7.89</v>
      </c>
    </row>
    <row r="684" spans="1:36" x14ac:dyDescent="0.3">
      <c r="A684">
        <v>8418</v>
      </c>
      <c r="B684" t="s">
        <v>32</v>
      </c>
      <c r="C684" t="s">
        <v>45</v>
      </c>
      <c r="D684" t="s">
        <v>1264</v>
      </c>
      <c r="E684" t="s">
        <v>3001</v>
      </c>
      <c r="F684" t="s">
        <v>4691</v>
      </c>
      <c r="G684" t="s">
        <v>400</v>
      </c>
      <c r="H684" t="s">
        <v>132</v>
      </c>
      <c r="I684" t="s">
        <v>66</v>
      </c>
      <c r="J684" t="s">
        <v>398</v>
      </c>
      <c r="K684" t="s">
        <v>399</v>
      </c>
      <c r="L684" t="s">
        <v>35</v>
      </c>
      <c r="M684" s="1">
        <v>40018</v>
      </c>
      <c r="N684" t="s">
        <v>399</v>
      </c>
      <c r="O684" s="1">
        <v>40157</v>
      </c>
      <c r="P684" s="1">
        <v>40149</v>
      </c>
      <c r="Q684" s="1">
        <v>40149</v>
      </c>
      <c r="R684" s="2">
        <f t="shared" si="30"/>
        <v>0</v>
      </c>
      <c r="S684" s="2">
        <f t="shared" si="31"/>
        <v>-8</v>
      </c>
      <c r="T684" s="2">
        <f t="shared" si="32"/>
        <v>0</v>
      </c>
      <c r="U684" t="s">
        <v>400</v>
      </c>
      <c r="V684" t="s">
        <v>41</v>
      </c>
      <c r="W684" t="s">
        <v>36</v>
      </c>
      <c r="X684" t="s">
        <v>37</v>
      </c>
      <c r="Y684" t="s">
        <v>97</v>
      </c>
      <c r="Z684" t="s">
        <v>74</v>
      </c>
      <c r="AA684" t="s">
        <v>99</v>
      </c>
      <c r="AB684" t="s">
        <v>98</v>
      </c>
      <c r="AC684">
        <v>30</v>
      </c>
      <c r="AD684">
        <v>8660</v>
      </c>
      <c r="AE684">
        <v>50054.8</v>
      </c>
      <c r="AF684">
        <v>5.78</v>
      </c>
      <c r="AG684">
        <v>0.19</v>
      </c>
      <c r="AH684">
        <v>742</v>
      </c>
      <c r="AI684">
        <v>1211.49</v>
      </c>
      <c r="AJ684">
        <v>98.11</v>
      </c>
    </row>
    <row r="685" spans="1:36" x14ac:dyDescent="0.3">
      <c r="A685">
        <v>9350</v>
      </c>
      <c r="B685" t="s">
        <v>32</v>
      </c>
      <c r="C685" t="s">
        <v>45</v>
      </c>
      <c r="D685" t="s">
        <v>1264</v>
      </c>
      <c r="E685" t="s">
        <v>3003</v>
      </c>
      <c r="F685" t="s">
        <v>5171</v>
      </c>
      <c r="G685" t="s">
        <v>400</v>
      </c>
      <c r="H685" t="s">
        <v>132</v>
      </c>
      <c r="I685" t="s">
        <v>44</v>
      </c>
      <c r="J685" t="s">
        <v>398</v>
      </c>
      <c r="K685" t="s">
        <v>399</v>
      </c>
      <c r="L685" t="s">
        <v>35</v>
      </c>
      <c r="M685" s="1">
        <v>40101</v>
      </c>
      <c r="N685" t="s">
        <v>399</v>
      </c>
      <c r="O685" s="1">
        <v>40161</v>
      </c>
      <c r="P685" s="1">
        <v>40158</v>
      </c>
      <c r="Q685" s="1">
        <v>40158</v>
      </c>
      <c r="R685" s="2">
        <f t="shared" si="30"/>
        <v>0</v>
      </c>
      <c r="S685" s="2">
        <f t="shared" si="31"/>
        <v>-3</v>
      </c>
      <c r="T685" s="2">
        <f t="shared" si="32"/>
        <v>0</v>
      </c>
      <c r="U685" t="s">
        <v>400</v>
      </c>
      <c r="V685" t="s">
        <v>41</v>
      </c>
      <c r="W685" t="s">
        <v>36</v>
      </c>
      <c r="X685" t="s">
        <v>37</v>
      </c>
      <c r="Y685" t="s">
        <v>155</v>
      </c>
      <c r="Z685" t="s">
        <v>43</v>
      </c>
      <c r="AA685" t="s">
        <v>157</v>
      </c>
      <c r="AB685" t="s">
        <v>156</v>
      </c>
      <c r="AC685">
        <v>60</v>
      </c>
      <c r="AD685">
        <v>9024</v>
      </c>
      <c r="AE685">
        <v>60099.839999999997</v>
      </c>
      <c r="AF685">
        <v>6.66</v>
      </c>
      <c r="AG685">
        <v>0.11</v>
      </c>
      <c r="AH685">
        <v>976</v>
      </c>
      <c r="AI685">
        <v>12369.8</v>
      </c>
      <c r="AJ685">
        <v>117.8</v>
      </c>
    </row>
    <row r="686" spans="1:36" x14ac:dyDescent="0.3">
      <c r="A686">
        <v>9352</v>
      </c>
      <c r="B686" t="s">
        <v>32</v>
      </c>
      <c r="C686" t="s">
        <v>45</v>
      </c>
      <c r="D686" t="s">
        <v>1264</v>
      </c>
      <c r="E686" t="s">
        <v>3003</v>
      </c>
      <c r="F686" t="s">
        <v>5173</v>
      </c>
      <c r="G686" t="s">
        <v>400</v>
      </c>
      <c r="H686" t="s">
        <v>132</v>
      </c>
      <c r="I686" t="s">
        <v>194</v>
      </c>
      <c r="J686" t="s">
        <v>398</v>
      </c>
      <c r="K686" t="s">
        <v>399</v>
      </c>
      <c r="L686" t="s">
        <v>35</v>
      </c>
      <c r="M686" s="1">
        <v>40101</v>
      </c>
      <c r="N686" t="s">
        <v>399</v>
      </c>
      <c r="O686" s="1">
        <v>40164</v>
      </c>
      <c r="P686" s="1">
        <v>40161</v>
      </c>
      <c r="Q686" s="1">
        <v>40161</v>
      </c>
      <c r="R686" s="2">
        <f t="shared" si="30"/>
        <v>0</v>
      </c>
      <c r="S686" s="2">
        <f t="shared" si="31"/>
        <v>-3</v>
      </c>
      <c r="T686" s="2">
        <f t="shared" si="32"/>
        <v>0</v>
      </c>
      <c r="U686" t="s">
        <v>400</v>
      </c>
      <c r="V686" t="s">
        <v>41</v>
      </c>
      <c r="W686" t="s">
        <v>36</v>
      </c>
      <c r="X686" t="s">
        <v>37</v>
      </c>
      <c r="Y686" t="s">
        <v>155</v>
      </c>
      <c r="Z686" t="s">
        <v>43</v>
      </c>
      <c r="AA686" t="s">
        <v>157</v>
      </c>
      <c r="AB686" t="s">
        <v>156</v>
      </c>
      <c r="AC686">
        <v>60</v>
      </c>
      <c r="AD686">
        <v>9024</v>
      </c>
      <c r="AE686">
        <v>60099.839999999997</v>
      </c>
      <c r="AF686">
        <v>6.66</v>
      </c>
      <c r="AG686">
        <v>0.11</v>
      </c>
      <c r="AH686">
        <v>680</v>
      </c>
      <c r="AI686">
        <v>2698.22</v>
      </c>
      <c r="AJ686">
        <v>117.8</v>
      </c>
    </row>
    <row r="687" spans="1:36" x14ac:dyDescent="0.3">
      <c r="A687">
        <v>7055</v>
      </c>
      <c r="B687" t="s">
        <v>32</v>
      </c>
      <c r="C687" t="s">
        <v>45</v>
      </c>
      <c r="D687" t="s">
        <v>1264</v>
      </c>
      <c r="E687" t="s">
        <v>2993</v>
      </c>
      <c r="F687" t="s">
        <v>3612</v>
      </c>
      <c r="G687" t="s">
        <v>400</v>
      </c>
      <c r="H687" t="s">
        <v>132</v>
      </c>
      <c r="I687" t="s">
        <v>66</v>
      </c>
      <c r="J687" t="s">
        <v>398</v>
      </c>
      <c r="K687" t="s">
        <v>399</v>
      </c>
      <c r="L687" t="s">
        <v>35</v>
      </c>
      <c r="M687" s="1">
        <v>40065</v>
      </c>
      <c r="N687" t="s">
        <v>399</v>
      </c>
      <c r="O687" s="1">
        <v>40177</v>
      </c>
      <c r="P687" s="1">
        <v>40183</v>
      </c>
      <c r="Q687" s="1">
        <v>40183</v>
      </c>
      <c r="R687" s="2">
        <f t="shared" si="30"/>
        <v>0</v>
      </c>
      <c r="S687" s="2">
        <f t="shared" si="31"/>
        <v>6</v>
      </c>
      <c r="T687" s="2">
        <f t="shared" si="32"/>
        <v>0</v>
      </c>
      <c r="U687" t="s">
        <v>400</v>
      </c>
      <c r="V687" t="s">
        <v>41</v>
      </c>
      <c r="W687" t="s">
        <v>36</v>
      </c>
      <c r="X687" t="s">
        <v>37</v>
      </c>
      <c r="Y687" t="s">
        <v>92</v>
      </c>
      <c r="Z687" t="s">
        <v>74</v>
      </c>
      <c r="AA687" t="s">
        <v>88</v>
      </c>
      <c r="AB687" t="s">
        <v>93</v>
      </c>
      <c r="AC687">
        <v>60</v>
      </c>
      <c r="AD687">
        <v>9780</v>
      </c>
      <c r="AE687">
        <v>73643.399999999994</v>
      </c>
      <c r="AF687">
        <v>7.53</v>
      </c>
      <c r="AG687">
        <v>0.13</v>
      </c>
      <c r="AH687">
        <v>550</v>
      </c>
      <c r="AI687">
        <v>2794.67</v>
      </c>
      <c r="AJ687">
        <v>144.34</v>
      </c>
    </row>
    <row r="688" spans="1:36" x14ac:dyDescent="0.3">
      <c r="A688">
        <v>6596</v>
      </c>
      <c r="B688" t="s">
        <v>32</v>
      </c>
      <c r="C688" t="s">
        <v>45</v>
      </c>
      <c r="D688" t="s">
        <v>1264</v>
      </c>
      <c r="E688" t="s">
        <v>2993</v>
      </c>
      <c r="F688" t="s">
        <v>3019</v>
      </c>
      <c r="G688" t="s">
        <v>400</v>
      </c>
      <c r="H688" t="s">
        <v>132</v>
      </c>
      <c r="I688" t="s">
        <v>66</v>
      </c>
      <c r="J688" t="s">
        <v>398</v>
      </c>
      <c r="K688" t="s">
        <v>399</v>
      </c>
      <c r="L688" t="s">
        <v>35</v>
      </c>
      <c r="M688" s="1">
        <v>40065</v>
      </c>
      <c r="N688" t="s">
        <v>399</v>
      </c>
      <c r="O688" s="1">
        <v>40214</v>
      </c>
      <c r="P688" s="1">
        <v>40201</v>
      </c>
      <c r="Q688" s="1">
        <v>40201</v>
      </c>
      <c r="R688" s="2">
        <f t="shared" si="30"/>
        <v>0</v>
      </c>
      <c r="S688" s="2">
        <f t="shared" si="31"/>
        <v>-13</v>
      </c>
      <c r="T688" s="2">
        <f t="shared" si="32"/>
        <v>0</v>
      </c>
      <c r="U688" t="s">
        <v>400</v>
      </c>
      <c r="V688" t="s">
        <v>41</v>
      </c>
      <c r="W688" t="s">
        <v>36</v>
      </c>
      <c r="X688" t="s">
        <v>37</v>
      </c>
      <c r="Y688" t="s">
        <v>187</v>
      </c>
      <c r="Z688" t="s">
        <v>43</v>
      </c>
      <c r="AA688" t="s">
        <v>189</v>
      </c>
      <c r="AB688" t="s">
        <v>188</v>
      </c>
      <c r="AC688">
        <v>60</v>
      </c>
      <c r="AD688">
        <v>30060</v>
      </c>
      <c r="AE688">
        <v>337273.2</v>
      </c>
      <c r="AF688">
        <v>11.22</v>
      </c>
      <c r="AG688">
        <v>0.19</v>
      </c>
      <c r="AH688">
        <v>3508</v>
      </c>
      <c r="AI688">
        <v>5254.1</v>
      </c>
      <c r="AJ688">
        <v>661.06</v>
      </c>
    </row>
    <row r="689" spans="1:36" x14ac:dyDescent="0.3">
      <c r="A689">
        <v>7056</v>
      </c>
      <c r="B689" t="s">
        <v>32</v>
      </c>
      <c r="C689" t="s">
        <v>45</v>
      </c>
      <c r="D689" t="s">
        <v>1264</v>
      </c>
      <c r="E689" t="s">
        <v>3003</v>
      </c>
      <c r="F689" t="s">
        <v>3613</v>
      </c>
      <c r="G689" t="s">
        <v>400</v>
      </c>
      <c r="H689" t="s">
        <v>132</v>
      </c>
      <c r="I689" t="s">
        <v>66</v>
      </c>
      <c r="J689" t="s">
        <v>398</v>
      </c>
      <c r="K689" t="s">
        <v>399</v>
      </c>
      <c r="L689" t="s">
        <v>35</v>
      </c>
      <c r="M689" s="1">
        <v>40101</v>
      </c>
      <c r="N689" t="s">
        <v>399</v>
      </c>
      <c r="O689" s="1">
        <v>40217</v>
      </c>
      <c r="P689" s="1">
        <v>40201</v>
      </c>
      <c r="Q689" s="1">
        <v>40201</v>
      </c>
      <c r="R689" s="2">
        <f t="shared" si="30"/>
        <v>0</v>
      </c>
      <c r="S689" s="2">
        <f t="shared" si="31"/>
        <v>-16</v>
      </c>
      <c r="T689" s="2">
        <f t="shared" si="32"/>
        <v>0</v>
      </c>
      <c r="U689" t="s">
        <v>400</v>
      </c>
      <c r="V689" t="s">
        <v>41</v>
      </c>
      <c r="W689" t="s">
        <v>36</v>
      </c>
      <c r="X689" t="s">
        <v>50</v>
      </c>
      <c r="Y689" t="s">
        <v>451</v>
      </c>
      <c r="Z689" t="s">
        <v>163</v>
      </c>
      <c r="AA689" t="s">
        <v>321</v>
      </c>
      <c r="AB689" t="s">
        <v>206</v>
      </c>
      <c r="AC689">
        <v>240</v>
      </c>
      <c r="AD689">
        <v>400</v>
      </c>
      <c r="AE689">
        <v>5856</v>
      </c>
      <c r="AF689">
        <v>14.64</v>
      </c>
      <c r="AG689">
        <v>0.06</v>
      </c>
      <c r="AH689">
        <v>146</v>
      </c>
      <c r="AI689">
        <v>5254.09</v>
      </c>
      <c r="AJ689">
        <v>11.48</v>
      </c>
    </row>
    <row r="690" spans="1:36" x14ac:dyDescent="0.3">
      <c r="A690">
        <v>7496</v>
      </c>
      <c r="B690" t="s">
        <v>32</v>
      </c>
      <c r="C690" t="s">
        <v>45</v>
      </c>
      <c r="D690" t="s">
        <v>1264</v>
      </c>
      <c r="E690" t="s">
        <v>2993</v>
      </c>
      <c r="F690" t="s">
        <v>4031</v>
      </c>
      <c r="G690" t="s">
        <v>400</v>
      </c>
      <c r="H690" t="s">
        <v>132</v>
      </c>
      <c r="I690" t="s">
        <v>66</v>
      </c>
      <c r="J690" t="s">
        <v>398</v>
      </c>
      <c r="K690" t="s">
        <v>399</v>
      </c>
      <c r="L690" t="s">
        <v>35</v>
      </c>
      <c r="M690" s="1">
        <v>40065</v>
      </c>
      <c r="N690" t="s">
        <v>399</v>
      </c>
      <c r="O690" s="1">
        <v>40217</v>
      </c>
      <c r="P690" s="1">
        <v>40201</v>
      </c>
      <c r="Q690" s="1">
        <v>40201</v>
      </c>
      <c r="R690" s="2">
        <f t="shared" si="30"/>
        <v>0</v>
      </c>
      <c r="S690" s="2">
        <f t="shared" si="31"/>
        <v>-16</v>
      </c>
      <c r="T690" s="2">
        <f t="shared" si="32"/>
        <v>0</v>
      </c>
      <c r="U690" t="s">
        <v>400</v>
      </c>
      <c r="V690" t="s">
        <v>41</v>
      </c>
      <c r="W690" t="s">
        <v>36</v>
      </c>
      <c r="X690" t="s">
        <v>50</v>
      </c>
      <c r="Y690" t="s">
        <v>252</v>
      </c>
      <c r="Z690" t="s">
        <v>163</v>
      </c>
      <c r="AA690" t="s">
        <v>64</v>
      </c>
      <c r="AB690" t="s">
        <v>93</v>
      </c>
      <c r="AC690">
        <v>240</v>
      </c>
      <c r="AD690">
        <v>2691</v>
      </c>
      <c r="AE690">
        <v>5651.1</v>
      </c>
      <c r="AF690">
        <v>2.1</v>
      </c>
      <c r="AG690">
        <v>0.01</v>
      </c>
      <c r="AH690">
        <v>1021</v>
      </c>
      <c r="AI690">
        <v>5254.1</v>
      </c>
      <c r="AJ690">
        <v>11.08</v>
      </c>
    </row>
    <row r="691" spans="1:36" x14ac:dyDescent="0.3">
      <c r="A691">
        <v>7969</v>
      </c>
      <c r="B691" t="s">
        <v>32</v>
      </c>
      <c r="C691" t="s">
        <v>45</v>
      </c>
      <c r="D691" t="s">
        <v>1264</v>
      </c>
      <c r="E691" t="s">
        <v>3001</v>
      </c>
      <c r="F691" t="s">
        <v>4413</v>
      </c>
      <c r="G691" t="s">
        <v>400</v>
      </c>
      <c r="H691" t="s">
        <v>132</v>
      </c>
      <c r="I691" t="s">
        <v>66</v>
      </c>
      <c r="J691" t="s">
        <v>398</v>
      </c>
      <c r="K691" t="s">
        <v>399</v>
      </c>
      <c r="L691" t="s">
        <v>35</v>
      </c>
      <c r="M691" s="1">
        <v>40018</v>
      </c>
      <c r="N691" t="s">
        <v>399</v>
      </c>
      <c r="O691" s="1">
        <v>40217</v>
      </c>
      <c r="P691" s="1">
        <v>40201</v>
      </c>
      <c r="Q691" s="1">
        <v>40201</v>
      </c>
      <c r="R691" s="2">
        <f t="shared" si="30"/>
        <v>0</v>
      </c>
      <c r="S691" s="2">
        <f t="shared" si="31"/>
        <v>-16</v>
      </c>
      <c r="T691" s="2">
        <f t="shared" si="32"/>
        <v>0</v>
      </c>
      <c r="U691" t="s">
        <v>400</v>
      </c>
      <c r="V691" t="s">
        <v>41</v>
      </c>
      <c r="W691" t="s">
        <v>36</v>
      </c>
      <c r="X691" t="s">
        <v>37</v>
      </c>
      <c r="Y691" t="s">
        <v>97</v>
      </c>
      <c r="Z691" t="s">
        <v>74</v>
      </c>
      <c r="AA691" t="s">
        <v>99</v>
      </c>
      <c r="AB691" t="s">
        <v>98</v>
      </c>
      <c r="AC691">
        <v>30</v>
      </c>
      <c r="AD691">
        <v>8676</v>
      </c>
      <c r="AE691">
        <v>50147.28</v>
      </c>
      <c r="AF691">
        <v>5.78</v>
      </c>
      <c r="AG691">
        <v>0.19</v>
      </c>
      <c r="AH691">
        <v>4845</v>
      </c>
      <c r="AI691">
        <v>5254.1</v>
      </c>
      <c r="AJ691">
        <v>98.29</v>
      </c>
    </row>
    <row r="692" spans="1:36" x14ac:dyDescent="0.3">
      <c r="A692">
        <v>7057</v>
      </c>
      <c r="B692" t="s">
        <v>32</v>
      </c>
      <c r="C692" t="s">
        <v>45</v>
      </c>
      <c r="D692" t="s">
        <v>1264</v>
      </c>
      <c r="E692" t="s">
        <v>3003</v>
      </c>
      <c r="F692" t="s">
        <v>3614</v>
      </c>
      <c r="G692" t="s">
        <v>400</v>
      </c>
      <c r="H692" t="s">
        <v>132</v>
      </c>
      <c r="I692" t="s">
        <v>66</v>
      </c>
      <c r="J692" t="s">
        <v>398</v>
      </c>
      <c r="K692" t="s">
        <v>399</v>
      </c>
      <c r="L692" t="s">
        <v>35</v>
      </c>
      <c r="M692" s="1">
        <v>40101</v>
      </c>
      <c r="N692" t="s">
        <v>399</v>
      </c>
      <c r="O692" s="1">
        <v>40218</v>
      </c>
      <c r="P692" s="1">
        <v>40211</v>
      </c>
      <c r="Q692" s="1">
        <v>40211</v>
      </c>
      <c r="R692" s="2">
        <f t="shared" si="30"/>
        <v>0</v>
      </c>
      <c r="S692" s="2">
        <f t="shared" si="31"/>
        <v>-7</v>
      </c>
      <c r="T692" s="2">
        <f t="shared" si="32"/>
        <v>0</v>
      </c>
      <c r="U692" t="s">
        <v>400</v>
      </c>
      <c r="V692" t="s">
        <v>41</v>
      </c>
      <c r="W692" t="s">
        <v>36</v>
      </c>
      <c r="X692" t="s">
        <v>37</v>
      </c>
      <c r="Y692" t="s">
        <v>39</v>
      </c>
      <c r="Z692" t="s">
        <v>43</v>
      </c>
      <c r="AA692" t="s">
        <v>42</v>
      </c>
      <c r="AB692" t="s">
        <v>40</v>
      </c>
      <c r="AC692">
        <v>60</v>
      </c>
      <c r="AD692">
        <v>30000</v>
      </c>
      <c r="AE692">
        <v>262800</v>
      </c>
      <c r="AF692">
        <v>8.76</v>
      </c>
      <c r="AG692">
        <v>0.15</v>
      </c>
      <c r="AH692">
        <v>2715</v>
      </c>
      <c r="AI692">
        <v>7403.18</v>
      </c>
      <c r="AJ692">
        <v>515.09</v>
      </c>
    </row>
    <row r="693" spans="1:36" x14ac:dyDescent="0.3">
      <c r="A693">
        <v>7059</v>
      </c>
      <c r="B693" t="s">
        <v>32</v>
      </c>
      <c r="C693" t="s">
        <v>45</v>
      </c>
      <c r="D693" t="s">
        <v>1264</v>
      </c>
      <c r="E693" t="s">
        <v>3001</v>
      </c>
      <c r="F693" t="s">
        <v>3615</v>
      </c>
      <c r="G693" t="s">
        <v>400</v>
      </c>
      <c r="H693" t="s">
        <v>132</v>
      </c>
      <c r="I693" t="s">
        <v>66</v>
      </c>
      <c r="J693" t="s">
        <v>398</v>
      </c>
      <c r="K693" t="s">
        <v>399</v>
      </c>
      <c r="L693" t="s">
        <v>35</v>
      </c>
      <c r="M693" s="1">
        <v>40018</v>
      </c>
      <c r="N693" t="s">
        <v>399</v>
      </c>
      <c r="O693" s="1">
        <v>40220</v>
      </c>
      <c r="P693" s="1">
        <v>40211</v>
      </c>
      <c r="Q693" s="1">
        <v>40211</v>
      </c>
      <c r="R693" s="2">
        <f t="shared" si="30"/>
        <v>0</v>
      </c>
      <c r="S693" s="2">
        <f t="shared" si="31"/>
        <v>-9</v>
      </c>
      <c r="T693" s="2">
        <f t="shared" si="32"/>
        <v>0</v>
      </c>
      <c r="U693" t="s">
        <v>400</v>
      </c>
      <c r="V693" t="s">
        <v>41</v>
      </c>
      <c r="W693" t="s">
        <v>36</v>
      </c>
      <c r="X693" t="s">
        <v>50</v>
      </c>
      <c r="Y693" t="s">
        <v>629</v>
      </c>
      <c r="Z693" t="s">
        <v>104</v>
      </c>
      <c r="AA693" t="s">
        <v>222</v>
      </c>
      <c r="AB693" t="s">
        <v>53</v>
      </c>
      <c r="AC693">
        <v>60</v>
      </c>
      <c r="AD693">
        <v>23</v>
      </c>
      <c r="AE693">
        <v>356.5</v>
      </c>
      <c r="AF693">
        <v>15.5</v>
      </c>
      <c r="AG693">
        <v>0.26</v>
      </c>
      <c r="AH693">
        <v>379</v>
      </c>
      <c r="AI693">
        <v>1945.66</v>
      </c>
      <c r="AJ693">
        <v>0.7</v>
      </c>
    </row>
    <row r="694" spans="1:36" x14ac:dyDescent="0.3">
      <c r="A694">
        <v>7971</v>
      </c>
      <c r="B694" t="s">
        <v>32</v>
      </c>
      <c r="C694" t="s">
        <v>45</v>
      </c>
      <c r="D694" t="s">
        <v>1264</v>
      </c>
      <c r="E694" t="s">
        <v>3003</v>
      </c>
      <c r="F694" t="s">
        <v>4415</v>
      </c>
      <c r="G694" t="s">
        <v>400</v>
      </c>
      <c r="H694" t="s">
        <v>132</v>
      </c>
      <c r="I694" t="s">
        <v>66</v>
      </c>
      <c r="J694" t="s">
        <v>398</v>
      </c>
      <c r="K694" t="s">
        <v>399</v>
      </c>
      <c r="L694" t="s">
        <v>35</v>
      </c>
      <c r="M694" s="1">
        <v>40101</v>
      </c>
      <c r="N694" t="s">
        <v>399</v>
      </c>
      <c r="O694" s="1">
        <v>40274</v>
      </c>
      <c r="P694" s="1">
        <v>40224</v>
      </c>
      <c r="Q694" s="1">
        <v>40224</v>
      </c>
      <c r="R694" s="2">
        <f t="shared" si="30"/>
        <v>0</v>
      </c>
      <c r="S694" s="2">
        <f t="shared" si="31"/>
        <v>-50</v>
      </c>
      <c r="T694" s="2">
        <f t="shared" si="32"/>
        <v>0</v>
      </c>
      <c r="U694" t="s">
        <v>400</v>
      </c>
      <c r="V694" t="s">
        <v>41</v>
      </c>
      <c r="W694" t="s">
        <v>36</v>
      </c>
      <c r="X694" t="s">
        <v>37</v>
      </c>
      <c r="Y694" t="s">
        <v>221</v>
      </c>
      <c r="Z694" t="s">
        <v>74</v>
      </c>
      <c r="AA694" t="s">
        <v>222</v>
      </c>
      <c r="AB694" t="s">
        <v>63</v>
      </c>
      <c r="AC694">
        <v>60</v>
      </c>
      <c r="AD694">
        <v>4319</v>
      </c>
      <c r="AE694">
        <v>11790.87</v>
      </c>
      <c r="AF694">
        <v>2.73</v>
      </c>
      <c r="AG694">
        <v>0.05</v>
      </c>
      <c r="AH694">
        <v>409</v>
      </c>
      <c r="AI694">
        <v>1083.3</v>
      </c>
      <c r="AJ694">
        <v>23.11</v>
      </c>
    </row>
    <row r="695" spans="1:36" x14ac:dyDescent="0.3">
      <c r="A695">
        <v>9360</v>
      </c>
      <c r="B695" t="s">
        <v>32</v>
      </c>
      <c r="C695" t="s">
        <v>45</v>
      </c>
      <c r="D695" t="s">
        <v>1264</v>
      </c>
      <c r="E695" t="s">
        <v>3003</v>
      </c>
      <c r="F695" t="s">
        <v>5178</v>
      </c>
      <c r="G695" t="s">
        <v>400</v>
      </c>
      <c r="H695" t="s">
        <v>132</v>
      </c>
      <c r="I695" t="s">
        <v>66</v>
      </c>
      <c r="J695" t="s">
        <v>398</v>
      </c>
      <c r="K695" t="s">
        <v>399</v>
      </c>
      <c r="L695" t="s">
        <v>35</v>
      </c>
      <c r="M695" s="1">
        <v>40101</v>
      </c>
      <c r="N695" t="s">
        <v>399</v>
      </c>
      <c r="O695" s="1">
        <v>40274</v>
      </c>
      <c r="P695" s="1">
        <v>40224</v>
      </c>
      <c r="Q695" s="1">
        <v>40224</v>
      </c>
      <c r="R695" s="2">
        <f t="shared" si="30"/>
        <v>0</v>
      </c>
      <c r="S695" s="2">
        <f t="shared" si="31"/>
        <v>-50</v>
      </c>
      <c r="T695" s="2">
        <f t="shared" si="32"/>
        <v>0</v>
      </c>
      <c r="U695" t="s">
        <v>400</v>
      </c>
      <c r="V695" t="s">
        <v>41</v>
      </c>
      <c r="W695" t="s">
        <v>36</v>
      </c>
      <c r="X695" t="s">
        <v>37</v>
      </c>
      <c r="Y695" t="s">
        <v>2105</v>
      </c>
      <c r="Z695" t="s">
        <v>43</v>
      </c>
      <c r="AA695" t="s">
        <v>1753</v>
      </c>
      <c r="AB695" t="s">
        <v>1451</v>
      </c>
      <c r="AC695">
        <v>30</v>
      </c>
      <c r="AD695">
        <v>1276</v>
      </c>
      <c r="AE695">
        <v>29348</v>
      </c>
      <c r="AF695">
        <v>23</v>
      </c>
      <c r="AG695">
        <v>0.77</v>
      </c>
      <c r="AH695">
        <v>117</v>
      </c>
      <c r="AI695">
        <v>1083.3</v>
      </c>
      <c r="AJ695">
        <v>57.52</v>
      </c>
    </row>
    <row r="696" spans="1:36" x14ac:dyDescent="0.3">
      <c r="A696">
        <v>9869</v>
      </c>
      <c r="B696" t="s">
        <v>32</v>
      </c>
      <c r="C696" t="s">
        <v>45</v>
      </c>
      <c r="D696" t="s">
        <v>1264</v>
      </c>
      <c r="E696" t="s">
        <v>3032</v>
      </c>
      <c r="F696" t="s">
        <v>5411</v>
      </c>
      <c r="G696" t="s">
        <v>400</v>
      </c>
      <c r="H696" t="s">
        <v>132</v>
      </c>
      <c r="I696" t="s">
        <v>66</v>
      </c>
      <c r="J696" t="s">
        <v>398</v>
      </c>
      <c r="K696" t="s">
        <v>399</v>
      </c>
      <c r="L696" t="s">
        <v>35</v>
      </c>
      <c r="M696" s="1">
        <v>40155</v>
      </c>
      <c r="N696" t="s">
        <v>399</v>
      </c>
      <c r="O696" s="1">
        <v>40308</v>
      </c>
      <c r="P696" s="1">
        <v>40224</v>
      </c>
      <c r="Q696" s="1">
        <v>40224</v>
      </c>
      <c r="R696" s="2">
        <f t="shared" si="30"/>
        <v>0</v>
      </c>
      <c r="S696" s="2">
        <f t="shared" si="31"/>
        <v>-84</v>
      </c>
      <c r="T696" s="2">
        <f t="shared" si="32"/>
        <v>0</v>
      </c>
      <c r="U696" t="s">
        <v>400</v>
      </c>
      <c r="V696" t="s">
        <v>41</v>
      </c>
      <c r="W696" t="s">
        <v>36</v>
      </c>
      <c r="X696" t="s">
        <v>37</v>
      </c>
      <c r="Y696" t="s">
        <v>221</v>
      </c>
      <c r="Z696" t="s">
        <v>74</v>
      </c>
      <c r="AA696" t="s">
        <v>222</v>
      </c>
      <c r="AB696" t="s">
        <v>63</v>
      </c>
      <c r="AC696">
        <v>60</v>
      </c>
      <c r="AD696">
        <v>4149</v>
      </c>
      <c r="AE696">
        <v>11326.77</v>
      </c>
      <c r="AF696">
        <v>2.73</v>
      </c>
      <c r="AG696">
        <v>0.05</v>
      </c>
      <c r="AH696">
        <v>394</v>
      </c>
      <c r="AI696">
        <v>1083.3</v>
      </c>
      <c r="AJ696">
        <v>24.42</v>
      </c>
    </row>
    <row r="697" spans="1:36" x14ac:dyDescent="0.3">
      <c r="A697">
        <v>8906</v>
      </c>
      <c r="B697" t="s">
        <v>32</v>
      </c>
      <c r="C697" t="s">
        <v>45</v>
      </c>
      <c r="D697" t="s">
        <v>1264</v>
      </c>
      <c r="E697" t="s">
        <v>3032</v>
      </c>
      <c r="F697" t="s">
        <v>4950</v>
      </c>
      <c r="G697" t="s">
        <v>400</v>
      </c>
      <c r="H697" t="s">
        <v>132</v>
      </c>
      <c r="I697" t="s">
        <v>66</v>
      </c>
      <c r="J697" t="s">
        <v>398</v>
      </c>
      <c r="K697" t="s">
        <v>399</v>
      </c>
      <c r="L697" t="s">
        <v>35</v>
      </c>
      <c r="M697" s="1">
        <v>40155</v>
      </c>
      <c r="N697" t="s">
        <v>399</v>
      </c>
      <c r="O697" s="1">
        <v>40308</v>
      </c>
      <c r="P697" s="1">
        <v>40228</v>
      </c>
      <c r="Q697" s="1">
        <v>40228</v>
      </c>
      <c r="R697" s="2">
        <f t="shared" si="30"/>
        <v>0</v>
      </c>
      <c r="S697" s="2">
        <f t="shared" si="31"/>
        <v>-80</v>
      </c>
      <c r="T697" s="2">
        <f t="shared" si="32"/>
        <v>0</v>
      </c>
      <c r="U697" t="s">
        <v>400</v>
      </c>
      <c r="V697" t="s">
        <v>41</v>
      </c>
      <c r="W697" t="s">
        <v>36</v>
      </c>
      <c r="X697" t="s">
        <v>37</v>
      </c>
      <c r="Y697" t="s">
        <v>221</v>
      </c>
      <c r="Z697" t="s">
        <v>74</v>
      </c>
      <c r="AA697" t="s">
        <v>222</v>
      </c>
      <c r="AB697" t="s">
        <v>63</v>
      </c>
      <c r="AC697">
        <v>60</v>
      </c>
      <c r="AD697">
        <v>9876</v>
      </c>
      <c r="AE697">
        <v>26961.48</v>
      </c>
      <c r="AF697">
        <v>2.73</v>
      </c>
      <c r="AG697">
        <v>0.05</v>
      </c>
      <c r="AH697">
        <v>941</v>
      </c>
      <c r="AI697">
        <v>7779.96</v>
      </c>
      <c r="AJ697">
        <v>58.13</v>
      </c>
    </row>
    <row r="698" spans="1:36" x14ac:dyDescent="0.3">
      <c r="A698">
        <v>7060</v>
      </c>
      <c r="B698" t="s">
        <v>32</v>
      </c>
      <c r="C698" t="s">
        <v>45</v>
      </c>
      <c r="D698" t="s">
        <v>1264</v>
      </c>
      <c r="E698" t="s">
        <v>3003</v>
      </c>
      <c r="F698" t="s">
        <v>3616</v>
      </c>
      <c r="G698" t="s">
        <v>400</v>
      </c>
      <c r="H698" t="s">
        <v>132</v>
      </c>
      <c r="I698" t="s">
        <v>66</v>
      </c>
      <c r="J698" t="s">
        <v>398</v>
      </c>
      <c r="K698" t="s">
        <v>399</v>
      </c>
      <c r="L698" t="s">
        <v>35</v>
      </c>
      <c r="M698" s="1">
        <v>40101</v>
      </c>
      <c r="N698" t="s">
        <v>399</v>
      </c>
      <c r="O698" s="1">
        <v>40274</v>
      </c>
      <c r="P698" s="1">
        <v>40233</v>
      </c>
      <c r="Q698" s="1">
        <v>40233</v>
      </c>
      <c r="R698" s="2">
        <f t="shared" si="30"/>
        <v>0</v>
      </c>
      <c r="S698" s="2">
        <f t="shared" si="31"/>
        <v>-41</v>
      </c>
      <c r="T698" s="2">
        <f t="shared" si="32"/>
        <v>0</v>
      </c>
      <c r="U698" t="s">
        <v>400</v>
      </c>
      <c r="V698" t="s">
        <v>41</v>
      </c>
      <c r="W698" t="s">
        <v>36</v>
      </c>
      <c r="X698" t="s">
        <v>37</v>
      </c>
      <c r="Y698" t="s">
        <v>221</v>
      </c>
      <c r="Z698" t="s">
        <v>74</v>
      </c>
      <c r="AA698" t="s">
        <v>222</v>
      </c>
      <c r="AB698" t="s">
        <v>63</v>
      </c>
      <c r="AC698">
        <v>60</v>
      </c>
      <c r="AD698">
        <v>1681</v>
      </c>
      <c r="AE698">
        <v>4589.13</v>
      </c>
      <c r="AF698">
        <v>2.73</v>
      </c>
      <c r="AG698">
        <v>0.05</v>
      </c>
      <c r="AH698">
        <v>164</v>
      </c>
      <c r="AI698">
        <v>2976.56</v>
      </c>
      <c r="AJ698">
        <v>8.99</v>
      </c>
    </row>
    <row r="699" spans="1:36" x14ac:dyDescent="0.3">
      <c r="A699">
        <v>7976</v>
      </c>
      <c r="B699" t="s">
        <v>32</v>
      </c>
      <c r="C699" t="s">
        <v>45</v>
      </c>
      <c r="D699" t="s">
        <v>1264</v>
      </c>
      <c r="E699" t="s">
        <v>3003</v>
      </c>
      <c r="F699" t="s">
        <v>4417</v>
      </c>
      <c r="G699" t="s">
        <v>400</v>
      </c>
      <c r="H699" t="s">
        <v>132</v>
      </c>
      <c r="I699" t="s">
        <v>66</v>
      </c>
      <c r="J699" t="s">
        <v>398</v>
      </c>
      <c r="K699" t="s">
        <v>399</v>
      </c>
      <c r="L699" t="s">
        <v>35</v>
      </c>
      <c r="M699" s="1">
        <v>40101</v>
      </c>
      <c r="N699" t="s">
        <v>399</v>
      </c>
      <c r="O699" s="1">
        <v>40246</v>
      </c>
      <c r="P699" s="1">
        <v>40238</v>
      </c>
      <c r="Q699" s="1">
        <v>40238</v>
      </c>
      <c r="R699" s="2">
        <f t="shared" si="30"/>
        <v>0</v>
      </c>
      <c r="S699" s="2">
        <f t="shared" si="31"/>
        <v>-8</v>
      </c>
      <c r="T699" s="2">
        <f t="shared" si="32"/>
        <v>0</v>
      </c>
      <c r="U699" t="s">
        <v>400</v>
      </c>
      <c r="V699" t="s">
        <v>41</v>
      </c>
      <c r="W699" t="s">
        <v>36</v>
      </c>
      <c r="X699" t="s">
        <v>50</v>
      </c>
      <c r="Y699" t="s">
        <v>576</v>
      </c>
      <c r="Z699" t="s">
        <v>82</v>
      </c>
      <c r="AA699" t="s">
        <v>222</v>
      </c>
      <c r="AB699" t="s">
        <v>98</v>
      </c>
      <c r="AC699">
        <v>90</v>
      </c>
      <c r="AD699">
        <v>2066</v>
      </c>
      <c r="AE699">
        <v>20804.62</v>
      </c>
      <c r="AF699">
        <v>10.07</v>
      </c>
      <c r="AG699">
        <v>0.11</v>
      </c>
      <c r="AH699">
        <v>1560</v>
      </c>
      <c r="AI699">
        <v>3688.33</v>
      </c>
      <c r="AJ699">
        <v>40.78</v>
      </c>
    </row>
    <row r="700" spans="1:36" x14ac:dyDescent="0.3">
      <c r="A700">
        <v>9363</v>
      </c>
      <c r="B700" t="s">
        <v>32</v>
      </c>
      <c r="C700" t="s">
        <v>45</v>
      </c>
      <c r="D700" t="s">
        <v>1264</v>
      </c>
      <c r="E700" t="s">
        <v>3003</v>
      </c>
      <c r="F700" t="s">
        <v>5179</v>
      </c>
      <c r="G700" t="s">
        <v>400</v>
      </c>
      <c r="H700" t="s">
        <v>132</v>
      </c>
      <c r="I700" t="s">
        <v>66</v>
      </c>
      <c r="J700" t="s">
        <v>398</v>
      </c>
      <c r="K700" t="s">
        <v>399</v>
      </c>
      <c r="L700" t="s">
        <v>35</v>
      </c>
      <c r="M700" s="1">
        <v>40101</v>
      </c>
      <c r="N700" t="s">
        <v>399</v>
      </c>
      <c r="O700" s="1">
        <v>40274</v>
      </c>
      <c r="P700" s="1">
        <v>40238</v>
      </c>
      <c r="Q700" s="1">
        <v>40238</v>
      </c>
      <c r="R700" s="2">
        <f t="shared" si="30"/>
        <v>0</v>
      </c>
      <c r="S700" s="2">
        <f t="shared" si="31"/>
        <v>-36</v>
      </c>
      <c r="T700" s="2">
        <f t="shared" si="32"/>
        <v>0</v>
      </c>
      <c r="U700" t="s">
        <v>400</v>
      </c>
      <c r="V700" t="s">
        <v>41</v>
      </c>
      <c r="W700" t="s">
        <v>36</v>
      </c>
      <c r="X700" t="s">
        <v>50</v>
      </c>
      <c r="Y700" t="s">
        <v>252</v>
      </c>
      <c r="Z700" t="s">
        <v>163</v>
      </c>
      <c r="AA700" t="s">
        <v>64</v>
      </c>
      <c r="AB700" t="s">
        <v>93</v>
      </c>
      <c r="AC700">
        <v>240</v>
      </c>
      <c r="AD700">
        <v>7107</v>
      </c>
      <c r="AE700">
        <v>14924.7</v>
      </c>
      <c r="AF700">
        <v>2.1</v>
      </c>
      <c r="AG700">
        <v>0.01</v>
      </c>
      <c r="AH700">
        <v>2633</v>
      </c>
      <c r="AI700">
        <v>3688.33</v>
      </c>
      <c r="AJ700">
        <v>29.25</v>
      </c>
    </row>
    <row r="701" spans="1:36" x14ac:dyDescent="0.3">
      <c r="A701">
        <v>9873</v>
      </c>
      <c r="B701" t="s">
        <v>32</v>
      </c>
      <c r="C701" t="s">
        <v>45</v>
      </c>
      <c r="D701" t="s">
        <v>1264</v>
      </c>
      <c r="E701" t="s">
        <v>3032</v>
      </c>
      <c r="F701" t="s">
        <v>5414</v>
      </c>
      <c r="G701" t="s">
        <v>400</v>
      </c>
      <c r="H701" t="s">
        <v>132</v>
      </c>
      <c r="I701" t="s">
        <v>66</v>
      </c>
      <c r="J701" t="s">
        <v>398</v>
      </c>
      <c r="K701" t="s">
        <v>399</v>
      </c>
      <c r="L701" t="s">
        <v>35</v>
      </c>
      <c r="M701" s="1">
        <v>40155</v>
      </c>
      <c r="N701" t="s">
        <v>399</v>
      </c>
      <c r="O701" s="1">
        <v>40357</v>
      </c>
      <c r="P701" s="1">
        <v>40238</v>
      </c>
      <c r="Q701" s="1">
        <v>40238</v>
      </c>
      <c r="R701" s="2">
        <f t="shared" si="30"/>
        <v>0</v>
      </c>
      <c r="S701" s="2">
        <f t="shared" si="31"/>
        <v>-119</v>
      </c>
      <c r="T701" s="2">
        <f t="shared" si="32"/>
        <v>0</v>
      </c>
      <c r="U701" t="s">
        <v>400</v>
      </c>
      <c r="V701" t="s">
        <v>41</v>
      </c>
      <c r="W701" t="s">
        <v>36</v>
      </c>
      <c r="X701" t="s">
        <v>37</v>
      </c>
      <c r="Y701" t="s">
        <v>258</v>
      </c>
      <c r="Z701" t="s">
        <v>82</v>
      </c>
      <c r="AA701" t="s">
        <v>259</v>
      </c>
      <c r="AB701" t="s">
        <v>80</v>
      </c>
      <c r="AC701">
        <v>60</v>
      </c>
      <c r="AD701">
        <v>864</v>
      </c>
      <c r="AE701">
        <v>1296</v>
      </c>
      <c r="AF701">
        <v>1.5</v>
      </c>
      <c r="AG701">
        <v>0.02</v>
      </c>
      <c r="AH701">
        <v>56</v>
      </c>
      <c r="AI701">
        <v>3688.33</v>
      </c>
      <c r="AJ701">
        <v>2.79</v>
      </c>
    </row>
    <row r="702" spans="1:36" x14ac:dyDescent="0.3">
      <c r="A702">
        <v>8432</v>
      </c>
      <c r="B702" t="s">
        <v>32</v>
      </c>
      <c r="C702" t="s">
        <v>45</v>
      </c>
      <c r="D702" t="s">
        <v>1264</v>
      </c>
      <c r="E702" t="s">
        <v>4703</v>
      </c>
      <c r="F702" t="s">
        <v>4704</v>
      </c>
      <c r="G702" t="s">
        <v>400</v>
      </c>
      <c r="H702" t="s">
        <v>132</v>
      </c>
      <c r="I702" t="s">
        <v>202</v>
      </c>
      <c r="J702" t="s">
        <v>398</v>
      </c>
      <c r="K702" t="s">
        <v>399</v>
      </c>
      <c r="L702" t="s">
        <v>35</v>
      </c>
      <c r="M702" s="1">
        <v>40101</v>
      </c>
      <c r="N702" t="s">
        <v>399</v>
      </c>
      <c r="O702" s="1">
        <v>40246</v>
      </c>
      <c r="P702" s="1">
        <v>40239</v>
      </c>
      <c r="Q702" s="1">
        <v>40239</v>
      </c>
      <c r="R702" s="2">
        <f t="shared" si="30"/>
        <v>0</v>
      </c>
      <c r="S702" s="2">
        <f t="shared" si="31"/>
        <v>-7</v>
      </c>
      <c r="T702" s="2">
        <f t="shared" si="32"/>
        <v>0</v>
      </c>
      <c r="U702" t="s">
        <v>400</v>
      </c>
      <c r="V702" t="s">
        <v>421</v>
      </c>
      <c r="W702" t="s">
        <v>36</v>
      </c>
      <c r="X702" t="s">
        <v>37</v>
      </c>
      <c r="Y702" t="s">
        <v>419</v>
      </c>
      <c r="Z702" t="s">
        <v>43</v>
      </c>
      <c r="AA702" t="s">
        <v>422</v>
      </c>
      <c r="AB702" t="s">
        <v>420</v>
      </c>
      <c r="AC702">
        <v>30</v>
      </c>
      <c r="AD702">
        <v>3120</v>
      </c>
      <c r="AE702">
        <v>81900</v>
      </c>
      <c r="AF702">
        <v>26.25</v>
      </c>
      <c r="AG702">
        <v>0.88</v>
      </c>
      <c r="AH702">
        <v>275</v>
      </c>
      <c r="AI702">
        <v>1949.42</v>
      </c>
      <c r="AJ702">
        <v>176.58</v>
      </c>
    </row>
    <row r="703" spans="1:36" x14ac:dyDescent="0.3">
      <c r="A703">
        <v>8907</v>
      </c>
      <c r="B703" t="s">
        <v>32</v>
      </c>
      <c r="C703" t="s">
        <v>45</v>
      </c>
      <c r="D703" t="s">
        <v>1264</v>
      </c>
      <c r="E703" t="s">
        <v>4951</v>
      </c>
      <c r="F703" t="s">
        <v>4952</v>
      </c>
      <c r="G703" t="s">
        <v>400</v>
      </c>
      <c r="H703" t="s">
        <v>132</v>
      </c>
      <c r="I703" t="s">
        <v>202</v>
      </c>
      <c r="J703" t="s">
        <v>398</v>
      </c>
      <c r="K703" t="s">
        <v>399</v>
      </c>
      <c r="L703" t="s">
        <v>35</v>
      </c>
      <c r="M703" s="1">
        <v>40065</v>
      </c>
      <c r="N703" t="s">
        <v>399</v>
      </c>
      <c r="O703" s="1">
        <v>40247</v>
      </c>
      <c r="P703" s="1">
        <v>40239</v>
      </c>
      <c r="Q703" s="1">
        <v>40239</v>
      </c>
      <c r="R703" s="2">
        <f t="shared" si="30"/>
        <v>0</v>
      </c>
      <c r="S703" s="2">
        <f t="shared" si="31"/>
        <v>-8</v>
      </c>
      <c r="T703" s="2">
        <f t="shared" si="32"/>
        <v>0</v>
      </c>
      <c r="U703" t="s">
        <v>400</v>
      </c>
      <c r="V703" t="s">
        <v>421</v>
      </c>
      <c r="W703" t="s">
        <v>36</v>
      </c>
      <c r="X703" t="s">
        <v>37</v>
      </c>
      <c r="Y703" t="s">
        <v>419</v>
      </c>
      <c r="Z703" t="s">
        <v>43</v>
      </c>
      <c r="AA703" t="s">
        <v>422</v>
      </c>
      <c r="AB703" t="s">
        <v>420</v>
      </c>
      <c r="AC703">
        <v>30</v>
      </c>
      <c r="AD703">
        <v>6464</v>
      </c>
      <c r="AE703">
        <v>169680</v>
      </c>
      <c r="AF703">
        <v>26.25</v>
      </c>
      <c r="AG703">
        <v>0.88</v>
      </c>
      <c r="AH703">
        <v>571</v>
      </c>
      <c r="AI703">
        <v>1949.41</v>
      </c>
      <c r="AJ703">
        <v>365.83</v>
      </c>
    </row>
    <row r="704" spans="1:36" x14ac:dyDescent="0.3">
      <c r="A704">
        <v>7065</v>
      </c>
      <c r="B704" t="s">
        <v>32</v>
      </c>
      <c r="C704" t="s">
        <v>45</v>
      </c>
      <c r="D704" t="s">
        <v>1264</v>
      </c>
      <c r="E704" t="s">
        <v>3003</v>
      </c>
      <c r="F704" t="s">
        <v>3620</v>
      </c>
      <c r="G704" t="s">
        <v>400</v>
      </c>
      <c r="H704" t="s">
        <v>132</v>
      </c>
      <c r="I704" t="s">
        <v>66</v>
      </c>
      <c r="J704" t="s">
        <v>398</v>
      </c>
      <c r="K704" t="s">
        <v>399</v>
      </c>
      <c r="L704" t="s">
        <v>35</v>
      </c>
      <c r="M704" s="1">
        <v>40101</v>
      </c>
      <c r="N704" t="s">
        <v>399</v>
      </c>
      <c r="O704" s="1">
        <v>40246</v>
      </c>
      <c r="P704" s="1">
        <v>40247</v>
      </c>
      <c r="Q704" s="1">
        <v>40247</v>
      </c>
      <c r="R704" s="2">
        <f t="shared" si="30"/>
        <v>0</v>
      </c>
      <c r="S704" s="2">
        <f t="shared" si="31"/>
        <v>1</v>
      </c>
      <c r="T704" s="2">
        <f t="shared" si="32"/>
        <v>0</v>
      </c>
      <c r="U704" t="s">
        <v>400</v>
      </c>
      <c r="V704" t="s">
        <v>41</v>
      </c>
      <c r="W704" t="s">
        <v>36</v>
      </c>
      <c r="X704" t="s">
        <v>37</v>
      </c>
      <c r="Y704" t="s">
        <v>114</v>
      </c>
      <c r="Z704" t="s">
        <v>74</v>
      </c>
      <c r="AA704" t="s">
        <v>116</v>
      </c>
      <c r="AB704" t="s">
        <v>115</v>
      </c>
      <c r="AC704">
        <v>60</v>
      </c>
      <c r="AD704">
        <v>8010</v>
      </c>
      <c r="AE704">
        <v>19544.400000000001</v>
      </c>
      <c r="AF704">
        <v>2.44</v>
      </c>
      <c r="AG704">
        <v>0.04</v>
      </c>
      <c r="AH704">
        <v>5350</v>
      </c>
      <c r="AI704">
        <v>4519.97</v>
      </c>
      <c r="AJ704">
        <v>38.31</v>
      </c>
    </row>
    <row r="705" spans="1:36" x14ac:dyDescent="0.3">
      <c r="A705">
        <v>7981</v>
      </c>
      <c r="B705" t="s">
        <v>32</v>
      </c>
      <c r="C705" t="s">
        <v>45</v>
      </c>
      <c r="D705" t="s">
        <v>1264</v>
      </c>
      <c r="E705" t="s">
        <v>3003</v>
      </c>
      <c r="F705" t="s">
        <v>4420</v>
      </c>
      <c r="G705" t="s">
        <v>400</v>
      </c>
      <c r="H705" t="s">
        <v>132</v>
      </c>
      <c r="I705" t="s">
        <v>66</v>
      </c>
      <c r="J705" t="s">
        <v>398</v>
      </c>
      <c r="K705" t="s">
        <v>399</v>
      </c>
      <c r="L705" t="s">
        <v>35</v>
      </c>
      <c r="M705" s="1">
        <v>40101</v>
      </c>
      <c r="N705" t="s">
        <v>399</v>
      </c>
      <c r="O705" s="1">
        <v>40246</v>
      </c>
      <c r="P705" s="1">
        <v>40247</v>
      </c>
      <c r="Q705" s="1">
        <v>40247</v>
      </c>
      <c r="R705" s="2">
        <f t="shared" si="30"/>
        <v>0</v>
      </c>
      <c r="S705" s="2">
        <f t="shared" si="31"/>
        <v>1</v>
      </c>
      <c r="T705" s="2">
        <f t="shared" si="32"/>
        <v>0</v>
      </c>
      <c r="U705" t="s">
        <v>400</v>
      </c>
      <c r="V705" t="s">
        <v>41</v>
      </c>
      <c r="W705" t="s">
        <v>36</v>
      </c>
      <c r="X705" t="s">
        <v>50</v>
      </c>
      <c r="Y705" t="s">
        <v>576</v>
      </c>
      <c r="Z705" t="s">
        <v>82</v>
      </c>
      <c r="AA705" t="s">
        <v>222</v>
      </c>
      <c r="AB705" t="s">
        <v>98</v>
      </c>
      <c r="AC705">
        <v>90</v>
      </c>
      <c r="AD705">
        <v>769</v>
      </c>
      <c r="AE705">
        <v>7743.83</v>
      </c>
      <c r="AF705">
        <v>10.07</v>
      </c>
      <c r="AG705">
        <v>0.11</v>
      </c>
      <c r="AH705">
        <v>93</v>
      </c>
      <c r="AI705">
        <v>4519.96</v>
      </c>
      <c r="AJ705">
        <v>15.18</v>
      </c>
    </row>
    <row r="706" spans="1:36" x14ac:dyDescent="0.3">
      <c r="A706">
        <v>7064</v>
      </c>
      <c r="B706" t="s">
        <v>32</v>
      </c>
      <c r="C706" t="s">
        <v>45</v>
      </c>
      <c r="D706" t="s">
        <v>1264</v>
      </c>
      <c r="E706" t="s">
        <v>3003</v>
      </c>
      <c r="F706" t="s">
        <v>3619</v>
      </c>
      <c r="G706" t="s">
        <v>400</v>
      </c>
      <c r="H706" t="s">
        <v>132</v>
      </c>
      <c r="I706" t="s">
        <v>66</v>
      </c>
      <c r="J706" t="s">
        <v>398</v>
      </c>
      <c r="K706" t="s">
        <v>399</v>
      </c>
      <c r="L706" t="s">
        <v>35</v>
      </c>
      <c r="M706" s="1">
        <v>40101</v>
      </c>
      <c r="N706" t="s">
        <v>399</v>
      </c>
      <c r="O706" s="1">
        <v>40253</v>
      </c>
      <c r="P706" s="1">
        <v>40247</v>
      </c>
      <c r="Q706" s="1">
        <v>40247</v>
      </c>
      <c r="R706" s="2">
        <f t="shared" si="30"/>
        <v>0</v>
      </c>
      <c r="S706" s="2">
        <f t="shared" si="31"/>
        <v>-6</v>
      </c>
      <c r="T706" s="2">
        <f t="shared" si="32"/>
        <v>0</v>
      </c>
      <c r="U706" t="s">
        <v>400</v>
      </c>
      <c r="V706" t="s">
        <v>41</v>
      </c>
      <c r="W706" t="s">
        <v>36</v>
      </c>
      <c r="X706" t="s">
        <v>50</v>
      </c>
      <c r="Y706" t="s">
        <v>629</v>
      </c>
      <c r="Z706" t="s">
        <v>104</v>
      </c>
      <c r="AA706" t="s">
        <v>222</v>
      </c>
      <c r="AB706" t="s">
        <v>53</v>
      </c>
      <c r="AC706">
        <v>60</v>
      </c>
      <c r="AD706">
        <v>1485</v>
      </c>
      <c r="AE706">
        <v>23017.5</v>
      </c>
      <c r="AF706">
        <v>15.5</v>
      </c>
      <c r="AG706">
        <v>0.26</v>
      </c>
      <c r="AH706">
        <v>914</v>
      </c>
      <c r="AI706">
        <v>4519.97</v>
      </c>
      <c r="AJ706">
        <v>45.11</v>
      </c>
    </row>
    <row r="707" spans="1:36" x14ac:dyDescent="0.3">
      <c r="A707">
        <v>6605</v>
      </c>
      <c r="B707" t="s">
        <v>32</v>
      </c>
      <c r="C707" t="s">
        <v>45</v>
      </c>
      <c r="D707" t="s">
        <v>1264</v>
      </c>
      <c r="E707" t="s">
        <v>3003</v>
      </c>
      <c r="F707" t="s">
        <v>3031</v>
      </c>
      <c r="G707" t="s">
        <v>400</v>
      </c>
      <c r="H707" t="s">
        <v>132</v>
      </c>
      <c r="I707" t="s">
        <v>66</v>
      </c>
      <c r="J707" t="s">
        <v>398</v>
      </c>
      <c r="K707" t="s">
        <v>399</v>
      </c>
      <c r="L707" t="s">
        <v>35</v>
      </c>
      <c r="M707" s="1">
        <v>40101</v>
      </c>
      <c r="N707" t="s">
        <v>399</v>
      </c>
      <c r="O707" s="1">
        <v>40259</v>
      </c>
      <c r="P707" s="1">
        <v>40248</v>
      </c>
      <c r="Q707" s="1">
        <v>40248</v>
      </c>
      <c r="R707" s="2">
        <f t="shared" si="30"/>
        <v>0</v>
      </c>
      <c r="S707" s="2">
        <f t="shared" si="31"/>
        <v>-11</v>
      </c>
      <c r="T707" s="2">
        <f t="shared" si="32"/>
        <v>0</v>
      </c>
      <c r="U707" t="s">
        <v>400</v>
      </c>
      <c r="V707" t="s">
        <v>41</v>
      </c>
      <c r="W707" t="s">
        <v>36</v>
      </c>
      <c r="X707" t="s">
        <v>50</v>
      </c>
      <c r="Y707" t="s">
        <v>629</v>
      </c>
      <c r="Z707" t="s">
        <v>104</v>
      </c>
      <c r="AA707" t="s">
        <v>222</v>
      </c>
      <c r="AB707" t="s">
        <v>53</v>
      </c>
      <c r="AC707">
        <v>60</v>
      </c>
      <c r="AD707">
        <v>1907</v>
      </c>
      <c r="AE707">
        <v>29558.5</v>
      </c>
      <c r="AF707">
        <v>15.5</v>
      </c>
      <c r="AG707">
        <v>0.26</v>
      </c>
      <c r="AH707">
        <v>395</v>
      </c>
      <c r="AI707">
        <v>1042.58</v>
      </c>
      <c r="AJ707">
        <v>57.93</v>
      </c>
    </row>
    <row r="708" spans="1:36" x14ac:dyDescent="0.3">
      <c r="A708">
        <v>6606</v>
      </c>
      <c r="B708" t="s">
        <v>32</v>
      </c>
      <c r="C708" t="s">
        <v>45</v>
      </c>
      <c r="D708" t="s">
        <v>1264</v>
      </c>
      <c r="E708" t="s">
        <v>3032</v>
      </c>
      <c r="F708" t="s">
        <v>3033</v>
      </c>
      <c r="G708" t="s">
        <v>400</v>
      </c>
      <c r="H708" t="s">
        <v>132</v>
      </c>
      <c r="I708" t="s">
        <v>66</v>
      </c>
      <c r="J708" t="s">
        <v>398</v>
      </c>
      <c r="K708" t="s">
        <v>399</v>
      </c>
      <c r="L708" t="s">
        <v>35</v>
      </c>
      <c r="M708" s="1">
        <v>40155</v>
      </c>
      <c r="N708" t="s">
        <v>399</v>
      </c>
      <c r="O708" s="1">
        <v>40308</v>
      </c>
      <c r="P708" s="1">
        <v>40248</v>
      </c>
      <c r="Q708" s="1">
        <v>40248</v>
      </c>
      <c r="R708" s="2">
        <f t="shared" ref="R708:R771" si="33">IF(N708="N/A - From RDC",0,P708-N708)</f>
        <v>0</v>
      </c>
      <c r="S708" s="2">
        <f t="shared" ref="S708:S771" si="34">P708-O708</f>
        <v>-60</v>
      </c>
      <c r="T708" s="2">
        <f t="shared" ref="T708:T771" si="35">Q708-P708</f>
        <v>0</v>
      </c>
      <c r="U708" t="s">
        <v>400</v>
      </c>
      <c r="V708" t="s">
        <v>41</v>
      </c>
      <c r="W708" t="s">
        <v>36</v>
      </c>
      <c r="X708" t="s">
        <v>50</v>
      </c>
      <c r="Y708" t="s">
        <v>629</v>
      </c>
      <c r="Z708" t="s">
        <v>104</v>
      </c>
      <c r="AA708" t="s">
        <v>222</v>
      </c>
      <c r="AB708" t="s">
        <v>53</v>
      </c>
      <c r="AC708">
        <v>60</v>
      </c>
      <c r="AD708">
        <v>260</v>
      </c>
      <c r="AE708">
        <v>4030</v>
      </c>
      <c r="AF708">
        <v>15.5</v>
      </c>
      <c r="AG708">
        <v>0.26</v>
      </c>
      <c r="AH708">
        <v>54</v>
      </c>
      <c r="AI708">
        <v>1042.58</v>
      </c>
      <c r="AJ708">
        <v>8.69</v>
      </c>
    </row>
    <row r="709" spans="1:36" x14ac:dyDescent="0.3">
      <c r="A709">
        <v>7077</v>
      </c>
      <c r="B709" t="s">
        <v>32</v>
      </c>
      <c r="C709" t="s">
        <v>45</v>
      </c>
      <c r="D709" t="s">
        <v>1264</v>
      </c>
      <c r="E709" t="s">
        <v>3003</v>
      </c>
      <c r="F709" t="s">
        <v>3628</v>
      </c>
      <c r="G709" t="s">
        <v>400</v>
      </c>
      <c r="H709" t="s">
        <v>132</v>
      </c>
      <c r="I709" t="s">
        <v>66</v>
      </c>
      <c r="J709" t="s">
        <v>398</v>
      </c>
      <c r="K709" t="s">
        <v>399</v>
      </c>
      <c r="L709" t="s">
        <v>35</v>
      </c>
      <c r="M709" s="1">
        <v>40101</v>
      </c>
      <c r="N709" t="s">
        <v>399</v>
      </c>
      <c r="O709" s="1">
        <v>40274</v>
      </c>
      <c r="P709" s="1">
        <v>40269</v>
      </c>
      <c r="Q709" s="1">
        <v>40269</v>
      </c>
      <c r="R709" s="2">
        <f t="shared" si="33"/>
        <v>0</v>
      </c>
      <c r="S709" s="2">
        <f t="shared" si="34"/>
        <v>-5</v>
      </c>
      <c r="T709" s="2">
        <f t="shared" si="35"/>
        <v>0</v>
      </c>
      <c r="U709" t="s">
        <v>400</v>
      </c>
      <c r="V709" t="s">
        <v>41</v>
      </c>
      <c r="W709" t="s">
        <v>36</v>
      </c>
      <c r="X709" t="s">
        <v>50</v>
      </c>
      <c r="Y709" t="s">
        <v>227</v>
      </c>
      <c r="Z709" t="s">
        <v>82</v>
      </c>
      <c r="AA709" t="s">
        <v>180</v>
      </c>
      <c r="AB709" t="s">
        <v>93</v>
      </c>
      <c r="AC709">
        <v>100</v>
      </c>
      <c r="AD709">
        <v>2604</v>
      </c>
      <c r="AE709">
        <v>12603.36</v>
      </c>
      <c r="AF709">
        <v>4.84</v>
      </c>
      <c r="AG709">
        <v>0.05</v>
      </c>
      <c r="AH709">
        <v>675</v>
      </c>
      <c r="AI709">
        <v>1702.91</v>
      </c>
      <c r="AJ709">
        <v>24.7</v>
      </c>
    </row>
    <row r="710" spans="1:36" x14ac:dyDescent="0.3">
      <c r="A710">
        <v>9893</v>
      </c>
      <c r="B710" t="s">
        <v>32</v>
      </c>
      <c r="C710" t="s">
        <v>45</v>
      </c>
      <c r="D710" t="s">
        <v>1264</v>
      </c>
      <c r="E710" t="s">
        <v>3003</v>
      </c>
      <c r="F710" t="s">
        <v>5421</v>
      </c>
      <c r="G710" t="s">
        <v>400</v>
      </c>
      <c r="H710" t="s">
        <v>132</v>
      </c>
      <c r="I710" t="s">
        <v>66</v>
      </c>
      <c r="J710" t="s">
        <v>398</v>
      </c>
      <c r="K710" t="s">
        <v>399</v>
      </c>
      <c r="L710" t="s">
        <v>35</v>
      </c>
      <c r="M710" s="1">
        <v>40101</v>
      </c>
      <c r="N710" t="s">
        <v>399</v>
      </c>
      <c r="O710" s="1">
        <v>40274</v>
      </c>
      <c r="P710" s="1">
        <v>40269</v>
      </c>
      <c r="Q710" s="1">
        <v>40269</v>
      </c>
      <c r="R710" s="2">
        <f t="shared" si="33"/>
        <v>0</v>
      </c>
      <c r="S710" s="2">
        <f t="shared" si="34"/>
        <v>-5</v>
      </c>
      <c r="T710" s="2">
        <f t="shared" si="35"/>
        <v>0</v>
      </c>
      <c r="U710" t="s">
        <v>400</v>
      </c>
      <c r="V710" t="s">
        <v>41</v>
      </c>
      <c r="W710" t="s">
        <v>36</v>
      </c>
      <c r="X710" t="s">
        <v>37</v>
      </c>
      <c r="Y710" t="s">
        <v>92</v>
      </c>
      <c r="Z710" t="s">
        <v>74</v>
      </c>
      <c r="AA710" t="s">
        <v>88</v>
      </c>
      <c r="AB710" t="s">
        <v>93</v>
      </c>
      <c r="AC710">
        <v>60</v>
      </c>
      <c r="AD710">
        <v>915</v>
      </c>
      <c r="AE710">
        <v>6889.95</v>
      </c>
      <c r="AF710">
        <v>7.53</v>
      </c>
      <c r="AG710">
        <v>0.13</v>
      </c>
      <c r="AH710">
        <v>51</v>
      </c>
      <c r="AI710">
        <v>1702.92</v>
      </c>
      <c r="AJ710">
        <v>13.5</v>
      </c>
    </row>
    <row r="711" spans="1:36" x14ac:dyDescent="0.3">
      <c r="A711">
        <v>7075</v>
      </c>
      <c r="B711" t="s">
        <v>32</v>
      </c>
      <c r="C711" t="s">
        <v>45</v>
      </c>
      <c r="D711" t="s">
        <v>1264</v>
      </c>
      <c r="E711" t="s">
        <v>3003</v>
      </c>
      <c r="F711" t="s">
        <v>3626</v>
      </c>
      <c r="G711" t="s">
        <v>400</v>
      </c>
      <c r="H711" t="s">
        <v>132</v>
      </c>
      <c r="I711" t="s">
        <v>66</v>
      </c>
      <c r="J711" t="s">
        <v>398</v>
      </c>
      <c r="K711" t="s">
        <v>399</v>
      </c>
      <c r="L711" t="s">
        <v>35</v>
      </c>
      <c r="M711" s="1">
        <v>40101</v>
      </c>
      <c r="N711" t="s">
        <v>399</v>
      </c>
      <c r="O711" s="1">
        <v>40280</v>
      </c>
      <c r="P711" s="1">
        <v>40276</v>
      </c>
      <c r="Q711" s="1">
        <v>40276</v>
      </c>
      <c r="R711" s="2">
        <f t="shared" si="33"/>
        <v>0</v>
      </c>
      <c r="S711" s="2">
        <f t="shared" si="34"/>
        <v>-4</v>
      </c>
      <c r="T711" s="2">
        <f t="shared" si="35"/>
        <v>0</v>
      </c>
      <c r="U711" t="s">
        <v>400</v>
      </c>
      <c r="V711" t="s">
        <v>41</v>
      </c>
      <c r="W711" t="s">
        <v>36</v>
      </c>
      <c r="X711" t="s">
        <v>37</v>
      </c>
      <c r="Y711" t="s">
        <v>39</v>
      </c>
      <c r="Z711" t="s">
        <v>43</v>
      </c>
      <c r="AA711" t="s">
        <v>42</v>
      </c>
      <c r="AB711" t="s">
        <v>40</v>
      </c>
      <c r="AC711">
        <v>60</v>
      </c>
      <c r="AD711">
        <v>20000</v>
      </c>
      <c r="AE711">
        <v>175200</v>
      </c>
      <c r="AF711">
        <v>8.76</v>
      </c>
      <c r="AG711">
        <v>0.15</v>
      </c>
      <c r="AH711">
        <v>1807</v>
      </c>
      <c r="AI711">
        <v>21347.200000000001</v>
      </c>
      <c r="AJ711">
        <v>343.39</v>
      </c>
    </row>
    <row r="712" spans="1:36" x14ac:dyDescent="0.3">
      <c r="A712">
        <v>8464</v>
      </c>
      <c r="B712" t="s">
        <v>32</v>
      </c>
      <c r="C712" t="s">
        <v>45</v>
      </c>
      <c r="D712" t="s">
        <v>1264</v>
      </c>
      <c r="E712" t="s">
        <v>3032</v>
      </c>
      <c r="F712" t="s">
        <v>4722</v>
      </c>
      <c r="G712" t="s">
        <v>400</v>
      </c>
      <c r="H712" t="s">
        <v>132</v>
      </c>
      <c r="I712" t="s">
        <v>66</v>
      </c>
      <c r="J712" t="s">
        <v>398</v>
      </c>
      <c r="K712" t="s">
        <v>399</v>
      </c>
      <c r="L712" t="s">
        <v>35</v>
      </c>
      <c r="M712" s="1">
        <v>40155</v>
      </c>
      <c r="N712" t="s">
        <v>399</v>
      </c>
      <c r="O712" s="1">
        <v>40308</v>
      </c>
      <c r="P712" s="1">
        <v>40305</v>
      </c>
      <c r="Q712" s="1">
        <v>40305</v>
      </c>
      <c r="R712" s="2">
        <f t="shared" si="33"/>
        <v>0</v>
      </c>
      <c r="S712" s="2">
        <f t="shared" si="34"/>
        <v>-3</v>
      </c>
      <c r="T712" s="2">
        <f t="shared" si="35"/>
        <v>0</v>
      </c>
      <c r="U712" t="s">
        <v>400</v>
      </c>
      <c r="V712" t="s">
        <v>41</v>
      </c>
      <c r="W712" t="s">
        <v>36</v>
      </c>
      <c r="X712" t="s">
        <v>37</v>
      </c>
      <c r="Y712" t="s">
        <v>97</v>
      </c>
      <c r="Z712" t="s">
        <v>74</v>
      </c>
      <c r="AA712" t="s">
        <v>99</v>
      </c>
      <c r="AB712" t="s">
        <v>98</v>
      </c>
      <c r="AC712">
        <v>30</v>
      </c>
      <c r="AD712">
        <v>45108</v>
      </c>
      <c r="AE712">
        <v>214263</v>
      </c>
      <c r="AF712">
        <v>4.75</v>
      </c>
      <c r="AG712">
        <v>0.16</v>
      </c>
      <c r="AH712">
        <v>9863</v>
      </c>
      <c r="AI712">
        <v>19150.150000000001</v>
      </c>
      <c r="AJ712">
        <v>461.95</v>
      </c>
    </row>
    <row r="713" spans="1:36" x14ac:dyDescent="0.3">
      <c r="A713">
        <v>7086</v>
      </c>
      <c r="B713" t="s">
        <v>32</v>
      </c>
      <c r="C713" t="s">
        <v>45</v>
      </c>
      <c r="D713" t="s">
        <v>1264</v>
      </c>
      <c r="E713" t="s">
        <v>3032</v>
      </c>
      <c r="F713" t="s">
        <v>3637</v>
      </c>
      <c r="G713" t="s">
        <v>400</v>
      </c>
      <c r="H713" t="s">
        <v>132</v>
      </c>
      <c r="I713" t="s">
        <v>202</v>
      </c>
      <c r="J713" t="s">
        <v>398</v>
      </c>
      <c r="K713" t="s">
        <v>399</v>
      </c>
      <c r="L713" t="s">
        <v>35</v>
      </c>
      <c r="M713" s="1">
        <v>40155</v>
      </c>
      <c r="N713" t="s">
        <v>399</v>
      </c>
      <c r="O713" s="1">
        <v>40329</v>
      </c>
      <c r="P713" s="1">
        <v>40318</v>
      </c>
      <c r="Q713" s="1">
        <v>40318</v>
      </c>
      <c r="R713" s="2">
        <f t="shared" si="33"/>
        <v>0</v>
      </c>
      <c r="S713" s="2">
        <f t="shared" si="34"/>
        <v>-11</v>
      </c>
      <c r="T713" s="2">
        <f t="shared" si="35"/>
        <v>0</v>
      </c>
      <c r="U713" t="s">
        <v>400</v>
      </c>
      <c r="V713" t="s">
        <v>421</v>
      </c>
      <c r="W713" t="s">
        <v>36</v>
      </c>
      <c r="X713" t="s">
        <v>37</v>
      </c>
      <c r="Y713" t="s">
        <v>419</v>
      </c>
      <c r="Z713" t="s">
        <v>43</v>
      </c>
      <c r="AA713" t="s">
        <v>422</v>
      </c>
      <c r="AB713" t="s">
        <v>420</v>
      </c>
      <c r="AC713">
        <v>30</v>
      </c>
      <c r="AD713">
        <v>3120</v>
      </c>
      <c r="AE713">
        <v>81900</v>
      </c>
      <c r="AF713">
        <v>26.25</v>
      </c>
      <c r="AG713">
        <v>0.88</v>
      </c>
      <c r="AH713">
        <v>798</v>
      </c>
      <c r="AI713">
        <v>2941.11</v>
      </c>
      <c r="AJ713">
        <v>176.58</v>
      </c>
    </row>
    <row r="714" spans="1:36" x14ac:dyDescent="0.3">
      <c r="A714">
        <v>7088</v>
      </c>
      <c r="B714" t="s">
        <v>32</v>
      </c>
      <c r="C714" t="s">
        <v>45</v>
      </c>
      <c r="D714" t="s">
        <v>1264</v>
      </c>
      <c r="E714" t="s">
        <v>3003</v>
      </c>
      <c r="F714" t="s">
        <v>3639</v>
      </c>
      <c r="G714" t="s">
        <v>400</v>
      </c>
      <c r="H714" t="s">
        <v>132</v>
      </c>
      <c r="I714" t="s">
        <v>66</v>
      </c>
      <c r="J714" t="s">
        <v>398</v>
      </c>
      <c r="K714" t="s">
        <v>399</v>
      </c>
      <c r="L714" t="s">
        <v>35</v>
      </c>
      <c r="M714" s="1">
        <v>40101</v>
      </c>
      <c r="N714" t="s">
        <v>399</v>
      </c>
      <c r="O714" s="1">
        <v>40329</v>
      </c>
      <c r="P714" s="1">
        <v>40323</v>
      </c>
      <c r="Q714" s="1">
        <v>40323</v>
      </c>
      <c r="R714" s="2">
        <f t="shared" si="33"/>
        <v>0</v>
      </c>
      <c r="S714" s="2">
        <f t="shared" si="34"/>
        <v>-6</v>
      </c>
      <c r="T714" s="2">
        <f t="shared" si="35"/>
        <v>0</v>
      </c>
      <c r="U714" t="s">
        <v>400</v>
      </c>
      <c r="V714" t="s">
        <v>41</v>
      </c>
      <c r="W714" t="s">
        <v>36</v>
      </c>
      <c r="X714" t="s">
        <v>50</v>
      </c>
      <c r="Y714" t="s">
        <v>62</v>
      </c>
      <c r="Z714" t="s">
        <v>65</v>
      </c>
      <c r="AA714" t="s">
        <v>64</v>
      </c>
      <c r="AB714" t="s">
        <v>63</v>
      </c>
      <c r="AC714">
        <v>240</v>
      </c>
      <c r="AD714">
        <v>1417</v>
      </c>
      <c r="AE714">
        <v>2593.11</v>
      </c>
      <c r="AF714">
        <v>1.83</v>
      </c>
      <c r="AG714">
        <v>0.01</v>
      </c>
      <c r="AH714">
        <v>538</v>
      </c>
      <c r="AI714">
        <v>2195.9</v>
      </c>
      <c r="AJ714">
        <v>5.08</v>
      </c>
    </row>
    <row r="715" spans="1:36" x14ac:dyDescent="0.3">
      <c r="A715">
        <v>7532</v>
      </c>
      <c r="B715" t="s">
        <v>32</v>
      </c>
      <c r="C715" t="s">
        <v>45</v>
      </c>
      <c r="D715" t="s">
        <v>1264</v>
      </c>
      <c r="E715" t="s">
        <v>4062</v>
      </c>
      <c r="F715" t="s">
        <v>4063</v>
      </c>
      <c r="G715" t="s">
        <v>400</v>
      </c>
      <c r="H715" t="s">
        <v>132</v>
      </c>
      <c r="I715" t="s">
        <v>44</v>
      </c>
      <c r="J715" t="s">
        <v>398</v>
      </c>
      <c r="K715" t="s">
        <v>399</v>
      </c>
      <c r="L715" t="s">
        <v>35</v>
      </c>
      <c r="M715" s="1">
        <v>40300</v>
      </c>
      <c r="N715" t="s">
        <v>399</v>
      </c>
      <c r="O715" s="1">
        <v>40332</v>
      </c>
      <c r="P715" s="1">
        <v>40336</v>
      </c>
      <c r="Q715" s="1">
        <v>40336</v>
      </c>
      <c r="R715" s="2">
        <f t="shared" si="33"/>
        <v>0</v>
      </c>
      <c r="S715" s="2">
        <f t="shared" si="34"/>
        <v>4</v>
      </c>
      <c r="T715" s="2">
        <f t="shared" si="35"/>
        <v>0</v>
      </c>
      <c r="U715" t="s">
        <v>400</v>
      </c>
      <c r="V715" t="s">
        <v>41</v>
      </c>
      <c r="W715" t="s">
        <v>36</v>
      </c>
      <c r="X715" t="s">
        <v>37</v>
      </c>
      <c r="Y715" t="s">
        <v>106</v>
      </c>
      <c r="Z715" t="s">
        <v>74</v>
      </c>
      <c r="AA715" t="s">
        <v>88</v>
      </c>
      <c r="AB715" t="s">
        <v>86</v>
      </c>
      <c r="AC715">
        <v>30</v>
      </c>
      <c r="AD715">
        <v>2552</v>
      </c>
      <c r="AE715">
        <v>19497.28</v>
      </c>
      <c r="AF715">
        <v>7.64</v>
      </c>
      <c r="AG715">
        <v>0.25</v>
      </c>
      <c r="AH715">
        <v>182</v>
      </c>
      <c r="AI715">
        <v>3250.13</v>
      </c>
      <c r="AJ715">
        <v>42.04</v>
      </c>
    </row>
    <row r="716" spans="1:36" x14ac:dyDescent="0.3">
      <c r="A716">
        <v>9910</v>
      </c>
      <c r="B716" t="s">
        <v>32</v>
      </c>
      <c r="C716" t="s">
        <v>45</v>
      </c>
      <c r="D716" t="s">
        <v>1264</v>
      </c>
      <c r="E716" t="s">
        <v>4062</v>
      </c>
      <c r="F716" t="s">
        <v>5431</v>
      </c>
      <c r="G716" t="s">
        <v>400</v>
      </c>
      <c r="H716" t="s">
        <v>132</v>
      </c>
      <c r="I716" t="s">
        <v>100</v>
      </c>
      <c r="J716" t="s">
        <v>398</v>
      </c>
      <c r="K716" t="s">
        <v>399</v>
      </c>
      <c r="L716" t="s">
        <v>35</v>
      </c>
      <c r="M716" s="1">
        <v>40300</v>
      </c>
      <c r="N716" t="s">
        <v>399</v>
      </c>
      <c r="O716" s="1">
        <v>40332</v>
      </c>
      <c r="P716" s="1">
        <v>40336</v>
      </c>
      <c r="Q716" s="1">
        <v>40336</v>
      </c>
      <c r="R716" s="2">
        <f t="shared" si="33"/>
        <v>0</v>
      </c>
      <c r="S716" s="2">
        <f t="shared" si="34"/>
        <v>4</v>
      </c>
      <c r="T716" s="2">
        <f t="shared" si="35"/>
        <v>0</v>
      </c>
      <c r="U716" t="s">
        <v>400</v>
      </c>
      <c r="V716" t="s">
        <v>41</v>
      </c>
      <c r="W716" t="s">
        <v>36</v>
      </c>
      <c r="X716" t="s">
        <v>37</v>
      </c>
      <c r="Y716" t="s">
        <v>106</v>
      </c>
      <c r="Z716" t="s">
        <v>74</v>
      </c>
      <c r="AA716" t="s">
        <v>88</v>
      </c>
      <c r="AB716" t="s">
        <v>86</v>
      </c>
      <c r="AC716">
        <v>30</v>
      </c>
      <c r="AD716">
        <v>488</v>
      </c>
      <c r="AE716">
        <v>3728.32</v>
      </c>
      <c r="AF716">
        <v>7.64</v>
      </c>
      <c r="AG716">
        <v>0.25</v>
      </c>
      <c r="AH716">
        <v>28</v>
      </c>
      <c r="AI716">
        <v>2677.09</v>
      </c>
      <c r="AJ716">
        <v>8.0399999999999991</v>
      </c>
    </row>
    <row r="717" spans="1:36" x14ac:dyDescent="0.3">
      <c r="A717">
        <v>7530</v>
      </c>
      <c r="B717" t="s">
        <v>32</v>
      </c>
      <c r="C717" t="s">
        <v>45</v>
      </c>
      <c r="D717" t="s">
        <v>1264</v>
      </c>
      <c r="E717" t="s">
        <v>3056</v>
      </c>
      <c r="F717" t="s">
        <v>4060</v>
      </c>
      <c r="G717" t="s">
        <v>400</v>
      </c>
      <c r="H717" t="s">
        <v>132</v>
      </c>
      <c r="I717" t="s">
        <v>194</v>
      </c>
      <c r="J717" t="s">
        <v>398</v>
      </c>
      <c r="K717" t="s">
        <v>399</v>
      </c>
      <c r="L717" t="s">
        <v>35</v>
      </c>
      <c r="M717" s="1">
        <v>40240</v>
      </c>
      <c r="N717" t="s">
        <v>399</v>
      </c>
      <c r="O717" s="1">
        <v>40344</v>
      </c>
      <c r="P717" s="1">
        <v>40336</v>
      </c>
      <c r="Q717" s="1">
        <v>40336</v>
      </c>
      <c r="R717" s="2">
        <f t="shared" si="33"/>
        <v>0</v>
      </c>
      <c r="S717" s="2">
        <f t="shared" si="34"/>
        <v>-8</v>
      </c>
      <c r="T717" s="2">
        <f t="shared" si="35"/>
        <v>0</v>
      </c>
      <c r="U717" t="s">
        <v>400</v>
      </c>
      <c r="V717" t="s">
        <v>41</v>
      </c>
      <c r="W717" t="s">
        <v>36</v>
      </c>
      <c r="X717" t="s">
        <v>37</v>
      </c>
      <c r="Y717" t="s">
        <v>79</v>
      </c>
      <c r="Z717" t="s">
        <v>82</v>
      </c>
      <c r="AA717" t="s">
        <v>81</v>
      </c>
      <c r="AB717" t="s">
        <v>80</v>
      </c>
      <c r="AC717">
        <v>60</v>
      </c>
      <c r="AD717">
        <v>2000</v>
      </c>
      <c r="AE717">
        <v>2820</v>
      </c>
      <c r="AF717">
        <v>1.41</v>
      </c>
      <c r="AG717">
        <v>0.02</v>
      </c>
      <c r="AH717">
        <v>98</v>
      </c>
      <c r="AI717">
        <v>2201.14</v>
      </c>
      <c r="AJ717">
        <v>6.08</v>
      </c>
    </row>
    <row r="718" spans="1:36" x14ac:dyDescent="0.3">
      <c r="A718">
        <v>7095</v>
      </c>
      <c r="B718" t="s">
        <v>32</v>
      </c>
      <c r="C718" t="s">
        <v>45</v>
      </c>
      <c r="D718" t="s">
        <v>1264</v>
      </c>
      <c r="E718" t="s">
        <v>3003</v>
      </c>
      <c r="F718" t="s">
        <v>3649</v>
      </c>
      <c r="G718" t="s">
        <v>400</v>
      </c>
      <c r="H718" t="s">
        <v>132</v>
      </c>
      <c r="I718" t="s">
        <v>66</v>
      </c>
      <c r="J718" t="s">
        <v>398</v>
      </c>
      <c r="K718" t="s">
        <v>399</v>
      </c>
      <c r="L718" t="s">
        <v>35</v>
      </c>
      <c r="M718" s="1">
        <v>40101</v>
      </c>
      <c r="N718" t="s">
        <v>399</v>
      </c>
      <c r="O718" s="1">
        <v>40357</v>
      </c>
      <c r="P718" s="1">
        <v>40345</v>
      </c>
      <c r="Q718" s="1">
        <v>40345</v>
      </c>
      <c r="R718" s="2">
        <f t="shared" si="33"/>
        <v>0</v>
      </c>
      <c r="S718" s="2">
        <f t="shared" si="34"/>
        <v>-12</v>
      </c>
      <c r="T718" s="2">
        <f t="shared" si="35"/>
        <v>0</v>
      </c>
      <c r="U718" t="s">
        <v>400</v>
      </c>
      <c r="V718" t="s">
        <v>41</v>
      </c>
      <c r="W718" t="s">
        <v>36</v>
      </c>
      <c r="X718" t="s">
        <v>37</v>
      </c>
      <c r="Y718" t="s">
        <v>187</v>
      </c>
      <c r="Z718" t="s">
        <v>43</v>
      </c>
      <c r="AA718" t="s">
        <v>189</v>
      </c>
      <c r="AB718" t="s">
        <v>188</v>
      </c>
      <c r="AC718">
        <v>60</v>
      </c>
      <c r="AD718">
        <v>80010</v>
      </c>
      <c r="AE718">
        <v>897712.2</v>
      </c>
      <c r="AF718">
        <v>11.22</v>
      </c>
      <c r="AG718">
        <v>0.19</v>
      </c>
      <c r="AH718">
        <v>9402</v>
      </c>
      <c r="AI718">
        <v>33266.370000000003</v>
      </c>
      <c r="AJ718">
        <v>1759.52</v>
      </c>
    </row>
    <row r="719" spans="1:36" x14ac:dyDescent="0.3">
      <c r="A719">
        <v>6632</v>
      </c>
      <c r="B719" t="s">
        <v>32</v>
      </c>
      <c r="C719" t="s">
        <v>45</v>
      </c>
      <c r="D719" t="s">
        <v>1264</v>
      </c>
      <c r="E719" t="s">
        <v>3032</v>
      </c>
      <c r="F719" t="s">
        <v>3053</v>
      </c>
      <c r="G719" t="s">
        <v>400</v>
      </c>
      <c r="H719" t="s">
        <v>132</v>
      </c>
      <c r="I719" t="s">
        <v>66</v>
      </c>
      <c r="J719" t="s">
        <v>398</v>
      </c>
      <c r="K719" t="s">
        <v>399</v>
      </c>
      <c r="L719" t="s">
        <v>35</v>
      </c>
      <c r="M719" s="1">
        <v>40155</v>
      </c>
      <c r="N719" t="s">
        <v>399</v>
      </c>
      <c r="O719" s="1">
        <v>40357</v>
      </c>
      <c r="P719" s="1">
        <v>40350</v>
      </c>
      <c r="Q719" s="1">
        <v>40350</v>
      </c>
      <c r="R719" s="2">
        <f t="shared" si="33"/>
        <v>0</v>
      </c>
      <c r="S719" s="2">
        <f t="shared" si="34"/>
        <v>-7</v>
      </c>
      <c r="T719" s="2">
        <f t="shared" si="35"/>
        <v>0</v>
      </c>
      <c r="U719" t="s">
        <v>400</v>
      </c>
      <c r="V719" t="s">
        <v>41</v>
      </c>
      <c r="W719" t="s">
        <v>36</v>
      </c>
      <c r="X719" t="s">
        <v>37</v>
      </c>
      <c r="Y719" t="s">
        <v>187</v>
      </c>
      <c r="Z719" t="s">
        <v>43</v>
      </c>
      <c r="AA719" t="s">
        <v>189</v>
      </c>
      <c r="AB719" t="s">
        <v>188</v>
      </c>
      <c r="AC719">
        <v>60</v>
      </c>
      <c r="AD719">
        <v>62410</v>
      </c>
      <c r="AE719">
        <v>700240.2</v>
      </c>
      <c r="AF719">
        <v>11.22</v>
      </c>
      <c r="AG719">
        <v>0.19</v>
      </c>
      <c r="AH719">
        <v>7701</v>
      </c>
      <c r="AI719">
        <v>27912.639999999999</v>
      </c>
      <c r="AJ719">
        <v>1509.72</v>
      </c>
    </row>
    <row r="720" spans="1:36" x14ac:dyDescent="0.3">
      <c r="A720">
        <v>7534</v>
      </c>
      <c r="B720" t="s">
        <v>32</v>
      </c>
      <c r="C720" t="s">
        <v>45</v>
      </c>
      <c r="D720" t="s">
        <v>1264</v>
      </c>
      <c r="E720" t="s">
        <v>3032</v>
      </c>
      <c r="F720" t="s">
        <v>4065</v>
      </c>
      <c r="G720" t="s">
        <v>400</v>
      </c>
      <c r="H720" t="s">
        <v>132</v>
      </c>
      <c r="I720" t="s">
        <v>66</v>
      </c>
      <c r="J720" t="s">
        <v>398</v>
      </c>
      <c r="K720" t="s">
        <v>399</v>
      </c>
      <c r="L720" t="s">
        <v>35</v>
      </c>
      <c r="M720" s="1">
        <v>40155</v>
      </c>
      <c r="N720" t="s">
        <v>399</v>
      </c>
      <c r="O720" s="1">
        <v>40359</v>
      </c>
      <c r="P720" s="1">
        <v>40350</v>
      </c>
      <c r="Q720" s="1">
        <v>40350</v>
      </c>
      <c r="R720" s="2">
        <f t="shared" si="33"/>
        <v>0</v>
      </c>
      <c r="S720" s="2">
        <f t="shared" si="34"/>
        <v>-9</v>
      </c>
      <c r="T720" s="2">
        <f t="shared" si="35"/>
        <v>0</v>
      </c>
      <c r="U720" t="s">
        <v>400</v>
      </c>
      <c r="V720" t="s">
        <v>41</v>
      </c>
      <c r="W720" t="s">
        <v>36</v>
      </c>
      <c r="X720" t="s">
        <v>37</v>
      </c>
      <c r="Y720" t="s">
        <v>187</v>
      </c>
      <c r="Z720" t="s">
        <v>43</v>
      </c>
      <c r="AA720" t="s">
        <v>189</v>
      </c>
      <c r="AB720" t="s">
        <v>188</v>
      </c>
      <c r="AC720">
        <v>60</v>
      </c>
      <c r="AD720">
        <v>50000</v>
      </c>
      <c r="AE720">
        <v>561000</v>
      </c>
      <c r="AF720">
        <v>11.22</v>
      </c>
      <c r="AG720">
        <v>0.19</v>
      </c>
      <c r="AH720">
        <v>5997</v>
      </c>
      <c r="AI720">
        <v>8379.98</v>
      </c>
      <c r="AJ720">
        <v>1209.52</v>
      </c>
    </row>
    <row r="721" spans="1:36" x14ac:dyDescent="0.3">
      <c r="A721">
        <v>9913</v>
      </c>
      <c r="B721" t="s">
        <v>32</v>
      </c>
      <c r="C721" t="s">
        <v>45</v>
      </c>
      <c r="D721" t="s">
        <v>1264</v>
      </c>
      <c r="E721" t="s">
        <v>3077</v>
      </c>
      <c r="F721" t="s">
        <v>5434</v>
      </c>
      <c r="G721" t="s">
        <v>400</v>
      </c>
      <c r="H721" t="s">
        <v>132</v>
      </c>
      <c r="I721" t="s">
        <v>44</v>
      </c>
      <c r="J721" t="s">
        <v>398</v>
      </c>
      <c r="K721" t="s">
        <v>399</v>
      </c>
      <c r="L721" t="s">
        <v>35</v>
      </c>
      <c r="M721" s="1">
        <v>40305</v>
      </c>
      <c r="N721" t="s">
        <v>399</v>
      </c>
      <c r="O721" s="1">
        <v>40364</v>
      </c>
      <c r="P721" s="1">
        <v>40359</v>
      </c>
      <c r="Q721" s="1">
        <v>40359</v>
      </c>
      <c r="R721" s="2">
        <f t="shared" si="33"/>
        <v>0</v>
      </c>
      <c r="S721" s="2">
        <f t="shared" si="34"/>
        <v>-5</v>
      </c>
      <c r="T721" s="2">
        <f t="shared" si="35"/>
        <v>0</v>
      </c>
      <c r="U721" t="s">
        <v>400</v>
      </c>
      <c r="V721" t="s">
        <v>41</v>
      </c>
      <c r="W721" t="s">
        <v>36</v>
      </c>
      <c r="X721" t="s">
        <v>37</v>
      </c>
      <c r="Y721" t="s">
        <v>671</v>
      </c>
      <c r="Z721" t="s">
        <v>43</v>
      </c>
      <c r="AA721" t="s">
        <v>457</v>
      </c>
      <c r="AB721" t="s">
        <v>244</v>
      </c>
      <c r="AC721">
        <v>60</v>
      </c>
      <c r="AD721">
        <v>8021</v>
      </c>
      <c r="AE721">
        <v>26308.880000000001</v>
      </c>
      <c r="AF721">
        <v>3.28</v>
      </c>
      <c r="AG721">
        <v>0.05</v>
      </c>
      <c r="AH721">
        <v>611</v>
      </c>
      <c r="AI721">
        <v>17117.509999999998</v>
      </c>
      <c r="AJ721">
        <v>56.72</v>
      </c>
    </row>
    <row r="722" spans="1:36" x14ac:dyDescent="0.3">
      <c r="A722">
        <v>6635</v>
      </c>
      <c r="B722" t="s">
        <v>32</v>
      </c>
      <c r="C722" t="s">
        <v>45</v>
      </c>
      <c r="D722" t="s">
        <v>1264</v>
      </c>
      <c r="E722" t="s">
        <v>3056</v>
      </c>
      <c r="F722" t="s">
        <v>3057</v>
      </c>
      <c r="G722" t="s">
        <v>400</v>
      </c>
      <c r="H722" t="s">
        <v>132</v>
      </c>
      <c r="I722" t="s">
        <v>66</v>
      </c>
      <c r="J722" t="s">
        <v>398</v>
      </c>
      <c r="K722" t="s">
        <v>399</v>
      </c>
      <c r="L722" t="s">
        <v>35</v>
      </c>
      <c r="M722" s="1">
        <v>40240</v>
      </c>
      <c r="N722" t="s">
        <v>399</v>
      </c>
      <c r="O722" s="1">
        <v>40371</v>
      </c>
      <c r="P722" s="1">
        <v>40359</v>
      </c>
      <c r="Q722" s="1">
        <v>40359</v>
      </c>
      <c r="R722" s="2">
        <f t="shared" si="33"/>
        <v>0</v>
      </c>
      <c r="S722" s="2">
        <f t="shared" si="34"/>
        <v>-12</v>
      </c>
      <c r="T722" s="2">
        <f t="shared" si="35"/>
        <v>0</v>
      </c>
      <c r="U722" t="s">
        <v>400</v>
      </c>
      <c r="V722" t="s">
        <v>41</v>
      </c>
      <c r="W722" t="s">
        <v>36</v>
      </c>
      <c r="X722" t="s">
        <v>50</v>
      </c>
      <c r="Y722" t="s">
        <v>451</v>
      </c>
      <c r="Z722" t="s">
        <v>163</v>
      </c>
      <c r="AA722" t="s">
        <v>321</v>
      </c>
      <c r="AB722" t="s">
        <v>206</v>
      </c>
      <c r="AC722">
        <v>240</v>
      </c>
      <c r="AD722">
        <v>672</v>
      </c>
      <c r="AE722">
        <v>9139.2000000000007</v>
      </c>
      <c r="AF722">
        <v>13.6</v>
      </c>
      <c r="AG722">
        <v>0.06</v>
      </c>
      <c r="AH722">
        <v>2979</v>
      </c>
      <c r="AI722">
        <v>3365.45</v>
      </c>
      <c r="AJ722">
        <v>19.7</v>
      </c>
    </row>
    <row r="723" spans="1:36" x14ac:dyDescent="0.3">
      <c r="A723">
        <v>6638</v>
      </c>
      <c r="B723" t="s">
        <v>32</v>
      </c>
      <c r="C723" t="s">
        <v>45</v>
      </c>
      <c r="D723" t="s">
        <v>1264</v>
      </c>
      <c r="E723" t="s">
        <v>3056</v>
      </c>
      <c r="F723" t="s">
        <v>3060</v>
      </c>
      <c r="G723" t="s">
        <v>400</v>
      </c>
      <c r="H723" t="s">
        <v>132</v>
      </c>
      <c r="I723" t="s">
        <v>66</v>
      </c>
      <c r="J723" t="s">
        <v>398</v>
      </c>
      <c r="K723" t="s">
        <v>399</v>
      </c>
      <c r="L723" t="s">
        <v>35</v>
      </c>
      <c r="M723" s="1">
        <v>40240</v>
      </c>
      <c r="N723" t="s">
        <v>399</v>
      </c>
      <c r="O723" s="1">
        <v>40368</v>
      </c>
      <c r="P723" s="1">
        <v>40364</v>
      </c>
      <c r="Q723" s="1">
        <v>40364</v>
      </c>
      <c r="R723" s="2">
        <f t="shared" si="33"/>
        <v>0</v>
      </c>
      <c r="S723" s="2">
        <f t="shared" si="34"/>
        <v>-4</v>
      </c>
      <c r="T723" s="2">
        <f t="shared" si="35"/>
        <v>0</v>
      </c>
      <c r="U723" t="s">
        <v>400</v>
      </c>
      <c r="V723" t="s">
        <v>41</v>
      </c>
      <c r="W723" t="s">
        <v>36</v>
      </c>
      <c r="X723" t="s">
        <v>50</v>
      </c>
      <c r="Y723" t="s">
        <v>62</v>
      </c>
      <c r="Z723" t="s">
        <v>65</v>
      </c>
      <c r="AA723" t="s">
        <v>64</v>
      </c>
      <c r="AB723" t="s">
        <v>63</v>
      </c>
      <c r="AC723">
        <v>240</v>
      </c>
      <c r="AD723">
        <v>3872</v>
      </c>
      <c r="AE723">
        <v>7085.76</v>
      </c>
      <c r="AF723">
        <v>1.83</v>
      </c>
      <c r="AG723">
        <v>0.01</v>
      </c>
      <c r="AH723">
        <v>1438</v>
      </c>
      <c r="AI723">
        <v>5121.68</v>
      </c>
      <c r="AJ723">
        <v>15.28</v>
      </c>
    </row>
    <row r="724" spans="1:36" x14ac:dyDescent="0.3">
      <c r="A724">
        <v>6639</v>
      </c>
      <c r="B724" t="s">
        <v>32</v>
      </c>
      <c r="C724" t="s">
        <v>45</v>
      </c>
      <c r="D724" t="s">
        <v>1264</v>
      </c>
      <c r="E724" t="s">
        <v>3056</v>
      </c>
      <c r="F724" t="s">
        <v>3061</v>
      </c>
      <c r="G724" t="s">
        <v>400</v>
      </c>
      <c r="H724" t="s">
        <v>132</v>
      </c>
      <c r="I724" t="s">
        <v>66</v>
      </c>
      <c r="J724" t="s">
        <v>398</v>
      </c>
      <c r="K724" t="s">
        <v>399</v>
      </c>
      <c r="L724" t="s">
        <v>35</v>
      </c>
      <c r="M724" s="1">
        <v>40240</v>
      </c>
      <c r="N724" t="s">
        <v>399</v>
      </c>
      <c r="O724" s="1">
        <v>40368</v>
      </c>
      <c r="P724" s="1">
        <v>40364</v>
      </c>
      <c r="Q724" s="1">
        <v>40364</v>
      </c>
      <c r="R724" s="2">
        <f t="shared" si="33"/>
        <v>0</v>
      </c>
      <c r="S724" s="2">
        <f t="shared" si="34"/>
        <v>-4</v>
      </c>
      <c r="T724" s="2">
        <f t="shared" si="35"/>
        <v>0</v>
      </c>
      <c r="U724" t="s">
        <v>400</v>
      </c>
      <c r="V724" t="s">
        <v>41</v>
      </c>
      <c r="W724" t="s">
        <v>36</v>
      </c>
      <c r="X724" t="s">
        <v>50</v>
      </c>
      <c r="Y724" t="s">
        <v>62</v>
      </c>
      <c r="Z724" t="s">
        <v>65</v>
      </c>
      <c r="AA724" t="s">
        <v>64</v>
      </c>
      <c r="AB724" t="s">
        <v>63</v>
      </c>
      <c r="AC724">
        <v>240</v>
      </c>
      <c r="AD724">
        <v>3872</v>
      </c>
      <c r="AE724">
        <v>7085.76</v>
      </c>
      <c r="AF724">
        <v>1.83</v>
      </c>
      <c r="AG724">
        <v>0.01</v>
      </c>
      <c r="AH724">
        <v>1451</v>
      </c>
      <c r="AI724">
        <v>5121.68</v>
      </c>
      <c r="AJ724">
        <v>15.28</v>
      </c>
    </row>
    <row r="725" spans="1:36" x14ac:dyDescent="0.3">
      <c r="A725">
        <v>6640</v>
      </c>
      <c r="B725" t="s">
        <v>32</v>
      </c>
      <c r="C725" t="s">
        <v>45</v>
      </c>
      <c r="D725" t="s">
        <v>1264</v>
      </c>
      <c r="E725" t="s">
        <v>3032</v>
      </c>
      <c r="F725" t="s">
        <v>3062</v>
      </c>
      <c r="G725" t="s">
        <v>400</v>
      </c>
      <c r="H725" t="s">
        <v>132</v>
      </c>
      <c r="I725" t="s">
        <v>75</v>
      </c>
      <c r="J725" t="s">
        <v>398</v>
      </c>
      <c r="K725" t="s">
        <v>399</v>
      </c>
      <c r="L725" t="s">
        <v>35</v>
      </c>
      <c r="M725" s="1">
        <v>40155</v>
      </c>
      <c r="N725" t="s">
        <v>399</v>
      </c>
      <c r="O725" s="1">
        <v>40368</v>
      </c>
      <c r="P725" s="1">
        <v>40364</v>
      </c>
      <c r="Q725" s="1">
        <v>40364</v>
      </c>
      <c r="R725" s="2">
        <f t="shared" si="33"/>
        <v>0</v>
      </c>
      <c r="S725" s="2">
        <f t="shared" si="34"/>
        <v>-4</v>
      </c>
      <c r="T725" s="2">
        <f t="shared" si="35"/>
        <v>0</v>
      </c>
      <c r="U725" t="s">
        <v>400</v>
      </c>
      <c r="V725" t="s">
        <v>72</v>
      </c>
      <c r="W725" t="s">
        <v>36</v>
      </c>
      <c r="X725" t="s">
        <v>37</v>
      </c>
      <c r="Y725" t="s">
        <v>70</v>
      </c>
      <c r="Z725" t="s">
        <v>74</v>
      </c>
      <c r="AA725" t="s">
        <v>73</v>
      </c>
      <c r="AB725" t="s">
        <v>71</v>
      </c>
      <c r="AC725">
        <v>120</v>
      </c>
      <c r="AD725">
        <v>3240</v>
      </c>
      <c r="AE725">
        <v>117158.39999999999</v>
      </c>
      <c r="AF725">
        <v>36.159999999999997</v>
      </c>
      <c r="AG725">
        <v>0.3</v>
      </c>
      <c r="AH725">
        <v>731</v>
      </c>
      <c r="AI725">
        <v>5121.6899999999996</v>
      </c>
      <c r="AJ725">
        <v>252.59</v>
      </c>
    </row>
    <row r="726" spans="1:36" x14ac:dyDescent="0.3">
      <c r="A726">
        <v>7098</v>
      </c>
      <c r="B726" t="s">
        <v>32</v>
      </c>
      <c r="C726" t="s">
        <v>45</v>
      </c>
      <c r="D726" t="s">
        <v>1264</v>
      </c>
      <c r="E726" t="s">
        <v>3056</v>
      </c>
      <c r="F726" t="s">
        <v>3651</v>
      </c>
      <c r="G726" t="s">
        <v>400</v>
      </c>
      <c r="H726" t="s">
        <v>132</v>
      </c>
      <c r="I726" t="s">
        <v>194</v>
      </c>
      <c r="J726" t="s">
        <v>398</v>
      </c>
      <c r="K726" t="s">
        <v>399</v>
      </c>
      <c r="L726" t="s">
        <v>35</v>
      </c>
      <c r="M726" s="1">
        <v>40240</v>
      </c>
      <c r="N726" t="s">
        <v>399</v>
      </c>
      <c r="O726" s="1">
        <v>40368</v>
      </c>
      <c r="P726" s="1">
        <v>40364</v>
      </c>
      <c r="Q726" s="1">
        <v>40364</v>
      </c>
      <c r="R726" s="2">
        <f t="shared" si="33"/>
        <v>0</v>
      </c>
      <c r="S726" s="2">
        <f t="shared" si="34"/>
        <v>-4</v>
      </c>
      <c r="T726" s="2">
        <f t="shared" si="35"/>
        <v>0</v>
      </c>
      <c r="U726" t="s">
        <v>400</v>
      </c>
      <c r="V726" t="s">
        <v>41</v>
      </c>
      <c r="W726" t="s">
        <v>36</v>
      </c>
      <c r="X726" t="s">
        <v>37</v>
      </c>
      <c r="Y726" t="s">
        <v>221</v>
      </c>
      <c r="Z726" t="s">
        <v>74</v>
      </c>
      <c r="AA726" t="s">
        <v>222</v>
      </c>
      <c r="AB726" t="s">
        <v>63</v>
      </c>
      <c r="AC726">
        <v>60</v>
      </c>
      <c r="AD726">
        <v>12000</v>
      </c>
      <c r="AE726">
        <v>32760</v>
      </c>
      <c r="AF726">
        <v>2.73</v>
      </c>
      <c r="AG726">
        <v>0.05</v>
      </c>
      <c r="AH726">
        <v>733</v>
      </c>
      <c r="AI726">
        <v>5121.68</v>
      </c>
      <c r="AJ726">
        <v>70.63</v>
      </c>
    </row>
    <row r="727" spans="1:36" x14ac:dyDescent="0.3">
      <c r="A727">
        <v>8476</v>
      </c>
      <c r="B727" t="s">
        <v>32</v>
      </c>
      <c r="C727" t="s">
        <v>45</v>
      </c>
      <c r="D727" t="s">
        <v>1264</v>
      </c>
      <c r="E727" t="s">
        <v>3056</v>
      </c>
      <c r="F727" t="s">
        <v>4727</v>
      </c>
      <c r="G727" t="s">
        <v>400</v>
      </c>
      <c r="H727" t="s">
        <v>132</v>
      </c>
      <c r="I727" t="s">
        <v>66</v>
      </c>
      <c r="J727" t="s">
        <v>398</v>
      </c>
      <c r="K727" t="s">
        <v>399</v>
      </c>
      <c r="L727" t="s">
        <v>35</v>
      </c>
      <c r="M727" s="1">
        <v>40240</v>
      </c>
      <c r="N727" t="s">
        <v>399</v>
      </c>
      <c r="O727" s="1">
        <v>40368</v>
      </c>
      <c r="P727" s="1">
        <v>40364</v>
      </c>
      <c r="Q727" s="1">
        <v>40364</v>
      </c>
      <c r="R727" s="2">
        <f t="shared" si="33"/>
        <v>0</v>
      </c>
      <c r="S727" s="2">
        <f t="shared" si="34"/>
        <v>-4</v>
      </c>
      <c r="T727" s="2">
        <f t="shared" si="35"/>
        <v>0</v>
      </c>
      <c r="U727" t="s">
        <v>400</v>
      </c>
      <c r="V727" t="s">
        <v>41</v>
      </c>
      <c r="W727" t="s">
        <v>36</v>
      </c>
      <c r="X727" t="s">
        <v>37</v>
      </c>
      <c r="Y727" t="s">
        <v>114</v>
      </c>
      <c r="Z727" t="s">
        <v>74</v>
      </c>
      <c r="AA727" t="s">
        <v>116</v>
      </c>
      <c r="AB727" t="s">
        <v>115</v>
      </c>
      <c r="AC727">
        <v>60</v>
      </c>
      <c r="AD727">
        <v>10980</v>
      </c>
      <c r="AE727">
        <v>26791.200000000001</v>
      </c>
      <c r="AF727">
        <v>2.44</v>
      </c>
      <c r="AG727">
        <v>0.04</v>
      </c>
      <c r="AH727">
        <v>698</v>
      </c>
      <c r="AI727">
        <v>5121.68</v>
      </c>
      <c r="AJ727">
        <v>57.76</v>
      </c>
    </row>
    <row r="728" spans="1:36" x14ac:dyDescent="0.3">
      <c r="A728">
        <v>9387</v>
      </c>
      <c r="B728" t="s">
        <v>32</v>
      </c>
      <c r="C728" t="s">
        <v>45</v>
      </c>
      <c r="D728" t="s">
        <v>1264</v>
      </c>
      <c r="E728" t="s">
        <v>3032</v>
      </c>
      <c r="F728" t="s">
        <v>5186</v>
      </c>
      <c r="G728" t="s">
        <v>400</v>
      </c>
      <c r="H728" t="s">
        <v>132</v>
      </c>
      <c r="I728" t="s">
        <v>66</v>
      </c>
      <c r="J728" t="s">
        <v>398</v>
      </c>
      <c r="K728" t="s">
        <v>399</v>
      </c>
      <c r="L728" t="s">
        <v>35</v>
      </c>
      <c r="M728" s="1">
        <v>40155</v>
      </c>
      <c r="N728" t="s">
        <v>399</v>
      </c>
      <c r="O728" s="1">
        <v>40368</v>
      </c>
      <c r="P728" s="1">
        <v>40364</v>
      </c>
      <c r="Q728" s="1">
        <v>40364</v>
      </c>
      <c r="R728" s="2">
        <f t="shared" si="33"/>
        <v>0</v>
      </c>
      <c r="S728" s="2">
        <f t="shared" si="34"/>
        <v>-4</v>
      </c>
      <c r="T728" s="2">
        <f t="shared" si="35"/>
        <v>0</v>
      </c>
      <c r="U728" t="s">
        <v>400</v>
      </c>
      <c r="V728" t="s">
        <v>41</v>
      </c>
      <c r="W728" t="s">
        <v>36</v>
      </c>
      <c r="X728" t="s">
        <v>50</v>
      </c>
      <c r="Y728" t="s">
        <v>629</v>
      </c>
      <c r="Z728" t="s">
        <v>104</v>
      </c>
      <c r="AA728" t="s">
        <v>222</v>
      </c>
      <c r="AB728" t="s">
        <v>53</v>
      </c>
      <c r="AC728">
        <v>60</v>
      </c>
      <c r="AD728">
        <v>2788</v>
      </c>
      <c r="AE728">
        <v>43214</v>
      </c>
      <c r="AF728">
        <v>15.5</v>
      </c>
      <c r="AG728">
        <v>0.26</v>
      </c>
      <c r="AH728">
        <v>588</v>
      </c>
      <c r="AI728">
        <v>5121.68</v>
      </c>
      <c r="AJ728">
        <v>93.17</v>
      </c>
    </row>
    <row r="729" spans="1:36" x14ac:dyDescent="0.3">
      <c r="A729">
        <v>9914</v>
      </c>
      <c r="B729" t="s">
        <v>32</v>
      </c>
      <c r="C729" t="s">
        <v>45</v>
      </c>
      <c r="D729" t="s">
        <v>1264</v>
      </c>
      <c r="E729" t="s">
        <v>3032</v>
      </c>
      <c r="F729" t="s">
        <v>5435</v>
      </c>
      <c r="G729" t="s">
        <v>400</v>
      </c>
      <c r="H729" t="s">
        <v>132</v>
      </c>
      <c r="I729" t="s">
        <v>100</v>
      </c>
      <c r="J729" t="s">
        <v>398</v>
      </c>
      <c r="K729" t="s">
        <v>399</v>
      </c>
      <c r="L729" t="s">
        <v>35</v>
      </c>
      <c r="M729" s="1">
        <v>40155</v>
      </c>
      <c r="N729" t="s">
        <v>399</v>
      </c>
      <c r="O729" s="1">
        <v>40368</v>
      </c>
      <c r="P729" s="1">
        <v>40364</v>
      </c>
      <c r="Q729" s="1">
        <v>40364</v>
      </c>
      <c r="R729" s="2">
        <f t="shared" si="33"/>
        <v>0</v>
      </c>
      <c r="S729" s="2">
        <f t="shared" si="34"/>
        <v>-4</v>
      </c>
      <c r="T729" s="2">
        <f t="shared" si="35"/>
        <v>0</v>
      </c>
      <c r="U729" t="s">
        <v>400</v>
      </c>
      <c r="V729" t="s">
        <v>41</v>
      </c>
      <c r="W729" t="s">
        <v>36</v>
      </c>
      <c r="X729" t="s">
        <v>37</v>
      </c>
      <c r="Y729" t="s">
        <v>2105</v>
      </c>
      <c r="Z729" t="s">
        <v>43</v>
      </c>
      <c r="AA729" t="s">
        <v>1753</v>
      </c>
      <c r="AB729" t="s">
        <v>1451</v>
      </c>
      <c r="AC729">
        <v>30</v>
      </c>
      <c r="AD729">
        <v>1200</v>
      </c>
      <c r="AE729">
        <v>27600</v>
      </c>
      <c r="AF729">
        <v>23</v>
      </c>
      <c r="AG729">
        <v>0.77</v>
      </c>
      <c r="AH729">
        <v>108</v>
      </c>
      <c r="AI729">
        <v>5121.68</v>
      </c>
      <c r="AJ729">
        <v>59.51</v>
      </c>
    </row>
    <row r="730" spans="1:36" x14ac:dyDescent="0.3">
      <c r="A730">
        <v>7097</v>
      </c>
      <c r="B730" t="s">
        <v>32</v>
      </c>
      <c r="C730" t="s">
        <v>45</v>
      </c>
      <c r="D730" t="s">
        <v>1264</v>
      </c>
      <c r="E730" t="s">
        <v>3056</v>
      </c>
      <c r="F730" t="s">
        <v>3650</v>
      </c>
      <c r="G730" t="s">
        <v>400</v>
      </c>
      <c r="H730" t="s">
        <v>132</v>
      </c>
      <c r="I730" t="s">
        <v>44</v>
      </c>
      <c r="J730" t="s">
        <v>398</v>
      </c>
      <c r="K730" t="s">
        <v>399</v>
      </c>
      <c r="L730" t="s">
        <v>35</v>
      </c>
      <c r="M730" s="1">
        <v>40240</v>
      </c>
      <c r="N730" t="s">
        <v>399</v>
      </c>
      <c r="O730" s="1">
        <v>40371</v>
      </c>
      <c r="P730" s="1">
        <v>40364</v>
      </c>
      <c r="Q730" s="1">
        <v>40364</v>
      </c>
      <c r="R730" s="2">
        <f t="shared" si="33"/>
        <v>0</v>
      </c>
      <c r="S730" s="2">
        <f t="shared" si="34"/>
        <v>-7</v>
      </c>
      <c r="T730" s="2">
        <f t="shared" si="35"/>
        <v>0</v>
      </c>
      <c r="U730" t="s">
        <v>400</v>
      </c>
      <c r="V730" t="s">
        <v>41</v>
      </c>
      <c r="W730" t="s">
        <v>36</v>
      </c>
      <c r="X730" t="s">
        <v>50</v>
      </c>
      <c r="Y730" t="s">
        <v>416</v>
      </c>
      <c r="Z730" t="s">
        <v>163</v>
      </c>
      <c r="AA730" t="s">
        <v>64</v>
      </c>
      <c r="AB730" t="s">
        <v>115</v>
      </c>
      <c r="AC730">
        <v>240</v>
      </c>
      <c r="AD730">
        <v>4340</v>
      </c>
      <c r="AE730">
        <v>8246</v>
      </c>
      <c r="AF730">
        <v>1.9</v>
      </c>
      <c r="AG730">
        <v>0.01</v>
      </c>
      <c r="AH730">
        <v>1632</v>
      </c>
      <c r="AI730">
        <v>5121.68</v>
      </c>
      <c r="AJ730">
        <v>17.78</v>
      </c>
    </row>
    <row r="731" spans="1:36" x14ac:dyDescent="0.3">
      <c r="A731">
        <v>7112</v>
      </c>
      <c r="B731" t="s">
        <v>32</v>
      </c>
      <c r="C731" t="s">
        <v>45</v>
      </c>
      <c r="D731" t="s">
        <v>1264</v>
      </c>
      <c r="E731" t="s">
        <v>3056</v>
      </c>
      <c r="F731" t="s">
        <v>3656</v>
      </c>
      <c r="G731" t="s">
        <v>400</v>
      </c>
      <c r="H731" t="s">
        <v>132</v>
      </c>
      <c r="I731" t="s">
        <v>202</v>
      </c>
      <c r="J731" t="s">
        <v>398</v>
      </c>
      <c r="K731" t="s">
        <v>399</v>
      </c>
      <c r="L731" t="s">
        <v>35</v>
      </c>
      <c r="M731" s="1">
        <v>40240</v>
      </c>
      <c r="N731" t="s">
        <v>399</v>
      </c>
      <c r="O731" s="1">
        <v>40413</v>
      </c>
      <c r="P731" s="1">
        <v>40413</v>
      </c>
      <c r="Q731" s="1">
        <v>40413</v>
      </c>
      <c r="R731" s="2">
        <f t="shared" si="33"/>
        <v>0</v>
      </c>
      <c r="S731" s="2">
        <f t="shared" si="34"/>
        <v>0</v>
      </c>
      <c r="T731" s="2">
        <f t="shared" si="35"/>
        <v>0</v>
      </c>
      <c r="U731" t="s">
        <v>400</v>
      </c>
      <c r="V731" t="s">
        <v>421</v>
      </c>
      <c r="W731" t="s">
        <v>36</v>
      </c>
      <c r="X731" t="s">
        <v>37</v>
      </c>
      <c r="Y731" t="s">
        <v>419</v>
      </c>
      <c r="Z731" t="s">
        <v>43</v>
      </c>
      <c r="AA731" t="s">
        <v>422</v>
      </c>
      <c r="AB731" t="s">
        <v>420</v>
      </c>
      <c r="AC731">
        <v>30</v>
      </c>
      <c r="AD731">
        <v>2000</v>
      </c>
      <c r="AE731">
        <v>52500</v>
      </c>
      <c r="AF731">
        <v>26.25</v>
      </c>
      <c r="AG731">
        <v>0.88</v>
      </c>
      <c r="AH731">
        <v>6991</v>
      </c>
      <c r="AI731">
        <v>12648.36</v>
      </c>
      <c r="AJ731">
        <v>113.19</v>
      </c>
    </row>
    <row r="732" spans="1:36" x14ac:dyDescent="0.3">
      <c r="A732">
        <v>6651</v>
      </c>
      <c r="B732" t="s">
        <v>32</v>
      </c>
      <c r="C732" t="s">
        <v>45</v>
      </c>
      <c r="D732" t="s">
        <v>1264</v>
      </c>
      <c r="E732" t="s">
        <v>3074</v>
      </c>
      <c r="F732" t="s">
        <v>3075</v>
      </c>
      <c r="G732" t="s">
        <v>400</v>
      </c>
      <c r="H732" t="s">
        <v>132</v>
      </c>
      <c r="I732" t="s">
        <v>194</v>
      </c>
      <c r="J732" t="s">
        <v>398</v>
      </c>
      <c r="K732" t="s">
        <v>399</v>
      </c>
      <c r="L732" t="s">
        <v>35</v>
      </c>
      <c r="M732" s="1">
        <v>40352</v>
      </c>
      <c r="N732" t="s">
        <v>399</v>
      </c>
      <c r="O732" s="1">
        <v>40421</v>
      </c>
      <c r="P732" s="1">
        <v>40413</v>
      </c>
      <c r="Q732" s="1">
        <v>40413</v>
      </c>
      <c r="R732" s="2">
        <f t="shared" si="33"/>
        <v>0</v>
      </c>
      <c r="S732" s="2">
        <f t="shared" si="34"/>
        <v>-8</v>
      </c>
      <c r="T732" s="2">
        <f t="shared" si="35"/>
        <v>0</v>
      </c>
      <c r="U732" t="s">
        <v>400</v>
      </c>
      <c r="V732" t="s">
        <v>41</v>
      </c>
      <c r="W732" t="s">
        <v>36</v>
      </c>
      <c r="X732" t="s">
        <v>37</v>
      </c>
      <c r="Y732" t="s">
        <v>79</v>
      </c>
      <c r="Z732" t="s">
        <v>82</v>
      </c>
      <c r="AA732" t="s">
        <v>81</v>
      </c>
      <c r="AB732" t="s">
        <v>80</v>
      </c>
      <c r="AC732">
        <v>60</v>
      </c>
      <c r="AD732">
        <v>5670</v>
      </c>
      <c r="AE732">
        <v>7994.7</v>
      </c>
      <c r="AF732">
        <v>1.41</v>
      </c>
      <c r="AG732">
        <v>0.02</v>
      </c>
      <c r="AH732">
        <v>317</v>
      </c>
      <c r="AI732">
        <v>12648.36</v>
      </c>
      <c r="AJ732">
        <v>17.239999999999998</v>
      </c>
    </row>
    <row r="733" spans="1:36" x14ac:dyDescent="0.3">
      <c r="A733">
        <v>7552</v>
      </c>
      <c r="B733" t="s">
        <v>32</v>
      </c>
      <c r="C733" t="s">
        <v>45</v>
      </c>
      <c r="D733" t="s">
        <v>1264</v>
      </c>
      <c r="E733" t="s">
        <v>3077</v>
      </c>
      <c r="F733" t="s">
        <v>4073</v>
      </c>
      <c r="G733" t="s">
        <v>400</v>
      </c>
      <c r="H733" t="s">
        <v>132</v>
      </c>
      <c r="I733" t="s">
        <v>66</v>
      </c>
      <c r="J733" t="s">
        <v>398</v>
      </c>
      <c r="K733" t="s">
        <v>399</v>
      </c>
      <c r="L733" t="s">
        <v>35</v>
      </c>
      <c r="M733" s="1">
        <v>40305</v>
      </c>
      <c r="N733" t="s">
        <v>399</v>
      </c>
      <c r="O733" s="1">
        <v>40421</v>
      </c>
      <c r="P733" s="1">
        <v>40413</v>
      </c>
      <c r="Q733" s="1">
        <v>40413</v>
      </c>
      <c r="R733" s="2">
        <f t="shared" si="33"/>
        <v>0</v>
      </c>
      <c r="S733" s="2">
        <f t="shared" si="34"/>
        <v>-8</v>
      </c>
      <c r="T733" s="2">
        <f t="shared" si="35"/>
        <v>0</v>
      </c>
      <c r="U733" t="s">
        <v>400</v>
      </c>
      <c r="V733" t="s">
        <v>41</v>
      </c>
      <c r="W733" t="s">
        <v>36</v>
      </c>
      <c r="X733" t="s">
        <v>50</v>
      </c>
      <c r="Y733" t="s">
        <v>416</v>
      </c>
      <c r="Z733" t="s">
        <v>163</v>
      </c>
      <c r="AA733" t="s">
        <v>64</v>
      </c>
      <c r="AB733" t="s">
        <v>115</v>
      </c>
      <c r="AC733">
        <v>240</v>
      </c>
      <c r="AD733">
        <v>3010</v>
      </c>
      <c r="AE733">
        <v>5809.3</v>
      </c>
      <c r="AF733">
        <v>1.93</v>
      </c>
      <c r="AG733">
        <v>0.01</v>
      </c>
      <c r="AH733">
        <v>3202</v>
      </c>
      <c r="AI733">
        <v>12648.38</v>
      </c>
      <c r="AJ733">
        <v>12.52</v>
      </c>
    </row>
    <row r="734" spans="1:36" x14ac:dyDescent="0.3">
      <c r="A734">
        <v>9936</v>
      </c>
      <c r="B734" t="s">
        <v>32</v>
      </c>
      <c r="C734" t="s">
        <v>45</v>
      </c>
      <c r="D734" t="s">
        <v>1264</v>
      </c>
      <c r="E734" t="s">
        <v>3056</v>
      </c>
      <c r="F734" t="s">
        <v>5443</v>
      </c>
      <c r="G734" t="s">
        <v>400</v>
      </c>
      <c r="H734" t="s">
        <v>132</v>
      </c>
      <c r="I734" t="s">
        <v>66</v>
      </c>
      <c r="J734" t="s">
        <v>398</v>
      </c>
      <c r="K734" t="s">
        <v>399</v>
      </c>
      <c r="L734" t="s">
        <v>35</v>
      </c>
      <c r="M734" s="1">
        <v>40240</v>
      </c>
      <c r="N734" t="s">
        <v>399</v>
      </c>
      <c r="O734" s="1">
        <v>40431</v>
      </c>
      <c r="P734" s="1">
        <v>40427</v>
      </c>
      <c r="Q734" s="1">
        <v>40427</v>
      </c>
      <c r="R734" s="2">
        <f t="shared" si="33"/>
        <v>0</v>
      </c>
      <c r="S734" s="2">
        <f t="shared" si="34"/>
        <v>-4</v>
      </c>
      <c r="T734" s="2">
        <f t="shared" si="35"/>
        <v>0</v>
      </c>
      <c r="U734" t="s">
        <v>400</v>
      </c>
      <c r="V734" t="s">
        <v>41</v>
      </c>
      <c r="W734" t="s">
        <v>36</v>
      </c>
      <c r="X734" t="s">
        <v>50</v>
      </c>
      <c r="Y734" t="s">
        <v>629</v>
      </c>
      <c r="Z734" t="s">
        <v>104</v>
      </c>
      <c r="AA734" t="s">
        <v>222</v>
      </c>
      <c r="AB734" t="s">
        <v>53</v>
      </c>
      <c r="AC734">
        <v>60</v>
      </c>
      <c r="AD734">
        <v>3968</v>
      </c>
      <c r="AE734">
        <v>61504</v>
      </c>
      <c r="AF734">
        <v>15.5</v>
      </c>
      <c r="AG734">
        <v>0.26</v>
      </c>
      <c r="AH734">
        <v>842</v>
      </c>
      <c r="AI734">
        <v>8815.65</v>
      </c>
      <c r="AJ734">
        <v>132.6</v>
      </c>
    </row>
    <row r="735" spans="1:36" x14ac:dyDescent="0.3">
      <c r="A735">
        <v>8962</v>
      </c>
      <c r="B735" t="s">
        <v>32</v>
      </c>
      <c r="C735" t="s">
        <v>45</v>
      </c>
      <c r="D735" t="s">
        <v>1264</v>
      </c>
      <c r="E735" t="s">
        <v>3056</v>
      </c>
      <c r="F735" t="s">
        <v>4972</v>
      </c>
      <c r="G735" t="s">
        <v>400</v>
      </c>
      <c r="H735" t="s">
        <v>132</v>
      </c>
      <c r="I735" t="s">
        <v>183</v>
      </c>
      <c r="J735" t="s">
        <v>398</v>
      </c>
      <c r="K735" t="s">
        <v>399</v>
      </c>
      <c r="L735" t="s">
        <v>35</v>
      </c>
      <c r="M735" s="1">
        <v>40240</v>
      </c>
      <c r="N735" t="s">
        <v>399</v>
      </c>
      <c r="O735" s="1">
        <v>40435</v>
      </c>
      <c r="P735" s="1">
        <v>40427</v>
      </c>
      <c r="Q735" s="1">
        <v>40427</v>
      </c>
      <c r="R735" s="2">
        <f t="shared" si="33"/>
        <v>0</v>
      </c>
      <c r="S735" s="2">
        <f t="shared" si="34"/>
        <v>-8</v>
      </c>
      <c r="T735" s="2">
        <f t="shared" si="35"/>
        <v>0</v>
      </c>
      <c r="U735" t="s">
        <v>400</v>
      </c>
      <c r="V735" t="s">
        <v>41</v>
      </c>
      <c r="W735" t="s">
        <v>36</v>
      </c>
      <c r="X735" t="s">
        <v>37</v>
      </c>
      <c r="Y735" t="s">
        <v>39</v>
      </c>
      <c r="Z735" t="s">
        <v>43</v>
      </c>
      <c r="AA735" t="s">
        <v>42</v>
      </c>
      <c r="AB735" t="s">
        <v>40</v>
      </c>
      <c r="AC735">
        <v>60</v>
      </c>
      <c r="AD735">
        <v>61920</v>
      </c>
      <c r="AE735">
        <v>542419.19999999995</v>
      </c>
      <c r="AF735">
        <v>8.76</v>
      </c>
      <c r="AG735">
        <v>0.15</v>
      </c>
      <c r="AH735">
        <v>5334</v>
      </c>
      <c r="AI735">
        <v>8815.65</v>
      </c>
      <c r="AJ735">
        <v>1169.46</v>
      </c>
    </row>
    <row r="736" spans="1:36" x14ac:dyDescent="0.3">
      <c r="A736">
        <v>9410</v>
      </c>
      <c r="B736" t="s">
        <v>32</v>
      </c>
      <c r="C736" t="s">
        <v>45</v>
      </c>
      <c r="D736" t="s">
        <v>1264</v>
      </c>
      <c r="E736" t="s">
        <v>3077</v>
      </c>
      <c r="F736" t="s">
        <v>5193</v>
      </c>
      <c r="G736" t="s">
        <v>400</v>
      </c>
      <c r="H736" t="s">
        <v>132</v>
      </c>
      <c r="I736" t="s">
        <v>183</v>
      </c>
      <c r="J736" t="s">
        <v>398</v>
      </c>
      <c r="K736" t="s">
        <v>399</v>
      </c>
      <c r="L736" t="s">
        <v>35</v>
      </c>
      <c r="M736" s="1">
        <v>40305</v>
      </c>
      <c r="N736" t="s">
        <v>399</v>
      </c>
      <c r="O736" s="1">
        <v>40442</v>
      </c>
      <c r="P736" s="1">
        <v>40427</v>
      </c>
      <c r="Q736" s="1">
        <v>40427</v>
      </c>
      <c r="R736" s="2">
        <f t="shared" si="33"/>
        <v>0</v>
      </c>
      <c r="S736" s="2">
        <f t="shared" si="34"/>
        <v>-15</v>
      </c>
      <c r="T736" s="2">
        <f t="shared" si="35"/>
        <v>0</v>
      </c>
      <c r="U736" t="s">
        <v>400</v>
      </c>
      <c r="V736" t="s">
        <v>41</v>
      </c>
      <c r="W736" t="s">
        <v>36</v>
      </c>
      <c r="X736" t="s">
        <v>37</v>
      </c>
      <c r="Y736" t="s">
        <v>39</v>
      </c>
      <c r="Z736" t="s">
        <v>43</v>
      </c>
      <c r="AA736" t="s">
        <v>42</v>
      </c>
      <c r="AB736" t="s">
        <v>40</v>
      </c>
      <c r="AC736">
        <v>60</v>
      </c>
      <c r="AD736">
        <v>40752</v>
      </c>
      <c r="AE736">
        <v>348429.6</v>
      </c>
      <c r="AF736">
        <v>8.5500000000000007</v>
      </c>
      <c r="AG736">
        <v>0.14000000000000001</v>
      </c>
      <c r="AH736">
        <v>3506</v>
      </c>
      <c r="AI736">
        <v>8815.65</v>
      </c>
      <c r="AJ736">
        <v>751.21</v>
      </c>
    </row>
    <row r="737" spans="1:36" x14ac:dyDescent="0.3">
      <c r="A737">
        <v>8031</v>
      </c>
      <c r="B737" t="s">
        <v>32</v>
      </c>
      <c r="C737" t="s">
        <v>45</v>
      </c>
      <c r="D737" t="s">
        <v>1264</v>
      </c>
      <c r="E737" t="s">
        <v>3032</v>
      </c>
      <c r="F737" t="s">
        <v>4454</v>
      </c>
      <c r="G737" t="s">
        <v>400</v>
      </c>
      <c r="H737" t="s">
        <v>132</v>
      </c>
      <c r="I737" t="s">
        <v>66</v>
      </c>
      <c r="J737" t="s">
        <v>398</v>
      </c>
      <c r="K737" t="s">
        <v>399</v>
      </c>
      <c r="L737" t="s">
        <v>35</v>
      </c>
      <c r="M737" s="1">
        <v>40155</v>
      </c>
      <c r="N737" t="s">
        <v>399</v>
      </c>
      <c r="O737" s="1">
        <v>40451</v>
      </c>
      <c r="P737" s="1">
        <v>40427</v>
      </c>
      <c r="Q737" s="1">
        <v>40427</v>
      </c>
      <c r="R737" s="2">
        <f t="shared" si="33"/>
        <v>0</v>
      </c>
      <c r="S737" s="2">
        <f t="shared" si="34"/>
        <v>-24</v>
      </c>
      <c r="T737" s="2">
        <f t="shared" si="35"/>
        <v>0</v>
      </c>
      <c r="U737" t="s">
        <v>400</v>
      </c>
      <c r="V737" t="s">
        <v>41</v>
      </c>
      <c r="W737" t="s">
        <v>36</v>
      </c>
      <c r="X737" t="s">
        <v>50</v>
      </c>
      <c r="Y737" t="s">
        <v>629</v>
      </c>
      <c r="Z737" t="s">
        <v>104</v>
      </c>
      <c r="AA737" t="s">
        <v>222</v>
      </c>
      <c r="AB737" t="s">
        <v>53</v>
      </c>
      <c r="AC737">
        <v>60</v>
      </c>
      <c r="AD737">
        <v>632</v>
      </c>
      <c r="AE737">
        <v>9796</v>
      </c>
      <c r="AF737">
        <v>15.5</v>
      </c>
      <c r="AG737">
        <v>0.26</v>
      </c>
      <c r="AH737">
        <v>134</v>
      </c>
      <c r="AI737">
        <v>8815.65</v>
      </c>
      <c r="AJ737">
        <v>21.12</v>
      </c>
    </row>
    <row r="738" spans="1:36" x14ac:dyDescent="0.3">
      <c r="A738">
        <v>6653</v>
      </c>
      <c r="B738" t="s">
        <v>32</v>
      </c>
      <c r="C738" t="s">
        <v>45</v>
      </c>
      <c r="D738" t="s">
        <v>1264</v>
      </c>
      <c r="E738" t="s">
        <v>3077</v>
      </c>
      <c r="F738" t="s">
        <v>3078</v>
      </c>
      <c r="G738" t="s">
        <v>400</v>
      </c>
      <c r="H738" t="s">
        <v>132</v>
      </c>
      <c r="I738" t="s">
        <v>100</v>
      </c>
      <c r="J738" t="s">
        <v>398</v>
      </c>
      <c r="K738" t="s">
        <v>399</v>
      </c>
      <c r="L738" t="s">
        <v>35</v>
      </c>
      <c r="M738" s="1">
        <v>40305</v>
      </c>
      <c r="N738" t="s">
        <v>399</v>
      </c>
      <c r="O738" s="1">
        <v>40451</v>
      </c>
      <c r="P738" s="1">
        <v>40446</v>
      </c>
      <c r="Q738" s="1">
        <v>40446</v>
      </c>
      <c r="R738" s="2">
        <f t="shared" si="33"/>
        <v>0</v>
      </c>
      <c r="S738" s="2">
        <f t="shared" si="34"/>
        <v>-5</v>
      </c>
      <c r="T738" s="2">
        <f t="shared" si="35"/>
        <v>0</v>
      </c>
      <c r="U738" t="s">
        <v>400</v>
      </c>
      <c r="V738" t="s">
        <v>41</v>
      </c>
      <c r="W738" t="s">
        <v>36</v>
      </c>
      <c r="X738" t="s">
        <v>37</v>
      </c>
      <c r="Y738" t="s">
        <v>106</v>
      </c>
      <c r="Z738" t="s">
        <v>74</v>
      </c>
      <c r="AA738" t="s">
        <v>88</v>
      </c>
      <c r="AB738" t="s">
        <v>86</v>
      </c>
      <c r="AC738">
        <v>30</v>
      </c>
      <c r="AD738">
        <v>2200</v>
      </c>
      <c r="AE738">
        <v>16060</v>
      </c>
      <c r="AF738">
        <v>7.3</v>
      </c>
      <c r="AG738">
        <v>0.24</v>
      </c>
      <c r="AH738">
        <v>6587</v>
      </c>
      <c r="AI738">
        <v>8953.2000000000007</v>
      </c>
      <c r="AJ738">
        <v>34.630000000000003</v>
      </c>
    </row>
    <row r="739" spans="1:36" x14ac:dyDescent="0.3">
      <c r="A739">
        <v>9414</v>
      </c>
      <c r="B739" t="s">
        <v>32</v>
      </c>
      <c r="C739" t="s">
        <v>45</v>
      </c>
      <c r="D739" t="s">
        <v>1264</v>
      </c>
      <c r="E739" t="s">
        <v>3074</v>
      </c>
      <c r="F739" t="s">
        <v>5195</v>
      </c>
      <c r="G739" t="s">
        <v>400</v>
      </c>
      <c r="H739" t="s">
        <v>132</v>
      </c>
      <c r="I739" t="s">
        <v>100</v>
      </c>
      <c r="J739" t="s">
        <v>398</v>
      </c>
      <c r="K739" t="s">
        <v>399</v>
      </c>
      <c r="L739" t="s">
        <v>444</v>
      </c>
      <c r="M739" s="1">
        <v>40352</v>
      </c>
      <c r="N739" t="s">
        <v>399</v>
      </c>
      <c r="O739" s="1">
        <v>40451</v>
      </c>
      <c r="P739" s="1">
        <v>40446</v>
      </c>
      <c r="Q739" s="1">
        <v>40446</v>
      </c>
      <c r="R739" s="2">
        <f t="shared" si="33"/>
        <v>0</v>
      </c>
      <c r="S739" s="2">
        <f t="shared" si="34"/>
        <v>-5</v>
      </c>
      <c r="T739" s="2">
        <f t="shared" si="35"/>
        <v>0</v>
      </c>
      <c r="U739" t="s">
        <v>400</v>
      </c>
      <c r="V739" t="s">
        <v>41</v>
      </c>
      <c r="W739" t="s">
        <v>36</v>
      </c>
      <c r="X739" t="s">
        <v>37</v>
      </c>
      <c r="Y739" t="s">
        <v>671</v>
      </c>
      <c r="Z739" t="s">
        <v>43</v>
      </c>
      <c r="AA739" t="s">
        <v>457</v>
      </c>
      <c r="AB739" t="s">
        <v>244</v>
      </c>
      <c r="AC739">
        <v>60</v>
      </c>
      <c r="AD739">
        <v>2376</v>
      </c>
      <c r="AE739">
        <v>7793.28</v>
      </c>
      <c r="AF739">
        <v>3.28</v>
      </c>
      <c r="AG739">
        <v>0.05</v>
      </c>
      <c r="AH739">
        <v>189</v>
      </c>
      <c r="AI739">
        <v>8953.2099999999991</v>
      </c>
      <c r="AJ739">
        <v>16.8</v>
      </c>
    </row>
    <row r="740" spans="1:36" x14ac:dyDescent="0.3">
      <c r="A740">
        <v>8032</v>
      </c>
      <c r="B740" t="s">
        <v>32</v>
      </c>
      <c r="C740" t="s">
        <v>45</v>
      </c>
      <c r="D740" t="s">
        <v>1264</v>
      </c>
      <c r="E740" t="s">
        <v>3077</v>
      </c>
      <c r="F740" t="s">
        <v>4455</v>
      </c>
      <c r="G740" t="s">
        <v>400</v>
      </c>
      <c r="H740" t="s">
        <v>132</v>
      </c>
      <c r="I740" t="s">
        <v>66</v>
      </c>
      <c r="J740" t="s">
        <v>398</v>
      </c>
      <c r="K740" t="s">
        <v>399</v>
      </c>
      <c r="L740" t="s">
        <v>444</v>
      </c>
      <c r="M740" s="1">
        <v>40305</v>
      </c>
      <c r="N740" t="s">
        <v>399</v>
      </c>
      <c r="O740" s="1">
        <v>40470</v>
      </c>
      <c r="P740" s="1">
        <v>40446</v>
      </c>
      <c r="Q740" s="1">
        <v>40446</v>
      </c>
      <c r="R740" s="2">
        <f t="shared" si="33"/>
        <v>0</v>
      </c>
      <c r="S740" s="2">
        <f t="shared" si="34"/>
        <v>-24</v>
      </c>
      <c r="T740" s="2">
        <f t="shared" si="35"/>
        <v>0</v>
      </c>
      <c r="U740" t="s">
        <v>400</v>
      </c>
      <c r="V740" t="s">
        <v>41</v>
      </c>
      <c r="W740" t="s">
        <v>36</v>
      </c>
      <c r="X740" t="s">
        <v>37</v>
      </c>
      <c r="Y740" t="s">
        <v>221</v>
      </c>
      <c r="Z740" t="s">
        <v>74</v>
      </c>
      <c r="AA740" t="s">
        <v>222</v>
      </c>
      <c r="AB740" t="s">
        <v>63</v>
      </c>
      <c r="AC740">
        <v>60</v>
      </c>
      <c r="AD740">
        <v>7925</v>
      </c>
      <c r="AE740">
        <v>21080.5</v>
      </c>
      <c r="AF740">
        <v>2.66</v>
      </c>
      <c r="AG740">
        <v>0.04</v>
      </c>
      <c r="AH740">
        <v>18041</v>
      </c>
      <c r="AI740">
        <v>8953.2000000000007</v>
      </c>
      <c r="AJ740">
        <v>45.45</v>
      </c>
    </row>
    <row r="741" spans="1:36" x14ac:dyDescent="0.3">
      <c r="A741">
        <v>7123</v>
      </c>
      <c r="B741" t="s">
        <v>32</v>
      </c>
      <c r="C741" t="s">
        <v>45</v>
      </c>
      <c r="D741" t="s">
        <v>1264</v>
      </c>
      <c r="E741" t="s">
        <v>3074</v>
      </c>
      <c r="F741" t="s">
        <v>3671</v>
      </c>
      <c r="G741" t="s">
        <v>400</v>
      </c>
      <c r="H741" t="s">
        <v>132</v>
      </c>
      <c r="I741" t="s">
        <v>100</v>
      </c>
      <c r="J741" t="s">
        <v>398</v>
      </c>
      <c r="K741" t="s">
        <v>399</v>
      </c>
      <c r="L741" t="s">
        <v>444</v>
      </c>
      <c r="M741" s="1">
        <v>40352</v>
      </c>
      <c r="N741" t="s">
        <v>399</v>
      </c>
      <c r="O741" s="1">
        <v>40479</v>
      </c>
      <c r="P741" s="1">
        <v>40505</v>
      </c>
      <c r="Q741" s="1">
        <v>40505</v>
      </c>
      <c r="R741" s="2">
        <f t="shared" si="33"/>
        <v>0</v>
      </c>
      <c r="S741" s="2">
        <f t="shared" si="34"/>
        <v>26</v>
      </c>
      <c r="T741" s="2">
        <f t="shared" si="35"/>
        <v>0</v>
      </c>
      <c r="U741" t="s">
        <v>400</v>
      </c>
      <c r="V741" t="s">
        <v>41</v>
      </c>
      <c r="W741" t="s">
        <v>36</v>
      </c>
      <c r="X741" t="s">
        <v>37</v>
      </c>
      <c r="Y741" t="s">
        <v>1479</v>
      </c>
      <c r="Z741" t="s">
        <v>43</v>
      </c>
      <c r="AA741" t="s">
        <v>1480</v>
      </c>
      <c r="AB741" t="s">
        <v>420</v>
      </c>
      <c r="AC741">
        <v>30</v>
      </c>
      <c r="AD741">
        <v>8640</v>
      </c>
      <c r="AE741">
        <v>97977.600000000006</v>
      </c>
      <c r="AF741">
        <v>11.34</v>
      </c>
      <c r="AG741">
        <v>0.38</v>
      </c>
      <c r="AH741">
        <v>11468</v>
      </c>
      <c r="AI741">
        <v>7816.45</v>
      </c>
      <c r="AJ741">
        <v>211.24</v>
      </c>
    </row>
    <row r="742" spans="1:36" x14ac:dyDescent="0.3">
      <c r="A742">
        <v>8499</v>
      </c>
      <c r="B742" t="s">
        <v>32</v>
      </c>
      <c r="C742" t="s">
        <v>45</v>
      </c>
      <c r="D742" t="s">
        <v>1264</v>
      </c>
      <c r="E742" t="s">
        <v>3056</v>
      </c>
      <c r="F742" t="s">
        <v>4732</v>
      </c>
      <c r="G742" t="s">
        <v>400</v>
      </c>
      <c r="H742" t="s">
        <v>132</v>
      </c>
      <c r="I742" t="s">
        <v>66</v>
      </c>
      <c r="J742" t="s">
        <v>398</v>
      </c>
      <c r="K742" t="s">
        <v>399</v>
      </c>
      <c r="L742" t="s">
        <v>35</v>
      </c>
      <c r="M742" s="1">
        <v>40240</v>
      </c>
      <c r="N742" t="s">
        <v>399</v>
      </c>
      <c r="O742" s="1">
        <v>40481</v>
      </c>
      <c r="P742" s="1">
        <v>40505</v>
      </c>
      <c r="Q742" s="1">
        <v>40505</v>
      </c>
      <c r="R742" s="2">
        <f t="shared" si="33"/>
        <v>0</v>
      </c>
      <c r="S742" s="2">
        <f t="shared" si="34"/>
        <v>24</v>
      </c>
      <c r="T742" s="2">
        <f t="shared" si="35"/>
        <v>0</v>
      </c>
      <c r="U742" t="s">
        <v>400</v>
      </c>
      <c r="V742" t="s">
        <v>41</v>
      </c>
      <c r="W742" t="s">
        <v>36</v>
      </c>
      <c r="X742" t="s">
        <v>50</v>
      </c>
      <c r="Y742" t="s">
        <v>576</v>
      </c>
      <c r="Z742" t="s">
        <v>82</v>
      </c>
      <c r="AA742" t="s">
        <v>222</v>
      </c>
      <c r="AB742" t="s">
        <v>98</v>
      </c>
      <c r="AC742">
        <v>90</v>
      </c>
      <c r="AD742">
        <v>1785</v>
      </c>
      <c r="AE742">
        <v>17974.95</v>
      </c>
      <c r="AF742">
        <v>10.07</v>
      </c>
      <c r="AG742">
        <v>0.11</v>
      </c>
      <c r="AH742">
        <v>168</v>
      </c>
      <c r="AI742">
        <v>7816.45</v>
      </c>
      <c r="AJ742">
        <v>38.75</v>
      </c>
    </row>
    <row r="743" spans="1:36" x14ac:dyDescent="0.3">
      <c r="A743">
        <v>6661</v>
      </c>
      <c r="B743" t="s">
        <v>32</v>
      </c>
      <c r="C743" t="s">
        <v>45</v>
      </c>
      <c r="D743" t="s">
        <v>1264</v>
      </c>
      <c r="E743" t="s">
        <v>3077</v>
      </c>
      <c r="F743" t="s">
        <v>3088</v>
      </c>
      <c r="G743" t="s">
        <v>400</v>
      </c>
      <c r="H743" t="s">
        <v>132</v>
      </c>
      <c r="I743" t="s">
        <v>66</v>
      </c>
      <c r="J743" t="s">
        <v>398</v>
      </c>
      <c r="K743" t="s">
        <v>399</v>
      </c>
      <c r="L743" t="s">
        <v>35</v>
      </c>
      <c r="M743" s="1">
        <v>40305</v>
      </c>
      <c r="N743" t="s">
        <v>399</v>
      </c>
      <c r="O743" s="1">
        <v>40498</v>
      </c>
      <c r="P743" s="1">
        <v>40508</v>
      </c>
      <c r="Q743" s="1">
        <v>40508</v>
      </c>
      <c r="R743" s="2">
        <f t="shared" si="33"/>
        <v>0</v>
      </c>
      <c r="S743" s="2">
        <f t="shared" si="34"/>
        <v>10</v>
      </c>
      <c r="T743" s="2">
        <f t="shared" si="35"/>
        <v>0</v>
      </c>
      <c r="U743" t="s">
        <v>400</v>
      </c>
      <c r="V743" t="s">
        <v>41</v>
      </c>
      <c r="W743" t="s">
        <v>36</v>
      </c>
      <c r="X743" t="s">
        <v>50</v>
      </c>
      <c r="Y743" t="s">
        <v>451</v>
      </c>
      <c r="Z743" t="s">
        <v>163</v>
      </c>
      <c r="AA743" t="s">
        <v>321</v>
      </c>
      <c r="AB743" t="s">
        <v>206</v>
      </c>
      <c r="AC743">
        <v>240</v>
      </c>
      <c r="AD743">
        <v>588</v>
      </c>
      <c r="AE743">
        <v>7996.8</v>
      </c>
      <c r="AF743">
        <v>13.6</v>
      </c>
      <c r="AG743">
        <v>0.06</v>
      </c>
      <c r="AH743">
        <v>215</v>
      </c>
      <c r="AI743">
        <v>6406.54</v>
      </c>
      <c r="AJ743">
        <v>17.239999999999998</v>
      </c>
    </row>
    <row r="744" spans="1:36" x14ac:dyDescent="0.3">
      <c r="A744">
        <v>6659</v>
      </c>
      <c r="B744" t="s">
        <v>32</v>
      </c>
      <c r="C744" t="s">
        <v>45</v>
      </c>
      <c r="D744" t="s">
        <v>1264</v>
      </c>
      <c r="E744" t="s">
        <v>3074</v>
      </c>
      <c r="F744" t="s">
        <v>3087</v>
      </c>
      <c r="G744" t="s">
        <v>400</v>
      </c>
      <c r="H744" t="s">
        <v>132</v>
      </c>
      <c r="I744" t="s">
        <v>66</v>
      </c>
      <c r="J744" t="s">
        <v>398</v>
      </c>
      <c r="K744" t="s">
        <v>399</v>
      </c>
      <c r="L744" t="s">
        <v>444</v>
      </c>
      <c r="M744" s="1">
        <v>40352</v>
      </c>
      <c r="N744" t="s">
        <v>399</v>
      </c>
      <c r="O744" s="1">
        <v>40512</v>
      </c>
      <c r="P744" s="1">
        <v>40508</v>
      </c>
      <c r="Q744" s="1">
        <v>40508</v>
      </c>
      <c r="R744" s="2">
        <f t="shared" si="33"/>
        <v>0</v>
      </c>
      <c r="S744" s="2">
        <f t="shared" si="34"/>
        <v>-4</v>
      </c>
      <c r="T744" s="2">
        <f t="shared" si="35"/>
        <v>0</v>
      </c>
      <c r="U744" t="s">
        <v>400</v>
      </c>
      <c r="V744" t="s">
        <v>41</v>
      </c>
      <c r="W744" t="s">
        <v>36</v>
      </c>
      <c r="X744" t="s">
        <v>50</v>
      </c>
      <c r="Y744" t="s">
        <v>2100</v>
      </c>
      <c r="Z744" t="s">
        <v>163</v>
      </c>
      <c r="AA744" t="s">
        <v>321</v>
      </c>
      <c r="AB744" t="s">
        <v>206</v>
      </c>
      <c r="AC744">
        <v>240</v>
      </c>
      <c r="AD744">
        <v>36</v>
      </c>
      <c r="AE744">
        <v>493.2</v>
      </c>
      <c r="AF744">
        <v>13.7</v>
      </c>
      <c r="AG744">
        <v>0.06</v>
      </c>
      <c r="AH744">
        <v>7889</v>
      </c>
      <c r="AI744">
        <v>6406.53</v>
      </c>
      <c r="AJ744">
        <v>1.06</v>
      </c>
    </row>
    <row r="745" spans="1:36" x14ac:dyDescent="0.3">
      <c r="A745">
        <v>7568</v>
      </c>
      <c r="B745" t="s">
        <v>32</v>
      </c>
      <c r="C745" t="s">
        <v>45</v>
      </c>
      <c r="D745" t="s">
        <v>1264</v>
      </c>
      <c r="E745" t="s">
        <v>3074</v>
      </c>
      <c r="F745" t="s">
        <v>4087</v>
      </c>
      <c r="G745" t="s">
        <v>400</v>
      </c>
      <c r="H745" t="s">
        <v>132</v>
      </c>
      <c r="I745" t="s">
        <v>183</v>
      </c>
      <c r="J745" t="s">
        <v>398</v>
      </c>
      <c r="K745" t="s">
        <v>399</v>
      </c>
      <c r="L745" t="s">
        <v>35</v>
      </c>
      <c r="M745" s="1">
        <v>40352</v>
      </c>
      <c r="N745" t="s">
        <v>399</v>
      </c>
      <c r="O745" s="1">
        <v>40512</v>
      </c>
      <c r="P745" s="1">
        <v>40521</v>
      </c>
      <c r="Q745" s="1">
        <v>40521</v>
      </c>
      <c r="R745" s="2">
        <f t="shared" si="33"/>
        <v>0</v>
      </c>
      <c r="S745" s="2">
        <f t="shared" si="34"/>
        <v>9</v>
      </c>
      <c r="T745" s="2">
        <f t="shared" si="35"/>
        <v>0</v>
      </c>
      <c r="U745" t="s">
        <v>400</v>
      </c>
      <c r="V745" t="s">
        <v>41</v>
      </c>
      <c r="W745" t="s">
        <v>36</v>
      </c>
      <c r="X745" t="s">
        <v>37</v>
      </c>
      <c r="Y745" t="s">
        <v>114</v>
      </c>
      <c r="Z745" t="s">
        <v>74</v>
      </c>
      <c r="AA745" t="s">
        <v>116</v>
      </c>
      <c r="AB745" t="s">
        <v>115</v>
      </c>
      <c r="AC745">
        <v>60</v>
      </c>
      <c r="AD745">
        <v>8100</v>
      </c>
      <c r="AE745">
        <v>18873</v>
      </c>
      <c r="AF745">
        <v>2.33</v>
      </c>
      <c r="AG745">
        <v>0.04</v>
      </c>
      <c r="AH745">
        <v>3093</v>
      </c>
      <c r="AI745">
        <v>11235.05</v>
      </c>
      <c r="AJ745">
        <v>40.69</v>
      </c>
    </row>
    <row r="746" spans="1:36" x14ac:dyDescent="0.3">
      <c r="A746">
        <v>7567</v>
      </c>
      <c r="B746" t="s">
        <v>32</v>
      </c>
      <c r="C746" t="s">
        <v>45</v>
      </c>
      <c r="D746" t="s">
        <v>1264</v>
      </c>
      <c r="E746" t="s">
        <v>3074</v>
      </c>
      <c r="F746" t="s">
        <v>4086</v>
      </c>
      <c r="G746" t="s">
        <v>400</v>
      </c>
      <c r="H746" t="s">
        <v>132</v>
      </c>
      <c r="I746" t="s">
        <v>75</v>
      </c>
      <c r="J746" t="s">
        <v>398</v>
      </c>
      <c r="K746" t="s">
        <v>399</v>
      </c>
      <c r="L746" t="s">
        <v>35</v>
      </c>
      <c r="M746" s="1">
        <v>40352</v>
      </c>
      <c r="N746" t="s">
        <v>399</v>
      </c>
      <c r="O746" s="1">
        <v>40519</v>
      </c>
      <c r="P746" s="1">
        <v>40525</v>
      </c>
      <c r="Q746" s="1">
        <v>40525</v>
      </c>
      <c r="R746" s="2">
        <f t="shared" si="33"/>
        <v>0</v>
      </c>
      <c r="S746" s="2">
        <f t="shared" si="34"/>
        <v>6</v>
      </c>
      <c r="T746" s="2">
        <f t="shared" si="35"/>
        <v>0</v>
      </c>
      <c r="U746" t="s">
        <v>400</v>
      </c>
      <c r="V746" t="s">
        <v>72</v>
      </c>
      <c r="W746" t="s">
        <v>36</v>
      </c>
      <c r="X746" t="s">
        <v>37</v>
      </c>
      <c r="Y746" t="s">
        <v>70</v>
      </c>
      <c r="Z746" t="s">
        <v>74</v>
      </c>
      <c r="AA746" t="s">
        <v>73</v>
      </c>
      <c r="AB746" t="s">
        <v>71</v>
      </c>
      <c r="AC746">
        <v>120</v>
      </c>
      <c r="AD746">
        <v>1000</v>
      </c>
      <c r="AE746">
        <v>36160</v>
      </c>
      <c r="AF746">
        <v>36.159999999999997</v>
      </c>
      <c r="AG746">
        <v>0.3</v>
      </c>
      <c r="AH746">
        <v>205</v>
      </c>
      <c r="AI746">
        <v>3962.5</v>
      </c>
      <c r="AJ746">
        <v>77.959999999999994</v>
      </c>
    </row>
    <row r="747" spans="1:36" x14ac:dyDescent="0.3">
      <c r="A747">
        <v>6664</v>
      </c>
      <c r="B747" t="s">
        <v>32</v>
      </c>
      <c r="C747" t="s">
        <v>45</v>
      </c>
      <c r="D747" t="s">
        <v>1264</v>
      </c>
      <c r="E747" t="s">
        <v>3074</v>
      </c>
      <c r="F747" t="s">
        <v>3093</v>
      </c>
      <c r="G747" t="s">
        <v>400</v>
      </c>
      <c r="H747" t="s">
        <v>132</v>
      </c>
      <c r="I747" t="s">
        <v>66</v>
      </c>
      <c r="J747" t="s">
        <v>398</v>
      </c>
      <c r="K747" t="s">
        <v>399</v>
      </c>
      <c r="L747" t="s">
        <v>35</v>
      </c>
      <c r="M747" s="1">
        <v>40352</v>
      </c>
      <c r="N747" t="s">
        <v>399</v>
      </c>
      <c r="O747" s="1">
        <v>40526</v>
      </c>
      <c r="P747" s="1">
        <v>40527</v>
      </c>
      <c r="Q747" s="1">
        <v>40527</v>
      </c>
      <c r="R747" s="2">
        <f t="shared" si="33"/>
        <v>0</v>
      </c>
      <c r="S747" s="2">
        <f t="shared" si="34"/>
        <v>1</v>
      </c>
      <c r="T747" s="2">
        <f t="shared" si="35"/>
        <v>0</v>
      </c>
      <c r="U747" t="s">
        <v>400</v>
      </c>
      <c r="V747" t="s">
        <v>41</v>
      </c>
      <c r="W747" t="s">
        <v>36</v>
      </c>
      <c r="X747" t="s">
        <v>50</v>
      </c>
      <c r="Y747" t="s">
        <v>1334</v>
      </c>
      <c r="Z747" t="s">
        <v>65</v>
      </c>
      <c r="AA747" t="s">
        <v>64</v>
      </c>
      <c r="AB747" t="s">
        <v>63</v>
      </c>
      <c r="AC747">
        <v>240</v>
      </c>
      <c r="AD747">
        <v>628</v>
      </c>
      <c r="AE747">
        <v>1224.5999999999999</v>
      </c>
      <c r="AF747">
        <v>1.95</v>
      </c>
      <c r="AG747">
        <v>0.01</v>
      </c>
      <c r="AH747">
        <v>232</v>
      </c>
      <c r="AI747">
        <v>1794.58</v>
      </c>
      <c r="AJ747">
        <v>2.64</v>
      </c>
    </row>
    <row r="748" spans="1:36" x14ac:dyDescent="0.3">
      <c r="A748">
        <v>8985</v>
      </c>
      <c r="B748" t="s">
        <v>32</v>
      </c>
      <c r="C748" t="s">
        <v>45</v>
      </c>
      <c r="D748" t="s">
        <v>1264</v>
      </c>
      <c r="E748" t="s">
        <v>3106</v>
      </c>
      <c r="F748" t="s">
        <v>4981</v>
      </c>
      <c r="G748" t="s">
        <v>400</v>
      </c>
      <c r="H748" t="s">
        <v>132</v>
      </c>
      <c r="I748" t="s">
        <v>66</v>
      </c>
      <c r="J748" t="s">
        <v>398</v>
      </c>
      <c r="K748" t="s">
        <v>399</v>
      </c>
      <c r="L748" t="s">
        <v>35</v>
      </c>
      <c r="M748" s="1">
        <v>40393</v>
      </c>
      <c r="N748" t="s">
        <v>399</v>
      </c>
      <c r="O748" s="1">
        <v>40527</v>
      </c>
      <c r="P748" s="1">
        <v>40527</v>
      </c>
      <c r="Q748" s="1">
        <v>40527</v>
      </c>
      <c r="R748" s="2">
        <f t="shared" si="33"/>
        <v>0</v>
      </c>
      <c r="S748" s="2">
        <f t="shared" si="34"/>
        <v>0</v>
      </c>
      <c r="T748" s="2">
        <f t="shared" si="35"/>
        <v>0</v>
      </c>
      <c r="U748" t="s">
        <v>400</v>
      </c>
      <c r="V748" t="s">
        <v>41</v>
      </c>
      <c r="W748" t="s">
        <v>36</v>
      </c>
      <c r="X748" t="s">
        <v>37</v>
      </c>
      <c r="Y748" t="s">
        <v>205</v>
      </c>
      <c r="Z748" t="s">
        <v>74</v>
      </c>
      <c r="AA748" t="s">
        <v>88</v>
      </c>
      <c r="AB748" t="s">
        <v>206</v>
      </c>
      <c r="AC748">
        <v>60</v>
      </c>
      <c r="AD748">
        <v>800</v>
      </c>
      <c r="AE748">
        <v>13152</v>
      </c>
      <c r="AF748">
        <v>16.440000000000001</v>
      </c>
      <c r="AG748">
        <v>0.27</v>
      </c>
      <c r="AH748">
        <v>364</v>
      </c>
      <c r="AI748">
        <v>2700.18</v>
      </c>
      <c r="AJ748">
        <v>28.36</v>
      </c>
    </row>
    <row r="749" spans="1:36" x14ac:dyDescent="0.3">
      <c r="A749">
        <v>7128</v>
      </c>
      <c r="B749" t="s">
        <v>32</v>
      </c>
      <c r="C749" t="s">
        <v>45</v>
      </c>
      <c r="D749" t="s">
        <v>1264</v>
      </c>
      <c r="E749" t="s">
        <v>3077</v>
      </c>
      <c r="F749" t="s">
        <v>3677</v>
      </c>
      <c r="G749" t="s">
        <v>400</v>
      </c>
      <c r="H749" t="s">
        <v>132</v>
      </c>
      <c r="I749" t="s">
        <v>194</v>
      </c>
      <c r="J749" t="s">
        <v>398</v>
      </c>
      <c r="K749" t="s">
        <v>399</v>
      </c>
      <c r="L749" t="s">
        <v>35</v>
      </c>
      <c r="M749" s="1">
        <v>40305</v>
      </c>
      <c r="N749" t="s">
        <v>399</v>
      </c>
      <c r="O749" s="1">
        <v>40512</v>
      </c>
      <c r="P749" s="1">
        <v>40534</v>
      </c>
      <c r="Q749" s="1">
        <v>40534</v>
      </c>
      <c r="R749" s="2">
        <f t="shared" si="33"/>
        <v>0</v>
      </c>
      <c r="S749" s="2">
        <f t="shared" si="34"/>
        <v>22</v>
      </c>
      <c r="T749" s="2">
        <f t="shared" si="35"/>
        <v>0</v>
      </c>
      <c r="U749" t="s">
        <v>400</v>
      </c>
      <c r="V749" t="s">
        <v>41</v>
      </c>
      <c r="W749" t="s">
        <v>36</v>
      </c>
      <c r="X749" t="s">
        <v>37</v>
      </c>
      <c r="Y749" t="s">
        <v>221</v>
      </c>
      <c r="Z749" t="s">
        <v>74</v>
      </c>
      <c r="AA749" t="s">
        <v>222</v>
      </c>
      <c r="AB749" t="s">
        <v>63</v>
      </c>
      <c r="AC749">
        <v>60</v>
      </c>
      <c r="AD749">
        <v>233</v>
      </c>
      <c r="AE749">
        <v>619.78</v>
      </c>
      <c r="AF749">
        <v>2.66</v>
      </c>
      <c r="AG749">
        <v>0.04</v>
      </c>
      <c r="AH749">
        <v>1161</v>
      </c>
      <c r="AI749">
        <v>7826.75</v>
      </c>
      <c r="AJ749">
        <v>1.34</v>
      </c>
    </row>
    <row r="750" spans="1:36" x14ac:dyDescent="0.3">
      <c r="A750">
        <v>9957</v>
      </c>
      <c r="B750" t="s">
        <v>32</v>
      </c>
      <c r="C750" t="s">
        <v>45</v>
      </c>
      <c r="D750" t="s">
        <v>1264</v>
      </c>
      <c r="E750" t="s">
        <v>3074</v>
      </c>
      <c r="F750" t="s">
        <v>5447</v>
      </c>
      <c r="G750" t="s">
        <v>400</v>
      </c>
      <c r="H750" t="s">
        <v>132</v>
      </c>
      <c r="I750" t="s">
        <v>194</v>
      </c>
      <c r="J750" t="s">
        <v>398</v>
      </c>
      <c r="K750" t="s">
        <v>399</v>
      </c>
      <c r="L750" t="s">
        <v>444</v>
      </c>
      <c r="M750" s="1">
        <v>40352</v>
      </c>
      <c r="N750" t="s">
        <v>399</v>
      </c>
      <c r="O750" s="1">
        <v>40512</v>
      </c>
      <c r="P750" s="1">
        <v>40534</v>
      </c>
      <c r="Q750" s="1">
        <v>40534</v>
      </c>
      <c r="R750" s="2">
        <f t="shared" si="33"/>
        <v>0</v>
      </c>
      <c r="S750" s="2">
        <f t="shared" si="34"/>
        <v>22</v>
      </c>
      <c r="T750" s="2">
        <f t="shared" si="35"/>
        <v>0</v>
      </c>
      <c r="U750" t="s">
        <v>400</v>
      </c>
      <c r="V750" t="s">
        <v>41</v>
      </c>
      <c r="W750" t="s">
        <v>36</v>
      </c>
      <c r="X750" t="s">
        <v>37</v>
      </c>
      <c r="Y750" t="s">
        <v>221</v>
      </c>
      <c r="Z750" t="s">
        <v>74</v>
      </c>
      <c r="AA750" t="s">
        <v>222</v>
      </c>
      <c r="AB750" t="s">
        <v>63</v>
      </c>
      <c r="AC750">
        <v>60</v>
      </c>
      <c r="AD750">
        <v>100425</v>
      </c>
      <c r="AE750">
        <v>267130.5</v>
      </c>
      <c r="AF750">
        <v>2.66</v>
      </c>
      <c r="AG750">
        <v>0.04</v>
      </c>
      <c r="AH750">
        <v>6880</v>
      </c>
      <c r="AI750">
        <v>7826.75</v>
      </c>
      <c r="AJ750">
        <v>575.92999999999995</v>
      </c>
    </row>
    <row r="751" spans="1:36" x14ac:dyDescent="0.3">
      <c r="A751">
        <v>6671</v>
      </c>
      <c r="B751" t="s">
        <v>32</v>
      </c>
      <c r="C751" t="s">
        <v>45</v>
      </c>
      <c r="D751" t="s">
        <v>1264</v>
      </c>
      <c r="E751" t="s">
        <v>3106</v>
      </c>
      <c r="F751" t="s">
        <v>3107</v>
      </c>
      <c r="G751" t="s">
        <v>400</v>
      </c>
      <c r="H751" t="s">
        <v>132</v>
      </c>
      <c r="I751" t="s">
        <v>100</v>
      </c>
      <c r="J751" t="s">
        <v>398</v>
      </c>
      <c r="K751" t="s">
        <v>399</v>
      </c>
      <c r="L751" t="s">
        <v>35</v>
      </c>
      <c r="M751" s="1">
        <v>40393</v>
      </c>
      <c r="N751" t="s">
        <v>399</v>
      </c>
      <c r="O751" s="1">
        <v>40574</v>
      </c>
      <c r="P751" s="1">
        <v>40596</v>
      </c>
      <c r="Q751" s="1">
        <v>40596</v>
      </c>
      <c r="R751" s="2">
        <f t="shared" si="33"/>
        <v>0</v>
      </c>
      <c r="S751" s="2">
        <f t="shared" si="34"/>
        <v>22</v>
      </c>
      <c r="T751" s="2">
        <f t="shared" si="35"/>
        <v>0</v>
      </c>
      <c r="U751" t="s">
        <v>400</v>
      </c>
      <c r="V751" t="s">
        <v>41</v>
      </c>
      <c r="W751" t="s">
        <v>36</v>
      </c>
      <c r="X751" t="s">
        <v>37</v>
      </c>
      <c r="Y751" t="s">
        <v>2105</v>
      </c>
      <c r="Z751" t="s">
        <v>43</v>
      </c>
      <c r="AA751" t="s">
        <v>1753</v>
      </c>
      <c r="AB751" t="s">
        <v>1451</v>
      </c>
      <c r="AC751">
        <v>30</v>
      </c>
      <c r="AD751">
        <v>2610</v>
      </c>
      <c r="AE751">
        <v>58725</v>
      </c>
      <c r="AF751">
        <v>22.5</v>
      </c>
      <c r="AG751">
        <v>0.75</v>
      </c>
      <c r="AH751">
        <v>1195</v>
      </c>
      <c r="AI751">
        <v>8758.3700000000008</v>
      </c>
      <c r="AJ751">
        <v>126.61</v>
      </c>
    </row>
    <row r="752" spans="1:36" x14ac:dyDescent="0.3">
      <c r="A752">
        <v>7133</v>
      </c>
      <c r="B752" t="s">
        <v>32</v>
      </c>
      <c r="C752" t="s">
        <v>45</v>
      </c>
      <c r="D752" t="s">
        <v>1264</v>
      </c>
      <c r="E752" t="s">
        <v>3106</v>
      </c>
      <c r="F752" t="s">
        <v>3681</v>
      </c>
      <c r="G752" t="s">
        <v>400</v>
      </c>
      <c r="H752" t="s">
        <v>132</v>
      </c>
      <c r="I752" t="s">
        <v>66</v>
      </c>
      <c r="J752" t="s">
        <v>398</v>
      </c>
      <c r="K752" t="s">
        <v>399</v>
      </c>
      <c r="L752" t="s">
        <v>35</v>
      </c>
      <c r="M752" s="1">
        <v>40393</v>
      </c>
      <c r="N752" t="s">
        <v>399</v>
      </c>
      <c r="O752" s="1">
        <v>40574</v>
      </c>
      <c r="P752" s="1">
        <v>40596</v>
      </c>
      <c r="Q752" s="1">
        <v>40596</v>
      </c>
      <c r="R752" s="2">
        <f t="shared" si="33"/>
        <v>0</v>
      </c>
      <c r="S752" s="2">
        <f t="shared" si="34"/>
        <v>22</v>
      </c>
      <c r="T752" s="2">
        <f t="shared" si="35"/>
        <v>0</v>
      </c>
      <c r="U752" t="s">
        <v>400</v>
      </c>
      <c r="V752" t="s">
        <v>41</v>
      </c>
      <c r="W752" t="s">
        <v>36</v>
      </c>
      <c r="X752" t="s">
        <v>37</v>
      </c>
      <c r="Y752" t="s">
        <v>106</v>
      </c>
      <c r="Z752" t="s">
        <v>74</v>
      </c>
      <c r="AA752" t="s">
        <v>88</v>
      </c>
      <c r="AB752" t="s">
        <v>86</v>
      </c>
      <c r="AC752">
        <v>30</v>
      </c>
      <c r="AD752">
        <v>4480</v>
      </c>
      <c r="AE752">
        <v>29433.599999999999</v>
      </c>
      <c r="AF752">
        <v>6.57</v>
      </c>
      <c r="AG752">
        <v>0.22</v>
      </c>
      <c r="AH752">
        <v>3629</v>
      </c>
      <c r="AI752">
        <v>8758.3700000000008</v>
      </c>
      <c r="AJ752">
        <v>63.46</v>
      </c>
    </row>
    <row r="753" spans="1:36" x14ac:dyDescent="0.3">
      <c r="A753">
        <v>7581</v>
      </c>
      <c r="B753" t="s">
        <v>32</v>
      </c>
      <c r="C753" t="s">
        <v>45</v>
      </c>
      <c r="D753" t="s">
        <v>1264</v>
      </c>
      <c r="E753" t="s">
        <v>3705</v>
      </c>
      <c r="F753" t="s">
        <v>4097</v>
      </c>
      <c r="G753" t="s">
        <v>400</v>
      </c>
      <c r="H753" t="s">
        <v>132</v>
      </c>
      <c r="I753" t="s">
        <v>66</v>
      </c>
      <c r="J753" t="s">
        <v>398</v>
      </c>
      <c r="K753" t="s">
        <v>399</v>
      </c>
      <c r="L753" t="s">
        <v>444</v>
      </c>
      <c r="M753" s="1">
        <v>40455</v>
      </c>
      <c r="N753" t="s">
        <v>399</v>
      </c>
      <c r="O753" s="1">
        <v>40574</v>
      </c>
      <c r="P753" s="1">
        <v>40596</v>
      </c>
      <c r="Q753" s="1">
        <v>40596</v>
      </c>
      <c r="R753" s="2">
        <f t="shared" si="33"/>
        <v>0</v>
      </c>
      <c r="S753" s="2">
        <f t="shared" si="34"/>
        <v>22</v>
      </c>
      <c r="T753" s="2">
        <f t="shared" si="35"/>
        <v>0</v>
      </c>
      <c r="U753" t="s">
        <v>400</v>
      </c>
      <c r="V753" t="s">
        <v>41</v>
      </c>
      <c r="W753" t="s">
        <v>36</v>
      </c>
      <c r="X753" t="s">
        <v>37</v>
      </c>
      <c r="Y753" t="s">
        <v>114</v>
      </c>
      <c r="Z753" t="s">
        <v>74</v>
      </c>
      <c r="AA753" t="s">
        <v>116</v>
      </c>
      <c r="AB753" t="s">
        <v>115</v>
      </c>
      <c r="AC753">
        <v>60</v>
      </c>
      <c r="AD753">
        <v>17320</v>
      </c>
      <c r="AE753">
        <v>40355.599999999999</v>
      </c>
      <c r="AF753">
        <v>2.33</v>
      </c>
      <c r="AG753">
        <v>0.04</v>
      </c>
      <c r="AH753">
        <v>1721</v>
      </c>
      <c r="AI753">
        <v>8758.3700000000008</v>
      </c>
      <c r="AJ753">
        <v>87.01</v>
      </c>
    </row>
    <row r="754" spans="1:36" x14ac:dyDescent="0.3">
      <c r="A754">
        <v>7134</v>
      </c>
      <c r="B754" t="s">
        <v>32</v>
      </c>
      <c r="C754" t="s">
        <v>45</v>
      </c>
      <c r="D754" t="s">
        <v>1264</v>
      </c>
      <c r="E754" t="s">
        <v>3074</v>
      </c>
      <c r="F754" t="s">
        <v>3682</v>
      </c>
      <c r="G754" t="s">
        <v>400</v>
      </c>
      <c r="H754" t="s">
        <v>132</v>
      </c>
      <c r="I754" t="s">
        <v>66</v>
      </c>
      <c r="J754" t="s">
        <v>398</v>
      </c>
      <c r="K754" t="s">
        <v>399</v>
      </c>
      <c r="L754" t="s">
        <v>35</v>
      </c>
      <c r="M754" s="1">
        <v>40352</v>
      </c>
      <c r="N754" t="s">
        <v>399</v>
      </c>
      <c r="O754" s="1">
        <v>40590</v>
      </c>
      <c r="P754" s="1">
        <v>40596</v>
      </c>
      <c r="Q754" s="1">
        <v>40596</v>
      </c>
      <c r="R754" s="2">
        <f t="shared" si="33"/>
        <v>0</v>
      </c>
      <c r="S754" s="2">
        <f t="shared" si="34"/>
        <v>6</v>
      </c>
      <c r="T754" s="2">
        <f t="shared" si="35"/>
        <v>0</v>
      </c>
      <c r="U754" t="s">
        <v>400</v>
      </c>
      <c r="V754" t="s">
        <v>41</v>
      </c>
      <c r="W754" t="s">
        <v>36</v>
      </c>
      <c r="X754" t="s">
        <v>37</v>
      </c>
      <c r="Y754" t="s">
        <v>92</v>
      </c>
      <c r="Z754" t="s">
        <v>74</v>
      </c>
      <c r="AA754" t="s">
        <v>88</v>
      </c>
      <c r="AB754" t="s">
        <v>93</v>
      </c>
      <c r="AC754">
        <v>60</v>
      </c>
      <c r="AD754">
        <v>12240</v>
      </c>
      <c r="AE754">
        <v>88250.4</v>
      </c>
      <c r="AF754">
        <v>7.21</v>
      </c>
      <c r="AG754">
        <v>0.12</v>
      </c>
      <c r="AH754">
        <v>671</v>
      </c>
      <c r="AI754">
        <v>8758.36</v>
      </c>
      <c r="AJ754">
        <v>190.27</v>
      </c>
    </row>
    <row r="755" spans="1:36" x14ac:dyDescent="0.3">
      <c r="A755">
        <v>9970</v>
      </c>
      <c r="B755" t="s">
        <v>32</v>
      </c>
      <c r="C755" t="s">
        <v>45</v>
      </c>
      <c r="D755" t="s">
        <v>1264</v>
      </c>
      <c r="E755" t="s">
        <v>3074</v>
      </c>
      <c r="F755" t="s">
        <v>5452</v>
      </c>
      <c r="G755" t="s">
        <v>400</v>
      </c>
      <c r="H755" t="s">
        <v>132</v>
      </c>
      <c r="I755" t="s">
        <v>66</v>
      </c>
      <c r="J755" t="s">
        <v>398</v>
      </c>
      <c r="K755" t="s">
        <v>399</v>
      </c>
      <c r="L755" t="s">
        <v>35</v>
      </c>
      <c r="M755" s="1">
        <v>40352</v>
      </c>
      <c r="N755" t="s">
        <v>399</v>
      </c>
      <c r="O755" s="1">
        <v>40590</v>
      </c>
      <c r="P755" s="1">
        <v>40596</v>
      </c>
      <c r="Q755" s="1">
        <v>40596</v>
      </c>
      <c r="R755" s="2">
        <f t="shared" si="33"/>
        <v>0</v>
      </c>
      <c r="S755" s="2">
        <f t="shared" si="34"/>
        <v>6</v>
      </c>
      <c r="T755" s="2">
        <f t="shared" si="35"/>
        <v>0</v>
      </c>
      <c r="U755" t="s">
        <v>400</v>
      </c>
      <c r="V755" t="s">
        <v>41</v>
      </c>
      <c r="W755" t="s">
        <v>36</v>
      </c>
      <c r="X755" t="s">
        <v>50</v>
      </c>
      <c r="Y755" t="s">
        <v>1334</v>
      </c>
      <c r="Z755" t="s">
        <v>65</v>
      </c>
      <c r="AA755" t="s">
        <v>64</v>
      </c>
      <c r="AB755" t="s">
        <v>63</v>
      </c>
      <c r="AC755">
        <v>240</v>
      </c>
      <c r="AD755">
        <v>2084</v>
      </c>
      <c r="AE755">
        <v>4063.8</v>
      </c>
      <c r="AF755">
        <v>1.95</v>
      </c>
      <c r="AG755">
        <v>0.01</v>
      </c>
      <c r="AH755">
        <v>794</v>
      </c>
      <c r="AI755">
        <v>8758.36</v>
      </c>
      <c r="AJ755">
        <v>8.76</v>
      </c>
    </row>
    <row r="756" spans="1:36" x14ac:dyDescent="0.3">
      <c r="A756">
        <v>9440</v>
      </c>
      <c r="B756" t="s">
        <v>32</v>
      </c>
      <c r="C756" t="s">
        <v>45</v>
      </c>
      <c r="D756" t="s">
        <v>1264</v>
      </c>
      <c r="E756" t="s">
        <v>3074</v>
      </c>
      <c r="F756" t="s">
        <v>5202</v>
      </c>
      <c r="G756" t="s">
        <v>400</v>
      </c>
      <c r="H756" t="s">
        <v>132</v>
      </c>
      <c r="I756" t="s">
        <v>100</v>
      </c>
      <c r="J756" t="s">
        <v>398</v>
      </c>
      <c r="K756" t="s">
        <v>399</v>
      </c>
      <c r="L756" t="s">
        <v>35</v>
      </c>
      <c r="M756" s="1">
        <v>40352</v>
      </c>
      <c r="N756" t="s">
        <v>399</v>
      </c>
      <c r="O756" s="1">
        <v>40596</v>
      </c>
      <c r="P756" s="1">
        <v>40596</v>
      </c>
      <c r="Q756" s="1">
        <v>40596</v>
      </c>
      <c r="R756" s="2">
        <f t="shared" si="33"/>
        <v>0</v>
      </c>
      <c r="S756" s="2">
        <f t="shared" si="34"/>
        <v>0</v>
      </c>
      <c r="T756" s="2">
        <f t="shared" si="35"/>
        <v>0</v>
      </c>
      <c r="U756" t="s">
        <v>400</v>
      </c>
      <c r="V756" t="s">
        <v>41</v>
      </c>
      <c r="W756" t="s">
        <v>36</v>
      </c>
      <c r="X756" t="s">
        <v>37</v>
      </c>
      <c r="Y756" t="s">
        <v>671</v>
      </c>
      <c r="Z756" t="s">
        <v>43</v>
      </c>
      <c r="AA756" t="s">
        <v>457</v>
      </c>
      <c r="AB756" t="s">
        <v>244</v>
      </c>
      <c r="AC756">
        <v>60</v>
      </c>
      <c r="AD756">
        <v>33998</v>
      </c>
      <c r="AE756">
        <v>111513.44</v>
      </c>
      <c r="AF756">
        <v>3.28</v>
      </c>
      <c r="AG756">
        <v>0.05</v>
      </c>
      <c r="AH756">
        <v>7275</v>
      </c>
      <c r="AI756">
        <v>8758.36</v>
      </c>
      <c r="AJ756">
        <v>240.42</v>
      </c>
    </row>
    <row r="757" spans="1:36" x14ac:dyDescent="0.3">
      <c r="A757">
        <v>9445</v>
      </c>
      <c r="B757" t="s">
        <v>32</v>
      </c>
      <c r="C757" t="s">
        <v>45</v>
      </c>
      <c r="D757" t="s">
        <v>1264</v>
      </c>
      <c r="E757" t="s">
        <v>4472</v>
      </c>
      <c r="F757" t="s">
        <v>5205</v>
      </c>
      <c r="G757" t="s">
        <v>400</v>
      </c>
      <c r="H757" t="s">
        <v>132</v>
      </c>
      <c r="I757" t="s">
        <v>100</v>
      </c>
      <c r="J757" t="s">
        <v>398</v>
      </c>
      <c r="K757" t="s">
        <v>399</v>
      </c>
      <c r="L757" t="s">
        <v>35</v>
      </c>
      <c r="M757" s="1">
        <v>40455</v>
      </c>
      <c r="N757" t="s">
        <v>399</v>
      </c>
      <c r="O757" s="1">
        <v>40589</v>
      </c>
      <c r="P757" s="1">
        <v>40597</v>
      </c>
      <c r="Q757" s="1">
        <v>40597</v>
      </c>
      <c r="R757" s="2">
        <f t="shared" si="33"/>
        <v>0</v>
      </c>
      <c r="S757" s="2">
        <f t="shared" si="34"/>
        <v>8</v>
      </c>
      <c r="T757" s="2">
        <f t="shared" si="35"/>
        <v>0</v>
      </c>
      <c r="U757" t="s">
        <v>400</v>
      </c>
      <c r="V757" t="s">
        <v>41</v>
      </c>
      <c r="W757" t="s">
        <v>36</v>
      </c>
      <c r="X757" t="s">
        <v>37</v>
      </c>
      <c r="Y757" t="s">
        <v>1383</v>
      </c>
      <c r="Z757" t="s">
        <v>43</v>
      </c>
      <c r="AA757" t="s">
        <v>143</v>
      </c>
      <c r="AB757" t="s">
        <v>141</v>
      </c>
      <c r="AC757">
        <v>30</v>
      </c>
      <c r="AD757">
        <v>4800</v>
      </c>
      <c r="AE757">
        <v>95616</v>
      </c>
      <c r="AF757">
        <v>19.920000000000002</v>
      </c>
      <c r="AG757">
        <v>0.66</v>
      </c>
      <c r="AH757">
        <v>532</v>
      </c>
      <c r="AI757">
        <v>7441.57</v>
      </c>
      <c r="AJ757">
        <v>157.77000000000001</v>
      </c>
    </row>
    <row r="758" spans="1:36" x14ac:dyDescent="0.3">
      <c r="A758">
        <v>7586</v>
      </c>
      <c r="B758" t="s">
        <v>32</v>
      </c>
      <c r="C758" t="s">
        <v>45</v>
      </c>
      <c r="D758" t="s">
        <v>1264</v>
      </c>
      <c r="E758" t="s">
        <v>3116</v>
      </c>
      <c r="F758" t="s">
        <v>4101</v>
      </c>
      <c r="G758" t="s">
        <v>400</v>
      </c>
      <c r="H758" t="s">
        <v>132</v>
      </c>
      <c r="I758" t="s">
        <v>66</v>
      </c>
      <c r="J758" t="s">
        <v>398</v>
      </c>
      <c r="K758" t="s">
        <v>399</v>
      </c>
      <c r="L758" t="s">
        <v>35</v>
      </c>
      <c r="M758" s="1">
        <v>40533</v>
      </c>
      <c r="N758" t="s">
        <v>399</v>
      </c>
      <c r="O758" s="1">
        <v>40602</v>
      </c>
      <c r="P758" s="1">
        <v>40602</v>
      </c>
      <c r="Q758" s="1">
        <v>40602</v>
      </c>
      <c r="R758" s="2">
        <f t="shared" si="33"/>
        <v>0</v>
      </c>
      <c r="S758" s="2">
        <f t="shared" si="34"/>
        <v>0</v>
      </c>
      <c r="T758" s="2">
        <f t="shared" si="35"/>
        <v>0</v>
      </c>
      <c r="U758" t="s">
        <v>400</v>
      </c>
      <c r="V758" t="s">
        <v>41</v>
      </c>
      <c r="W758" t="s">
        <v>36</v>
      </c>
      <c r="X758" t="s">
        <v>37</v>
      </c>
      <c r="Y758" t="s">
        <v>79</v>
      </c>
      <c r="Z758" t="s">
        <v>82</v>
      </c>
      <c r="AA758" t="s">
        <v>81</v>
      </c>
      <c r="AB758" t="s">
        <v>80</v>
      </c>
      <c r="AC758">
        <v>60</v>
      </c>
      <c r="AD758">
        <v>2070</v>
      </c>
      <c r="AE758">
        <v>2898</v>
      </c>
      <c r="AF758">
        <v>1.4</v>
      </c>
      <c r="AG758">
        <v>0.02</v>
      </c>
      <c r="AH758">
        <v>176</v>
      </c>
      <c r="AI758">
        <v>1653.99</v>
      </c>
      <c r="AJ758">
        <v>4.78</v>
      </c>
    </row>
    <row r="759" spans="1:36" x14ac:dyDescent="0.3">
      <c r="A759">
        <v>8055</v>
      </c>
      <c r="B759" t="s">
        <v>32</v>
      </c>
      <c r="C759" t="s">
        <v>45</v>
      </c>
      <c r="D759" t="s">
        <v>1264</v>
      </c>
      <c r="E759" t="s">
        <v>3106</v>
      </c>
      <c r="F759" t="s">
        <v>4468</v>
      </c>
      <c r="G759" t="s">
        <v>400</v>
      </c>
      <c r="H759" t="s">
        <v>132</v>
      </c>
      <c r="I759" t="s">
        <v>100</v>
      </c>
      <c r="J759" t="s">
        <v>398</v>
      </c>
      <c r="K759" t="s">
        <v>399</v>
      </c>
      <c r="L759" t="s">
        <v>35</v>
      </c>
      <c r="M759" s="1">
        <v>40393</v>
      </c>
      <c r="N759" t="s">
        <v>399</v>
      </c>
      <c r="O759" s="1">
        <v>40633</v>
      </c>
      <c r="P759" s="1">
        <v>40617</v>
      </c>
      <c r="Q759" s="1">
        <v>40617</v>
      </c>
      <c r="R759" s="2">
        <f t="shared" si="33"/>
        <v>0</v>
      </c>
      <c r="S759" s="2">
        <f t="shared" si="34"/>
        <v>-16</v>
      </c>
      <c r="T759" s="2">
        <f t="shared" si="35"/>
        <v>0</v>
      </c>
      <c r="U759" t="s">
        <v>400</v>
      </c>
      <c r="V759" t="s">
        <v>41</v>
      </c>
      <c r="W759" t="s">
        <v>36</v>
      </c>
      <c r="X759" t="s">
        <v>37</v>
      </c>
      <c r="Y759" t="s">
        <v>97</v>
      </c>
      <c r="Z759" t="s">
        <v>74</v>
      </c>
      <c r="AA759" t="s">
        <v>99</v>
      </c>
      <c r="AB759" t="s">
        <v>98</v>
      </c>
      <c r="AC759">
        <v>30</v>
      </c>
      <c r="AD759">
        <v>57456</v>
      </c>
      <c r="AE759">
        <v>255679.2</v>
      </c>
      <c r="AF759">
        <v>4.45</v>
      </c>
      <c r="AG759">
        <v>0.15</v>
      </c>
      <c r="AH759">
        <v>4720</v>
      </c>
      <c r="AI759">
        <v>18611.919999999998</v>
      </c>
      <c r="AJ759">
        <v>551.24</v>
      </c>
    </row>
    <row r="760" spans="1:36" x14ac:dyDescent="0.3">
      <c r="A760">
        <v>8522</v>
      </c>
      <c r="B760" t="s">
        <v>32</v>
      </c>
      <c r="C760" t="s">
        <v>45</v>
      </c>
      <c r="D760" t="s">
        <v>1264</v>
      </c>
      <c r="E760" t="s">
        <v>3705</v>
      </c>
      <c r="F760" t="s">
        <v>4739</v>
      </c>
      <c r="G760" t="s">
        <v>400</v>
      </c>
      <c r="H760" t="s">
        <v>132</v>
      </c>
      <c r="I760" t="s">
        <v>100</v>
      </c>
      <c r="J760" t="s">
        <v>398</v>
      </c>
      <c r="K760" t="s">
        <v>399</v>
      </c>
      <c r="L760" t="s">
        <v>35</v>
      </c>
      <c r="M760" s="1">
        <v>40455</v>
      </c>
      <c r="N760" t="s">
        <v>399</v>
      </c>
      <c r="O760" s="1">
        <v>40633</v>
      </c>
      <c r="P760" s="1">
        <v>40617</v>
      </c>
      <c r="Q760" s="1">
        <v>40617</v>
      </c>
      <c r="R760" s="2">
        <f t="shared" si="33"/>
        <v>0</v>
      </c>
      <c r="S760" s="2">
        <f t="shared" si="34"/>
        <v>-16</v>
      </c>
      <c r="T760" s="2">
        <f t="shared" si="35"/>
        <v>0</v>
      </c>
      <c r="U760" t="s">
        <v>400</v>
      </c>
      <c r="V760" t="s">
        <v>41</v>
      </c>
      <c r="W760" t="s">
        <v>36</v>
      </c>
      <c r="X760" t="s">
        <v>37</v>
      </c>
      <c r="Y760" t="s">
        <v>106</v>
      </c>
      <c r="Z760" t="s">
        <v>74</v>
      </c>
      <c r="AA760" t="s">
        <v>88</v>
      </c>
      <c r="AB760" t="s">
        <v>86</v>
      </c>
      <c r="AC760">
        <v>30</v>
      </c>
      <c r="AD760">
        <v>2240</v>
      </c>
      <c r="AE760">
        <v>14716.8</v>
      </c>
      <c r="AF760">
        <v>6.57</v>
      </c>
      <c r="AG760">
        <v>0.22</v>
      </c>
      <c r="AH760">
        <v>6542</v>
      </c>
      <c r="AI760">
        <v>18611.93</v>
      </c>
      <c r="AJ760">
        <v>31.73</v>
      </c>
    </row>
    <row r="761" spans="1:36" x14ac:dyDescent="0.3">
      <c r="A761">
        <v>7590</v>
      </c>
      <c r="B761" t="s">
        <v>32</v>
      </c>
      <c r="C761" t="s">
        <v>45</v>
      </c>
      <c r="D761" t="s">
        <v>1264</v>
      </c>
      <c r="E761" t="s">
        <v>3106</v>
      </c>
      <c r="F761" t="s">
        <v>4105</v>
      </c>
      <c r="G761" t="s">
        <v>400</v>
      </c>
      <c r="H761" t="s">
        <v>132</v>
      </c>
      <c r="I761" t="s">
        <v>66</v>
      </c>
      <c r="J761" t="s">
        <v>398</v>
      </c>
      <c r="K761" t="s">
        <v>399</v>
      </c>
      <c r="L761" t="s">
        <v>35</v>
      </c>
      <c r="M761" s="1">
        <v>40393</v>
      </c>
      <c r="N761" t="s">
        <v>399</v>
      </c>
      <c r="O761" s="1">
        <v>40617</v>
      </c>
      <c r="P761" s="1">
        <v>40631</v>
      </c>
      <c r="Q761" s="1">
        <v>40631</v>
      </c>
      <c r="R761" s="2">
        <f t="shared" si="33"/>
        <v>0</v>
      </c>
      <c r="S761" s="2">
        <f t="shared" si="34"/>
        <v>14</v>
      </c>
      <c r="T761" s="2">
        <f t="shared" si="35"/>
        <v>0</v>
      </c>
      <c r="U761" t="s">
        <v>400</v>
      </c>
      <c r="V761" t="s">
        <v>41</v>
      </c>
      <c r="W761" t="s">
        <v>36</v>
      </c>
      <c r="X761" t="s">
        <v>50</v>
      </c>
      <c r="Y761" t="s">
        <v>576</v>
      </c>
      <c r="Z761" t="s">
        <v>82</v>
      </c>
      <c r="AA761" t="s">
        <v>222</v>
      </c>
      <c r="AB761" t="s">
        <v>98</v>
      </c>
      <c r="AC761">
        <v>90</v>
      </c>
      <c r="AD761">
        <v>2440</v>
      </c>
      <c r="AE761">
        <v>23692.400000000001</v>
      </c>
      <c r="AF761">
        <v>9.7100000000000009</v>
      </c>
      <c r="AG761">
        <v>0.11</v>
      </c>
      <c r="AH761">
        <v>2325</v>
      </c>
      <c r="AI761">
        <v>17941.47</v>
      </c>
      <c r="AJ761">
        <v>51.08</v>
      </c>
    </row>
    <row r="762" spans="1:36" x14ac:dyDescent="0.3">
      <c r="A762">
        <v>8059</v>
      </c>
      <c r="B762" t="s">
        <v>32</v>
      </c>
      <c r="C762" t="s">
        <v>45</v>
      </c>
      <c r="D762" t="s">
        <v>1264</v>
      </c>
      <c r="E762" t="s">
        <v>3074</v>
      </c>
      <c r="F762" t="s">
        <v>4469</v>
      </c>
      <c r="G762" t="s">
        <v>400</v>
      </c>
      <c r="H762" t="s">
        <v>132</v>
      </c>
      <c r="I762" t="s">
        <v>66</v>
      </c>
      <c r="J762" t="s">
        <v>398</v>
      </c>
      <c r="K762" t="s">
        <v>399</v>
      </c>
      <c r="L762" t="s">
        <v>35</v>
      </c>
      <c r="M762" s="1">
        <v>40352</v>
      </c>
      <c r="N762" t="s">
        <v>399</v>
      </c>
      <c r="O762" s="1">
        <v>40617</v>
      </c>
      <c r="P762" s="1">
        <v>40631</v>
      </c>
      <c r="Q762" s="1">
        <v>40631</v>
      </c>
      <c r="R762" s="2">
        <f t="shared" si="33"/>
        <v>0</v>
      </c>
      <c r="S762" s="2">
        <f t="shared" si="34"/>
        <v>14</v>
      </c>
      <c r="T762" s="2">
        <f t="shared" si="35"/>
        <v>0</v>
      </c>
      <c r="U762" t="s">
        <v>400</v>
      </c>
      <c r="V762" t="s">
        <v>41</v>
      </c>
      <c r="W762" t="s">
        <v>36</v>
      </c>
      <c r="X762" t="s">
        <v>50</v>
      </c>
      <c r="Y762" t="s">
        <v>629</v>
      </c>
      <c r="Z762" t="s">
        <v>104</v>
      </c>
      <c r="AA762" t="s">
        <v>222</v>
      </c>
      <c r="AB762" t="s">
        <v>53</v>
      </c>
      <c r="AC762">
        <v>60</v>
      </c>
      <c r="AD762">
        <v>648</v>
      </c>
      <c r="AE762">
        <v>10044</v>
      </c>
      <c r="AF762">
        <v>15.5</v>
      </c>
      <c r="AG762">
        <v>0.26</v>
      </c>
      <c r="AH762">
        <v>138</v>
      </c>
      <c r="AI762">
        <v>17941.47</v>
      </c>
      <c r="AJ762">
        <v>21.65</v>
      </c>
    </row>
    <row r="763" spans="1:36" x14ac:dyDescent="0.3">
      <c r="A763">
        <v>7589</v>
      </c>
      <c r="B763" t="s">
        <v>32</v>
      </c>
      <c r="C763" t="s">
        <v>45</v>
      </c>
      <c r="D763" t="s">
        <v>1264</v>
      </c>
      <c r="E763" t="s">
        <v>3705</v>
      </c>
      <c r="F763" t="s">
        <v>4104</v>
      </c>
      <c r="G763" t="s">
        <v>400</v>
      </c>
      <c r="H763" t="s">
        <v>132</v>
      </c>
      <c r="I763" t="s">
        <v>66</v>
      </c>
      <c r="J763" t="s">
        <v>398</v>
      </c>
      <c r="K763" t="s">
        <v>399</v>
      </c>
      <c r="L763" t="s">
        <v>35</v>
      </c>
      <c r="M763" s="1">
        <v>40455</v>
      </c>
      <c r="N763" t="s">
        <v>399</v>
      </c>
      <c r="O763" s="1">
        <v>40633</v>
      </c>
      <c r="P763" s="1">
        <v>40631</v>
      </c>
      <c r="Q763" s="1">
        <v>40631</v>
      </c>
      <c r="R763" s="2">
        <f t="shared" si="33"/>
        <v>0</v>
      </c>
      <c r="S763" s="2">
        <f t="shared" si="34"/>
        <v>-2</v>
      </c>
      <c r="T763" s="2">
        <f t="shared" si="35"/>
        <v>0</v>
      </c>
      <c r="U763" t="s">
        <v>400</v>
      </c>
      <c r="V763" t="s">
        <v>41</v>
      </c>
      <c r="W763" t="s">
        <v>36</v>
      </c>
      <c r="X763" t="s">
        <v>50</v>
      </c>
      <c r="Y763" t="s">
        <v>629</v>
      </c>
      <c r="Z763" t="s">
        <v>104</v>
      </c>
      <c r="AA763" t="s">
        <v>222</v>
      </c>
      <c r="AB763" t="s">
        <v>53</v>
      </c>
      <c r="AC763">
        <v>60</v>
      </c>
      <c r="AD763">
        <v>2296</v>
      </c>
      <c r="AE763">
        <v>34440</v>
      </c>
      <c r="AF763">
        <v>15</v>
      </c>
      <c r="AG763">
        <v>0.25</v>
      </c>
      <c r="AH763">
        <v>17126</v>
      </c>
      <c r="AI763">
        <v>17941.46</v>
      </c>
      <c r="AJ763">
        <v>74.25</v>
      </c>
    </row>
    <row r="764" spans="1:36" x14ac:dyDescent="0.3">
      <c r="A764">
        <v>8996</v>
      </c>
      <c r="B764" t="s">
        <v>32</v>
      </c>
      <c r="C764" t="s">
        <v>45</v>
      </c>
      <c r="D764" t="s">
        <v>1264</v>
      </c>
      <c r="E764" t="s">
        <v>3116</v>
      </c>
      <c r="F764" t="s">
        <v>4985</v>
      </c>
      <c r="G764" t="s">
        <v>400</v>
      </c>
      <c r="H764" t="s">
        <v>132</v>
      </c>
      <c r="I764" t="s">
        <v>66</v>
      </c>
      <c r="J764" t="s">
        <v>398</v>
      </c>
      <c r="K764" t="s">
        <v>399</v>
      </c>
      <c r="L764" t="s">
        <v>35</v>
      </c>
      <c r="M764" s="1">
        <v>40533</v>
      </c>
      <c r="N764" t="s">
        <v>399</v>
      </c>
      <c r="O764" s="1">
        <v>40633</v>
      </c>
      <c r="P764" s="1">
        <v>40631</v>
      </c>
      <c r="Q764" s="1">
        <v>40631</v>
      </c>
      <c r="R764" s="2">
        <f t="shared" si="33"/>
        <v>0</v>
      </c>
      <c r="S764" s="2">
        <f t="shared" si="34"/>
        <v>-2</v>
      </c>
      <c r="T764" s="2">
        <f t="shared" si="35"/>
        <v>0</v>
      </c>
      <c r="U764" t="s">
        <v>400</v>
      </c>
      <c r="V764" t="s">
        <v>41</v>
      </c>
      <c r="W764" t="s">
        <v>36</v>
      </c>
      <c r="X764" t="s">
        <v>50</v>
      </c>
      <c r="Y764" t="s">
        <v>2100</v>
      </c>
      <c r="Z764" t="s">
        <v>163</v>
      </c>
      <c r="AA764" t="s">
        <v>321</v>
      </c>
      <c r="AB764" t="s">
        <v>206</v>
      </c>
      <c r="AC764">
        <v>240</v>
      </c>
      <c r="AD764">
        <v>448</v>
      </c>
      <c r="AE764">
        <v>6137.6</v>
      </c>
      <c r="AF764">
        <v>13.7</v>
      </c>
      <c r="AG764">
        <v>0.06</v>
      </c>
      <c r="AH764">
        <v>1135</v>
      </c>
      <c r="AI764">
        <v>17941.47</v>
      </c>
      <c r="AJ764">
        <v>10.130000000000001</v>
      </c>
    </row>
    <row r="765" spans="1:36" x14ac:dyDescent="0.3">
      <c r="A765">
        <v>9455</v>
      </c>
      <c r="B765" t="s">
        <v>32</v>
      </c>
      <c r="C765" t="s">
        <v>45</v>
      </c>
      <c r="D765" t="s">
        <v>1264</v>
      </c>
      <c r="E765" t="s">
        <v>3705</v>
      </c>
      <c r="F765" t="s">
        <v>5208</v>
      </c>
      <c r="G765" t="s">
        <v>400</v>
      </c>
      <c r="H765" t="s">
        <v>132</v>
      </c>
      <c r="I765" t="s">
        <v>66</v>
      </c>
      <c r="J765" t="s">
        <v>398</v>
      </c>
      <c r="K765" t="s">
        <v>399</v>
      </c>
      <c r="L765" t="s">
        <v>35</v>
      </c>
      <c r="M765" s="1">
        <v>40455</v>
      </c>
      <c r="N765" t="s">
        <v>399</v>
      </c>
      <c r="O765" s="1">
        <v>40633</v>
      </c>
      <c r="P765" s="1">
        <v>40662</v>
      </c>
      <c r="Q765" s="1">
        <v>40662</v>
      </c>
      <c r="R765" s="2">
        <f t="shared" si="33"/>
        <v>0</v>
      </c>
      <c r="S765" s="2">
        <f t="shared" si="34"/>
        <v>29</v>
      </c>
      <c r="T765" s="2">
        <f t="shared" si="35"/>
        <v>0</v>
      </c>
      <c r="U765" t="s">
        <v>400</v>
      </c>
      <c r="V765" t="s">
        <v>41</v>
      </c>
      <c r="W765" t="s">
        <v>36</v>
      </c>
      <c r="X765" t="s">
        <v>50</v>
      </c>
      <c r="Y765" t="s">
        <v>1282</v>
      </c>
      <c r="Z765" t="s">
        <v>163</v>
      </c>
      <c r="AA765" t="s">
        <v>64</v>
      </c>
      <c r="AB765" t="s">
        <v>93</v>
      </c>
      <c r="AC765">
        <v>240</v>
      </c>
      <c r="AD765">
        <v>5000</v>
      </c>
      <c r="AE765">
        <v>10500</v>
      </c>
      <c r="AF765">
        <v>2.1</v>
      </c>
      <c r="AG765">
        <v>0.01</v>
      </c>
      <c r="AH765">
        <v>1841</v>
      </c>
      <c r="AI765">
        <v>9447.08</v>
      </c>
      <c r="AJ765">
        <v>22.64</v>
      </c>
    </row>
    <row r="766" spans="1:36" x14ac:dyDescent="0.3">
      <c r="A766">
        <v>8539</v>
      </c>
      <c r="B766" t="s">
        <v>32</v>
      </c>
      <c r="C766" t="s">
        <v>45</v>
      </c>
      <c r="D766" t="s">
        <v>1264</v>
      </c>
      <c r="E766" t="s">
        <v>3106</v>
      </c>
      <c r="F766" t="s">
        <v>4748</v>
      </c>
      <c r="G766" t="s">
        <v>400</v>
      </c>
      <c r="H766" t="s">
        <v>132</v>
      </c>
      <c r="I766" t="s">
        <v>66</v>
      </c>
      <c r="J766" t="s">
        <v>398</v>
      </c>
      <c r="K766" t="s">
        <v>399</v>
      </c>
      <c r="L766" t="s">
        <v>35</v>
      </c>
      <c r="M766" s="1">
        <v>40393</v>
      </c>
      <c r="N766" t="s">
        <v>399</v>
      </c>
      <c r="O766" s="1">
        <v>40625</v>
      </c>
      <c r="P766" s="1">
        <v>40701</v>
      </c>
      <c r="Q766" s="1">
        <v>40701</v>
      </c>
      <c r="R766" s="2">
        <f t="shared" si="33"/>
        <v>0</v>
      </c>
      <c r="S766" s="2">
        <f t="shared" si="34"/>
        <v>76</v>
      </c>
      <c r="T766" s="2">
        <f t="shared" si="35"/>
        <v>0</v>
      </c>
      <c r="U766" t="s">
        <v>400</v>
      </c>
      <c r="V766" t="s">
        <v>41</v>
      </c>
      <c r="W766" t="s">
        <v>36</v>
      </c>
      <c r="X766" t="s">
        <v>50</v>
      </c>
      <c r="Y766" t="s">
        <v>576</v>
      </c>
      <c r="Z766" t="s">
        <v>82</v>
      </c>
      <c r="AA766" t="s">
        <v>222</v>
      </c>
      <c r="AB766" t="s">
        <v>98</v>
      </c>
      <c r="AC766">
        <v>90</v>
      </c>
      <c r="AD766">
        <v>20</v>
      </c>
      <c r="AE766">
        <v>194.2</v>
      </c>
      <c r="AF766">
        <v>9.7100000000000009</v>
      </c>
      <c r="AG766">
        <v>0.11</v>
      </c>
      <c r="AH766">
        <v>3</v>
      </c>
      <c r="AI766">
        <v>1355.31</v>
      </c>
      <c r="AJ766">
        <v>0.42</v>
      </c>
    </row>
    <row r="767" spans="1:36" x14ac:dyDescent="0.3">
      <c r="A767">
        <v>8064</v>
      </c>
      <c r="B767" t="s">
        <v>32</v>
      </c>
      <c r="C767" t="s">
        <v>45</v>
      </c>
      <c r="D767" t="s">
        <v>1264</v>
      </c>
      <c r="E767" t="s">
        <v>4472</v>
      </c>
      <c r="F767" t="s">
        <v>4473</v>
      </c>
      <c r="G767" t="s">
        <v>400</v>
      </c>
      <c r="H767" t="s">
        <v>132</v>
      </c>
      <c r="I767" t="s">
        <v>100</v>
      </c>
      <c r="J767" t="s">
        <v>398</v>
      </c>
      <c r="K767" t="s">
        <v>399</v>
      </c>
      <c r="L767" t="s">
        <v>35</v>
      </c>
      <c r="M767" s="1">
        <v>40455</v>
      </c>
      <c r="N767" t="s">
        <v>399</v>
      </c>
      <c r="O767" s="1">
        <v>40626</v>
      </c>
      <c r="P767" s="1">
        <v>40701</v>
      </c>
      <c r="Q767" s="1">
        <v>40701</v>
      </c>
      <c r="R767" s="2">
        <f t="shared" si="33"/>
        <v>0</v>
      </c>
      <c r="S767" s="2">
        <f t="shared" si="34"/>
        <v>75</v>
      </c>
      <c r="T767" s="2">
        <f t="shared" si="35"/>
        <v>0</v>
      </c>
      <c r="U767" t="s">
        <v>400</v>
      </c>
      <c r="V767" t="s">
        <v>41</v>
      </c>
      <c r="W767" t="s">
        <v>36</v>
      </c>
      <c r="X767" t="s">
        <v>37</v>
      </c>
      <c r="Y767" t="s">
        <v>1383</v>
      </c>
      <c r="Z767" t="s">
        <v>43</v>
      </c>
      <c r="AA767" t="s">
        <v>143</v>
      </c>
      <c r="AB767" t="s">
        <v>141</v>
      </c>
      <c r="AC767">
        <v>30</v>
      </c>
      <c r="AD767">
        <v>11280</v>
      </c>
      <c r="AE767">
        <v>224697.60000000001</v>
      </c>
      <c r="AF767">
        <v>19.920000000000002</v>
      </c>
      <c r="AG767">
        <v>0.66</v>
      </c>
      <c r="AH767">
        <v>1264</v>
      </c>
      <c r="AI767">
        <v>3380.35</v>
      </c>
      <c r="AJ767">
        <v>370.75</v>
      </c>
    </row>
    <row r="768" spans="1:36" x14ac:dyDescent="0.3">
      <c r="A768">
        <v>8535</v>
      </c>
      <c r="B768" t="s">
        <v>32</v>
      </c>
      <c r="C768" t="s">
        <v>45</v>
      </c>
      <c r="D768" t="s">
        <v>1264</v>
      </c>
      <c r="E768" t="s">
        <v>3106</v>
      </c>
      <c r="F768" t="s">
        <v>4745</v>
      </c>
      <c r="G768" t="s">
        <v>400</v>
      </c>
      <c r="H768" t="s">
        <v>132</v>
      </c>
      <c r="I768" t="s">
        <v>66</v>
      </c>
      <c r="J768" t="s">
        <v>398</v>
      </c>
      <c r="K768" t="s">
        <v>399</v>
      </c>
      <c r="L768" t="s">
        <v>35</v>
      </c>
      <c r="M768" s="1">
        <v>40393</v>
      </c>
      <c r="N768" t="s">
        <v>399</v>
      </c>
      <c r="O768" s="1">
        <v>40633</v>
      </c>
      <c r="P768" s="1">
        <v>40701</v>
      </c>
      <c r="Q768" s="1">
        <v>40701</v>
      </c>
      <c r="R768" s="2">
        <f t="shared" si="33"/>
        <v>0</v>
      </c>
      <c r="S768" s="2">
        <f t="shared" si="34"/>
        <v>68</v>
      </c>
      <c r="T768" s="2">
        <f t="shared" si="35"/>
        <v>0</v>
      </c>
      <c r="U768" t="s">
        <v>400</v>
      </c>
      <c r="V768" t="s">
        <v>41</v>
      </c>
      <c r="W768" t="s">
        <v>36</v>
      </c>
      <c r="X768" t="s">
        <v>50</v>
      </c>
      <c r="Y768" t="s">
        <v>576</v>
      </c>
      <c r="Z768" t="s">
        <v>82</v>
      </c>
      <c r="AA768" t="s">
        <v>222</v>
      </c>
      <c r="AB768" t="s">
        <v>98</v>
      </c>
      <c r="AC768">
        <v>90</v>
      </c>
      <c r="AD768">
        <v>20</v>
      </c>
      <c r="AE768">
        <v>194.2</v>
      </c>
      <c r="AF768">
        <v>9.7100000000000009</v>
      </c>
      <c r="AG768">
        <v>0.11</v>
      </c>
      <c r="AH768">
        <v>5</v>
      </c>
      <c r="AI768">
        <v>3380.36</v>
      </c>
      <c r="AJ768">
        <v>0.42</v>
      </c>
    </row>
    <row r="769" spans="1:36" x14ac:dyDescent="0.3">
      <c r="A769">
        <v>8536</v>
      </c>
      <c r="B769" t="s">
        <v>32</v>
      </c>
      <c r="C769" t="s">
        <v>45</v>
      </c>
      <c r="D769" t="s">
        <v>1264</v>
      </c>
      <c r="E769" t="s">
        <v>3116</v>
      </c>
      <c r="F769" t="s">
        <v>4746</v>
      </c>
      <c r="G769" t="s">
        <v>400</v>
      </c>
      <c r="H769" t="s">
        <v>132</v>
      </c>
      <c r="I769" t="s">
        <v>66</v>
      </c>
      <c r="J769" t="s">
        <v>398</v>
      </c>
      <c r="K769" t="s">
        <v>399</v>
      </c>
      <c r="L769" t="s">
        <v>35</v>
      </c>
      <c r="M769" s="1">
        <v>40533</v>
      </c>
      <c r="N769" t="s">
        <v>399</v>
      </c>
      <c r="O769" s="1">
        <v>40724</v>
      </c>
      <c r="P769" s="1">
        <v>40701</v>
      </c>
      <c r="Q769" s="1">
        <v>40701</v>
      </c>
      <c r="R769" s="2">
        <f t="shared" si="33"/>
        <v>0</v>
      </c>
      <c r="S769" s="2">
        <f t="shared" si="34"/>
        <v>-23</v>
      </c>
      <c r="T769" s="2">
        <f t="shared" si="35"/>
        <v>0</v>
      </c>
      <c r="U769" t="s">
        <v>400</v>
      </c>
      <c r="V769" t="s">
        <v>41</v>
      </c>
      <c r="W769" t="s">
        <v>36</v>
      </c>
      <c r="X769" t="s">
        <v>37</v>
      </c>
      <c r="Y769" t="s">
        <v>205</v>
      </c>
      <c r="Z769" t="s">
        <v>74</v>
      </c>
      <c r="AA769" t="s">
        <v>88</v>
      </c>
      <c r="AB769" t="s">
        <v>206</v>
      </c>
      <c r="AC769">
        <v>60</v>
      </c>
      <c r="AD769">
        <v>2383</v>
      </c>
      <c r="AE769">
        <v>36936.5</v>
      </c>
      <c r="AF769">
        <v>15.5</v>
      </c>
      <c r="AG769">
        <v>0.26</v>
      </c>
      <c r="AH769">
        <v>882</v>
      </c>
      <c r="AI769">
        <v>4516.67</v>
      </c>
      <c r="AJ769">
        <v>60.95</v>
      </c>
    </row>
    <row r="770" spans="1:36" x14ac:dyDescent="0.3">
      <c r="A770">
        <v>6677</v>
      </c>
      <c r="B770" t="s">
        <v>32</v>
      </c>
      <c r="C770" t="s">
        <v>45</v>
      </c>
      <c r="D770" t="s">
        <v>1264</v>
      </c>
      <c r="E770" t="s">
        <v>3116</v>
      </c>
      <c r="F770" t="s">
        <v>3117</v>
      </c>
      <c r="G770" t="s">
        <v>400</v>
      </c>
      <c r="H770" t="s">
        <v>132</v>
      </c>
      <c r="I770" t="s">
        <v>66</v>
      </c>
      <c r="J770" t="s">
        <v>398</v>
      </c>
      <c r="K770" t="s">
        <v>399</v>
      </c>
      <c r="L770" t="s">
        <v>35</v>
      </c>
      <c r="M770" s="1">
        <v>40533</v>
      </c>
      <c r="N770" t="s">
        <v>399</v>
      </c>
      <c r="O770" s="1">
        <v>40653</v>
      </c>
      <c r="P770" s="1">
        <v>40704</v>
      </c>
      <c r="Q770" s="1">
        <v>40704</v>
      </c>
      <c r="R770" s="2">
        <f t="shared" si="33"/>
        <v>0</v>
      </c>
      <c r="S770" s="2">
        <f t="shared" si="34"/>
        <v>51</v>
      </c>
      <c r="T770" s="2">
        <f t="shared" si="35"/>
        <v>0</v>
      </c>
      <c r="U770" t="s">
        <v>400</v>
      </c>
      <c r="V770" t="s">
        <v>41</v>
      </c>
      <c r="W770" t="s">
        <v>36</v>
      </c>
      <c r="X770" t="s">
        <v>37</v>
      </c>
      <c r="Y770" t="s">
        <v>106</v>
      </c>
      <c r="Z770" t="s">
        <v>74</v>
      </c>
      <c r="AA770" t="s">
        <v>88</v>
      </c>
      <c r="AB770" t="s">
        <v>86</v>
      </c>
      <c r="AC770">
        <v>30</v>
      </c>
      <c r="AD770">
        <v>859</v>
      </c>
      <c r="AE770">
        <v>5643.63</v>
      </c>
      <c r="AF770">
        <v>6.57</v>
      </c>
      <c r="AG770">
        <v>0.22</v>
      </c>
      <c r="AH770">
        <v>12232</v>
      </c>
      <c r="AI770">
        <v>60010.73</v>
      </c>
      <c r="AJ770">
        <v>9.31</v>
      </c>
    </row>
    <row r="771" spans="1:36" x14ac:dyDescent="0.3">
      <c r="A771">
        <v>9470</v>
      </c>
      <c r="B771" t="s">
        <v>32</v>
      </c>
      <c r="C771" t="s">
        <v>45</v>
      </c>
      <c r="D771" t="s">
        <v>1264</v>
      </c>
      <c r="E771" t="s">
        <v>3705</v>
      </c>
      <c r="F771" t="s">
        <v>5219</v>
      </c>
      <c r="G771" t="s">
        <v>400</v>
      </c>
      <c r="H771" t="s">
        <v>132</v>
      </c>
      <c r="I771" t="s">
        <v>66</v>
      </c>
      <c r="J771" t="s">
        <v>398</v>
      </c>
      <c r="K771" t="s">
        <v>399</v>
      </c>
      <c r="L771" t="s">
        <v>35</v>
      </c>
      <c r="M771" s="1">
        <v>40455</v>
      </c>
      <c r="N771" t="s">
        <v>399</v>
      </c>
      <c r="O771" s="1">
        <v>40679</v>
      </c>
      <c r="P771" s="1">
        <v>40714</v>
      </c>
      <c r="Q771" s="1">
        <v>40714</v>
      </c>
      <c r="R771" s="2">
        <f t="shared" si="33"/>
        <v>0</v>
      </c>
      <c r="S771" s="2">
        <f t="shared" si="34"/>
        <v>35</v>
      </c>
      <c r="T771" s="2">
        <f t="shared" si="35"/>
        <v>0</v>
      </c>
      <c r="U771" t="s">
        <v>400</v>
      </c>
      <c r="V771" t="s">
        <v>41</v>
      </c>
      <c r="W771" t="s">
        <v>36</v>
      </c>
      <c r="X771" t="s">
        <v>50</v>
      </c>
      <c r="Y771" t="s">
        <v>1334</v>
      </c>
      <c r="Z771" t="s">
        <v>65</v>
      </c>
      <c r="AA771" t="s">
        <v>64</v>
      </c>
      <c r="AB771" t="s">
        <v>63</v>
      </c>
      <c r="AC771">
        <v>240</v>
      </c>
      <c r="AD771">
        <v>3500</v>
      </c>
      <c r="AE771">
        <v>6825</v>
      </c>
      <c r="AF771">
        <v>1.95</v>
      </c>
      <c r="AG771">
        <v>0.01</v>
      </c>
      <c r="AH771">
        <v>1313</v>
      </c>
      <c r="AI771">
        <v>5597.54</v>
      </c>
      <c r="AJ771">
        <v>14.71</v>
      </c>
    </row>
    <row r="772" spans="1:36" x14ac:dyDescent="0.3">
      <c r="A772">
        <v>7154</v>
      </c>
      <c r="B772" t="s">
        <v>32</v>
      </c>
      <c r="C772" t="s">
        <v>45</v>
      </c>
      <c r="D772" t="s">
        <v>1264</v>
      </c>
      <c r="E772" t="s">
        <v>3705</v>
      </c>
      <c r="F772" t="s">
        <v>3706</v>
      </c>
      <c r="G772" t="s">
        <v>400</v>
      </c>
      <c r="H772" t="s">
        <v>132</v>
      </c>
      <c r="I772" t="s">
        <v>66</v>
      </c>
      <c r="J772" t="s">
        <v>398</v>
      </c>
      <c r="K772" t="s">
        <v>399</v>
      </c>
      <c r="L772" t="s">
        <v>35</v>
      </c>
      <c r="M772" s="1">
        <v>40455</v>
      </c>
      <c r="N772" t="s">
        <v>399</v>
      </c>
      <c r="O772" s="1">
        <v>40724</v>
      </c>
      <c r="P772" s="1">
        <v>40720</v>
      </c>
      <c r="Q772" s="1">
        <v>40720</v>
      </c>
      <c r="R772" s="2">
        <f t="shared" ref="R772:R835" si="36">IF(N772="N/A - From RDC",0,P772-N772)</f>
        <v>0</v>
      </c>
      <c r="S772" s="2">
        <f t="shared" ref="S772:S835" si="37">P772-O772</f>
        <v>-4</v>
      </c>
      <c r="T772" s="2">
        <f t="shared" ref="T772:T835" si="38">Q772-P772</f>
        <v>0</v>
      </c>
      <c r="U772" t="s">
        <v>400</v>
      </c>
      <c r="V772" t="s">
        <v>41</v>
      </c>
      <c r="W772" t="s">
        <v>36</v>
      </c>
      <c r="X772" t="s">
        <v>50</v>
      </c>
      <c r="Y772" t="s">
        <v>1282</v>
      </c>
      <c r="Z772" t="s">
        <v>163</v>
      </c>
      <c r="AA772" t="s">
        <v>64</v>
      </c>
      <c r="AB772" t="s">
        <v>93</v>
      </c>
      <c r="AC772">
        <v>240</v>
      </c>
      <c r="AD772">
        <v>390</v>
      </c>
      <c r="AE772">
        <v>819</v>
      </c>
      <c r="AF772">
        <v>2.1</v>
      </c>
      <c r="AG772">
        <v>0.01</v>
      </c>
      <c r="AH772">
        <v>140</v>
      </c>
      <c r="AI772">
        <v>2503.33</v>
      </c>
      <c r="AJ772">
        <v>1.77</v>
      </c>
    </row>
    <row r="773" spans="1:36" x14ac:dyDescent="0.3">
      <c r="A773">
        <v>9476</v>
      </c>
      <c r="B773" t="s">
        <v>32</v>
      </c>
      <c r="C773" t="s">
        <v>45</v>
      </c>
      <c r="D773" t="s">
        <v>1264</v>
      </c>
      <c r="E773" t="s">
        <v>3116</v>
      </c>
      <c r="F773" t="s">
        <v>5221</v>
      </c>
      <c r="G773" t="s">
        <v>400</v>
      </c>
      <c r="H773" t="s">
        <v>132</v>
      </c>
      <c r="I773" t="s">
        <v>66</v>
      </c>
      <c r="J773" t="s">
        <v>398</v>
      </c>
      <c r="K773" t="s">
        <v>399</v>
      </c>
      <c r="L773" t="s">
        <v>35</v>
      </c>
      <c r="M773" s="1">
        <v>40533</v>
      </c>
      <c r="N773" t="s">
        <v>399</v>
      </c>
      <c r="O773" s="1">
        <v>40724</v>
      </c>
      <c r="P773" s="1">
        <v>40720</v>
      </c>
      <c r="Q773" s="1">
        <v>40720</v>
      </c>
      <c r="R773" s="2">
        <f t="shared" si="36"/>
        <v>0</v>
      </c>
      <c r="S773" s="2">
        <f t="shared" si="37"/>
        <v>-4</v>
      </c>
      <c r="T773" s="2">
        <f t="shared" si="38"/>
        <v>0</v>
      </c>
      <c r="U773" t="s">
        <v>400</v>
      </c>
      <c r="V773" t="s">
        <v>41</v>
      </c>
      <c r="W773" t="s">
        <v>36</v>
      </c>
      <c r="X773" t="s">
        <v>37</v>
      </c>
      <c r="Y773" t="s">
        <v>258</v>
      </c>
      <c r="Z773" t="s">
        <v>82</v>
      </c>
      <c r="AA773" t="s">
        <v>259</v>
      </c>
      <c r="AB773" t="s">
        <v>80</v>
      </c>
      <c r="AC773">
        <v>60</v>
      </c>
      <c r="AD773">
        <v>207</v>
      </c>
      <c r="AE773">
        <v>273.24</v>
      </c>
      <c r="AF773">
        <v>1.32</v>
      </c>
      <c r="AG773">
        <v>0.02</v>
      </c>
      <c r="AH773">
        <v>12</v>
      </c>
      <c r="AI773">
        <v>2503.34</v>
      </c>
      <c r="AJ773">
        <v>0.45</v>
      </c>
    </row>
    <row r="774" spans="1:36" x14ac:dyDescent="0.3">
      <c r="A774">
        <v>9993</v>
      </c>
      <c r="B774" t="s">
        <v>32</v>
      </c>
      <c r="C774" t="s">
        <v>45</v>
      </c>
      <c r="D774" t="s">
        <v>1264</v>
      </c>
      <c r="E774" t="s">
        <v>3116</v>
      </c>
      <c r="F774" t="s">
        <v>5462</v>
      </c>
      <c r="G774" t="s">
        <v>400</v>
      </c>
      <c r="H774" t="s">
        <v>132</v>
      </c>
      <c r="I774" t="s">
        <v>66</v>
      </c>
      <c r="J774" t="s">
        <v>398</v>
      </c>
      <c r="K774" t="s">
        <v>399</v>
      </c>
      <c r="L774" t="s">
        <v>35</v>
      </c>
      <c r="M774" s="1">
        <v>40533</v>
      </c>
      <c r="N774" t="s">
        <v>399</v>
      </c>
      <c r="O774" s="1">
        <v>40724</v>
      </c>
      <c r="P774" s="1">
        <v>40720</v>
      </c>
      <c r="Q774" s="1">
        <v>40720</v>
      </c>
      <c r="R774" s="2">
        <f t="shared" si="36"/>
        <v>0</v>
      </c>
      <c r="S774" s="2">
        <f t="shared" si="37"/>
        <v>-4</v>
      </c>
      <c r="T774" s="2">
        <f t="shared" si="38"/>
        <v>0</v>
      </c>
      <c r="U774" t="s">
        <v>400</v>
      </c>
      <c r="V774" t="s">
        <v>41</v>
      </c>
      <c r="W774" t="s">
        <v>36</v>
      </c>
      <c r="X774" t="s">
        <v>50</v>
      </c>
      <c r="Y774" t="s">
        <v>1282</v>
      </c>
      <c r="Z774" t="s">
        <v>163</v>
      </c>
      <c r="AA774" t="s">
        <v>64</v>
      </c>
      <c r="AB774" t="s">
        <v>93</v>
      </c>
      <c r="AC774">
        <v>240</v>
      </c>
      <c r="AD774">
        <v>4965</v>
      </c>
      <c r="AE774">
        <v>10426.5</v>
      </c>
      <c r="AF774">
        <v>2.1</v>
      </c>
      <c r="AG774">
        <v>0.01</v>
      </c>
      <c r="AH774">
        <v>1784</v>
      </c>
      <c r="AI774">
        <v>2503.33</v>
      </c>
      <c r="AJ774">
        <v>17.2</v>
      </c>
    </row>
    <row r="775" spans="1:36" x14ac:dyDescent="0.3">
      <c r="A775">
        <v>8091</v>
      </c>
      <c r="B775" t="s">
        <v>32</v>
      </c>
      <c r="C775" t="s">
        <v>45</v>
      </c>
      <c r="D775" t="s">
        <v>1264</v>
      </c>
      <c r="E775" t="s">
        <v>3116</v>
      </c>
      <c r="F775" t="s">
        <v>4495</v>
      </c>
      <c r="G775" t="s">
        <v>400</v>
      </c>
      <c r="H775" t="s">
        <v>132</v>
      </c>
      <c r="I775" t="s">
        <v>100</v>
      </c>
      <c r="J775" t="s">
        <v>398</v>
      </c>
      <c r="K775" t="s">
        <v>399</v>
      </c>
      <c r="L775" t="s">
        <v>35</v>
      </c>
      <c r="M775" s="1">
        <v>40533</v>
      </c>
      <c r="N775" t="s">
        <v>399</v>
      </c>
      <c r="O775" s="1">
        <v>40746</v>
      </c>
      <c r="P775" s="1">
        <v>40746</v>
      </c>
      <c r="Q775" s="1">
        <v>40746</v>
      </c>
      <c r="R775" s="2">
        <f t="shared" si="36"/>
        <v>0</v>
      </c>
      <c r="S775" s="2">
        <f t="shared" si="37"/>
        <v>0</v>
      </c>
      <c r="T775" s="2">
        <f t="shared" si="38"/>
        <v>0</v>
      </c>
      <c r="U775" t="s">
        <v>400</v>
      </c>
      <c r="V775" t="s">
        <v>41</v>
      </c>
      <c r="W775" t="s">
        <v>36</v>
      </c>
      <c r="X775" t="s">
        <v>37</v>
      </c>
      <c r="Y775" t="s">
        <v>2105</v>
      </c>
      <c r="Z775" t="s">
        <v>43</v>
      </c>
      <c r="AA775" t="s">
        <v>1753</v>
      </c>
      <c r="AB775" t="s">
        <v>1451</v>
      </c>
      <c r="AC775">
        <v>30</v>
      </c>
      <c r="AD775">
        <v>1571</v>
      </c>
      <c r="AE775">
        <v>35347.5</v>
      </c>
      <c r="AF775">
        <v>22.5</v>
      </c>
      <c r="AG775">
        <v>0.75</v>
      </c>
      <c r="AH775">
        <v>151</v>
      </c>
      <c r="AI775">
        <v>3545.1</v>
      </c>
      <c r="AJ775">
        <v>58.32</v>
      </c>
    </row>
    <row r="776" spans="1:36" x14ac:dyDescent="0.3">
      <c r="A776">
        <v>9484</v>
      </c>
      <c r="B776" t="s">
        <v>32</v>
      </c>
      <c r="C776" t="s">
        <v>45</v>
      </c>
      <c r="D776" t="s">
        <v>1264</v>
      </c>
      <c r="E776" t="s">
        <v>3705</v>
      </c>
      <c r="F776" t="s">
        <v>5227</v>
      </c>
      <c r="G776" t="s">
        <v>400</v>
      </c>
      <c r="H776" t="s">
        <v>132</v>
      </c>
      <c r="I776" t="s">
        <v>66</v>
      </c>
      <c r="J776" t="s">
        <v>398</v>
      </c>
      <c r="K776" t="s">
        <v>399</v>
      </c>
      <c r="L776" t="s">
        <v>35</v>
      </c>
      <c r="M776" s="1">
        <v>40455</v>
      </c>
      <c r="N776" t="s">
        <v>399</v>
      </c>
      <c r="O776" s="1">
        <v>40746</v>
      </c>
      <c r="P776" s="1">
        <v>40746</v>
      </c>
      <c r="Q776" s="1">
        <v>40746</v>
      </c>
      <c r="R776" s="2">
        <f t="shared" si="36"/>
        <v>0</v>
      </c>
      <c r="S776" s="2">
        <f t="shared" si="37"/>
        <v>0</v>
      </c>
      <c r="T776" s="2">
        <f t="shared" si="38"/>
        <v>0</v>
      </c>
      <c r="U776" t="s">
        <v>400</v>
      </c>
      <c r="V776" t="s">
        <v>41</v>
      </c>
      <c r="W776" t="s">
        <v>36</v>
      </c>
      <c r="X776" t="s">
        <v>50</v>
      </c>
      <c r="Y776" t="s">
        <v>1334</v>
      </c>
      <c r="Z776" t="s">
        <v>65</v>
      </c>
      <c r="AA776" t="s">
        <v>64</v>
      </c>
      <c r="AB776" t="s">
        <v>63</v>
      </c>
      <c r="AC776">
        <v>240</v>
      </c>
      <c r="AD776">
        <v>600</v>
      </c>
      <c r="AE776">
        <v>1170</v>
      </c>
      <c r="AF776">
        <v>1.95</v>
      </c>
      <c r="AG776">
        <v>0.01</v>
      </c>
      <c r="AH776">
        <v>224</v>
      </c>
      <c r="AI776">
        <v>3545.1</v>
      </c>
      <c r="AJ776">
        <v>2.52</v>
      </c>
    </row>
    <row r="777" spans="1:36" x14ac:dyDescent="0.3">
      <c r="A777">
        <v>8562</v>
      </c>
      <c r="B777" t="s">
        <v>32</v>
      </c>
      <c r="C777" t="s">
        <v>45</v>
      </c>
      <c r="D777" t="s">
        <v>1264</v>
      </c>
      <c r="E777" t="s">
        <v>3139</v>
      </c>
      <c r="F777" t="s">
        <v>4768</v>
      </c>
      <c r="G777" t="s">
        <v>400</v>
      </c>
      <c r="H777" t="s">
        <v>132</v>
      </c>
      <c r="I777" t="s">
        <v>66</v>
      </c>
      <c r="J777" t="s">
        <v>398</v>
      </c>
      <c r="K777" t="s">
        <v>399</v>
      </c>
      <c r="L777" t="s">
        <v>35</v>
      </c>
      <c r="M777" s="1">
        <v>40666</v>
      </c>
      <c r="N777" t="s">
        <v>399</v>
      </c>
      <c r="O777" s="1">
        <v>40841</v>
      </c>
      <c r="P777" s="1">
        <v>40760</v>
      </c>
      <c r="Q777" s="1">
        <v>40760</v>
      </c>
      <c r="R777" s="2">
        <f t="shared" si="36"/>
        <v>0</v>
      </c>
      <c r="S777" s="2">
        <f t="shared" si="37"/>
        <v>-81</v>
      </c>
      <c r="T777" s="2">
        <f t="shared" si="38"/>
        <v>0</v>
      </c>
      <c r="U777" t="s">
        <v>400</v>
      </c>
      <c r="V777" t="s">
        <v>41</v>
      </c>
      <c r="W777" t="s">
        <v>36</v>
      </c>
      <c r="X777" t="s">
        <v>50</v>
      </c>
      <c r="Y777" t="s">
        <v>2100</v>
      </c>
      <c r="Z777" t="s">
        <v>163</v>
      </c>
      <c r="AA777" t="s">
        <v>321</v>
      </c>
      <c r="AB777" t="s">
        <v>206</v>
      </c>
      <c r="AC777">
        <v>240</v>
      </c>
      <c r="AD777">
        <v>576</v>
      </c>
      <c r="AE777">
        <v>7200</v>
      </c>
      <c r="AF777">
        <v>12.5</v>
      </c>
      <c r="AG777">
        <v>0.05</v>
      </c>
      <c r="AH777">
        <v>212</v>
      </c>
      <c r="AI777">
        <v>1771.26</v>
      </c>
      <c r="AJ777">
        <v>11.88</v>
      </c>
    </row>
    <row r="778" spans="1:36" x14ac:dyDescent="0.3">
      <c r="A778">
        <v>10002</v>
      </c>
      <c r="B778" t="s">
        <v>32</v>
      </c>
      <c r="C778" t="s">
        <v>45</v>
      </c>
      <c r="D778" t="s">
        <v>1264</v>
      </c>
      <c r="E778" t="s">
        <v>3139</v>
      </c>
      <c r="F778" t="s">
        <v>5466</v>
      </c>
      <c r="G778" t="s">
        <v>400</v>
      </c>
      <c r="H778" t="s">
        <v>132</v>
      </c>
      <c r="I778" t="s">
        <v>183</v>
      </c>
      <c r="J778" t="s">
        <v>398</v>
      </c>
      <c r="K778" t="s">
        <v>399</v>
      </c>
      <c r="L778" t="s">
        <v>35</v>
      </c>
      <c r="M778" s="1">
        <v>40666</v>
      </c>
      <c r="N778" t="s">
        <v>399</v>
      </c>
      <c r="O778" s="1">
        <v>40813</v>
      </c>
      <c r="P778" s="1">
        <v>40796</v>
      </c>
      <c r="Q778" s="1">
        <v>40796</v>
      </c>
      <c r="R778" s="2">
        <f t="shared" si="36"/>
        <v>0</v>
      </c>
      <c r="S778" s="2">
        <f t="shared" si="37"/>
        <v>-17</v>
      </c>
      <c r="T778" s="2">
        <f t="shared" si="38"/>
        <v>0</v>
      </c>
      <c r="U778" t="s">
        <v>400</v>
      </c>
      <c r="V778" t="s">
        <v>41</v>
      </c>
      <c r="W778" t="s">
        <v>36</v>
      </c>
      <c r="X778" t="s">
        <v>37</v>
      </c>
      <c r="Y778" t="s">
        <v>114</v>
      </c>
      <c r="Z778" t="s">
        <v>74</v>
      </c>
      <c r="AA778" t="s">
        <v>116</v>
      </c>
      <c r="AB778" t="s">
        <v>115</v>
      </c>
      <c r="AC778">
        <v>60</v>
      </c>
      <c r="AD778">
        <v>17820</v>
      </c>
      <c r="AE778">
        <v>41520.6</v>
      </c>
      <c r="AF778">
        <v>2.33</v>
      </c>
      <c r="AG778">
        <v>0.04</v>
      </c>
      <c r="AH778">
        <v>955</v>
      </c>
      <c r="AI778">
        <v>12606.03</v>
      </c>
      <c r="AJ778">
        <v>68.510000000000005</v>
      </c>
    </row>
    <row r="779" spans="1:36" x14ac:dyDescent="0.3">
      <c r="A779">
        <v>6695</v>
      </c>
      <c r="B779" t="s">
        <v>32</v>
      </c>
      <c r="C779" t="s">
        <v>45</v>
      </c>
      <c r="D779" t="s">
        <v>1264</v>
      </c>
      <c r="E779" t="s">
        <v>3139</v>
      </c>
      <c r="F779" t="s">
        <v>3140</v>
      </c>
      <c r="G779" t="s">
        <v>400</v>
      </c>
      <c r="H779" t="s">
        <v>132</v>
      </c>
      <c r="I779" t="s">
        <v>100</v>
      </c>
      <c r="J779" t="s">
        <v>398</v>
      </c>
      <c r="K779" t="s">
        <v>399</v>
      </c>
      <c r="L779" t="s">
        <v>35</v>
      </c>
      <c r="M779" s="1">
        <v>40666</v>
      </c>
      <c r="N779" t="s">
        <v>399</v>
      </c>
      <c r="O779" s="1">
        <v>40813</v>
      </c>
      <c r="P779" s="1">
        <v>40798</v>
      </c>
      <c r="Q779" s="1">
        <v>40798</v>
      </c>
      <c r="R779" s="2">
        <f t="shared" si="36"/>
        <v>0</v>
      </c>
      <c r="S779" s="2">
        <f t="shared" si="37"/>
        <v>-15</v>
      </c>
      <c r="T779" s="2">
        <f t="shared" si="38"/>
        <v>0</v>
      </c>
      <c r="U779" t="s">
        <v>400</v>
      </c>
      <c r="V779" t="s">
        <v>41</v>
      </c>
      <c r="W779" t="s">
        <v>36</v>
      </c>
      <c r="X779" t="s">
        <v>37</v>
      </c>
      <c r="Y779" t="s">
        <v>187</v>
      </c>
      <c r="Z779" t="s">
        <v>43</v>
      </c>
      <c r="AA779" t="s">
        <v>189</v>
      </c>
      <c r="AB779" t="s">
        <v>188</v>
      </c>
      <c r="AC779">
        <v>60</v>
      </c>
      <c r="AD779">
        <v>160058</v>
      </c>
      <c r="AE779">
        <v>1795850.76</v>
      </c>
      <c r="AF779">
        <v>11.22</v>
      </c>
      <c r="AG779">
        <v>0.19</v>
      </c>
      <c r="AH779">
        <v>26409</v>
      </c>
      <c r="AI779">
        <v>60432.88</v>
      </c>
      <c r="AJ779">
        <v>2963.15</v>
      </c>
    </row>
    <row r="780" spans="1:36" x14ac:dyDescent="0.3">
      <c r="A780">
        <v>8568</v>
      </c>
      <c r="B780" t="s">
        <v>32</v>
      </c>
      <c r="C780" t="s">
        <v>45</v>
      </c>
      <c r="D780" t="s">
        <v>1264</v>
      </c>
      <c r="E780" t="s">
        <v>3139</v>
      </c>
      <c r="F780" t="s">
        <v>4774</v>
      </c>
      <c r="G780" t="s">
        <v>400</v>
      </c>
      <c r="H780" t="s">
        <v>132</v>
      </c>
      <c r="I780" t="s">
        <v>194</v>
      </c>
      <c r="J780" t="s">
        <v>398</v>
      </c>
      <c r="K780" t="s">
        <v>399</v>
      </c>
      <c r="L780" t="s">
        <v>35</v>
      </c>
      <c r="M780" s="1">
        <v>40666</v>
      </c>
      <c r="N780" t="s">
        <v>399</v>
      </c>
      <c r="O780" s="1">
        <v>40830</v>
      </c>
      <c r="P780" s="1">
        <v>40824</v>
      </c>
      <c r="Q780" s="1">
        <v>40824</v>
      </c>
      <c r="R780" s="2">
        <f t="shared" si="36"/>
        <v>0</v>
      </c>
      <c r="S780" s="2">
        <f t="shared" si="37"/>
        <v>-6</v>
      </c>
      <c r="T780" s="2">
        <f t="shared" si="38"/>
        <v>0</v>
      </c>
      <c r="U780" t="s">
        <v>400</v>
      </c>
      <c r="V780" t="s">
        <v>41</v>
      </c>
      <c r="W780" t="s">
        <v>36</v>
      </c>
      <c r="X780" t="s">
        <v>37</v>
      </c>
      <c r="Y780" t="s">
        <v>97</v>
      </c>
      <c r="Z780" t="s">
        <v>74</v>
      </c>
      <c r="AA780" t="s">
        <v>99</v>
      </c>
      <c r="AB780" t="s">
        <v>98</v>
      </c>
      <c r="AC780">
        <v>30</v>
      </c>
      <c r="AD780">
        <v>62231</v>
      </c>
      <c r="AE780">
        <v>262614.82</v>
      </c>
      <c r="AF780">
        <v>4.22</v>
      </c>
      <c r="AG780">
        <v>0.14000000000000001</v>
      </c>
      <c r="AH780">
        <v>3789</v>
      </c>
      <c r="AI780">
        <v>13956.38</v>
      </c>
      <c r="AJ780">
        <v>433.31</v>
      </c>
    </row>
    <row r="781" spans="1:36" x14ac:dyDescent="0.3">
      <c r="A781">
        <v>6699</v>
      </c>
      <c r="B781" t="s">
        <v>32</v>
      </c>
      <c r="C781" t="s">
        <v>45</v>
      </c>
      <c r="D781" t="s">
        <v>1264</v>
      </c>
      <c r="E781" t="s">
        <v>3139</v>
      </c>
      <c r="F781" t="s">
        <v>3146</v>
      </c>
      <c r="G781" t="s">
        <v>400</v>
      </c>
      <c r="H781" t="s">
        <v>132</v>
      </c>
      <c r="I781" t="s">
        <v>66</v>
      </c>
      <c r="J781" t="s">
        <v>398</v>
      </c>
      <c r="K781" t="s">
        <v>399</v>
      </c>
      <c r="L781" t="s">
        <v>35</v>
      </c>
      <c r="M781" s="1">
        <v>40666</v>
      </c>
      <c r="N781" t="s">
        <v>399</v>
      </c>
      <c r="O781" s="1">
        <v>40828</v>
      </c>
      <c r="P781" s="1">
        <v>40828</v>
      </c>
      <c r="Q781" s="1">
        <v>40828</v>
      </c>
      <c r="R781" s="2">
        <f t="shared" si="36"/>
        <v>0</v>
      </c>
      <c r="S781" s="2">
        <f t="shared" si="37"/>
        <v>0</v>
      </c>
      <c r="T781" s="2">
        <f t="shared" si="38"/>
        <v>0</v>
      </c>
      <c r="U781" t="s">
        <v>400</v>
      </c>
      <c r="V781" t="s">
        <v>41</v>
      </c>
      <c r="W781" t="s">
        <v>36</v>
      </c>
      <c r="X781" t="s">
        <v>37</v>
      </c>
      <c r="Y781" t="s">
        <v>187</v>
      </c>
      <c r="Z781" t="s">
        <v>43</v>
      </c>
      <c r="AA781" t="s">
        <v>189</v>
      </c>
      <c r="AB781" t="s">
        <v>188</v>
      </c>
      <c r="AC781">
        <v>60</v>
      </c>
      <c r="AD781">
        <v>12169</v>
      </c>
      <c r="AE781">
        <v>136536.18</v>
      </c>
      <c r="AF781">
        <v>11.22</v>
      </c>
      <c r="AG781">
        <v>0.19</v>
      </c>
      <c r="AH781">
        <v>7916</v>
      </c>
      <c r="AI781">
        <v>21397.38</v>
      </c>
      <c r="AJ781">
        <v>225.28</v>
      </c>
    </row>
    <row r="782" spans="1:36" x14ac:dyDescent="0.3">
      <c r="A782">
        <v>8105</v>
      </c>
      <c r="B782" t="s">
        <v>32</v>
      </c>
      <c r="C782" t="s">
        <v>45</v>
      </c>
      <c r="D782" t="s">
        <v>1264</v>
      </c>
      <c r="E782" t="s">
        <v>3167</v>
      </c>
      <c r="F782" t="s">
        <v>4505</v>
      </c>
      <c r="G782" t="s">
        <v>400</v>
      </c>
      <c r="H782" t="s">
        <v>132</v>
      </c>
      <c r="I782" t="s">
        <v>66</v>
      </c>
      <c r="J782" t="s">
        <v>398</v>
      </c>
      <c r="K782" t="s">
        <v>399</v>
      </c>
      <c r="L782" t="s">
        <v>444</v>
      </c>
      <c r="M782" s="1">
        <v>40780</v>
      </c>
      <c r="N782" t="s">
        <v>399</v>
      </c>
      <c r="O782" s="1">
        <v>40858</v>
      </c>
      <c r="P782" s="1">
        <v>40847</v>
      </c>
      <c r="Q782" s="1">
        <v>40847</v>
      </c>
      <c r="R782" s="2">
        <f t="shared" si="36"/>
        <v>0</v>
      </c>
      <c r="S782" s="2">
        <f t="shared" si="37"/>
        <v>-11</v>
      </c>
      <c r="T782" s="2">
        <f t="shared" si="38"/>
        <v>0</v>
      </c>
      <c r="U782" t="s">
        <v>400</v>
      </c>
      <c r="V782" t="s">
        <v>41</v>
      </c>
      <c r="W782" t="s">
        <v>36</v>
      </c>
      <c r="X782" t="s">
        <v>37</v>
      </c>
      <c r="Y782" t="s">
        <v>258</v>
      </c>
      <c r="Z782" t="s">
        <v>82</v>
      </c>
      <c r="AA782" t="s">
        <v>259</v>
      </c>
      <c r="AB782" t="s">
        <v>80</v>
      </c>
      <c r="AC782">
        <v>60</v>
      </c>
      <c r="AD782">
        <v>1512</v>
      </c>
      <c r="AE782">
        <v>1995.84</v>
      </c>
      <c r="AF782">
        <v>1.32</v>
      </c>
      <c r="AG782">
        <v>0.02</v>
      </c>
      <c r="AH782">
        <v>360</v>
      </c>
      <c r="AI782">
        <v>3274.41</v>
      </c>
      <c r="AJ782">
        <v>3.29</v>
      </c>
    </row>
    <row r="783" spans="1:36" x14ac:dyDescent="0.3">
      <c r="A783">
        <v>9019</v>
      </c>
      <c r="B783" t="s">
        <v>32</v>
      </c>
      <c r="C783" t="s">
        <v>45</v>
      </c>
      <c r="D783" t="s">
        <v>1264</v>
      </c>
      <c r="E783" t="s">
        <v>3139</v>
      </c>
      <c r="F783" t="s">
        <v>4999</v>
      </c>
      <c r="G783" t="s">
        <v>400</v>
      </c>
      <c r="H783" t="s">
        <v>132</v>
      </c>
      <c r="I783" t="s">
        <v>100</v>
      </c>
      <c r="J783" t="s">
        <v>398</v>
      </c>
      <c r="K783" t="s">
        <v>399</v>
      </c>
      <c r="L783" t="s">
        <v>35</v>
      </c>
      <c r="M783" s="1">
        <v>40666</v>
      </c>
      <c r="N783" t="s">
        <v>399</v>
      </c>
      <c r="O783" s="1">
        <v>40869</v>
      </c>
      <c r="P783" s="1">
        <v>40847</v>
      </c>
      <c r="Q783" s="1">
        <v>40847</v>
      </c>
      <c r="R783" s="2">
        <f t="shared" si="36"/>
        <v>0</v>
      </c>
      <c r="S783" s="2">
        <f t="shared" si="37"/>
        <v>-22</v>
      </c>
      <c r="T783" s="2">
        <f t="shared" si="38"/>
        <v>0</v>
      </c>
      <c r="U783" t="s">
        <v>400</v>
      </c>
      <c r="V783" t="s">
        <v>41</v>
      </c>
      <c r="W783" t="s">
        <v>36</v>
      </c>
      <c r="X783" t="s">
        <v>37</v>
      </c>
      <c r="Y783" t="s">
        <v>205</v>
      </c>
      <c r="Z783" t="s">
        <v>74</v>
      </c>
      <c r="AA783" t="s">
        <v>88</v>
      </c>
      <c r="AB783" t="s">
        <v>206</v>
      </c>
      <c r="AC783">
        <v>60</v>
      </c>
      <c r="AD783">
        <v>8640</v>
      </c>
      <c r="AE783">
        <v>129945.60000000001</v>
      </c>
      <c r="AF783">
        <v>15.04</v>
      </c>
      <c r="AG783">
        <v>0.25</v>
      </c>
      <c r="AH783">
        <v>777</v>
      </c>
      <c r="AI783">
        <v>3274.41</v>
      </c>
      <c r="AJ783">
        <v>214.41</v>
      </c>
    </row>
    <row r="784" spans="1:36" x14ac:dyDescent="0.3">
      <c r="A784">
        <v>7182</v>
      </c>
      <c r="B784" t="s">
        <v>32</v>
      </c>
      <c r="C784" t="s">
        <v>45</v>
      </c>
      <c r="D784" t="s">
        <v>1264</v>
      </c>
      <c r="E784" t="s">
        <v>3167</v>
      </c>
      <c r="F784" t="s">
        <v>3737</v>
      </c>
      <c r="G784" t="s">
        <v>400</v>
      </c>
      <c r="H784" t="s">
        <v>132</v>
      </c>
      <c r="I784" t="s">
        <v>66</v>
      </c>
      <c r="J784" t="s">
        <v>398</v>
      </c>
      <c r="K784" t="s">
        <v>399</v>
      </c>
      <c r="L784" t="s">
        <v>444</v>
      </c>
      <c r="M784" s="1">
        <v>40780</v>
      </c>
      <c r="N784" t="s">
        <v>399</v>
      </c>
      <c r="O784" s="1">
        <v>40877</v>
      </c>
      <c r="P784" s="1">
        <v>40866</v>
      </c>
      <c r="Q784" s="1">
        <v>40866</v>
      </c>
      <c r="R784" s="2">
        <f t="shared" si="36"/>
        <v>0</v>
      </c>
      <c r="S784" s="2">
        <f t="shared" si="37"/>
        <v>-11</v>
      </c>
      <c r="T784" s="2">
        <f t="shared" si="38"/>
        <v>0</v>
      </c>
      <c r="U784" t="s">
        <v>400</v>
      </c>
      <c r="V784" t="s">
        <v>41</v>
      </c>
      <c r="W784" t="s">
        <v>36</v>
      </c>
      <c r="X784" t="s">
        <v>50</v>
      </c>
      <c r="Y784" t="s">
        <v>227</v>
      </c>
      <c r="Z784" t="s">
        <v>82</v>
      </c>
      <c r="AA784" t="s">
        <v>180</v>
      </c>
      <c r="AB784" t="s">
        <v>93</v>
      </c>
      <c r="AC784">
        <v>100</v>
      </c>
      <c r="AD784">
        <v>2256</v>
      </c>
      <c r="AE784">
        <v>10738.56</v>
      </c>
      <c r="AF784">
        <v>4.76</v>
      </c>
      <c r="AG784">
        <v>0.05</v>
      </c>
      <c r="AH784">
        <v>172</v>
      </c>
      <c r="AI784">
        <v>3296.34</v>
      </c>
      <c r="AJ784">
        <v>17.72</v>
      </c>
    </row>
    <row r="785" spans="1:36" x14ac:dyDescent="0.3">
      <c r="A785">
        <v>7183</v>
      </c>
      <c r="B785" t="s">
        <v>32</v>
      </c>
      <c r="C785" t="s">
        <v>45</v>
      </c>
      <c r="D785" t="s">
        <v>1264</v>
      </c>
      <c r="E785" t="s">
        <v>3167</v>
      </c>
      <c r="F785" t="s">
        <v>3738</v>
      </c>
      <c r="G785" t="s">
        <v>400</v>
      </c>
      <c r="H785" t="s">
        <v>132</v>
      </c>
      <c r="I785" t="s">
        <v>100</v>
      </c>
      <c r="J785" t="s">
        <v>398</v>
      </c>
      <c r="K785" t="s">
        <v>399</v>
      </c>
      <c r="L785" t="s">
        <v>444</v>
      </c>
      <c r="M785" s="1">
        <v>40780</v>
      </c>
      <c r="N785" t="s">
        <v>399</v>
      </c>
      <c r="O785" s="1">
        <v>40886</v>
      </c>
      <c r="P785" s="1">
        <v>40866</v>
      </c>
      <c r="Q785" s="1">
        <v>40866</v>
      </c>
      <c r="R785" s="2">
        <f t="shared" si="36"/>
        <v>0</v>
      </c>
      <c r="S785" s="2">
        <f t="shared" si="37"/>
        <v>-20</v>
      </c>
      <c r="T785" s="2">
        <f t="shared" si="38"/>
        <v>0</v>
      </c>
      <c r="U785" t="s">
        <v>400</v>
      </c>
      <c r="V785" t="s">
        <v>41</v>
      </c>
      <c r="W785" t="s">
        <v>36</v>
      </c>
      <c r="X785" t="s">
        <v>37</v>
      </c>
      <c r="Y785" t="s">
        <v>1383</v>
      </c>
      <c r="Z785" t="s">
        <v>43</v>
      </c>
      <c r="AA785" t="s">
        <v>143</v>
      </c>
      <c r="AB785" t="s">
        <v>141</v>
      </c>
      <c r="AC785">
        <v>30</v>
      </c>
      <c r="AD785">
        <v>6678</v>
      </c>
      <c r="AE785">
        <v>133025.76</v>
      </c>
      <c r="AF785">
        <v>19.920000000000002</v>
      </c>
      <c r="AG785">
        <v>0.66</v>
      </c>
      <c r="AH785">
        <v>2244</v>
      </c>
      <c r="AI785">
        <v>3296.34</v>
      </c>
      <c r="AJ785">
        <v>219.49</v>
      </c>
    </row>
    <row r="786" spans="1:36" x14ac:dyDescent="0.3">
      <c r="A786">
        <v>6715</v>
      </c>
      <c r="B786" t="s">
        <v>32</v>
      </c>
      <c r="C786" t="s">
        <v>45</v>
      </c>
      <c r="D786" t="s">
        <v>1264</v>
      </c>
      <c r="E786" t="s">
        <v>3167</v>
      </c>
      <c r="F786" t="s">
        <v>3168</v>
      </c>
      <c r="G786" t="s">
        <v>400</v>
      </c>
      <c r="H786" t="s">
        <v>132</v>
      </c>
      <c r="I786" t="s">
        <v>66</v>
      </c>
      <c r="J786" t="s">
        <v>398</v>
      </c>
      <c r="K786" t="s">
        <v>399</v>
      </c>
      <c r="L786" t="s">
        <v>444</v>
      </c>
      <c r="M786" s="1">
        <v>40780</v>
      </c>
      <c r="N786" t="s">
        <v>399</v>
      </c>
      <c r="O786" s="1">
        <v>40892</v>
      </c>
      <c r="P786" s="1">
        <v>40866</v>
      </c>
      <c r="Q786" s="1">
        <v>40866</v>
      </c>
      <c r="R786" s="2">
        <f t="shared" si="36"/>
        <v>0</v>
      </c>
      <c r="S786" s="2">
        <f t="shared" si="37"/>
        <v>-26</v>
      </c>
      <c r="T786" s="2">
        <f t="shared" si="38"/>
        <v>0</v>
      </c>
      <c r="U786" t="s">
        <v>400</v>
      </c>
      <c r="V786" t="s">
        <v>41</v>
      </c>
      <c r="W786" t="s">
        <v>36</v>
      </c>
      <c r="X786" t="s">
        <v>37</v>
      </c>
      <c r="Y786" t="s">
        <v>114</v>
      </c>
      <c r="Z786" t="s">
        <v>74</v>
      </c>
      <c r="AA786" t="s">
        <v>116</v>
      </c>
      <c r="AB786" t="s">
        <v>115</v>
      </c>
      <c r="AC786">
        <v>60</v>
      </c>
      <c r="AD786">
        <v>8100</v>
      </c>
      <c r="AE786">
        <v>18873</v>
      </c>
      <c r="AF786">
        <v>2.33</v>
      </c>
      <c r="AG786">
        <v>0.04</v>
      </c>
      <c r="AH786">
        <v>387</v>
      </c>
      <c r="AI786">
        <v>3296.34</v>
      </c>
      <c r="AJ786">
        <v>31.14</v>
      </c>
    </row>
    <row r="787" spans="1:36" x14ac:dyDescent="0.3">
      <c r="A787">
        <v>8575</v>
      </c>
      <c r="B787" t="s">
        <v>32</v>
      </c>
      <c r="C787" t="s">
        <v>45</v>
      </c>
      <c r="D787" t="s">
        <v>1264</v>
      </c>
      <c r="E787" t="s">
        <v>3139</v>
      </c>
      <c r="F787" t="s">
        <v>4781</v>
      </c>
      <c r="G787" t="s">
        <v>400</v>
      </c>
      <c r="H787" t="s">
        <v>132</v>
      </c>
      <c r="I787" t="s">
        <v>66</v>
      </c>
      <c r="J787" t="s">
        <v>398</v>
      </c>
      <c r="K787" t="s">
        <v>399</v>
      </c>
      <c r="L787" t="s">
        <v>35</v>
      </c>
      <c r="M787" s="1">
        <v>40666</v>
      </c>
      <c r="N787" t="s">
        <v>399</v>
      </c>
      <c r="O787" s="1">
        <v>40897</v>
      </c>
      <c r="P787" s="1">
        <v>40866</v>
      </c>
      <c r="Q787" s="1">
        <v>40866</v>
      </c>
      <c r="R787" s="2">
        <f t="shared" si="36"/>
        <v>0</v>
      </c>
      <c r="S787" s="2">
        <f t="shared" si="37"/>
        <v>-31</v>
      </c>
      <c r="T787" s="2">
        <f t="shared" si="38"/>
        <v>0</v>
      </c>
      <c r="U787" t="s">
        <v>400</v>
      </c>
      <c r="V787" t="s">
        <v>41</v>
      </c>
      <c r="W787" t="s">
        <v>36</v>
      </c>
      <c r="X787" t="s">
        <v>50</v>
      </c>
      <c r="Y787" t="s">
        <v>629</v>
      </c>
      <c r="Z787" t="s">
        <v>104</v>
      </c>
      <c r="AA787" t="s">
        <v>222</v>
      </c>
      <c r="AB787" t="s">
        <v>53</v>
      </c>
      <c r="AC787">
        <v>60</v>
      </c>
      <c r="AD787">
        <v>5184</v>
      </c>
      <c r="AE787">
        <v>77760</v>
      </c>
      <c r="AF787">
        <v>15</v>
      </c>
      <c r="AG787">
        <v>0.25</v>
      </c>
      <c r="AH787">
        <v>1103</v>
      </c>
      <c r="AI787">
        <v>3296.34</v>
      </c>
      <c r="AJ787">
        <v>128.30000000000001</v>
      </c>
    </row>
    <row r="788" spans="1:36" x14ac:dyDescent="0.3">
      <c r="A788">
        <v>8107</v>
      </c>
      <c r="B788" t="s">
        <v>32</v>
      </c>
      <c r="C788" t="s">
        <v>45</v>
      </c>
      <c r="D788" t="s">
        <v>1264</v>
      </c>
      <c r="E788" t="s">
        <v>3167</v>
      </c>
      <c r="F788" t="s">
        <v>4506</v>
      </c>
      <c r="G788" t="s">
        <v>400</v>
      </c>
      <c r="H788" t="s">
        <v>132</v>
      </c>
      <c r="I788" t="s">
        <v>100</v>
      </c>
      <c r="J788" t="s">
        <v>398</v>
      </c>
      <c r="K788" t="s">
        <v>399</v>
      </c>
      <c r="L788" t="s">
        <v>444</v>
      </c>
      <c r="M788" s="1">
        <v>40780</v>
      </c>
      <c r="N788" t="s">
        <v>399</v>
      </c>
      <c r="O788" s="1">
        <v>40900</v>
      </c>
      <c r="P788" s="1">
        <v>40866</v>
      </c>
      <c r="Q788" s="1">
        <v>40866</v>
      </c>
      <c r="R788" s="2">
        <f t="shared" si="36"/>
        <v>0</v>
      </c>
      <c r="S788" s="2">
        <f t="shared" si="37"/>
        <v>-34</v>
      </c>
      <c r="T788" s="2">
        <f t="shared" si="38"/>
        <v>0</v>
      </c>
      <c r="U788" t="s">
        <v>400</v>
      </c>
      <c r="V788" t="s">
        <v>41</v>
      </c>
      <c r="W788" t="s">
        <v>36</v>
      </c>
      <c r="X788" t="s">
        <v>37</v>
      </c>
      <c r="Y788" t="s">
        <v>106</v>
      </c>
      <c r="Z788" t="s">
        <v>74</v>
      </c>
      <c r="AA788" t="s">
        <v>88</v>
      </c>
      <c r="AB788" t="s">
        <v>86</v>
      </c>
      <c r="AC788">
        <v>30</v>
      </c>
      <c r="AD788">
        <v>3520</v>
      </c>
      <c r="AE788">
        <v>22598.400000000001</v>
      </c>
      <c r="AF788">
        <v>6.42</v>
      </c>
      <c r="AG788">
        <v>0.21</v>
      </c>
      <c r="AH788">
        <v>197</v>
      </c>
      <c r="AI788">
        <v>3296.34</v>
      </c>
      <c r="AJ788">
        <v>37.29</v>
      </c>
    </row>
    <row r="789" spans="1:36" x14ac:dyDescent="0.3">
      <c r="A789">
        <v>10026</v>
      </c>
      <c r="B789" t="s">
        <v>32</v>
      </c>
      <c r="C789" t="s">
        <v>45</v>
      </c>
      <c r="D789" t="s">
        <v>1264</v>
      </c>
      <c r="E789" t="s">
        <v>3139</v>
      </c>
      <c r="F789" t="s">
        <v>5480</v>
      </c>
      <c r="G789" t="s">
        <v>400</v>
      </c>
      <c r="H789" t="s">
        <v>132</v>
      </c>
      <c r="I789" t="s">
        <v>194</v>
      </c>
      <c r="J789" t="s">
        <v>398</v>
      </c>
      <c r="K789" t="s">
        <v>399</v>
      </c>
      <c r="L789" t="s">
        <v>35</v>
      </c>
      <c r="M789" s="1">
        <v>40666</v>
      </c>
      <c r="N789" t="s">
        <v>399</v>
      </c>
      <c r="O789" s="1">
        <v>40907</v>
      </c>
      <c r="P789" s="1">
        <v>40882</v>
      </c>
      <c r="Q789" s="1">
        <v>40882</v>
      </c>
      <c r="R789" s="2">
        <f t="shared" si="36"/>
        <v>0</v>
      </c>
      <c r="S789" s="2">
        <f t="shared" si="37"/>
        <v>-25</v>
      </c>
      <c r="T789" s="2">
        <f t="shared" si="38"/>
        <v>0</v>
      </c>
      <c r="U789" t="s">
        <v>400</v>
      </c>
      <c r="V789" t="s">
        <v>41</v>
      </c>
      <c r="W789" t="s">
        <v>36</v>
      </c>
      <c r="X789" t="s">
        <v>37</v>
      </c>
      <c r="Y789" t="s">
        <v>97</v>
      </c>
      <c r="Z789" t="s">
        <v>74</v>
      </c>
      <c r="AA789" t="s">
        <v>99</v>
      </c>
      <c r="AB789" t="s">
        <v>98</v>
      </c>
      <c r="AC789">
        <v>30</v>
      </c>
      <c r="AD789">
        <v>7132</v>
      </c>
      <c r="AE789">
        <v>30097.040000000001</v>
      </c>
      <c r="AF789">
        <v>4.22</v>
      </c>
      <c r="AG789">
        <v>0.14000000000000001</v>
      </c>
      <c r="AH789">
        <v>434</v>
      </c>
      <c r="AI789">
        <v>3526.27</v>
      </c>
      <c r="AJ789">
        <v>49.66</v>
      </c>
    </row>
    <row r="790" spans="1:36" x14ac:dyDescent="0.3">
      <c r="A790">
        <v>10025</v>
      </c>
      <c r="B790" t="s">
        <v>32</v>
      </c>
      <c r="C790" t="s">
        <v>45</v>
      </c>
      <c r="D790" t="s">
        <v>1264</v>
      </c>
      <c r="E790" t="s">
        <v>3179</v>
      </c>
      <c r="F790" t="s">
        <v>5479</v>
      </c>
      <c r="G790" t="s">
        <v>400</v>
      </c>
      <c r="H790" t="s">
        <v>132</v>
      </c>
      <c r="I790" t="s">
        <v>194</v>
      </c>
      <c r="J790" t="s">
        <v>398</v>
      </c>
      <c r="K790" t="s">
        <v>399</v>
      </c>
      <c r="L790" t="s">
        <v>444</v>
      </c>
      <c r="M790" s="1">
        <v>40784</v>
      </c>
      <c r="N790" t="s">
        <v>399</v>
      </c>
      <c r="O790" s="1">
        <v>40970</v>
      </c>
      <c r="P790" s="1">
        <v>40882</v>
      </c>
      <c r="Q790" s="1">
        <v>40882</v>
      </c>
      <c r="R790" s="2">
        <f t="shared" si="36"/>
        <v>0</v>
      </c>
      <c r="S790" s="2">
        <f t="shared" si="37"/>
        <v>-88</v>
      </c>
      <c r="T790" s="2">
        <f t="shared" si="38"/>
        <v>0</v>
      </c>
      <c r="U790" t="s">
        <v>400</v>
      </c>
      <c r="V790" t="s">
        <v>41</v>
      </c>
      <c r="W790" t="s">
        <v>36</v>
      </c>
      <c r="X790" t="s">
        <v>37</v>
      </c>
      <c r="Y790" t="s">
        <v>97</v>
      </c>
      <c r="Z790" t="s">
        <v>74</v>
      </c>
      <c r="AA790" t="s">
        <v>99</v>
      </c>
      <c r="AB790" t="s">
        <v>98</v>
      </c>
      <c r="AC790">
        <v>30</v>
      </c>
      <c r="AD790">
        <v>20076</v>
      </c>
      <c r="AE790">
        <v>84720.72</v>
      </c>
      <c r="AF790">
        <v>4.22</v>
      </c>
      <c r="AG790">
        <v>0.14000000000000001</v>
      </c>
      <c r="AH790">
        <v>1223</v>
      </c>
      <c r="AI790">
        <v>3526.27</v>
      </c>
      <c r="AJ790">
        <v>139.79</v>
      </c>
    </row>
    <row r="791" spans="1:36" x14ac:dyDescent="0.3">
      <c r="A791">
        <v>6722</v>
      </c>
      <c r="B791" t="s">
        <v>32</v>
      </c>
      <c r="C791" t="s">
        <v>45</v>
      </c>
      <c r="D791" t="s">
        <v>1264</v>
      </c>
      <c r="E791" t="s">
        <v>3167</v>
      </c>
      <c r="F791" t="s">
        <v>3176</v>
      </c>
      <c r="G791" t="s">
        <v>400</v>
      </c>
      <c r="H791" t="s">
        <v>132</v>
      </c>
      <c r="I791" t="s">
        <v>66</v>
      </c>
      <c r="J791" t="s">
        <v>398</v>
      </c>
      <c r="K791" t="s">
        <v>399</v>
      </c>
      <c r="L791" t="s">
        <v>444</v>
      </c>
      <c r="M791" s="1">
        <v>40780</v>
      </c>
      <c r="N791" t="s">
        <v>399</v>
      </c>
      <c r="O791" s="1">
        <v>40945</v>
      </c>
      <c r="P791" s="1">
        <v>40945</v>
      </c>
      <c r="Q791" s="1">
        <v>40945</v>
      </c>
      <c r="R791" s="2">
        <f t="shared" si="36"/>
        <v>0</v>
      </c>
      <c r="S791" s="2">
        <f t="shared" si="37"/>
        <v>0</v>
      </c>
      <c r="T791" s="2">
        <f t="shared" si="38"/>
        <v>0</v>
      </c>
      <c r="U791" t="s">
        <v>400</v>
      </c>
      <c r="V791" t="s">
        <v>41</v>
      </c>
      <c r="W791" t="s">
        <v>36</v>
      </c>
      <c r="X791" t="s">
        <v>50</v>
      </c>
      <c r="Y791" t="s">
        <v>629</v>
      </c>
      <c r="Z791" t="s">
        <v>104</v>
      </c>
      <c r="AA791" t="s">
        <v>222</v>
      </c>
      <c r="AB791" t="s">
        <v>53</v>
      </c>
      <c r="AC791">
        <v>60</v>
      </c>
      <c r="AD791">
        <v>3765</v>
      </c>
      <c r="AE791">
        <v>56475</v>
      </c>
      <c r="AF791">
        <v>15</v>
      </c>
      <c r="AG791">
        <v>0.25</v>
      </c>
      <c r="AH791">
        <v>303</v>
      </c>
      <c r="AI791">
        <v>12102.81</v>
      </c>
      <c r="AJ791">
        <v>93.18</v>
      </c>
    </row>
    <row r="792" spans="1:36" x14ac:dyDescent="0.3">
      <c r="A792">
        <v>9527</v>
      </c>
      <c r="B792" t="s">
        <v>32</v>
      </c>
      <c r="C792" t="s">
        <v>45</v>
      </c>
      <c r="D792" t="s">
        <v>1264</v>
      </c>
      <c r="E792" t="s">
        <v>3167</v>
      </c>
      <c r="F792" t="s">
        <v>5248</v>
      </c>
      <c r="G792" t="s">
        <v>400</v>
      </c>
      <c r="H792" t="s">
        <v>132</v>
      </c>
      <c r="I792" t="s">
        <v>66</v>
      </c>
      <c r="J792" t="s">
        <v>398</v>
      </c>
      <c r="K792" t="s">
        <v>399</v>
      </c>
      <c r="L792" t="s">
        <v>444</v>
      </c>
      <c r="M792" s="1">
        <v>40780</v>
      </c>
      <c r="N792" t="s">
        <v>399</v>
      </c>
      <c r="O792" s="1">
        <v>40968</v>
      </c>
      <c r="P792" s="1">
        <v>40947</v>
      </c>
      <c r="Q792" s="1">
        <v>40947</v>
      </c>
      <c r="R792" s="2">
        <f t="shared" si="36"/>
        <v>0</v>
      </c>
      <c r="S792" s="2">
        <f t="shared" si="37"/>
        <v>-21</v>
      </c>
      <c r="T792" s="2">
        <f t="shared" si="38"/>
        <v>0</v>
      </c>
      <c r="U792" t="s">
        <v>400</v>
      </c>
      <c r="V792" t="s">
        <v>41</v>
      </c>
      <c r="W792" t="s">
        <v>36</v>
      </c>
      <c r="X792" t="s">
        <v>50</v>
      </c>
      <c r="Y792" t="s">
        <v>1725</v>
      </c>
      <c r="Z792" t="s">
        <v>239</v>
      </c>
      <c r="AA792" t="s">
        <v>222</v>
      </c>
      <c r="AB792" t="s">
        <v>53</v>
      </c>
      <c r="AC792">
        <v>30</v>
      </c>
      <c r="AD792">
        <v>650</v>
      </c>
      <c r="AE792">
        <v>7150</v>
      </c>
      <c r="AF792">
        <v>11</v>
      </c>
      <c r="AG792">
        <v>0.37</v>
      </c>
      <c r="AH792">
        <v>61</v>
      </c>
      <c r="AI792">
        <v>1572.97</v>
      </c>
      <c r="AJ792">
        <v>11.8</v>
      </c>
    </row>
    <row r="793" spans="1:36" x14ac:dyDescent="0.3">
      <c r="A793">
        <v>6725</v>
      </c>
      <c r="B793" t="s">
        <v>32</v>
      </c>
      <c r="C793" t="s">
        <v>45</v>
      </c>
      <c r="D793" t="s">
        <v>1264</v>
      </c>
      <c r="E793" t="s">
        <v>3179</v>
      </c>
      <c r="F793" t="s">
        <v>3180</v>
      </c>
      <c r="G793" t="s">
        <v>400</v>
      </c>
      <c r="H793" t="s">
        <v>132</v>
      </c>
      <c r="I793" t="s">
        <v>66</v>
      </c>
      <c r="J793" t="s">
        <v>398</v>
      </c>
      <c r="K793" t="s">
        <v>399</v>
      </c>
      <c r="L793" t="s">
        <v>558</v>
      </c>
      <c r="M793" s="1">
        <v>40784</v>
      </c>
      <c r="N793" t="s">
        <v>399</v>
      </c>
      <c r="O793" s="1">
        <v>41026</v>
      </c>
      <c r="P793" s="1">
        <v>40947</v>
      </c>
      <c r="Q793" s="1">
        <v>40947</v>
      </c>
      <c r="R793" s="2">
        <f t="shared" si="36"/>
        <v>0</v>
      </c>
      <c r="S793" s="2">
        <f t="shared" si="37"/>
        <v>-79</v>
      </c>
      <c r="T793" s="2">
        <f t="shared" si="38"/>
        <v>0</v>
      </c>
      <c r="U793" t="s">
        <v>400</v>
      </c>
      <c r="V793" t="s">
        <v>41</v>
      </c>
      <c r="W793" t="s">
        <v>36</v>
      </c>
      <c r="X793" t="s">
        <v>37</v>
      </c>
      <c r="Y793" t="s">
        <v>39</v>
      </c>
      <c r="Z793" t="s">
        <v>43</v>
      </c>
      <c r="AA793" t="s">
        <v>42</v>
      </c>
      <c r="AB793" t="s">
        <v>40</v>
      </c>
      <c r="AC793">
        <v>60</v>
      </c>
      <c r="AD793">
        <v>14081</v>
      </c>
      <c r="AE793">
        <v>116309.06</v>
      </c>
      <c r="AF793">
        <v>8.26</v>
      </c>
      <c r="AG793">
        <v>0.14000000000000001</v>
      </c>
      <c r="AH793">
        <v>6410</v>
      </c>
      <c r="AI793">
        <v>24940.97</v>
      </c>
      <c r="AJ793">
        <v>191.91</v>
      </c>
    </row>
    <row r="794" spans="1:36" x14ac:dyDescent="0.3">
      <c r="A794">
        <v>6750</v>
      </c>
      <c r="B794" t="s">
        <v>32</v>
      </c>
      <c r="C794" t="s">
        <v>45</v>
      </c>
      <c r="D794" t="s">
        <v>1264</v>
      </c>
      <c r="E794" t="s">
        <v>3179</v>
      </c>
      <c r="F794" t="s">
        <v>3207</v>
      </c>
      <c r="G794" t="s">
        <v>400</v>
      </c>
      <c r="H794" t="s">
        <v>132</v>
      </c>
      <c r="I794" t="s">
        <v>100</v>
      </c>
      <c r="J794" t="s">
        <v>398</v>
      </c>
      <c r="K794" t="s">
        <v>399</v>
      </c>
      <c r="L794" t="s">
        <v>444</v>
      </c>
      <c r="M794" s="1">
        <v>40784</v>
      </c>
      <c r="N794" t="s">
        <v>399</v>
      </c>
      <c r="O794" s="1">
        <v>40970</v>
      </c>
      <c r="P794" s="1">
        <v>40963</v>
      </c>
      <c r="Q794" s="1">
        <v>40963</v>
      </c>
      <c r="R794" s="2">
        <f t="shared" si="36"/>
        <v>0</v>
      </c>
      <c r="S794" s="2">
        <f t="shared" si="37"/>
        <v>-7</v>
      </c>
      <c r="T794" s="2">
        <f t="shared" si="38"/>
        <v>0</v>
      </c>
      <c r="U794" t="s">
        <v>400</v>
      </c>
      <c r="V794" t="s">
        <v>41</v>
      </c>
      <c r="W794" t="s">
        <v>36</v>
      </c>
      <c r="X794" t="s">
        <v>37</v>
      </c>
      <c r="Y794" t="s">
        <v>106</v>
      </c>
      <c r="Z794" t="s">
        <v>74</v>
      </c>
      <c r="AA794" t="s">
        <v>88</v>
      </c>
      <c r="AB794" t="s">
        <v>86</v>
      </c>
      <c r="AC794">
        <v>30</v>
      </c>
      <c r="AD794">
        <v>2160</v>
      </c>
      <c r="AE794">
        <v>11880</v>
      </c>
      <c r="AF794">
        <v>5.5</v>
      </c>
      <c r="AG794">
        <v>0.18</v>
      </c>
      <c r="AH794">
        <v>1122</v>
      </c>
      <c r="AI794">
        <v>6009.47</v>
      </c>
      <c r="AJ794">
        <v>19.600000000000001</v>
      </c>
    </row>
    <row r="795" spans="1:36" x14ac:dyDescent="0.3">
      <c r="A795">
        <v>7666</v>
      </c>
      <c r="B795" t="s">
        <v>32</v>
      </c>
      <c r="C795" t="s">
        <v>45</v>
      </c>
      <c r="D795" t="s">
        <v>1264</v>
      </c>
      <c r="E795" t="s">
        <v>3167</v>
      </c>
      <c r="F795" t="s">
        <v>4171</v>
      </c>
      <c r="G795" t="s">
        <v>400</v>
      </c>
      <c r="H795" t="s">
        <v>132</v>
      </c>
      <c r="I795" t="s">
        <v>100</v>
      </c>
      <c r="J795" t="s">
        <v>398</v>
      </c>
      <c r="K795" t="s">
        <v>399</v>
      </c>
      <c r="L795" t="s">
        <v>444</v>
      </c>
      <c r="M795" s="1">
        <v>40780</v>
      </c>
      <c r="N795" t="s">
        <v>399</v>
      </c>
      <c r="O795" s="1">
        <v>40980</v>
      </c>
      <c r="P795" s="1">
        <v>40963</v>
      </c>
      <c r="Q795" s="1">
        <v>40963</v>
      </c>
      <c r="R795" s="2">
        <f t="shared" si="36"/>
        <v>0</v>
      </c>
      <c r="S795" s="2">
        <f t="shared" si="37"/>
        <v>-17</v>
      </c>
      <c r="T795" s="2">
        <f t="shared" si="38"/>
        <v>0</v>
      </c>
      <c r="U795" t="s">
        <v>400</v>
      </c>
      <c r="V795" t="s">
        <v>41</v>
      </c>
      <c r="W795" t="s">
        <v>36</v>
      </c>
      <c r="X795" t="s">
        <v>37</v>
      </c>
      <c r="Y795" t="s">
        <v>1383</v>
      </c>
      <c r="Z795" t="s">
        <v>43</v>
      </c>
      <c r="AA795" t="s">
        <v>143</v>
      </c>
      <c r="AB795" t="s">
        <v>141</v>
      </c>
      <c r="AC795">
        <v>30</v>
      </c>
      <c r="AD795">
        <v>8922</v>
      </c>
      <c r="AE795">
        <v>149265.06</v>
      </c>
      <c r="AF795">
        <v>16.73</v>
      </c>
      <c r="AG795">
        <v>0.56000000000000005</v>
      </c>
      <c r="AH795">
        <v>973</v>
      </c>
      <c r="AI795">
        <v>4466.99</v>
      </c>
      <c r="AJ795">
        <v>246.29</v>
      </c>
    </row>
    <row r="796" spans="1:36" x14ac:dyDescent="0.3">
      <c r="A796">
        <v>9047</v>
      </c>
      <c r="B796" t="s">
        <v>32</v>
      </c>
      <c r="C796" t="s">
        <v>45</v>
      </c>
      <c r="D796" t="s">
        <v>1264</v>
      </c>
      <c r="E796" t="s">
        <v>3221</v>
      </c>
      <c r="F796" t="s">
        <v>5014</v>
      </c>
      <c r="G796" t="s">
        <v>400</v>
      </c>
      <c r="H796" t="s">
        <v>132</v>
      </c>
      <c r="I796" t="s">
        <v>194</v>
      </c>
      <c r="J796" t="s">
        <v>398</v>
      </c>
      <c r="K796" t="s">
        <v>399</v>
      </c>
      <c r="L796" t="s">
        <v>35</v>
      </c>
      <c r="M796" s="1">
        <v>40858</v>
      </c>
      <c r="N796" t="s">
        <v>399</v>
      </c>
      <c r="O796" s="1">
        <v>40987</v>
      </c>
      <c r="P796" s="1">
        <v>40963</v>
      </c>
      <c r="Q796" s="1">
        <v>40963</v>
      </c>
      <c r="R796" s="2">
        <f t="shared" si="36"/>
        <v>0</v>
      </c>
      <c r="S796" s="2">
        <f t="shared" si="37"/>
        <v>-24</v>
      </c>
      <c r="T796" s="2">
        <f t="shared" si="38"/>
        <v>0</v>
      </c>
      <c r="U796" t="s">
        <v>400</v>
      </c>
      <c r="V796" t="s">
        <v>41</v>
      </c>
      <c r="W796" t="s">
        <v>36</v>
      </c>
      <c r="X796" t="s">
        <v>37</v>
      </c>
      <c r="Y796" t="s">
        <v>97</v>
      </c>
      <c r="Z796" t="s">
        <v>74</v>
      </c>
      <c r="AA796" t="s">
        <v>99</v>
      </c>
      <c r="AB796" t="s">
        <v>98</v>
      </c>
      <c r="AC796">
        <v>30</v>
      </c>
      <c r="AD796">
        <v>47614</v>
      </c>
      <c r="AE796">
        <v>196169.68</v>
      </c>
      <c r="AF796">
        <v>4.12</v>
      </c>
      <c r="AG796">
        <v>0.14000000000000001</v>
      </c>
      <c r="AH796">
        <v>3453</v>
      </c>
      <c r="AI796">
        <v>9657.8799999999992</v>
      </c>
      <c r="AJ796">
        <v>275.02999999999997</v>
      </c>
    </row>
    <row r="797" spans="1:36" x14ac:dyDescent="0.3">
      <c r="A797">
        <v>9532</v>
      </c>
      <c r="B797" t="s">
        <v>32</v>
      </c>
      <c r="C797" t="s">
        <v>45</v>
      </c>
      <c r="D797" t="s">
        <v>1264</v>
      </c>
      <c r="E797" t="s">
        <v>3179</v>
      </c>
      <c r="F797" t="s">
        <v>5249</v>
      </c>
      <c r="G797" t="s">
        <v>400</v>
      </c>
      <c r="H797" t="s">
        <v>132</v>
      </c>
      <c r="I797" t="s">
        <v>100</v>
      </c>
      <c r="J797" t="s">
        <v>398</v>
      </c>
      <c r="K797" t="s">
        <v>399</v>
      </c>
      <c r="L797" t="s">
        <v>444</v>
      </c>
      <c r="M797" s="1">
        <v>40784</v>
      </c>
      <c r="N797" t="s">
        <v>399</v>
      </c>
      <c r="O797" s="1">
        <v>40998</v>
      </c>
      <c r="P797" s="1">
        <v>40963</v>
      </c>
      <c r="Q797" s="1">
        <v>40963</v>
      </c>
      <c r="R797" s="2">
        <f t="shared" si="36"/>
        <v>0</v>
      </c>
      <c r="S797" s="2">
        <f t="shared" si="37"/>
        <v>-35</v>
      </c>
      <c r="T797" s="2">
        <f t="shared" si="38"/>
        <v>0</v>
      </c>
      <c r="U797" t="s">
        <v>400</v>
      </c>
      <c r="V797" t="s">
        <v>41</v>
      </c>
      <c r="W797" t="s">
        <v>36</v>
      </c>
      <c r="X797" t="s">
        <v>37</v>
      </c>
      <c r="Y797" t="s">
        <v>2105</v>
      </c>
      <c r="Z797" t="s">
        <v>43</v>
      </c>
      <c r="AA797" t="s">
        <v>1753</v>
      </c>
      <c r="AB797" t="s">
        <v>1451</v>
      </c>
      <c r="AC797">
        <v>30</v>
      </c>
      <c r="AD797">
        <v>1260</v>
      </c>
      <c r="AE797">
        <v>28350</v>
      </c>
      <c r="AF797">
        <v>22.5</v>
      </c>
      <c r="AG797">
        <v>0.75</v>
      </c>
      <c r="AH797">
        <v>122</v>
      </c>
      <c r="AI797">
        <v>1131.6300000000001</v>
      </c>
      <c r="AJ797">
        <v>46.78</v>
      </c>
    </row>
    <row r="798" spans="1:36" x14ac:dyDescent="0.3">
      <c r="A798">
        <v>9533</v>
      </c>
      <c r="B798" t="s">
        <v>32</v>
      </c>
      <c r="C798" t="s">
        <v>45</v>
      </c>
      <c r="D798" t="s">
        <v>1264</v>
      </c>
      <c r="E798" t="s">
        <v>3179</v>
      </c>
      <c r="F798" t="s">
        <v>5250</v>
      </c>
      <c r="G798" t="s">
        <v>400</v>
      </c>
      <c r="H798" t="s">
        <v>132</v>
      </c>
      <c r="I798" t="s">
        <v>100</v>
      </c>
      <c r="J798" t="s">
        <v>398</v>
      </c>
      <c r="K798" t="s">
        <v>399</v>
      </c>
      <c r="L798" t="s">
        <v>444</v>
      </c>
      <c r="M798" s="1">
        <v>40784</v>
      </c>
      <c r="N798" t="s">
        <v>399</v>
      </c>
      <c r="O798" s="1">
        <v>40998</v>
      </c>
      <c r="P798" s="1">
        <v>40963</v>
      </c>
      <c r="Q798" s="1">
        <v>40963</v>
      </c>
      <c r="R798" s="2">
        <f t="shared" si="36"/>
        <v>0</v>
      </c>
      <c r="S798" s="2">
        <f t="shared" si="37"/>
        <v>-35</v>
      </c>
      <c r="T798" s="2">
        <f t="shared" si="38"/>
        <v>0</v>
      </c>
      <c r="U798" t="s">
        <v>400</v>
      </c>
      <c r="V798" t="s">
        <v>41</v>
      </c>
      <c r="W798" t="s">
        <v>36</v>
      </c>
      <c r="X798" t="s">
        <v>37</v>
      </c>
      <c r="Y798" t="s">
        <v>1383</v>
      </c>
      <c r="Z798" t="s">
        <v>43</v>
      </c>
      <c r="AA798" t="s">
        <v>143</v>
      </c>
      <c r="AB798" t="s">
        <v>141</v>
      </c>
      <c r="AC798">
        <v>30</v>
      </c>
      <c r="AD798">
        <v>7140</v>
      </c>
      <c r="AE798">
        <v>119452.2</v>
      </c>
      <c r="AF798">
        <v>16.73</v>
      </c>
      <c r="AG798">
        <v>0.56000000000000005</v>
      </c>
      <c r="AH798">
        <v>779</v>
      </c>
      <c r="AI798">
        <v>4646.1400000000003</v>
      </c>
      <c r="AJ798">
        <v>197.1</v>
      </c>
    </row>
    <row r="799" spans="1:36" x14ac:dyDescent="0.3">
      <c r="A799">
        <v>7667</v>
      </c>
      <c r="B799" t="s">
        <v>32</v>
      </c>
      <c r="C799" t="s">
        <v>45</v>
      </c>
      <c r="D799" t="s">
        <v>1264</v>
      </c>
      <c r="E799" t="s">
        <v>3221</v>
      </c>
      <c r="F799" t="s">
        <v>4172</v>
      </c>
      <c r="G799" t="s">
        <v>400</v>
      </c>
      <c r="H799" t="s">
        <v>132</v>
      </c>
      <c r="I799" t="s">
        <v>100</v>
      </c>
      <c r="J799" t="s">
        <v>398</v>
      </c>
      <c r="K799" t="s">
        <v>399</v>
      </c>
      <c r="L799" t="s">
        <v>35</v>
      </c>
      <c r="M799" s="1">
        <v>40858</v>
      </c>
      <c r="N799" t="s">
        <v>399</v>
      </c>
      <c r="O799" s="1">
        <v>41015</v>
      </c>
      <c r="P799" s="1">
        <v>40963</v>
      </c>
      <c r="Q799" s="1">
        <v>40963</v>
      </c>
      <c r="R799" s="2">
        <f t="shared" si="36"/>
        <v>0</v>
      </c>
      <c r="S799" s="2">
        <f t="shared" si="37"/>
        <v>-52</v>
      </c>
      <c r="T799" s="2">
        <f t="shared" si="38"/>
        <v>0</v>
      </c>
      <c r="U799" t="s">
        <v>400</v>
      </c>
      <c r="V799" t="s">
        <v>41</v>
      </c>
      <c r="W799" t="s">
        <v>36</v>
      </c>
      <c r="X799" t="s">
        <v>37</v>
      </c>
      <c r="Y799" t="s">
        <v>1383</v>
      </c>
      <c r="Z799" t="s">
        <v>43</v>
      </c>
      <c r="AA799" t="s">
        <v>143</v>
      </c>
      <c r="AB799" t="s">
        <v>141</v>
      </c>
      <c r="AC799">
        <v>30</v>
      </c>
      <c r="AD799">
        <v>7140</v>
      </c>
      <c r="AE799">
        <v>119452.2</v>
      </c>
      <c r="AF799">
        <v>16.73</v>
      </c>
      <c r="AG799">
        <v>0.56000000000000005</v>
      </c>
      <c r="AH799">
        <v>779</v>
      </c>
      <c r="AI799">
        <v>4646.13</v>
      </c>
      <c r="AJ799">
        <v>167.47</v>
      </c>
    </row>
    <row r="800" spans="1:36" x14ac:dyDescent="0.3">
      <c r="A800">
        <v>6748</v>
      </c>
      <c r="B800" t="s">
        <v>32</v>
      </c>
      <c r="C800" t="s">
        <v>45</v>
      </c>
      <c r="D800" t="s">
        <v>1264</v>
      </c>
      <c r="E800" t="s">
        <v>3167</v>
      </c>
      <c r="F800" t="s">
        <v>3205</v>
      </c>
      <c r="G800" t="s">
        <v>400</v>
      </c>
      <c r="H800" t="s">
        <v>132</v>
      </c>
      <c r="I800" t="s">
        <v>66</v>
      </c>
      <c r="J800" t="s">
        <v>398</v>
      </c>
      <c r="K800" t="s">
        <v>399</v>
      </c>
      <c r="L800" t="s">
        <v>444</v>
      </c>
      <c r="M800" s="1">
        <v>40780</v>
      </c>
      <c r="N800" t="s">
        <v>399</v>
      </c>
      <c r="O800" s="1">
        <v>40968</v>
      </c>
      <c r="P800" s="1">
        <v>40969</v>
      </c>
      <c r="Q800" s="1">
        <v>40969</v>
      </c>
      <c r="R800" s="2">
        <f t="shared" si="36"/>
        <v>0</v>
      </c>
      <c r="S800" s="2">
        <f t="shared" si="37"/>
        <v>1</v>
      </c>
      <c r="T800" s="2">
        <f t="shared" si="38"/>
        <v>0</v>
      </c>
      <c r="U800" t="s">
        <v>400</v>
      </c>
      <c r="V800" t="s">
        <v>41</v>
      </c>
      <c r="W800" t="s">
        <v>36</v>
      </c>
      <c r="X800" t="s">
        <v>37</v>
      </c>
      <c r="Y800" t="s">
        <v>187</v>
      </c>
      <c r="Z800" t="s">
        <v>43</v>
      </c>
      <c r="AA800" t="s">
        <v>189</v>
      </c>
      <c r="AB800" t="s">
        <v>188</v>
      </c>
      <c r="AC800">
        <v>60</v>
      </c>
      <c r="AD800">
        <v>92352</v>
      </c>
      <c r="AE800">
        <v>1036189.44</v>
      </c>
      <c r="AF800">
        <v>11.22</v>
      </c>
      <c r="AG800">
        <v>0.19</v>
      </c>
      <c r="AH800">
        <v>10832</v>
      </c>
      <c r="AI800">
        <v>3641.16</v>
      </c>
      <c r="AJ800">
        <v>1709.71</v>
      </c>
    </row>
    <row r="801" spans="1:36" x14ac:dyDescent="0.3">
      <c r="A801">
        <v>7664</v>
      </c>
      <c r="B801" t="s">
        <v>32</v>
      </c>
      <c r="C801" t="s">
        <v>45</v>
      </c>
      <c r="D801" t="s">
        <v>1264</v>
      </c>
      <c r="E801" t="s">
        <v>3167</v>
      </c>
      <c r="F801" t="s">
        <v>4169</v>
      </c>
      <c r="G801" t="s">
        <v>400</v>
      </c>
      <c r="H801" t="s">
        <v>132</v>
      </c>
      <c r="I801" t="s">
        <v>66</v>
      </c>
      <c r="J801" t="s">
        <v>398</v>
      </c>
      <c r="K801" t="s">
        <v>399</v>
      </c>
      <c r="L801" t="s">
        <v>444</v>
      </c>
      <c r="M801" s="1">
        <v>40780</v>
      </c>
      <c r="N801" t="s">
        <v>399</v>
      </c>
      <c r="O801" s="1">
        <v>40969</v>
      </c>
      <c r="P801" s="1">
        <v>40969</v>
      </c>
      <c r="Q801" s="1">
        <v>40969</v>
      </c>
      <c r="R801" s="2">
        <f t="shared" si="36"/>
        <v>0</v>
      </c>
      <c r="S801" s="2">
        <f t="shared" si="37"/>
        <v>0</v>
      </c>
      <c r="T801" s="2">
        <f t="shared" si="38"/>
        <v>0</v>
      </c>
      <c r="U801" t="s">
        <v>400</v>
      </c>
      <c r="V801" t="s">
        <v>41</v>
      </c>
      <c r="W801" t="s">
        <v>36</v>
      </c>
      <c r="X801" t="s">
        <v>50</v>
      </c>
      <c r="Y801" t="s">
        <v>1334</v>
      </c>
      <c r="Z801" t="s">
        <v>65</v>
      </c>
      <c r="AA801" t="s">
        <v>64</v>
      </c>
      <c r="AB801" t="s">
        <v>63</v>
      </c>
      <c r="AC801">
        <v>240</v>
      </c>
      <c r="AD801">
        <v>4448</v>
      </c>
      <c r="AE801">
        <v>8673.6</v>
      </c>
      <c r="AF801">
        <v>1.95</v>
      </c>
      <c r="AG801">
        <v>0.01</v>
      </c>
      <c r="AH801">
        <v>1663</v>
      </c>
      <c r="AI801">
        <v>1102.3</v>
      </c>
      <c r="AJ801">
        <v>14.31</v>
      </c>
    </row>
    <row r="802" spans="1:36" x14ac:dyDescent="0.3">
      <c r="A802">
        <v>7665</v>
      </c>
      <c r="B802" t="s">
        <v>32</v>
      </c>
      <c r="C802" t="s">
        <v>45</v>
      </c>
      <c r="D802" t="s">
        <v>1264</v>
      </c>
      <c r="E802" t="s">
        <v>3221</v>
      </c>
      <c r="F802" t="s">
        <v>4170</v>
      </c>
      <c r="G802" t="s">
        <v>400</v>
      </c>
      <c r="H802" t="s">
        <v>132</v>
      </c>
      <c r="I802" t="s">
        <v>66</v>
      </c>
      <c r="J802" t="s">
        <v>398</v>
      </c>
      <c r="K802" t="s">
        <v>399</v>
      </c>
      <c r="L802" t="s">
        <v>35</v>
      </c>
      <c r="M802" s="1">
        <v>40858</v>
      </c>
      <c r="N802" t="s">
        <v>399</v>
      </c>
      <c r="O802" s="1">
        <v>41050</v>
      </c>
      <c r="P802" s="1">
        <v>40969</v>
      </c>
      <c r="Q802" s="1">
        <v>40969</v>
      </c>
      <c r="R802" s="2">
        <f t="shared" si="36"/>
        <v>0</v>
      </c>
      <c r="S802" s="2">
        <f t="shared" si="37"/>
        <v>-81</v>
      </c>
      <c r="T802" s="2">
        <f t="shared" si="38"/>
        <v>0</v>
      </c>
      <c r="U802" t="s">
        <v>400</v>
      </c>
      <c r="V802" t="s">
        <v>41</v>
      </c>
      <c r="W802" t="s">
        <v>36</v>
      </c>
      <c r="X802" t="s">
        <v>37</v>
      </c>
      <c r="Y802" t="s">
        <v>114</v>
      </c>
      <c r="Z802" t="s">
        <v>74</v>
      </c>
      <c r="AA802" t="s">
        <v>116</v>
      </c>
      <c r="AB802" t="s">
        <v>115</v>
      </c>
      <c r="AC802">
        <v>60</v>
      </c>
      <c r="AD802">
        <v>10350</v>
      </c>
      <c r="AE802">
        <v>24115.5</v>
      </c>
      <c r="AF802">
        <v>2.33</v>
      </c>
      <c r="AG802">
        <v>0.04</v>
      </c>
      <c r="AH802">
        <v>495</v>
      </c>
      <c r="AI802">
        <v>20548.8</v>
      </c>
      <c r="AJ802">
        <v>33.81</v>
      </c>
    </row>
    <row r="803" spans="1:36" x14ac:dyDescent="0.3">
      <c r="A803">
        <v>6764</v>
      </c>
      <c r="B803" t="s">
        <v>32</v>
      </c>
      <c r="C803" t="s">
        <v>45</v>
      </c>
      <c r="D803" t="s">
        <v>1264</v>
      </c>
      <c r="E803" t="s">
        <v>3221</v>
      </c>
      <c r="F803" t="s">
        <v>3222</v>
      </c>
      <c r="G803" t="s">
        <v>400</v>
      </c>
      <c r="H803" t="s">
        <v>132</v>
      </c>
      <c r="I803" t="s">
        <v>66</v>
      </c>
      <c r="J803" t="s">
        <v>398</v>
      </c>
      <c r="K803" t="s">
        <v>399</v>
      </c>
      <c r="L803" t="s">
        <v>35</v>
      </c>
      <c r="M803" s="1">
        <v>40858</v>
      </c>
      <c r="N803" t="s">
        <v>399</v>
      </c>
      <c r="O803" s="1">
        <v>41015</v>
      </c>
      <c r="P803" s="1">
        <v>41005</v>
      </c>
      <c r="Q803" s="1">
        <v>41005</v>
      </c>
      <c r="R803" s="2">
        <f t="shared" si="36"/>
        <v>0</v>
      </c>
      <c r="S803" s="2">
        <f t="shared" si="37"/>
        <v>-10</v>
      </c>
      <c r="T803" s="2">
        <f t="shared" si="38"/>
        <v>0</v>
      </c>
      <c r="U803" t="s">
        <v>400</v>
      </c>
      <c r="V803" t="s">
        <v>41</v>
      </c>
      <c r="W803" t="s">
        <v>36</v>
      </c>
      <c r="X803" t="s">
        <v>37</v>
      </c>
      <c r="Y803" t="s">
        <v>92</v>
      </c>
      <c r="Z803" t="s">
        <v>74</v>
      </c>
      <c r="AA803" t="s">
        <v>88</v>
      </c>
      <c r="AB803" t="s">
        <v>93</v>
      </c>
      <c r="AC803">
        <v>60</v>
      </c>
      <c r="AD803">
        <v>13860</v>
      </c>
      <c r="AE803">
        <v>97297.2</v>
      </c>
      <c r="AF803">
        <v>7.02</v>
      </c>
      <c r="AG803">
        <v>0.12</v>
      </c>
      <c r="AH803">
        <v>662</v>
      </c>
      <c r="AI803">
        <v>3848.91</v>
      </c>
      <c r="AJ803">
        <v>136.41</v>
      </c>
    </row>
    <row r="804" spans="1:36" x14ac:dyDescent="0.3">
      <c r="A804">
        <v>7218</v>
      </c>
      <c r="B804" t="s">
        <v>32</v>
      </c>
      <c r="C804" t="s">
        <v>45</v>
      </c>
      <c r="D804" t="s">
        <v>1264</v>
      </c>
      <c r="E804" t="s">
        <v>3167</v>
      </c>
      <c r="F804" t="s">
        <v>3770</v>
      </c>
      <c r="G804" t="s">
        <v>400</v>
      </c>
      <c r="H804" t="s">
        <v>132</v>
      </c>
      <c r="I804" t="s">
        <v>66</v>
      </c>
      <c r="J804" t="s">
        <v>398</v>
      </c>
      <c r="K804" t="s">
        <v>399</v>
      </c>
      <c r="L804" t="s">
        <v>444</v>
      </c>
      <c r="M804" s="1">
        <v>40780</v>
      </c>
      <c r="N804" t="s">
        <v>399</v>
      </c>
      <c r="O804" s="1">
        <v>41015</v>
      </c>
      <c r="P804" s="1">
        <v>41010</v>
      </c>
      <c r="Q804" s="1">
        <v>41010</v>
      </c>
      <c r="R804" s="2">
        <f t="shared" si="36"/>
        <v>0</v>
      </c>
      <c r="S804" s="2">
        <f t="shared" si="37"/>
        <v>-5</v>
      </c>
      <c r="T804" s="2">
        <f t="shared" si="38"/>
        <v>0</v>
      </c>
      <c r="U804" t="s">
        <v>400</v>
      </c>
      <c r="V804" t="s">
        <v>41</v>
      </c>
      <c r="W804" t="s">
        <v>36</v>
      </c>
      <c r="X804" t="s">
        <v>50</v>
      </c>
      <c r="Y804" t="s">
        <v>1725</v>
      </c>
      <c r="Z804" t="s">
        <v>239</v>
      </c>
      <c r="AA804" t="s">
        <v>222</v>
      </c>
      <c r="AB804" t="s">
        <v>53</v>
      </c>
      <c r="AC804">
        <v>30</v>
      </c>
      <c r="AD804">
        <v>1825</v>
      </c>
      <c r="AE804">
        <v>20075</v>
      </c>
      <c r="AF804">
        <v>11</v>
      </c>
      <c r="AG804">
        <v>0.37</v>
      </c>
      <c r="AH804">
        <v>119</v>
      </c>
      <c r="AI804">
        <v>3159.12</v>
      </c>
      <c r="AJ804">
        <v>33.119999999999997</v>
      </c>
    </row>
    <row r="805" spans="1:36" x14ac:dyDescent="0.3">
      <c r="A805">
        <v>7219</v>
      </c>
      <c r="B805" t="s">
        <v>32</v>
      </c>
      <c r="C805" t="s">
        <v>45</v>
      </c>
      <c r="D805" t="s">
        <v>1264</v>
      </c>
      <c r="E805" t="s">
        <v>3221</v>
      </c>
      <c r="F805" t="s">
        <v>3771</v>
      </c>
      <c r="G805" t="s">
        <v>400</v>
      </c>
      <c r="H805" t="s">
        <v>132</v>
      </c>
      <c r="I805" t="s">
        <v>66</v>
      </c>
      <c r="J805" t="s">
        <v>398</v>
      </c>
      <c r="K805" t="s">
        <v>399</v>
      </c>
      <c r="L805" t="s">
        <v>35</v>
      </c>
      <c r="M805" s="1">
        <v>40858</v>
      </c>
      <c r="N805" t="s">
        <v>399</v>
      </c>
      <c r="O805" s="1">
        <v>41015</v>
      </c>
      <c r="P805" s="1">
        <v>41010</v>
      </c>
      <c r="Q805" s="1">
        <v>41010</v>
      </c>
      <c r="R805" s="2">
        <f t="shared" si="36"/>
        <v>0</v>
      </c>
      <c r="S805" s="2">
        <f t="shared" si="37"/>
        <v>-5</v>
      </c>
      <c r="T805" s="2">
        <f t="shared" si="38"/>
        <v>0</v>
      </c>
      <c r="U805" t="s">
        <v>400</v>
      </c>
      <c r="V805" t="s">
        <v>41</v>
      </c>
      <c r="W805" t="s">
        <v>36</v>
      </c>
      <c r="X805" t="s">
        <v>50</v>
      </c>
      <c r="Y805" t="s">
        <v>1725</v>
      </c>
      <c r="Z805" t="s">
        <v>239</v>
      </c>
      <c r="AA805" t="s">
        <v>222</v>
      </c>
      <c r="AB805" t="s">
        <v>53</v>
      </c>
      <c r="AC805">
        <v>30</v>
      </c>
      <c r="AD805">
        <v>1235</v>
      </c>
      <c r="AE805">
        <v>13585</v>
      </c>
      <c r="AF805">
        <v>11</v>
      </c>
      <c r="AG805">
        <v>0.37</v>
      </c>
      <c r="AH805">
        <v>649</v>
      </c>
      <c r="AI805">
        <v>1191.02</v>
      </c>
      <c r="AJ805">
        <v>19.05</v>
      </c>
    </row>
    <row r="806" spans="1:36" x14ac:dyDescent="0.3">
      <c r="A806">
        <v>8143</v>
      </c>
      <c r="B806" t="s">
        <v>32</v>
      </c>
      <c r="C806" t="s">
        <v>45</v>
      </c>
      <c r="D806" t="s">
        <v>1264</v>
      </c>
      <c r="E806" t="s">
        <v>3179</v>
      </c>
      <c r="F806" t="s">
        <v>4519</v>
      </c>
      <c r="G806" t="s">
        <v>400</v>
      </c>
      <c r="H806" t="s">
        <v>132</v>
      </c>
      <c r="I806" t="s">
        <v>100</v>
      </c>
      <c r="J806" t="s">
        <v>398</v>
      </c>
      <c r="K806" t="s">
        <v>399</v>
      </c>
      <c r="L806" t="s">
        <v>444</v>
      </c>
      <c r="M806" s="1">
        <v>40784</v>
      </c>
      <c r="N806" t="s">
        <v>399</v>
      </c>
      <c r="O806" s="1">
        <v>41018</v>
      </c>
      <c r="P806" s="1">
        <v>41018</v>
      </c>
      <c r="Q806" s="1">
        <v>41018</v>
      </c>
      <c r="R806" s="2">
        <f t="shared" si="36"/>
        <v>0</v>
      </c>
      <c r="S806" s="2">
        <f t="shared" si="37"/>
        <v>0</v>
      </c>
      <c r="T806" s="2">
        <f t="shared" si="38"/>
        <v>0</v>
      </c>
      <c r="U806" t="s">
        <v>400</v>
      </c>
      <c r="V806" t="s">
        <v>41</v>
      </c>
      <c r="W806" t="s">
        <v>36</v>
      </c>
      <c r="X806" t="s">
        <v>37</v>
      </c>
      <c r="Y806" t="s">
        <v>187</v>
      </c>
      <c r="Z806" t="s">
        <v>43</v>
      </c>
      <c r="AA806" t="s">
        <v>189</v>
      </c>
      <c r="AB806" t="s">
        <v>188</v>
      </c>
      <c r="AC806">
        <v>60</v>
      </c>
      <c r="AD806">
        <v>75000</v>
      </c>
      <c r="AE806">
        <v>841500</v>
      </c>
      <c r="AF806">
        <v>11.22</v>
      </c>
      <c r="AG806">
        <v>0.19</v>
      </c>
      <c r="AH806">
        <v>10746</v>
      </c>
      <c r="AI806">
        <v>22878.26</v>
      </c>
      <c r="AJ806">
        <v>1388.48</v>
      </c>
    </row>
    <row r="807" spans="1:36" x14ac:dyDescent="0.3">
      <c r="A807">
        <v>8144</v>
      </c>
      <c r="B807" t="s">
        <v>32</v>
      </c>
      <c r="C807" t="s">
        <v>45</v>
      </c>
      <c r="D807" t="s">
        <v>1264</v>
      </c>
      <c r="E807" t="s">
        <v>3179</v>
      </c>
      <c r="F807" t="s">
        <v>4520</v>
      </c>
      <c r="G807" t="s">
        <v>400</v>
      </c>
      <c r="H807" t="s">
        <v>132</v>
      </c>
      <c r="I807" t="s">
        <v>44</v>
      </c>
      <c r="J807" t="s">
        <v>398</v>
      </c>
      <c r="K807" t="s">
        <v>399</v>
      </c>
      <c r="L807" t="s">
        <v>444</v>
      </c>
      <c r="M807" s="1">
        <v>40784</v>
      </c>
      <c r="N807" t="s">
        <v>399</v>
      </c>
      <c r="O807" s="1">
        <v>41026</v>
      </c>
      <c r="P807" s="1">
        <v>41018</v>
      </c>
      <c r="Q807" s="1">
        <v>41018</v>
      </c>
      <c r="R807" s="2">
        <f t="shared" si="36"/>
        <v>0</v>
      </c>
      <c r="S807" s="2">
        <f t="shared" si="37"/>
        <v>-8</v>
      </c>
      <c r="T807" s="2">
        <f t="shared" si="38"/>
        <v>0</v>
      </c>
      <c r="U807" t="s">
        <v>400</v>
      </c>
      <c r="V807" t="s">
        <v>41</v>
      </c>
      <c r="W807" t="s">
        <v>36</v>
      </c>
      <c r="X807" t="s">
        <v>37</v>
      </c>
      <c r="Y807" t="s">
        <v>39</v>
      </c>
      <c r="Z807" t="s">
        <v>43</v>
      </c>
      <c r="AA807" t="s">
        <v>42</v>
      </c>
      <c r="AB807" t="s">
        <v>40</v>
      </c>
      <c r="AC807">
        <v>60</v>
      </c>
      <c r="AD807">
        <v>7273</v>
      </c>
      <c r="AE807">
        <v>60074.98</v>
      </c>
      <c r="AF807">
        <v>8.26</v>
      </c>
      <c r="AG807">
        <v>0.14000000000000001</v>
      </c>
      <c r="AH807">
        <v>650</v>
      </c>
      <c r="AI807">
        <v>4029.71</v>
      </c>
      <c r="AJ807">
        <v>99.12</v>
      </c>
    </row>
    <row r="808" spans="1:36" x14ac:dyDescent="0.3">
      <c r="A808">
        <v>6775</v>
      </c>
      <c r="B808" t="s">
        <v>32</v>
      </c>
      <c r="C808" t="s">
        <v>45</v>
      </c>
      <c r="D808" t="s">
        <v>1264</v>
      </c>
      <c r="E808" t="s">
        <v>3239</v>
      </c>
      <c r="F808" t="s">
        <v>3240</v>
      </c>
      <c r="G808" t="s">
        <v>400</v>
      </c>
      <c r="H808" t="s">
        <v>132</v>
      </c>
      <c r="I808" t="s">
        <v>100</v>
      </c>
      <c r="J808" t="s">
        <v>398</v>
      </c>
      <c r="K808" t="s">
        <v>399</v>
      </c>
      <c r="L808" t="s">
        <v>35</v>
      </c>
      <c r="M808" s="1">
        <v>40858</v>
      </c>
      <c r="N808" t="s">
        <v>399</v>
      </c>
      <c r="O808" s="1">
        <v>41059</v>
      </c>
      <c r="P808" s="1">
        <v>41059</v>
      </c>
      <c r="Q808" s="1">
        <v>41059</v>
      </c>
      <c r="R808" s="2">
        <f t="shared" si="36"/>
        <v>0</v>
      </c>
      <c r="S808" s="2">
        <f t="shared" si="37"/>
        <v>0</v>
      </c>
      <c r="T808" s="2">
        <f t="shared" si="38"/>
        <v>0</v>
      </c>
      <c r="U808" t="s">
        <v>400</v>
      </c>
      <c r="V808" t="s">
        <v>41</v>
      </c>
      <c r="W808" t="s">
        <v>36</v>
      </c>
      <c r="X808" t="s">
        <v>37</v>
      </c>
      <c r="Y808" t="s">
        <v>39</v>
      </c>
      <c r="Z808" t="s">
        <v>43</v>
      </c>
      <c r="AA808" t="s">
        <v>42</v>
      </c>
      <c r="AB808" t="s">
        <v>40</v>
      </c>
      <c r="AC808">
        <v>60</v>
      </c>
      <c r="AD808">
        <v>69684</v>
      </c>
      <c r="AE808">
        <v>542141.52</v>
      </c>
      <c r="AF808">
        <v>7.78</v>
      </c>
      <c r="AG808">
        <v>0.13</v>
      </c>
      <c r="AH808">
        <v>6798</v>
      </c>
      <c r="AI808">
        <v>26205.83</v>
      </c>
      <c r="AJ808">
        <v>760.08</v>
      </c>
    </row>
    <row r="809" spans="1:36" x14ac:dyDescent="0.3">
      <c r="A809">
        <v>9079</v>
      </c>
      <c r="B809" t="s">
        <v>32</v>
      </c>
      <c r="C809" t="s">
        <v>45</v>
      </c>
      <c r="D809" t="s">
        <v>1264</v>
      </c>
      <c r="E809" t="s">
        <v>4187</v>
      </c>
      <c r="F809" t="s">
        <v>5029</v>
      </c>
      <c r="G809" t="s">
        <v>400</v>
      </c>
      <c r="H809" t="s">
        <v>132</v>
      </c>
      <c r="I809" t="s">
        <v>100</v>
      </c>
      <c r="J809" t="s">
        <v>398</v>
      </c>
      <c r="K809" t="s">
        <v>399</v>
      </c>
      <c r="L809" t="s">
        <v>558</v>
      </c>
      <c r="M809" s="1">
        <v>40938</v>
      </c>
      <c r="N809" t="s">
        <v>399</v>
      </c>
      <c r="O809" s="1">
        <v>41080</v>
      </c>
      <c r="P809" s="1">
        <v>41075</v>
      </c>
      <c r="Q809" s="1">
        <v>41075</v>
      </c>
      <c r="R809" s="2">
        <f t="shared" si="36"/>
        <v>0</v>
      </c>
      <c r="S809" s="2">
        <f t="shared" si="37"/>
        <v>-5</v>
      </c>
      <c r="T809" s="2">
        <f t="shared" si="38"/>
        <v>0</v>
      </c>
      <c r="U809" t="s">
        <v>400</v>
      </c>
      <c r="V809" t="s">
        <v>41</v>
      </c>
      <c r="W809" t="s">
        <v>36</v>
      </c>
      <c r="X809" t="s">
        <v>37</v>
      </c>
      <c r="Y809" t="s">
        <v>1326</v>
      </c>
      <c r="Z809" t="s">
        <v>43</v>
      </c>
      <c r="AA809" t="s">
        <v>482</v>
      </c>
      <c r="AB809" t="s">
        <v>480</v>
      </c>
      <c r="AC809">
        <v>60</v>
      </c>
      <c r="AD809">
        <v>3136</v>
      </c>
      <c r="AE809">
        <v>94080</v>
      </c>
      <c r="AF809">
        <v>30</v>
      </c>
      <c r="AG809">
        <v>0.5</v>
      </c>
      <c r="AH809">
        <v>478</v>
      </c>
      <c r="AI809">
        <v>2330.2199999999998</v>
      </c>
      <c r="AJ809">
        <v>131.9</v>
      </c>
    </row>
    <row r="810" spans="1:36" x14ac:dyDescent="0.3">
      <c r="A810">
        <v>10078</v>
      </c>
      <c r="B810" t="s">
        <v>32</v>
      </c>
      <c r="C810" t="s">
        <v>45</v>
      </c>
      <c r="D810" t="s">
        <v>1264</v>
      </c>
      <c r="E810" t="s">
        <v>3221</v>
      </c>
      <c r="F810" t="s">
        <v>5499</v>
      </c>
      <c r="G810" t="s">
        <v>400</v>
      </c>
      <c r="H810" t="s">
        <v>132</v>
      </c>
      <c r="I810" t="s">
        <v>100</v>
      </c>
      <c r="J810" t="s">
        <v>398</v>
      </c>
      <c r="K810" t="s">
        <v>399</v>
      </c>
      <c r="L810" t="s">
        <v>35</v>
      </c>
      <c r="M810" s="1">
        <v>40858</v>
      </c>
      <c r="N810" t="s">
        <v>399</v>
      </c>
      <c r="O810" s="1">
        <v>41081</v>
      </c>
      <c r="P810" s="1">
        <v>41075</v>
      </c>
      <c r="Q810" s="1">
        <v>41075</v>
      </c>
      <c r="R810" s="2">
        <f t="shared" si="36"/>
        <v>0</v>
      </c>
      <c r="S810" s="2">
        <f t="shared" si="37"/>
        <v>-6</v>
      </c>
      <c r="T810" s="2">
        <f t="shared" si="38"/>
        <v>0</v>
      </c>
      <c r="U810" t="s">
        <v>400</v>
      </c>
      <c r="V810" t="s">
        <v>41</v>
      </c>
      <c r="W810" t="s">
        <v>36</v>
      </c>
      <c r="X810" t="s">
        <v>37</v>
      </c>
      <c r="Y810" t="s">
        <v>187</v>
      </c>
      <c r="Z810" t="s">
        <v>43</v>
      </c>
      <c r="AA810" t="s">
        <v>189</v>
      </c>
      <c r="AB810" t="s">
        <v>188</v>
      </c>
      <c r="AC810">
        <v>60</v>
      </c>
      <c r="AD810">
        <v>100000</v>
      </c>
      <c r="AE810">
        <v>1029000</v>
      </c>
      <c r="AF810">
        <v>10.29</v>
      </c>
      <c r="AG810">
        <v>0.17</v>
      </c>
      <c r="AH810">
        <v>13055</v>
      </c>
      <c r="AI810">
        <v>23994.1</v>
      </c>
      <c r="AJ810">
        <v>1442.66</v>
      </c>
    </row>
    <row r="811" spans="1:36" x14ac:dyDescent="0.3">
      <c r="A811">
        <v>7689</v>
      </c>
      <c r="B811" t="s">
        <v>32</v>
      </c>
      <c r="C811" t="s">
        <v>45</v>
      </c>
      <c r="D811" t="s">
        <v>1264</v>
      </c>
      <c r="E811" t="s">
        <v>4187</v>
      </c>
      <c r="F811" t="s">
        <v>4188</v>
      </c>
      <c r="G811" t="s">
        <v>400</v>
      </c>
      <c r="H811" t="s">
        <v>132</v>
      </c>
      <c r="I811" t="s">
        <v>100</v>
      </c>
      <c r="J811" t="s">
        <v>398</v>
      </c>
      <c r="K811" t="s">
        <v>399</v>
      </c>
      <c r="L811" t="s">
        <v>558</v>
      </c>
      <c r="M811" s="1">
        <v>40938</v>
      </c>
      <c r="N811" t="s">
        <v>399</v>
      </c>
      <c r="O811" s="1">
        <v>41092</v>
      </c>
      <c r="P811" s="1">
        <v>41075</v>
      </c>
      <c r="Q811" s="1">
        <v>41075</v>
      </c>
      <c r="R811" s="2">
        <f t="shared" si="36"/>
        <v>0</v>
      </c>
      <c r="S811" s="2">
        <f t="shared" si="37"/>
        <v>-17</v>
      </c>
      <c r="T811" s="2">
        <f t="shared" si="38"/>
        <v>0</v>
      </c>
      <c r="U811" t="s">
        <v>400</v>
      </c>
      <c r="V811" t="s">
        <v>41</v>
      </c>
      <c r="W811" t="s">
        <v>36</v>
      </c>
      <c r="X811" t="s">
        <v>37</v>
      </c>
      <c r="Y811" t="s">
        <v>2105</v>
      </c>
      <c r="Z811" t="s">
        <v>43</v>
      </c>
      <c r="AA811" t="s">
        <v>1753</v>
      </c>
      <c r="AB811" t="s">
        <v>1451</v>
      </c>
      <c r="AC811">
        <v>30</v>
      </c>
      <c r="AD811">
        <v>2340</v>
      </c>
      <c r="AE811">
        <v>52650</v>
      </c>
      <c r="AF811">
        <v>22.5</v>
      </c>
      <c r="AG811">
        <v>0.75</v>
      </c>
      <c r="AH811">
        <v>263</v>
      </c>
      <c r="AI811">
        <v>2330.21</v>
      </c>
      <c r="AJ811">
        <v>73.819999999999993</v>
      </c>
    </row>
    <row r="812" spans="1:36" x14ac:dyDescent="0.3">
      <c r="A812">
        <v>7691</v>
      </c>
      <c r="B812" t="s">
        <v>32</v>
      </c>
      <c r="C812" t="s">
        <v>45</v>
      </c>
      <c r="D812" t="s">
        <v>1264</v>
      </c>
      <c r="E812" t="s">
        <v>3805</v>
      </c>
      <c r="F812" t="s">
        <v>4190</v>
      </c>
      <c r="G812" t="s">
        <v>400</v>
      </c>
      <c r="H812" t="s">
        <v>132</v>
      </c>
      <c r="I812" t="s">
        <v>66</v>
      </c>
      <c r="J812" t="s">
        <v>398</v>
      </c>
      <c r="K812" t="s">
        <v>399</v>
      </c>
      <c r="L812" t="s">
        <v>444</v>
      </c>
      <c r="M812" s="1">
        <v>40898</v>
      </c>
      <c r="N812" t="s">
        <v>399</v>
      </c>
      <c r="O812" s="1">
        <v>41106</v>
      </c>
      <c r="P812" s="1">
        <v>41078</v>
      </c>
      <c r="Q812" s="1">
        <v>41078</v>
      </c>
      <c r="R812" s="2">
        <f t="shared" si="36"/>
        <v>0</v>
      </c>
      <c r="S812" s="2">
        <f t="shared" si="37"/>
        <v>-28</v>
      </c>
      <c r="T812" s="2">
        <f t="shared" si="38"/>
        <v>0</v>
      </c>
      <c r="U812" t="s">
        <v>400</v>
      </c>
      <c r="V812" t="s">
        <v>41</v>
      </c>
      <c r="W812" t="s">
        <v>36</v>
      </c>
      <c r="X812" t="s">
        <v>37</v>
      </c>
      <c r="Y812" t="s">
        <v>106</v>
      </c>
      <c r="Z812" t="s">
        <v>74</v>
      </c>
      <c r="AA812" t="s">
        <v>88</v>
      </c>
      <c r="AB812" t="s">
        <v>86</v>
      </c>
      <c r="AC812">
        <v>30</v>
      </c>
      <c r="AD812">
        <v>4000</v>
      </c>
      <c r="AE812">
        <v>22000</v>
      </c>
      <c r="AF812">
        <v>5.5</v>
      </c>
      <c r="AG812">
        <v>0.18</v>
      </c>
      <c r="AH812">
        <v>372</v>
      </c>
      <c r="AI812">
        <v>2333.91</v>
      </c>
      <c r="AJ812">
        <v>30.84</v>
      </c>
    </row>
    <row r="813" spans="1:36" x14ac:dyDescent="0.3">
      <c r="A813">
        <v>6782</v>
      </c>
      <c r="B813" t="s">
        <v>32</v>
      </c>
      <c r="C813" t="s">
        <v>45</v>
      </c>
      <c r="D813" t="s">
        <v>1264</v>
      </c>
      <c r="E813" t="s">
        <v>3239</v>
      </c>
      <c r="F813" t="s">
        <v>3250</v>
      </c>
      <c r="G813" t="s">
        <v>400</v>
      </c>
      <c r="H813" t="s">
        <v>132</v>
      </c>
      <c r="I813" t="s">
        <v>194</v>
      </c>
      <c r="J813" t="s">
        <v>398</v>
      </c>
      <c r="K813" t="s">
        <v>399</v>
      </c>
      <c r="L813" t="s">
        <v>35</v>
      </c>
      <c r="M813" s="1">
        <v>40858</v>
      </c>
      <c r="N813" t="s">
        <v>399</v>
      </c>
      <c r="O813" s="1">
        <v>41092</v>
      </c>
      <c r="P813" s="1">
        <v>41093</v>
      </c>
      <c r="Q813" s="1">
        <v>41093</v>
      </c>
      <c r="R813" s="2">
        <f t="shared" si="36"/>
        <v>0</v>
      </c>
      <c r="S813" s="2">
        <f t="shared" si="37"/>
        <v>1</v>
      </c>
      <c r="T813" s="2">
        <f t="shared" si="38"/>
        <v>0</v>
      </c>
      <c r="U813" t="s">
        <v>400</v>
      </c>
      <c r="V813" t="s">
        <v>41</v>
      </c>
      <c r="W813" t="s">
        <v>36</v>
      </c>
      <c r="X813" t="s">
        <v>37</v>
      </c>
      <c r="Y813" t="s">
        <v>114</v>
      </c>
      <c r="Z813" t="s">
        <v>74</v>
      </c>
      <c r="AA813" t="s">
        <v>116</v>
      </c>
      <c r="AB813" t="s">
        <v>115</v>
      </c>
      <c r="AC813">
        <v>60</v>
      </c>
      <c r="AD813">
        <v>9900</v>
      </c>
      <c r="AE813">
        <v>23067</v>
      </c>
      <c r="AF813">
        <v>2.33</v>
      </c>
      <c r="AG813">
        <v>0.04</v>
      </c>
      <c r="AH813">
        <v>451</v>
      </c>
      <c r="AI813">
        <v>2394.27</v>
      </c>
      <c r="AJ813">
        <v>32.340000000000003</v>
      </c>
    </row>
    <row r="814" spans="1:36" x14ac:dyDescent="0.3">
      <c r="A814">
        <v>7692</v>
      </c>
      <c r="B814" t="s">
        <v>32</v>
      </c>
      <c r="C814" t="s">
        <v>45</v>
      </c>
      <c r="D814" t="s">
        <v>1264</v>
      </c>
      <c r="E814" t="s">
        <v>3239</v>
      </c>
      <c r="F814" t="s">
        <v>4191</v>
      </c>
      <c r="G814" t="s">
        <v>400</v>
      </c>
      <c r="H814" t="s">
        <v>132</v>
      </c>
      <c r="I814" t="s">
        <v>100</v>
      </c>
      <c r="J814" t="s">
        <v>398</v>
      </c>
      <c r="K814" t="s">
        <v>399</v>
      </c>
      <c r="L814" t="s">
        <v>35</v>
      </c>
      <c r="M814" s="1">
        <v>40858</v>
      </c>
      <c r="N814" t="s">
        <v>399</v>
      </c>
      <c r="O814" s="1">
        <v>41106</v>
      </c>
      <c r="P814" s="1">
        <v>41093</v>
      </c>
      <c r="Q814" s="1">
        <v>41093</v>
      </c>
      <c r="R814" s="2">
        <f t="shared" si="36"/>
        <v>0</v>
      </c>
      <c r="S814" s="2">
        <f t="shared" si="37"/>
        <v>-13</v>
      </c>
      <c r="T814" s="2">
        <f t="shared" si="38"/>
        <v>0</v>
      </c>
      <c r="U814" t="s">
        <v>400</v>
      </c>
      <c r="V814" t="s">
        <v>41</v>
      </c>
      <c r="W814" t="s">
        <v>36</v>
      </c>
      <c r="X814" t="s">
        <v>37</v>
      </c>
      <c r="Y814" t="s">
        <v>1326</v>
      </c>
      <c r="Z814" t="s">
        <v>43</v>
      </c>
      <c r="AA814" t="s">
        <v>482</v>
      </c>
      <c r="AB814" t="s">
        <v>480</v>
      </c>
      <c r="AC814">
        <v>60</v>
      </c>
      <c r="AD814">
        <v>1200</v>
      </c>
      <c r="AE814">
        <v>36000</v>
      </c>
      <c r="AF814">
        <v>30</v>
      </c>
      <c r="AG814">
        <v>0.5</v>
      </c>
      <c r="AH814">
        <v>464</v>
      </c>
      <c r="AI814">
        <v>2394.27</v>
      </c>
      <c r="AJ814">
        <v>50.47</v>
      </c>
    </row>
    <row r="815" spans="1:36" x14ac:dyDescent="0.3">
      <c r="A815">
        <v>6788</v>
      </c>
      <c r="B815" t="s">
        <v>32</v>
      </c>
      <c r="C815" t="s">
        <v>45</v>
      </c>
      <c r="D815" t="s">
        <v>1264</v>
      </c>
      <c r="E815" t="s">
        <v>3239</v>
      </c>
      <c r="F815" t="s">
        <v>3260</v>
      </c>
      <c r="G815" t="s">
        <v>400</v>
      </c>
      <c r="H815" t="s">
        <v>132</v>
      </c>
      <c r="I815" t="s">
        <v>66</v>
      </c>
      <c r="J815" t="s">
        <v>398</v>
      </c>
      <c r="K815" t="s">
        <v>399</v>
      </c>
      <c r="L815" t="s">
        <v>35</v>
      </c>
      <c r="M815" s="1">
        <v>40858</v>
      </c>
      <c r="N815" t="s">
        <v>399</v>
      </c>
      <c r="O815" s="1">
        <v>41121</v>
      </c>
      <c r="P815" s="1">
        <v>41121</v>
      </c>
      <c r="Q815" s="1">
        <v>41121</v>
      </c>
      <c r="R815" s="2">
        <f t="shared" si="36"/>
        <v>0</v>
      </c>
      <c r="S815" s="2">
        <f t="shared" si="37"/>
        <v>0</v>
      </c>
      <c r="T815" s="2">
        <f t="shared" si="38"/>
        <v>0</v>
      </c>
      <c r="U815" t="s">
        <v>400</v>
      </c>
      <c r="V815" t="s">
        <v>41</v>
      </c>
      <c r="W815" t="s">
        <v>36</v>
      </c>
      <c r="X815" t="s">
        <v>37</v>
      </c>
      <c r="Y815" t="s">
        <v>187</v>
      </c>
      <c r="Z815" t="s">
        <v>43</v>
      </c>
      <c r="AA815" t="s">
        <v>189</v>
      </c>
      <c r="AB815" t="s">
        <v>188</v>
      </c>
      <c r="AC815">
        <v>60</v>
      </c>
      <c r="AD815">
        <v>80032</v>
      </c>
      <c r="AE815">
        <v>785113.92</v>
      </c>
      <c r="AF815">
        <v>9.81</v>
      </c>
      <c r="AG815">
        <v>0.16</v>
      </c>
      <c r="AH815">
        <v>11720</v>
      </c>
      <c r="AI815">
        <v>11702.27</v>
      </c>
      <c r="AJ815">
        <v>1100.73</v>
      </c>
    </row>
    <row r="816" spans="1:36" x14ac:dyDescent="0.3">
      <c r="A816">
        <v>6789</v>
      </c>
      <c r="B816" t="s">
        <v>32</v>
      </c>
      <c r="C816" t="s">
        <v>45</v>
      </c>
      <c r="D816" t="s">
        <v>1264</v>
      </c>
      <c r="E816" t="s">
        <v>3239</v>
      </c>
      <c r="F816" t="s">
        <v>3261</v>
      </c>
      <c r="G816" t="s">
        <v>400</v>
      </c>
      <c r="H816" t="s">
        <v>132</v>
      </c>
      <c r="I816" t="s">
        <v>66</v>
      </c>
      <c r="J816" t="s">
        <v>398</v>
      </c>
      <c r="K816" t="s">
        <v>399</v>
      </c>
      <c r="L816" t="s">
        <v>35</v>
      </c>
      <c r="M816" s="1">
        <v>40858</v>
      </c>
      <c r="N816" t="s">
        <v>399</v>
      </c>
      <c r="O816" s="1">
        <v>41121</v>
      </c>
      <c r="P816" s="1">
        <v>41121</v>
      </c>
      <c r="Q816" s="1">
        <v>41121</v>
      </c>
      <c r="R816" s="2">
        <f t="shared" si="36"/>
        <v>0</v>
      </c>
      <c r="S816" s="2">
        <f t="shared" si="37"/>
        <v>0</v>
      </c>
      <c r="T816" s="2">
        <f t="shared" si="38"/>
        <v>0</v>
      </c>
      <c r="U816" t="s">
        <v>400</v>
      </c>
      <c r="V816" t="s">
        <v>41</v>
      </c>
      <c r="W816" t="s">
        <v>36</v>
      </c>
      <c r="X816" t="s">
        <v>37</v>
      </c>
      <c r="Y816" t="s">
        <v>106</v>
      </c>
      <c r="Z816" t="s">
        <v>74</v>
      </c>
      <c r="AA816" t="s">
        <v>88</v>
      </c>
      <c r="AB816" t="s">
        <v>86</v>
      </c>
      <c r="AC816">
        <v>30</v>
      </c>
      <c r="AD816">
        <v>1499</v>
      </c>
      <c r="AE816">
        <v>7225.18</v>
      </c>
      <c r="AF816">
        <v>4.82</v>
      </c>
      <c r="AG816">
        <v>0.16</v>
      </c>
      <c r="AH816">
        <v>123</v>
      </c>
      <c r="AI816">
        <v>2252.42</v>
      </c>
      <c r="AJ816">
        <v>10.130000000000001</v>
      </c>
    </row>
    <row r="817" spans="1:36" x14ac:dyDescent="0.3">
      <c r="A817">
        <v>8630</v>
      </c>
      <c r="B817" t="s">
        <v>32</v>
      </c>
      <c r="C817" t="s">
        <v>45</v>
      </c>
      <c r="D817" t="s">
        <v>1264</v>
      </c>
      <c r="E817" t="s">
        <v>3239</v>
      </c>
      <c r="F817" t="s">
        <v>4807</v>
      </c>
      <c r="G817" t="s">
        <v>400</v>
      </c>
      <c r="H817" t="s">
        <v>132</v>
      </c>
      <c r="I817" t="s">
        <v>100</v>
      </c>
      <c r="J817" t="s">
        <v>398</v>
      </c>
      <c r="K817" t="s">
        <v>399</v>
      </c>
      <c r="L817" t="s">
        <v>35</v>
      </c>
      <c r="M817" s="1">
        <v>40858</v>
      </c>
      <c r="N817" t="s">
        <v>399</v>
      </c>
      <c r="O817" s="1">
        <v>41121</v>
      </c>
      <c r="P817" s="1">
        <v>41121</v>
      </c>
      <c r="Q817" s="1">
        <v>41121</v>
      </c>
      <c r="R817" s="2">
        <f t="shared" si="36"/>
        <v>0</v>
      </c>
      <c r="S817" s="2">
        <f t="shared" si="37"/>
        <v>0</v>
      </c>
      <c r="T817" s="2">
        <f t="shared" si="38"/>
        <v>0</v>
      </c>
      <c r="U817" t="s">
        <v>400</v>
      </c>
      <c r="V817" t="s">
        <v>41</v>
      </c>
      <c r="W817" t="s">
        <v>36</v>
      </c>
      <c r="X817" t="s">
        <v>37</v>
      </c>
      <c r="Y817" t="s">
        <v>39</v>
      </c>
      <c r="Z817" t="s">
        <v>43</v>
      </c>
      <c r="AA817" t="s">
        <v>42</v>
      </c>
      <c r="AB817" t="s">
        <v>40</v>
      </c>
      <c r="AC817">
        <v>60</v>
      </c>
      <c r="AD817">
        <v>336</v>
      </c>
      <c r="AE817">
        <v>2614.08</v>
      </c>
      <c r="AF817">
        <v>7.78</v>
      </c>
      <c r="AG817">
        <v>0.13</v>
      </c>
      <c r="AH817">
        <v>27</v>
      </c>
      <c r="AI817">
        <v>1845.31</v>
      </c>
      <c r="AJ817">
        <v>3.66</v>
      </c>
    </row>
    <row r="818" spans="1:36" x14ac:dyDescent="0.3">
      <c r="A818">
        <v>9092</v>
      </c>
      <c r="B818" t="s">
        <v>32</v>
      </c>
      <c r="C818" t="s">
        <v>45</v>
      </c>
      <c r="D818" t="s">
        <v>1264</v>
      </c>
      <c r="E818" t="s">
        <v>3805</v>
      </c>
      <c r="F818" t="s">
        <v>5038</v>
      </c>
      <c r="G818" t="s">
        <v>400</v>
      </c>
      <c r="H818" t="s">
        <v>132</v>
      </c>
      <c r="I818" t="s">
        <v>66</v>
      </c>
      <c r="J818" t="s">
        <v>398</v>
      </c>
      <c r="K818" t="s">
        <v>399</v>
      </c>
      <c r="L818" t="s">
        <v>444</v>
      </c>
      <c r="M818" s="1">
        <v>40898</v>
      </c>
      <c r="N818" t="s">
        <v>399</v>
      </c>
      <c r="O818" s="1">
        <v>41121</v>
      </c>
      <c r="P818" s="1">
        <v>41121</v>
      </c>
      <c r="Q818" s="1">
        <v>41121</v>
      </c>
      <c r="R818" s="2">
        <f t="shared" si="36"/>
        <v>0</v>
      </c>
      <c r="S818" s="2">
        <f t="shared" si="37"/>
        <v>0</v>
      </c>
      <c r="T818" s="2">
        <f t="shared" si="38"/>
        <v>0</v>
      </c>
      <c r="U818" t="s">
        <v>400</v>
      </c>
      <c r="V818" t="s">
        <v>41</v>
      </c>
      <c r="W818" t="s">
        <v>36</v>
      </c>
      <c r="X818" t="s">
        <v>50</v>
      </c>
      <c r="Y818" t="s">
        <v>2100</v>
      </c>
      <c r="Z818" t="s">
        <v>163</v>
      </c>
      <c r="AA818" t="s">
        <v>321</v>
      </c>
      <c r="AB818" t="s">
        <v>206</v>
      </c>
      <c r="AC818">
        <v>240</v>
      </c>
      <c r="AD818">
        <v>608</v>
      </c>
      <c r="AE818">
        <v>7600</v>
      </c>
      <c r="AF818">
        <v>12.5</v>
      </c>
      <c r="AG818">
        <v>0.05</v>
      </c>
      <c r="AH818">
        <v>223</v>
      </c>
      <c r="AI818">
        <v>2641.45</v>
      </c>
      <c r="AJ818">
        <v>10.66</v>
      </c>
    </row>
    <row r="819" spans="1:36" x14ac:dyDescent="0.3">
      <c r="A819">
        <v>9577</v>
      </c>
      <c r="B819" t="s">
        <v>32</v>
      </c>
      <c r="C819" t="s">
        <v>45</v>
      </c>
      <c r="D819" t="s">
        <v>1264</v>
      </c>
      <c r="E819" t="s">
        <v>3239</v>
      </c>
      <c r="F819" t="s">
        <v>5269</v>
      </c>
      <c r="G819" t="s">
        <v>400</v>
      </c>
      <c r="H819" t="s">
        <v>132</v>
      </c>
      <c r="I819" t="s">
        <v>66</v>
      </c>
      <c r="J819" t="s">
        <v>398</v>
      </c>
      <c r="K819" t="s">
        <v>399</v>
      </c>
      <c r="L819" t="s">
        <v>35</v>
      </c>
      <c r="M819" s="1">
        <v>40858</v>
      </c>
      <c r="N819" t="s">
        <v>399</v>
      </c>
      <c r="O819" s="1">
        <v>41121</v>
      </c>
      <c r="P819" s="1">
        <v>41121</v>
      </c>
      <c r="Q819" s="1">
        <v>41121</v>
      </c>
      <c r="R819" s="2">
        <f t="shared" si="36"/>
        <v>0</v>
      </c>
      <c r="S819" s="2">
        <f t="shared" si="37"/>
        <v>0</v>
      </c>
      <c r="T819" s="2">
        <f t="shared" si="38"/>
        <v>0</v>
      </c>
      <c r="U819" t="s">
        <v>400</v>
      </c>
      <c r="V819" t="s">
        <v>41</v>
      </c>
      <c r="W819" t="s">
        <v>36</v>
      </c>
      <c r="X819" t="s">
        <v>37</v>
      </c>
      <c r="Y819" t="s">
        <v>39</v>
      </c>
      <c r="Z819" t="s">
        <v>43</v>
      </c>
      <c r="AA819" t="s">
        <v>42</v>
      </c>
      <c r="AB819" t="s">
        <v>40</v>
      </c>
      <c r="AC819">
        <v>60</v>
      </c>
      <c r="AD819">
        <v>45000</v>
      </c>
      <c r="AE819">
        <v>347400</v>
      </c>
      <c r="AF819">
        <v>7.72</v>
      </c>
      <c r="AG819">
        <v>0.13</v>
      </c>
      <c r="AH819">
        <v>4050</v>
      </c>
      <c r="AI819">
        <v>11592.26</v>
      </c>
      <c r="AJ819">
        <v>487.05</v>
      </c>
    </row>
    <row r="820" spans="1:36" x14ac:dyDescent="0.3">
      <c r="A820">
        <v>10090</v>
      </c>
      <c r="B820" t="s">
        <v>32</v>
      </c>
      <c r="C820" t="s">
        <v>45</v>
      </c>
      <c r="D820" t="s">
        <v>1264</v>
      </c>
      <c r="E820" t="s">
        <v>3221</v>
      </c>
      <c r="F820" t="s">
        <v>5503</v>
      </c>
      <c r="G820" t="s">
        <v>400</v>
      </c>
      <c r="H820" t="s">
        <v>132</v>
      </c>
      <c r="I820" t="s">
        <v>194</v>
      </c>
      <c r="J820" t="s">
        <v>398</v>
      </c>
      <c r="K820" t="s">
        <v>399</v>
      </c>
      <c r="L820" t="s">
        <v>35</v>
      </c>
      <c r="M820" s="1">
        <v>40858</v>
      </c>
      <c r="N820" t="s">
        <v>399</v>
      </c>
      <c r="O820" s="1">
        <v>41121</v>
      </c>
      <c r="P820" s="1">
        <v>41121</v>
      </c>
      <c r="Q820" s="1">
        <v>41121</v>
      </c>
      <c r="R820" s="2">
        <f t="shared" si="36"/>
        <v>0</v>
      </c>
      <c r="S820" s="2">
        <f t="shared" si="37"/>
        <v>0</v>
      </c>
      <c r="T820" s="2">
        <f t="shared" si="38"/>
        <v>0</v>
      </c>
      <c r="U820" t="s">
        <v>400</v>
      </c>
      <c r="V820" t="s">
        <v>41</v>
      </c>
      <c r="W820" t="s">
        <v>36</v>
      </c>
      <c r="X820" t="s">
        <v>37</v>
      </c>
      <c r="Y820" t="s">
        <v>187</v>
      </c>
      <c r="Z820" t="s">
        <v>43</v>
      </c>
      <c r="AA820" t="s">
        <v>189</v>
      </c>
      <c r="AB820" t="s">
        <v>188</v>
      </c>
      <c r="AC820">
        <v>60</v>
      </c>
      <c r="AD820">
        <v>50000</v>
      </c>
      <c r="AE820">
        <v>490500</v>
      </c>
      <c r="AF820">
        <v>9.81</v>
      </c>
      <c r="AG820">
        <v>0.16</v>
      </c>
      <c r="AH820">
        <v>5625</v>
      </c>
      <c r="AI820">
        <v>11702.27</v>
      </c>
      <c r="AJ820">
        <v>687.68</v>
      </c>
    </row>
    <row r="821" spans="1:36" x14ac:dyDescent="0.3">
      <c r="A821">
        <v>7252</v>
      </c>
      <c r="B821" t="s">
        <v>32</v>
      </c>
      <c r="C821" t="s">
        <v>45</v>
      </c>
      <c r="D821" t="s">
        <v>1264</v>
      </c>
      <c r="E821" t="s">
        <v>3805</v>
      </c>
      <c r="F821" t="s">
        <v>3806</v>
      </c>
      <c r="G821" t="s">
        <v>400</v>
      </c>
      <c r="H821" t="s">
        <v>132</v>
      </c>
      <c r="I821" t="s">
        <v>183</v>
      </c>
      <c r="J821" t="s">
        <v>398</v>
      </c>
      <c r="K821" t="s">
        <v>399</v>
      </c>
      <c r="L821" t="s">
        <v>444</v>
      </c>
      <c r="M821" s="1">
        <v>40898</v>
      </c>
      <c r="N821" t="s">
        <v>399</v>
      </c>
      <c r="O821" s="1">
        <v>41152</v>
      </c>
      <c r="P821" s="1">
        <v>41133</v>
      </c>
      <c r="Q821" s="1">
        <v>41133</v>
      </c>
      <c r="R821" s="2">
        <f t="shared" si="36"/>
        <v>0</v>
      </c>
      <c r="S821" s="2">
        <f t="shared" si="37"/>
        <v>-19</v>
      </c>
      <c r="T821" s="2">
        <f t="shared" si="38"/>
        <v>0</v>
      </c>
      <c r="U821" t="s">
        <v>400</v>
      </c>
      <c r="V821" t="s">
        <v>41</v>
      </c>
      <c r="W821" t="s">
        <v>36</v>
      </c>
      <c r="X821" t="s">
        <v>37</v>
      </c>
      <c r="Y821" t="s">
        <v>97</v>
      </c>
      <c r="Z821" t="s">
        <v>74</v>
      </c>
      <c r="AA821" t="s">
        <v>99</v>
      </c>
      <c r="AB821" t="s">
        <v>98</v>
      </c>
      <c r="AC821">
        <v>30</v>
      </c>
      <c r="AD821">
        <v>54392</v>
      </c>
      <c r="AE821">
        <v>207233.52</v>
      </c>
      <c r="AF821">
        <v>3.81</v>
      </c>
      <c r="AG821">
        <v>0.13</v>
      </c>
      <c r="AH821">
        <v>4883</v>
      </c>
      <c r="AI821">
        <v>16898.580000000002</v>
      </c>
      <c r="AJ821">
        <v>290.54000000000002</v>
      </c>
    </row>
    <row r="822" spans="1:36" x14ac:dyDescent="0.3">
      <c r="A822">
        <v>9095</v>
      </c>
      <c r="B822" t="s">
        <v>32</v>
      </c>
      <c r="C822" t="s">
        <v>45</v>
      </c>
      <c r="D822" t="s">
        <v>1264</v>
      </c>
      <c r="E822" t="s">
        <v>3272</v>
      </c>
      <c r="F822" t="s">
        <v>5040</v>
      </c>
      <c r="G822" t="s">
        <v>400</v>
      </c>
      <c r="H822" t="s">
        <v>132</v>
      </c>
      <c r="I822" t="s">
        <v>66</v>
      </c>
      <c r="J822" t="s">
        <v>398</v>
      </c>
      <c r="K822" t="s">
        <v>399</v>
      </c>
      <c r="L822" t="s">
        <v>444</v>
      </c>
      <c r="M822" s="1">
        <v>41018</v>
      </c>
      <c r="N822" t="s">
        <v>399</v>
      </c>
      <c r="O822" s="1">
        <v>41136</v>
      </c>
      <c r="P822" s="1">
        <v>41136</v>
      </c>
      <c r="Q822" s="1">
        <v>41136</v>
      </c>
      <c r="R822" s="2">
        <f t="shared" si="36"/>
        <v>0</v>
      </c>
      <c r="S822" s="2">
        <f t="shared" si="37"/>
        <v>0</v>
      </c>
      <c r="T822" s="2">
        <f t="shared" si="38"/>
        <v>0</v>
      </c>
      <c r="U822" t="s">
        <v>400</v>
      </c>
      <c r="V822" t="s">
        <v>41</v>
      </c>
      <c r="W822" t="s">
        <v>36</v>
      </c>
      <c r="X822" t="s">
        <v>50</v>
      </c>
      <c r="Y822" t="s">
        <v>1725</v>
      </c>
      <c r="Z822" t="s">
        <v>239</v>
      </c>
      <c r="AA822" t="s">
        <v>222</v>
      </c>
      <c r="AB822" t="s">
        <v>53</v>
      </c>
      <c r="AC822">
        <v>30</v>
      </c>
      <c r="AD822">
        <v>2528</v>
      </c>
      <c r="AE822">
        <v>27808</v>
      </c>
      <c r="AF822">
        <v>11</v>
      </c>
      <c r="AG822">
        <v>0.37</v>
      </c>
      <c r="AH822">
        <v>740</v>
      </c>
      <c r="AI822">
        <v>4754.5200000000004</v>
      </c>
      <c r="AJ822">
        <v>38.99</v>
      </c>
    </row>
    <row r="823" spans="1:36" x14ac:dyDescent="0.3">
      <c r="A823">
        <v>6795</v>
      </c>
      <c r="B823" t="s">
        <v>32</v>
      </c>
      <c r="C823" t="s">
        <v>45</v>
      </c>
      <c r="D823" t="s">
        <v>1264</v>
      </c>
      <c r="E823" t="s">
        <v>3239</v>
      </c>
      <c r="F823" t="s">
        <v>3268</v>
      </c>
      <c r="G823" t="s">
        <v>400</v>
      </c>
      <c r="H823" t="s">
        <v>132</v>
      </c>
      <c r="I823" t="s">
        <v>100</v>
      </c>
      <c r="J823" t="s">
        <v>398</v>
      </c>
      <c r="K823" t="s">
        <v>399</v>
      </c>
      <c r="L823" t="s">
        <v>35</v>
      </c>
      <c r="M823" s="1">
        <v>40858</v>
      </c>
      <c r="N823" t="s">
        <v>399</v>
      </c>
      <c r="O823" s="1">
        <v>41141</v>
      </c>
      <c r="P823" s="1">
        <v>41139</v>
      </c>
      <c r="Q823" s="1">
        <v>41139</v>
      </c>
      <c r="R823" s="2">
        <f t="shared" si="36"/>
        <v>0</v>
      </c>
      <c r="S823" s="2">
        <f t="shared" si="37"/>
        <v>-2</v>
      </c>
      <c r="T823" s="2">
        <f t="shared" si="38"/>
        <v>0</v>
      </c>
      <c r="U823" t="s">
        <v>400</v>
      </c>
      <c r="V823" t="s">
        <v>41</v>
      </c>
      <c r="W823" t="s">
        <v>36</v>
      </c>
      <c r="X823" t="s">
        <v>37</v>
      </c>
      <c r="Y823" t="s">
        <v>1383</v>
      </c>
      <c r="Z823" t="s">
        <v>43</v>
      </c>
      <c r="AA823" t="s">
        <v>143</v>
      </c>
      <c r="AB823" t="s">
        <v>141</v>
      </c>
      <c r="AC823">
        <v>30</v>
      </c>
      <c r="AD823">
        <v>14880</v>
      </c>
      <c r="AE823">
        <v>223795.20000000001</v>
      </c>
      <c r="AF823">
        <v>15.04</v>
      </c>
      <c r="AG823">
        <v>0.5</v>
      </c>
      <c r="AH823">
        <v>1674</v>
      </c>
      <c r="AI823">
        <v>4754.53</v>
      </c>
      <c r="AJ823">
        <v>313.76</v>
      </c>
    </row>
    <row r="824" spans="1:36" x14ac:dyDescent="0.3">
      <c r="A824">
        <v>9582</v>
      </c>
      <c r="B824" t="s">
        <v>32</v>
      </c>
      <c r="C824" t="s">
        <v>45</v>
      </c>
      <c r="D824" t="s">
        <v>1264</v>
      </c>
      <c r="E824" t="s">
        <v>4187</v>
      </c>
      <c r="F824" t="s">
        <v>5272</v>
      </c>
      <c r="G824" t="s">
        <v>400</v>
      </c>
      <c r="H824" t="s">
        <v>132</v>
      </c>
      <c r="I824" t="s">
        <v>100</v>
      </c>
      <c r="J824" t="s">
        <v>398</v>
      </c>
      <c r="K824" t="s">
        <v>399</v>
      </c>
      <c r="L824" t="s">
        <v>444</v>
      </c>
      <c r="M824" s="1">
        <v>40938</v>
      </c>
      <c r="N824" t="s">
        <v>399</v>
      </c>
      <c r="O824" s="1">
        <v>41141</v>
      </c>
      <c r="P824" s="1">
        <v>41139</v>
      </c>
      <c r="Q824" s="1">
        <v>41139</v>
      </c>
      <c r="R824" s="2">
        <f t="shared" si="36"/>
        <v>0</v>
      </c>
      <c r="S824" s="2">
        <f t="shared" si="37"/>
        <v>-2</v>
      </c>
      <c r="T824" s="2">
        <f t="shared" si="38"/>
        <v>0</v>
      </c>
      <c r="U824" t="s">
        <v>400</v>
      </c>
      <c r="V824" t="s">
        <v>41</v>
      </c>
      <c r="W824" t="s">
        <v>36</v>
      </c>
      <c r="X824" t="s">
        <v>37</v>
      </c>
      <c r="Y824" t="s">
        <v>1383</v>
      </c>
      <c r="Z824" t="s">
        <v>43</v>
      </c>
      <c r="AA824" t="s">
        <v>143</v>
      </c>
      <c r="AB824" t="s">
        <v>141</v>
      </c>
      <c r="AC824">
        <v>30</v>
      </c>
      <c r="AD824">
        <v>8640</v>
      </c>
      <c r="AE824">
        <v>129945.60000000001</v>
      </c>
      <c r="AF824">
        <v>15.04</v>
      </c>
      <c r="AG824">
        <v>0.5</v>
      </c>
      <c r="AH824">
        <v>972</v>
      </c>
      <c r="AI824">
        <v>4754.53</v>
      </c>
      <c r="AJ824">
        <v>182.18</v>
      </c>
    </row>
    <row r="825" spans="1:36" x14ac:dyDescent="0.3">
      <c r="A825">
        <v>7711</v>
      </c>
      <c r="B825" t="s">
        <v>32</v>
      </c>
      <c r="C825" t="s">
        <v>45</v>
      </c>
      <c r="D825" t="s">
        <v>1264</v>
      </c>
      <c r="E825" t="s">
        <v>4187</v>
      </c>
      <c r="F825" t="s">
        <v>4207</v>
      </c>
      <c r="G825" t="s">
        <v>400</v>
      </c>
      <c r="H825" t="s">
        <v>132</v>
      </c>
      <c r="I825" t="s">
        <v>100</v>
      </c>
      <c r="J825" t="s">
        <v>398</v>
      </c>
      <c r="K825" t="s">
        <v>399</v>
      </c>
      <c r="L825" t="s">
        <v>444</v>
      </c>
      <c r="M825" s="1">
        <v>40938</v>
      </c>
      <c r="N825" t="s">
        <v>399</v>
      </c>
      <c r="O825" s="1">
        <v>41169</v>
      </c>
      <c r="P825" s="1">
        <v>41148</v>
      </c>
      <c r="Q825" s="1">
        <v>41148</v>
      </c>
      <c r="R825" s="2">
        <f t="shared" si="36"/>
        <v>0</v>
      </c>
      <c r="S825" s="2">
        <f t="shared" si="37"/>
        <v>-21</v>
      </c>
      <c r="T825" s="2">
        <f t="shared" si="38"/>
        <v>0</v>
      </c>
      <c r="U825" t="s">
        <v>400</v>
      </c>
      <c r="V825" t="s">
        <v>41</v>
      </c>
      <c r="W825" t="s">
        <v>36</v>
      </c>
      <c r="X825" t="s">
        <v>37</v>
      </c>
      <c r="Y825" t="s">
        <v>1463</v>
      </c>
      <c r="Z825" t="s">
        <v>74</v>
      </c>
      <c r="AA825" t="s">
        <v>73</v>
      </c>
      <c r="AB825" t="s">
        <v>71</v>
      </c>
      <c r="AC825">
        <v>120</v>
      </c>
      <c r="AD825">
        <v>25597</v>
      </c>
      <c r="AE825">
        <v>750248.07</v>
      </c>
      <c r="AF825">
        <v>29.31</v>
      </c>
      <c r="AG825">
        <v>0.24</v>
      </c>
      <c r="AH825">
        <v>9790</v>
      </c>
      <c r="AI825">
        <v>20786.04</v>
      </c>
      <c r="AJ825">
        <v>1051.8499999999999</v>
      </c>
    </row>
    <row r="826" spans="1:36" x14ac:dyDescent="0.3">
      <c r="A826">
        <v>8635</v>
      </c>
      <c r="B826" t="s">
        <v>32</v>
      </c>
      <c r="C826" t="s">
        <v>45</v>
      </c>
      <c r="D826" t="s">
        <v>1264</v>
      </c>
      <c r="E826" t="s">
        <v>3272</v>
      </c>
      <c r="F826" t="s">
        <v>4810</v>
      </c>
      <c r="G826" t="s">
        <v>400</v>
      </c>
      <c r="H826" t="s">
        <v>132</v>
      </c>
      <c r="I826" t="s">
        <v>100</v>
      </c>
      <c r="J826" t="s">
        <v>398</v>
      </c>
      <c r="K826" t="s">
        <v>399</v>
      </c>
      <c r="L826" t="s">
        <v>444</v>
      </c>
      <c r="M826" s="1">
        <v>41018</v>
      </c>
      <c r="N826" t="s">
        <v>399</v>
      </c>
      <c r="O826" s="1">
        <v>41183</v>
      </c>
      <c r="P826" s="1">
        <v>41148</v>
      </c>
      <c r="Q826" s="1">
        <v>41148</v>
      </c>
      <c r="R826" s="2">
        <f t="shared" si="36"/>
        <v>0</v>
      </c>
      <c r="S826" s="2">
        <f t="shared" si="37"/>
        <v>-35</v>
      </c>
      <c r="T826" s="2">
        <f t="shared" si="38"/>
        <v>0</v>
      </c>
      <c r="U826" t="s">
        <v>400</v>
      </c>
      <c r="V826" t="s">
        <v>41</v>
      </c>
      <c r="W826" t="s">
        <v>36</v>
      </c>
      <c r="X826" t="s">
        <v>37</v>
      </c>
      <c r="Y826" t="s">
        <v>1326</v>
      </c>
      <c r="Z826" t="s">
        <v>43</v>
      </c>
      <c r="AA826" t="s">
        <v>482</v>
      </c>
      <c r="AB826" t="s">
        <v>480</v>
      </c>
      <c r="AC826">
        <v>60</v>
      </c>
      <c r="AD826">
        <v>2050</v>
      </c>
      <c r="AE826">
        <v>57400</v>
      </c>
      <c r="AF826">
        <v>28</v>
      </c>
      <c r="AG826">
        <v>0.47</v>
      </c>
      <c r="AH826">
        <v>312</v>
      </c>
      <c r="AI826">
        <v>2128.15</v>
      </c>
      <c r="AJ826">
        <v>80.47</v>
      </c>
    </row>
    <row r="827" spans="1:36" x14ac:dyDescent="0.3">
      <c r="A827">
        <v>8640</v>
      </c>
      <c r="B827" t="s">
        <v>32</v>
      </c>
      <c r="C827" t="s">
        <v>45</v>
      </c>
      <c r="D827" t="s">
        <v>1264</v>
      </c>
      <c r="E827" t="s">
        <v>3805</v>
      </c>
      <c r="F827" t="s">
        <v>4813</v>
      </c>
      <c r="G827" t="s">
        <v>400</v>
      </c>
      <c r="H827" t="s">
        <v>132</v>
      </c>
      <c r="I827" t="s">
        <v>100</v>
      </c>
      <c r="J827" t="s">
        <v>398</v>
      </c>
      <c r="K827" t="s">
        <v>399</v>
      </c>
      <c r="L827" t="s">
        <v>444</v>
      </c>
      <c r="M827" s="1">
        <v>40898</v>
      </c>
      <c r="N827" t="s">
        <v>399</v>
      </c>
      <c r="O827" s="1">
        <v>41184</v>
      </c>
      <c r="P827" s="1">
        <v>41148</v>
      </c>
      <c r="Q827" s="1">
        <v>41148</v>
      </c>
      <c r="R827" s="2">
        <f t="shared" si="36"/>
        <v>0</v>
      </c>
      <c r="S827" s="2">
        <f t="shared" si="37"/>
        <v>-36</v>
      </c>
      <c r="T827" s="2">
        <f t="shared" si="38"/>
        <v>0</v>
      </c>
      <c r="U827" t="s">
        <v>400</v>
      </c>
      <c r="V827" t="s">
        <v>41</v>
      </c>
      <c r="W827" t="s">
        <v>36</v>
      </c>
      <c r="X827" t="s">
        <v>37</v>
      </c>
      <c r="Y827" t="s">
        <v>187</v>
      </c>
      <c r="Z827" t="s">
        <v>43</v>
      </c>
      <c r="AA827" t="s">
        <v>189</v>
      </c>
      <c r="AB827" t="s">
        <v>188</v>
      </c>
      <c r="AC827">
        <v>60</v>
      </c>
      <c r="AD827">
        <v>75000</v>
      </c>
      <c r="AE827">
        <v>735750</v>
      </c>
      <c r="AF827">
        <v>9.81</v>
      </c>
      <c r="AG827">
        <v>0.16</v>
      </c>
      <c r="AH827">
        <v>14413</v>
      </c>
      <c r="AI827">
        <v>11874.85</v>
      </c>
      <c r="AJ827">
        <v>1031.52</v>
      </c>
    </row>
    <row r="828" spans="1:36" x14ac:dyDescent="0.3">
      <c r="A828">
        <v>6798</v>
      </c>
      <c r="B828" t="s">
        <v>32</v>
      </c>
      <c r="C828" t="s">
        <v>45</v>
      </c>
      <c r="D828" t="s">
        <v>1264</v>
      </c>
      <c r="E828" t="s">
        <v>3272</v>
      </c>
      <c r="F828" t="s">
        <v>3273</v>
      </c>
      <c r="G828" t="s">
        <v>400</v>
      </c>
      <c r="H828" t="s">
        <v>132</v>
      </c>
      <c r="I828" t="s">
        <v>66</v>
      </c>
      <c r="J828" t="s">
        <v>398</v>
      </c>
      <c r="K828" t="s">
        <v>399</v>
      </c>
      <c r="L828" t="s">
        <v>444</v>
      </c>
      <c r="M828" s="1">
        <v>41018</v>
      </c>
      <c r="N828" t="s">
        <v>399</v>
      </c>
      <c r="O828" s="1">
        <v>41211</v>
      </c>
      <c r="P828" s="1">
        <v>41148</v>
      </c>
      <c r="Q828" s="1">
        <v>41148</v>
      </c>
      <c r="R828" s="2">
        <f t="shared" si="36"/>
        <v>0</v>
      </c>
      <c r="S828" s="2">
        <f t="shared" si="37"/>
        <v>-63</v>
      </c>
      <c r="T828" s="2">
        <f t="shared" si="38"/>
        <v>0</v>
      </c>
      <c r="U828" t="s">
        <v>400</v>
      </c>
      <c r="V828" t="s">
        <v>41</v>
      </c>
      <c r="W828" t="s">
        <v>36</v>
      </c>
      <c r="X828" t="s">
        <v>50</v>
      </c>
      <c r="Y828" t="s">
        <v>227</v>
      </c>
      <c r="Z828" t="s">
        <v>82</v>
      </c>
      <c r="AA828" t="s">
        <v>180</v>
      </c>
      <c r="AB828" t="s">
        <v>93</v>
      </c>
      <c r="AC828">
        <v>100</v>
      </c>
      <c r="AD828">
        <v>490</v>
      </c>
      <c r="AE828">
        <v>2303</v>
      </c>
      <c r="AF828">
        <v>4.7</v>
      </c>
      <c r="AG828">
        <v>0.05</v>
      </c>
      <c r="AH828">
        <v>4359</v>
      </c>
      <c r="AI828">
        <v>12101.96</v>
      </c>
      <c r="AJ828">
        <v>3.23</v>
      </c>
    </row>
    <row r="829" spans="1:36" x14ac:dyDescent="0.3">
      <c r="A829">
        <v>8638</v>
      </c>
      <c r="B829" t="s">
        <v>32</v>
      </c>
      <c r="C829" t="s">
        <v>45</v>
      </c>
      <c r="D829" t="s">
        <v>1264</v>
      </c>
      <c r="E829" t="s">
        <v>3272</v>
      </c>
      <c r="F829" t="s">
        <v>4811</v>
      </c>
      <c r="G829" t="s">
        <v>400</v>
      </c>
      <c r="H829" t="s">
        <v>132</v>
      </c>
      <c r="I829" t="s">
        <v>100</v>
      </c>
      <c r="J829" t="s">
        <v>398</v>
      </c>
      <c r="K829" t="s">
        <v>399</v>
      </c>
      <c r="L829" t="s">
        <v>444</v>
      </c>
      <c r="M829" s="1">
        <v>41018</v>
      </c>
      <c r="N829" t="s">
        <v>399</v>
      </c>
      <c r="O829" s="1">
        <v>41212</v>
      </c>
      <c r="P829" s="1">
        <v>41148</v>
      </c>
      <c r="Q829" s="1">
        <v>41148</v>
      </c>
      <c r="R829" s="2">
        <f t="shared" si="36"/>
        <v>0</v>
      </c>
      <c r="S829" s="2">
        <f t="shared" si="37"/>
        <v>-64</v>
      </c>
      <c r="T829" s="2">
        <f t="shared" si="38"/>
        <v>0</v>
      </c>
      <c r="U829" t="s">
        <v>400</v>
      </c>
      <c r="V829" t="s">
        <v>41</v>
      </c>
      <c r="W829" t="s">
        <v>36</v>
      </c>
      <c r="X829" t="s">
        <v>37</v>
      </c>
      <c r="Y829" t="s">
        <v>1244</v>
      </c>
      <c r="Z829" t="s">
        <v>43</v>
      </c>
      <c r="AA829" t="s">
        <v>1246</v>
      </c>
      <c r="AB829" t="s">
        <v>1245</v>
      </c>
      <c r="AC829">
        <v>30</v>
      </c>
      <c r="AD829">
        <v>40230</v>
      </c>
      <c r="AE829">
        <v>533852.1</v>
      </c>
      <c r="AF829">
        <v>13.27</v>
      </c>
      <c r="AG829">
        <v>0.44</v>
      </c>
      <c r="AH829">
        <v>4525</v>
      </c>
      <c r="AI829">
        <v>11874.85</v>
      </c>
      <c r="AJ829">
        <v>748.46</v>
      </c>
    </row>
    <row r="830" spans="1:36" x14ac:dyDescent="0.3">
      <c r="A830">
        <v>9587</v>
      </c>
      <c r="B830" t="s">
        <v>32</v>
      </c>
      <c r="C830" t="s">
        <v>45</v>
      </c>
      <c r="D830" t="s">
        <v>1264</v>
      </c>
      <c r="E830" t="s">
        <v>5275</v>
      </c>
      <c r="F830" t="s">
        <v>5276</v>
      </c>
      <c r="G830" t="s">
        <v>400</v>
      </c>
      <c r="H830" t="s">
        <v>132</v>
      </c>
      <c r="I830" t="s">
        <v>66</v>
      </c>
      <c r="J830" t="s">
        <v>398</v>
      </c>
      <c r="K830" t="s">
        <v>399</v>
      </c>
      <c r="L830" t="s">
        <v>35</v>
      </c>
      <c r="M830" s="1">
        <v>41101</v>
      </c>
      <c r="N830" t="s">
        <v>399</v>
      </c>
      <c r="O830" s="1">
        <v>41142</v>
      </c>
      <c r="P830" s="1">
        <v>41151</v>
      </c>
      <c r="Q830" s="1">
        <v>41151</v>
      </c>
      <c r="R830" s="2">
        <f t="shared" si="36"/>
        <v>0</v>
      </c>
      <c r="S830" s="2">
        <f t="shared" si="37"/>
        <v>9</v>
      </c>
      <c r="T830" s="2">
        <f t="shared" si="38"/>
        <v>0</v>
      </c>
      <c r="U830" t="s">
        <v>400</v>
      </c>
      <c r="V830" t="s">
        <v>41</v>
      </c>
      <c r="W830" t="s">
        <v>36</v>
      </c>
      <c r="X830" t="s">
        <v>37</v>
      </c>
      <c r="Y830" t="s">
        <v>92</v>
      </c>
      <c r="Z830" t="s">
        <v>74</v>
      </c>
      <c r="AA830" t="s">
        <v>88</v>
      </c>
      <c r="AB830" t="s">
        <v>93</v>
      </c>
      <c r="AC830">
        <v>60</v>
      </c>
      <c r="AD830">
        <v>9000</v>
      </c>
      <c r="AE830">
        <v>60840</v>
      </c>
      <c r="AF830">
        <v>6.76</v>
      </c>
      <c r="AG830">
        <v>0.11</v>
      </c>
      <c r="AH830">
        <v>486</v>
      </c>
      <c r="AI830">
        <v>3028.66</v>
      </c>
      <c r="AJ830">
        <v>85.3</v>
      </c>
    </row>
    <row r="831" spans="1:36" x14ac:dyDescent="0.3">
      <c r="A831">
        <v>9594</v>
      </c>
      <c r="B831" t="s">
        <v>32</v>
      </c>
      <c r="C831" t="s">
        <v>45</v>
      </c>
      <c r="D831" t="s">
        <v>1264</v>
      </c>
      <c r="E831" t="s">
        <v>3805</v>
      </c>
      <c r="F831" t="s">
        <v>5279</v>
      </c>
      <c r="G831" t="s">
        <v>400</v>
      </c>
      <c r="H831" t="s">
        <v>132</v>
      </c>
      <c r="I831" t="s">
        <v>100</v>
      </c>
      <c r="J831" t="s">
        <v>398</v>
      </c>
      <c r="K831" t="s">
        <v>399</v>
      </c>
      <c r="L831" t="s">
        <v>444</v>
      </c>
      <c r="M831" s="1">
        <v>40898</v>
      </c>
      <c r="N831" t="s">
        <v>399</v>
      </c>
      <c r="O831" s="1">
        <v>41180</v>
      </c>
      <c r="P831" s="1">
        <v>41152</v>
      </c>
      <c r="Q831" s="1">
        <v>41152</v>
      </c>
      <c r="R831" s="2">
        <f t="shared" si="36"/>
        <v>0</v>
      </c>
      <c r="S831" s="2">
        <f t="shared" si="37"/>
        <v>-28</v>
      </c>
      <c r="T831" s="2">
        <f t="shared" si="38"/>
        <v>0</v>
      </c>
      <c r="U831" t="s">
        <v>400</v>
      </c>
      <c r="V831" t="s">
        <v>41</v>
      </c>
      <c r="W831" t="s">
        <v>36</v>
      </c>
      <c r="X831" t="s">
        <v>37</v>
      </c>
      <c r="Y831" t="s">
        <v>1383</v>
      </c>
      <c r="Z831" t="s">
        <v>43</v>
      </c>
      <c r="AA831" t="s">
        <v>143</v>
      </c>
      <c r="AB831" t="s">
        <v>141</v>
      </c>
      <c r="AC831">
        <v>30</v>
      </c>
      <c r="AD831">
        <v>8640</v>
      </c>
      <c r="AE831">
        <v>129945.60000000001</v>
      </c>
      <c r="AF831">
        <v>15.04</v>
      </c>
      <c r="AG831">
        <v>0.5</v>
      </c>
      <c r="AH831">
        <v>979</v>
      </c>
      <c r="AI831">
        <v>4869.3999999999996</v>
      </c>
      <c r="AJ831">
        <v>182.18</v>
      </c>
    </row>
    <row r="832" spans="1:36" x14ac:dyDescent="0.3">
      <c r="A832">
        <v>6804</v>
      </c>
      <c r="B832" t="s">
        <v>32</v>
      </c>
      <c r="C832" t="s">
        <v>45</v>
      </c>
      <c r="D832" t="s">
        <v>1264</v>
      </c>
      <c r="E832" t="s">
        <v>3272</v>
      </c>
      <c r="F832" t="s">
        <v>3281</v>
      </c>
      <c r="G832" t="s">
        <v>400</v>
      </c>
      <c r="H832" t="s">
        <v>132</v>
      </c>
      <c r="I832" t="s">
        <v>100</v>
      </c>
      <c r="J832" t="s">
        <v>398</v>
      </c>
      <c r="K832" t="s">
        <v>399</v>
      </c>
      <c r="L832" t="s">
        <v>444</v>
      </c>
      <c r="M832" s="1">
        <v>41018</v>
      </c>
      <c r="N832" t="s">
        <v>399</v>
      </c>
      <c r="O832" s="1">
        <v>41226</v>
      </c>
      <c r="P832" s="1">
        <v>41157</v>
      </c>
      <c r="Q832" s="1">
        <v>41157</v>
      </c>
      <c r="R832" s="2">
        <f t="shared" si="36"/>
        <v>0</v>
      </c>
      <c r="S832" s="2">
        <f t="shared" si="37"/>
        <v>-69</v>
      </c>
      <c r="T832" s="2">
        <f t="shared" si="38"/>
        <v>0</v>
      </c>
      <c r="U832" t="s">
        <v>400</v>
      </c>
      <c r="V832" t="s">
        <v>41</v>
      </c>
      <c r="W832" t="s">
        <v>36</v>
      </c>
      <c r="X832" t="s">
        <v>37</v>
      </c>
      <c r="Y832" t="s">
        <v>39</v>
      </c>
      <c r="Z832" t="s">
        <v>43</v>
      </c>
      <c r="AA832" t="s">
        <v>42</v>
      </c>
      <c r="AB832" t="s">
        <v>40</v>
      </c>
      <c r="AC832">
        <v>60</v>
      </c>
      <c r="AD832">
        <v>84900</v>
      </c>
      <c r="AE832">
        <v>660522</v>
      </c>
      <c r="AF832">
        <v>7.78</v>
      </c>
      <c r="AG832">
        <v>0.13</v>
      </c>
      <c r="AH832">
        <v>18204</v>
      </c>
      <c r="AI832">
        <v>36194.839999999997</v>
      </c>
      <c r="AJ832">
        <v>926.05</v>
      </c>
    </row>
    <row r="833" spans="1:36" x14ac:dyDescent="0.3">
      <c r="A833">
        <v>8646</v>
      </c>
      <c r="B833" t="s">
        <v>32</v>
      </c>
      <c r="C833" t="s">
        <v>45</v>
      </c>
      <c r="D833" t="s">
        <v>1264</v>
      </c>
      <c r="E833" t="s">
        <v>3805</v>
      </c>
      <c r="F833" t="s">
        <v>4818</v>
      </c>
      <c r="G833" t="s">
        <v>400</v>
      </c>
      <c r="H833" t="s">
        <v>132</v>
      </c>
      <c r="I833" t="s">
        <v>66</v>
      </c>
      <c r="J833" t="s">
        <v>398</v>
      </c>
      <c r="K833" t="s">
        <v>399</v>
      </c>
      <c r="L833" t="s">
        <v>444</v>
      </c>
      <c r="M833" s="1">
        <v>40898</v>
      </c>
      <c r="N833" t="s">
        <v>399</v>
      </c>
      <c r="O833" s="1">
        <v>41180</v>
      </c>
      <c r="P833" s="1">
        <v>41162</v>
      </c>
      <c r="Q833" s="1">
        <v>41162</v>
      </c>
      <c r="R833" s="2">
        <f t="shared" si="36"/>
        <v>0</v>
      </c>
      <c r="S833" s="2">
        <f t="shared" si="37"/>
        <v>-18</v>
      </c>
      <c r="T833" s="2">
        <f t="shared" si="38"/>
        <v>0</v>
      </c>
      <c r="U833" t="s">
        <v>400</v>
      </c>
      <c r="V833" t="s">
        <v>41</v>
      </c>
      <c r="W833" t="s">
        <v>36</v>
      </c>
      <c r="X833" t="s">
        <v>37</v>
      </c>
      <c r="Y833" t="s">
        <v>97</v>
      </c>
      <c r="Z833" t="s">
        <v>74</v>
      </c>
      <c r="AA833" t="s">
        <v>99</v>
      </c>
      <c r="AB833" t="s">
        <v>98</v>
      </c>
      <c r="AC833">
        <v>30</v>
      </c>
      <c r="AD833">
        <v>34760</v>
      </c>
      <c r="AE833">
        <v>132435.6</v>
      </c>
      <c r="AF833">
        <v>3.81</v>
      </c>
      <c r="AG833">
        <v>0.13</v>
      </c>
      <c r="AH833">
        <v>3367</v>
      </c>
      <c r="AI833">
        <v>12589.74</v>
      </c>
      <c r="AJ833">
        <v>185.67</v>
      </c>
    </row>
    <row r="834" spans="1:36" x14ac:dyDescent="0.3">
      <c r="A834">
        <v>6810</v>
      </c>
      <c r="B834" t="s">
        <v>32</v>
      </c>
      <c r="C834" t="s">
        <v>45</v>
      </c>
      <c r="D834" t="s">
        <v>1264</v>
      </c>
      <c r="E834" t="s">
        <v>3272</v>
      </c>
      <c r="F834" t="s">
        <v>3290</v>
      </c>
      <c r="G834" t="s">
        <v>400</v>
      </c>
      <c r="H834" t="s">
        <v>132</v>
      </c>
      <c r="I834" t="s">
        <v>194</v>
      </c>
      <c r="J834" t="s">
        <v>398</v>
      </c>
      <c r="K834" t="s">
        <v>399</v>
      </c>
      <c r="L834" t="s">
        <v>444</v>
      </c>
      <c r="M834" s="1">
        <v>41018</v>
      </c>
      <c r="N834" t="s">
        <v>399</v>
      </c>
      <c r="O834" s="1">
        <v>41211</v>
      </c>
      <c r="P834" s="1">
        <v>41183</v>
      </c>
      <c r="Q834" s="1">
        <v>41183</v>
      </c>
      <c r="R834" s="2">
        <f t="shared" si="36"/>
        <v>0</v>
      </c>
      <c r="S834" s="2">
        <f t="shared" si="37"/>
        <v>-28</v>
      </c>
      <c r="T834" s="2">
        <f t="shared" si="38"/>
        <v>0</v>
      </c>
      <c r="U834" t="s">
        <v>400</v>
      </c>
      <c r="V834" t="s">
        <v>41</v>
      </c>
      <c r="W834" t="s">
        <v>36</v>
      </c>
      <c r="X834" t="s">
        <v>37</v>
      </c>
      <c r="Y834" t="s">
        <v>97</v>
      </c>
      <c r="Z834" t="s">
        <v>74</v>
      </c>
      <c r="AA834" t="s">
        <v>99</v>
      </c>
      <c r="AB834" t="s">
        <v>98</v>
      </c>
      <c r="AC834">
        <v>30</v>
      </c>
      <c r="AD834">
        <v>2000</v>
      </c>
      <c r="AE834">
        <v>7620</v>
      </c>
      <c r="AF834">
        <v>3.81</v>
      </c>
      <c r="AG834">
        <v>0.13</v>
      </c>
      <c r="AH834">
        <v>4026</v>
      </c>
      <c r="AI834">
        <v>15677.98</v>
      </c>
      <c r="AJ834">
        <v>10.68</v>
      </c>
    </row>
    <row r="835" spans="1:36" x14ac:dyDescent="0.3">
      <c r="A835">
        <v>6813</v>
      </c>
      <c r="B835" t="s">
        <v>32</v>
      </c>
      <c r="C835" t="s">
        <v>45</v>
      </c>
      <c r="D835" t="s">
        <v>1264</v>
      </c>
      <c r="E835" t="s">
        <v>3294</v>
      </c>
      <c r="F835" t="s">
        <v>3295</v>
      </c>
      <c r="G835" t="s">
        <v>400</v>
      </c>
      <c r="H835" t="s">
        <v>132</v>
      </c>
      <c r="I835" t="s">
        <v>100</v>
      </c>
      <c r="J835" t="s">
        <v>398</v>
      </c>
      <c r="K835" t="s">
        <v>399</v>
      </c>
      <c r="L835" t="s">
        <v>444</v>
      </c>
      <c r="M835" s="1">
        <v>40910</v>
      </c>
      <c r="N835" t="s">
        <v>399</v>
      </c>
      <c r="O835" s="1">
        <v>41197</v>
      </c>
      <c r="P835" s="1">
        <v>41187</v>
      </c>
      <c r="Q835" s="1">
        <v>41187</v>
      </c>
      <c r="R835" s="2">
        <f t="shared" si="36"/>
        <v>0</v>
      </c>
      <c r="S835" s="2">
        <f t="shared" si="37"/>
        <v>-10</v>
      </c>
      <c r="T835" s="2">
        <f t="shared" si="38"/>
        <v>0</v>
      </c>
      <c r="U835" t="s">
        <v>400</v>
      </c>
      <c r="V835" t="s">
        <v>41</v>
      </c>
      <c r="W835" t="s">
        <v>36</v>
      </c>
      <c r="X835" t="s">
        <v>37</v>
      </c>
      <c r="Y835" t="s">
        <v>1463</v>
      </c>
      <c r="Z835" t="s">
        <v>74</v>
      </c>
      <c r="AA835" t="s">
        <v>73</v>
      </c>
      <c r="AB835" t="s">
        <v>71</v>
      </c>
      <c r="AC835">
        <v>120</v>
      </c>
      <c r="AD835">
        <v>24097</v>
      </c>
      <c r="AE835">
        <v>643389.9</v>
      </c>
      <c r="AF835">
        <v>26.7</v>
      </c>
      <c r="AG835">
        <v>0.22</v>
      </c>
      <c r="AH835">
        <v>6375</v>
      </c>
      <c r="AI835">
        <v>18661.97</v>
      </c>
      <c r="AJ835">
        <v>902.03</v>
      </c>
    </row>
    <row r="836" spans="1:36" x14ac:dyDescent="0.3">
      <c r="A836">
        <v>9601</v>
      </c>
      <c r="B836" t="s">
        <v>32</v>
      </c>
      <c r="C836" t="s">
        <v>45</v>
      </c>
      <c r="D836" t="s">
        <v>1264</v>
      </c>
      <c r="E836" t="s">
        <v>3805</v>
      </c>
      <c r="F836" t="s">
        <v>5282</v>
      </c>
      <c r="G836" t="s">
        <v>400</v>
      </c>
      <c r="H836" t="s">
        <v>132</v>
      </c>
      <c r="I836" t="s">
        <v>100</v>
      </c>
      <c r="J836" t="s">
        <v>398</v>
      </c>
      <c r="K836" t="s">
        <v>399</v>
      </c>
      <c r="L836" t="s">
        <v>444</v>
      </c>
      <c r="M836" s="1">
        <v>40898</v>
      </c>
      <c r="N836" t="s">
        <v>399</v>
      </c>
      <c r="O836" s="1">
        <v>41197</v>
      </c>
      <c r="P836" s="1">
        <v>41187</v>
      </c>
      <c r="Q836" s="1">
        <v>41187</v>
      </c>
      <c r="R836" s="2">
        <f t="shared" ref="R836:R899" si="39">IF(N836="N/A - From RDC",0,P836-N836)</f>
        <v>0</v>
      </c>
      <c r="S836" s="2">
        <f t="shared" ref="S836:S899" si="40">P836-O836</f>
        <v>-10</v>
      </c>
      <c r="T836" s="2">
        <f t="shared" ref="T836:T899" si="41">Q836-P836</f>
        <v>0</v>
      </c>
      <c r="U836" t="s">
        <v>400</v>
      </c>
      <c r="V836" t="s">
        <v>41</v>
      </c>
      <c r="W836" t="s">
        <v>36</v>
      </c>
      <c r="X836" t="s">
        <v>37</v>
      </c>
      <c r="Y836" t="s">
        <v>1383</v>
      </c>
      <c r="Z836" t="s">
        <v>43</v>
      </c>
      <c r="AA836" t="s">
        <v>143</v>
      </c>
      <c r="AB836" t="s">
        <v>141</v>
      </c>
      <c r="AC836">
        <v>30</v>
      </c>
      <c r="AD836">
        <v>10080</v>
      </c>
      <c r="AE836">
        <v>144950.39999999999</v>
      </c>
      <c r="AF836">
        <v>14.38</v>
      </c>
      <c r="AG836">
        <v>0.48</v>
      </c>
      <c r="AH836">
        <v>1143</v>
      </c>
      <c r="AI836">
        <v>8158.93</v>
      </c>
      <c r="AJ836">
        <v>203.22</v>
      </c>
    </row>
    <row r="837" spans="1:36" x14ac:dyDescent="0.3">
      <c r="A837">
        <v>9600</v>
      </c>
      <c r="B837" t="s">
        <v>32</v>
      </c>
      <c r="C837" t="s">
        <v>45</v>
      </c>
      <c r="D837" t="s">
        <v>1264</v>
      </c>
      <c r="E837" t="s">
        <v>3239</v>
      </c>
      <c r="F837" t="s">
        <v>5281</v>
      </c>
      <c r="G837" t="s">
        <v>400</v>
      </c>
      <c r="H837" t="s">
        <v>132</v>
      </c>
      <c r="I837" t="s">
        <v>100</v>
      </c>
      <c r="J837" t="s">
        <v>398</v>
      </c>
      <c r="K837" t="s">
        <v>399</v>
      </c>
      <c r="L837" t="s">
        <v>35</v>
      </c>
      <c r="M837" s="1">
        <v>40858</v>
      </c>
      <c r="N837" t="s">
        <v>399</v>
      </c>
      <c r="O837" s="1">
        <v>41213</v>
      </c>
      <c r="P837" s="1">
        <v>41187</v>
      </c>
      <c r="Q837" s="1">
        <v>41187</v>
      </c>
      <c r="R837" s="2">
        <f t="shared" si="39"/>
        <v>0</v>
      </c>
      <c r="S837" s="2">
        <f t="shared" si="40"/>
        <v>-26</v>
      </c>
      <c r="T837" s="2">
        <f t="shared" si="41"/>
        <v>0</v>
      </c>
      <c r="U837" t="s">
        <v>400</v>
      </c>
      <c r="V837" t="s">
        <v>41</v>
      </c>
      <c r="W837" t="s">
        <v>36</v>
      </c>
      <c r="X837" t="s">
        <v>37</v>
      </c>
      <c r="Y837" t="s">
        <v>106</v>
      </c>
      <c r="Z837" t="s">
        <v>74</v>
      </c>
      <c r="AA837" t="s">
        <v>88</v>
      </c>
      <c r="AB837" t="s">
        <v>86</v>
      </c>
      <c r="AC837">
        <v>30</v>
      </c>
      <c r="AD837">
        <v>1781</v>
      </c>
      <c r="AE837">
        <v>8584.42</v>
      </c>
      <c r="AF837">
        <v>4.82</v>
      </c>
      <c r="AG837">
        <v>0.16</v>
      </c>
      <c r="AH837">
        <v>99</v>
      </c>
      <c r="AI837">
        <v>1113</v>
      </c>
      <c r="AJ837">
        <v>12.04</v>
      </c>
    </row>
    <row r="838" spans="1:36" x14ac:dyDescent="0.3">
      <c r="A838">
        <v>7719</v>
      </c>
      <c r="B838" t="s">
        <v>32</v>
      </c>
      <c r="C838" t="s">
        <v>45</v>
      </c>
      <c r="D838" t="s">
        <v>1264</v>
      </c>
      <c r="E838" t="s">
        <v>3272</v>
      </c>
      <c r="F838" t="s">
        <v>4214</v>
      </c>
      <c r="G838" t="s">
        <v>400</v>
      </c>
      <c r="H838" t="s">
        <v>132</v>
      </c>
      <c r="I838" t="s">
        <v>100</v>
      </c>
      <c r="J838" t="s">
        <v>398</v>
      </c>
      <c r="K838" t="s">
        <v>399</v>
      </c>
      <c r="L838" t="s">
        <v>444</v>
      </c>
      <c r="M838" s="1">
        <v>41018</v>
      </c>
      <c r="N838" t="s">
        <v>399</v>
      </c>
      <c r="O838" s="1">
        <v>41243</v>
      </c>
      <c r="P838" s="1">
        <v>41187</v>
      </c>
      <c r="Q838" s="1">
        <v>41187</v>
      </c>
      <c r="R838" s="2">
        <f t="shared" si="39"/>
        <v>0</v>
      </c>
      <c r="S838" s="2">
        <f t="shared" si="40"/>
        <v>-56</v>
      </c>
      <c r="T838" s="2">
        <f t="shared" si="41"/>
        <v>0</v>
      </c>
      <c r="U838" t="s">
        <v>400</v>
      </c>
      <c r="V838" t="s">
        <v>41</v>
      </c>
      <c r="W838" t="s">
        <v>36</v>
      </c>
      <c r="X838" t="s">
        <v>37</v>
      </c>
      <c r="Y838" t="s">
        <v>106</v>
      </c>
      <c r="Z838" t="s">
        <v>74</v>
      </c>
      <c r="AA838" t="s">
        <v>88</v>
      </c>
      <c r="AB838" t="s">
        <v>86</v>
      </c>
      <c r="AC838">
        <v>30</v>
      </c>
      <c r="AD838">
        <v>2832</v>
      </c>
      <c r="AE838">
        <v>13650.24</v>
      </c>
      <c r="AF838">
        <v>4.82</v>
      </c>
      <c r="AG838">
        <v>0.16</v>
      </c>
      <c r="AH838">
        <v>159</v>
      </c>
      <c r="AI838">
        <v>1984.83</v>
      </c>
      <c r="AJ838">
        <v>19.14</v>
      </c>
    </row>
    <row r="839" spans="1:36" x14ac:dyDescent="0.3">
      <c r="A839">
        <v>9117</v>
      </c>
      <c r="B839" t="s">
        <v>32</v>
      </c>
      <c r="C839" t="s">
        <v>45</v>
      </c>
      <c r="D839" t="s">
        <v>1264</v>
      </c>
      <c r="E839" t="s">
        <v>3272</v>
      </c>
      <c r="F839" t="s">
        <v>5049</v>
      </c>
      <c r="G839" t="s">
        <v>400</v>
      </c>
      <c r="H839" t="s">
        <v>132</v>
      </c>
      <c r="I839" t="s">
        <v>66</v>
      </c>
      <c r="J839" t="s">
        <v>398</v>
      </c>
      <c r="K839" t="s">
        <v>399</v>
      </c>
      <c r="L839" t="s">
        <v>444</v>
      </c>
      <c r="M839" s="1">
        <v>41018</v>
      </c>
      <c r="N839" t="s">
        <v>399</v>
      </c>
      <c r="O839" s="1">
        <v>41212</v>
      </c>
      <c r="P839" s="1">
        <v>41206</v>
      </c>
      <c r="Q839" s="1">
        <v>41206</v>
      </c>
      <c r="R839" s="2">
        <f t="shared" si="39"/>
        <v>0</v>
      </c>
      <c r="S839" s="2">
        <f t="shared" si="40"/>
        <v>-6</v>
      </c>
      <c r="T839" s="2">
        <f t="shared" si="41"/>
        <v>0</v>
      </c>
      <c r="U839" t="s">
        <v>400</v>
      </c>
      <c r="V839" t="s">
        <v>41</v>
      </c>
      <c r="W839" t="s">
        <v>36</v>
      </c>
      <c r="X839" t="s">
        <v>37</v>
      </c>
      <c r="Y839" t="s">
        <v>97</v>
      </c>
      <c r="Z839" t="s">
        <v>74</v>
      </c>
      <c r="AA839" t="s">
        <v>99</v>
      </c>
      <c r="AB839" t="s">
        <v>98</v>
      </c>
      <c r="AC839">
        <v>30</v>
      </c>
      <c r="AD839">
        <v>56228</v>
      </c>
      <c r="AE839">
        <v>204669.92</v>
      </c>
      <c r="AF839">
        <v>3.64</v>
      </c>
      <c r="AG839">
        <v>0.12</v>
      </c>
      <c r="AH839">
        <v>6242</v>
      </c>
      <c r="AI839">
        <v>17129.96</v>
      </c>
      <c r="AJ839">
        <v>286.95</v>
      </c>
    </row>
    <row r="840" spans="1:36" x14ac:dyDescent="0.3">
      <c r="A840">
        <v>6819</v>
      </c>
      <c r="B840" t="s">
        <v>32</v>
      </c>
      <c r="C840" t="s">
        <v>45</v>
      </c>
      <c r="D840" t="s">
        <v>1264</v>
      </c>
      <c r="E840" t="s">
        <v>3303</v>
      </c>
      <c r="F840" t="s">
        <v>3304</v>
      </c>
      <c r="G840" t="s">
        <v>400</v>
      </c>
      <c r="H840" t="s">
        <v>132</v>
      </c>
      <c r="I840" t="s">
        <v>66</v>
      </c>
      <c r="J840" t="s">
        <v>398</v>
      </c>
      <c r="K840" t="s">
        <v>399</v>
      </c>
      <c r="L840" t="s">
        <v>444</v>
      </c>
      <c r="M840" s="1">
        <v>41158</v>
      </c>
      <c r="N840" t="s">
        <v>399</v>
      </c>
      <c r="O840" s="1">
        <v>41257</v>
      </c>
      <c r="P840" s="1">
        <v>41206</v>
      </c>
      <c r="Q840" s="1">
        <v>41206</v>
      </c>
      <c r="R840" s="2">
        <f t="shared" si="39"/>
        <v>0</v>
      </c>
      <c r="S840" s="2">
        <f t="shared" si="40"/>
        <v>-51</v>
      </c>
      <c r="T840" s="2">
        <f t="shared" si="41"/>
        <v>0</v>
      </c>
      <c r="U840" t="s">
        <v>400</v>
      </c>
      <c r="V840" t="s">
        <v>41</v>
      </c>
      <c r="W840" t="s">
        <v>36</v>
      </c>
      <c r="X840" t="s">
        <v>37</v>
      </c>
      <c r="Y840" t="s">
        <v>2105</v>
      </c>
      <c r="Z840" t="s">
        <v>43</v>
      </c>
      <c r="AA840" t="s">
        <v>1753</v>
      </c>
      <c r="AB840" t="s">
        <v>1451</v>
      </c>
      <c r="AC840">
        <v>30</v>
      </c>
      <c r="AD840">
        <v>2500</v>
      </c>
      <c r="AE840">
        <v>56250</v>
      </c>
      <c r="AF840">
        <v>22.5</v>
      </c>
      <c r="AG840">
        <v>0.75</v>
      </c>
      <c r="AH840">
        <v>2147</v>
      </c>
      <c r="AI840">
        <v>8211.0300000000007</v>
      </c>
      <c r="AJ840">
        <v>78.86</v>
      </c>
    </row>
    <row r="841" spans="1:36" x14ac:dyDescent="0.3">
      <c r="A841">
        <v>6818</v>
      </c>
      <c r="B841" t="s">
        <v>32</v>
      </c>
      <c r="C841" t="s">
        <v>45</v>
      </c>
      <c r="D841" t="s">
        <v>1264</v>
      </c>
      <c r="E841" t="s">
        <v>3272</v>
      </c>
      <c r="F841" t="s">
        <v>3302</v>
      </c>
      <c r="G841" t="s">
        <v>400</v>
      </c>
      <c r="H841" t="s">
        <v>132</v>
      </c>
      <c r="I841" t="s">
        <v>194</v>
      </c>
      <c r="J841" t="s">
        <v>398</v>
      </c>
      <c r="K841" t="s">
        <v>399</v>
      </c>
      <c r="L841" t="s">
        <v>444</v>
      </c>
      <c r="M841" s="1">
        <v>41018</v>
      </c>
      <c r="N841" t="s">
        <v>399</v>
      </c>
      <c r="O841" s="1">
        <v>41258</v>
      </c>
      <c r="P841" s="1">
        <v>41206</v>
      </c>
      <c r="Q841" s="1">
        <v>41206</v>
      </c>
      <c r="R841" s="2">
        <f t="shared" si="39"/>
        <v>0</v>
      </c>
      <c r="S841" s="2">
        <f t="shared" si="40"/>
        <v>-52</v>
      </c>
      <c r="T841" s="2">
        <f t="shared" si="41"/>
        <v>0</v>
      </c>
      <c r="U841" t="s">
        <v>400</v>
      </c>
      <c r="V841" t="s">
        <v>41</v>
      </c>
      <c r="W841" t="s">
        <v>36</v>
      </c>
      <c r="X841" t="s">
        <v>50</v>
      </c>
      <c r="Y841" t="s">
        <v>1539</v>
      </c>
      <c r="Z841" t="s">
        <v>74</v>
      </c>
      <c r="AA841" t="s">
        <v>222</v>
      </c>
      <c r="AB841" t="s">
        <v>98</v>
      </c>
      <c r="AC841">
        <v>90</v>
      </c>
      <c r="AD841">
        <v>4120</v>
      </c>
      <c r="AE841">
        <v>30076</v>
      </c>
      <c r="AF841">
        <v>7.3</v>
      </c>
      <c r="AG841">
        <v>0.08</v>
      </c>
      <c r="AH841">
        <v>253</v>
      </c>
      <c r="AI841">
        <v>4261.03</v>
      </c>
      <c r="AJ841">
        <v>42.17</v>
      </c>
    </row>
    <row r="842" spans="1:36" x14ac:dyDescent="0.3">
      <c r="A842">
        <v>10122</v>
      </c>
      <c r="B842" t="s">
        <v>32</v>
      </c>
      <c r="C842" t="s">
        <v>45</v>
      </c>
      <c r="D842" t="s">
        <v>1264</v>
      </c>
      <c r="E842" t="s">
        <v>3333</v>
      </c>
      <c r="F842" t="s">
        <v>5518</v>
      </c>
      <c r="G842" t="s">
        <v>400</v>
      </c>
      <c r="H842" t="s">
        <v>132</v>
      </c>
      <c r="I842" t="s">
        <v>66</v>
      </c>
      <c r="J842" t="s">
        <v>398</v>
      </c>
      <c r="K842" t="s">
        <v>399</v>
      </c>
      <c r="L842" t="s">
        <v>444</v>
      </c>
      <c r="M842" s="1">
        <v>41163</v>
      </c>
      <c r="N842" t="s">
        <v>399</v>
      </c>
      <c r="O842" s="1">
        <v>41305</v>
      </c>
      <c r="P842" s="1">
        <v>41206</v>
      </c>
      <c r="Q842" s="1">
        <v>41206</v>
      </c>
      <c r="R842" s="2">
        <f t="shared" si="39"/>
        <v>0</v>
      </c>
      <c r="S842" s="2">
        <f t="shared" si="40"/>
        <v>-99</v>
      </c>
      <c r="T842" s="2">
        <f t="shared" si="41"/>
        <v>0</v>
      </c>
      <c r="U842" t="s">
        <v>400</v>
      </c>
      <c r="V842" t="s">
        <v>41</v>
      </c>
      <c r="W842" t="s">
        <v>36</v>
      </c>
      <c r="X842" t="s">
        <v>50</v>
      </c>
      <c r="Y842" t="s">
        <v>1282</v>
      </c>
      <c r="Z842" t="s">
        <v>163</v>
      </c>
      <c r="AA842" t="s">
        <v>64</v>
      </c>
      <c r="AB842" t="s">
        <v>93</v>
      </c>
      <c r="AC842">
        <v>240</v>
      </c>
      <c r="AD842">
        <v>3000</v>
      </c>
      <c r="AE842">
        <v>6300</v>
      </c>
      <c r="AF842">
        <v>2.1</v>
      </c>
      <c r="AG842">
        <v>0.01</v>
      </c>
      <c r="AH842">
        <v>1152</v>
      </c>
      <c r="AI842">
        <v>5971.13</v>
      </c>
      <c r="AJ842">
        <v>8.83</v>
      </c>
    </row>
    <row r="843" spans="1:36" x14ac:dyDescent="0.3">
      <c r="A843">
        <v>6817</v>
      </c>
      <c r="B843" t="s">
        <v>32</v>
      </c>
      <c r="C843" t="s">
        <v>45</v>
      </c>
      <c r="D843" t="s">
        <v>1264</v>
      </c>
      <c r="E843" t="s">
        <v>3294</v>
      </c>
      <c r="F843" t="s">
        <v>3301</v>
      </c>
      <c r="G843" t="s">
        <v>400</v>
      </c>
      <c r="H843" t="s">
        <v>132</v>
      </c>
      <c r="I843" t="s">
        <v>66</v>
      </c>
      <c r="J843" t="s">
        <v>398</v>
      </c>
      <c r="K843" t="s">
        <v>399</v>
      </c>
      <c r="L843" t="s">
        <v>444</v>
      </c>
      <c r="M843" s="1">
        <v>40910</v>
      </c>
      <c r="N843" t="s">
        <v>399</v>
      </c>
      <c r="O843" s="1">
        <v>41213</v>
      </c>
      <c r="P843" s="1">
        <v>41208</v>
      </c>
      <c r="Q843" s="1">
        <v>41208</v>
      </c>
      <c r="R843" s="2">
        <f t="shared" si="39"/>
        <v>0</v>
      </c>
      <c r="S843" s="2">
        <f t="shared" si="40"/>
        <v>-5</v>
      </c>
      <c r="T843" s="2">
        <f t="shared" si="41"/>
        <v>0</v>
      </c>
      <c r="U843" t="s">
        <v>400</v>
      </c>
      <c r="V843" t="s">
        <v>41</v>
      </c>
      <c r="W843" t="s">
        <v>36</v>
      </c>
      <c r="X843" t="s">
        <v>37</v>
      </c>
      <c r="Y843" t="s">
        <v>1463</v>
      </c>
      <c r="Z843" t="s">
        <v>74</v>
      </c>
      <c r="AA843" t="s">
        <v>73</v>
      </c>
      <c r="AB843" t="s">
        <v>71</v>
      </c>
      <c r="AC843">
        <v>120</v>
      </c>
      <c r="AD843">
        <v>503</v>
      </c>
      <c r="AE843">
        <v>13430.1</v>
      </c>
      <c r="AF843">
        <v>26.7</v>
      </c>
      <c r="AG843">
        <v>0.22</v>
      </c>
      <c r="AH843">
        <v>123</v>
      </c>
      <c r="AI843">
        <v>1783.64</v>
      </c>
      <c r="AJ843">
        <v>18.829999999999998</v>
      </c>
    </row>
    <row r="844" spans="1:36" x14ac:dyDescent="0.3">
      <c r="A844">
        <v>9122</v>
      </c>
      <c r="B844" t="s">
        <v>32</v>
      </c>
      <c r="C844" t="s">
        <v>45</v>
      </c>
      <c r="D844" t="s">
        <v>1264</v>
      </c>
      <c r="E844" t="s">
        <v>3272</v>
      </c>
      <c r="F844" t="s">
        <v>5052</v>
      </c>
      <c r="G844" t="s">
        <v>400</v>
      </c>
      <c r="H844" t="s">
        <v>132</v>
      </c>
      <c r="I844" t="s">
        <v>100</v>
      </c>
      <c r="J844" t="s">
        <v>398</v>
      </c>
      <c r="K844" t="s">
        <v>399</v>
      </c>
      <c r="L844" t="s">
        <v>444</v>
      </c>
      <c r="M844" s="1">
        <v>41018</v>
      </c>
      <c r="N844" t="s">
        <v>399</v>
      </c>
      <c r="O844" s="1">
        <v>41243</v>
      </c>
      <c r="P844" s="1">
        <v>41218</v>
      </c>
      <c r="Q844" s="1">
        <v>41218</v>
      </c>
      <c r="R844" s="2">
        <f t="shared" si="39"/>
        <v>0</v>
      </c>
      <c r="S844" s="2">
        <f t="shared" si="40"/>
        <v>-25</v>
      </c>
      <c r="T844" s="2">
        <f t="shared" si="41"/>
        <v>0</v>
      </c>
      <c r="U844" t="s">
        <v>400</v>
      </c>
      <c r="V844" t="s">
        <v>41</v>
      </c>
      <c r="W844" t="s">
        <v>36</v>
      </c>
      <c r="X844" t="s">
        <v>50</v>
      </c>
      <c r="Y844" t="s">
        <v>1373</v>
      </c>
      <c r="Z844" t="s">
        <v>43</v>
      </c>
      <c r="AA844" t="s">
        <v>1311</v>
      </c>
      <c r="AB844" t="s">
        <v>40</v>
      </c>
      <c r="AC844">
        <v>60</v>
      </c>
      <c r="AD844">
        <v>15120</v>
      </c>
      <c r="AE844">
        <v>41731.199999999997</v>
      </c>
      <c r="AF844">
        <v>2.76</v>
      </c>
      <c r="AG844">
        <v>0.05</v>
      </c>
      <c r="AH844">
        <v>959</v>
      </c>
      <c r="AI844">
        <v>4424.91</v>
      </c>
      <c r="AJ844">
        <v>58.51</v>
      </c>
    </row>
    <row r="845" spans="1:36" x14ac:dyDescent="0.3">
      <c r="A845">
        <v>7280</v>
      </c>
      <c r="B845" t="s">
        <v>32</v>
      </c>
      <c r="C845" t="s">
        <v>45</v>
      </c>
      <c r="D845" t="s">
        <v>1264</v>
      </c>
      <c r="E845" t="s">
        <v>3272</v>
      </c>
      <c r="F845" t="s">
        <v>3832</v>
      </c>
      <c r="G845" t="s">
        <v>400</v>
      </c>
      <c r="H845" t="s">
        <v>132</v>
      </c>
      <c r="I845" t="s">
        <v>100</v>
      </c>
      <c r="J845" t="s">
        <v>398</v>
      </c>
      <c r="K845" t="s">
        <v>399</v>
      </c>
      <c r="L845" t="s">
        <v>444</v>
      </c>
      <c r="M845" s="1">
        <v>41018</v>
      </c>
      <c r="N845" t="s">
        <v>399</v>
      </c>
      <c r="O845" s="1">
        <v>41258</v>
      </c>
      <c r="P845" s="1">
        <v>41239</v>
      </c>
      <c r="Q845" s="1">
        <v>41239</v>
      </c>
      <c r="R845" s="2">
        <f t="shared" si="39"/>
        <v>0</v>
      </c>
      <c r="S845" s="2">
        <f t="shared" si="40"/>
        <v>-19</v>
      </c>
      <c r="T845" s="2">
        <f t="shared" si="41"/>
        <v>0</v>
      </c>
      <c r="U845" t="s">
        <v>400</v>
      </c>
      <c r="V845" t="s">
        <v>41</v>
      </c>
      <c r="W845" t="s">
        <v>36</v>
      </c>
      <c r="X845" t="s">
        <v>50</v>
      </c>
      <c r="Y845" t="s">
        <v>1373</v>
      </c>
      <c r="Z845" t="s">
        <v>43</v>
      </c>
      <c r="AA845" t="s">
        <v>1311</v>
      </c>
      <c r="AB845" t="s">
        <v>40</v>
      </c>
      <c r="AC845">
        <v>60</v>
      </c>
      <c r="AD845">
        <v>10080</v>
      </c>
      <c r="AE845">
        <v>27820.799999999999</v>
      </c>
      <c r="AF845">
        <v>2.76</v>
      </c>
      <c r="AG845">
        <v>0.05</v>
      </c>
      <c r="AH845">
        <v>5466</v>
      </c>
      <c r="AI845">
        <v>19079.68</v>
      </c>
      <c r="AJ845">
        <v>39</v>
      </c>
    </row>
    <row r="846" spans="1:36" x14ac:dyDescent="0.3">
      <c r="A846">
        <v>7735</v>
      </c>
      <c r="B846" t="s">
        <v>32</v>
      </c>
      <c r="C846" t="s">
        <v>45</v>
      </c>
      <c r="D846" t="s">
        <v>1264</v>
      </c>
      <c r="E846" t="s">
        <v>3272</v>
      </c>
      <c r="F846" t="s">
        <v>4229</v>
      </c>
      <c r="G846" t="s">
        <v>400</v>
      </c>
      <c r="H846" t="s">
        <v>132</v>
      </c>
      <c r="I846" t="s">
        <v>100</v>
      </c>
      <c r="J846" t="s">
        <v>398</v>
      </c>
      <c r="K846" t="s">
        <v>399</v>
      </c>
      <c r="L846" t="s">
        <v>444</v>
      </c>
      <c r="M846" s="1">
        <v>41018</v>
      </c>
      <c r="N846" t="s">
        <v>399</v>
      </c>
      <c r="O846" s="1">
        <v>41257</v>
      </c>
      <c r="P846" s="1">
        <v>41243</v>
      </c>
      <c r="Q846" s="1">
        <v>41243</v>
      </c>
      <c r="R846" s="2">
        <f t="shared" si="39"/>
        <v>0</v>
      </c>
      <c r="S846" s="2">
        <f t="shared" si="40"/>
        <v>-14</v>
      </c>
      <c r="T846" s="2">
        <f t="shared" si="41"/>
        <v>0</v>
      </c>
      <c r="U846" t="s">
        <v>400</v>
      </c>
      <c r="V846" t="s">
        <v>41</v>
      </c>
      <c r="W846" t="s">
        <v>36</v>
      </c>
      <c r="X846" t="s">
        <v>37</v>
      </c>
      <c r="Y846" t="s">
        <v>39</v>
      </c>
      <c r="Z846" t="s">
        <v>43</v>
      </c>
      <c r="AA846" t="s">
        <v>42</v>
      </c>
      <c r="AB846" t="s">
        <v>40</v>
      </c>
      <c r="AC846">
        <v>60</v>
      </c>
      <c r="AD846">
        <v>90000</v>
      </c>
      <c r="AE846">
        <v>694800</v>
      </c>
      <c r="AF846">
        <v>7.72</v>
      </c>
      <c r="AG846">
        <v>0.13</v>
      </c>
      <c r="AH846">
        <v>10611</v>
      </c>
      <c r="AI846">
        <v>38492.46</v>
      </c>
      <c r="AJ846">
        <v>974.11</v>
      </c>
    </row>
    <row r="847" spans="1:36" x14ac:dyDescent="0.3">
      <c r="A847">
        <v>8663</v>
      </c>
      <c r="B847" t="s">
        <v>32</v>
      </c>
      <c r="C847" t="s">
        <v>45</v>
      </c>
      <c r="D847" t="s">
        <v>1264</v>
      </c>
      <c r="E847" t="s">
        <v>3837</v>
      </c>
      <c r="F847" t="s">
        <v>4826</v>
      </c>
      <c r="G847" t="s">
        <v>400</v>
      </c>
      <c r="H847" t="s">
        <v>132</v>
      </c>
      <c r="I847" t="s">
        <v>100</v>
      </c>
      <c r="J847" t="s">
        <v>398</v>
      </c>
      <c r="K847" t="s">
        <v>399</v>
      </c>
      <c r="L847" t="s">
        <v>444</v>
      </c>
      <c r="M847" s="1">
        <v>41114</v>
      </c>
      <c r="N847" t="s">
        <v>399</v>
      </c>
      <c r="O847" s="1">
        <v>41256</v>
      </c>
      <c r="P847" s="1">
        <v>41246</v>
      </c>
      <c r="Q847" s="1">
        <v>41246</v>
      </c>
      <c r="R847" s="2">
        <f t="shared" si="39"/>
        <v>0</v>
      </c>
      <c r="S847" s="2">
        <f t="shared" si="40"/>
        <v>-10</v>
      </c>
      <c r="T847" s="2">
        <f t="shared" si="41"/>
        <v>0</v>
      </c>
      <c r="U847" t="s">
        <v>400</v>
      </c>
      <c r="V847" t="s">
        <v>41</v>
      </c>
      <c r="W847" t="s">
        <v>36</v>
      </c>
      <c r="X847" t="s">
        <v>37</v>
      </c>
      <c r="Y847" t="s">
        <v>39</v>
      </c>
      <c r="Z847" t="s">
        <v>43</v>
      </c>
      <c r="AA847" t="s">
        <v>42</v>
      </c>
      <c r="AB847" t="s">
        <v>40</v>
      </c>
      <c r="AC847">
        <v>60</v>
      </c>
      <c r="AD847">
        <v>36180</v>
      </c>
      <c r="AE847">
        <v>279309.59999999998</v>
      </c>
      <c r="AF847">
        <v>7.72</v>
      </c>
      <c r="AG847">
        <v>0.13</v>
      </c>
      <c r="AH847">
        <v>2907</v>
      </c>
      <c r="AI847">
        <v>11320.56</v>
      </c>
      <c r="AJ847">
        <v>391.59</v>
      </c>
    </row>
    <row r="848" spans="1:36" x14ac:dyDescent="0.3">
      <c r="A848">
        <v>6829</v>
      </c>
      <c r="B848" t="s">
        <v>32</v>
      </c>
      <c r="C848" t="s">
        <v>45</v>
      </c>
      <c r="D848" t="s">
        <v>1264</v>
      </c>
      <c r="E848" t="s">
        <v>3272</v>
      </c>
      <c r="F848" t="s">
        <v>3320</v>
      </c>
      <c r="G848" t="s">
        <v>400</v>
      </c>
      <c r="H848" t="s">
        <v>132</v>
      </c>
      <c r="I848" t="s">
        <v>194</v>
      </c>
      <c r="J848" t="s">
        <v>398</v>
      </c>
      <c r="K848" t="s">
        <v>399</v>
      </c>
      <c r="L848" t="s">
        <v>444</v>
      </c>
      <c r="M848" s="1">
        <v>41018</v>
      </c>
      <c r="N848" t="s">
        <v>399</v>
      </c>
      <c r="O848" s="1">
        <v>41274</v>
      </c>
      <c r="P848" s="1">
        <v>41249</v>
      </c>
      <c r="Q848" s="1">
        <v>41249</v>
      </c>
      <c r="R848" s="2">
        <f t="shared" si="39"/>
        <v>0</v>
      </c>
      <c r="S848" s="2">
        <f t="shared" si="40"/>
        <v>-25</v>
      </c>
      <c r="T848" s="2">
        <f t="shared" si="41"/>
        <v>0</v>
      </c>
      <c r="U848" t="s">
        <v>400</v>
      </c>
      <c r="V848" t="s">
        <v>41</v>
      </c>
      <c r="W848" t="s">
        <v>36</v>
      </c>
      <c r="X848" t="s">
        <v>37</v>
      </c>
      <c r="Y848" t="s">
        <v>97</v>
      </c>
      <c r="Z848" t="s">
        <v>74</v>
      </c>
      <c r="AA848" t="s">
        <v>99</v>
      </c>
      <c r="AB848" t="s">
        <v>98</v>
      </c>
      <c r="AC848">
        <v>30</v>
      </c>
      <c r="AD848">
        <v>14368</v>
      </c>
      <c r="AE848">
        <v>52299.519999999997</v>
      </c>
      <c r="AF848">
        <v>3.64</v>
      </c>
      <c r="AG848">
        <v>0.12</v>
      </c>
      <c r="AH848">
        <v>4409</v>
      </c>
      <c r="AI848">
        <v>17192.400000000001</v>
      </c>
      <c r="AJ848">
        <v>73.319999999999993</v>
      </c>
    </row>
    <row r="849" spans="1:36" x14ac:dyDescent="0.3">
      <c r="A849">
        <v>6830</v>
      </c>
      <c r="B849" t="s">
        <v>32</v>
      </c>
      <c r="C849" t="s">
        <v>45</v>
      </c>
      <c r="D849" t="s">
        <v>1264</v>
      </c>
      <c r="E849" t="s">
        <v>3303</v>
      </c>
      <c r="F849" t="s">
        <v>3321</v>
      </c>
      <c r="G849" t="s">
        <v>400</v>
      </c>
      <c r="H849" t="s">
        <v>132</v>
      </c>
      <c r="I849" t="s">
        <v>1992</v>
      </c>
      <c r="J849" t="s">
        <v>398</v>
      </c>
      <c r="K849" t="s">
        <v>399</v>
      </c>
      <c r="L849" t="s">
        <v>444</v>
      </c>
      <c r="M849" s="1">
        <v>41158</v>
      </c>
      <c r="N849" t="s">
        <v>399</v>
      </c>
      <c r="O849" s="1">
        <v>41284</v>
      </c>
      <c r="P849" s="1">
        <v>41270</v>
      </c>
      <c r="Q849" s="1">
        <v>41270</v>
      </c>
      <c r="R849" s="2">
        <f t="shared" si="39"/>
        <v>0</v>
      </c>
      <c r="S849" s="2">
        <f t="shared" si="40"/>
        <v>-14</v>
      </c>
      <c r="T849" s="2">
        <f t="shared" si="41"/>
        <v>0</v>
      </c>
      <c r="U849" t="s">
        <v>400</v>
      </c>
      <c r="V849" t="s">
        <v>41</v>
      </c>
      <c r="W849" t="s">
        <v>36</v>
      </c>
      <c r="X849" t="s">
        <v>37</v>
      </c>
      <c r="Y849" t="s">
        <v>809</v>
      </c>
      <c r="Z849" t="s">
        <v>43</v>
      </c>
      <c r="AA849" t="s">
        <v>811</v>
      </c>
      <c r="AB849" t="s">
        <v>810</v>
      </c>
      <c r="AC849">
        <v>30</v>
      </c>
      <c r="AD849">
        <v>9767</v>
      </c>
      <c r="AE849">
        <v>52351.12</v>
      </c>
      <c r="AF849">
        <v>5.36</v>
      </c>
      <c r="AG849">
        <v>0.18</v>
      </c>
      <c r="AH849">
        <v>852</v>
      </c>
      <c r="AI849">
        <v>3026.61</v>
      </c>
      <c r="AJ849">
        <v>73.400000000000006</v>
      </c>
    </row>
    <row r="850" spans="1:36" x14ac:dyDescent="0.3">
      <c r="A850">
        <v>7288</v>
      </c>
      <c r="B850" t="s">
        <v>32</v>
      </c>
      <c r="C850" t="s">
        <v>45</v>
      </c>
      <c r="D850" t="s">
        <v>1264</v>
      </c>
      <c r="E850" t="s">
        <v>3837</v>
      </c>
      <c r="F850" t="s">
        <v>3840</v>
      </c>
      <c r="G850" t="s">
        <v>400</v>
      </c>
      <c r="H850" t="s">
        <v>132</v>
      </c>
      <c r="I850" t="s">
        <v>100</v>
      </c>
      <c r="J850" t="s">
        <v>398</v>
      </c>
      <c r="K850" t="s">
        <v>399</v>
      </c>
      <c r="L850" t="s">
        <v>444</v>
      </c>
      <c r="M850" s="1">
        <v>41114</v>
      </c>
      <c r="N850" t="s">
        <v>399</v>
      </c>
      <c r="O850" s="1">
        <v>41333</v>
      </c>
      <c r="P850" s="1">
        <v>41270</v>
      </c>
      <c r="Q850" s="1">
        <v>41270</v>
      </c>
      <c r="R850" s="2">
        <f t="shared" si="39"/>
        <v>0</v>
      </c>
      <c r="S850" s="2">
        <f t="shared" si="40"/>
        <v>-63</v>
      </c>
      <c r="T850" s="2">
        <f t="shared" si="41"/>
        <v>0</v>
      </c>
      <c r="U850" t="s">
        <v>400</v>
      </c>
      <c r="V850" t="s">
        <v>41</v>
      </c>
      <c r="W850" t="s">
        <v>36</v>
      </c>
      <c r="X850" t="s">
        <v>37</v>
      </c>
      <c r="Y850" t="s">
        <v>106</v>
      </c>
      <c r="Z850" t="s">
        <v>74</v>
      </c>
      <c r="AA850" t="s">
        <v>88</v>
      </c>
      <c r="AB850" t="s">
        <v>86</v>
      </c>
      <c r="AC850">
        <v>30</v>
      </c>
      <c r="AD850">
        <v>5856</v>
      </c>
      <c r="AE850">
        <v>28225.919999999998</v>
      </c>
      <c r="AF850">
        <v>4.82</v>
      </c>
      <c r="AG850">
        <v>0.16</v>
      </c>
      <c r="AH850">
        <v>354</v>
      </c>
      <c r="AI850">
        <v>3026.62</v>
      </c>
      <c r="AJ850">
        <v>39.57</v>
      </c>
    </row>
    <row r="851" spans="1:36" x14ac:dyDescent="0.3">
      <c r="A851">
        <v>8671</v>
      </c>
      <c r="B851" t="s">
        <v>32</v>
      </c>
      <c r="C851" t="s">
        <v>45</v>
      </c>
      <c r="D851" t="s">
        <v>1264</v>
      </c>
      <c r="E851" t="s">
        <v>3272</v>
      </c>
      <c r="F851" t="s">
        <v>4829</v>
      </c>
      <c r="G851" t="s">
        <v>400</v>
      </c>
      <c r="H851" t="s">
        <v>132</v>
      </c>
      <c r="I851" t="s">
        <v>100</v>
      </c>
      <c r="J851" t="s">
        <v>398</v>
      </c>
      <c r="K851" t="s">
        <v>399</v>
      </c>
      <c r="L851" t="s">
        <v>444</v>
      </c>
      <c r="M851" s="1">
        <v>41018</v>
      </c>
      <c r="N851" t="s">
        <v>399</v>
      </c>
      <c r="O851" s="1">
        <v>41305</v>
      </c>
      <c r="P851" s="1">
        <v>41288</v>
      </c>
      <c r="Q851" s="1">
        <v>41288</v>
      </c>
      <c r="R851" s="2">
        <f t="shared" si="39"/>
        <v>0</v>
      </c>
      <c r="S851" s="2">
        <f t="shared" si="40"/>
        <v>-17</v>
      </c>
      <c r="T851" s="2">
        <f t="shared" si="41"/>
        <v>0</v>
      </c>
      <c r="U851" t="s">
        <v>400</v>
      </c>
      <c r="V851" t="s">
        <v>41</v>
      </c>
      <c r="W851" t="s">
        <v>36</v>
      </c>
      <c r="X851" t="s">
        <v>50</v>
      </c>
      <c r="Y851" t="s">
        <v>1470</v>
      </c>
      <c r="Z851" t="s">
        <v>246</v>
      </c>
      <c r="AA851" t="s">
        <v>1471</v>
      </c>
      <c r="AB851" t="s">
        <v>188</v>
      </c>
      <c r="AC851">
        <v>60</v>
      </c>
      <c r="AD851">
        <v>5701</v>
      </c>
      <c r="AE851">
        <v>23659.15</v>
      </c>
      <c r="AF851">
        <v>4.1500000000000004</v>
      </c>
      <c r="AG851">
        <v>7.0000000000000007E-2</v>
      </c>
      <c r="AH851">
        <v>338</v>
      </c>
      <c r="AI851">
        <v>3487.55</v>
      </c>
      <c r="AJ851">
        <v>33.17</v>
      </c>
    </row>
    <row r="852" spans="1:36" x14ac:dyDescent="0.3">
      <c r="A852">
        <v>7286</v>
      </c>
      <c r="B852" t="s">
        <v>32</v>
      </c>
      <c r="C852" t="s">
        <v>45</v>
      </c>
      <c r="D852" t="s">
        <v>1264</v>
      </c>
      <c r="E852" t="s">
        <v>3837</v>
      </c>
      <c r="F852" t="s">
        <v>3838</v>
      </c>
      <c r="G852" t="s">
        <v>400</v>
      </c>
      <c r="H852" t="s">
        <v>132</v>
      </c>
      <c r="I852" t="s">
        <v>66</v>
      </c>
      <c r="J852" t="s">
        <v>398</v>
      </c>
      <c r="K852" t="s">
        <v>399</v>
      </c>
      <c r="L852" t="s">
        <v>444</v>
      </c>
      <c r="M852" s="1">
        <v>41114</v>
      </c>
      <c r="N852" t="s">
        <v>399</v>
      </c>
      <c r="O852" s="1">
        <v>41306</v>
      </c>
      <c r="P852" s="1">
        <v>41288</v>
      </c>
      <c r="Q852" s="1">
        <v>41288</v>
      </c>
      <c r="R852" s="2">
        <f t="shared" si="39"/>
        <v>0</v>
      </c>
      <c r="S852" s="2">
        <f t="shared" si="40"/>
        <v>-18</v>
      </c>
      <c r="T852" s="2">
        <f t="shared" si="41"/>
        <v>0</v>
      </c>
      <c r="U852" t="s">
        <v>400</v>
      </c>
      <c r="V852" t="s">
        <v>41</v>
      </c>
      <c r="W852" t="s">
        <v>36</v>
      </c>
      <c r="X852" t="s">
        <v>50</v>
      </c>
      <c r="Y852" t="s">
        <v>1373</v>
      </c>
      <c r="Z852" t="s">
        <v>43</v>
      </c>
      <c r="AA852" t="s">
        <v>1311</v>
      </c>
      <c r="AB852" t="s">
        <v>40</v>
      </c>
      <c r="AC852">
        <v>60</v>
      </c>
      <c r="AD852">
        <v>3952</v>
      </c>
      <c r="AE852">
        <v>10907.52</v>
      </c>
      <c r="AF852">
        <v>2.76</v>
      </c>
      <c r="AG852">
        <v>0.05</v>
      </c>
      <c r="AH852">
        <v>2705</v>
      </c>
      <c r="AI852">
        <v>9879.25</v>
      </c>
      <c r="AJ852">
        <v>15.29</v>
      </c>
    </row>
    <row r="853" spans="1:36" x14ac:dyDescent="0.3">
      <c r="A853">
        <v>10132</v>
      </c>
      <c r="B853" t="s">
        <v>32</v>
      </c>
      <c r="C853" t="s">
        <v>45</v>
      </c>
      <c r="D853" t="s">
        <v>1264</v>
      </c>
      <c r="E853" t="s">
        <v>3303</v>
      </c>
      <c r="F853" t="s">
        <v>5521</v>
      </c>
      <c r="G853" t="s">
        <v>400</v>
      </c>
      <c r="H853" t="s">
        <v>132</v>
      </c>
      <c r="I853" t="s">
        <v>66</v>
      </c>
      <c r="J853" t="s">
        <v>398</v>
      </c>
      <c r="K853" t="s">
        <v>399</v>
      </c>
      <c r="L853" t="s">
        <v>444</v>
      </c>
      <c r="M853" s="1">
        <v>41158</v>
      </c>
      <c r="N853" t="s">
        <v>399</v>
      </c>
      <c r="O853" s="1">
        <v>41332</v>
      </c>
      <c r="P853" s="1">
        <v>41288</v>
      </c>
      <c r="Q853" s="1">
        <v>41288</v>
      </c>
      <c r="R853" s="2">
        <f t="shared" si="39"/>
        <v>0</v>
      </c>
      <c r="S853" s="2">
        <f t="shared" si="40"/>
        <v>-44</v>
      </c>
      <c r="T853" s="2">
        <f t="shared" si="41"/>
        <v>0</v>
      </c>
      <c r="U853" t="s">
        <v>400</v>
      </c>
      <c r="V853" t="s">
        <v>41</v>
      </c>
      <c r="W853" t="s">
        <v>36</v>
      </c>
      <c r="X853" t="s">
        <v>37</v>
      </c>
      <c r="Y853" t="s">
        <v>2105</v>
      </c>
      <c r="Z853" t="s">
        <v>43</v>
      </c>
      <c r="AA853" t="s">
        <v>1753</v>
      </c>
      <c r="AB853" t="s">
        <v>1451</v>
      </c>
      <c r="AC853">
        <v>30</v>
      </c>
      <c r="AD853">
        <v>1800</v>
      </c>
      <c r="AE853">
        <v>40500</v>
      </c>
      <c r="AF853">
        <v>22.5</v>
      </c>
      <c r="AG853">
        <v>0.75</v>
      </c>
      <c r="AH853">
        <v>174</v>
      </c>
      <c r="AI853">
        <v>2148.5</v>
      </c>
      <c r="AJ853">
        <v>56.78</v>
      </c>
    </row>
    <row r="854" spans="1:36" x14ac:dyDescent="0.3">
      <c r="A854">
        <v>8194</v>
      </c>
      <c r="B854" t="s">
        <v>32</v>
      </c>
      <c r="C854" t="s">
        <v>45</v>
      </c>
      <c r="D854" t="s">
        <v>1264</v>
      </c>
      <c r="E854" t="s">
        <v>3333</v>
      </c>
      <c r="F854" t="s">
        <v>4551</v>
      </c>
      <c r="G854" t="s">
        <v>400</v>
      </c>
      <c r="H854" t="s">
        <v>132</v>
      </c>
      <c r="I854" t="s">
        <v>75</v>
      </c>
      <c r="J854" t="s">
        <v>398</v>
      </c>
      <c r="K854" t="s">
        <v>399</v>
      </c>
      <c r="L854" t="s">
        <v>444</v>
      </c>
      <c r="M854" s="1">
        <v>41163</v>
      </c>
      <c r="N854" t="s">
        <v>399</v>
      </c>
      <c r="O854" s="1">
        <v>41333</v>
      </c>
      <c r="P854" s="1">
        <v>41299</v>
      </c>
      <c r="Q854" s="1">
        <v>41299</v>
      </c>
      <c r="R854" s="2">
        <f t="shared" si="39"/>
        <v>0</v>
      </c>
      <c r="S854" s="2">
        <f t="shared" si="40"/>
        <v>-34</v>
      </c>
      <c r="T854" s="2">
        <f t="shared" si="41"/>
        <v>0</v>
      </c>
      <c r="U854" t="s">
        <v>400</v>
      </c>
      <c r="V854" t="s">
        <v>72</v>
      </c>
      <c r="W854" t="s">
        <v>36</v>
      </c>
      <c r="X854" t="s">
        <v>37</v>
      </c>
      <c r="Y854" t="s">
        <v>70</v>
      </c>
      <c r="Z854" t="s">
        <v>74</v>
      </c>
      <c r="AA854" t="s">
        <v>73</v>
      </c>
      <c r="AB854" t="s">
        <v>71</v>
      </c>
      <c r="AC854">
        <v>120</v>
      </c>
      <c r="AD854">
        <v>17500</v>
      </c>
      <c r="AE854">
        <v>539350</v>
      </c>
      <c r="AF854">
        <v>30.82</v>
      </c>
      <c r="AG854">
        <v>0.26</v>
      </c>
      <c r="AH854">
        <v>6649</v>
      </c>
      <c r="AI854">
        <v>27350.2</v>
      </c>
      <c r="AJ854">
        <v>756.17</v>
      </c>
    </row>
    <row r="855" spans="1:36" x14ac:dyDescent="0.3">
      <c r="A855">
        <v>10135</v>
      </c>
      <c r="B855" t="s">
        <v>32</v>
      </c>
      <c r="C855" t="s">
        <v>45</v>
      </c>
      <c r="D855" t="s">
        <v>1264</v>
      </c>
      <c r="E855" t="s">
        <v>3837</v>
      </c>
      <c r="F855" t="s">
        <v>5522</v>
      </c>
      <c r="G855" t="s">
        <v>400</v>
      </c>
      <c r="H855" t="s">
        <v>132</v>
      </c>
      <c r="I855" t="s">
        <v>194</v>
      </c>
      <c r="J855" t="s">
        <v>398</v>
      </c>
      <c r="K855" t="s">
        <v>399</v>
      </c>
      <c r="L855" t="s">
        <v>35</v>
      </c>
      <c r="M855" s="1">
        <v>41114</v>
      </c>
      <c r="N855" t="s">
        <v>399</v>
      </c>
      <c r="O855" s="1">
        <v>41333</v>
      </c>
      <c r="P855" s="1">
        <v>41299</v>
      </c>
      <c r="Q855" s="1">
        <v>41299</v>
      </c>
      <c r="R855" s="2">
        <f t="shared" si="39"/>
        <v>0</v>
      </c>
      <c r="S855" s="2">
        <f t="shared" si="40"/>
        <v>-34</v>
      </c>
      <c r="T855" s="2">
        <f t="shared" si="41"/>
        <v>0</v>
      </c>
      <c r="U855" t="s">
        <v>400</v>
      </c>
      <c r="V855" t="s">
        <v>41</v>
      </c>
      <c r="W855" t="s">
        <v>36</v>
      </c>
      <c r="X855" t="s">
        <v>50</v>
      </c>
      <c r="Y855" t="s">
        <v>1539</v>
      </c>
      <c r="Z855" t="s">
        <v>74</v>
      </c>
      <c r="AA855" t="s">
        <v>222</v>
      </c>
      <c r="AB855" t="s">
        <v>98</v>
      </c>
      <c r="AC855">
        <v>90</v>
      </c>
      <c r="AD855">
        <v>4000</v>
      </c>
      <c r="AE855">
        <v>29200</v>
      </c>
      <c r="AF855">
        <v>7.3</v>
      </c>
      <c r="AG855">
        <v>0.08</v>
      </c>
      <c r="AH855">
        <v>244</v>
      </c>
      <c r="AI855">
        <v>3138.35</v>
      </c>
      <c r="AJ855">
        <v>40.94</v>
      </c>
    </row>
    <row r="856" spans="1:36" x14ac:dyDescent="0.3">
      <c r="A856">
        <v>7747</v>
      </c>
      <c r="B856" t="s">
        <v>32</v>
      </c>
      <c r="C856" t="s">
        <v>45</v>
      </c>
      <c r="D856" t="s">
        <v>1264</v>
      </c>
      <c r="E856" t="s">
        <v>3272</v>
      </c>
      <c r="F856" t="s">
        <v>4240</v>
      </c>
      <c r="G856" t="s">
        <v>400</v>
      </c>
      <c r="H856" t="s">
        <v>132</v>
      </c>
      <c r="I856" t="s">
        <v>100</v>
      </c>
      <c r="J856" t="s">
        <v>398</v>
      </c>
      <c r="K856" t="s">
        <v>399</v>
      </c>
      <c r="L856" t="s">
        <v>444</v>
      </c>
      <c r="M856" s="1">
        <v>41018</v>
      </c>
      <c r="N856" t="s">
        <v>399</v>
      </c>
      <c r="O856" s="1">
        <v>41333</v>
      </c>
      <c r="P856" s="1">
        <v>41331</v>
      </c>
      <c r="Q856" s="1">
        <v>41331</v>
      </c>
      <c r="R856" s="2">
        <f t="shared" si="39"/>
        <v>0</v>
      </c>
      <c r="S856" s="2">
        <f t="shared" si="40"/>
        <v>-2</v>
      </c>
      <c r="T856" s="2">
        <f t="shared" si="41"/>
        <v>0</v>
      </c>
      <c r="U856" t="s">
        <v>400</v>
      </c>
      <c r="V856" t="s">
        <v>41</v>
      </c>
      <c r="W856" t="s">
        <v>36</v>
      </c>
      <c r="X856" t="s">
        <v>37</v>
      </c>
      <c r="Y856" t="s">
        <v>1244</v>
      </c>
      <c r="Z856" t="s">
        <v>43</v>
      </c>
      <c r="AA856" t="s">
        <v>1246</v>
      </c>
      <c r="AB856" t="s">
        <v>1245</v>
      </c>
      <c r="AC856">
        <v>30</v>
      </c>
      <c r="AD856">
        <v>14406</v>
      </c>
      <c r="AE856">
        <v>174456.66</v>
      </c>
      <c r="AF856">
        <v>12.11</v>
      </c>
      <c r="AG856">
        <v>0.4</v>
      </c>
      <c r="AH856">
        <v>1639</v>
      </c>
      <c r="AI856">
        <v>7690.06</v>
      </c>
      <c r="AJ856">
        <v>244.59</v>
      </c>
    </row>
    <row r="857" spans="1:36" x14ac:dyDescent="0.3">
      <c r="A857">
        <v>8209</v>
      </c>
      <c r="B857" t="s">
        <v>32</v>
      </c>
      <c r="C857" t="s">
        <v>45</v>
      </c>
      <c r="D857" t="s">
        <v>1264</v>
      </c>
      <c r="E857" t="s">
        <v>3333</v>
      </c>
      <c r="F857" t="s">
        <v>4557</v>
      </c>
      <c r="G857" t="s">
        <v>400</v>
      </c>
      <c r="H857" t="s">
        <v>132</v>
      </c>
      <c r="I857" t="s">
        <v>66</v>
      </c>
      <c r="J857" t="s">
        <v>398</v>
      </c>
      <c r="K857" t="s">
        <v>399</v>
      </c>
      <c r="L857" t="s">
        <v>444</v>
      </c>
      <c r="M857" s="1">
        <v>41163</v>
      </c>
      <c r="N857" t="s">
        <v>399</v>
      </c>
      <c r="O857" s="1">
        <v>41333</v>
      </c>
      <c r="P857" s="1">
        <v>41333</v>
      </c>
      <c r="Q857" s="1">
        <v>41333</v>
      </c>
      <c r="R857" s="2">
        <f t="shared" si="39"/>
        <v>0</v>
      </c>
      <c r="S857" s="2">
        <f t="shared" si="40"/>
        <v>0</v>
      </c>
      <c r="T857" s="2">
        <f t="shared" si="41"/>
        <v>0</v>
      </c>
      <c r="U857" t="s">
        <v>400</v>
      </c>
      <c r="V857" t="s">
        <v>41</v>
      </c>
      <c r="W857" t="s">
        <v>36</v>
      </c>
      <c r="X857" t="s">
        <v>37</v>
      </c>
      <c r="Y857" t="s">
        <v>187</v>
      </c>
      <c r="Z857" t="s">
        <v>43</v>
      </c>
      <c r="AA857" t="s">
        <v>189</v>
      </c>
      <c r="AB857" t="s">
        <v>188</v>
      </c>
      <c r="AC857">
        <v>60</v>
      </c>
      <c r="AD857">
        <v>36240</v>
      </c>
      <c r="AE857">
        <v>310939.2</v>
      </c>
      <c r="AF857">
        <v>8.58</v>
      </c>
      <c r="AG857">
        <v>0.14000000000000001</v>
      </c>
      <c r="AH857">
        <v>13509</v>
      </c>
      <c r="AI857">
        <v>36857.21</v>
      </c>
      <c r="AJ857">
        <v>435.94</v>
      </c>
    </row>
    <row r="858" spans="1:36" x14ac:dyDescent="0.3">
      <c r="A858">
        <v>7296</v>
      </c>
      <c r="B858" t="s">
        <v>32</v>
      </c>
      <c r="C858" t="s">
        <v>45</v>
      </c>
      <c r="D858" t="s">
        <v>1264</v>
      </c>
      <c r="E858" t="s">
        <v>3849</v>
      </c>
      <c r="F858" t="s">
        <v>3850</v>
      </c>
      <c r="G858" t="s">
        <v>400</v>
      </c>
      <c r="H858" t="s">
        <v>132</v>
      </c>
      <c r="I858" t="s">
        <v>66</v>
      </c>
      <c r="J858" t="s">
        <v>398</v>
      </c>
      <c r="K858" t="s">
        <v>399</v>
      </c>
      <c r="L858" t="s">
        <v>35</v>
      </c>
      <c r="M858" s="1">
        <v>41257</v>
      </c>
      <c r="N858" t="s">
        <v>399</v>
      </c>
      <c r="O858" s="1">
        <v>41339</v>
      </c>
      <c r="P858" s="1">
        <v>41333</v>
      </c>
      <c r="Q858" s="1">
        <v>41333</v>
      </c>
      <c r="R858" s="2">
        <f t="shared" si="39"/>
        <v>0</v>
      </c>
      <c r="S858" s="2">
        <f t="shared" si="40"/>
        <v>-6</v>
      </c>
      <c r="T858" s="2">
        <f t="shared" si="41"/>
        <v>0</v>
      </c>
      <c r="U858" t="s">
        <v>400</v>
      </c>
      <c r="V858" t="s">
        <v>41</v>
      </c>
      <c r="W858" t="s">
        <v>36</v>
      </c>
      <c r="X858" t="s">
        <v>37</v>
      </c>
      <c r="Y858" t="s">
        <v>1479</v>
      </c>
      <c r="Z858" t="s">
        <v>43</v>
      </c>
      <c r="AA858" t="s">
        <v>1480</v>
      </c>
      <c r="AB858" t="s">
        <v>420</v>
      </c>
      <c r="AC858">
        <v>30</v>
      </c>
      <c r="AD858">
        <v>8300</v>
      </c>
      <c r="AE858">
        <v>50381</v>
      </c>
      <c r="AF858">
        <v>6.07</v>
      </c>
      <c r="AG858">
        <v>0.2</v>
      </c>
      <c r="AH858">
        <v>760</v>
      </c>
      <c r="AI858">
        <v>4880.1400000000003</v>
      </c>
      <c r="AJ858">
        <v>62.32</v>
      </c>
    </row>
    <row r="859" spans="1:36" x14ac:dyDescent="0.3">
      <c r="A859">
        <v>7295</v>
      </c>
      <c r="B859" t="s">
        <v>32</v>
      </c>
      <c r="C859" t="s">
        <v>45</v>
      </c>
      <c r="D859" t="s">
        <v>1264</v>
      </c>
      <c r="E859" t="s">
        <v>3303</v>
      </c>
      <c r="F859" t="s">
        <v>3848</v>
      </c>
      <c r="G859" t="s">
        <v>400</v>
      </c>
      <c r="H859" t="s">
        <v>132</v>
      </c>
      <c r="I859" t="s">
        <v>183</v>
      </c>
      <c r="J859" t="s">
        <v>398</v>
      </c>
      <c r="K859" t="s">
        <v>399</v>
      </c>
      <c r="L859" t="s">
        <v>444</v>
      </c>
      <c r="M859" s="1">
        <v>41158</v>
      </c>
      <c r="N859" t="s">
        <v>399</v>
      </c>
      <c r="O859" s="1">
        <v>41344</v>
      </c>
      <c r="P859" s="1">
        <v>41333</v>
      </c>
      <c r="Q859" s="1">
        <v>41333</v>
      </c>
      <c r="R859" s="2">
        <f t="shared" si="39"/>
        <v>0</v>
      </c>
      <c r="S859" s="2">
        <f t="shared" si="40"/>
        <v>-11</v>
      </c>
      <c r="T859" s="2">
        <f t="shared" si="41"/>
        <v>0</v>
      </c>
      <c r="U859" t="s">
        <v>400</v>
      </c>
      <c r="V859" t="s">
        <v>41</v>
      </c>
      <c r="W859" t="s">
        <v>36</v>
      </c>
      <c r="X859" t="s">
        <v>37</v>
      </c>
      <c r="Y859" t="s">
        <v>809</v>
      </c>
      <c r="Z859" t="s">
        <v>43</v>
      </c>
      <c r="AA859" t="s">
        <v>811</v>
      </c>
      <c r="AB859" t="s">
        <v>810</v>
      </c>
      <c r="AC859">
        <v>30</v>
      </c>
      <c r="AD859">
        <v>9033</v>
      </c>
      <c r="AE859">
        <v>42455.1</v>
      </c>
      <c r="AF859">
        <v>4.7</v>
      </c>
      <c r="AG859">
        <v>0.16</v>
      </c>
      <c r="AH859">
        <v>941</v>
      </c>
      <c r="AI859">
        <v>3980.18</v>
      </c>
      <c r="AJ859">
        <v>59.52</v>
      </c>
    </row>
    <row r="860" spans="1:36" x14ac:dyDescent="0.3">
      <c r="A860">
        <v>7297</v>
      </c>
      <c r="B860" t="s">
        <v>32</v>
      </c>
      <c r="C860" t="s">
        <v>45</v>
      </c>
      <c r="D860" t="s">
        <v>1264</v>
      </c>
      <c r="E860" t="s">
        <v>3837</v>
      </c>
      <c r="F860" t="s">
        <v>3851</v>
      </c>
      <c r="G860" t="s">
        <v>400</v>
      </c>
      <c r="H860" t="s">
        <v>132</v>
      </c>
      <c r="I860" t="s">
        <v>66</v>
      </c>
      <c r="J860" t="s">
        <v>398</v>
      </c>
      <c r="K860" t="s">
        <v>399</v>
      </c>
      <c r="L860" t="s">
        <v>444</v>
      </c>
      <c r="M860" s="1">
        <v>41114</v>
      </c>
      <c r="N860" t="s">
        <v>399</v>
      </c>
      <c r="O860" s="1">
        <v>41360</v>
      </c>
      <c r="P860" s="1">
        <v>41333</v>
      </c>
      <c r="Q860" s="1">
        <v>41333</v>
      </c>
      <c r="R860" s="2">
        <f t="shared" si="39"/>
        <v>0</v>
      </c>
      <c r="S860" s="2">
        <f t="shared" si="40"/>
        <v>-27</v>
      </c>
      <c r="T860" s="2">
        <f t="shared" si="41"/>
        <v>0</v>
      </c>
      <c r="U860" t="s">
        <v>400</v>
      </c>
      <c r="V860" t="s">
        <v>41</v>
      </c>
      <c r="W860" t="s">
        <v>36</v>
      </c>
      <c r="X860" t="s">
        <v>50</v>
      </c>
      <c r="Y860" t="s">
        <v>1450</v>
      </c>
      <c r="Z860" t="s">
        <v>43</v>
      </c>
      <c r="AA860" t="s">
        <v>1452</v>
      </c>
      <c r="AB860" t="s">
        <v>1451</v>
      </c>
      <c r="AC860">
        <v>60</v>
      </c>
      <c r="AD860">
        <v>5024</v>
      </c>
      <c r="AE860">
        <v>23110.400000000001</v>
      </c>
      <c r="AF860">
        <v>4.5999999999999996</v>
      </c>
      <c r="AG860">
        <v>0.08</v>
      </c>
      <c r="AH860">
        <v>2732</v>
      </c>
      <c r="AI860">
        <v>10680.14</v>
      </c>
      <c r="AJ860">
        <v>32.4</v>
      </c>
    </row>
    <row r="861" spans="1:36" x14ac:dyDescent="0.3">
      <c r="A861">
        <v>6838</v>
      </c>
      <c r="B861" t="s">
        <v>32</v>
      </c>
      <c r="C861" t="s">
        <v>45</v>
      </c>
      <c r="D861" t="s">
        <v>1264</v>
      </c>
      <c r="E861" t="s">
        <v>3303</v>
      </c>
      <c r="F861" t="s">
        <v>3332</v>
      </c>
      <c r="G861" t="s">
        <v>400</v>
      </c>
      <c r="H861" t="s">
        <v>132</v>
      </c>
      <c r="I861" t="s">
        <v>183</v>
      </c>
      <c r="J861" t="s">
        <v>398</v>
      </c>
      <c r="K861" t="s">
        <v>399</v>
      </c>
      <c r="L861" t="s">
        <v>444</v>
      </c>
      <c r="M861" s="1">
        <v>41158</v>
      </c>
      <c r="N861" t="s">
        <v>399</v>
      </c>
      <c r="O861" s="1">
        <v>41361</v>
      </c>
      <c r="P861" s="1">
        <v>41333</v>
      </c>
      <c r="Q861" s="1">
        <v>41333</v>
      </c>
      <c r="R861" s="2">
        <f t="shared" si="39"/>
        <v>0</v>
      </c>
      <c r="S861" s="2">
        <f t="shared" si="40"/>
        <v>-28</v>
      </c>
      <c r="T861" s="2">
        <f t="shared" si="41"/>
        <v>0</v>
      </c>
      <c r="U861" t="s">
        <v>400</v>
      </c>
      <c r="V861" t="s">
        <v>41</v>
      </c>
      <c r="W861" t="s">
        <v>36</v>
      </c>
      <c r="X861" t="s">
        <v>37</v>
      </c>
      <c r="Y861" t="s">
        <v>809</v>
      </c>
      <c r="Z861" t="s">
        <v>43</v>
      </c>
      <c r="AA861" t="s">
        <v>811</v>
      </c>
      <c r="AB861" t="s">
        <v>810</v>
      </c>
      <c r="AC861">
        <v>30</v>
      </c>
      <c r="AD861">
        <v>10000</v>
      </c>
      <c r="AE861">
        <v>47000</v>
      </c>
      <c r="AF861">
        <v>4.7</v>
      </c>
      <c r="AG861">
        <v>0.16</v>
      </c>
      <c r="AH861">
        <v>1387</v>
      </c>
      <c r="AI861">
        <v>10680.14</v>
      </c>
      <c r="AJ861">
        <v>65.89</v>
      </c>
    </row>
    <row r="862" spans="1:36" x14ac:dyDescent="0.3">
      <c r="A862">
        <v>6839</v>
      </c>
      <c r="B862" t="s">
        <v>32</v>
      </c>
      <c r="C862" t="s">
        <v>45</v>
      </c>
      <c r="D862" t="s">
        <v>1264</v>
      </c>
      <c r="E862" t="s">
        <v>3333</v>
      </c>
      <c r="F862" t="s">
        <v>3334</v>
      </c>
      <c r="G862" t="s">
        <v>400</v>
      </c>
      <c r="H862" t="s">
        <v>132</v>
      </c>
      <c r="I862" t="s">
        <v>183</v>
      </c>
      <c r="J862" t="s">
        <v>398</v>
      </c>
      <c r="K862" t="s">
        <v>399</v>
      </c>
      <c r="L862" t="s">
        <v>444</v>
      </c>
      <c r="M862" s="1">
        <v>41163</v>
      </c>
      <c r="N862" t="s">
        <v>399</v>
      </c>
      <c r="O862" s="1">
        <v>41361</v>
      </c>
      <c r="P862" s="1">
        <v>41333</v>
      </c>
      <c r="Q862" s="1">
        <v>41333</v>
      </c>
      <c r="R862" s="2">
        <f t="shared" si="39"/>
        <v>0</v>
      </c>
      <c r="S862" s="2">
        <f t="shared" si="40"/>
        <v>-28</v>
      </c>
      <c r="T862" s="2">
        <f t="shared" si="41"/>
        <v>0</v>
      </c>
      <c r="U862" t="s">
        <v>400</v>
      </c>
      <c r="V862" t="s">
        <v>41</v>
      </c>
      <c r="W862" t="s">
        <v>36</v>
      </c>
      <c r="X862" t="s">
        <v>37</v>
      </c>
      <c r="Y862" t="s">
        <v>809</v>
      </c>
      <c r="Z862" t="s">
        <v>43</v>
      </c>
      <c r="AA862" t="s">
        <v>811</v>
      </c>
      <c r="AB862" t="s">
        <v>810</v>
      </c>
      <c r="AC862">
        <v>30</v>
      </c>
      <c r="AD862">
        <v>6500</v>
      </c>
      <c r="AE862">
        <v>30550</v>
      </c>
      <c r="AF862">
        <v>4.7</v>
      </c>
      <c r="AG862">
        <v>0.16</v>
      </c>
      <c r="AH862">
        <v>677</v>
      </c>
      <c r="AI862">
        <v>3880.14</v>
      </c>
      <c r="AJ862">
        <v>42.83</v>
      </c>
    </row>
    <row r="863" spans="1:36" x14ac:dyDescent="0.3">
      <c r="A863">
        <v>7305</v>
      </c>
      <c r="B863" t="s">
        <v>32</v>
      </c>
      <c r="C863" t="s">
        <v>45</v>
      </c>
      <c r="D863" t="s">
        <v>1264</v>
      </c>
      <c r="E863" t="s">
        <v>3333</v>
      </c>
      <c r="F863" t="s">
        <v>3860</v>
      </c>
      <c r="G863" t="s">
        <v>400</v>
      </c>
      <c r="H863" t="s">
        <v>132</v>
      </c>
      <c r="I863" t="s">
        <v>100</v>
      </c>
      <c r="J863" t="s">
        <v>398</v>
      </c>
      <c r="K863" t="s">
        <v>399</v>
      </c>
      <c r="L863" t="s">
        <v>444</v>
      </c>
      <c r="M863" s="1">
        <v>41163</v>
      </c>
      <c r="N863" t="s">
        <v>399</v>
      </c>
      <c r="O863" s="1">
        <v>41394</v>
      </c>
      <c r="P863" s="1">
        <v>41341</v>
      </c>
      <c r="Q863" s="1">
        <v>41341</v>
      </c>
      <c r="R863" s="2">
        <f t="shared" si="39"/>
        <v>0</v>
      </c>
      <c r="S863" s="2">
        <f t="shared" si="40"/>
        <v>-53</v>
      </c>
      <c r="T863" s="2">
        <f t="shared" si="41"/>
        <v>0</v>
      </c>
      <c r="U863" t="s">
        <v>400</v>
      </c>
      <c r="V863" t="s">
        <v>41</v>
      </c>
      <c r="W863" t="s">
        <v>36</v>
      </c>
      <c r="X863" t="s">
        <v>37</v>
      </c>
      <c r="Y863" t="s">
        <v>1463</v>
      </c>
      <c r="Z863" t="s">
        <v>74</v>
      </c>
      <c r="AA863" t="s">
        <v>73</v>
      </c>
      <c r="AB863" t="s">
        <v>71</v>
      </c>
      <c r="AC863">
        <v>120</v>
      </c>
      <c r="AD863">
        <v>3524</v>
      </c>
      <c r="AE863">
        <v>87254.24</v>
      </c>
      <c r="AF863">
        <v>24.76</v>
      </c>
      <c r="AG863">
        <v>0.21</v>
      </c>
      <c r="AH863">
        <v>3264</v>
      </c>
      <c r="AI863">
        <v>14368.65</v>
      </c>
      <c r="AJ863">
        <v>122.33</v>
      </c>
    </row>
    <row r="864" spans="1:36" x14ac:dyDescent="0.3">
      <c r="A864">
        <v>7314</v>
      </c>
      <c r="B864" t="s">
        <v>32</v>
      </c>
      <c r="C864" t="s">
        <v>45</v>
      </c>
      <c r="D864" t="s">
        <v>1264</v>
      </c>
      <c r="E864" t="s">
        <v>3333</v>
      </c>
      <c r="F864" t="s">
        <v>3870</v>
      </c>
      <c r="G864" t="s">
        <v>400</v>
      </c>
      <c r="H864" t="s">
        <v>132</v>
      </c>
      <c r="I864" t="s">
        <v>183</v>
      </c>
      <c r="J864" t="s">
        <v>398</v>
      </c>
      <c r="K864" t="s">
        <v>399</v>
      </c>
      <c r="L864" t="s">
        <v>444</v>
      </c>
      <c r="M864" s="1">
        <v>41163</v>
      </c>
      <c r="N864" t="s">
        <v>399</v>
      </c>
      <c r="O864" s="1">
        <v>41361</v>
      </c>
      <c r="P864" s="1">
        <v>41363</v>
      </c>
      <c r="Q864" s="1">
        <v>41363</v>
      </c>
      <c r="R864" s="2">
        <f t="shared" si="39"/>
        <v>0</v>
      </c>
      <c r="S864" s="2">
        <f t="shared" si="40"/>
        <v>2</v>
      </c>
      <c r="T864" s="2">
        <f t="shared" si="41"/>
        <v>0</v>
      </c>
      <c r="U864" t="s">
        <v>400</v>
      </c>
      <c r="V864" t="s">
        <v>41</v>
      </c>
      <c r="W864" t="s">
        <v>36</v>
      </c>
      <c r="X864" t="s">
        <v>37</v>
      </c>
      <c r="Y864" t="s">
        <v>187</v>
      </c>
      <c r="Z864" t="s">
        <v>43</v>
      </c>
      <c r="AA864" t="s">
        <v>189</v>
      </c>
      <c r="AB864" t="s">
        <v>188</v>
      </c>
      <c r="AC864">
        <v>60</v>
      </c>
      <c r="AD864">
        <v>8778</v>
      </c>
      <c r="AE864">
        <v>75315.240000000005</v>
      </c>
      <c r="AF864">
        <v>8.58</v>
      </c>
      <c r="AG864">
        <v>0.14000000000000001</v>
      </c>
      <c r="AH864">
        <v>22043</v>
      </c>
      <c r="AI864">
        <v>41802.559999999998</v>
      </c>
      <c r="AJ864">
        <v>105.59</v>
      </c>
    </row>
    <row r="865" spans="1:36" x14ac:dyDescent="0.3">
      <c r="A865">
        <v>7761</v>
      </c>
      <c r="B865" t="s">
        <v>32</v>
      </c>
      <c r="C865" t="s">
        <v>45</v>
      </c>
      <c r="D865" t="s">
        <v>1264</v>
      </c>
      <c r="E865" t="s">
        <v>3272</v>
      </c>
      <c r="F865" t="s">
        <v>4250</v>
      </c>
      <c r="G865" t="s">
        <v>400</v>
      </c>
      <c r="H865" t="s">
        <v>132</v>
      </c>
      <c r="I865" t="s">
        <v>100</v>
      </c>
      <c r="J865" t="s">
        <v>398</v>
      </c>
      <c r="K865" t="s">
        <v>399</v>
      </c>
      <c r="L865" t="s">
        <v>444</v>
      </c>
      <c r="M865" s="1">
        <v>41018</v>
      </c>
      <c r="N865" t="s">
        <v>399</v>
      </c>
      <c r="O865" s="1">
        <v>41425</v>
      </c>
      <c r="P865" s="1">
        <v>41393</v>
      </c>
      <c r="Q865" s="1">
        <v>41393</v>
      </c>
      <c r="R865" s="2">
        <f t="shared" si="39"/>
        <v>0</v>
      </c>
      <c r="S865" s="2">
        <f t="shared" si="40"/>
        <v>-32</v>
      </c>
      <c r="T865" s="2">
        <f t="shared" si="41"/>
        <v>0</v>
      </c>
      <c r="U865" t="s">
        <v>400</v>
      </c>
      <c r="V865" t="s">
        <v>41</v>
      </c>
      <c r="W865" t="s">
        <v>36</v>
      </c>
      <c r="X865" t="s">
        <v>50</v>
      </c>
      <c r="Y865" t="s">
        <v>1470</v>
      </c>
      <c r="Z865" t="s">
        <v>246</v>
      </c>
      <c r="AA865" t="s">
        <v>1471</v>
      </c>
      <c r="AB865" t="s">
        <v>188</v>
      </c>
      <c r="AC865">
        <v>60</v>
      </c>
      <c r="AD865">
        <v>5701</v>
      </c>
      <c r="AE865">
        <v>23659.15</v>
      </c>
      <c r="AF865">
        <v>4.1500000000000004</v>
      </c>
      <c r="AG865">
        <v>7.0000000000000007E-2</v>
      </c>
      <c r="AH865">
        <v>335</v>
      </c>
      <c r="AI865">
        <v>2527.41</v>
      </c>
      <c r="AJ865">
        <v>33.17</v>
      </c>
    </row>
    <row r="866" spans="1:36" x14ac:dyDescent="0.3">
      <c r="A866">
        <v>9653</v>
      </c>
      <c r="B866" t="s">
        <v>32</v>
      </c>
      <c r="C866" t="s">
        <v>45</v>
      </c>
      <c r="D866" t="s">
        <v>1264</v>
      </c>
      <c r="E866" t="s">
        <v>3398</v>
      </c>
      <c r="F866" t="s">
        <v>5302</v>
      </c>
      <c r="G866" t="s">
        <v>400</v>
      </c>
      <c r="H866" t="s">
        <v>132</v>
      </c>
      <c r="I866" t="s">
        <v>66</v>
      </c>
      <c r="J866" t="s">
        <v>398</v>
      </c>
      <c r="K866" t="s">
        <v>399</v>
      </c>
      <c r="L866" t="s">
        <v>444</v>
      </c>
      <c r="M866" s="1">
        <v>41257</v>
      </c>
      <c r="N866" t="s">
        <v>399</v>
      </c>
      <c r="O866" s="1">
        <v>41453</v>
      </c>
      <c r="P866" s="1">
        <v>41394</v>
      </c>
      <c r="Q866" s="1">
        <v>41394</v>
      </c>
      <c r="R866" s="2">
        <f t="shared" si="39"/>
        <v>0</v>
      </c>
      <c r="S866" s="2">
        <f t="shared" si="40"/>
        <v>-59</v>
      </c>
      <c r="T866" s="2">
        <f t="shared" si="41"/>
        <v>0</v>
      </c>
      <c r="U866" t="s">
        <v>400</v>
      </c>
      <c r="V866" t="s">
        <v>41</v>
      </c>
      <c r="W866" t="s">
        <v>36</v>
      </c>
      <c r="X866" t="s">
        <v>50</v>
      </c>
      <c r="Y866" t="s">
        <v>1450</v>
      </c>
      <c r="Z866" t="s">
        <v>43</v>
      </c>
      <c r="AA866" t="s">
        <v>1452</v>
      </c>
      <c r="AB866" t="s">
        <v>1451</v>
      </c>
      <c r="AC866">
        <v>60</v>
      </c>
      <c r="AD866">
        <v>2600</v>
      </c>
      <c r="AE866">
        <v>11960</v>
      </c>
      <c r="AF866">
        <v>4.5999999999999996</v>
      </c>
      <c r="AG866">
        <v>0.08</v>
      </c>
      <c r="AH866">
        <v>122</v>
      </c>
      <c r="AI866">
        <v>1799.58</v>
      </c>
      <c r="AJ866">
        <v>14.79</v>
      </c>
    </row>
    <row r="867" spans="1:36" x14ac:dyDescent="0.3">
      <c r="A867">
        <v>9643</v>
      </c>
      <c r="B867" t="s">
        <v>32</v>
      </c>
      <c r="C867" t="s">
        <v>45</v>
      </c>
      <c r="D867" t="s">
        <v>1264</v>
      </c>
      <c r="E867" t="s">
        <v>3398</v>
      </c>
      <c r="F867" t="s">
        <v>5300</v>
      </c>
      <c r="G867" t="s">
        <v>400</v>
      </c>
      <c r="H867" t="s">
        <v>132</v>
      </c>
      <c r="I867" t="s">
        <v>66</v>
      </c>
      <c r="J867" t="s">
        <v>398</v>
      </c>
      <c r="K867" t="s">
        <v>399</v>
      </c>
      <c r="L867" t="s">
        <v>444</v>
      </c>
      <c r="M867" s="1">
        <v>41257</v>
      </c>
      <c r="N867" t="s">
        <v>399</v>
      </c>
      <c r="O867" s="1">
        <v>41394</v>
      </c>
      <c r="P867" s="1">
        <v>41404</v>
      </c>
      <c r="Q867" s="1">
        <v>41404</v>
      </c>
      <c r="R867" s="2">
        <f t="shared" si="39"/>
        <v>0</v>
      </c>
      <c r="S867" s="2">
        <f t="shared" si="40"/>
        <v>10</v>
      </c>
      <c r="T867" s="2">
        <f t="shared" si="41"/>
        <v>0</v>
      </c>
      <c r="U867" t="s">
        <v>400</v>
      </c>
      <c r="V867" t="s">
        <v>41</v>
      </c>
      <c r="W867" t="s">
        <v>36</v>
      </c>
      <c r="X867" t="s">
        <v>50</v>
      </c>
      <c r="Y867" t="s">
        <v>1282</v>
      </c>
      <c r="Z867" t="s">
        <v>163</v>
      </c>
      <c r="AA867" t="s">
        <v>64</v>
      </c>
      <c r="AB867" t="s">
        <v>93</v>
      </c>
      <c r="AC867">
        <v>240</v>
      </c>
      <c r="AD867">
        <v>3000</v>
      </c>
      <c r="AE867">
        <v>6300</v>
      </c>
      <c r="AF867">
        <v>2.1</v>
      </c>
      <c r="AG867">
        <v>0.01</v>
      </c>
      <c r="AH867">
        <v>1159</v>
      </c>
      <c r="AI867">
        <v>5405.25</v>
      </c>
      <c r="AJ867">
        <v>7.79</v>
      </c>
    </row>
    <row r="868" spans="1:36" x14ac:dyDescent="0.3">
      <c r="A868">
        <v>8714</v>
      </c>
      <c r="B868" t="s">
        <v>32</v>
      </c>
      <c r="C868" t="s">
        <v>45</v>
      </c>
      <c r="D868" t="s">
        <v>1264</v>
      </c>
      <c r="E868" t="s">
        <v>3333</v>
      </c>
      <c r="F868" t="s">
        <v>4845</v>
      </c>
      <c r="G868" t="s">
        <v>400</v>
      </c>
      <c r="H868" t="s">
        <v>132</v>
      </c>
      <c r="I868" t="s">
        <v>183</v>
      </c>
      <c r="J868" t="s">
        <v>398</v>
      </c>
      <c r="K868" t="s">
        <v>399</v>
      </c>
      <c r="L868" t="s">
        <v>444</v>
      </c>
      <c r="M868" s="1">
        <v>41163</v>
      </c>
      <c r="N868" t="s">
        <v>399</v>
      </c>
      <c r="O868" s="1">
        <v>41461</v>
      </c>
      <c r="P868" s="1">
        <v>41474</v>
      </c>
      <c r="Q868" s="1">
        <v>41474</v>
      </c>
      <c r="R868" s="2">
        <f t="shared" si="39"/>
        <v>0</v>
      </c>
      <c r="S868" s="2">
        <f t="shared" si="40"/>
        <v>13</v>
      </c>
      <c r="T868" s="2">
        <f t="shared" si="41"/>
        <v>0</v>
      </c>
      <c r="U868" t="s">
        <v>400</v>
      </c>
      <c r="V868" t="s">
        <v>41</v>
      </c>
      <c r="W868" t="s">
        <v>36</v>
      </c>
      <c r="X868" t="s">
        <v>37</v>
      </c>
      <c r="Y868" t="s">
        <v>1244</v>
      </c>
      <c r="Z868" t="s">
        <v>43</v>
      </c>
      <c r="AA868" t="s">
        <v>1246</v>
      </c>
      <c r="AB868" t="s">
        <v>1245</v>
      </c>
      <c r="AC868">
        <v>30</v>
      </c>
      <c r="AD868">
        <v>46600</v>
      </c>
      <c r="AE868">
        <v>490232</v>
      </c>
      <c r="AF868">
        <v>10.52</v>
      </c>
      <c r="AG868">
        <v>0.35</v>
      </c>
      <c r="AH868">
        <v>6107</v>
      </c>
      <c r="AI868">
        <v>23753.64</v>
      </c>
      <c r="AJ868">
        <v>687.31</v>
      </c>
    </row>
    <row r="869" spans="1:36" x14ac:dyDescent="0.3">
      <c r="A869">
        <v>8721</v>
      </c>
      <c r="B869" t="s">
        <v>32</v>
      </c>
      <c r="C869" t="s">
        <v>45</v>
      </c>
      <c r="D869" t="s">
        <v>1264</v>
      </c>
      <c r="E869" t="s">
        <v>3438</v>
      </c>
      <c r="F869" t="s">
        <v>4850</v>
      </c>
      <c r="G869" t="s">
        <v>400</v>
      </c>
      <c r="H869" t="s">
        <v>132</v>
      </c>
      <c r="I869" t="s">
        <v>100</v>
      </c>
      <c r="J869" t="s">
        <v>398</v>
      </c>
      <c r="K869" t="s">
        <v>399</v>
      </c>
      <c r="L869" t="s">
        <v>444</v>
      </c>
      <c r="M869" s="1">
        <v>41257</v>
      </c>
      <c r="N869" t="s">
        <v>399</v>
      </c>
      <c r="O869" s="1">
        <v>41487</v>
      </c>
      <c r="P869" s="1">
        <v>41478</v>
      </c>
      <c r="Q869" s="1">
        <v>41478</v>
      </c>
      <c r="R869" s="2">
        <f t="shared" si="39"/>
        <v>0</v>
      </c>
      <c r="S869" s="2">
        <f t="shared" si="40"/>
        <v>-9</v>
      </c>
      <c r="T869" s="2">
        <f t="shared" si="41"/>
        <v>0</v>
      </c>
      <c r="U869" t="s">
        <v>400</v>
      </c>
      <c r="V869" t="s">
        <v>41</v>
      </c>
      <c r="W869" t="s">
        <v>36</v>
      </c>
      <c r="X869" t="s">
        <v>37</v>
      </c>
      <c r="Y869" t="s">
        <v>106</v>
      </c>
      <c r="Z869" t="s">
        <v>74</v>
      </c>
      <c r="AA869" t="s">
        <v>88</v>
      </c>
      <c r="AB869" t="s">
        <v>86</v>
      </c>
      <c r="AC869">
        <v>30</v>
      </c>
      <c r="AD869">
        <v>3000</v>
      </c>
      <c r="AE869">
        <v>12120</v>
      </c>
      <c r="AF869">
        <v>4.04</v>
      </c>
      <c r="AG869">
        <v>0.13</v>
      </c>
      <c r="AH869">
        <v>188</v>
      </c>
      <c r="AI869">
        <v>1478.35</v>
      </c>
      <c r="AJ869">
        <v>14.99</v>
      </c>
    </row>
    <row r="870" spans="1:36" x14ac:dyDescent="0.3">
      <c r="A870">
        <v>8252</v>
      </c>
      <c r="B870" t="s">
        <v>32</v>
      </c>
      <c r="C870" t="s">
        <v>45</v>
      </c>
      <c r="D870" t="s">
        <v>1264</v>
      </c>
      <c r="E870" t="s">
        <v>3438</v>
      </c>
      <c r="F870" t="s">
        <v>4582</v>
      </c>
      <c r="G870" t="s">
        <v>400</v>
      </c>
      <c r="H870" t="s">
        <v>132</v>
      </c>
      <c r="I870" t="s">
        <v>100</v>
      </c>
      <c r="J870" t="s">
        <v>398</v>
      </c>
      <c r="K870" t="s">
        <v>399</v>
      </c>
      <c r="L870" t="s">
        <v>444</v>
      </c>
      <c r="M870" s="1">
        <v>41257</v>
      </c>
      <c r="N870" t="s">
        <v>399</v>
      </c>
      <c r="O870" s="1">
        <v>41578</v>
      </c>
      <c r="P870" s="1">
        <v>41478</v>
      </c>
      <c r="Q870" s="1">
        <v>41478</v>
      </c>
      <c r="R870" s="2">
        <f t="shared" si="39"/>
        <v>0</v>
      </c>
      <c r="S870" s="2">
        <f t="shared" si="40"/>
        <v>-100</v>
      </c>
      <c r="T870" s="2">
        <f t="shared" si="41"/>
        <v>0</v>
      </c>
      <c r="U870" t="s">
        <v>400</v>
      </c>
      <c r="V870" t="s">
        <v>41</v>
      </c>
      <c r="W870" t="s">
        <v>36</v>
      </c>
      <c r="X870" t="s">
        <v>37</v>
      </c>
      <c r="Y870" t="s">
        <v>106</v>
      </c>
      <c r="Z870" t="s">
        <v>74</v>
      </c>
      <c r="AA870" t="s">
        <v>88</v>
      </c>
      <c r="AB870" t="s">
        <v>86</v>
      </c>
      <c r="AC870">
        <v>30</v>
      </c>
      <c r="AD870">
        <v>2656</v>
      </c>
      <c r="AE870">
        <v>10730.24</v>
      </c>
      <c r="AF870">
        <v>4.04</v>
      </c>
      <c r="AG870">
        <v>0.13</v>
      </c>
      <c r="AH870">
        <v>167</v>
      </c>
      <c r="AI870">
        <v>1478.35</v>
      </c>
      <c r="AJ870">
        <v>13.27</v>
      </c>
    </row>
    <row r="871" spans="1:36" x14ac:dyDescent="0.3">
      <c r="A871">
        <v>9671</v>
      </c>
      <c r="B871" t="s">
        <v>32</v>
      </c>
      <c r="C871" t="s">
        <v>45</v>
      </c>
      <c r="D871" t="s">
        <v>1264</v>
      </c>
      <c r="E871" t="s">
        <v>3477</v>
      </c>
      <c r="F871" t="s">
        <v>5312</v>
      </c>
      <c r="G871" t="s">
        <v>400</v>
      </c>
      <c r="H871" t="s">
        <v>132</v>
      </c>
      <c r="I871" t="s">
        <v>100</v>
      </c>
      <c r="J871" t="s">
        <v>398</v>
      </c>
      <c r="K871" t="s">
        <v>399</v>
      </c>
      <c r="L871" t="s">
        <v>444</v>
      </c>
      <c r="M871" s="1">
        <v>41386</v>
      </c>
      <c r="N871" t="s">
        <v>399</v>
      </c>
      <c r="O871" s="1">
        <v>41578</v>
      </c>
      <c r="P871" s="1">
        <v>41478</v>
      </c>
      <c r="Q871" s="1">
        <v>41478</v>
      </c>
      <c r="R871" s="2">
        <f t="shared" si="39"/>
        <v>0</v>
      </c>
      <c r="S871" s="2">
        <f t="shared" si="40"/>
        <v>-100</v>
      </c>
      <c r="T871" s="2">
        <f t="shared" si="41"/>
        <v>0</v>
      </c>
      <c r="U871" t="s">
        <v>400</v>
      </c>
      <c r="V871" t="s">
        <v>41</v>
      </c>
      <c r="W871" t="s">
        <v>36</v>
      </c>
      <c r="X871" t="s">
        <v>37</v>
      </c>
      <c r="Y871" t="s">
        <v>2105</v>
      </c>
      <c r="Z871" t="s">
        <v>43</v>
      </c>
      <c r="AA871" t="s">
        <v>1753</v>
      </c>
      <c r="AB871" t="s">
        <v>1451</v>
      </c>
      <c r="AC871">
        <v>30</v>
      </c>
      <c r="AD871">
        <v>1789</v>
      </c>
      <c r="AE871">
        <v>24187.279999999999</v>
      </c>
      <c r="AF871">
        <v>13.52</v>
      </c>
      <c r="AG871">
        <v>0.45</v>
      </c>
      <c r="AH871">
        <v>162</v>
      </c>
      <c r="AI871">
        <v>1478.34</v>
      </c>
      <c r="AJ871">
        <v>29.92</v>
      </c>
    </row>
    <row r="872" spans="1:36" x14ac:dyDescent="0.3">
      <c r="A872">
        <v>7786</v>
      </c>
      <c r="B872" t="s">
        <v>32</v>
      </c>
      <c r="C872" t="s">
        <v>45</v>
      </c>
      <c r="D872" t="s">
        <v>1264</v>
      </c>
      <c r="E872" t="s">
        <v>3398</v>
      </c>
      <c r="F872" t="s">
        <v>4273</v>
      </c>
      <c r="G872" t="s">
        <v>400</v>
      </c>
      <c r="H872" t="s">
        <v>132</v>
      </c>
      <c r="I872" t="s">
        <v>66</v>
      </c>
      <c r="J872" t="s">
        <v>398</v>
      </c>
      <c r="K872" t="s">
        <v>399</v>
      </c>
      <c r="L872" t="s">
        <v>444</v>
      </c>
      <c r="M872" s="1">
        <v>41257</v>
      </c>
      <c r="N872" t="s">
        <v>399</v>
      </c>
      <c r="O872" s="1">
        <v>41486</v>
      </c>
      <c r="P872" s="1">
        <v>41492</v>
      </c>
      <c r="Q872" s="1">
        <v>41492</v>
      </c>
      <c r="R872" s="2">
        <f t="shared" si="39"/>
        <v>0</v>
      </c>
      <c r="S872" s="2">
        <f t="shared" si="40"/>
        <v>6</v>
      </c>
      <c r="T872" s="2">
        <f t="shared" si="41"/>
        <v>0</v>
      </c>
      <c r="U872" t="s">
        <v>400</v>
      </c>
      <c r="V872" t="s">
        <v>41</v>
      </c>
      <c r="W872" t="s">
        <v>36</v>
      </c>
      <c r="X872" t="s">
        <v>37</v>
      </c>
      <c r="Y872" t="s">
        <v>1463</v>
      </c>
      <c r="Z872" t="s">
        <v>74</v>
      </c>
      <c r="AA872" t="s">
        <v>73</v>
      </c>
      <c r="AB872" t="s">
        <v>71</v>
      </c>
      <c r="AC872">
        <v>120</v>
      </c>
      <c r="AD872">
        <v>20000</v>
      </c>
      <c r="AE872">
        <v>420000</v>
      </c>
      <c r="AF872">
        <v>21</v>
      </c>
      <c r="AG872">
        <v>0.18</v>
      </c>
      <c r="AH872">
        <v>5633</v>
      </c>
      <c r="AI872">
        <v>17548.419999999998</v>
      </c>
      <c r="AJ872">
        <v>519.54</v>
      </c>
    </row>
    <row r="873" spans="1:36" x14ac:dyDescent="0.3">
      <c r="A873">
        <v>9668</v>
      </c>
      <c r="B873" t="s">
        <v>32</v>
      </c>
      <c r="C873" t="s">
        <v>45</v>
      </c>
      <c r="D873" t="s">
        <v>1264</v>
      </c>
      <c r="E873" t="s">
        <v>3398</v>
      </c>
      <c r="F873" t="s">
        <v>5311</v>
      </c>
      <c r="G873" t="s">
        <v>400</v>
      </c>
      <c r="H873" t="s">
        <v>132</v>
      </c>
      <c r="I873" t="s">
        <v>66</v>
      </c>
      <c r="J873" t="s">
        <v>398</v>
      </c>
      <c r="K873" t="s">
        <v>399</v>
      </c>
      <c r="L873" t="s">
        <v>444</v>
      </c>
      <c r="M873" s="1">
        <v>41257</v>
      </c>
      <c r="N873" t="s">
        <v>399</v>
      </c>
      <c r="O873" s="1">
        <v>41486</v>
      </c>
      <c r="P873" s="1">
        <v>41492</v>
      </c>
      <c r="Q873" s="1">
        <v>41492</v>
      </c>
      <c r="R873" s="2">
        <f t="shared" si="39"/>
        <v>0</v>
      </c>
      <c r="S873" s="2">
        <f t="shared" si="40"/>
        <v>6</v>
      </c>
      <c r="T873" s="2">
        <f t="shared" si="41"/>
        <v>0</v>
      </c>
      <c r="U873" t="s">
        <v>400</v>
      </c>
      <c r="V873" t="s">
        <v>41</v>
      </c>
      <c r="W873" t="s">
        <v>36</v>
      </c>
      <c r="X873" t="s">
        <v>37</v>
      </c>
      <c r="Y873" t="s">
        <v>1463</v>
      </c>
      <c r="Z873" t="s">
        <v>74</v>
      </c>
      <c r="AA873" t="s">
        <v>73</v>
      </c>
      <c r="AB873" t="s">
        <v>71</v>
      </c>
      <c r="AC873">
        <v>120</v>
      </c>
      <c r="AD873">
        <v>16000</v>
      </c>
      <c r="AE873">
        <v>336000</v>
      </c>
      <c r="AF873">
        <v>21</v>
      </c>
      <c r="AG873">
        <v>0.18</v>
      </c>
      <c r="AH873">
        <v>3893</v>
      </c>
      <c r="AI873">
        <v>17548.41</v>
      </c>
      <c r="AJ873">
        <v>415.63</v>
      </c>
    </row>
    <row r="874" spans="1:36" x14ac:dyDescent="0.3">
      <c r="A874">
        <v>8730</v>
      </c>
      <c r="B874" t="s">
        <v>32</v>
      </c>
      <c r="C874" t="s">
        <v>45</v>
      </c>
      <c r="D874" t="s">
        <v>1264</v>
      </c>
      <c r="E874" t="s">
        <v>3333</v>
      </c>
      <c r="F874" t="s">
        <v>4854</v>
      </c>
      <c r="G874" t="s">
        <v>400</v>
      </c>
      <c r="H874" t="s">
        <v>132</v>
      </c>
      <c r="I874" t="s">
        <v>183</v>
      </c>
      <c r="J874" t="s">
        <v>398</v>
      </c>
      <c r="K874" t="s">
        <v>399</v>
      </c>
      <c r="L874" t="s">
        <v>444</v>
      </c>
      <c r="M874" s="1">
        <v>41163</v>
      </c>
      <c r="N874" t="s">
        <v>399</v>
      </c>
      <c r="O874" s="1">
        <v>41501</v>
      </c>
      <c r="P874" s="1">
        <v>41500</v>
      </c>
      <c r="Q874" s="1">
        <v>41500</v>
      </c>
      <c r="R874" s="2">
        <f t="shared" si="39"/>
        <v>0</v>
      </c>
      <c r="S874" s="2">
        <f t="shared" si="40"/>
        <v>-1</v>
      </c>
      <c r="T874" s="2">
        <f t="shared" si="41"/>
        <v>0</v>
      </c>
      <c r="U874" t="s">
        <v>400</v>
      </c>
      <c r="V874" t="s">
        <v>41</v>
      </c>
      <c r="W874" t="s">
        <v>36</v>
      </c>
      <c r="X874" t="s">
        <v>37</v>
      </c>
      <c r="Y874" t="s">
        <v>809</v>
      </c>
      <c r="Z874" t="s">
        <v>43</v>
      </c>
      <c r="AA874" t="s">
        <v>811</v>
      </c>
      <c r="AB874" t="s">
        <v>810</v>
      </c>
      <c r="AC874">
        <v>30</v>
      </c>
      <c r="AD874">
        <v>8000</v>
      </c>
      <c r="AE874">
        <v>37600</v>
      </c>
      <c r="AF874">
        <v>4.7</v>
      </c>
      <c r="AG874">
        <v>0.16</v>
      </c>
      <c r="AH874">
        <v>315</v>
      </c>
      <c r="AI874">
        <v>10807.98</v>
      </c>
      <c r="AJ874">
        <v>52.72</v>
      </c>
    </row>
    <row r="875" spans="1:36" x14ac:dyDescent="0.3">
      <c r="A875">
        <v>8722</v>
      </c>
      <c r="B875" t="s">
        <v>32</v>
      </c>
      <c r="C875" t="s">
        <v>45</v>
      </c>
      <c r="D875" t="s">
        <v>1264</v>
      </c>
      <c r="E875" t="s">
        <v>3438</v>
      </c>
      <c r="F875" t="s">
        <v>4851</v>
      </c>
      <c r="G875" t="s">
        <v>400</v>
      </c>
      <c r="H875" t="s">
        <v>132</v>
      </c>
      <c r="I875" t="s">
        <v>100</v>
      </c>
      <c r="J875" t="s">
        <v>398</v>
      </c>
      <c r="K875" t="s">
        <v>399</v>
      </c>
      <c r="L875" t="s">
        <v>444</v>
      </c>
      <c r="M875" s="1">
        <v>41257</v>
      </c>
      <c r="N875" t="s">
        <v>399</v>
      </c>
      <c r="O875" s="1">
        <v>41578</v>
      </c>
      <c r="P875" s="1">
        <v>41507</v>
      </c>
      <c r="Q875" s="1">
        <v>41507</v>
      </c>
      <c r="R875" s="2">
        <f t="shared" si="39"/>
        <v>0</v>
      </c>
      <c r="S875" s="2">
        <f t="shared" si="40"/>
        <v>-71</v>
      </c>
      <c r="T875" s="2">
        <f t="shared" si="41"/>
        <v>0</v>
      </c>
      <c r="U875" t="s">
        <v>400</v>
      </c>
      <c r="V875" t="s">
        <v>41</v>
      </c>
      <c r="W875" t="s">
        <v>36</v>
      </c>
      <c r="X875" t="s">
        <v>37</v>
      </c>
      <c r="Y875" t="s">
        <v>106</v>
      </c>
      <c r="Z875" t="s">
        <v>74</v>
      </c>
      <c r="AA875" t="s">
        <v>88</v>
      </c>
      <c r="AB875" t="s">
        <v>86</v>
      </c>
      <c r="AC875">
        <v>30</v>
      </c>
      <c r="AD875">
        <v>1644</v>
      </c>
      <c r="AE875">
        <v>6641.76</v>
      </c>
      <c r="AF875">
        <v>4.04</v>
      </c>
      <c r="AG875">
        <v>0.13</v>
      </c>
      <c r="AH875">
        <v>97</v>
      </c>
      <c r="AI875">
        <v>1620.19</v>
      </c>
      <c r="AJ875">
        <v>8.2200000000000006</v>
      </c>
    </row>
    <row r="876" spans="1:36" x14ac:dyDescent="0.3">
      <c r="A876">
        <v>10181</v>
      </c>
      <c r="B876" t="s">
        <v>32</v>
      </c>
      <c r="C876" t="s">
        <v>45</v>
      </c>
      <c r="D876" t="s">
        <v>1264</v>
      </c>
      <c r="E876" t="s">
        <v>3438</v>
      </c>
      <c r="F876" t="s">
        <v>5535</v>
      </c>
      <c r="G876" t="s">
        <v>400</v>
      </c>
      <c r="H876" t="s">
        <v>132</v>
      </c>
      <c r="I876" t="s">
        <v>194</v>
      </c>
      <c r="J876" t="s">
        <v>398</v>
      </c>
      <c r="K876" t="s">
        <v>399</v>
      </c>
      <c r="L876" t="s">
        <v>444</v>
      </c>
      <c r="M876" s="1">
        <v>41257</v>
      </c>
      <c r="N876" t="s">
        <v>399</v>
      </c>
      <c r="O876" s="1">
        <v>41514</v>
      </c>
      <c r="P876" s="1">
        <v>41514</v>
      </c>
      <c r="Q876" s="1">
        <v>41514</v>
      </c>
      <c r="R876" s="2">
        <f t="shared" si="39"/>
        <v>0</v>
      </c>
      <c r="S876" s="2">
        <f t="shared" si="40"/>
        <v>0</v>
      </c>
      <c r="T876" s="2">
        <f t="shared" si="41"/>
        <v>0</v>
      </c>
      <c r="U876" t="s">
        <v>400</v>
      </c>
      <c r="V876" t="s">
        <v>41</v>
      </c>
      <c r="W876" t="s">
        <v>36</v>
      </c>
      <c r="X876" t="s">
        <v>50</v>
      </c>
      <c r="Y876" t="s">
        <v>1539</v>
      </c>
      <c r="Z876" t="s">
        <v>74</v>
      </c>
      <c r="AA876" t="s">
        <v>222</v>
      </c>
      <c r="AB876" t="s">
        <v>98</v>
      </c>
      <c r="AC876">
        <v>90</v>
      </c>
      <c r="AD876">
        <v>7800</v>
      </c>
      <c r="AE876">
        <v>56940</v>
      </c>
      <c r="AF876">
        <v>7.3</v>
      </c>
      <c r="AG876">
        <v>0.08</v>
      </c>
      <c r="AH876">
        <v>462</v>
      </c>
      <c r="AI876">
        <v>3033.26</v>
      </c>
      <c r="AJ876">
        <v>70.430000000000007</v>
      </c>
    </row>
    <row r="877" spans="1:36" x14ac:dyDescent="0.3">
      <c r="A877">
        <v>8256</v>
      </c>
      <c r="B877" t="s">
        <v>32</v>
      </c>
      <c r="C877" t="s">
        <v>45</v>
      </c>
      <c r="D877" t="s">
        <v>1264</v>
      </c>
      <c r="E877" t="s">
        <v>3333</v>
      </c>
      <c r="F877" t="s">
        <v>4585</v>
      </c>
      <c r="G877" t="s">
        <v>400</v>
      </c>
      <c r="H877" t="s">
        <v>132</v>
      </c>
      <c r="I877" t="s">
        <v>100</v>
      </c>
      <c r="J877" t="s">
        <v>398</v>
      </c>
      <c r="K877" t="s">
        <v>399</v>
      </c>
      <c r="L877" t="s">
        <v>444</v>
      </c>
      <c r="M877" s="1">
        <v>41163</v>
      </c>
      <c r="N877" t="s">
        <v>399</v>
      </c>
      <c r="O877" s="1">
        <v>41547</v>
      </c>
      <c r="P877" s="1">
        <v>41514</v>
      </c>
      <c r="Q877" s="1">
        <v>41514</v>
      </c>
      <c r="R877" s="2">
        <f t="shared" si="39"/>
        <v>0</v>
      </c>
      <c r="S877" s="2">
        <f t="shared" si="40"/>
        <v>-33</v>
      </c>
      <c r="T877" s="2">
        <f t="shared" si="41"/>
        <v>0</v>
      </c>
      <c r="U877" t="s">
        <v>400</v>
      </c>
      <c r="V877" t="s">
        <v>41</v>
      </c>
      <c r="W877" t="s">
        <v>36</v>
      </c>
      <c r="X877" t="s">
        <v>50</v>
      </c>
      <c r="Y877" t="s">
        <v>1470</v>
      </c>
      <c r="Z877" t="s">
        <v>246</v>
      </c>
      <c r="AA877" t="s">
        <v>1471</v>
      </c>
      <c r="AB877" t="s">
        <v>188</v>
      </c>
      <c r="AC877">
        <v>60</v>
      </c>
      <c r="AD877">
        <v>7600</v>
      </c>
      <c r="AE877">
        <v>29564</v>
      </c>
      <c r="AF877">
        <v>3.89</v>
      </c>
      <c r="AG877">
        <v>0.06</v>
      </c>
      <c r="AH877">
        <v>415</v>
      </c>
      <c r="AI877">
        <v>2751.09</v>
      </c>
      <c r="AJ877">
        <v>41.45</v>
      </c>
    </row>
    <row r="878" spans="1:36" x14ac:dyDescent="0.3">
      <c r="A878">
        <v>10187</v>
      </c>
      <c r="B878" t="s">
        <v>32</v>
      </c>
      <c r="C878" t="s">
        <v>45</v>
      </c>
      <c r="D878" t="s">
        <v>1264</v>
      </c>
      <c r="E878" t="s">
        <v>3333</v>
      </c>
      <c r="F878" t="s">
        <v>5539</v>
      </c>
      <c r="G878" t="s">
        <v>400</v>
      </c>
      <c r="H878" t="s">
        <v>132</v>
      </c>
      <c r="I878" t="s">
        <v>1289</v>
      </c>
      <c r="J878" t="s">
        <v>398</v>
      </c>
      <c r="K878" t="s">
        <v>399</v>
      </c>
      <c r="L878" t="s">
        <v>444</v>
      </c>
      <c r="M878" s="1">
        <v>41163</v>
      </c>
      <c r="N878" t="s">
        <v>399</v>
      </c>
      <c r="O878" s="1">
        <v>41547</v>
      </c>
      <c r="P878" s="1">
        <v>41530</v>
      </c>
      <c r="Q878" s="1">
        <v>41530</v>
      </c>
      <c r="R878" s="2">
        <f t="shared" si="39"/>
        <v>0</v>
      </c>
      <c r="S878" s="2">
        <f t="shared" si="40"/>
        <v>-17</v>
      </c>
      <c r="T878" s="2">
        <f t="shared" si="41"/>
        <v>0</v>
      </c>
      <c r="U878" t="s">
        <v>400</v>
      </c>
      <c r="V878" t="s">
        <v>41</v>
      </c>
      <c r="W878" t="s">
        <v>36</v>
      </c>
      <c r="X878" t="s">
        <v>37</v>
      </c>
      <c r="Y878" t="s">
        <v>809</v>
      </c>
      <c r="Z878" t="s">
        <v>43</v>
      </c>
      <c r="AA878" t="s">
        <v>811</v>
      </c>
      <c r="AB878" t="s">
        <v>810</v>
      </c>
      <c r="AC878">
        <v>30</v>
      </c>
      <c r="AD878">
        <v>4900</v>
      </c>
      <c r="AE878">
        <v>23030</v>
      </c>
      <c r="AF878">
        <v>4.7</v>
      </c>
      <c r="AG878">
        <v>0.16</v>
      </c>
      <c r="AH878">
        <v>487</v>
      </c>
      <c r="AI878">
        <v>3738.53</v>
      </c>
      <c r="AJ878">
        <v>32.29</v>
      </c>
    </row>
    <row r="879" spans="1:36" x14ac:dyDescent="0.3">
      <c r="A879">
        <v>9682</v>
      </c>
      <c r="B879" t="s">
        <v>32</v>
      </c>
      <c r="C879" t="s">
        <v>45</v>
      </c>
      <c r="D879" t="s">
        <v>1264</v>
      </c>
      <c r="E879" t="s">
        <v>3477</v>
      </c>
      <c r="F879" t="s">
        <v>5316</v>
      </c>
      <c r="G879" t="s">
        <v>400</v>
      </c>
      <c r="H879" t="s">
        <v>132</v>
      </c>
      <c r="I879" t="s">
        <v>1289</v>
      </c>
      <c r="J879" t="s">
        <v>398</v>
      </c>
      <c r="K879" t="s">
        <v>399</v>
      </c>
      <c r="L879" t="s">
        <v>444</v>
      </c>
      <c r="M879" s="1">
        <v>41386</v>
      </c>
      <c r="N879" t="s">
        <v>399</v>
      </c>
      <c r="O879" s="1">
        <v>41647</v>
      </c>
      <c r="P879" s="1">
        <v>41530</v>
      </c>
      <c r="Q879" s="1">
        <v>41530</v>
      </c>
      <c r="R879" s="2">
        <f t="shared" si="39"/>
        <v>0</v>
      </c>
      <c r="S879" s="2">
        <f t="shared" si="40"/>
        <v>-117</v>
      </c>
      <c r="T879" s="2">
        <f t="shared" si="41"/>
        <v>0</v>
      </c>
      <c r="U879" t="s">
        <v>400</v>
      </c>
      <c r="V879" t="s">
        <v>41</v>
      </c>
      <c r="W879" t="s">
        <v>36</v>
      </c>
      <c r="X879" t="s">
        <v>37</v>
      </c>
      <c r="Y879" t="s">
        <v>809</v>
      </c>
      <c r="Z879" t="s">
        <v>43</v>
      </c>
      <c r="AA879" t="s">
        <v>811</v>
      </c>
      <c r="AB879" t="s">
        <v>810</v>
      </c>
      <c r="AC879">
        <v>30</v>
      </c>
      <c r="AD879">
        <v>12180</v>
      </c>
      <c r="AE879">
        <v>57246</v>
      </c>
      <c r="AF879">
        <v>4.7</v>
      </c>
      <c r="AG879">
        <v>0.16</v>
      </c>
      <c r="AH879">
        <v>1208</v>
      </c>
      <c r="AI879">
        <v>3738.52</v>
      </c>
      <c r="AJ879">
        <v>70.81</v>
      </c>
    </row>
    <row r="880" spans="1:36" x14ac:dyDescent="0.3">
      <c r="A880">
        <v>6886</v>
      </c>
      <c r="B880" t="s">
        <v>32</v>
      </c>
      <c r="C880" t="s">
        <v>45</v>
      </c>
      <c r="D880" t="s">
        <v>1264</v>
      </c>
      <c r="E880" t="s">
        <v>3398</v>
      </c>
      <c r="F880" t="s">
        <v>3399</v>
      </c>
      <c r="G880" t="s">
        <v>400</v>
      </c>
      <c r="H880" t="s">
        <v>132</v>
      </c>
      <c r="I880" t="s">
        <v>100</v>
      </c>
      <c r="J880" t="s">
        <v>398</v>
      </c>
      <c r="K880" t="s">
        <v>399</v>
      </c>
      <c r="L880" t="s">
        <v>444</v>
      </c>
      <c r="M880" s="1">
        <v>41257</v>
      </c>
      <c r="N880" t="s">
        <v>399</v>
      </c>
      <c r="O880" s="1">
        <v>41547</v>
      </c>
      <c r="P880" s="1">
        <v>41537</v>
      </c>
      <c r="Q880" s="1">
        <v>41537</v>
      </c>
      <c r="R880" s="2">
        <f t="shared" si="39"/>
        <v>0</v>
      </c>
      <c r="S880" s="2">
        <f t="shared" si="40"/>
        <v>-10</v>
      </c>
      <c r="T880" s="2">
        <f t="shared" si="41"/>
        <v>0</v>
      </c>
      <c r="U880" t="s">
        <v>400</v>
      </c>
      <c r="V880" t="s">
        <v>41</v>
      </c>
      <c r="W880" t="s">
        <v>36</v>
      </c>
      <c r="X880" t="s">
        <v>37</v>
      </c>
      <c r="Y880" t="s">
        <v>39</v>
      </c>
      <c r="Z880" t="s">
        <v>43</v>
      </c>
      <c r="AA880" t="s">
        <v>42</v>
      </c>
      <c r="AB880" t="s">
        <v>40</v>
      </c>
      <c r="AC880">
        <v>60</v>
      </c>
      <c r="AD880">
        <v>21158</v>
      </c>
      <c r="AE880">
        <v>153818.66</v>
      </c>
      <c r="AF880">
        <v>7.27</v>
      </c>
      <c r="AG880">
        <v>0.12</v>
      </c>
      <c r="AH880">
        <v>3653</v>
      </c>
      <c r="AI880">
        <v>15614.89</v>
      </c>
      <c r="AJ880">
        <v>190.27</v>
      </c>
    </row>
    <row r="881" spans="1:36" x14ac:dyDescent="0.3">
      <c r="A881">
        <v>8741</v>
      </c>
      <c r="B881" t="s">
        <v>32</v>
      </c>
      <c r="C881" t="s">
        <v>45</v>
      </c>
      <c r="D881" t="s">
        <v>1264</v>
      </c>
      <c r="E881" t="s">
        <v>3398</v>
      </c>
      <c r="F881" t="s">
        <v>4858</v>
      </c>
      <c r="G881" t="s">
        <v>400</v>
      </c>
      <c r="H881" t="s">
        <v>132</v>
      </c>
      <c r="I881" t="s">
        <v>183</v>
      </c>
      <c r="J881" t="s">
        <v>398</v>
      </c>
      <c r="K881" t="s">
        <v>399</v>
      </c>
      <c r="L881" t="s">
        <v>444</v>
      </c>
      <c r="M881" s="1">
        <v>41257</v>
      </c>
      <c r="N881" t="s">
        <v>399</v>
      </c>
      <c r="O881" s="1">
        <v>41547</v>
      </c>
      <c r="P881" s="1">
        <v>41537</v>
      </c>
      <c r="Q881" s="1">
        <v>41537</v>
      </c>
      <c r="R881" s="2">
        <f t="shared" si="39"/>
        <v>0</v>
      </c>
      <c r="S881" s="2">
        <f t="shared" si="40"/>
        <v>-10</v>
      </c>
      <c r="T881" s="2">
        <f t="shared" si="41"/>
        <v>0</v>
      </c>
      <c r="U881" t="s">
        <v>400</v>
      </c>
      <c r="V881" t="s">
        <v>41</v>
      </c>
      <c r="W881" t="s">
        <v>36</v>
      </c>
      <c r="X881" t="s">
        <v>37</v>
      </c>
      <c r="Y881" t="s">
        <v>187</v>
      </c>
      <c r="Z881" t="s">
        <v>43</v>
      </c>
      <c r="AA881" t="s">
        <v>189</v>
      </c>
      <c r="AB881" t="s">
        <v>188</v>
      </c>
      <c r="AC881">
        <v>60</v>
      </c>
      <c r="AD881">
        <v>60000</v>
      </c>
      <c r="AE881">
        <v>495600</v>
      </c>
      <c r="AF881">
        <v>8.26</v>
      </c>
      <c r="AG881">
        <v>0.14000000000000001</v>
      </c>
      <c r="AH881">
        <v>8750</v>
      </c>
      <c r="AI881">
        <v>28864.27</v>
      </c>
      <c r="AJ881">
        <v>613.05999999999995</v>
      </c>
    </row>
    <row r="882" spans="1:36" x14ac:dyDescent="0.3">
      <c r="A882">
        <v>7019</v>
      </c>
      <c r="B882" t="s">
        <v>32</v>
      </c>
      <c r="C882" t="s">
        <v>45</v>
      </c>
      <c r="D882" t="s">
        <v>1264</v>
      </c>
      <c r="E882" t="s">
        <v>3511</v>
      </c>
      <c r="F882" t="s">
        <v>3580</v>
      </c>
      <c r="G882" t="s">
        <v>400</v>
      </c>
      <c r="H882" t="s">
        <v>132</v>
      </c>
      <c r="I882" t="s">
        <v>100</v>
      </c>
      <c r="J882" t="s">
        <v>398</v>
      </c>
      <c r="K882" t="s">
        <v>399</v>
      </c>
      <c r="L882" t="s">
        <v>444</v>
      </c>
      <c r="M882" s="1">
        <v>41782</v>
      </c>
      <c r="N882" t="s">
        <v>399</v>
      </c>
      <c r="O882" s="1">
        <v>42153</v>
      </c>
      <c r="P882" s="1">
        <v>42123</v>
      </c>
      <c r="Q882" s="1">
        <v>42123</v>
      </c>
      <c r="R882" s="2">
        <f t="shared" si="39"/>
        <v>0</v>
      </c>
      <c r="S882" s="2">
        <f t="shared" si="40"/>
        <v>-30</v>
      </c>
      <c r="T882" s="2">
        <f t="shared" si="41"/>
        <v>0</v>
      </c>
      <c r="U882" t="s">
        <v>400</v>
      </c>
      <c r="V882" t="s">
        <v>41</v>
      </c>
      <c r="W882" t="s">
        <v>36</v>
      </c>
      <c r="X882" t="s">
        <v>37</v>
      </c>
      <c r="Y882" t="s">
        <v>1752</v>
      </c>
      <c r="Z882" t="s">
        <v>43</v>
      </c>
      <c r="AA882" t="s">
        <v>1753</v>
      </c>
      <c r="AB882" t="s">
        <v>1451</v>
      </c>
      <c r="AC882">
        <v>30</v>
      </c>
      <c r="AD882">
        <v>1134</v>
      </c>
      <c r="AE882">
        <v>14912.1</v>
      </c>
      <c r="AF882">
        <v>13.15</v>
      </c>
      <c r="AG882">
        <v>0.44</v>
      </c>
      <c r="AH882">
        <v>121</v>
      </c>
      <c r="AI882">
        <v>1076.5</v>
      </c>
      <c r="AJ882">
        <v>15.33</v>
      </c>
    </row>
    <row r="883" spans="1:36" x14ac:dyDescent="0.3">
      <c r="A883">
        <v>9313</v>
      </c>
      <c r="B883" t="s">
        <v>32</v>
      </c>
      <c r="C883" t="s">
        <v>45</v>
      </c>
      <c r="D883" t="s">
        <v>5153</v>
      </c>
      <c r="E883" t="s">
        <v>5154</v>
      </c>
      <c r="F883" t="s">
        <v>5155</v>
      </c>
      <c r="G883" t="s">
        <v>400</v>
      </c>
      <c r="H883" t="s">
        <v>569</v>
      </c>
      <c r="I883" t="s">
        <v>100</v>
      </c>
      <c r="J883" t="s">
        <v>398</v>
      </c>
      <c r="K883" t="s">
        <v>399</v>
      </c>
      <c r="L883" t="s">
        <v>444</v>
      </c>
      <c r="M883" s="1">
        <v>42061</v>
      </c>
      <c r="N883" t="s">
        <v>399</v>
      </c>
      <c r="O883" s="1">
        <v>42100</v>
      </c>
      <c r="P883" s="1">
        <v>42089</v>
      </c>
      <c r="Q883" s="1">
        <v>42089</v>
      </c>
      <c r="R883" s="2">
        <f t="shared" si="39"/>
        <v>0</v>
      </c>
      <c r="S883" s="2">
        <f t="shared" si="40"/>
        <v>-11</v>
      </c>
      <c r="T883" s="2">
        <f t="shared" si="41"/>
        <v>0</v>
      </c>
      <c r="U883" t="s">
        <v>400</v>
      </c>
      <c r="V883" t="s">
        <v>41</v>
      </c>
      <c r="W883" t="s">
        <v>36</v>
      </c>
      <c r="X883" t="s">
        <v>37</v>
      </c>
      <c r="Y883" t="s">
        <v>1244</v>
      </c>
      <c r="Z883" t="s">
        <v>43</v>
      </c>
      <c r="AA883" t="s">
        <v>1246</v>
      </c>
      <c r="AB883" t="s">
        <v>1245</v>
      </c>
      <c r="AC883">
        <v>30</v>
      </c>
      <c r="AD883">
        <v>65000</v>
      </c>
      <c r="AE883">
        <v>649350</v>
      </c>
      <c r="AF883">
        <v>9.99</v>
      </c>
      <c r="AG883">
        <v>0.33</v>
      </c>
      <c r="AH883">
        <v>7403</v>
      </c>
      <c r="AI883">
        <v>4971.05</v>
      </c>
      <c r="AJ883">
        <v>764.28</v>
      </c>
    </row>
    <row r="884" spans="1:36" x14ac:dyDescent="0.3">
      <c r="A884">
        <v>3085</v>
      </c>
      <c r="B884" t="s">
        <v>32</v>
      </c>
      <c r="C884" t="s">
        <v>45</v>
      </c>
      <c r="D884" t="s">
        <v>1549</v>
      </c>
      <c r="E884" t="s">
        <v>1630</v>
      </c>
      <c r="F884" t="s">
        <v>1631</v>
      </c>
      <c r="G884" t="s">
        <v>69</v>
      </c>
      <c r="H884" t="s">
        <v>1552</v>
      </c>
      <c r="I884" t="s">
        <v>75</v>
      </c>
      <c r="J884" t="s">
        <v>33</v>
      </c>
      <c r="K884" t="s">
        <v>68</v>
      </c>
      <c r="L884" t="s">
        <v>35</v>
      </c>
      <c r="M884" s="1">
        <v>41722</v>
      </c>
      <c r="N884" s="1">
        <v>41752</v>
      </c>
      <c r="O884" s="1">
        <v>41857</v>
      </c>
      <c r="P884" s="1">
        <v>41857</v>
      </c>
      <c r="Q884" s="1">
        <v>41866</v>
      </c>
      <c r="R884" s="2">
        <f t="shared" si="39"/>
        <v>105</v>
      </c>
      <c r="S884" s="2">
        <f t="shared" si="40"/>
        <v>0</v>
      </c>
      <c r="T884" s="2">
        <f t="shared" si="41"/>
        <v>9</v>
      </c>
      <c r="U884" t="s">
        <v>69</v>
      </c>
      <c r="V884" t="s">
        <v>41</v>
      </c>
      <c r="W884" t="s">
        <v>36</v>
      </c>
      <c r="X884" t="s">
        <v>50</v>
      </c>
      <c r="Y884" t="s">
        <v>173</v>
      </c>
      <c r="Z884" t="s">
        <v>74</v>
      </c>
      <c r="AA884" t="s">
        <v>174</v>
      </c>
      <c r="AB884" t="s">
        <v>71</v>
      </c>
      <c r="AC884">
        <v>60</v>
      </c>
      <c r="AD884">
        <v>448</v>
      </c>
      <c r="AE884">
        <v>2661.12</v>
      </c>
      <c r="AF884">
        <v>5.94</v>
      </c>
      <c r="AG884">
        <v>0.1</v>
      </c>
      <c r="AH884">
        <v>63</v>
      </c>
      <c r="AI884">
        <v>1317.82</v>
      </c>
      <c r="AJ884">
        <v>2.74</v>
      </c>
    </row>
    <row r="885" spans="1:36" x14ac:dyDescent="0.3">
      <c r="A885">
        <v>6212</v>
      </c>
      <c r="B885" t="s">
        <v>32</v>
      </c>
      <c r="C885" t="s">
        <v>45</v>
      </c>
      <c r="D885" t="s">
        <v>1549</v>
      </c>
      <c r="E885" t="s">
        <v>1857</v>
      </c>
      <c r="F885" t="s">
        <v>2875</v>
      </c>
      <c r="G885" t="s">
        <v>69</v>
      </c>
      <c r="H885" t="s">
        <v>1552</v>
      </c>
      <c r="I885" t="s">
        <v>75</v>
      </c>
      <c r="J885" t="s">
        <v>33</v>
      </c>
      <c r="K885" t="s">
        <v>68</v>
      </c>
      <c r="L885" t="s">
        <v>35</v>
      </c>
      <c r="M885" s="1">
        <v>41705</v>
      </c>
      <c r="N885" s="1">
        <v>41743</v>
      </c>
      <c r="O885" s="1">
        <v>41858</v>
      </c>
      <c r="P885" s="1">
        <v>41858</v>
      </c>
      <c r="Q885" s="1">
        <v>41866</v>
      </c>
      <c r="R885" s="2">
        <f t="shared" si="39"/>
        <v>115</v>
      </c>
      <c r="S885" s="2">
        <f t="shared" si="40"/>
        <v>0</v>
      </c>
      <c r="T885" s="2">
        <f t="shared" si="41"/>
        <v>8</v>
      </c>
      <c r="U885" t="s">
        <v>69</v>
      </c>
      <c r="V885" t="s">
        <v>41</v>
      </c>
      <c r="W885" t="s">
        <v>36</v>
      </c>
      <c r="X885" t="s">
        <v>50</v>
      </c>
      <c r="Y885" t="s">
        <v>173</v>
      </c>
      <c r="Z885" t="s">
        <v>74</v>
      </c>
      <c r="AA885" t="s">
        <v>174</v>
      </c>
      <c r="AB885" t="s">
        <v>71</v>
      </c>
      <c r="AC885">
        <v>60</v>
      </c>
      <c r="AD885">
        <v>934</v>
      </c>
      <c r="AE885">
        <v>5547.96</v>
      </c>
      <c r="AF885">
        <v>5.94</v>
      </c>
      <c r="AG885">
        <v>0.1</v>
      </c>
      <c r="AH885">
        <v>110</v>
      </c>
      <c r="AI885">
        <v>2060.79</v>
      </c>
      <c r="AJ885">
        <v>5.7</v>
      </c>
    </row>
    <row r="886" spans="1:36" x14ac:dyDescent="0.3">
      <c r="A886">
        <v>4167</v>
      </c>
      <c r="B886" t="s">
        <v>32</v>
      </c>
      <c r="C886" t="s">
        <v>45</v>
      </c>
      <c r="D886" t="s">
        <v>1549</v>
      </c>
      <c r="E886" t="s">
        <v>1857</v>
      </c>
      <c r="F886" t="s">
        <v>2203</v>
      </c>
      <c r="G886" t="s">
        <v>61</v>
      </c>
      <c r="H886" t="s">
        <v>1552</v>
      </c>
      <c r="I886" t="s">
        <v>66</v>
      </c>
      <c r="J886" t="s">
        <v>33</v>
      </c>
      <c r="K886" t="s">
        <v>34</v>
      </c>
      <c r="L886" t="s">
        <v>35</v>
      </c>
      <c r="M886" s="1">
        <v>41705</v>
      </c>
      <c r="N886" s="1">
        <v>41768</v>
      </c>
      <c r="O886" s="1">
        <v>41802</v>
      </c>
      <c r="P886" s="1">
        <v>41802</v>
      </c>
      <c r="Q886" s="1">
        <v>41802</v>
      </c>
      <c r="R886" s="2">
        <f t="shared" si="39"/>
        <v>34</v>
      </c>
      <c r="S886" s="2">
        <f t="shared" si="40"/>
        <v>0</v>
      </c>
      <c r="T886" s="2">
        <f t="shared" si="41"/>
        <v>0</v>
      </c>
      <c r="U886" t="s">
        <v>61</v>
      </c>
      <c r="V886" t="s">
        <v>41</v>
      </c>
      <c r="W886" t="s">
        <v>36</v>
      </c>
      <c r="X886" t="s">
        <v>50</v>
      </c>
      <c r="Y886" t="s">
        <v>416</v>
      </c>
      <c r="Z886" t="s">
        <v>163</v>
      </c>
      <c r="AA886" t="s">
        <v>64</v>
      </c>
      <c r="AB886" t="s">
        <v>115</v>
      </c>
      <c r="AC886">
        <v>240</v>
      </c>
      <c r="AD886">
        <v>6047</v>
      </c>
      <c r="AE886">
        <v>8647.2099999999991</v>
      </c>
      <c r="AF886">
        <v>1.43</v>
      </c>
      <c r="AG886">
        <v>0.01</v>
      </c>
      <c r="AH886">
        <v>2323</v>
      </c>
      <c r="AI886">
        <v>7326.63</v>
      </c>
      <c r="AJ886">
        <v>8.89</v>
      </c>
    </row>
    <row r="887" spans="1:36" x14ac:dyDescent="0.3">
      <c r="A887">
        <v>6521</v>
      </c>
      <c r="B887" t="s">
        <v>32</v>
      </c>
      <c r="C887" t="s">
        <v>45</v>
      </c>
      <c r="D887" t="s">
        <v>1549</v>
      </c>
      <c r="E887" t="s">
        <v>1857</v>
      </c>
      <c r="F887" t="s">
        <v>2203</v>
      </c>
      <c r="G887" t="s">
        <v>61</v>
      </c>
      <c r="H887" t="s">
        <v>1552</v>
      </c>
      <c r="I887" t="s">
        <v>66</v>
      </c>
      <c r="J887" t="s">
        <v>33</v>
      </c>
      <c r="K887" t="s">
        <v>34</v>
      </c>
      <c r="L887" t="s">
        <v>35</v>
      </c>
      <c r="M887" s="1">
        <v>41705</v>
      </c>
      <c r="N887" s="1">
        <v>41768</v>
      </c>
      <c r="O887" s="1">
        <v>41802</v>
      </c>
      <c r="P887" s="1">
        <v>41802</v>
      </c>
      <c r="Q887" s="1">
        <v>41802</v>
      </c>
      <c r="R887" s="2">
        <f t="shared" si="39"/>
        <v>34</v>
      </c>
      <c r="S887" s="2">
        <f t="shared" si="40"/>
        <v>0</v>
      </c>
      <c r="T887" s="2">
        <f t="shared" si="41"/>
        <v>0</v>
      </c>
      <c r="U887" t="s">
        <v>61</v>
      </c>
      <c r="V887" t="s">
        <v>41</v>
      </c>
      <c r="W887" t="s">
        <v>36</v>
      </c>
      <c r="X887" t="s">
        <v>50</v>
      </c>
      <c r="Y887" t="s">
        <v>356</v>
      </c>
      <c r="Z887" t="s">
        <v>82</v>
      </c>
      <c r="AA887" t="s">
        <v>171</v>
      </c>
      <c r="AB887" t="s">
        <v>98</v>
      </c>
      <c r="AC887">
        <v>30</v>
      </c>
      <c r="AD887">
        <v>14802</v>
      </c>
      <c r="AE887">
        <v>23091.119999999999</v>
      </c>
      <c r="AF887">
        <v>1.56</v>
      </c>
      <c r="AG887">
        <v>0.05</v>
      </c>
      <c r="AH887">
        <v>951</v>
      </c>
      <c r="AI887">
        <v>7326.62</v>
      </c>
      <c r="AJ887">
        <v>23.74</v>
      </c>
    </row>
    <row r="888" spans="1:36" x14ac:dyDescent="0.3">
      <c r="A888">
        <v>5483</v>
      </c>
      <c r="B888" t="s">
        <v>32</v>
      </c>
      <c r="C888" t="s">
        <v>45</v>
      </c>
      <c r="D888" t="s">
        <v>1549</v>
      </c>
      <c r="E888" t="s">
        <v>1857</v>
      </c>
      <c r="F888" t="s">
        <v>2635</v>
      </c>
      <c r="G888" t="s">
        <v>61</v>
      </c>
      <c r="H888" t="s">
        <v>1552</v>
      </c>
      <c r="I888" t="s">
        <v>66</v>
      </c>
      <c r="J888" t="s">
        <v>33</v>
      </c>
      <c r="K888" t="s">
        <v>34</v>
      </c>
      <c r="L888" t="s">
        <v>35</v>
      </c>
      <c r="M888" s="1">
        <v>41705</v>
      </c>
      <c r="N888" s="1">
        <v>41764</v>
      </c>
      <c r="O888" s="1">
        <v>41802</v>
      </c>
      <c r="P888" s="1">
        <v>41802</v>
      </c>
      <c r="Q888" s="1">
        <v>41802</v>
      </c>
      <c r="R888" s="2">
        <f t="shared" si="39"/>
        <v>38</v>
      </c>
      <c r="S888" s="2">
        <f t="shared" si="40"/>
        <v>0</v>
      </c>
      <c r="T888" s="2">
        <f t="shared" si="41"/>
        <v>0</v>
      </c>
      <c r="U888" t="s">
        <v>61</v>
      </c>
      <c r="V888" t="s">
        <v>41</v>
      </c>
      <c r="W888" t="s">
        <v>36</v>
      </c>
      <c r="X888" t="s">
        <v>37</v>
      </c>
      <c r="Y888" t="s">
        <v>1463</v>
      </c>
      <c r="Z888" t="s">
        <v>74</v>
      </c>
      <c r="AA888" t="s">
        <v>73</v>
      </c>
      <c r="AB888" t="s">
        <v>71</v>
      </c>
      <c r="AC888">
        <v>120</v>
      </c>
      <c r="AD888">
        <v>3393</v>
      </c>
      <c r="AE888">
        <v>73967.399999999994</v>
      </c>
      <c r="AF888">
        <v>21.8</v>
      </c>
      <c r="AG888">
        <v>0.18</v>
      </c>
      <c r="AH888">
        <v>901</v>
      </c>
      <c r="AI888">
        <v>7326.63</v>
      </c>
      <c r="AJ888">
        <v>76.040000000000006</v>
      </c>
    </row>
    <row r="889" spans="1:36" x14ac:dyDescent="0.3">
      <c r="A889">
        <v>4727</v>
      </c>
      <c r="B889" t="s">
        <v>32</v>
      </c>
      <c r="C889" t="s">
        <v>45</v>
      </c>
      <c r="D889" t="s">
        <v>1549</v>
      </c>
      <c r="E889" t="s">
        <v>1630</v>
      </c>
      <c r="F889" t="s">
        <v>2413</v>
      </c>
      <c r="G889" t="s">
        <v>61</v>
      </c>
      <c r="H889" t="s">
        <v>1552</v>
      </c>
      <c r="I889" t="s">
        <v>66</v>
      </c>
      <c r="J889" t="s">
        <v>33</v>
      </c>
      <c r="K889" t="s">
        <v>34</v>
      </c>
      <c r="L889" t="s">
        <v>35</v>
      </c>
      <c r="M889" s="1">
        <v>41722</v>
      </c>
      <c r="N889" s="1">
        <v>41766</v>
      </c>
      <c r="O889" s="1">
        <v>41813</v>
      </c>
      <c r="P889" s="1">
        <v>41813</v>
      </c>
      <c r="Q889" s="1">
        <v>41814</v>
      </c>
      <c r="R889" s="2">
        <f t="shared" si="39"/>
        <v>47</v>
      </c>
      <c r="S889" s="2">
        <f t="shared" si="40"/>
        <v>0</v>
      </c>
      <c r="T889" s="2">
        <f t="shared" si="41"/>
        <v>1</v>
      </c>
      <c r="U889" t="s">
        <v>61</v>
      </c>
      <c r="V889" t="s">
        <v>41</v>
      </c>
      <c r="W889" t="s">
        <v>36</v>
      </c>
      <c r="X889" t="s">
        <v>50</v>
      </c>
      <c r="Y889" t="s">
        <v>356</v>
      </c>
      <c r="Z889" t="s">
        <v>82</v>
      </c>
      <c r="AA889" t="s">
        <v>171</v>
      </c>
      <c r="AB889" t="s">
        <v>98</v>
      </c>
      <c r="AC889">
        <v>30</v>
      </c>
      <c r="AD889">
        <v>33000</v>
      </c>
      <c r="AE889">
        <v>51480</v>
      </c>
      <c r="AF889">
        <v>1.56</v>
      </c>
      <c r="AG889">
        <v>0.05</v>
      </c>
      <c r="AH889">
        <v>2343</v>
      </c>
      <c r="AI889">
        <v>20464.55</v>
      </c>
      <c r="AJ889">
        <v>52.92</v>
      </c>
    </row>
    <row r="890" spans="1:36" x14ac:dyDescent="0.3">
      <c r="A890">
        <v>4543</v>
      </c>
      <c r="B890" t="s">
        <v>32</v>
      </c>
      <c r="C890" t="s">
        <v>45</v>
      </c>
      <c r="D890" t="s">
        <v>1549</v>
      </c>
      <c r="E890" t="s">
        <v>1550</v>
      </c>
      <c r="F890" t="s">
        <v>2338</v>
      </c>
      <c r="G890" t="s">
        <v>61</v>
      </c>
      <c r="H890" t="s">
        <v>1552</v>
      </c>
      <c r="I890" t="s">
        <v>66</v>
      </c>
      <c r="J890" t="s">
        <v>33</v>
      </c>
      <c r="K890" t="s">
        <v>34</v>
      </c>
      <c r="L890" t="s">
        <v>35</v>
      </c>
      <c r="M890" s="1">
        <v>41741</v>
      </c>
      <c r="N890" s="1">
        <v>41782</v>
      </c>
      <c r="O890" s="1">
        <v>41837</v>
      </c>
      <c r="P890" s="1">
        <v>41837</v>
      </c>
      <c r="Q890" s="1">
        <v>41837</v>
      </c>
      <c r="R890" s="2">
        <f t="shared" si="39"/>
        <v>55</v>
      </c>
      <c r="S890" s="2">
        <f t="shared" si="40"/>
        <v>0</v>
      </c>
      <c r="T890" s="2">
        <f t="shared" si="41"/>
        <v>0</v>
      </c>
      <c r="U890" t="s">
        <v>61</v>
      </c>
      <c r="V890" t="s">
        <v>41</v>
      </c>
      <c r="W890" t="s">
        <v>36</v>
      </c>
      <c r="X890" t="s">
        <v>50</v>
      </c>
      <c r="Y890" t="s">
        <v>62</v>
      </c>
      <c r="Z890" t="s">
        <v>65</v>
      </c>
      <c r="AA890" t="s">
        <v>64</v>
      </c>
      <c r="AB890" t="s">
        <v>63</v>
      </c>
      <c r="AC890">
        <v>240</v>
      </c>
      <c r="AD890">
        <v>2286</v>
      </c>
      <c r="AE890">
        <v>3451.86</v>
      </c>
      <c r="AF890">
        <v>1.51</v>
      </c>
      <c r="AG890">
        <v>0.01</v>
      </c>
      <c r="AH890">
        <v>972</v>
      </c>
      <c r="AI890">
        <v>7719</v>
      </c>
      <c r="AJ890">
        <v>3.55</v>
      </c>
    </row>
    <row r="891" spans="1:36" x14ac:dyDescent="0.3">
      <c r="A891">
        <v>5944</v>
      </c>
      <c r="B891" t="s">
        <v>32</v>
      </c>
      <c r="C891" t="s">
        <v>45</v>
      </c>
      <c r="D891" t="s">
        <v>1549</v>
      </c>
      <c r="E891" t="s">
        <v>1630</v>
      </c>
      <c r="F891" t="s">
        <v>2800</v>
      </c>
      <c r="G891" t="s">
        <v>61</v>
      </c>
      <c r="H891" t="s">
        <v>1552</v>
      </c>
      <c r="I891" t="s">
        <v>66</v>
      </c>
      <c r="J891" t="s">
        <v>33</v>
      </c>
      <c r="K891" t="s">
        <v>34</v>
      </c>
      <c r="L891" t="s">
        <v>35</v>
      </c>
      <c r="M891" s="1">
        <v>41722</v>
      </c>
      <c r="N891" s="1">
        <v>41766</v>
      </c>
      <c r="O891" s="1">
        <v>41837</v>
      </c>
      <c r="P891" s="1">
        <v>41837</v>
      </c>
      <c r="Q891" s="1">
        <v>41837</v>
      </c>
      <c r="R891" s="2">
        <f t="shared" si="39"/>
        <v>71</v>
      </c>
      <c r="S891" s="2">
        <f t="shared" si="40"/>
        <v>0</v>
      </c>
      <c r="T891" s="2">
        <f t="shared" si="41"/>
        <v>0</v>
      </c>
      <c r="U891" t="s">
        <v>61</v>
      </c>
      <c r="V891" t="s">
        <v>41</v>
      </c>
      <c r="W891" t="s">
        <v>36</v>
      </c>
      <c r="X891" t="s">
        <v>50</v>
      </c>
      <c r="Y891" t="s">
        <v>356</v>
      </c>
      <c r="Z891" t="s">
        <v>82</v>
      </c>
      <c r="AA891" t="s">
        <v>171</v>
      </c>
      <c r="AB891" t="s">
        <v>98</v>
      </c>
      <c r="AC891">
        <v>30</v>
      </c>
      <c r="AD891">
        <v>38584</v>
      </c>
      <c r="AE891">
        <v>60191.040000000001</v>
      </c>
      <c r="AF891">
        <v>1.56</v>
      </c>
      <c r="AG891">
        <v>0.05</v>
      </c>
      <c r="AH891">
        <v>2773</v>
      </c>
      <c r="AI891">
        <v>21807.62</v>
      </c>
      <c r="AJ891">
        <v>61.88</v>
      </c>
    </row>
    <row r="892" spans="1:36" x14ac:dyDescent="0.3">
      <c r="A892">
        <v>6217</v>
      </c>
      <c r="B892" t="s">
        <v>32</v>
      </c>
      <c r="C892" t="s">
        <v>45</v>
      </c>
      <c r="D892" t="s">
        <v>1549</v>
      </c>
      <c r="E892" t="s">
        <v>1857</v>
      </c>
      <c r="F892" t="s">
        <v>2879</v>
      </c>
      <c r="G892" t="s">
        <v>61</v>
      </c>
      <c r="H892" t="s">
        <v>1552</v>
      </c>
      <c r="I892" t="s">
        <v>66</v>
      </c>
      <c r="J892" t="s">
        <v>33</v>
      </c>
      <c r="K892" t="s">
        <v>34</v>
      </c>
      <c r="L892" t="s">
        <v>35</v>
      </c>
      <c r="M892" s="1">
        <v>41705</v>
      </c>
      <c r="N892" s="1">
        <v>41743</v>
      </c>
      <c r="O892" s="1">
        <v>41844</v>
      </c>
      <c r="P892" s="1">
        <v>41844</v>
      </c>
      <c r="Q892" s="1">
        <v>41851</v>
      </c>
      <c r="R892" s="2">
        <f t="shared" si="39"/>
        <v>101</v>
      </c>
      <c r="S892" s="2">
        <f t="shared" si="40"/>
        <v>0</v>
      </c>
      <c r="T892" s="2">
        <f t="shared" si="41"/>
        <v>7</v>
      </c>
      <c r="U892" t="s">
        <v>61</v>
      </c>
      <c r="V892" t="s">
        <v>41</v>
      </c>
      <c r="W892" t="s">
        <v>36</v>
      </c>
      <c r="X892" t="s">
        <v>37</v>
      </c>
      <c r="Y892" t="s">
        <v>1463</v>
      </c>
      <c r="Z892" t="s">
        <v>74</v>
      </c>
      <c r="AA892" t="s">
        <v>73</v>
      </c>
      <c r="AB892" t="s">
        <v>71</v>
      </c>
      <c r="AC892">
        <v>120</v>
      </c>
      <c r="AD892">
        <v>3393</v>
      </c>
      <c r="AE892">
        <v>73967.399999999994</v>
      </c>
      <c r="AF892">
        <v>21.8</v>
      </c>
      <c r="AG892">
        <v>0.18</v>
      </c>
      <c r="AH892">
        <v>915</v>
      </c>
      <c r="AI892">
        <v>6006.37</v>
      </c>
      <c r="AJ892">
        <v>76.040000000000006</v>
      </c>
    </row>
    <row r="893" spans="1:36" x14ac:dyDescent="0.3">
      <c r="A893">
        <v>6160</v>
      </c>
      <c r="B893" t="s">
        <v>32</v>
      </c>
      <c r="C893" t="s">
        <v>45</v>
      </c>
      <c r="D893" t="s">
        <v>1549</v>
      </c>
      <c r="E893" t="s">
        <v>1550</v>
      </c>
      <c r="F893" t="s">
        <v>2861</v>
      </c>
      <c r="G893" t="s">
        <v>61</v>
      </c>
      <c r="H893" t="s">
        <v>1552</v>
      </c>
      <c r="I893" t="s">
        <v>66</v>
      </c>
      <c r="J893" t="s">
        <v>33</v>
      </c>
      <c r="K893" t="s">
        <v>34</v>
      </c>
      <c r="L893" t="s">
        <v>35</v>
      </c>
      <c r="M893" s="1">
        <v>41741</v>
      </c>
      <c r="N893" s="1">
        <v>41782</v>
      </c>
      <c r="O893" s="1">
        <v>41921</v>
      </c>
      <c r="P893" s="1">
        <v>41921</v>
      </c>
      <c r="Q893" s="1">
        <v>41925</v>
      </c>
      <c r="R893" s="2">
        <f t="shared" si="39"/>
        <v>139</v>
      </c>
      <c r="S893" s="2">
        <f t="shared" si="40"/>
        <v>0</v>
      </c>
      <c r="T893" s="2">
        <f t="shared" si="41"/>
        <v>4</v>
      </c>
      <c r="U893" t="s">
        <v>61</v>
      </c>
      <c r="V893" t="s">
        <v>41</v>
      </c>
      <c r="W893" t="s">
        <v>36</v>
      </c>
      <c r="X893" t="s">
        <v>50</v>
      </c>
      <c r="Y893" t="s">
        <v>252</v>
      </c>
      <c r="Z893" t="s">
        <v>163</v>
      </c>
      <c r="AA893" t="s">
        <v>64</v>
      </c>
      <c r="AB893" t="s">
        <v>93</v>
      </c>
      <c r="AC893">
        <v>240</v>
      </c>
      <c r="AD893">
        <v>3652</v>
      </c>
      <c r="AE893">
        <v>7304</v>
      </c>
      <c r="AF893">
        <v>2</v>
      </c>
      <c r="AG893">
        <v>0.01</v>
      </c>
      <c r="AH893">
        <v>1575</v>
      </c>
      <c r="AI893">
        <v>8130.55</v>
      </c>
      <c r="AJ893">
        <v>7.51</v>
      </c>
    </row>
    <row r="894" spans="1:36" x14ac:dyDescent="0.3">
      <c r="A894">
        <v>5983</v>
      </c>
      <c r="B894" t="s">
        <v>32</v>
      </c>
      <c r="C894" t="s">
        <v>45</v>
      </c>
      <c r="D894" t="s">
        <v>1549</v>
      </c>
      <c r="E894" t="s">
        <v>1550</v>
      </c>
      <c r="F894" t="s">
        <v>2811</v>
      </c>
      <c r="G894" t="s">
        <v>61</v>
      </c>
      <c r="H894" t="s">
        <v>1552</v>
      </c>
      <c r="I894" t="s">
        <v>66</v>
      </c>
      <c r="J894" t="s">
        <v>33</v>
      </c>
      <c r="K894" t="s">
        <v>34</v>
      </c>
      <c r="L894" t="s">
        <v>1136</v>
      </c>
      <c r="M894" s="1">
        <v>41741</v>
      </c>
      <c r="N894" s="1">
        <v>41782</v>
      </c>
      <c r="O894" s="1">
        <v>41947</v>
      </c>
      <c r="P894" s="1">
        <v>41947</v>
      </c>
      <c r="Q894" s="1">
        <v>41949</v>
      </c>
      <c r="R894" s="2">
        <f t="shared" si="39"/>
        <v>165</v>
      </c>
      <c r="S894" s="2">
        <f t="shared" si="40"/>
        <v>0</v>
      </c>
      <c r="T894" s="2">
        <f t="shared" si="41"/>
        <v>2</v>
      </c>
      <c r="U894" t="s">
        <v>61</v>
      </c>
      <c r="V894" t="s">
        <v>41</v>
      </c>
      <c r="W894" t="s">
        <v>36</v>
      </c>
      <c r="X894" t="s">
        <v>50</v>
      </c>
      <c r="Y894" t="s">
        <v>416</v>
      </c>
      <c r="Z894" t="s">
        <v>163</v>
      </c>
      <c r="AA894" t="s">
        <v>64</v>
      </c>
      <c r="AB894" t="s">
        <v>115</v>
      </c>
      <c r="AC894">
        <v>240</v>
      </c>
      <c r="AD894">
        <v>13863</v>
      </c>
      <c r="AE894">
        <v>19824.09</v>
      </c>
      <c r="AF894">
        <v>1.43</v>
      </c>
      <c r="AG894">
        <v>0.01</v>
      </c>
      <c r="AH894">
        <v>5467</v>
      </c>
      <c r="AI894">
        <v>11447.38</v>
      </c>
      <c r="AJ894">
        <v>20.38</v>
      </c>
    </row>
    <row r="895" spans="1:36" x14ac:dyDescent="0.3">
      <c r="A895">
        <v>2978</v>
      </c>
      <c r="B895" t="s">
        <v>32</v>
      </c>
      <c r="C895" t="s">
        <v>45</v>
      </c>
      <c r="D895" t="s">
        <v>1549</v>
      </c>
      <c r="E895" t="s">
        <v>1550</v>
      </c>
      <c r="F895" t="s">
        <v>1551</v>
      </c>
      <c r="G895" t="s">
        <v>61</v>
      </c>
      <c r="H895" t="s">
        <v>1552</v>
      </c>
      <c r="I895" t="s">
        <v>66</v>
      </c>
      <c r="J895" t="s">
        <v>33</v>
      </c>
      <c r="K895" t="s">
        <v>34</v>
      </c>
      <c r="L895" t="s">
        <v>35</v>
      </c>
      <c r="M895" s="1">
        <v>41741</v>
      </c>
      <c r="N895" s="1">
        <v>41782</v>
      </c>
      <c r="O895" s="1">
        <v>41953</v>
      </c>
      <c r="P895" s="1">
        <v>41953</v>
      </c>
      <c r="Q895" s="1">
        <v>41955</v>
      </c>
      <c r="R895" s="2">
        <f t="shared" si="39"/>
        <v>171</v>
      </c>
      <c r="S895" s="2">
        <f t="shared" si="40"/>
        <v>0</v>
      </c>
      <c r="T895" s="2">
        <f t="shared" si="41"/>
        <v>2</v>
      </c>
      <c r="U895" t="s">
        <v>61</v>
      </c>
      <c r="V895" t="s">
        <v>41</v>
      </c>
      <c r="W895" t="s">
        <v>36</v>
      </c>
      <c r="X895" t="s">
        <v>37</v>
      </c>
      <c r="Y895" t="s">
        <v>187</v>
      </c>
      <c r="Z895" t="s">
        <v>43</v>
      </c>
      <c r="AA895" t="s">
        <v>189</v>
      </c>
      <c r="AB895" t="s">
        <v>188</v>
      </c>
      <c r="AC895">
        <v>60</v>
      </c>
      <c r="AD895">
        <v>28853</v>
      </c>
      <c r="AE895">
        <v>236594.6</v>
      </c>
      <c r="AF895">
        <v>8.1999999999999993</v>
      </c>
      <c r="AG895">
        <v>0.14000000000000001</v>
      </c>
      <c r="AH895">
        <v>3612</v>
      </c>
      <c r="AI895">
        <v>18256.099999999999</v>
      </c>
      <c r="AJ895">
        <v>243.22</v>
      </c>
    </row>
    <row r="896" spans="1:36" x14ac:dyDescent="0.3">
      <c r="A896">
        <v>6052</v>
      </c>
      <c r="B896" t="s">
        <v>32</v>
      </c>
      <c r="C896" t="s">
        <v>45</v>
      </c>
      <c r="D896" t="s">
        <v>1549</v>
      </c>
      <c r="E896" t="s">
        <v>1550</v>
      </c>
      <c r="F896" t="s">
        <v>1551</v>
      </c>
      <c r="G896" t="s">
        <v>61</v>
      </c>
      <c r="H896" t="s">
        <v>1552</v>
      </c>
      <c r="I896" t="s">
        <v>66</v>
      </c>
      <c r="J896" t="s">
        <v>33</v>
      </c>
      <c r="K896" t="s">
        <v>34</v>
      </c>
      <c r="L896" t="s">
        <v>35</v>
      </c>
      <c r="M896" s="1">
        <v>41741</v>
      </c>
      <c r="N896" s="1">
        <v>41782</v>
      </c>
      <c r="O896" s="1">
        <v>41953</v>
      </c>
      <c r="P896" s="1">
        <v>41953</v>
      </c>
      <c r="Q896" s="1">
        <v>41955</v>
      </c>
      <c r="R896" s="2">
        <f t="shared" si="39"/>
        <v>171</v>
      </c>
      <c r="S896" s="2">
        <f t="shared" si="40"/>
        <v>0</v>
      </c>
      <c r="T896" s="2">
        <f t="shared" si="41"/>
        <v>2</v>
      </c>
      <c r="U896" t="s">
        <v>61</v>
      </c>
      <c r="V896" t="s">
        <v>41</v>
      </c>
      <c r="W896" t="s">
        <v>36</v>
      </c>
      <c r="X896" t="s">
        <v>37</v>
      </c>
      <c r="Y896" t="s">
        <v>187</v>
      </c>
      <c r="Z896" t="s">
        <v>43</v>
      </c>
      <c r="AA896" t="s">
        <v>189</v>
      </c>
      <c r="AB896" t="s">
        <v>188</v>
      </c>
      <c r="AC896">
        <v>60</v>
      </c>
      <c r="AD896">
        <v>29107</v>
      </c>
      <c r="AE896">
        <v>238677.4</v>
      </c>
      <c r="AF896">
        <v>8.1999999999999993</v>
      </c>
      <c r="AG896">
        <v>0.14000000000000001</v>
      </c>
      <c r="AH896">
        <v>3647</v>
      </c>
      <c r="AI896">
        <v>18545.169999999998</v>
      </c>
      <c r="AJ896">
        <v>245.36</v>
      </c>
    </row>
    <row r="897" spans="1:36" x14ac:dyDescent="0.3">
      <c r="A897">
        <v>6189</v>
      </c>
      <c r="B897" t="s">
        <v>32</v>
      </c>
      <c r="C897" t="s">
        <v>45</v>
      </c>
      <c r="D897" t="s">
        <v>1549</v>
      </c>
      <c r="E897" t="s">
        <v>1550</v>
      </c>
      <c r="F897" t="s">
        <v>1551</v>
      </c>
      <c r="G897" t="s">
        <v>61</v>
      </c>
      <c r="H897" t="s">
        <v>1552</v>
      </c>
      <c r="I897" t="s">
        <v>66</v>
      </c>
      <c r="J897" t="s">
        <v>33</v>
      </c>
      <c r="K897" t="s">
        <v>34</v>
      </c>
      <c r="L897" t="s">
        <v>35</v>
      </c>
      <c r="M897" s="1">
        <v>41741</v>
      </c>
      <c r="N897" s="1">
        <v>41782</v>
      </c>
      <c r="O897" s="1">
        <v>41953</v>
      </c>
      <c r="P897" s="1">
        <v>41953</v>
      </c>
      <c r="Q897" s="1">
        <v>41955</v>
      </c>
      <c r="R897" s="2">
        <f t="shared" si="39"/>
        <v>171</v>
      </c>
      <c r="S897" s="2">
        <f t="shared" si="40"/>
        <v>0</v>
      </c>
      <c r="T897" s="2">
        <f t="shared" si="41"/>
        <v>2</v>
      </c>
      <c r="U897" t="s">
        <v>61</v>
      </c>
      <c r="V897" t="s">
        <v>41</v>
      </c>
      <c r="W897" t="s">
        <v>36</v>
      </c>
      <c r="X897" t="s">
        <v>37</v>
      </c>
      <c r="Y897" t="s">
        <v>187</v>
      </c>
      <c r="Z897" t="s">
        <v>43</v>
      </c>
      <c r="AA897" t="s">
        <v>189</v>
      </c>
      <c r="AB897" t="s">
        <v>188</v>
      </c>
      <c r="AC897">
        <v>60</v>
      </c>
      <c r="AD897">
        <v>25097</v>
      </c>
      <c r="AE897">
        <v>205795.4</v>
      </c>
      <c r="AF897">
        <v>8.1999999999999993</v>
      </c>
      <c r="AG897">
        <v>0.14000000000000001</v>
      </c>
      <c r="AH897">
        <v>3167</v>
      </c>
      <c r="AI897">
        <v>16189.27</v>
      </c>
      <c r="AJ897">
        <v>211.56</v>
      </c>
    </row>
    <row r="898" spans="1:36" x14ac:dyDescent="0.3">
      <c r="A898">
        <v>4290</v>
      </c>
      <c r="B898" t="s">
        <v>32</v>
      </c>
      <c r="C898" t="s">
        <v>45</v>
      </c>
      <c r="D898" t="s">
        <v>1549</v>
      </c>
      <c r="E898" t="s">
        <v>1857</v>
      </c>
      <c r="F898" t="s">
        <v>2261</v>
      </c>
      <c r="G898" t="s">
        <v>38</v>
      </c>
      <c r="H898" t="s">
        <v>1552</v>
      </c>
      <c r="I898" t="s">
        <v>44</v>
      </c>
      <c r="J898" t="s">
        <v>33</v>
      </c>
      <c r="K898" t="s">
        <v>34</v>
      </c>
      <c r="L898" t="s">
        <v>35</v>
      </c>
      <c r="M898" s="1">
        <v>41705</v>
      </c>
      <c r="N898" s="1">
        <v>41744</v>
      </c>
      <c r="O898" s="1">
        <v>41807</v>
      </c>
      <c r="P898" s="1">
        <v>41807</v>
      </c>
      <c r="Q898" s="1">
        <v>41814</v>
      </c>
      <c r="R898" s="2">
        <f t="shared" si="39"/>
        <v>63</v>
      </c>
      <c r="S898" s="2">
        <f t="shared" si="40"/>
        <v>0</v>
      </c>
      <c r="T898" s="2">
        <f t="shared" si="41"/>
        <v>7</v>
      </c>
      <c r="U898" t="s">
        <v>38</v>
      </c>
      <c r="V898" t="s">
        <v>41</v>
      </c>
      <c r="W898" t="s">
        <v>36</v>
      </c>
      <c r="X898" t="s">
        <v>37</v>
      </c>
      <c r="Y898" t="s">
        <v>1383</v>
      </c>
      <c r="Z898" t="s">
        <v>43</v>
      </c>
      <c r="AA898" t="s">
        <v>143</v>
      </c>
      <c r="AB898" t="s">
        <v>141</v>
      </c>
      <c r="AC898">
        <v>30</v>
      </c>
      <c r="AD898">
        <v>24917</v>
      </c>
      <c r="AE898">
        <v>284053.8</v>
      </c>
      <c r="AF898">
        <v>11.4</v>
      </c>
      <c r="AG898">
        <v>0.38</v>
      </c>
      <c r="AH898">
        <v>3227</v>
      </c>
      <c r="AI898">
        <v>20654.13</v>
      </c>
      <c r="AJ898">
        <v>292.01</v>
      </c>
    </row>
    <row r="899" spans="1:36" x14ac:dyDescent="0.3">
      <c r="A899">
        <v>5661</v>
      </c>
      <c r="B899" t="s">
        <v>32</v>
      </c>
      <c r="C899" t="s">
        <v>45</v>
      </c>
      <c r="D899" t="s">
        <v>1549</v>
      </c>
      <c r="E899" t="s">
        <v>2072</v>
      </c>
      <c r="F899" t="s">
        <v>2693</v>
      </c>
      <c r="G899" t="s">
        <v>182</v>
      </c>
      <c r="H899" t="s">
        <v>1552</v>
      </c>
      <c r="I899" t="s">
        <v>183</v>
      </c>
      <c r="J899" t="s">
        <v>33</v>
      </c>
      <c r="K899" t="s">
        <v>34</v>
      </c>
      <c r="L899" t="s">
        <v>35</v>
      </c>
      <c r="M899" s="1">
        <v>41741</v>
      </c>
      <c r="N899" s="1">
        <v>41782</v>
      </c>
      <c r="O899" s="1">
        <v>41921</v>
      </c>
      <c r="P899" s="1">
        <v>41921</v>
      </c>
      <c r="Q899" s="1">
        <v>41925</v>
      </c>
      <c r="R899" s="2">
        <f t="shared" si="39"/>
        <v>139</v>
      </c>
      <c r="S899" s="2">
        <f t="shared" si="40"/>
        <v>0</v>
      </c>
      <c r="T899" s="2">
        <f t="shared" si="41"/>
        <v>4</v>
      </c>
      <c r="U899" t="s">
        <v>182</v>
      </c>
      <c r="V899" t="s">
        <v>41</v>
      </c>
      <c r="W899" t="s">
        <v>36</v>
      </c>
      <c r="X899" t="s">
        <v>37</v>
      </c>
      <c r="Y899" t="s">
        <v>809</v>
      </c>
      <c r="Z899" t="s">
        <v>43</v>
      </c>
      <c r="AA899" t="s">
        <v>811</v>
      </c>
      <c r="AB899" t="s">
        <v>810</v>
      </c>
      <c r="AC899">
        <v>30</v>
      </c>
      <c r="AD899">
        <v>45632</v>
      </c>
      <c r="AE899">
        <v>210819.84</v>
      </c>
      <c r="AF899">
        <v>4.62</v>
      </c>
      <c r="AG899">
        <v>0.15</v>
      </c>
      <c r="AH899">
        <v>4486</v>
      </c>
      <c r="AI899">
        <v>20394.490000000002</v>
      </c>
      <c r="AJ899">
        <v>216.72</v>
      </c>
    </row>
    <row r="900" spans="1:36" x14ac:dyDescent="0.3">
      <c r="A900">
        <v>3471</v>
      </c>
      <c r="B900" t="s">
        <v>32</v>
      </c>
      <c r="C900" t="s">
        <v>45</v>
      </c>
      <c r="D900" t="s">
        <v>1549</v>
      </c>
      <c r="E900" t="s">
        <v>1857</v>
      </c>
      <c r="F900" t="s">
        <v>1858</v>
      </c>
      <c r="G900" t="s">
        <v>182</v>
      </c>
      <c r="H900" t="s">
        <v>1552</v>
      </c>
      <c r="I900" t="s">
        <v>183</v>
      </c>
      <c r="J900" t="s">
        <v>33</v>
      </c>
      <c r="K900" t="s">
        <v>34</v>
      </c>
      <c r="L900" t="s">
        <v>35</v>
      </c>
      <c r="M900" s="1">
        <v>41705</v>
      </c>
      <c r="N900" s="1">
        <v>41743</v>
      </c>
      <c r="O900" s="1">
        <v>41890</v>
      </c>
      <c r="P900" s="1">
        <v>41890</v>
      </c>
      <c r="Q900" s="1">
        <v>41892</v>
      </c>
      <c r="R900" s="2">
        <f t="shared" ref="R900:R963" si="42">IF(N900="N/A - From RDC",0,P900-N900)</f>
        <v>147</v>
      </c>
      <c r="S900" s="2">
        <f t="shared" ref="S900:S963" si="43">P900-O900</f>
        <v>0</v>
      </c>
      <c r="T900" s="2">
        <f t="shared" ref="T900:T963" si="44">Q900-P900</f>
        <v>2</v>
      </c>
      <c r="U900" t="s">
        <v>182</v>
      </c>
      <c r="V900" t="s">
        <v>41</v>
      </c>
      <c r="W900" t="s">
        <v>36</v>
      </c>
      <c r="X900" t="s">
        <v>37</v>
      </c>
      <c r="Y900" t="s">
        <v>809</v>
      </c>
      <c r="Z900" t="s">
        <v>43</v>
      </c>
      <c r="AA900" t="s">
        <v>811</v>
      </c>
      <c r="AB900" t="s">
        <v>810</v>
      </c>
      <c r="AC900">
        <v>30</v>
      </c>
      <c r="AD900">
        <v>17447</v>
      </c>
      <c r="AE900">
        <v>80605.14</v>
      </c>
      <c r="AF900">
        <v>4.62</v>
      </c>
      <c r="AG900">
        <v>0.15</v>
      </c>
      <c r="AH900">
        <v>1825</v>
      </c>
      <c r="AI900">
        <v>10790.63</v>
      </c>
      <c r="AJ900">
        <v>82.86</v>
      </c>
    </row>
    <row r="901" spans="1:36" x14ac:dyDescent="0.3">
      <c r="A901">
        <v>3826</v>
      </c>
      <c r="B901" t="s">
        <v>32</v>
      </c>
      <c r="C901" t="s">
        <v>45</v>
      </c>
      <c r="D901" t="s">
        <v>1549</v>
      </c>
      <c r="E901" t="s">
        <v>2072</v>
      </c>
      <c r="F901" t="s">
        <v>2073</v>
      </c>
      <c r="G901" t="s">
        <v>96</v>
      </c>
      <c r="H901" t="s">
        <v>1552</v>
      </c>
      <c r="I901" t="s">
        <v>100</v>
      </c>
      <c r="J901" t="s">
        <v>33</v>
      </c>
      <c r="K901" t="s">
        <v>34</v>
      </c>
      <c r="L901" t="s">
        <v>35</v>
      </c>
      <c r="M901" s="1">
        <v>41741</v>
      </c>
      <c r="N901" s="1">
        <v>41774</v>
      </c>
      <c r="O901" s="1">
        <v>41893</v>
      </c>
      <c r="P901" s="1">
        <v>41893</v>
      </c>
      <c r="Q901" s="1">
        <v>41893</v>
      </c>
      <c r="R901" s="2">
        <f t="shared" si="42"/>
        <v>119</v>
      </c>
      <c r="S901" s="2">
        <f t="shared" si="43"/>
        <v>0</v>
      </c>
      <c r="T901" s="2">
        <f t="shared" si="44"/>
        <v>0</v>
      </c>
      <c r="U901" t="s">
        <v>96</v>
      </c>
      <c r="V901" t="s">
        <v>41</v>
      </c>
      <c r="W901" t="s">
        <v>36</v>
      </c>
      <c r="X901" t="s">
        <v>37</v>
      </c>
      <c r="Y901" t="s">
        <v>1244</v>
      </c>
      <c r="Z901" t="s">
        <v>43</v>
      </c>
      <c r="AA901" t="s">
        <v>1246</v>
      </c>
      <c r="AB901" t="s">
        <v>1245</v>
      </c>
      <c r="AC901">
        <v>30</v>
      </c>
      <c r="AD901">
        <v>38692</v>
      </c>
      <c r="AE901">
        <v>415552.08</v>
      </c>
      <c r="AF901">
        <v>10.74</v>
      </c>
      <c r="AG901">
        <v>0.36</v>
      </c>
      <c r="AH901">
        <v>4707</v>
      </c>
      <c r="AI901">
        <v>32683.47</v>
      </c>
      <c r="AJ901">
        <v>427.19</v>
      </c>
    </row>
    <row r="902" spans="1:36" x14ac:dyDescent="0.3">
      <c r="A902">
        <v>6115</v>
      </c>
      <c r="B902" t="s">
        <v>32</v>
      </c>
      <c r="C902" t="s">
        <v>45</v>
      </c>
      <c r="D902" t="s">
        <v>1549</v>
      </c>
      <c r="E902" t="s">
        <v>1857</v>
      </c>
      <c r="F902" t="s">
        <v>2841</v>
      </c>
      <c r="G902" t="s">
        <v>96</v>
      </c>
      <c r="H902" t="s">
        <v>1552</v>
      </c>
      <c r="I902" t="s">
        <v>100</v>
      </c>
      <c r="J902" t="s">
        <v>33</v>
      </c>
      <c r="K902" t="s">
        <v>34</v>
      </c>
      <c r="L902" t="s">
        <v>35</v>
      </c>
      <c r="M902" s="1">
        <v>41705</v>
      </c>
      <c r="N902" s="1">
        <v>41744</v>
      </c>
      <c r="O902" s="1">
        <v>41893</v>
      </c>
      <c r="P902" s="1">
        <v>41893</v>
      </c>
      <c r="Q902" s="1">
        <v>41893</v>
      </c>
      <c r="R902" s="2">
        <f t="shared" si="42"/>
        <v>149</v>
      </c>
      <c r="S902" s="2">
        <f t="shared" si="43"/>
        <v>0</v>
      </c>
      <c r="T902" s="2">
        <f t="shared" si="44"/>
        <v>0</v>
      </c>
      <c r="U902" t="s">
        <v>96</v>
      </c>
      <c r="V902" t="s">
        <v>41</v>
      </c>
      <c r="W902" t="s">
        <v>36</v>
      </c>
      <c r="X902" t="s">
        <v>37</v>
      </c>
      <c r="Y902" t="s">
        <v>1479</v>
      </c>
      <c r="Z902" t="s">
        <v>43</v>
      </c>
      <c r="AA902" t="s">
        <v>1480</v>
      </c>
      <c r="AB902" t="s">
        <v>420</v>
      </c>
      <c r="AC902">
        <v>30</v>
      </c>
      <c r="AD902">
        <v>8458</v>
      </c>
      <c r="AE902">
        <v>47364.800000000003</v>
      </c>
      <c r="AF902">
        <v>5.6</v>
      </c>
      <c r="AG902">
        <v>0.19</v>
      </c>
      <c r="AH902">
        <v>758</v>
      </c>
      <c r="AI902">
        <v>6956.18</v>
      </c>
      <c r="AJ902">
        <v>48.69</v>
      </c>
    </row>
    <row r="903" spans="1:36" x14ac:dyDescent="0.3">
      <c r="A903">
        <v>4910</v>
      </c>
      <c r="B903" t="s">
        <v>32</v>
      </c>
      <c r="C903" t="s">
        <v>45</v>
      </c>
      <c r="D903" t="s">
        <v>1549</v>
      </c>
      <c r="E903" t="s">
        <v>2471</v>
      </c>
      <c r="F903" t="s">
        <v>2472</v>
      </c>
      <c r="G903" t="s">
        <v>96</v>
      </c>
      <c r="H903" t="s">
        <v>1552</v>
      </c>
      <c r="I903" t="s">
        <v>1312</v>
      </c>
      <c r="J903" t="s">
        <v>33</v>
      </c>
      <c r="K903" t="s">
        <v>34</v>
      </c>
      <c r="L903" t="s">
        <v>35</v>
      </c>
      <c r="M903" s="1">
        <v>41862</v>
      </c>
      <c r="N903" s="1">
        <v>41907</v>
      </c>
      <c r="O903" s="1">
        <v>42104</v>
      </c>
      <c r="P903" s="1">
        <v>42104</v>
      </c>
      <c r="Q903" s="1">
        <v>42107</v>
      </c>
      <c r="R903" s="2">
        <f t="shared" si="42"/>
        <v>197</v>
      </c>
      <c r="S903" s="2">
        <f t="shared" si="43"/>
        <v>0</v>
      </c>
      <c r="T903" s="2">
        <f t="shared" si="44"/>
        <v>3</v>
      </c>
      <c r="U903" t="s">
        <v>96</v>
      </c>
      <c r="V903" t="s">
        <v>41</v>
      </c>
      <c r="W903" t="s">
        <v>36</v>
      </c>
      <c r="X903" t="s">
        <v>50</v>
      </c>
      <c r="Y903" t="s">
        <v>1310</v>
      </c>
      <c r="Z903" t="s">
        <v>246</v>
      </c>
      <c r="AA903" t="s">
        <v>1311</v>
      </c>
      <c r="AB903" t="s">
        <v>40</v>
      </c>
      <c r="AC903">
        <v>60</v>
      </c>
      <c r="AD903">
        <v>11022</v>
      </c>
      <c r="AE903">
        <v>21933.78</v>
      </c>
      <c r="AF903">
        <v>1.99</v>
      </c>
      <c r="AG903">
        <v>0.03</v>
      </c>
      <c r="AH903">
        <v>1976</v>
      </c>
      <c r="AI903">
        <v>12580</v>
      </c>
      <c r="AJ903">
        <v>22.55</v>
      </c>
    </row>
    <row r="904" spans="1:36" x14ac:dyDescent="0.3">
      <c r="A904">
        <v>5579</v>
      </c>
      <c r="B904" t="s">
        <v>32</v>
      </c>
      <c r="C904" t="s">
        <v>45</v>
      </c>
      <c r="D904" t="s">
        <v>1549</v>
      </c>
      <c r="E904" t="s">
        <v>2471</v>
      </c>
      <c r="F904" t="s">
        <v>2472</v>
      </c>
      <c r="G904" t="s">
        <v>96</v>
      </c>
      <c r="H904" t="s">
        <v>1552</v>
      </c>
      <c r="I904" t="s">
        <v>100</v>
      </c>
      <c r="J904" t="s">
        <v>33</v>
      </c>
      <c r="K904" t="s">
        <v>34</v>
      </c>
      <c r="L904" t="s">
        <v>35</v>
      </c>
      <c r="M904" s="1">
        <v>41862</v>
      </c>
      <c r="N904" s="1">
        <v>41907</v>
      </c>
      <c r="O904" s="1">
        <v>42104</v>
      </c>
      <c r="P904" s="1">
        <v>42104</v>
      </c>
      <c r="Q904" s="1">
        <v>42107</v>
      </c>
      <c r="R904" s="2">
        <f t="shared" si="42"/>
        <v>197</v>
      </c>
      <c r="S904" s="2">
        <f t="shared" si="43"/>
        <v>0</v>
      </c>
      <c r="T904" s="2">
        <f t="shared" si="44"/>
        <v>3</v>
      </c>
      <c r="U904" t="s">
        <v>96</v>
      </c>
      <c r="V904" t="s">
        <v>41</v>
      </c>
      <c r="W904" t="s">
        <v>36</v>
      </c>
      <c r="X904" t="s">
        <v>50</v>
      </c>
      <c r="Y904" t="s">
        <v>1450</v>
      </c>
      <c r="Z904" t="s">
        <v>43</v>
      </c>
      <c r="AA904" t="s">
        <v>1452</v>
      </c>
      <c r="AB904" t="s">
        <v>1451</v>
      </c>
      <c r="AC904">
        <v>60</v>
      </c>
      <c r="AD904">
        <v>9073</v>
      </c>
      <c r="AE904">
        <v>35838.35</v>
      </c>
      <c r="AF904">
        <v>3.95</v>
      </c>
      <c r="AG904">
        <v>7.0000000000000007E-2</v>
      </c>
      <c r="AH904">
        <v>437</v>
      </c>
      <c r="AI904">
        <v>4659.75</v>
      </c>
      <c r="AJ904">
        <v>36.840000000000003</v>
      </c>
    </row>
    <row r="905" spans="1:36" x14ac:dyDescent="0.3">
      <c r="A905">
        <v>3843</v>
      </c>
      <c r="B905" t="s">
        <v>32</v>
      </c>
      <c r="C905" t="s">
        <v>45</v>
      </c>
      <c r="D905" t="s">
        <v>1549</v>
      </c>
      <c r="E905" t="s">
        <v>1857</v>
      </c>
      <c r="F905" t="s">
        <v>2079</v>
      </c>
      <c r="G905" t="s">
        <v>96</v>
      </c>
      <c r="H905" t="s">
        <v>1552</v>
      </c>
      <c r="I905" t="s">
        <v>100</v>
      </c>
      <c r="J905" t="s">
        <v>33</v>
      </c>
      <c r="K905" t="s">
        <v>34</v>
      </c>
      <c r="L905" t="s">
        <v>35</v>
      </c>
      <c r="M905" s="1">
        <v>41705</v>
      </c>
      <c r="N905" s="1">
        <v>41744</v>
      </c>
      <c r="O905" s="1">
        <v>41964</v>
      </c>
      <c r="P905" s="1">
        <v>41964</v>
      </c>
      <c r="Q905" s="1">
        <v>41968</v>
      </c>
      <c r="R905" s="2">
        <f t="shared" si="42"/>
        <v>220</v>
      </c>
      <c r="S905" s="2">
        <f t="shared" si="43"/>
        <v>0</v>
      </c>
      <c r="T905" s="2">
        <f t="shared" si="44"/>
        <v>4</v>
      </c>
      <c r="U905" t="s">
        <v>96</v>
      </c>
      <c r="V905" t="s">
        <v>41</v>
      </c>
      <c r="W905" t="s">
        <v>36</v>
      </c>
      <c r="X905" t="s">
        <v>37</v>
      </c>
      <c r="Y905" t="s">
        <v>39</v>
      </c>
      <c r="Z905" t="s">
        <v>43</v>
      </c>
      <c r="AA905" t="s">
        <v>42</v>
      </c>
      <c r="AB905" t="s">
        <v>40</v>
      </c>
      <c r="AC905">
        <v>60</v>
      </c>
      <c r="AD905">
        <v>25687</v>
      </c>
      <c r="AE905">
        <v>166708.63</v>
      </c>
      <c r="AF905">
        <v>6.49</v>
      </c>
      <c r="AG905">
        <v>0.11</v>
      </c>
      <c r="AH905">
        <v>2184</v>
      </c>
      <c r="AI905">
        <v>15041.23</v>
      </c>
      <c r="AJ905">
        <v>171.38</v>
      </c>
    </row>
    <row r="906" spans="1:36" x14ac:dyDescent="0.3">
      <c r="A906">
        <v>7378</v>
      </c>
      <c r="B906" t="s">
        <v>32</v>
      </c>
      <c r="C906" t="s">
        <v>45</v>
      </c>
      <c r="D906" t="s">
        <v>1549</v>
      </c>
      <c r="E906" t="s">
        <v>3929</v>
      </c>
      <c r="F906" t="s">
        <v>3930</v>
      </c>
      <c r="G906" t="s">
        <v>400</v>
      </c>
      <c r="H906" t="s">
        <v>1552</v>
      </c>
      <c r="I906" t="s">
        <v>100</v>
      </c>
      <c r="J906" t="s">
        <v>398</v>
      </c>
      <c r="K906" t="s">
        <v>399</v>
      </c>
      <c r="L906" t="s">
        <v>444</v>
      </c>
      <c r="M906" s="1">
        <v>41689</v>
      </c>
      <c r="N906" t="s">
        <v>399</v>
      </c>
      <c r="O906" s="1">
        <v>41718</v>
      </c>
      <c r="P906" s="1">
        <v>41712</v>
      </c>
      <c r="Q906" s="1">
        <v>41754</v>
      </c>
      <c r="R906" s="2">
        <f t="shared" si="42"/>
        <v>0</v>
      </c>
      <c r="S906" s="2">
        <f t="shared" si="43"/>
        <v>-6</v>
      </c>
      <c r="T906" s="2">
        <f t="shared" si="44"/>
        <v>42</v>
      </c>
      <c r="U906" t="s">
        <v>400</v>
      </c>
      <c r="V906" t="s">
        <v>41</v>
      </c>
      <c r="W906" t="s">
        <v>36</v>
      </c>
      <c r="X906" t="s">
        <v>37</v>
      </c>
      <c r="Y906" t="s">
        <v>39</v>
      </c>
      <c r="Z906" t="s">
        <v>43</v>
      </c>
      <c r="AA906" t="s">
        <v>42</v>
      </c>
      <c r="AB906" t="s">
        <v>40</v>
      </c>
      <c r="AC906">
        <v>60</v>
      </c>
      <c r="AD906">
        <v>23000</v>
      </c>
      <c r="AE906">
        <v>154790</v>
      </c>
      <c r="AF906">
        <v>6.73</v>
      </c>
      <c r="AG906">
        <v>0.11</v>
      </c>
      <c r="AH906">
        <v>8701</v>
      </c>
      <c r="AI906">
        <v>3975.7</v>
      </c>
      <c r="AJ906">
        <v>159.12</v>
      </c>
    </row>
    <row r="907" spans="1:36" x14ac:dyDescent="0.3">
      <c r="A907">
        <v>8309</v>
      </c>
      <c r="B907" t="s">
        <v>32</v>
      </c>
      <c r="C907" t="s">
        <v>45</v>
      </c>
      <c r="D907" t="s">
        <v>1549</v>
      </c>
      <c r="E907" t="s">
        <v>3929</v>
      </c>
      <c r="F907" t="s">
        <v>4622</v>
      </c>
      <c r="G907" t="s">
        <v>400</v>
      </c>
      <c r="H907" t="s">
        <v>1552</v>
      </c>
      <c r="I907" t="s">
        <v>100</v>
      </c>
      <c r="J907" t="s">
        <v>398</v>
      </c>
      <c r="K907" t="s">
        <v>399</v>
      </c>
      <c r="L907" t="s">
        <v>35</v>
      </c>
      <c r="M907" s="1">
        <v>41689</v>
      </c>
      <c r="N907" t="s">
        <v>399</v>
      </c>
      <c r="O907" s="1">
        <v>41736</v>
      </c>
      <c r="P907" s="1">
        <v>41736</v>
      </c>
      <c r="Q907" s="1">
        <v>41746</v>
      </c>
      <c r="R907" s="2">
        <f t="shared" si="42"/>
        <v>0</v>
      </c>
      <c r="S907" s="2">
        <f t="shared" si="43"/>
        <v>0</v>
      </c>
      <c r="T907" s="2">
        <f t="shared" si="44"/>
        <v>10</v>
      </c>
      <c r="U907" t="s">
        <v>400</v>
      </c>
      <c r="V907" t="s">
        <v>41</v>
      </c>
      <c r="W907" t="s">
        <v>36</v>
      </c>
      <c r="X907" t="s">
        <v>37</v>
      </c>
      <c r="Y907" t="s">
        <v>1244</v>
      </c>
      <c r="Z907" t="s">
        <v>43</v>
      </c>
      <c r="AA907" t="s">
        <v>1246</v>
      </c>
      <c r="AB907" t="s">
        <v>1245</v>
      </c>
      <c r="AC907">
        <v>30</v>
      </c>
      <c r="AD907">
        <v>16834</v>
      </c>
      <c r="AE907">
        <v>182985.58</v>
      </c>
      <c r="AF907">
        <v>10.87</v>
      </c>
      <c r="AG907">
        <v>0.36</v>
      </c>
      <c r="AH907">
        <v>5447</v>
      </c>
      <c r="AI907">
        <v>38560.67</v>
      </c>
      <c r="AJ907">
        <v>188.11</v>
      </c>
    </row>
    <row r="908" spans="1:36" x14ac:dyDescent="0.3">
      <c r="A908">
        <v>3870</v>
      </c>
      <c r="B908" t="s">
        <v>32</v>
      </c>
      <c r="C908" t="s">
        <v>45</v>
      </c>
      <c r="D908" t="s">
        <v>1549</v>
      </c>
      <c r="E908" t="s">
        <v>1857</v>
      </c>
      <c r="F908" t="s">
        <v>2090</v>
      </c>
      <c r="G908" t="s">
        <v>193</v>
      </c>
      <c r="H908" t="s">
        <v>1552</v>
      </c>
      <c r="I908" t="s">
        <v>194</v>
      </c>
      <c r="J908" t="s">
        <v>33</v>
      </c>
      <c r="K908" t="s">
        <v>34</v>
      </c>
      <c r="L908" t="s">
        <v>35</v>
      </c>
      <c r="M908" s="1">
        <v>41705</v>
      </c>
      <c r="N908" s="1">
        <v>41743</v>
      </c>
      <c r="O908" s="1">
        <v>41802</v>
      </c>
      <c r="P908" s="1">
        <v>41802</v>
      </c>
      <c r="Q908" s="1">
        <v>41802</v>
      </c>
      <c r="R908" s="2">
        <f t="shared" si="42"/>
        <v>59</v>
      </c>
      <c r="S908" s="2">
        <f t="shared" si="43"/>
        <v>0</v>
      </c>
      <c r="T908" s="2">
        <f t="shared" si="44"/>
        <v>0</v>
      </c>
      <c r="U908" t="s">
        <v>193</v>
      </c>
      <c r="V908" t="s">
        <v>41</v>
      </c>
      <c r="W908" t="s">
        <v>36</v>
      </c>
      <c r="X908" t="s">
        <v>37</v>
      </c>
      <c r="Y908" t="s">
        <v>97</v>
      </c>
      <c r="Z908" t="s">
        <v>74</v>
      </c>
      <c r="AA908" t="s">
        <v>99</v>
      </c>
      <c r="AB908" t="s">
        <v>98</v>
      </c>
      <c r="AC908">
        <v>30</v>
      </c>
      <c r="AD908">
        <v>33144</v>
      </c>
      <c r="AE908">
        <v>105729.36</v>
      </c>
      <c r="AF908">
        <v>3.19</v>
      </c>
      <c r="AG908">
        <v>0.11</v>
      </c>
      <c r="AH908">
        <v>1874</v>
      </c>
      <c r="AI908">
        <v>9507.26</v>
      </c>
      <c r="AJ908">
        <v>108.69</v>
      </c>
    </row>
    <row r="909" spans="1:36" x14ac:dyDescent="0.3">
      <c r="A909">
        <v>4908</v>
      </c>
      <c r="B909" t="s">
        <v>32</v>
      </c>
      <c r="C909" t="s">
        <v>45</v>
      </c>
      <c r="D909" t="s">
        <v>1549</v>
      </c>
      <c r="E909" t="s">
        <v>1630</v>
      </c>
      <c r="F909" t="s">
        <v>1955</v>
      </c>
      <c r="G909" t="s">
        <v>193</v>
      </c>
      <c r="H909" t="s">
        <v>1552</v>
      </c>
      <c r="I909" t="s">
        <v>194</v>
      </c>
      <c r="J909" t="s">
        <v>33</v>
      </c>
      <c r="K909" t="s">
        <v>34</v>
      </c>
      <c r="L909" t="s">
        <v>35</v>
      </c>
      <c r="M909" s="1">
        <v>41722</v>
      </c>
      <c r="N909" s="1">
        <v>41752</v>
      </c>
      <c r="O909" s="1">
        <v>41837</v>
      </c>
      <c r="P909" s="1">
        <v>41837</v>
      </c>
      <c r="Q909" s="1">
        <v>41837</v>
      </c>
      <c r="R909" s="2">
        <f t="shared" si="42"/>
        <v>85</v>
      </c>
      <c r="S909" s="2">
        <f t="shared" si="43"/>
        <v>0</v>
      </c>
      <c r="T909" s="2">
        <f t="shared" si="44"/>
        <v>0</v>
      </c>
      <c r="U909" t="s">
        <v>193</v>
      </c>
      <c r="V909" t="s">
        <v>41</v>
      </c>
      <c r="W909" t="s">
        <v>36</v>
      </c>
      <c r="X909" t="s">
        <v>37</v>
      </c>
      <c r="Y909" t="s">
        <v>97</v>
      </c>
      <c r="Z909" t="s">
        <v>74</v>
      </c>
      <c r="AA909" t="s">
        <v>99</v>
      </c>
      <c r="AB909" t="s">
        <v>98</v>
      </c>
      <c r="AC909">
        <v>30</v>
      </c>
      <c r="AD909">
        <v>47716</v>
      </c>
      <c r="AE909">
        <v>152214.04</v>
      </c>
      <c r="AF909">
        <v>3.19</v>
      </c>
      <c r="AG909">
        <v>0.11</v>
      </c>
      <c r="AH909">
        <v>3077</v>
      </c>
      <c r="AI909">
        <v>22734.92</v>
      </c>
      <c r="AJ909">
        <v>156.47999999999999</v>
      </c>
    </row>
    <row r="910" spans="1:36" x14ac:dyDescent="0.3">
      <c r="A910">
        <v>3933</v>
      </c>
      <c r="B910" t="s">
        <v>32</v>
      </c>
      <c r="C910" t="s">
        <v>45</v>
      </c>
      <c r="D910" t="s">
        <v>1549</v>
      </c>
      <c r="E910" t="s">
        <v>1630</v>
      </c>
      <c r="F910" t="s">
        <v>1955</v>
      </c>
      <c r="G910" t="s">
        <v>193</v>
      </c>
      <c r="H910" t="s">
        <v>1552</v>
      </c>
      <c r="I910" t="s">
        <v>194</v>
      </c>
      <c r="J910" t="s">
        <v>33</v>
      </c>
      <c r="K910" t="s">
        <v>34</v>
      </c>
      <c r="L910" t="s">
        <v>35</v>
      </c>
      <c r="M910" s="1">
        <v>41722</v>
      </c>
      <c r="N910" s="1">
        <v>41752</v>
      </c>
      <c r="O910" s="1">
        <v>41837</v>
      </c>
      <c r="P910" s="1">
        <v>41843</v>
      </c>
      <c r="Q910" s="1">
        <v>41851</v>
      </c>
      <c r="R910" s="2">
        <f t="shared" si="42"/>
        <v>91</v>
      </c>
      <c r="S910" s="2">
        <f t="shared" si="43"/>
        <v>6</v>
      </c>
      <c r="T910" s="2">
        <f t="shared" si="44"/>
        <v>8</v>
      </c>
      <c r="U910" t="s">
        <v>193</v>
      </c>
      <c r="V910" t="s">
        <v>41</v>
      </c>
      <c r="W910" t="s">
        <v>36</v>
      </c>
      <c r="X910" t="s">
        <v>37</v>
      </c>
      <c r="Y910" t="s">
        <v>97</v>
      </c>
      <c r="Z910" t="s">
        <v>74</v>
      </c>
      <c r="AA910" t="s">
        <v>99</v>
      </c>
      <c r="AB910" t="s">
        <v>98</v>
      </c>
      <c r="AC910">
        <v>30</v>
      </c>
      <c r="AD910">
        <v>60000</v>
      </c>
      <c r="AE910">
        <v>191400</v>
      </c>
      <c r="AF910">
        <v>3.19</v>
      </c>
      <c r="AG910">
        <v>0.11</v>
      </c>
      <c r="AH910">
        <v>3862</v>
      </c>
      <c r="AI910">
        <v>25512.84</v>
      </c>
      <c r="AJ910">
        <v>196.76</v>
      </c>
    </row>
    <row r="911" spans="1:36" x14ac:dyDescent="0.3">
      <c r="A911">
        <v>3634</v>
      </c>
      <c r="B911" t="s">
        <v>32</v>
      </c>
      <c r="C911" t="s">
        <v>45</v>
      </c>
      <c r="D911" t="s">
        <v>1549</v>
      </c>
      <c r="E911" t="s">
        <v>1630</v>
      </c>
      <c r="F911" t="s">
        <v>1955</v>
      </c>
      <c r="G911" t="s">
        <v>193</v>
      </c>
      <c r="H911" t="s">
        <v>1552</v>
      </c>
      <c r="I911" t="s">
        <v>194</v>
      </c>
      <c r="J911" t="s">
        <v>33</v>
      </c>
      <c r="K911" t="s">
        <v>34</v>
      </c>
      <c r="L911" t="s">
        <v>35</v>
      </c>
      <c r="M911" s="1">
        <v>41722</v>
      </c>
      <c r="N911" s="1">
        <v>41752</v>
      </c>
      <c r="O911" s="1">
        <v>41837</v>
      </c>
      <c r="P911" s="1">
        <v>41844</v>
      </c>
      <c r="Q911" s="1">
        <v>41851</v>
      </c>
      <c r="R911" s="2">
        <f t="shared" si="42"/>
        <v>92</v>
      </c>
      <c r="S911" s="2">
        <f t="shared" si="43"/>
        <v>7</v>
      </c>
      <c r="T911" s="2">
        <f t="shared" si="44"/>
        <v>7</v>
      </c>
      <c r="U911" t="s">
        <v>193</v>
      </c>
      <c r="V911" t="s">
        <v>41</v>
      </c>
      <c r="W911" t="s">
        <v>36</v>
      </c>
      <c r="X911" t="s">
        <v>37</v>
      </c>
      <c r="Y911" t="s">
        <v>97</v>
      </c>
      <c r="Z911" t="s">
        <v>74</v>
      </c>
      <c r="AA911" t="s">
        <v>99</v>
      </c>
      <c r="AB911" t="s">
        <v>98</v>
      </c>
      <c r="AC911">
        <v>30</v>
      </c>
      <c r="AD911">
        <v>60000</v>
      </c>
      <c r="AE911">
        <v>191400</v>
      </c>
      <c r="AF911">
        <v>3.19</v>
      </c>
      <c r="AG911">
        <v>0.11</v>
      </c>
      <c r="AH911">
        <v>3862</v>
      </c>
      <c r="AI911">
        <v>31401.360000000001</v>
      </c>
      <c r="AJ911">
        <v>196.76</v>
      </c>
    </row>
    <row r="912" spans="1:36" x14ac:dyDescent="0.3">
      <c r="A912">
        <v>272</v>
      </c>
      <c r="B912" t="s">
        <v>32</v>
      </c>
      <c r="C912" t="s">
        <v>45</v>
      </c>
      <c r="D912" t="s">
        <v>247</v>
      </c>
      <c r="E912" t="s">
        <v>29</v>
      </c>
      <c r="F912" t="s">
        <v>248</v>
      </c>
      <c r="G912" t="s">
        <v>250</v>
      </c>
      <c r="H912" t="s">
        <v>249</v>
      </c>
      <c r="I912" t="s">
        <v>75</v>
      </c>
      <c r="J912" t="s">
        <v>33</v>
      </c>
      <c r="K912" t="s">
        <v>49</v>
      </c>
      <c r="L912" t="s">
        <v>35</v>
      </c>
      <c r="M912" t="s">
        <v>29</v>
      </c>
      <c r="N912" s="1">
        <v>40009</v>
      </c>
      <c r="O912" s="1">
        <v>40032</v>
      </c>
      <c r="P912" s="1">
        <v>40032</v>
      </c>
      <c r="Q912" s="1">
        <v>40032</v>
      </c>
      <c r="R912" s="2">
        <f t="shared" si="42"/>
        <v>23</v>
      </c>
      <c r="S912" s="2">
        <f t="shared" si="43"/>
        <v>0</v>
      </c>
      <c r="T912" s="2">
        <f t="shared" si="44"/>
        <v>0</v>
      </c>
      <c r="U912" t="s">
        <v>250</v>
      </c>
      <c r="V912" t="s">
        <v>72</v>
      </c>
      <c r="W912" t="s">
        <v>36</v>
      </c>
      <c r="X912" t="s">
        <v>37</v>
      </c>
      <c r="Y912" t="s">
        <v>70</v>
      </c>
      <c r="Z912" t="s">
        <v>74</v>
      </c>
      <c r="AA912" t="s">
        <v>73</v>
      </c>
      <c r="AB912" t="s">
        <v>71</v>
      </c>
      <c r="AC912">
        <v>120</v>
      </c>
      <c r="AD912">
        <v>2733</v>
      </c>
      <c r="AE912">
        <v>224625.27</v>
      </c>
      <c r="AF912">
        <v>82.19</v>
      </c>
      <c r="AG912">
        <v>0.68</v>
      </c>
      <c r="AH912">
        <v>589</v>
      </c>
      <c r="AI912">
        <v>314</v>
      </c>
      <c r="AJ912">
        <v>440.27</v>
      </c>
    </row>
    <row r="913" spans="1:36" x14ac:dyDescent="0.3">
      <c r="A913">
        <v>1242</v>
      </c>
      <c r="B913" t="s">
        <v>32</v>
      </c>
      <c r="C913" t="s">
        <v>45</v>
      </c>
      <c r="D913" t="s">
        <v>247</v>
      </c>
      <c r="E913" t="s">
        <v>29</v>
      </c>
      <c r="F913" t="s">
        <v>595</v>
      </c>
      <c r="G913" t="s">
        <v>400</v>
      </c>
      <c r="H913" t="s">
        <v>249</v>
      </c>
      <c r="I913" t="s">
        <v>94</v>
      </c>
      <c r="J913" t="s">
        <v>398</v>
      </c>
      <c r="K913" t="s">
        <v>399</v>
      </c>
      <c r="L913" t="s">
        <v>35</v>
      </c>
      <c r="M913" t="s">
        <v>29</v>
      </c>
      <c r="N913" t="s">
        <v>399</v>
      </c>
      <c r="O913" s="1">
        <v>39281</v>
      </c>
      <c r="P913" s="1">
        <v>39281</v>
      </c>
      <c r="Q913" s="1">
        <v>39281</v>
      </c>
      <c r="R913" s="2">
        <f t="shared" si="42"/>
        <v>0</v>
      </c>
      <c r="S913" s="2">
        <f t="shared" si="43"/>
        <v>0</v>
      </c>
      <c r="T913" s="2">
        <f t="shared" si="44"/>
        <v>0</v>
      </c>
      <c r="U913" t="s">
        <v>400</v>
      </c>
      <c r="V913" t="s">
        <v>41</v>
      </c>
      <c r="W913" t="s">
        <v>36</v>
      </c>
      <c r="X913" t="s">
        <v>37</v>
      </c>
      <c r="Y913" t="s">
        <v>92</v>
      </c>
      <c r="Z913" t="s">
        <v>74</v>
      </c>
      <c r="AA913" t="s">
        <v>88</v>
      </c>
      <c r="AB913" t="s">
        <v>93</v>
      </c>
      <c r="AC913">
        <v>60</v>
      </c>
      <c r="AD913">
        <v>209</v>
      </c>
      <c r="AE913">
        <v>1703.35</v>
      </c>
      <c r="AF913">
        <v>8.15</v>
      </c>
      <c r="AG913">
        <v>0.14000000000000001</v>
      </c>
      <c r="AH913">
        <v>12</v>
      </c>
      <c r="AI913">
        <v>764.62</v>
      </c>
      <c r="AJ913">
        <v>2.73</v>
      </c>
    </row>
    <row r="914" spans="1:36" x14ac:dyDescent="0.3">
      <c r="A914">
        <v>1049</v>
      </c>
      <c r="B914" t="s">
        <v>32</v>
      </c>
      <c r="C914" t="s">
        <v>45</v>
      </c>
      <c r="D914" t="s">
        <v>247</v>
      </c>
      <c r="E914" t="s">
        <v>29</v>
      </c>
      <c r="F914" t="s">
        <v>441</v>
      </c>
      <c r="G914" t="s">
        <v>400</v>
      </c>
      <c r="H914" t="s">
        <v>249</v>
      </c>
      <c r="I914" t="s">
        <v>66</v>
      </c>
      <c r="J914" t="s">
        <v>398</v>
      </c>
      <c r="K914" t="s">
        <v>399</v>
      </c>
      <c r="L914" t="s">
        <v>35</v>
      </c>
      <c r="M914" t="s">
        <v>29</v>
      </c>
      <c r="N914" t="s">
        <v>399</v>
      </c>
      <c r="O914" s="1">
        <v>39303</v>
      </c>
      <c r="P914" s="1">
        <v>39303</v>
      </c>
      <c r="Q914" s="1">
        <v>39303</v>
      </c>
      <c r="R914" s="2">
        <f t="shared" si="42"/>
        <v>0</v>
      </c>
      <c r="S914" s="2">
        <f t="shared" si="43"/>
        <v>0</v>
      </c>
      <c r="T914" s="2">
        <f t="shared" si="44"/>
        <v>0</v>
      </c>
      <c r="U914" t="s">
        <v>400</v>
      </c>
      <c r="V914" t="s">
        <v>41</v>
      </c>
      <c r="W914" t="s">
        <v>36</v>
      </c>
      <c r="X914" t="s">
        <v>37</v>
      </c>
      <c r="Y914" t="s">
        <v>92</v>
      </c>
      <c r="Z914" t="s">
        <v>74</v>
      </c>
      <c r="AA914" t="s">
        <v>88</v>
      </c>
      <c r="AB914" t="s">
        <v>93</v>
      </c>
      <c r="AC914">
        <v>60</v>
      </c>
      <c r="AD914">
        <v>564</v>
      </c>
      <c r="AE914">
        <v>4596.6000000000004</v>
      </c>
      <c r="AF914">
        <v>8.15</v>
      </c>
      <c r="AG914">
        <v>0.14000000000000001</v>
      </c>
      <c r="AH914">
        <v>34</v>
      </c>
      <c r="AI914">
        <v>1920</v>
      </c>
      <c r="AJ914">
        <v>7.35</v>
      </c>
    </row>
    <row r="915" spans="1:36" x14ac:dyDescent="0.3">
      <c r="A915">
        <v>2119</v>
      </c>
      <c r="B915" t="s">
        <v>32</v>
      </c>
      <c r="C915" t="s">
        <v>45</v>
      </c>
      <c r="D915" t="s">
        <v>247</v>
      </c>
      <c r="E915" t="s">
        <v>29</v>
      </c>
      <c r="F915" t="s">
        <v>1030</v>
      </c>
      <c r="G915" t="s">
        <v>400</v>
      </c>
      <c r="H915" t="s">
        <v>249</v>
      </c>
      <c r="I915" t="s">
        <v>66</v>
      </c>
      <c r="J915" t="s">
        <v>398</v>
      </c>
      <c r="K915" t="s">
        <v>399</v>
      </c>
      <c r="L915" t="s">
        <v>35</v>
      </c>
      <c r="M915" t="s">
        <v>29</v>
      </c>
      <c r="N915" t="s">
        <v>399</v>
      </c>
      <c r="O915" s="1">
        <v>39393</v>
      </c>
      <c r="P915" s="1">
        <v>39393</v>
      </c>
      <c r="Q915" s="1">
        <v>39393</v>
      </c>
      <c r="R915" s="2">
        <f t="shared" si="42"/>
        <v>0</v>
      </c>
      <c r="S915" s="2">
        <f t="shared" si="43"/>
        <v>0</v>
      </c>
      <c r="T915" s="2">
        <f t="shared" si="44"/>
        <v>0</v>
      </c>
      <c r="U915" t="s">
        <v>400</v>
      </c>
      <c r="V915" t="s">
        <v>41</v>
      </c>
      <c r="W915" t="s">
        <v>36</v>
      </c>
      <c r="X915" t="s">
        <v>37</v>
      </c>
      <c r="Y915" t="s">
        <v>39</v>
      </c>
      <c r="Z915" t="s">
        <v>43</v>
      </c>
      <c r="AA915" t="s">
        <v>42</v>
      </c>
      <c r="AB915" t="s">
        <v>40</v>
      </c>
      <c r="AC915">
        <v>60</v>
      </c>
      <c r="AD915">
        <v>1848</v>
      </c>
      <c r="AE915">
        <v>17556</v>
      </c>
      <c r="AF915">
        <v>9.5</v>
      </c>
      <c r="AG915">
        <v>0.16</v>
      </c>
      <c r="AH915">
        <v>402</v>
      </c>
      <c r="AI915">
        <v>4807</v>
      </c>
      <c r="AJ915">
        <v>28.09</v>
      </c>
    </row>
    <row r="916" spans="1:36" x14ac:dyDescent="0.3">
      <c r="A916">
        <v>1098</v>
      </c>
      <c r="B916" t="s">
        <v>32</v>
      </c>
      <c r="C916" t="s">
        <v>45</v>
      </c>
      <c r="D916" t="s">
        <v>247</v>
      </c>
      <c r="E916" t="s">
        <v>29</v>
      </c>
      <c r="F916" t="s">
        <v>489</v>
      </c>
      <c r="G916" t="s">
        <v>400</v>
      </c>
      <c r="H916" t="s">
        <v>249</v>
      </c>
      <c r="I916" t="s">
        <v>194</v>
      </c>
      <c r="J916" t="s">
        <v>398</v>
      </c>
      <c r="K916" t="s">
        <v>399</v>
      </c>
      <c r="L916" t="s">
        <v>35</v>
      </c>
      <c r="M916" t="s">
        <v>29</v>
      </c>
      <c r="N916" t="s">
        <v>399</v>
      </c>
      <c r="O916" s="1">
        <v>39471</v>
      </c>
      <c r="P916" s="1">
        <v>39471</v>
      </c>
      <c r="Q916" s="1">
        <v>39471</v>
      </c>
      <c r="R916" s="2">
        <f t="shared" si="42"/>
        <v>0</v>
      </c>
      <c r="S916" s="2">
        <f t="shared" si="43"/>
        <v>0</v>
      </c>
      <c r="T916" s="2">
        <f t="shared" si="44"/>
        <v>0</v>
      </c>
      <c r="U916" t="s">
        <v>400</v>
      </c>
      <c r="V916" t="s">
        <v>41</v>
      </c>
      <c r="W916" t="s">
        <v>36</v>
      </c>
      <c r="X916" t="s">
        <v>37</v>
      </c>
      <c r="Y916" t="s">
        <v>97</v>
      </c>
      <c r="Z916" t="s">
        <v>74</v>
      </c>
      <c r="AA916" t="s">
        <v>99</v>
      </c>
      <c r="AB916" t="s">
        <v>98</v>
      </c>
      <c r="AC916">
        <v>30</v>
      </c>
      <c r="AD916">
        <v>5670</v>
      </c>
      <c r="AE916">
        <v>70421.399999999994</v>
      </c>
      <c r="AF916">
        <v>12.42</v>
      </c>
      <c r="AG916">
        <v>0.41</v>
      </c>
      <c r="AH916">
        <v>441</v>
      </c>
      <c r="AI916">
        <v>6141.25</v>
      </c>
      <c r="AJ916">
        <v>112.67</v>
      </c>
    </row>
    <row r="917" spans="1:36" x14ac:dyDescent="0.3">
      <c r="A917">
        <v>1334</v>
      </c>
      <c r="B917" t="s">
        <v>32</v>
      </c>
      <c r="C917" t="s">
        <v>45</v>
      </c>
      <c r="D917" t="s">
        <v>247</v>
      </c>
      <c r="E917" t="s">
        <v>29</v>
      </c>
      <c r="F917" t="s">
        <v>658</v>
      </c>
      <c r="G917" t="s">
        <v>400</v>
      </c>
      <c r="H917" t="s">
        <v>249</v>
      </c>
      <c r="I917" t="s">
        <v>75</v>
      </c>
      <c r="J917" t="s">
        <v>398</v>
      </c>
      <c r="K917" t="s">
        <v>399</v>
      </c>
      <c r="L917" t="s">
        <v>35</v>
      </c>
      <c r="M917" t="s">
        <v>29</v>
      </c>
      <c r="N917" t="s">
        <v>399</v>
      </c>
      <c r="O917" s="1">
        <v>39577</v>
      </c>
      <c r="P917" s="1">
        <v>39577</v>
      </c>
      <c r="Q917" s="1">
        <v>39577</v>
      </c>
      <c r="R917" s="2">
        <f t="shared" si="42"/>
        <v>0</v>
      </c>
      <c r="S917" s="2">
        <f t="shared" si="43"/>
        <v>0</v>
      </c>
      <c r="T917" s="2">
        <f t="shared" si="44"/>
        <v>0</v>
      </c>
      <c r="U917" t="s">
        <v>400</v>
      </c>
      <c r="V917" t="s">
        <v>72</v>
      </c>
      <c r="W917" t="s">
        <v>36</v>
      </c>
      <c r="X917" t="s">
        <v>37</v>
      </c>
      <c r="Y917" t="s">
        <v>70</v>
      </c>
      <c r="Z917" t="s">
        <v>74</v>
      </c>
      <c r="AA917" t="s">
        <v>73</v>
      </c>
      <c r="AB917" t="s">
        <v>71</v>
      </c>
      <c r="AC917">
        <v>120</v>
      </c>
      <c r="AD917">
        <v>150</v>
      </c>
      <c r="AE917">
        <v>12330</v>
      </c>
      <c r="AF917">
        <v>82.2</v>
      </c>
      <c r="AG917">
        <v>0.68</v>
      </c>
      <c r="AH917">
        <v>34</v>
      </c>
      <c r="AI917">
        <v>1608.7</v>
      </c>
      <c r="AJ917">
        <v>19.73</v>
      </c>
    </row>
    <row r="918" spans="1:36" x14ac:dyDescent="0.3">
      <c r="A918">
        <v>1725</v>
      </c>
      <c r="B918" t="s">
        <v>32</v>
      </c>
      <c r="C918" t="s">
        <v>45</v>
      </c>
      <c r="D918" t="s">
        <v>247</v>
      </c>
      <c r="E918" t="s">
        <v>29</v>
      </c>
      <c r="F918" t="s">
        <v>874</v>
      </c>
      <c r="G918" t="s">
        <v>400</v>
      </c>
      <c r="H918" t="s">
        <v>249</v>
      </c>
      <c r="I918" t="s">
        <v>75</v>
      </c>
      <c r="J918" t="s">
        <v>398</v>
      </c>
      <c r="K918" t="s">
        <v>399</v>
      </c>
      <c r="L918" t="s">
        <v>35</v>
      </c>
      <c r="M918" t="s">
        <v>29</v>
      </c>
      <c r="N918" t="s">
        <v>399</v>
      </c>
      <c r="O918" s="1">
        <v>39588</v>
      </c>
      <c r="P918" s="1">
        <v>39588</v>
      </c>
      <c r="Q918" s="1">
        <v>39588</v>
      </c>
      <c r="R918" s="2">
        <f t="shared" si="42"/>
        <v>0</v>
      </c>
      <c r="S918" s="2">
        <f t="shared" si="43"/>
        <v>0</v>
      </c>
      <c r="T918" s="2">
        <f t="shared" si="44"/>
        <v>0</v>
      </c>
      <c r="U918" t="s">
        <v>400</v>
      </c>
      <c r="V918" t="s">
        <v>72</v>
      </c>
      <c r="W918" t="s">
        <v>36</v>
      </c>
      <c r="X918" t="s">
        <v>37</v>
      </c>
      <c r="Y918" t="s">
        <v>70</v>
      </c>
      <c r="Z918" t="s">
        <v>74</v>
      </c>
      <c r="AA918" t="s">
        <v>73</v>
      </c>
      <c r="AB918" t="s">
        <v>71</v>
      </c>
      <c r="AC918">
        <v>120</v>
      </c>
      <c r="AD918">
        <v>1530</v>
      </c>
      <c r="AE918">
        <v>125766</v>
      </c>
      <c r="AF918">
        <v>82.2</v>
      </c>
      <c r="AG918">
        <v>0.68</v>
      </c>
      <c r="AH918">
        <v>347</v>
      </c>
      <c r="AI918">
        <v>4220.1499999999996</v>
      </c>
      <c r="AJ918">
        <v>201.23</v>
      </c>
    </row>
    <row r="919" spans="1:36" x14ac:dyDescent="0.3">
      <c r="A919">
        <v>1711</v>
      </c>
      <c r="B919" t="s">
        <v>32</v>
      </c>
      <c r="C919" t="s">
        <v>45</v>
      </c>
      <c r="D919" t="s">
        <v>247</v>
      </c>
      <c r="E919" t="s">
        <v>29</v>
      </c>
      <c r="F919" t="s">
        <v>866</v>
      </c>
      <c r="G919" t="s">
        <v>400</v>
      </c>
      <c r="H919" t="s">
        <v>249</v>
      </c>
      <c r="I919" t="s">
        <v>66</v>
      </c>
      <c r="J919" t="s">
        <v>398</v>
      </c>
      <c r="K919" t="s">
        <v>399</v>
      </c>
      <c r="L919" t="s">
        <v>35</v>
      </c>
      <c r="M919" t="s">
        <v>29</v>
      </c>
      <c r="N919" t="s">
        <v>399</v>
      </c>
      <c r="O919" s="1">
        <v>39654</v>
      </c>
      <c r="P919" s="1">
        <v>39654</v>
      </c>
      <c r="Q919" s="1">
        <v>39654</v>
      </c>
      <c r="R919" s="2">
        <f t="shared" si="42"/>
        <v>0</v>
      </c>
      <c r="S919" s="2">
        <f t="shared" si="43"/>
        <v>0</v>
      </c>
      <c r="T919" s="2">
        <f t="shared" si="44"/>
        <v>0</v>
      </c>
      <c r="U919" t="s">
        <v>400</v>
      </c>
      <c r="V919" t="s">
        <v>41</v>
      </c>
      <c r="W919" t="s">
        <v>36</v>
      </c>
      <c r="X919" t="s">
        <v>37</v>
      </c>
      <c r="Y919" t="s">
        <v>114</v>
      </c>
      <c r="Z919" t="s">
        <v>74</v>
      </c>
      <c r="AA919" t="s">
        <v>116</v>
      </c>
      <c r="AB919" t="s">
        <v>115</v>
      </c>
      <c r="AC919">
        <v>60</v>
      </c>
      <c r="AD919">
        <v>431</v>
      </c>
      <c r="AE919">
        <v>1249.9000000000001</v>
      </c>
      <c r="AF919">
        <v>2.9</v>
      </c>
      <c r="AG919">
        <v>0.05</v>
      </c>
      <c r="AH919">
        <v>377</v>
      </c>
      <c r="AI919">
        <v>5228.67</v>
      </c>
      <c r="AJ919">
        <v>2</v>
      </c>
    </row>
    <row r="920" spans="1:36" x14ac:dyDescent="0.3">
      <c r="A920">
        <v>1732</v>
      </c>
      <c r="B920" t="s">
        <v>32</v>
      </c>
      <c r="C920" t="s">
        <v>45</v>
      </c>
      <c r="D920" t="s">
        <v>247</v>
      </c>
      <c r="E920" t="s">
        <v>29</v>
      </c>
      <c r="F920" t="s">
        <v>880</v>
      </c>
      <c r="G920" t="s">
        <v>400</v>
      </c>
      <c r="H920" t="s">
        <v>249</v>
      </c>
      <c r="I920" t="s">
        <v>66</v>
      </c>
      <c r="J920" t="s">
        <v>398</v>
      </c>
      <c r="K920" t="s">
        <v>399</v>
      </c>
      <c r="L920" t="s">
        <v>35</v>
      </c>
      <c r="M920" t="s">
        <v>29</v>
      </c>
      <c r="N920" t="s">
        <v>399</v>
      </c>
      <c r="O920" s="1">
        <v>39773</v>
      </c>
      <c r="P920" s="1">
        <v>39773</v>
      </c>
      <c r="Q920" s="1">
        <v>39773</v>
      </c>
      <c r="R920" s="2">
        <f t="shared" si="42"/>
        <v>0</v>
      </c>
      <c r="S920" s="2">
        <f t="shared" si="43"/>
        <v>0</v>
      </c>
      <c r="T920" s="2">
        <f t="shared" si="44"/>
        <v>0</v>
      </c>
      <c r="U920" t="s">
        <v>400</v>
      </c>
      <c r="V920" t="s">
        <v>41</v>
      </c>
      <c r="W920" t="s">
        <v>36</v>
      </c>
      <c r="X920" t="s">
        <v>37</v>
      </c>
      <c r="Y920" t="s">
        <v>92</v>
      </c>
      <c r="Z920" t="s">
        <v>74</v>
      </c>
      <c r="AA920" t="s">
        <v>88</v>
      </c>
      <c r="AB920" t="s">
        <v>93</v>
      </c>
      <c r="AC920">
        <v>60</v>
      </c>
      <c r="AD920">
        <v>416</v>
      </c>
      <c r="AE920">
        <v>3286.4</v>
      </c>
      <c r="AF920">
        <v>7.9</v>
      </c>
      <c r="AG920">
        <v>0.13</v>
      </c>
      <c r="AH920">
        <v>49</v>
      </c>
      <c r="AI920">
        <v>1465.71</v>
      </c>
      <c r="AJ920">
        <v>6.44</v>
      </c>
    </row>
    <row r="921" spans="1:36" x14ac:dyDescent="0.3">
      <c r="A921">
        <v>1390</v>
      </c>
      <c r="B921" t="s">
        <v>32</v>
      </c>
      <c r="C921" t="s">
        <v>45</v>
      </c>
      <c r="D921" t="s">
        <v>247</v>
      </c>
      <c r="E921" t="s">
        <v>29</v>
      </c>
      <c r="F921" t="s">
        <v>705</v>
      </c>
      <c r="G921" t="s">
        <v>400</v>
      </c>
      <c r="H921" t="s">
        <v>249</v>
      </c>
      <c r="I921" t="s">
        <v>66</v>
      </c>
      <c r="J921" t="s">
        <v>398</v>
      </c>
      <c r="K921" t="s">
        <v>399</v>
      </c>
      <c r="L921" t="s">
        <v>35</v>
      </c>
      <c r="M921" t="s">
        <v>29</v>
      </c>
      <c r="N921" t="s">
        <v>399</v>
      </c>
      <c r="O921" s="1">
        <v>39945</v>
      </c>
      <c r="P921" s="1">
        <v>39945</v>
      </c>
      <c r="Q921" s="1">
        <v>39945</v>
      </c>
      <c r="R921" s="2">
        <f t="shared" si="42"/>
        <v>0</v>
      </c>
      <c r="S921" s="2">
        <f t="shared" si="43"/>
        <v>0</v>
      </c>
      <c r="T921" s="2">
        <f t="shared" si="44"/>
        <v>0</v>
      </c>
      <c r="U921" t="s">
        <v>400</v>
      </c>
      <c r="V921" t="s">
        <v>41</v>
      </c>
      <c r="W921" t="s">
        <v>36</v>
      </c>
      <c r="X921" t="s">
        <v>37</v>
      </c>
      <c r="Y921" t="s">
        <v>92</v>
      </c>
      <c r="Z921" t="s">
        <v>74</v>
      </c>
      <c r="AA921" t="s">
        <v>88</v>
      </c>
      <c r="AB921" t="s">
        <v>93</v>
      </c>
      <c r="AC921">
        <v>60</v>
      </c>
      <c r="AD921">
        <v>489</v>
      </c>
      <c r="AE921">
        <v>3770.19</v>
      </c>
      <c r="AF921">
        <v>7.71</v>
      </c>
      <c r="AG921">
        <v>0.13</v>
      </c>
      <c r="AH921">
        <v>28</v>
      </c>
      <c r="AI921">
        <v>1047.24</v>
      </c>
      <c r="AJ921">
        <v>7.39</v>
      </c>
    </row>
    <row r="922" spans="1:36" x14ac:dyDescent="0.3">
      <c r="A922">
        <v>1405</v>
      </c>
      <c r="B922" t="s">
        <v>32</v>
      </c>
      <c r="C922" t="s">
        <v>45</v>
      </c>
      <c r="D922" t="s">
        <v>247</v>
      </c>
      <c r="E922" t="s">
        <v>29</v>
      </c>
      <c r="F922" t="s">
        <v>719</v>
      </c>
      <c r="G922" t="s">
        <v>400</v>
      </c>
      <c r="H922" t="s">
        <v>249</v>
      </c>
      <c r="I922" t="s">
        <v>66</v>
      </c>
      <c r="J922" t="s">
        <v>398</v>
      </c>
      <c r="K922" t="s">
        <v>399</v>
      </c>
      <c r="L922" t="s">
        <v>35</v>
      </c>
      <c r="M922" t="s">
        <v>29</v>
      </c>
      <c r="N922" t="s">
        <v>399</v>
      </c>
      <c r="O922" s="1">
        <v>39982</v>
      </c>
      <c r="P922" s="1">
        <v>39982</v>
      </c>
      <c r="Q922" s="1">
        <v>39982</v>
      </c>
      <c r="R922" s="2">
        <f t="shared" si="42"/>
        <v>0</v>
      </c>
      <c r="S922" s="2">
        <f t="shared" si="43"/>
        <v>0</v>
      </c>
      <c r="T922" s="2">
        <f t="shared" si="44"/>
        <v>0</v>
      </c>
      <c r="U922" t="s">
        <v>400</v>
      </c>
      <c r="V922" t="s">
        <v>41</v>
      </c>
      <c r="W922" t="s">
        <v>36</v>
      </c>
      <c r="X922" t="s">
        <v>37</v>
      </c>
      <c r="Y922" t="s">
        <v>92</v>
      </c>
      <c r="Z922" t="s">
        <v>74</v>
      </c>
      <c r="AA922" t="s">
        <v>88</v>
      </c>
      <c r="AB922" t="s">
        <v>93</v>
      </c>
      <c r="AC922">
        <v>60</v>
      </c>
      <c r="AD922">
        <v>810</v>
      </c>
      <c r="AE922">
        <v>6245.1</v>
      </c>
      <c r="AF922">
        <v>7.71</v>
      </c>
      <c r="AG922">
        <v>0.13</v>
      </c>
      <c r="AH922">
        <v>47</v>
      </c>
      <c r="AI922">
        <v>1000.51</v>
      </c>
      <c r="AJ922">
        <v>12.24</v>
      </c>
    </row>
    <row r="923" spans="1:36" x14ac:dyDescent="0.3">
      <c r="A923">
        <v>3947</v>
      </c>
      <c r="B923" t="s">
        <v>32</v>
      </c>
      <c r="C923" t="s">
        <v>45</v>
      </c>
      <c r="D923" t="s">
        <v>1390</v>
      </c>
      <c r="E923" t="s">
        <v>2119</v>
      </c>
      <c r="F923" t="s">
        <v>2120</v>
      </c>
      <c r="G923" t="s">
        <v>69</v>
      </c>
      <c r="H923" t="s">
        <v>249</v>
      </c>
      <c r="I923" t="s">
        <v>164</v>
      </c>
      <c r="J923" t="s">
        <v>33</v>
      </c>
      <c r="K923" t="s">
        <v>68</v>
      </c>
      <c r="L923" t="s">
        <v>35</v>
      </c>
      <c r="M923" s="1">
        <v>40283</v>
      </c>
      <c r="N923" s="1">
        <v>40291</v>
      </c>
      <c r="O923" s="1">
        <v>40341</v>
      </c>
      <c r="P923" s="1">
        <v>40341</v>
      </c>
      <c r="Q923" s="1">
        <v>40341</v>
      </c>
      <c r="R923" s="2">
        <f t="shared" si="42"/>
        <v>50</v>
      </c>
      <c r="S923" s="2">
        <f t="shared" si="43"/>
        <v>0</v>
      </c>
      <c r="T923" s="2">
        <f t="shared" si="44"/>
        <v>0</v>
      </c>
      <c r="U923" t="s">
        <v>69</v>
      </c>
      <c r="V923" t="s">
        <v>161</v>
      </c>
      <c r="W923" t="s">
        <v>36</v>
      </c>
      <c r="X923" t="s">
        <v>50</v>
      </c>
      <c r="Y923" t="s">
        <v>160</v>
      </c>
      <c r="Z923" t="s">
        <v>163</v>
      </c>
      <c r="AA923" t="s">
        <v>162</v>
      </c>
      <c r="AB923" t="s">
        <v>71</v>
      </c>
      <c r="AC923">
        <v>300</v>
      </c>
      <c r="AD923">
        <v>141</v>
      </c>
      <c r="AE923">
        <v>11590.2</v>
      </c>
      <c r="AF923">
        <v>82.2</v>
      </c>
      <c r="AG923">
        <v>0.27</v>
      </c>
      <c r="AH923">
        <v>225</v>
      </c>
      <c r="AI923">
        <v>1831.83</v>
      </c>
      <c r="AJ923">
        <v>24.99</v>
      </c>
    </row>
    <row r="924" spans="1:36" x14ac:dyDescent="0.3">
      <c r="A924">
        <v>4587</v>
      </c>
      <c r="B924" t="s">
        <v>32</v>
      </c>
      <c r="C924" t="s">
        <v>45</v>
      </c>
      <c r="D924" t="s">
        <v>1390</v>
      </c>
      <c r="E924" t="s">
        <v>2355</v>
      </c>
      <c r="F924" t="s">
        <v>2356</v>
      </c>
      <c r="G924" t="s">
        <v>69</v>
      </c>
      <c r="H924" t="s">
        <v>249</v>
      </c>
      <c r="I924" t="s">
        <v>75</v>
      </c>
      <c r="J924" t="s">
        <v>33</v>
      </c>
      <c r="K924" t="s">
        <v>68</v>
      </c>
      <c r="L924" t="s">
        <v>35</v>
      </c>
      <c r="M924" s="1">
        <v>40693</v>
      </c>
      <c r="N924" s="1">
        <v>40709</v>
      </c>
      <c r="O924" s="1">
        <v>40760</v>
      </c>
      <c r="P924" s="1">
        <v>40760</v>
      </c>
      <c r="Q924" s="1">
        <v>40760</v>
      </c>
      <c r="R924" s="2">
        <f t="shared" si="42"/>
        <v>51</v>
      </c>
      <c r="S924" s="2">
        <f t="shared" si="43"/>
        <v>0</v>
      </c>
      <c r="T924" s="2">
        <f t="shared" si="44"/>
        <v>0</v>
      </c>
      <c r="U924" t="s">
        <v>69</v>
      </c>
      <c r="V924" t="s">
        <v>72</v>
      </c>
      <c r="W924" t="s">
        <v>36</v>
      </c>
      <c r="X924" t="s">
        <v>37</v>
      </c>
      <c r="Y924" t="s">
        <v>70</v>
      </c>
      <c r="Z924" t="s">
        <v>74</v>
      </c>
      <c r="AA924" t="s">
        <v>73</v>
      </c>
      <c r="AB924" t="s">
        <v>71</v>
      </c>
      <c r="AC924">
        <v>120</v>
      </c>
      <c r="AD924">
        <v>1324</v>
      </c>
      <c r="AE924">
        <v>108832.8</v>
      </c>
      <c r="AF924">
        <v>82.2</v>
      </c>
      <c r="AG924">
        <v>0.68</v>
      </c>
      <c r="AH924">
        <v>334</v>
      </c>
      <c r="AI924">
        <v>2171.5700000000002</v>
      </c>
      <c r="AJ924">
        <v>179.57</v>
      </c>
    </row>
    <row r="925" spans="1:36" x14ac:dyDescent="0.3">
      <c r="A925">
        <v>4241</v>
      </c>
      <c r="B925" t="s">
        <v>32</v>
      </c>
      <c r="C925" t="s">
        <v>45</v>
      </c>
      <c r="D925" t="s">
        <v>1390</v>
      </c>
      <c r="E925" t="s">
        <v>2238</v>
      </c>
      <c r="F925" t="s">
        <v>2239</v>
      </c>
      <c r="G925" t="s">
        <v>69</v>
      </c>
      <c r="H925" t="s">
        <v>249</v>
      </c>
      <c r="I925" t="s">
        <v>164</v>
      </c>
      <c r="J925" t="s">
        <v>33</v>
      </c>
      <c r="K925" t="s">
        <v>68</v>
      </c>
      <c r="L925" t="s">
        <v>35</v>
      </c>
      <c r="M925" s="1">
        <v>41738</v>
      </c>
      <c r="N925" s="1">
        <v>41877</v>
      </c>
      <c r="O925" s="1">
        <v>41948</v>
      </c>
      <c r="P925" s="1">
        <v>41948</v>
      </c>
      <c r="Q925" s="1">
        <v>41954</v>
      </c>
      <c r="R925" s="2">
        <f t="shared" si="42"/>
        <v>71</v>
      </c>
      <c r="S925" s="2">
        <f t="shared" si="43"/>
        <v>0</v>
      </c>
      <c r="T925" s="2">
        <f t="shared" si="44"/>
        <v>6</v>
      </c>
      <c r="U925" t="s">
        <v>69</v>
      </c>
      <c r="V925" t="s">
        <v>161</v>
      </c>
      <c r="W925" t="s">
        <v>36</v>
      </c>
      <c r="X925" t="s">
        <v>50</v>
      </c>
      <c r="Y925" t="s">
        <v>160</v>
      </c>
      <c r="Z925" t="s">
        <v>163</v>
      </c>
      <c r="AA925" t="s">
        <v>162</v>
      </c>
      <c r="AB925" t="s">
        <v>71</v>
      </c>
      <c r="AC925">
        <v>300</v>
      </c>
      <c r="AD925">
        <v>12</v>
      </c>
      <c r="AE925">
        <v>729.84</v>
      </c>
      <c r="AF925">
        <v>60.82</v>
      </c>
      <c r="AG925">
        <v>0.2</v>
      </c>
      <c r="AH925">
        <v>39</v>
      </c>
      <c r="AI925">
        <v>790.71</v>
      </c>
      <c r="AJ925">
        <v>0.75</v>
      </c>
    </row>
    <row r="926" spans="1:36" x14ac:dyDescent="0.3">
      <c r="A926">
        <v>4693</v>
      </c>
      <c r="B926" t="s">
        <v>32</v>
      </c>
      <c r="C926" t="s">
        <v>45</v>
      </c>
      <c r="D926" t="s">
        <v>1390</v>
      </c>
      <c r="E926" t="s">
        <v>2399</v>
      </c>
      <c r="F926" t="s">
        <v>2400</v>
      </c>
      <c r="G926" t="s">
        <v>69</v>
      </c>
      <c r="H926" t="s">
        <v>249</v>
      </c>
      <c r="I926" t="s">
        <v>164</v>
      </c>
      <c r="J926" t="s">
        <v>33</v>
      </c>
      <c r="K926" t="s">
        <v>68</v>
      </c>
      <c r="L926" t="s">
        <v>35</v>
      </c>
      <c r="M926" s="1">
        <v>41312</v>
      </c>
      <c r="N926" s="1">
        <v>41341</v>
      </c>
      <c r="O926" s="1">
        <v>41425</v>
      </c>
      <c r="P926" s="1">
        <v>41425</v>
      </c>
      <c r="Q926" s="1">
        <v>41425</v>
      </c>
      <c r="R926" s="2">
        <f t="shared" si="42"/>
        <v>84</v>
      </c>
      <c r="S926" s="2">
        <f t="shared" si="43"/>
        <v>0</v>
      </c>
      <c r="T926" s="2">
        <f t="shared" si="44"/>
        <v>0</v>
      </c>
      <c r="U926" t="s">
        <v>69</v>
      </c>
      <c r="V926" t="s">
        <v>161</v>
      </c>
      <c r="W926" t="s">
        <v>36</v>
      </c>
      <c r="X926" t="s">
        <v>50</v>
      </c>
      <c r="Y926" t="s">
        <v>160</v>
      </c>
      <c r="Z926" t="s">
        <v>163</v>
      </c>
      <c r="AA926" t="s">
        <v>162</v>
      </c>
      <c r="AB926" t="s">
        <v>71</v>
      </c>
      <c r="AC926">
        <v>300</v>
      </c>
      <c r="AD926">
        <v>20</v>
      </c>
      <c r="AE926">
        <v>1216.4000000000001</v>
      </c>
      <c r="AF926">
        <v>60.82</v>
      </c>
      <c r="AG926">
        <v>0.2</v>
      </c>
      <c r="AH926">
        <v>52</v>
      </c>
      <c r="AI926">
        <v>1152.9000000000001</v>
      </c>
      <c r="AJ926">
        <v>1.5</v>
      </c>
    </row>
    <row r="927" spans="1:36" x14ac:dyDescent="0.3">
      <c r="A927">
        <v>5731</v>
      </c>
      <c r="B927" t="s">
        <v>32</v>
      </c>
      <c r="C927" t="s">
        <v>45</v>
      </c>
      <c r="D927" t="s">
        <v>1390</v>
      </c>
      <c r="E927" t="s">
        <v>2238</v>
      </c>
      <c r="F927" t="s">
        <v>2719</v>
      </c>
      <c r="G927" t="s">
        <v>69</v>
      </c>
      <c r="H927" t="s">
        <v>249</v>
      </c>
      <c r="I927" t="s">
        <v>164</v>
      </c>
      <c r="J927" t="s">
        <v>33</v>
      </c>
      <c r="K927" t="s">
        <v>68</v>
      </c>
      <c r="L927" t="s">
        <v>35</v>
      </c>
      <c r="M927" s="1">
        <v>41738</v>
      </c>
      <c r="N927" s="1">
        <v>41757</v>
      </c>
      <c r="O927" s="1">
        <v>41862</v>
      </c>
      <c r="P927" s="1">
        <v>41862</v>
      </c>
      <c r="Q927" s="1">
        <v>41863</v>
      </c>
      <c r="R927" s="2">
        <f t="shared" si="42"/>
        <v>105</v>
      </c>
      <c r="S927" s="2">
        <f t="shared" si="43"/>
        <v>0</v>
      </c>
      <c r="T927" s="2">
        <f t="shared" si="44"/>
        <v>1</v>
      </c>
      <c r="U927" t="s">
        <v>69</v>
      </c>
      <c r="V927" t="s">
        <v>161</v>
      </c>
      <c r="W927" t="s">
        <v>36</v>
      </c>
      <c r="X927" t="s">
        <v>50</v>
      </c>
      <c r="Y927" t="s">
        <v>160</v>
      </c>
      <c r="Z927" t="s">
        <v>163</v>
      </c>
      <c r="AA927" t="s">
        <v>162</v>
      </c>
      <c r="AB927" t="s">
        <v>71</v>
      </c>
      <c r="AC927">
        <v>300</v>
      </c>
      <c r="AD927">
        <v>17</v>
      </c>
      <c r="AE927">
        <v>1033.94</v>
      </c>
      <c r="AF927">
        <v>60.82</v>
      </c>
      <c r="AG927">
        <v>0.2</v>
      </c>
      <c r="AH927">
        <v>50</v>
      </c>
      <c r="AI927">
        <v>828.23</v>
      </c>
      <c r="AJ927">
        <v>1.06</v>
      </c>
    </row>
    <row r="928" spans="1:36" x14ac:dyDescent="0.3">
      <c r="A928">
        <v>5591</v>
      </c>
      <c r="B928" t="s">
        <v>32</v>
      </c>
      <c r="C928" t="s">
        <v>45</v>
      </c>
      <c r="D928" t="s">
        <v>1390</v>
      </c>
      <c r="E928" t="s">
        <v>2671</v>
      </c>
      <c r="F928" t="s">
        <v>2672</v>
      </c>
      <c r="G928" t="s">
        <v>69</v>
      </c>
      <c r="H928" t="s">
        <v>249</v>
      </c>
      <c r="I928" t="s">
        <v>164</v>
      </c>
      <c r="J928" t="s">
        <v>33</v>
      </c>
      <c r="K928" t="s">
        <v>68</v>
      </c>
      <c r="L928" t="s">
        <v>35</v>
      </c>
      <c r="M928" s="1">
        <v>41558</v>
      </c>
      <c r="N928" s="1">
        <v>41577</v>
      </c>
      <c r="O928" s="1">
        <v>41701</v>
      </c>
      <c r="P928" s="1">
        <v>41701</v>
      </c>
      <c r="Q928" s="1">
        <v>41705</v>
      </c>
      <c r="R928" s="2">
        <f t="shared" si="42"/>
        <v>124</v>
      </c>
      <c r="S928" s="2">
        <f t="shared" si="43"/>
        <v>0</v>
      </c>
      <c r="T928" s="2">
        <f t="shared" si="44"/>
        <v>4</v>
      </c>
      <c r="U928" t="s">
        <v>69</v>
      </c>
      <c r="V928" t="s">
        <v>161</v>
      </c>
      <c r="W928" t="s">
        <v>36</v>
      </c>
      <c r="X928" t="s">
        <v>50</v>
      </c>
      <c r="Y928" t="s">
        <v>160</v>
      </c>
      <c r="Z928" t="s">
        <v>163</v>
      </c>
      <c r="AA928" t="s">
        <v>162</v>
      </c>
      <c r="AB928" t="s">
        <v>71</v>
      </c>
      <c r="AC928">
        <v>300</v>
      </c>
      <c r="AD928">
        <v>23</v>
      </c>
      <c r="AE928">
        <v>1398.86</v>
      </c>
      <c r="AF928">
        <v>60.82</v>
      </c>
      <c r="AG928">
        <v>0.2</v>
      </c>
      <c r="AH928">
        <v>53</v>
      </c>
      <c r="AI928">
        <v>926.13</v>
      </c>
      <c r="AJ928">
        <v>1.44</v>
      </c>
    </row>
    <row r="929" spans="1:36" x14ac:dyDescent="0.3">
      <c r="A929">
        <v>4370</v>
      </c>
      <c r="B929" t="s">
        <v>32</v>
      </c>
      <c r="C929" t="s">
        <v>45</v>
      </c>
      <c r="D929" t="s">
        <v>1390</v>
      </c>
      <c r="E929" t="s">
        <v>2290</v>
      </c>
      <c r="F929" t="s">
        <v>2291</v>
      </c>
      <c r="G929" t="s">
        <v>69</v>
      </c>
      <c r="H929" t="s">
        <v>249</v>
      </c>
      <c r="I929" t="s">
        <v>75</v>
      </c>
      <c r="J929" t="s">
        <v>33</v>
      </c>
      <c r="K929" t="s">
        <v>68</v>
      </c>
      <c r="L929" t="s">
        <v>35</v>
      </c>
      <c r="M929" s="1">
        <v>40735</v>
      </c>
      <c r="N929" s="1">
        <v>40751</v>
      </c>
      <c r="O929" s="1">
        <v>40877</v>
      </c>
      <c r="P929" s="1">
        <v>40877</v>
      </c>
      <c r="Q929" s="1">
        <v>40877</v>
      </c>
      <c r="R929" s="2">
        <f t="shared" si="42"/>
        <v>126</v>
      </c>
      <c r="S929" s="2">
        <f t="shared" si="43"/>
        <v>0</v>
      </c>
      <c r="T929" s="2">
        <f t="shared" si="44"/>
        <v>0</v>
      </c>
      <c r="U929" t="s">
        <v>69</v>
      </c>
      <c r="V929" t="s">
        <v>72</v>
      </c>
      <c r="W929" t="s">
        <v>36</v>
      </c>
      <c r="X929" t="s">
        <v>37</v>
      </c>
      <c r="Y929" t="s">
        <v>70</v>
      </c>
      <c r="Z929" t="s">
        <v>74</v>
      </c>
      <c r="AA929" t="s">
        <v>73</v>
      </c>
      <c r="AB929" t="s">
        <v>71</v>
      </c>
      <c r="AC929">
        <v>120</v>
      </c>
      <c r="AD929">
        <v>2245</v>
      </c>
      <c r="AE929">
        <v>184539</v>
      </c>
      <c r="AF929">
        <v>82.2</v>
      </c>
      <c r="AG929">
        <v>0.68</v>
      </c>
      <c r="AH929">
        <v>598</v>
      </c>
      <c r="AI929">
        <v>5178.47</v>
      </c>
      <c r="AJ929">
        <v>304.49</v>
      </c>
    </row>
    <row r="930" spans="1:36" x14ac:dyDescent="0.3">
      <c r="A930">
        <v>4900</v>
      </c>
      <c r="B930" t="s">
        <v>32</v>
      </c>
      <c r="C930" t="s">
        <v>45</v>
      </c>
      <c r="D930" t="s">
        <v>1390</v>
      </c>
      <c r="E930" t="s">
        <v>2467</v>
      </c>
      <c r="F930" t="s">
        <v>2468</v>
      </c>
      <c r="G930" t="s">
        <v>69</v>
      </c>
      <c r="H930" t="s">
        <v>249</v>
      </c>
      <c r="I930" t="s">
        <v>164</v>
      </c>
      <c r="J930" t="s">
        <v>33</v>
      </c>
      <c r="K930" t="s">
        <v>68</v>
      </c>
      <c r="L930" t="s">
        <v>35</v>
      </c>
      <c r="M930" s="1">
        <v>40735</v>
      </c>
      <c r="N930" s="1">
        <v>40751</v>
      </c>
      <c r="O930" s="1">
        <v>40877</v>
      </c>
      <c r="P930" s="1">
        <v>40877</v>
      </c>
      <c r="Q930" s="1">
        <v>40877</v>
      </c>
      <c r="R930" s="2">
        <f t="shared" si="42"/>
        <v>126</v>
      </c>
      <c r="S930" s="2">
        <f t="shared" si="43"/>
        <v>0</v>
      </c>
      <c r="T930" s="2">
        <f t="shared" si="44"/>
        <v>0</v>
      </c>
      <c r="U930" t="s">
        <v>69</v>
      </c>
      <c r="V930" t="s">
        <v>161</v>
      </c>
      <c r="W930" t="s">
        <v>36</v>
      </c>
      <c r="X930" t="s">
        <v>50</v>
      </c>
      <c r="Y930" t="s">
        <v>160</v>
      </c>
      <c r="Z930" t="s">
        <v>163</v>
      </c>
      <c r="AA930" t="s">
        <v>162</v>
      </c>
      <c r="AB930" t="s">
        <v>71</v>
      </c>
      <c r="AC930">
        <v>300</v>
      </c>
      <c r="AD930">
        <v>51</v>
      </c>
      <c r="AE930">
        <v>4192.2</v>
      </c>
      <c r="AF930">
        <v>82.2</v>
      </c>
      <c r="AG930">
        <v>0.27</v>
      </c>
      <c r="AH930">
        <v>99</v>
      </c>
      <c r="AI930">
        <v>1454.81</v>
      </c>
      <c r="AJ930">
        <v>6.92</v>
      </c>
    </row>
    <row r="931" spans="1:36" x14ac:dyDescent="0.3">
      <c r="A931">
        <v>3492</v>
      </c>
      <c r="B931" t="s">
        <v>32</v>
      </c>
      <c r="C931" t="s">
        <v>45</v>
      </c>
      <c r="D931" t="s">
        <v>1390</v>
      </c>
      <c r="E931" t="s">
        <v>1868</v>
      </c>
      <c r="F931" t="s">
        <v>1869</v>
      </c>
      <c r="G931" t="s">
        <v>69</v>
      </c>
      <c r="H931" t="s">
        <v>249</v>
      </c>
      <c r="I931" t="s">
        <v>164</v>
      </c>
      <c r="J931" t="s">
        <v>33</v>
      </c>
      <c r="K931" t="s">
        <v>68</v>
      </c>
      <c r="L931" t="s">
        <v>35</v>
      </c>
      <c r="M931" s="1">
        <v>41379</v>
      </c>
      <c r="N931" s="1">
        <v>41417</v>
      </c>
      <c r="O931" s="1">
        <v>41576</v>
      </c>
      <c r="P931" s="1">
        <v>41576</v>
      </c>
      <c r="Q931" s="1">
        <v>41576</v>
      </c>
      <c r="R931" s="2">
        <f t="shared" si="42"/>
        <v>159</v>
      </c>
      <c r="S931" s="2">
        <f t="shared" si="43"/>
        <v>0</v>
      </c>
      <c r="T931" s="2">
        <f t="shared" si="44"/>
        <v>0</v>
      </c>
      <c r="U931" t="s">
        <v>69</v>
      </c>
      <c r="V931" t="s">
        <v>161</v>
      </c>
      <c r="W931" t="s">
        <v>36</v>
      </c>
      <c r="X931" t="s">
        <v>50</v>
      </c>
      <c r="Y931" t="s">
        <v>160</v>
      </c>
      <c r="Z931" t="s">
        <v>163</v>
      </c>
      <c r="AA931" t="s">
        <v>162</v>
      </c>
      <c r="AB931" t="s">
        <v>71</v>
      </c>
      <c r="AC931">
        <v>300</v>
      </c>
      <c r="AD931">
        <v>12</v>
      </c>
      <c r="AE931">
        <v>729.84</v>
      </c>
      <c r="AF931">
        <v>60.82</v>
      </c>
      <c r="AG931">
        <v>0.2</v>
      </c>
      <c r="AH931">
        <v>48</v>
      </c>
      <c r="AI931">
        <v>749.36</v>
      </c>
      <c r="AJ931">
        <v>0.9</v>
      </c>
    </row>
    <row r="932" spans="1:36" x14ac:dyDescent="0.3">
      <c r="A932">
        <v>3524</v>
      </c>
      <c r="B932" t="s">
        <v>32</v>
      </c>
      <c r="C932" t="s">
        <v>45</v>
      </c>
      <c r="D932" t="s">
        <v>1390</v>
      </c>
      <c r="E932" t="s">
        <v>1890</v>
      </c>
      <c r="F932" t="s">
        <v>1891</v>
      </c>
      <c r="G932" t="s">
        <v>69</v>
      </c>
      <c r="H932" t="s">
        <v>249</v>
      </c>
      <c r="I932" t="s">
        <v>164</v>
      </c>
      <c r="J932" t="s">
        <v>33</v>
      </c>
      <c r="K932" t="s">
        <v>68</v>
      </c>
      <c r="L932" t="s">
        <v>35</v>
      </c>
      <c r="M932" s="1">
        <v>41106</v>
      </c>
      <c r="N932" s="1">
        <v>41120</v>
      </c>
      <c r="O932" s="1">
        <v>41292</v>
      </c>
      <c r="P932" s="1">
        <v>41292</v>
      </c>
      <c r="Q932" s="1">
        <v>41292</v>
      </c>
      <c r="R932" s="2">
        <f t="shared" si="42"/>
        <v>172</v>
      </c>
      <c r="S932" s="2">
        <f t="shared" si="43"/>
        <v>0</v>
      </c>
      <c r="T932" s="2">
        <f t="shared" si="44"/>
        <v>0</v>
      </c>
      <c r="U932" t="s">
        <v>69</v>
      </c>
      <c r="V932" t="s">
        <v>161</v>
      </c>
      <c r="W932" t="s">
        <v>36</v>
      </c>
      <c r="X932" t="s">
        <v>50</v>
      </c>
      <c r="Y932" t="s">
        <v>160</v>
      </c>
      <c r="Z932" t="s">
        <v>163</v>
      </c>
      <c r="AA932" t="s">
        <v>162</v>
      </c>
      <c r="AB932" t="s">
        <v>71</v>
      </c>
      <c r="AC932">
        <v>300</v>
      </c>
      <c r="AD932">
        <v>21</v>
      </c>
      <c r="AE932">
        <v>1277.22</v>
      </c>
      <c r="AF932">
        <v>60.82</v>
      </c>
      <c r="AG932">
        <v>0.2</v>
      </c>
      <c r="AH932">
        <v>52</v>
      </c>
      <c r="AI932">
        <v>1097.08</v>
      </c>
      <c r="AJ932">
        <v>1.79</v>
      </c>
    </row>
    <row r="933" spans="1:36" x14ac:dyDescent="0.3">
      <c r="A933">
        <v>4085</v>
      </c>
      <c r="B933" t="s">
        <v>32</v>
      </c>
      <c r="C933" t="s">
        <v>45</v>
      </c>
      <c r="D933" t="s">
        <v>1390</v>
      </c>
      <c r="E933" t="s">
        <v>1868</v>
      </c>
      <c r="F933" t="s">
        <v>2177</v>
      </c>
      <c r="G933" t="s">
        <v>61</v>
      </c>
      <c r="H933" t="s">
        <v>249</v>
      </c>
      <c r="I933" t="s">
        <v>66</v>
      </c>
      <c r="J933" t="s">
        <v>33</v>
      </c>
      <c r="K933" t="s">
        <v>34</v>
      </c>
      <c r="L933" t="s">
        <v>35</v>
      </c>
      <c r="M933" s="1">
        <v>41379</v>
      </c>
      <c r="N933" s="1">
        <v>41417</v>
      </c>
      <c r="O933" s="1">
        <v>41456</v>
      </c>
      <c r="P933" s="1">
        <v>41456</v>
      </c>
      <c r="Q933" s="1">
        <v>41456</v>
      </c>
      <c r="R933" s="2">
        <f t="shared" si="42"/>
        <v>39</v>
      </c>
      <c r="S933" s="2">
        <f t="shared" si="43"/>
        <v>0</v>
      </c>
      <c r="T933" s="2">
        <f t="shared" si="44"/>
        <v>0</v>
      </c>
      <c r="U933" t="s">
        <v>61</v>
      </c>
      <c r="V933" t="s">
        <v>41</v>
      </c>
      <c r="W933" t="s">
        <v>36</v>
      </c>
      <c r="X933" t="s">
        <v>50</v>
      </c>
      <c r="Y933" t="s">
        <v>227</v>
      </c>
      <c r="Z933" t="s">
        <v>82</v>
      </c>
      <c r="AA933" t="s">
        <v>180</v>
      </c>
      <c r="AB933" t="s">
        <v>93</v>
      </c>
      <c r="AC933">
        <v>100</v>
      </c>
      <c r="AD933">
        <v>118</v>
      </c>
      <c r="AE933">
        <v>542.79999999999995</v>
      </c>
      <c r="AF933">
        <v>4.5999999999999996</v>
      </c>
      <c r="AG933">
        <v>0.05</v>
      </c>
      <c r="AH933">
        <v>16</v>
      </c>
      <c r="AI933">
        <v>693.16</v>
      </c>
      <c r="AJ933">
        <v>0.67</v>
      </c>
    </row>
    <row r="934" spans="1:36" x14ac:dyDescent="0.3">
      <c r="A934">
        <v>5032</v>
      </c>
      <c r="B934" t="s">
        <v>32</v>
      </c>
      <c r="C934" t="s">
        <v>45</v>
      </c>
      <c r="D934" t="s">
        <v>1390</v>
      </c>
      <c r="E934" t="s">
        <v>1868</v>
      </c>
      <c r="F934" t="s">
        <v>2514</v>
      </c>
      <c r="G934" t="s">
        <v>61</v>
      </c>
      <c r="H934" t="s">
        <v>249</v>
      </c>
      <c r="I934" t="s">
        <v>66</v>
      </c>
      <c r="J934" t="s">
        <v>33</v>
      </c>
      <c r="K934" t="s">
        <v>34</v>
      </c>
      <c r="L934" t="s">
        <v>35</v>
      </c>
      <c r="M934" s="1">
        <v>41379</v>
      </c>
      <c r="N934" s="1">
        <v>41417</v>
      </c>
      <c r="O934" s="1">
        <v>41456</v>
      </c>
      <c r="P934" s="1">
        <v>41456</v>
      </c>
      <c r="Q934" s="1">
        <v>41456</v>
      </c>
      <c r="R934" s="2">
        <f t="shared" si="42"/>
        <v>39</v>
      </c>
      <c r="S934" s="2">
        <f t="shared" si="43"/>
        <v>0</v>
      </c>
      <c r="T934" s="2">
        <f t="shared" si="44"/>
        <v>0</v>
      </c>
      <c r="U934" t="s">
        <v>61</v>
      </c>
      <c r="V934" t="s">
        <v>41</v>
      </c>
      <c r="W934" t="s">
        <v>36</v>
      </c>
      <c r="X934" t="s">
        <v>37</v>
      </c>
      <c r="Y934" t="s">
        <v>258</v>
      </c>
      <c r="Z934" t="s">
        <v>82</v>
      </c>
      <c r="AA934" t="s">
        <v>259</v>
      </c>
      <c r="AB934" t="s">
        <v>80</v>
      </c>
      <c r="AC934">
        <v>60</v>
      </c>
      <c r="AD934">
        <v>10</v>
      </c>
      <c r="AE934">
        <v>13</v>
      </c>
      <c r="AF934">
        <v>1.3</v>
      </c>
      <c r="AG934">
        <v>0.02</v>
      </c>
      <c r="AH934">
        <v>1</v>
      </c>
      <c r="AI934">
        <v>618.89</v>
      </c>
      <c r="AJ934">
        <v>0.02</v>
      </c>
    </row>
    <row r="935" spans="1:36" x14ac:dyDescent="0.3">
      <c r="A935">
        <v>2996</v>
      </c>
      <c r="B935" t="s">
        <v>32</v>
      </c>
      <c r="C935" t="s">
        <v>45</v>
      </c>
      <c r="D935" t="s">
        <v>1390</v>
      </c>
      <c r="E935" t="s">
        <v>1567</v>
      </c>
      <c r="F935" t="s">
        <v>1568</v>
      </c>
      <c r="G935" t="s">
        <v>61</v>
      </c>
      <c r="H935" t="s">
        <v>249</v>
      </c>
      <c r="I935" t="s">
        <v>66</v>
      </c>
      <c r="J935" t="s">
        <v>33</v>
      </c>
      <c r="K935" t="s">
        <v>34</v>
      </c>
      <c r="L935" t="s">
        <v>35</v>
      </c>
      <c r="M935" s="1">
        <v>41312</v>
      </c>
      <c r="N935" s="1">
        <v>41339</v>
      </c>
      <c r="O935" s="1">
        <v>41382</v>
      </c>
      <c r="P935" s="1">
        <v>41382</v>
      </c>
      <c r="Q935" s="1">
        <v>41382</v>
      </c>
      <c r="R935" s="2">
        <f t="shared" si="42"/>
        <v>43</v>
      </c>
      <c r="S935" s="2">
        <f t="shared" si="43"/>
        <v>0</v>
      </c>
      <c r="T935" s="2">
        <f t="shared" si="44"/>
        <v>0</v>
      </c>
      <c r="U935" t="s">
        <v>61</v>
      </c>
      <c r="V935" t="s">
        <v>41</v>
      </c>
      <c r="W935" t="s">
        <v>36</v>
      </c>
      <c r="X935" t="s">
        <v>50</v>
      </c>
      <c r="Y935" t="s">
        <v>227</v>
      </c>
      <c r="Z935" t="s">
        <v>82</v>
      </c>
      <c r="AA935" t="s">
        <v>180</v>
      </c>
      <c r="AB935" t="s">
        <v>93</v>
      </c>
      <c r="AC935">
        <v>100</v>
      </c>
      <c r="AD935">
        <v>172</v>
      </c>
      <c r="AE935">
        <v>791.2</v>
      </c>
      <c r="AF935">
        <v>4.5999999999999996</v>
      </c>
      <c r="AG935">
        <v>0.05</v>
      </c>
      <c r="AH935">
        <v>33</v>
      </c>
      <c r="AI935">
        <v>882.81</v>
      </c>
      <c r="AJ935">
        <v>0.98</v>
      </c>
    </row>
    <row r="936" spans="1:36" x14ac:dyDescent="0.3">
      <c r="A936">
        <v>3978</v>
      </c>
      <c r="B936" t="s">
        <v>32</v>
      </c>
      <c r="C936" t="s">
        <v>45</v>
      </c>
      <c r="D936" t="s">
        <v>1390</v>
      </c>
      <c r="E936" t="s">
        <v>2129</v>
      </c>
      <c r="F936" t="s">
        <v>2130</v>
      </c>
      <c r="G936" t="s">
        <v>61</v>
      </c>
      <c r="H936" t="s">
        <v>249</v>
      </c>
      <c r="I936" t="s">
        <v>66</v>
      </c>
      <c r="J936" t="s">
        <v>33</v>
      </c>
      <c r="K936" t="s">
        <v>34</v>
      </c>
      <c r="L936" t="s">
        <v>35</v>
      </c>
      <c r="M936" s="1">
        <v>40434</v>
      </c>
      <c r="N936" s="1">
        <v>40438</v>
      </c>
      <c r="O936" s="1">
        <v>40506</v>
      </c>
      <c r="P936" s="1">
        <v>40506</v>
      </c>
      <c r="Q936" s="1">
        <v>40506</v>
      </c>
      <c r="R936" s="2">
        <f t="shared" si="42"/>
        <v>68</v>
      </c>
      <c r="S936" s="2">
        <f t="shared" si="43"/>
        <v>0</v>
      </c>
      <c r="T936" s="2">
        <f t="shared" si="44"/>
        <v>0</v>
      </c>
      <c r="U936" t="s">
        <v>61</v>
      </c>
      <c r="V936" t="s">
        <v>41</v>
      </c>
      <c r="W936" t="s">
        <v>36</v>
      </c>
      <c r="X936" t="s">
        <v>37</v>
      </c>
      <c r="Y936" t="s">
        <v>1463</v>
      </c>
      <c r="Z936" t="s">
        <v>74</v>
      </c>
      <c r="AA936" t="s">
        <v>73</v>
      </c>
      <c r="AB936" t="s">
        <v>71</v>
      </c>
      <c r="AC936">
        <v>120</v>
      </c>
      <c r="AD936">
        <v>3796</v>
      </c>
      <c r="AE936">
        <v>136656</v>
      </c>
      <c r="AF936">
        <v>36</v>
      </c>
      <c r="AG936">
        <v>0.3</v>
      </c>
      <c r="AH936">
        <v>1028</v>
      </c>
      <c r="AI936">
        <v>12609.89</v>
      </c>
      <c r="AJ936">
        <v>294.63</v>
      </c>
    </row>
    <row r="937" spans="1:36" x14ac:dyDescent="0.3">
      <c r="A937">
        <v>4977</v>
      </c>
      <c r="B937" t="s">
        <v>32</v>
      </c>
      <c r="C937" t="s">
        <v>45</v>
      </c>
      <c r="D937" t="s">
        <v>1390</v>
      </c>
      <c r="E937" t="s">
        <v>1890</v>
      </c>
      <c r="F937" t="s">
        <v>2500</v>
      </c>
      <c r="G937" t="s">
        <v>61</v>
      </c>
      <c r="H937" t="s">
        <v>249</v>
      </c>
      <c r="I937" t="s">
        <v>66</v>
      </c>
      <c r="J937" t="s">
        <v>33</v>
      </c>
      <c r="K937" t="s">
        <v>34</v>
      </c>
      <c r="L937" t="s">
        <v>35</v>
      </c>
      <c r="M937" s="1">
        <v>41106</v>
      </c>
      <c r="N937" s="1">
        <v>41117</v>
      </c>
      <c r="O937" s="1">
        <v>41201</v>
      </c>
      <c r="P937" s="1">
        <v>41201</v>
      </c>
      <c r="Q937" s="1">
        <v>41201</v>
      </c>
      <c r="R937" s="2">
        <f t="shared" si="42"/>
        <v>84</v>
      </c>
      <c r="S937" s="2">
        <f t="shared" si="43"/>
        <v>0</v>
      </c>
      <c r="T937" s="2">
        <f t="shared" si="44"/>
        <v>0</v>
      </c>
      <c r="U937" t="s">
        <v>61</v>
      </c>
      <c r="V937" t="s">
        <v>41</v>
      </c>
      <c r="W937" t="s">
        <v>36</v>
      </c>
      <c r="X937" t="s">
        <v>37</v>
      </c>
      <c r="Y937" t="s">
        <v>1463</v>
      </c>
      <c r="Z937" t="s">
        <v>74</v>
      </c>
      <c r="AA937" t="s">
        <v>73</v>
      </c>
      <c r="AB937" t="s">
        <v>71</v>
      </c>
      <c r="AC937">
        <v>120</v>
      </c>
      <c r="AD937">
        <v>954</v>
      </c>
      <c r="AE937">
        <v>22896</v>
      </c>
      <c r="AF937">
        <v>24</v>
      </c>
      <c r="AG937">
        <v>0.2</v>
      </c>
      <c r="AH937">
        <v>243</v>
      </c>
      <c r="AI937">
        <v>2492.4699999999998</v>
      </c>
      <c r="AJ937">
        <v>32.1</v>
      </c>
    </row>
    <row r="938" spans="1:36" x14ac:dyDescent="0.3">
      <c r="A938">
        <v>5757</v>
      </c>
      <c r="B938" t="s">
        <v>32</v>
      </c>
      <c r="C938" t="s">
        <v>45</v>
      </c>
      <c r="D938" t="s">
        <v>1390</v>
      </c>
      <c r="E938" t="s">
        <v>2729</v>
      </c>
      <c r="F938" t="s">
        <v>2730</v>
      </c>
      <c r="G938" t="s">
        <v>61</v>
      </c>
      <c r="H938" t="s">
        <v>249</v>
      </c>
      <c r="I938" t="s">
        <v>66</v>
      </c>
      <c r="J938" t="s">
        <v>33</v>
      </c>
      <c r="K938" t="s">
        <v>34</v>
      </c>
      <c r="L938" t="s">
        <v>35</v>
      </c>
      <c r="M938" s="1">
        <v>41471</v>
      </c>
      <c r="N938" s="1">
        <v>41488</v>
      </c>
      <c r="O938" s="1">
        <v>41612</v>
      </c>
      <c r="P938" s="1">
        <v>41612</v>
      </c>
      <c r="Q938" s="1">
        <v>41628</v>
      </c>
      <c r="R938" s="2">
        <f t="shared" si="42"/>
        <v>124</v>
      </c>
      <c r="S938" s="2">
        <f t="shared" si="43"/>
        <v>0</v>
      </c>
      <c r="T938" s="2">
        <f t="shared" si="44"/>
        <v>16</v>
      </c>
      <c r="U938" t="s">
        <v>61</v>
      </c>
      <c r="V938" t="s">
        <v>41</v>
      </c>
      <c r="W938" t="s">
        <v>36</v>
      </c>
      <c r="X938" t="s">
        <v>50</v>
      </c>
      <c r="Y938" t="s">
        <v>227</v>
      </c>
      <c r="Z938" t="s">
        <v>82</v>
      </c>
      <c r="AA938" t="s">
        <v>180</v>
      </c>
      <c r="AB938" t="s">
        <v>93</v>
      </c>
      <c r="AC938">
        <v>100</v>
      </c>
      <c r="AD938">
        <v>114</v>
      </c>
      <c r="AE938">
        <v>513</v>
      </c>
      <c r="AF938">
        <v>4.5</v>
      </c>
      <c r="AG938">
        <v>0.04</v>
      </c>
      <c r="AH938">
        <v>5</v>
      </c>
      <c r="AI938">
        <v>672.49</v>
      </c>
      <c r="AJ938">
        <v>0.63</v>
      </c>
    </row>
    <row r="939" spans="1:36" x14ac:dyDescent="0.3">
      <c r="A939">
        <v>3567</v>
      </c>
      <c r="B939" t="s">
        <v>32</v>
      </c>
      <c r="C939" t="s">
        <v>45</v>
      </c>
      <c r="D939" t="s">
        <v>1390</v>
      </c>
      <c r="E939" t="s">
        <v>1907</v>
      </c>
      <c r="F939" t="s">
        <v>1908</v>
      </c>
      <c r="G939" t="s">
        <v>38</v>
      </c>
      <c r="H939" t="s">
        <v>249</v>
      </c>
      <c r="I939" t="s">
        <v>1464</v>
      </c>
      <c r="J939" t="s">
        <v>33</v>
      </c>
      <c r="K939" t="s">
        <v>34</v>
      </c>
      <c r="L939" t="s">
        <v>35</v>
      </c>
      <c r="M939" s="1">
        <v>40296</v>
      </c>
      <c r="N939" s="1">
        <v>40303</v>
      </c>
      <c r="O939" s="1">
        <v>40329</v>
      </c>
      <c r="P939" s="1">
        <v>40329</v>
      </c>
      <c r="Q939" s="1">
        <v>40329</v>
      </c>
      <c r="R939" s="2">
        <f t="shared" si="42"/>
        <v>26</v>
      </c>
      <c r="S939" s="2">
        <f t="shared" si="43"/>
        <v>0</v>
      </c>
      <c r="T939" s="2">
        <f t="shared" si="44"/>
        <v>0</v>
      </c>
      <c r="U939" t="s">
        <v>38</v>
      </c>
      <c r="V939" t="s">
        <v>41</v>
      </c>
      <c r="W939" t="s">
        <v>36</v>
      </c>
      <c r="X939" t="s">
        <v>37</v>
      </c>
      <c r="Y939" t="s">
        <v>1463</v>
      </c>
      <c r="Z939" t="s">
        <v>74</v>
      </c>
      <c r="AA939" t="s">
        <v>73</v>
      </c>
      <c r="AB939" t="s">
        <v>71</v>
      </c>
      <c r="AC939">
        <v>120</v>
      </c>
      <c r="AD939">
        <v>691</v>
      </c>
      <c r="AE939">
        <v>25567</v>
      </c>
      <c r="AF939">
        <v>37</v>
      </c>
      <c r="AG939">
        <v>0.31</v>
      </c>
      <c r="AH939">
        <v>191</v>
      </c>
      <c r="AI939">
        <v>1703.62</v>
      </c>
      <c r="AJ939">
        <v>55.12</v>
      </c>
    </row>
    <row r="940" spans="1:36" x14ac:dyDescent="0.3">
      <c r="A940">
        <v>3019</v>
      </c>
      <c r="B940" t="s">
        <v>32</v>
      </c>
      <c r="C940" t="s">
        <v>45</v>
      </c>
      <c r="D940" t="s">
        <v>1390</v>
      </c>
      <c r="E940" t="s">
        <v>1577</v>
      </c>
      <c r="F940" t="s">
        <v>1578</v>
      </c>
      <c r="G940" t="s">
        <v>38</v>
      </c>
      <c r="H940" t="s">
        <v>249</v>
      </c>
      <c r="I940" t="s">
        <v>44</v>
      </c>
      <c r="J940" t="s">
        <v>33</v>
      </c>
      <c r="K940" t="s">
        <v>34</v>
      </c>
      <c r="L940" t="s">
        <v>35</v>
      </c>
      <c r="M940" s="1">
        <v>40197</v>
      </c>
      <c r="N940" s="1">
        <v>40206</v>
      </c>
      <c r="O940" s="1">
        <v>40277</v>
      </c>
      <c r="P940" s="1">
        <v>40277</v>
      </c>
      <c r="Q940" s="1">
        <v>40277</v>
      </c>
      <c r="R940" s="2">
        <f t="shared" si="42"/>
        <v>71</v>
      </c>
      <c r="S940" s="2">
        <f t="shared" si="43"/>
        <v>0</v>
      </c>
      <c r="T940" s="2">
        <f t="shared" si="44"/>
        <v>0</v>
      </c>
      <c r="U940" t="s">
        <v>38</v>
      </c>
      <c r="V940" t="s">
        <v>41</v>
      </c>
      <c r="W940" t="s">
        <v>36</v>
      </c>
      <c r="X940" t="s">
        <v>50</v>
      </c>
      <c r="Y940" t="s">
        <v>1579</v>
      </c>
      <c r="Z940" t="s">
        <v>246</v>
      </c>
      <c r="AA940" t="s">
        <v>1580</v>
      </c>
      <c r="AB940" t="s">
        <v>156</v>
      </c>
      <c r="AC940">
        <v>60</v>
      </c>
      <c r="AD940">
        <v>90</v>
      </c>
      <c r="AE940">
        <v>387</v>
      </c>
      <c r="AF940">
        <v>4.3</v>
      </c>
      <c r="AG940">
        <v>7.0000000000000007E-2</v>
      </c>
      <c r="AH940">
        <v>9</v>
      </c>
      <c r="AI940">
        <v>541.88</v>
      </c>
      <c r="AJ940">
        <v>0.83</v>
      </c>
    </row>
    <row r="941" spans="1:36" x14ac:dyDescent="0.3">
      <c r="A941">
        <v>5717</v>
      </c>
      <c r="B941" t="s">
        <v>32</v>
      </c>
      <c r="C941" t="s">
        <v>45</v>
      </c>
      <c r="D941" t="s">
        <v>1390</v>
      </c>
      <c r="E941" t="s">
        <v>2711</v>
      </c>
      <c r="F941" t="s">
        <v>2712</v>
      </c>
      <c r="G941" t="s">
        <v>182</v>
      </c>
      <c r="H941" t="s">
        <v>249</v>
      </c>
      <c r="I941" t="s">
        <v>183</v>
      </c>
      <c r="J941" t="s">
        <v>33</v>
      </c>
      <c r="K941" t="s">
        <v>34</v>
      </c>
      <c r="L941" t="s">
        <v>35</v>
      </c>
      <c r="M941" s="1">
        <v>41849</v>
      </c>
      <c r="N941" s="1">
        <v>41894</v>
      </c>
      <c r="O941" s="1">
        <v>41983</v>
      </c>
      <c r="P941" s="1">
        <v>41983</v>
      </c>
      <c r="Q941" s="1">
        <v>41989</v>
      </c>
      <c r="R941" s="2">
        <f t="shared" si="42"/>
        <v>89</v>
      </c>
      <c r="S941" s="2">
        <f t="shared" si="43"/>
        <v>0</v>
      </c>
      <c r="T941" s="2">
        <f t="shared" si="44"/>
        <v>6</v>
      </c>
      <c r="U941" t="s">
        <v>182</v>
      </c>
      <c r="V941" t="s">
        <v>41</v>
      </c>
      <c r="W941" t="s">
        <v>36</v>
      </c>
      <c r="X941" t="s">
        <v>37</v>
      </c>
      <c r="Y941" t="s">
        <v>1479</v>
      </c>
      <c r="Z941" t="s">
        <v>43</v>
      </c>
      <c r="AA941" t="s">
        <v>1480</v>
      </c>
      <c r="AB941" t="s">
        <v>420</v>
      </c>
      <c r="AC941">
        <v>30</v>
      </c>
      <c r="AD941">
        <v>2175</v>
      </c>
      <c r="AE941">
        <v>12158.25</v>
      </c>
      <c r="AF941">
        <v>5.59</v>
      </c>
      <c r="AG941">
        <v>0.19</v>
      </c>
      <c r="AH941">
        <v>252</v>
      </c>
      <c r="AI941">
        <v>2531.62</v>
      </c>
      <c r="AJ941">
        <v>12.5</v>
      </c>
    </row>
    <row r="942" spans="1:36" x14ac:dyDescent="0.3">
      <c r="A942">
        <v>2937</v>
      </c>
      <c r="B942" t="s">
        <v>32</v>
      </c>
      <c r="C942" t="s">
        <v>45</v>
      </c>
      <c r="D942" t="s">
        <v>1390</v>
      </c>
      <c r="E942" t="s">
        <v>1520</v>
      </c>
      <c r="F942" t="s">
        <v>1521</v>
      </c>
      <c r="G942" t="s">
        <v>182</v>
      </c>
      <c r="H942" t="s">
        <v>249</v>
      </c>
      <c r="I942" t="s">
        <v>183</v>
      </c>
      <c r="J942" t="s">
        <v>33</v>
      </c>
      <c r="K942" t="s">
        <v>34</v>
      </c>
      <c r="L942" t="s">
        <v>35</v>
      </c>
      <c r="M942" s="1">
        <v>42006</v>
      </c>
      <c r="N942" s="1">
        <v>42047</v>
      </c>
      <c r="O942" s="1">
        <v>42171</v>
      </c>
      <c r="P942" s="1">
        <v>42171</v>
      </c>
      <c r="Q942" s="1">
        <v>42179</v>
      </c>
      <c r="R942" s="2">
        <f t="shared" si="42"/>
        <v>124</v>
      </c>
      <c r="S942" s="2">
        <f t="shared" si="43"/>
        <v>0</v>
      </c>
      <c r="T942" s="2">
        <f t="shared" si="44"/>
        <v>8</v>
      </c>
      <c r="U942" t="s">
        <v>182</v>
      </c>
      <c r="V942" t="s">
        <v>41</v>
      </c>
      <c r="W942" t="s">
        <v>36</v>
      </c>
      <c r="X942" t="s">
        <v>37</v>
      </c>
      <c r="Y942" t="s">
        <v>1479</v>
      </c>
      <c r="Z942" t="s">
        <v>43</v>
      </c>
      <c r="AA942" t="s">
        <v>1480</v>
      </c>
      <c r="AB942" t="s">
        <v>420</v>
      </c>
      <c r="AC942">
        <v>30</v>
      </c>
      <c r="AD942">
        <v>3715</v>
      </c>
      <c r="AE942">
        <v>20766.849999999999</v>
      </c>
      <c r="AF942">
        <v>5.59</v>
      </c>
      <c r="AG942">
        <v>0.19</v>
      </c>
      <c r="AH942">
        <v>385</v>
      </c>
      <c r="AI942">
        <v>3248.6</v>
      </c>
      <c r="AJ942">
        <v>24.44</v>
      </c>
    </row>
    <row r="943" spans="1:36" x14ac:dyDescent="0.3">
      <c r="A943">
        <v>2817</v>
      </c>
      <c r="B943" t="s">
        <v>32</v>
      </c>
      <c r="C943" t="s">
        <v>45</v>
      </c>
      <c r="D943" t="s">
        <v>1390</v>
      </c>
      <c r="E943" t="s">
        <v>1391</v>
      </c>
      <c r="F943" t="s">
        <v>1392</v>
      </c>
      <c r="G943" t="s">
        <v>1394</v>
      </c>
      <c r="H943" t="s">
        <v>249</v>
      </c>
      <c r="I943" t="s">
        <v>57</v>
      </c>
      <c r="J943" t="s">
        <v>33</v>
      </c>
      <c r="K943" t="s">
        <v>1393</v>
      </c>
      <c r="L943" t="s">
        <v>35</v>
      </c>
      <c r="M943" s="1">
        <v>40449</v>
      </c>
      <c r="N943" s="1">
        <v>40452</v>
      </c>
      <c r="O943" s="1">
        <v>40606</v>
      </c>
      <c r="P943" s="1">
        <v>40606</v>
      </c>
      <c r="Q943" s="1">
        <v>40606</v>
      </c>
      <c r="R943" s="2">
        <f t="shared" si="42"/>
        <v>154</v>
      </c>
      <c r="S943" s="2">
        <f t="shared" si="43"/>
        <v>0</v>
      </c>
      <c r="T943" s="2">
        <f t="shared" si="44"/>
        <v>0</v>
      </c>
      <c r="U943" t="s">
        <v>1394</v>
      </c>
      <c r="V943" t="s">
        <v>54</v>
      </c>
      <c r="W943" t="s">
        <v>36</v>
      </c>
      <c r="X943" t="s">
        <v>50</v>
      </c>
      <c r="Y943" t="s">
        <v>102</v>
      </c>
      <c r="Z943" t="s">
        <v>104</v>
      </c>
      <c r="AA943" t="s">
        <v>103</v>
      </c>
      <c r="AB943" t="s">
        <v>53</v>
      </c>
      <c r="AC943">
        <v>60</v>
      </c>
      <c r="AD943">
        <v>270</v>
      </c>
      <c r="AE943">
        <v>12501</v>
      </c>
      <c r="AF943">
        <v>46.3</v>
      </c>
      <c r="AG943">
        <v>0.77</v>
      </c>
      <c r="AH943">
        <v>59</v>
      </c>
      <c r="AI943">
        <v>180</v>
      </c>
      <c r="AJ943">
        <v>26.95</v>
      </c>
    </row>
    <row r="944" spans="1:36" x14ac:dyDescent="0.3">
      <c r="A944">
        <v>5108</v>
      </c>
      <c r="B944" t="s">
        <v>32</v>
      </c>
      <c r="C944" t="s">
        <v>45</v>
      </c>
      <c r="D944" t="s">
        <v>1390</v>
      </c>
      <c r="E944" t="s">
        <v>1567</v>
      </c>
      <c r="F944" t="s">
        <v>2532</v>
      </c>
      <c r="G944" t="s">
        <v>1298</v>
      </c>
      <c r="H944" t="s">
        <v>249</v>
      </c>
      <c r="I944" t="s">
        <v>1299</v>
      </c>
      <c r="J944" t="s">
        <v>33</v>
      </c>
      <c r="K944" t="s">
        <v>34</v>
      </c>
      <c r="L944" t="s">
        <v>35</v>
      </c>
      <c r="M944" s="1">
        <v>41312</v>
      </c>
      <c r="N944" s="1">
        <v>41339</v>
      </c>
      <c r="O944" s="1">
        <v>41382</v>
      </c>
      <c r="P944" s="1">
        <v>41382</v>
      </c>
      <c r="Q944" s="1">
        <v>41382</v>
      </c>
      <c r="R944" s="2">
        <f t="shared" si="42"/>
        <v>43</v>
      </c>
      <c r="S944" s="2">
        <f t="shared" si="43"/>
        <v>0</v>
      </c>
      <c r="T944" s="2">
        <f t="shared" si="44"/>
        <v>0</v>
      </c>
      <c r="U944" t="s">
        <v>1298</v>
      </c>
      <c r="V944" t="s">
        <v>41</v>
      </c>
      <c r="W944" t="s">
        <v>36</v>
      </c>
      <c r="X944" t="s">
        <v>50</v>
      </c>
      <c r="Y944" t="s">
        <v>356</v>
      </c>
      <c r="Z944" t="s">
        <v>82</v>
      </c>
      <c r="AA944" t="s">
        <v>171</v>
      </c>
      <c r="AB944" t="s">
        <v>98</v>
      </c>
      <c r="AC944">
        <v>30</v>
      </c>
      <c r="AD944">
        <v>65</v>
      </c>
      <c r="AE944">
        <v>130</v>
      </c>
      <c r="AF944">
        <v>2</v>
      </c>
      <c r="AG944">
        <v>7.0000000000000007E-2</v>
      </c>
      <c r="AH944">
        <v>4</v>
      </c>
      <c r="AI944">
        <v>783.21</v>
      </c>
      <c r="AJ944">
        <v>0.16</v>
      </c>
    </row>
    <row r="945" spans="1:36" x14ac:dyDescent="0.3">
      <c r="A945">
        <v>3220</v>
      </c>
      <c r="B945" t="s">
        <v>32</v>
      </c>
      <c r="C945" t="s">
        <v>45</v>
      </c>
      <c r="D945" t="s">
        <v>1390</v>
      </c>
      <c r="E945" t="s">
        <v>1719</v>
      </c>
      <c r="F945" t="s">
        <v>1720</v>
      </c>
      <c r="G945" t="s">
        <v>1721</v>
      </c>
      <c r="H945" t="s">
        <v>249</v>
      </c>
      <c r="I945" t="s">
        <v>89</v>
      </c>
      <c r="J945" t="s">
        <v>33</v>
      </c>
      <c r="K945" t="s">
        <v>34</v>
      </c>
      <c r="L945" t="s">
        <v>35</v>
      </c>
      <c r="M945" s="1">
        <v>39972</v>
      </c>
      <c r="N945" s="1">
        <v>39993</v>
      </c>
      <c r="O945" s="1">
        <v>40042</v>
      </c>
      <c r="P945" s="1">
        <v>40042</v>
      </c>
      <c r="Q945" s="1">
        <v>40042</v>
      </c>
      <c r="R945" s="2">
        <f t="shared" si="42"/>
        <v>49</v>
      </c>
      <c r="S945" s="2">
        <f t="shared" si="43"/>
        <v>0</v>
      </c>
      <c r="T945" s="2">
        <f t="shared" si="44"/>
        <v>0</v>
      </c>
      <c r="U945" t="s">
        <v>1721</v>
      </c>
      <c r="V945" t="s">
        <v>421</v>
      </c>
      <c r="W945" t="s">
        <v>36</v>
      </c>
      <c r="X945" t="s">
        <v>37</v>
      </c>
      <c r="Y945" t="s">
        <v>419</v>
      </c>
      <c r="Z945" t="s">
        <v>43</v>
      </c>
      <c r="AA945" t="s">
        <v>422</v>
      </c>
      <c r="AB945" t="s">
        <v>420</v>
      </c>
      <c r="AC945">
        <v>30</v>
      </c>
      <c r="AD945">
        <v>4900</v>
      </c>
      <c r="AE945">
        <v>147931</v>
      </c>
      <c r="AF945">
        <v>30.19</v>
      </c>
      <c r="AG945">
        <v>1.01</v>
      </c>
      <c r="AH945">
        <v>390</v>
      </c>
      <c r="AI945">
        <v>2748.16</v>
      </c>
      <c r="AJ945">
        <v>289.94</v>
      </c>
    </row>
    <row r="946" spans="1:36" x14ac:dyDescent="0.3">
      <c r="A946">
        <v>7385</v>
      </c>
      <c r="B946" t="s">
        <v>32</v>
      </c>
      <c r="C946" t="s">
        <v>45</v>
      </c>
      <c r="D946" t="s">
        <v>1390</v>
      </c>
      <c r="E946" t="s">
        <v>3933</v>
      </c>
      <c r="F946" t="s">
        <v>3935</v>
      </c>
      <c r="G946" t="s">
        <v>400</v>
      </c>
      <c r="H946" t="s">
        <v>249</v>
      </c>
      <c r="I946" t="s">
        <v>66</v>
      </c>
      <c r="J946" t="s">
        <v>398</v>
      </c>
      <c r="K946" t="s">
        <v>399</v>
      </c>
      <c r="L946" t="s">
        <v>35</v>
      </c>
      <c r="M946" s="1">
        <v>41556</v>
      </c>
      <c r="N946" t="s">
        <v>399</v>
      </c>
      <c r="O946" s="1">
        <v>41729</v>
      </c>
      <c r="P946" s="1">
        <v>41732</v>
      </c>
      <c r="Q946" s="1">
        <v>41796</v>
      </c>
      <c r="R946" s="2">
        <f t="shared" si="42"/>
        <v>0</v>
      </c>
      <c r="S946" s="2">
        <f t="shared" si="43"/>
        <v>3</v>
      </c>
      <c r="T946" s="2">
        <f t="shared" si="44"/>
        <v>64</v>
      </c>
      <c r="U946" t="s">
        <v>400</v>
      </c>
      <c r="V946" t="s">
        <v>41</v>
      </c>
      <c r="W946" t="s">
        <v>36</v>
      </c>
      <c r="X946" t="s">
        <v>50</v>
      </c>
      <c r="Y946" t="s">
        <v>1400</v>
      </c>
      <c r="Z946" t="s">
        <v>163</v>
      </c>
      <c r="AA946" t="s">
        <v>64</v>
      </c>
      <c r="AB946" t="s">
        <v>115</v>
      </c>
      <c r="AC946">
        <v>240</v>
      </c>
      <c r="AD946">
        <v>118</v>
      </c>
      <c r="AE946">
        <v>171.1</v>
      </c>
      <c r="AF946">
        <v>1.45</v>
      </c>
      <c r="AG946">
        <v>0.01</v>
      </c>
      <c r="AH946">
        <v>552</v>
      </c>
      <c r="AI946">
        <v>7317.96</v>
      </c>
      <c r="AJ946">
        <v>0.18</v>
      </c>
    </row>
    <row r="947" spans="1:36" x14ac:dyDescent="0.3">
      <c r="A947">
        <v>7844</v>
      </c>
      <c r="B947" t="s">
        <v>32</v>
      </c>
      <c r="C947" t="s">
        <v>45</v>
      </c>
      <c r="D947" t="s">
        <v>1390</v>
      </c>
      <c r="E947" t="s">
        <v>3463</v>
      </c>
      <c r="F947" t="s">
        <v>4314</v>
      </c>
      <c r="G947" t="s">
        <v>400</v>
      </c>
      <c r="H947" t="s">
        <v>249</v>
      </c>
      <c r="I947" t="s">
        <v>66</v>
      </c>
      <c r="J947" t="s">
        <v>398</v>
      </c>
      <c r="K947" t="s">
        <v>399</v>
      </c>
      <c r="L947" t="s">
        <v>35</v>
      </c>
      <c r="M947" s="1">
        <v>41655</v>
      </c>
      <c r="N947" t="s">
        <v>399</v>
      </c>
      <c r="O947" s="1">
        <v>41820</v>
      </c>
      <c r="P947" s="1">
        <v>41743</v>
      </c>
      <c r="Q947" s="1">
        <v>41796</v>
      </c>
      <c r="R947" s="2">
        <f t="shared" si="42"/>
        <v>0</v>
      </c>
      <c r="S947" s="2">
        <f t="shared" si="43"/>
        <v>-77</v>
      </c>
      <c r="T947" s="2">
        <f t="shared" si="44"/>
        <v>53</v>
      </c>
      <c r="U947" t="s">
        <v>400</v>
      </c>
      <c r="V947" t="s">
        <v>41</v>
      </c>
      <c r="W947" t="s">
        <v>36</v>
      </c>
      <c r="X947" t="s">
        <v>37</v>
      </c>
      <c r="Y947" t="s">
        <v>92</v>
      </c>
      <c r="Z947" t="s">
        <v>74</v>
      </c>
      <c r="AA947" t="s">
        <v>88</v>
      </c>
      <c r="AB947" t="s">
        <v>93</v>
      </c>
      <c r="AC947">
        <v>60</v>
      </c>
      <c r="AD947">
        <v>1135</v>
      </c>
      <c r="AE947">
        <v>6333.3</v>
      </c>
      <c r="AF947">
        <v>5.58</v>
      </c>
      <c r="AG947">
        <v>0.09</v>
      </c>
      <c r="AH947">
        <v>282</v>
      </c>
      <c r="AI947">
        <v>5380.36</v>
      </c>
      <c r="AJ947">
        <v>6.51</v>
      </c>
    </row>
    <row r="948" spans="1:36" x14ac:dyDescent="0.3">
      <c r="A948">
        <v>7848</v>
      </c>
      <c r="B948" t="s">
        <v>32</v>
      </c>
      <c r="C948" t="s">
        <v>45</v>
      </c>
      <c r="D948" t="s">
        <v>1390</v>
      </c>
      <c r="E948" t="s">
        <v>3933</v>
      </c>
      <c r="F948" t="s">
        <v>4316</v>
      </c>
      <c r="G948" t="s">
        <v>400</v>
      </c>
      <c r="H948" t="s">
        <v>249</v>
      </c>
      <c r="I948" t="s">
        <v>66</v>
      </c>
      <c r="J948" t="s">
        <v>398</v>
      </c>
      <c r="K948" t="s">
        <v>399</v>
      </c>
      <c r="L948" t="s">
        <v>35</v>
      </c>
      <c r="M948" s="1">
        <v>41556</v>
      </c>
      <c r="N948" t="s">
        <v>399</v>
      </c>
      <c r="O948" s="1">
        <v>41759</v>
      </c>
      <c r="P948" s="1">
        <v>41751</v>
      </c>
      <c r="Q948" s="1">
        <v>41801</v>
      </c>
      <c r="R948" s="2">
        <f t="shared" si="42"/>
        <v>0</v>
      </c>
      <c r="S948" s="2">
        <f t="shared" si="43"/>
        <v>-8</v>
      </c>
      <c r="T948" s="2">
        <f t="shared" si="44"/>
        <v>50</v>
      </c>
      <c r="U948" t="s">
        <v>400</v>
      </c>
      <c r="V948" t="s">
        <v>41</v>
      </c>
      <c r="W948" t="s">
        <v>36</v>
      </c>
      <c r="X948" t="s">
        <v>37</v>
      </c>
      <c r="Y948" t="s">
        <v>92</v>
      </c>
      <c r="Z948" t="s">
        <v>74</v>
      </c>
      <c r="AA948" t="s">
        <v>88</v>
      </c>
      <c r="AB948" t="s">
        <v>93</v>
      </c>
      <c r="AC948">
        <v>60</v>
      </c>
      <c r="AD948">
        <v>62</v>
      </c>
      <c r="AE948">
        <v>341</v>
      </c>
      <c r="AF948">
        <v>5.5</v>
      </c>
      <c r="AG948">
        <v>0.09</v>
      </c>
      <c r="AH948">
        <v>4</v>
      </c>
      <c r="AI948">
        <v>660.44</v>
      </c>
      <c r="AJ948">
        <v>0.35</v>
      </c>
    </row>
    <row r="949" spans="1:36" x14ac:dyDescent="0.3">
      <c r="A949">
        <v>6931</v>
      </c>
      <c r="B949" t="s">
        <v>32</v>
      </c>
      <c r="C949" t="s">
        <v>45</v>
      </c>
      <c r="D949" t="s">
        <v>1390</v>
      </c>
      <c r="E949" t="s">
        <v>3463</v>
      </c>
      <c r="F949" t="s">
        <v>3464</v>
      </c>
      <c r="G949" t="s">
        <v>400</v>
      </c>
      <c r="H949" t="s">
        <v>249</v>
      </c>
      <c r="I949" t="s">
        <v>66</v>
      </c>
      <c r="J949" t="s">
        <v>398</v>
      </c>
      <c r="K949" t="s">
        <v>399</v>
      </c>
      <c r="L949" t="s">
        <v>35</v>
      </c>
      <c r="M949" s="1">
        <v>41655</v>
      </c>
      <c r="N949" t="s">
        <v>399</v>
      </c>
      <c r="O949" s="1">
        <v>41759</v>
      </c>
      <c r="P949" s="1">
        <v>41752</v>
      </c>
      <c r="Q949" s="1">
        <v>41801</v>
      </c>
      <c r="R949" s="2">
        <f t="shared" si="42"/>
        <v>0</v>
      </c>
      <c r="S949" s="2">
        <f t="shared" si="43"/>
        <v>-7</v>
      </c>
      <c r="T949" s="2">
        <f t="shared" si="44"/>
        <v>49</v>
      </c>
      <c r="U949" t="s">
        <v>400</v>
      </c>
      <c r="V949" t="s">
        <v>41</v>
      </c>
      <c r="W949" t="s">
        <v>36</v>
      </c>
      <c r="X949" t="s">
        <v>37</v>
      </c>
      <c r="Y949" t="s">
        <v>205</v>
      </c>
      <c r="Z949" t="s">
        <v>74</v>
      </c>
      <c r="AA949" t="s">
        <v>88</v>
      </c>
      <c r="AB949" t="s">
        <v>206</v>
      </c>
      <c r="AC949">
        <v>60</v>
      </c>
      <c r="AD949">
        <v>49</v>
      </c>
      <c r="AE949">
        <v>550.27</v>
      </c>
      <c r="AF949">
        <v>11.23</v>
      </c>
      <c r="AG949">
        <v>0.19</v>
      </c>
      <c r="AH949">
        <v>5</v>
      </c>
      <c r="AI949">
        <v>660.43</v>
      </c>
      <c r="AJ949">
        <v>0.56999999999999995</v>
      </c>
    </row>
    <row r="950" spans="1:36" x14ac:dyDescent="0.3">
      <c r="A950">
        <v>8802</v>
      </c>
      <c r="B950" t="s">
        <v>32</v>
      </c>
      <c r="C950" t="s">
        <v>45</v>
      </c>
      <c r="D950" t="s">
        <v>1390</v>
      </c>
      <c r="E950" t="s">
        <v>3508</v>
      </c>
      <c r="F950" t="s">
        <v>4893</v>
      </c>
      <c r="G950" t="s">
        <v>400</v>
      </c>
      <c r="H950" t="s">
        <v>249</v>
      </c>
      <c r="I950" t="s">
        <v>100</v>
      </c>
      <c r="J950" t="s">
        <v>398</v>
      </c>
      <c r="K950" t="s">
        <v>399</v>
      </c>
      <c r="L950" t="s">
        <v>35</v>
      </c>
      <c r="M950" s="1">
        <v>41738</v>
      </c>
      <c r="N950" t="s">
        <v>399</v>
      </c>
      <c r="O950" s="1">
        <v>41820</v>
      </c>
      <c r="P950" s="1">
        <v>41793</v>
      </c>
      <c r="Q950" s="1">
        <v>41838</v>
      </c>
      <c r="R950" s="2">
        <f t="shared" si="42"/>
        <v>0</v>
      </c>
      <c r="S950" s="2">
        <f t="shared" si="43"/>
        <v>-27</v>
      </c>
      <c r="T950" s="2">
        <f t="shared" si="44"/>
        <v>45</v>
      </c>
      <c r="U950" t="s">
        <v>400</v>
      </c>
      <c r="V950" t="s">
        <v>41</v>
      </c>
      <c r="W950" t="s">
        <v>36</v>
      </c>
      <c r="X950" t="s">
        <v>37</v>
      </c>
      <c r="Y950" t="s">
        <v>1463</v>
      </c>
      <c r="Z950" t="s">
        <v>74</v>
      </c>
      <c r="AA950" t="s">
        <v>73</v>
      </c>
      <c r="AB950" t="s">
        <v>71</v>
      </c>
      <c r="AC950">
        <v>120</v>
      </c>
      <c r="AD950">
        <v>1031</v>
      </c>
      <c r="AE950">
        <v>20321.009999999998</v>
      </c>
      <c r="AF950">
        <v>19.71</v>
      </c>
      <c r="AG950">
        <v>0.16</v>
      </c>
      <c r="AH950">
        <v>298</v>
      </c>
      <c r="AI950">
        <v>4353.04</v>
      </c>
      <c r="AJ950">
        <v>20.89</v>
      </c>
    </row>
    <row r="951" spans="1:36" x14ac:dyDescent="0.3">
      <c r="A951">
        <v>10247</v>
      </c>
      <c r="B951" t="s">
        <v>32</v>
      </c>
      <c r="C951" t="s">
        <v>45</v>
      </c>
      <c r="D951" t="s">
        <v>1390</v>
      </c>
      <c r="E951" t="s">
        <v>3463</v>
      </c>
      <c r="F951" t="s">
        <v>5563</v>
      </c>
      <c r="G951" t="s">
        <v>400</v>
      </c>
      <c r="H951" t="s">
        <v>249</v>
      </c>
      <c r="I951" t="s">
        <v>194</v>
      </c>
      <c r="J951" t="s">
        <v>398</v>
      </c>
      <c r="K951" t="s">
        <v>399</v>
      </c>
      <c r="L951" t="s">
        <v>35</v>
      </c>
      <c r="M951" s="1">
        <v>41655</v>
      </c>
      <c r="N951" t="s">
        <v>399</v>
      </c>
      <c r="O951" s="1">
        <v>41789</v>
      </c>
      <c r="P951" s="1">
        <v>41794</v>
      </c>
      <c r="Q951" s="1">
        <v>41838</v>
      </c>
      <c r="R951" s="2">
        <f t="shared" si="42"/>
        <v>0</v>
      </c>
      <c r="S951" s="2">
        <f t="shared" si="43"/>
        <v>5</v>
      </c>
      <c r="T951" s="2">
        <f t="shared" si="44"/>
        <v>44</v>
      </c>
      <c r="U951" t="s">
        <v>400</v>
      </c>
      <c r="V951" t="s">
        <v>41</v>
      </c>
      <c r="W951" t="s">
        <v>36</v>
      </c>
      <c r="X951" t="s">
        <v>50</v>
      </c>
      <c r="Y951" t="s">
        <v>1539</v>
      </c>
      <c r="Z951" t="s">
        <v>74</v>
      </c>
      <c r="AA951" t="s">
        <v>222</v>
      </c>
      <c r="AB951" t="s">
        <v>98</v>
      </c>
      <c r="AC951">
        <v>90</v>
      </c>
      <c r="AD951">
        <v>75</v>
      </c>
      <c r="AE951">
        <v>697.5</v>
      </c>
      <c r="AF951">
        <v>9.3000000000000007</v>
      </c>
      <c r="AG951">
        <v>0.1</v>
      </c>
      <c r="AH951">
        <v>5</v>
      </c>
      <c r="AI951">
        <v>908.65</v>
      </c>
      <c r="AJ951">
        <v>0.72</v>
      </c>
    </row>
    <row r="952" spans="1:36" x14ac:dyDescent="0.3">
      <c r="A952">
        <v>6965</v>
      </c>
      <c r="B952" t="s">
        <v>32</v>
      </c>
      <c r="C952" t="s">
        <v>45</v>
      </c>
      <c r="D952" t="s">
        <v>1390</v>
      </c>
      <c r="E952" t="s">
        <v>3508</v>
      </c>
      <c r="F952" t="s">
        <v>3509</v>
      </c>
      <c r="G952" t="s">
        <v>400</v>
      </c>
      <c r="H952" t="s">
        <v>249</v>
      </c>
      <c r="I952" t="s">
        <v>66</v>
      </c>
      <c r="J952" t="s">
        <v>398</v>
      </c>
      <c r="K952" t="s">
        <v>399</v>
      </c>
      <c r="L952" t="s">
        <v>35</v>
      </c>
      <c r="M952" s="1">
        <v>41738</v>
      </c>
      <c r="N952" t="s">
        <v>399</v>
      </c>
      <c r="O952" s="1">
        <v>41912</v>
      </c>
      <c r="P952" s="1">
        <v>41850</v>
      </c>
      <c r="Q952" s="1">
        <v>41887</v>
      </c>
      <c r="R952" s="2">
        <f t="shared" si="42"/>
        <v>0</v>
      </c>
      <c r="S952" s="2">
        <f t="shared" si="43"/>
        <v>-62</v>
      </c>
      <c r="T952" s="2">
        <f t="shared" si="44"/>
        <v>37</v>
      </c>
      <c r="U952" t="s">
        <v>400</v>
      </c>
      <c r="V952" t="s">
        <v>41</v>
      </c>
      <c r="W952" t="s">
        <v>36</v>
      </c>
      <c r="X952" t="s">
        <v>37</v>
      </c>
      <c r="Y952" t="s">
        <v>205</v>
      </c>
      <c r="Z952" t="s">
        <v>74</v>
      </c>
      <c r="AA952" t="s">
        <v>88</v>
      </c>
      <c r="AB952" t="s">
        <v>206</v>
      </c>
      <c r="AC952">
        <v>60</v>
      </c>
      <c r="AD952">
        <v>53</v>
      </c>
      <c r="AE952">
        <v>595.19000000000005</v>
      </c>
      <c r="AF952">
        <v>11.23</v>
      </c>
      <c r="AG952">
        <v>0.19</v>
      </c>
      <c r="AH952">
        <v>516</v>
      </c>
      <c r="AI952">
        <v>7663.16</v>
      </c>
      <c r="AJ952">
        <v>0.61</v>
      </c>
    </row>
    <row r="953" spans="1:36" x14ac:dyDescent="0.3">
      <c r="A953">
        <v>7384</v>
      </c>
      <c r="B953" t="s">
        <v>32</v>
      </c>
      <c r="C953" t="s">
        <v>45</v>
      </c>
      <c r="D953" t="s">
        <v>1390</v>
      </c>
      <c r="E953" t="s">
        <v>3933</v>
      </c>
      <c r="F953" t="s">
        <v>3934</v>
      </c>
      <c r="G953" t="s">
        <v>400</v>
      </c>
      <c r="H953" t="s">
        <v>249</v>
      </c>
      <c r="I953" t="s">
        <v>66</v>
      </c>
      <c r="J953" t="s">
        <v>398</v>
      </c>
      <c r="K953" t="s">
        <v>399</v>
      </c>
      <c r="L953" t="s">
        <v>35</v>
      </c>
      <c r="M953" s="1">
        <v>41556</v>
      </c>
      <c r="N953" t="s">
        <v>399</v>
      </c>
      <c r="O953" s="1">
        <v>41734</v>
      </c>
      <c r="P953" s="1">
        <v>41745</v>
      </c>
      <c r="Q953" s="1">
        <v>41771</v>
      </c>
      <c r="R953" s="2">
        <f t="shared" si="42"/>
        <v>0</v>
      </c>
      <c r="S953" s="2">
        <f t="shared" si="43"/>
        <v>11</v>
      </c>
      <c r="T953" s="2">
        <f t="shared" si="44"/>
        <v>26</v>
      </c>
      <c r="U953" t="s">
        <v>400</v>
      </c>
      <c r="V953" t="s">
        <v>41</v>
      </c>
      <c r="W953" t="s">
        <v>36</v>
      </c>
      <c r="X953" t="s">
        <v>37</v>
      </c>
      <c r="Y953" t="s">
        <v>1479</v>
      </c>
      <c r="Z953" t="s">
        <v>43</v>
      </c>
      <c r="AA953" t="s">
        <v>1480</v>
      </c>
      <c r="AB953" t="s">
        <v>420</v>
      </c>
      <c r="AC953">
        <v>30</v>
      </c>
      <c r="AD953">
        <v>2881</v>
      </c>
      <c r="AE953">
        <v>16911.47</v>
      </c>
      <c r="AF953">
        <v>5.87</v>
      </c>
      <c r="AG953">
        <v>0.2</v>
      </c>
      <c r="AH953">
        <v>274</v>
      </c>
      <c r="AI953">
        <v>4268.0600000000004</v>
      </c>
      <c r="AJ953">
        <v>17.38</v>
      </c>
    </row>
    <row r="954" spans="1:36" x14ac:dyDescent="0.3">
      <c r="A954">
        <v>8278</v>
      </c>
      <c r="B954" t="s">
        <v>32</v>
      </c>
      <c r="C954" t="s">
        <v>45</v>
      </c>
      <c r="D954" t="s">
        <v>1390</v>
      </c>
      <c r="E954" t="s">
        <v>3411</v>
      </c>
      <c r="F954" t="s">
        <v>4600</v>
      </c>
      <c r="G954" t="s">
        <v>400</v>
      </c>
      <c r="H954" t="s">
        <v>249</v>
      </c>
      <c r="I954" t="s">
        <v>66</v>
      </c>
      <c r="J954" t="s">
        <v>398</v>
      </c>
      <c r="K954" t="s">
        <v>399</v>
      </c>
      <c r="L954" t="s">
        <v>35</v>
      </c>
      <c r="M954" s="1">
        <v>41471</v>
      </c>
      <c r="N954" t="s">
        <v>399</v>
      </c>
      <c r="O954" s="1">
        <v>41639</v>
      </c>
      <c r="P954" s="1">
        <v>41608</v>
      </c>
      <c r="Q954" s="1">
        <v>41631</v>
      </c>
      <c r="R954" s="2">
        <f t="shared" si="42"/>
        <v>0</v>
      </c>
      <c r="S954" s="2">
        <f t="shared" si="43"/>
        <v>-31</v>
      </c>
      <c r="T954" s="2">
        <f t="shared" si="44"/>
        <v>23</v>
      </c>
      <c r="U954" t="s">
        <v>400</v>
      </c>
      <c r="V954" t="s">
        <v>41</v>
      </c>
      <c r="W954" t="s">
        <v>36</v>
      </c>
      <c r="X954" t="s">
        <v>37</v>
      </c>
      <c r="Y954" t="s">
        <v>1479</v>
      </c>
      <c r="Z954" t="s">
        <v>43</v>
      </c>
      <c r="AA954" t="s">
        <v>1480</v>
      </c>
      <c r="AB954" t="s">
        <v>420</v>
      </c>
      <c r="AC954">
        <v>30</v>
      </c>
      <c r="AD954">
        <v>3402</v>
      </c>
      <c r="AE954">
        <v>19969.740000000002</v>
      </c>
      <c r="AF954">
        <v>5.87</v>
      </c>
      <c r="AG954">
        <v>0.2</v>
      </c>
      <c r="AH954">
        <v>392</v>
      </c>
      <c r="AI954">
        <v>4523</v>
      </c>
      <c r="AJ954">
        <v>24.7</v>
      </c>
    </row>
    <row r="955" spans="1:36" x14ac:dyDescent="0.3">
      <c r="A955">
        <v>9208</v>
      </c>
      <c r="B955" t="s">
        <v>32</v>
      </c>
      <c r="C955" t="s">
        <v>45</v>
      </c>
      <c r="D955" t="s">
        <v>1390</v>
      </c>
      <c r="E955" t="s">
        <v>3411</v>
      </c>
      <c r="F955" t="s">
        <v>5093</v>
      </c>
      <c r="G955" t="s">
        <v>400</v>
      </c>
      <c r="H955" t="s">
        <v>249</v>
      </c>
      <c r="I955" t="s">
        <v>66</v>
      </c>
      <c r="J955" t="s">
        <v>398</v>
      </c>
      <c r="K955" t="s">
        <v>399</v>
      </c>
      <c r="L955" t="s">
        <v>35</v>
      </c>
      <c r="M955" s="1">
        <v>41471</v>
      </c>
      <c r="N955" t="s">
        <v>399</v>
      </c>
      <c r="O955" s="1">
        <v>41639</v>
      </c>
      <c r="P955" s="1">
        <v>41608</v>
      </c>
      <c r="Q955" s="1">
        <v>41631</v>
      </c>
      <c r="R955" s="2">
        <f t="shared" si="42"/>
        <v>0</v>
      </c>
      <c r="S955" s="2">
        <f t="shared" si="43"/>
        <v>-31</v>
      </c>
      <c r="T955" s="2">
        <f t="shared" si="44"/>
        <v>23</v>
      </c>
      <c r="U955" t="s">
        <v>400</v>
      </c>
      <c r="V955" t="s">
        <v>41</v>
      </c>
      <c r="W955" t="s">
        <v>36</v>
      </c>
      <c r="X955" t="s">
        <v>50</v>
      </c>
      <c r="Y955" t="s">
        <v>1400</v>
      </c>
      <c r="Z955" t="s">
        <v>163</v>
      </c>
      <c r="AA955" t="s">
        <v>64</v>
      </c>
      <c r="AB955" t="s">
        <v>115</v>
      </c>
      <c r="AC955">
        <v>240</v>
      </c>
      <c r="AD955">
        <v>81</v>
      </c>
      <c r="AE955">
        <v>117.45</v>
      </c>
      <c r="AF955">
        <v>1.45</v>
      </c>
      <c r="AG955">
        <v>0.01</v>
      </c>
      <c r="AH955">
        <v>32</v>
      </c>
      <c r="AI955">
        <v>728.3</v>
      </c>
      <c r="AJ955">
        <v>0.15</v>
      </c>
    </row>
    <row r="956" spans="1:36" x14ac:dyDescent="0.3">
      <c r="A956">
        <v>7003</v>
      </c>
      <c r="B956" t="s">
        <v>32</v>
      </c>
      <c r="C956" t="s">
        <v>45</v>
      </c>
      <c r="D956" t="s">
        <v>1390</v>
      </c>
      <c r="E956" t="s">
        <v>3563</v>
      </c>
      <c r="F956" t="s">
        <v>3564</v>
      </c>
      <c r="G956" t="s">
        <v>400</v>
      </c>
      <c r="H956" t="s">
        <v>249</v>
      </c>
      <c r="I956" t="s">
        <v>100</v>
      </c>
      <c r="J956" t="s">
        <v>398</v>
      </c>
      <c r="K956" t="s">
        <v>399</v>
      </c>
      <c r="L956" t="s">
        <v>35</v>
      </c>
      <c r="M956" s="1">
        <v>41934</v>
      </c>
      <c r="N956" t="s">
        <v>399</v>
      </c>
      <c r="O956" s="1">
        <v>42034</v>
      </c>
      <c r="P956" s="1">
        <v>42010</v>
      </c>
      <c r="Q956" s="1">
        <v>42033</v>
      </c>
      <c r="R956" s="2">
        <f t="shared" si="42"/>
        <v>0</v>
      </c>
      <c r="S956" s="2">
        <f t="shared" si="43"/>
        <v>-24</v>
      </c>
      <c r="T956" s="2">
        <f t="shared" si="44"/>
        <v>23</v>
      </c>
      <c r="U956" t="s">
        <v>400</v>
      </c>
      <c r="V956" t="s">
        <v>41</v>
      </c>
      <c r="W956" t="s">
        <v>36</v>
      </c>
      <c r="X956" t="s">
        <v>37</v>
      </c>
      <c r="Y956" t="s">
        <v>205</v>
      </c>
      <c r="Z956" t="s">
        <v>74</v>
      </c>
      <c r="AA956" t="s">
        <v>88</v>
      </c>
      <c r="AB956" t="s">
        <v>206</v>
      </c>
      <c r="AC956">
        <v>60</v>
      </c>
      <c r="AD956">
        <v>62</v>
      </c>
      <c r="AE956">
        <v>687.58</v>
      </c>
      <c r="AF956">
        <v>11.09</v>
      </c>
      <c r="AG956">
        <v>0.18</v>
      </c>
      <c r="AH956">
        <v>6</v>
      </c>
      <c r="AI956">
        <v>865.15</v>
      </c>
      <c r="AJ956">
        <v>0.81</v>
      </c>
    </row>
    <row r="957" spans="1:36" x14ac:dyDescent="0.3">
      <c r="A957">
        <v>7004</v>
      </c>
      <c r="B957" t="s">
        <v>32</v>
      </c>
      <c r="C957" t="s">
        <v>45</v>
      </c>
      <c r="D957" t="s">
        <v>1390</v>
      </c>
      <c r="E957" t="s">
        <v>3563</v>
      </c>
      <c r="F957" t="s">
        <v>3565</v>
      </c>
      <c r="G957" t="s">
        <v>400</v>
      </c>
      <c r="H957" t="s">
        <v>249</v>
      </c>
      <c r="I957" t="s">
        <v>75</v>
      </c>
      <c r="J957" t="s">
        <v>398</v>
      </c>
      <c r="K957" t="s">
        <v>399</v>
      </c>
      <c r="L957" t="s">
        <v>35</v>
      </c>
      <c r="M957" s="1">
        <v>41934</v>
      </c>
      <c r="N957" t="s">
        <v>399</v>
      </c>
      <c r="O957" s="1">
        <v>42094</v>
      </c>
      <c r="P957" s="1">
        <v>42010</v>
      </c>
      <c r="Q957" s="1">
        <v>42033</v>
      </c>
      <c r="R957" s="2">
        <f t="shared" si="42"/>
        <v>0</v>
      </c>
      <c r="S957" s="2">
        <f t="shared" si="43"/>
        <v>-84</v>
      </c>
      <c r="T957" s="2">
        <f t="shared" si="44"/>
        <v>23</v>
      </c>
      <c r="U957" t="s">
        <v>400</v>
      </c>
      <c r="V957" t="s">
        <v>72</v>
      </c>
      <c r="W957" t="s">
        <v>36</v>
      </c>
      <c r="X957" t="s">
        <v>37</v>
      </c>
      <c r="Y957" t="s">
        <v>70</v>
      </c>
      <c r="Z957" t="s">
        <v>74</v>
      </c>
      <c r="AA957" t="s">
        <v>73</v>
      </c>
      <c r="AB957" t="s">
        <v>71</v>
      </c>
      <c r="AC957">
        <v>120</v>
      </c>
      <c r="AD957">
        <v>1184</v>
      </c>
      <c r="AE957">
        <v>22377.599999999999</v>
      </c>
      <c r="AF957">
        <v>18.899999999999999</v>
      </c>
      <c r="AG957">
        <v>0.16</v>
      </c>
      <c r="AH957">
        <v>251</v>
      </c>
      <c r="AI957">
        <v>3247.35</v>
      </c>
      <c r="AJ957">
        <v>26.34</v>
      </c>
    </row>
    <row r="958" spans="1:36" x14ac:dyDescent="0.3">
      <c r="A958">
        <v>6887</v>
      </c>
      <c r="B958" t="s">
        <v>32</v>
      </c>
      <c r="C958" t="s">
        <v>45</v>
      </c>
      <c r="D958" t="s">
        <v>1390</v>
      </c>
      <c r="E958" t="s">
        <v>3400</v>
      </c>
      <c r="F958" t="s">
        <v>3401</v>
      </c>
      <c r="G958" t="s">
        <v>400</v>
      </c>
      <c r="H958" t="s">
        <v>249</v>
      </c>
      <c r="I958" t="s">
        <v>194</v>
      </c>
      <c r="J958" t="s">
        <v>398</v>
      </c>
      <c r="K958" t="s">
        <v>399</v>
      </c>
      <c r="L958" t="s">
        <v>35</v>
      </c>
      <c r="M958" s="1">
        <v>41379</v>
      </c>
      <c r="N958" t="s">
        <v>399</v>
      </c>
      <c r="O958" s="1">
        <v>41547</v>
      </c>
      <c r="P958" s="1">
        <v>41551</v>
      </c>
      <c r="Q958" s="1">
        <v>41569</v>
      </c>
      <c r="R958" s="2">
        <f t="shared" si="42"/>
        <v>0</v>
      </c>
      <c r="S958" s="2">
        <f t="shared" si="43"/>
        <v>4</v>
      </c>
      <c r="T958" s="2">
        <f t="shared" si="44"/>
        <v>18</v>
      </c>
      <c r="U958" t="s">
        <v>400</v>
      </c>
      <c r="V958" t="s">
        <v>41</v>
      </c>
      <c r="W958" t="s">
        <v>36</v>
      </c>
      <c r="X958" t="s">
        <v>50</v>
      </c>
      <c r="Y958" t="s">
        <v>1539</v>
      </c>
      <c r="Z958" t="s">
        <v>74</v>
      </c>
      <c r="AA958" t="s">
        <v>222</v>
      </c>
      <c r="AB958" t="s">
        <v>98</v>
      </c>
      <c r="AC958">
        <v>90</v>
      </c>
      <c r="AD958">
        <v>71</v>
      </c>
      <c r="AE958">
        <v>660.3</v>
      </c>
      <c r="AF958">
        <v>9.3000000000000007</v>
      </c>
      <c r="AG958">
        <v>0.1</v>
      </c>
      <c r="AH958">
        <v>395</v>
      </c>
      <c r="AI958">
        <v>1303</v>
      </c>
      <c r="AJ958">
        <v>0.82</v>
      </c>
    </row>
    <row r="959" spans="1:36" x14ac:dyDescent="0.3">
      <c r="A959">
        <v>7801</v>
      </c>
      <c r="B959" t="s">
        <v>32</v>
      </c>
      <c r="C959" t="s">
        <v>45</v>
      </c>
      <c r="D959" t="s">
        <v>1390</v>
      </c>
      <c r="E959" t="s">
        <v>3400</v>
      </c>
      <c r="F959" t="s">
        <v>4283</v>
      </c>
      <c r="G959" t="s">
        <v>400</v>
      </c>
      <c r="H959" t="s">
        <v>249</v>
      </c>
      <c r="I959" t="s">
        <v>194</v>
      </c>
      <c r="J959" t="s">
        <v>398</v>
      </c>
      <c r="K959" t="s">
        <v>399</v>
      </c>
      <c r="L959" t="s">
        <v>35</v>
      </c>
      <c r="M959" s="1">
        <v>41379</v>
      </c>
      <c r="N959" t="s">
        <v>399</v>
      </c>
      <c r="O959" s="1">
        <v>41547</v>
      </c>
      <c r="P959" s="1">
        <v>41551</v>
      </c>
      <c r="Q959" s="1">
        <v>41569</v>
      </c>
      <c r="R959" s="2">
        <f t="shared" si="42"/>
        <v>0</v>
      </c>
      <c r="S959" s="2">
        <f t="shared" si="43"/>
        <v>4</v>
      </c>
      <c r="T959" s="2">
        <f t="shared" si="44"/>
        <v>18</v>
      </c>
      <c r="U959" t="s">
        <v>400</v>
      </c>
      <c r="V959" t="s">
        <v>41</v>
      </c>
      <c r="W959" t="s">
        <v>36</v>
      </c>
      <c r="X959" t="s">
        <v>50</v>
      </c>
      <c r="Y959" t="s">
        <v>1539</v>
      </c>
      <c r="Z959" t="s">
        <v>74</v>
      </c>
      <c r="AA959" t="s">
        <v>222</v>
      </c>
      <c r="AB959" t="s">
        <v>98</v>
      </c>
      <c r="AC959">
        <v>90</v>
      </c>
      <c r="AD959">
        <v>98</v>
      </c>
      <c r="AE959">
        <v>911.4</v>
      </c>
      <c r="AF959">
        <v>9.3000000000000007</v>
      </c>
      <c r="AG959">
        <v>0.1</v>
      </c>
      <c r="AH959">
        <v>7</v>
      </c>
      <c r="AI959">
        <v>4317.96</v>
      </c>
      <c r="AJ959">
        <v>1.1299999999999999</v>
      </c>
    </row>
    <row r="960" spans="1:36" x14ac:dyDescent="0.3">
      <c r="A960">
        <v>6895</v>
      </c>
      <c r="B960" t="s">
        <v>32</v>
      </c>
      <c r="C960" t="s">
        <v>45</v>
      </c>
      <c r="D960" t="s">
        <v>1390</v>
      </c>
      <c r="E960" t="s">
        <v>3411</v>
      </c>
      <c r="F960" t="s">
        <v>3412</v>
      </c>
      <c r="G960" t="s">
        <v>400</v>
      </c>
      <c r="H960" t="s">
        <v>249</v>
      </c>
      <c r="I960" t="s">
        <v>66</v>
      </c>
      <c r="J960" t="s">
        <v>398</v>
      </c>
      <c r="K960" t="s">
        <v>399</v>
      </c>
      <c r="L960" t="s">
        <v>35</v>
      </c>
      <c r="M960" s="1">
        <v>41471</v>
      </c>
      <c r="N960" t="s">
        <v>399</v>
      </c>
      <c r="O960" s="1">
        <v>41639</v>
      </c>
      <c r="P960" s="1">
        <v>41610</v>
      </c>
      <c r="Q960" s="1">
        <v>41628</v>
      </c>
      <c r="R960" s="2">
        <f t="shared" si="42"/>
        <v>0</v>
      </c>
      <c r="S960" s="2">
        <f t="shared" si="43"/>
        <v>-29</v>
      </c>
      <c r="T960" s="2">
        <f t="shared" si="44"/>
        <v>18</v>
      </c>
      <c r="U960" t="s">
        <v>400</v>
      </c>
      <c r="V960" t="s">
        <v>41</v>
      </c>
      <c r="W960" t="s">
        <v>36</v>
      </c>
      <c r="X960" t="s">
        <v>37</v>
      </c>
      <c r="Y960" t="s">
        <v>92</v>
      </c>
      <c r="Z960" t="s">
        <v>74</v>
      </c>
      <c r="AA960" t="s">
        <v>88</v>
      </c>
      <c r="AB960" t="s">
        <v>93</v>
      </c>
      <c r="AC960">
        <v>60</v>
      </c>
      <c r="AD960">
        <v>1016</v>
      </c>
      <c r="AE960">
        <v>5669.28</v>
      </c>
      <c r="AF960">
        <v>5.58</v>
      </c>
      <c r="AG960">
        <v>0.09</v>
      </c>
      <c r="AH960">
        <v>615</v>
      </c>
      <c r="AI960">
        <v>8420.68</v>
      </c>
      <c r="AJ960">
        <v>7.01</v>
      </c>
    </row>
    <row r="961" spans="1:36" x14ac:dyDescent="0.3">
      <c r="A961">
        <v>8790</v>
      </c>
      <c r="B961" t="s">
        <v>32</v>
      </c>
      <c r="C961" t="s">
        <v>45</v>
      </c>
      <c r="D961" t="s">
        <v>1390</v>
      </c>
      <c r="E961" t="s">
        <v>3933</v>
      </c>
      <c r="F961" t="s">
        <v>4883</v>
      </c>
      <c r="G961" t="s">
        <v>400</v>
      </c>
      <c r="H961" t="s">
        <v>249</v>
      </c>
      <c r="I961" t="s">
        <v>66</v>
      </c>
      <c r="J961" t="s">
        <v>398</v>
      </c>
      <c r="K961" t="s">
        <v>399</v>
      </c>
      <c r="L961" t="s">
        <v>35</v>
      </c>
      <c r="M961" s="1">
        <v>41556</v>
      </c>
      <c r="N961" t="s">
        <v>399</v>
      </c>
      <c r="O961" s="1">
        <v>41764</v>
      </c>
      <c r="P961" s="1">
        <v>41754</v>
      </c>
      <c r="Q961" s="1">
        <v>41772</v>
      </c>
      <c r="R961" s="2">
        <f t="shared" si="42"/>
        <v>0</v>
      </c>
      <c r="S961" s="2">
        <f t="shared" si="43"/>
        <v>-10</v>
      </c>
      <c r="T961" s="2">
        <f t="shared" si="44"/>
        <v>18</v>
      </c>
      <c r="U961" t="s">
        <v>400</v>
      </c>
      <c r="V961" t="s">
        <v>41</v>
      </c>
      <c r="W961" t="s">
        <v>36</v>
      </c>
      <c r="X961" t="s">
        <v>50</v>
      </c>
      <c r="Y961" t="s">
        <v>2100</v>
      </c>
      <c r="Z961" t="s">
        <v>163</v>
      </c>
      <c r="AA961" t="s">
        <v>321</v>
      </c>
      <c r="AB961" t="s">
        <v>206</v>
      </c>
      <c r="AC961">
        <v>240</v>
      </c>
      <c r="AD961">
        <v>30</v>
      </c>
      <c r="AE961">
        <v>251.4</v>
      </c>
      <c r="AF961">
        <v>8.3800000000000008</v>
      </c>
      <c r="AG961">
        <v>0.03</v>
      </c>
      <c r="AH961">
        <v>11</v>
      </c>
      <c r="AI961">
        <v>871.8</v>
      </c>
      <c r="AJ961">
        <v>0.26</v>
      </c>
    </row>
    <row r="962" spans="1:36" x14ac:dyDescent="0.3">
      <c r="A962">
        <v>8315</v>
      </c>
      <c r="B962" t="s">
        <v>32</v>
      </c>
      <c r="C962" t="s">
        <v>45</v>
      </c>
      <c r="D962" t="s">
        <v>1390</v>
      </c>
      <c r="E962" t="s">
        <v>3463</v>
      </c>
      <c r="F962" t="s">
        <v>4625</v>
      </c>
      <c r="G962" t="s">
        <v>400</v>
      </c>
      <c r="H962" t="s">
        <v>249</v>
      </c>
      <c r="I962" t="s">
        <v>66</v>
      </c>
      <c r="J962" t="s">
        <v>398</v>
      </c>
      <c r="K962" t="s">
        <v>399</v>
      </c>
      <c r="L962" t="s">
        <v>35</v>
      </c>
      <c r="M962" s="1">
        <v>41655</v>
      </c>
      <c r="N962" t="s">
        <v>399</v>
      </c>
      <c r="O962" s="1">
        <v>41820</v>
      </c>
      <c r="P962" s="1">
        <v>41754</v>
      </c>
      <c r="Q962" s="1">
        <v>41772</v>
      </c>
      <c r="R962" s="2">
        <f t="shared" si="42"/>
        <v>0</v>
      </c>
      <c r="S962" s="2">
        <f t="shared" si="43"/>
        <v>-66</v>
      </c>
      <c r="T962" s="2">
        <f t="shared" si="44"/>
        <v>18</v>
      </c>
      <c r="U962" t="s">
        <v>400</v>
      </c>
      <c r="V962" t="s">
        <v>41</v>
      </c>
      <c r="W962" t="s">
        <v>36</v>
      </c>
      <c r="X962" t="s">
        <v>50</v>
      </c>
      <c r="Y962" t="s">
        <v>2100</v>
      </c>
      <c r="Z962" t="s">
        <v>163</v>
      </c>
      <c r="AA962" t="s">
        <v>321</v>
      </c>
      <c r="AB962" t="s">
        <v>206</v>
      </c>
      <c r="AC962">
        <v>240</v>
      </c>
      <c r="AD962">
        <v>36</v>
      </c>
      <c r="AE962">
        <v>301.68</v>
      </c>
      <c r="AF962">
        <v>8.3800000000000008</v>
      </c>
      <c r="AG962">
        <v>0.03</v>
      </c>
      <c r="AH962">
        <v>22</v>
      </c>
      <c r="AI962">
        <v>892.96</v>
      </c>
      <c r="AJ962">
        <v>0.31</v>
      </c>
    </row>
    <row r="963" spans="1:36" x14ac:dyDescent="0.3">
      <c r="A963">
        <v>8742</v>
      </c>
      <c r="B963" t="s">
        <v>32</v>
      </c>
      <c r="C963" t="s">
        <v>45</v>
      </c>
      <c r="D963" t="s">
        <v>1390</v>
      </c>
      <c r="E963" t="s">
        <v>3411</v>
      </c>
      <c r="F963" t="s">
        <v>4859</v>
      </c>
      <c r="G963" t="s">
        <v>400</v>
      </c>
      <c r="H963" t="s">
        <v>249</v>
      </c>
      <c r="I963" t="s">
        <v>183</v>
      </c>
      <c r="J963" t="s">
        <v>398</v>
      </c>
      <c r="K963" t="s">
        <v>399</v>
      </c>
      <c r="L963" t="s">
        <v>35</v>
      </c>
      <c r="M963" s="1">
        <v>41471</v>
      </c>
      <c r="N963" t="s">
        <v>399</v>
      </c>
      <c r="O963" s="1">
        <v>41561</v>
      </c>
      <c r="P963" s="1">
        <v>41554</v>
      </c>
      <c r="Q963" s="1">
        <v>41569</v>
      </c>
      <c r="R963" s="2">
        <f t="shared" si="42"/>
        <v>0</v>
      </c>
      <c r="S963" s="2">
        <f t="shared" si="43"/>
        <v>-7</v>
      </c>
      <c r="T963" s="2">
        <f t="shared" si="44"/>
        <v>15</v>
      </c>
      <c r="U963" t="s">
        <v>400</v>
      </c>
      <c r="V963" t="s">
        <v>41</v>
      </c>
      <c r="W963" t="s">
        <v>36</v>
      </c>
      <c r="X963" t="s">
        <v>37</v>
      </c>
      <c r="Y963" t="s">
        <v>114</v>
      </c>
      <c r="Z963" t="s">
        <v>74</v>
      </c>
      <c r="AA963" t="s">
        <v>116</v>
      </c>
      <c r="AB963" t="s">
        <v>115</v>
      </c>
      <c r="AC963">
        <v>60</v>
      </c>
      <c r="AD963">
        <v>140</v>
      </c>
      <c r="AE963">
        <v>278.60000000000002</v>
      </c>
      <c r="AF963">
        <v>1.99</v>
      </c>
      <c r="AG963">
        <v>0.03</v>
      </c>
      <c r="AH963">
        <v>9</v>
      </c>
      <c r="AI963">
        <v>1118.22</v>
      </c>
      <c r="AJ963">
        <v>0.34</v>
      </c>
    </row>
    <row r="964" spans="1:36" x14ac:dyDescent="0.3">
      <c r="A964">
        <v>9269</v>
      </c>
      <c r="B964" t="s">
        <v>32</v>
      </c>
      <c r="C964" t="s">
        <v>45</v>
      </c>
      <c r="D964" t="s">
        <v>1390</v>
      </c>
      <c r="E964" t="s">
        <v>3463</v>
      </c>
      <c r="F964" t="s">
        <v>5128</v>
      </c>
      <c r="G964" t="s">
        <v>400</v>
      </c>
      <c r="H964" t="s">
        <v>249</v>
      </c>
      <c r="I964" t="s">
        <v>66</v>
      </c>
      <c r="J964" t="s">
        <v>398</v>
      </c>
      <c r="K964" t="s">
        <v>399</v>
      </c>
      <c r="L964" t="s">
        <v>35</v>
      </c>
      <c r="M964" s="1">
        <v>41655</v>
      </c>
      <c r="N964" t="s">
        <v>399</v>
      </c>
      <c r="O964" s="1">
        <v>41841</v>
      </c>
      <c r="P964" s="1">
        <v>41876</v>
      </c>
      <c r="Q964" s="1">
        <v>41890</v>
      </c>
      <c r="R964" s="2">
        <f t="shared" ref="R964:R1027" si="45">IF(N964="N/A - From RDC",0,P964-N964)</f>
        <v>0</v>
      </c>
      <c r="S964" s="2">
        <f t="shared" ref="S964:S1027" si="46">P964-O964</f>
        <v>35</v>
      </c>
      <c r="T964" s="2">
        <f t="shared" ref="T964:T1027" si="47">Q964-P964</f>
        <v>14</v>
      </c>
      <c r="U964" t="s">
        <v>400</v>
      </c>
      <c r="V964" t="s">
        <v>41</v>
      </c>
      <c r="W964" t="s">
        <v>36</v>
      </c>
      <c r="X964" t="s">
        <v>37</v>
      </c>
      <c r="Y964" t="s">
        <v>1479</v>
      </c>
      <c r="Z964" t="s">
        <v>43</v>
      </c>
      <c r="AA964" t="s">
        <v>1480</v>
      </c>
      <c r="AB964" t="s">
        <v>420</v>
      </c>
      <c r="AC964">
        <v>30</v>
      </c>
      <c r="AD964">
        <v>2158</v>
      </c>
      <c r="AE964">
        <v>12386.92</v>
      </c>
      <c r="AF964">
        <v>5.74</v>
      </c>
      <c r="AG964">
        <v>0.19</v>
      </c>
      <c r="AH964">
        <v>196</v>
      </c>
      <c r="AI964">
        <v>3009.33</v>
      </c>
      <c r="AJ964">
        <v>12.73</v>
      </c>
    </row>
    <row r="965" spans="1:36" x14ac:dyDescent="0.3">
      <c r="A965">
        <v>8835</v>
      </c>
      <c r="B965" t="s">
        <v>32</v>
      </c>
      <c r="C965" t="s">
        <v>45</v>
      </c>
      <c r="D965" t="s">
        <v>1390</v>
      </c>
      <c r="E965" t="s">
        <v>3508</v>
      </c>
      <c r="F965" t="s">
        <v>4915</v>
      </c>
      <c r="G965" t="s">
        <v>400</v>
      </c>
      <c r="H965" t="s">
        <v>249</v>
      </c>
      <c r="I965" t="s">
        <v>66</v>
      </c>
      <c r="J965" t="s">
        <v>398</v>
      </c>
      <c r="K965" t="s">
        <v>399</v>
      </c>
      <c r="L965" t="s">
        <v>35</v>
      </c>
      <c r="M965" s="1">
        <v>41738</v>
      </c>
      <c r="N965" t="s">
        <v>399</v>
      </c>
      <c r="O965" s="1">
        <v>41912</v>
      </c>
      <c r="P965" s="1">
        <v>41943</v>
      </c>
      <c r="Q965" s="1">
        <v>41957</v>
      </c>
      <c r="R965" s="2">
        <f t="shared" si="45"/>
        <v>0</v>
      </c>
      <c r="S965" s="2">
        <f t="shared" si="46"/>
        <v>31</v>
      </c>
      <c r="T965" s="2">
        <f t="shared" si="47"/>
        <v>14</v>
      </c>
      <c r="U965" t="s">
        <v>400</v>
      </c>
      <c r="V965" t="s">
        <v>41</v>
      </c>
      <c r="W965" t="s">
        <v>36</v>
      </c>
      <c r="X965" t="s">
        <v>50</v>
      </c>
      <c r="Y965" t="s">
        <v>2100</v>
      </c>
      <c r="Z965" t="s">
        <v>163</v>
      </c>
      <c r="AA965" t="s">
        <v>321</v>
      </c>
      <c r="AB965" t="s">
        <v>206</v>
      </c>
      <c r="AC965">
        <v>240</v>
      </c>
      <c r="AD965">
        <v>100</v>
      </c>
      <c r="AE965">
        <v>838</v>
      </c>
      <c r="AF965">
        <v>8.3800000000000008</v>
      </c>
      <c r="AG965">
        <v>0.03</v>
      </c>
      <c r="AH965">
        <v>44</v>
      </c>
      <c r="AI965">
        <v>863.24</v>
      </c>
      <c r="AJ965">
        <v>0.86</v>
      </c>
    </row>
    <row r="966" spans="1:36" x14ac:dyDescent="0.3">
      <c r="A966">
        <v>10268</v>
      </c>
      <c r="B966" t="s">
        <v>32</v>
      </c>
      <c r="C966" t="s">
        <v>45</v>
      </c>
      <c r="D966" t="s">
        <v>1390</v>
      </c>
      <c r="E966" t="s">
        <v>3508</v>
      </c>
      <c r="F966" t="s">
        <v>5574</v>
      </c>
      <c r="G966" t="s">
        <v>400</v>
      </c>
      <c r="H966" t="s">
        <v>249</v>
      </c>
      <c r="I966" t="s">
        <v>66</v>
      </c>
      <c r="J966" t="s">
        <v>398</v>
      </c>
      <c r="K966" t="s">
        <v>399</v>
      </c>
      <c r="L966" t="s">
        <v>35</v>
      </c>
      <c r="M966" s="1">
        <v>41738</v>
      </c>
      <c r="N966" t="s">
        <v>399</v>
      </c>
      <c r="O966" s="1">
        <v>41912</v>
      </c>
      <c r="P966" s="1">
        <v>41921</v>
      </c>
      <c r="Q966" s="1">
        <v>41934</v>
      </c>
      <c r="R966" s="2">
        <f t="shared" si="45"/>
        <v>0</v>
      </c>
      <c r="S966" s="2">
        <f t="shared" si="46"/>
        <v>9</v>
      </c>
      <c r="T966" s="2">
        <f t="shared" si="47"/>
        <v>13</v>
      </c>
      <c r="U966" t="s">
        <v>400</v>
      </c>
      <c r="V966" t="s">
        <v>41</v>
      </c>
      <c r="W966" t="s">
        <v>36</v>
      </c>
      <c r="X966" t="s">
        <v>37</v>
      </c>
      <c r="Y966" t="s">
        <v>39</v>
      </c>
      <c r="Z966" t="s">
        <v>43</v>
      </c>
      <c r="AA966" t="s">
        <v>42</v>
      </c>
      <c r="AB966" t="s">
        <v>40</v>
      </c>
      <c r="AC966">
        <v>60</v>
      </c>
      <c r="AD966">
        <v>228</v>
      </c>
      <c r="AE966">
        <v>1504.8</v>
      </c>
      <c r="AF966">
        <v>6.6</v>
      </c>
      <c r="AG966">
        <v>0.11</v>
      </c>
      <c r="AH966">
        <v>21</v>
      </c>
      <c r="AI966">
        <v>973.48</v>
      </c>
      <c r="AJ966">
        <v>1.55</v>
      </c>
    </row>
    <row r="967" spans="1:36" x14ac:dyDescent="0.3">
      <c r="A967">
        <v>7868</v>
      </c>
      <c r="B967" t="s">
        <v>32</v>
      </c>
      <c r="C967" t="s">
        <v>45</v>
      </c>
      <c r="D967" t="s">
        <v>1390</v>
      </c>
      <c r="E967" t="s">
        <v>3508</v>
      </c>
      <c r="F967" t="s">
        <v>4336</v>
      </c>
      <c r="G967" t="s">
        <v>400</v>
      </c>
      <c r="H967" t="s">
        <v>249</v>
      </c>
      <c r="I967" t="s">
        <v>66</v>
      </c>
      <c r="J967" t="s">
        <v>398</v>
      </c>
      <c r="K967" t="s">
        <v>399</v>
      </c>
      <c r="L967" t="s">
        <v>35</v>
      </c>
      <c r="M967" s="1">
        <v>41738</v>
      </c>
      <c r="N967" t="s">
        <v>399</v>
      </c>
      <c r="O967" s="1">
        <v>41912</v>
      </c>
      <c r="P967" s="1">
        <v>41880</v>
      </c>
      <c r="Q967" s="1">
        <v>41890</v>
      </c>
      <c r="R967" s="2">
        <f t="shared" si="45"/>
        <v>0</v>
      </c>
      <c r="S967" s="2">
        <f t="shared" si="46"/>
        <v>-32</v>
      </c>
      <c r="T967" s="2">
        <f t="shared" si="47"/>
        <v>10</v>
      </c>
      <c r="U967" t="s">
        <v>400</v>
      </c>
      <c r="V967" t="s">
        <v>41</v>
      </c>
      <c r="W967" t="s">
        <v>36</v>
      </c>
      <c r="X967" t="s">
        <v>50</v>
      </c>
      <c r="Y967" t="s">
        <v>1334</v>
      </c>
      <c r="Z967" t="s">
        <v>65</v>
      </c>
      <c r="AA967" t="s">
        <v>64</v>
      </c>
      <c r="AB967" t="s">
        <v>63</v>
      </c>
      <c r="AC967">
        <v>240</v>
      </c>
      <c r="AD967">
        <v>129</v>
      </c>
      <c r="AE967">
        <v>210.27</v>
      </c>
      <c r="AF967">
        <v>1.63</v>
      </c>
      <c r="AG967">
        <v>0.01</v>
      </c>
      <c r="AH967">
        <v>253</v>
      </c>
      <c r="AI967">
        <v>3519.7</v>
      </c>
      <c r="AJ967">
        <v>0.22</v>
      </c>
    </row>
    <row r="968" spans="1:36" x14ac:dyDescent="0.3">
      <c r="A968">
        <v>7032</v>
      </c>
      <c r="B968" t="s">
        <v>32</v>
      </c>
      <c r="C968" t="s">
        <v>45</v>
      </c>
      <c r="D968" t="s">
        <v>1390</v>
      </c>
      <c r="E968" t="s">
        <v>3594</v>
      </c>
      <c r="F968" t="s">
        <v>3595</v>
      </c>
      <c r="G968" t="s">
        <v>400</v>
      </c>
      <c r="H968" t="s">
        <v>249</v>
      </c>
      <c r="I968" t="s">
        <v>183</v>
      </c>
      <c r="J968" t="s">
        <v>398</v>
      </c>
      <c r="K968" t="s">
        <v>399</v>
      </c>
      <c r="L968" t="s">
        <v>35</v>
      </c>
      <c r="M968" s="1">
        <v>42006</v>
      </c>
      <c r="N968" t="s">
        <v>399</v>
      </c>
      <c r="O968" s="1">
        <v>42185</v>
      </c>
      <c r="P968" s="1">
        <v>42181</v>
      </c>
      <c r="Q968" s="1">
        <v>42188</v>
      </c>
      <c r="R968" s="2">
        <f t="shared" si="45"/>
        <v>0</v>
      </c>
      <c r="S968" s="2">
        <f t="shared" si="46"/>
        <v>-4</v>
      </c>
      <c r="T968" s="2">
        <f t="shared" si="47"/>
        <v>7</v>
      </c>
      <c r="U968" t="s">
        <v>400</v>
      </c>
      <c r="V968" t="s">
        <v>41</v>
      </c>
      <c r="W968" t="s">
        <v>36</v>
      </c>
      <c r="X968" t="s">
        <v>37</v>
      </c>
      <c r="Y968" t="s">
        <v>1463</v>
      </c>
      <c r="Z968" t="s">
        <v>74</v>
      </c>
      <c r="AA968" t="s">
        <v>73</v>
      </c>
      <c r="AB968" t="s">
        <v>71</v>
      </c>
      <c r="AC968">
        <v>120</v>
      </c>
      <c r="AD968">
        <v>1746</v>
      </c>
      <c r="AE968">
        <v>33802.559999999998</v>
      </c>
      <c r="AF968">
        <v>19.36</v>
      </c>
      <c r="AG968">
        <v>0.16</v>
      </c>
      <c r="AH968">
        <v>473</v>
      </c>
      <c r="AI968">
        <v>5769.34</v>
      </c>
      <c r="AJ968">
        <v>39.79</v>
      </c>
    </row>
    <row r="969" spans="1:36" x14ac:dyDescent="0.3">
      <c r="A969">
        <v>7426</v>
      </c>
      <c r="B969" t="s">
        <v>32</v>
      </c>
      <c r="C969" t="s">
        <v>45</v>
      </c>
      <c r="D969" t="s">
        <v>1390</v>
      </c>
      <c r="E969" t="s">
        <v>3972</v>
      </c>
      <c r="F969" t="s">
        <v>3973</v>
      </c>
      <c r="G969" t="s">
        <v>400</v>
      </c>
      <c r="H969" t="s">
        <v>249</v>
      </c>
      <c r="I969" t="s">
        <v>100</v>
      </c>
      <c r="J969" t="s">
        <v>398</v>
      </c>
      <c r="K969" t="s">
        <v>399</v>
      </c>
      <c r="L969" t="s">
        <v>35</v>
      </c>
      <c r="M969" s="1">
        <v>41838</v>
      </c>
      <c r="N969" t="s">
        <v>399</v>
      </c>
      <c r="O969" s="1">
        <v>42004</v>
      </c>
      <c r="P969" s="1">
        <v>41969</v>
      </c>
      <c r="Q969" s="1">
        <v>41975</v>
      </c>
      <c r="R969" s="2">
        <f t="shared" si="45"/>
        <v>0</v>
      </c>
      <c r="S969" s="2">
        <f t="shared" si="46"/>
        <v>-35</v>
      </c>
      <c r="T969" s="2">
        <f t="shared" si="47"/>
        <v>6</v>
      </c>
      <c r="U969" t="s">
        <v>400</v>
      </c>
      <c r="V969" t="s">
        <v>41</v>
      </c>
      <c r="W969" t="s">
        <v>36</v>
      </c>
      <c r="X969" t="s">
        <v>37</v>
      </c>
      <c r="Y969" t="s">
        <v>1463</v>
      </c>
      <c r="Z969" t="s">
        <v>74</v>
      </c>
      <c r="AA969" t="s">
        <v>73</v>
      </c>
      <c r="AB969" t="s">
        <v>71</v>
      </c>
      <c r="AC969">
        <v>120</v>
      </c>
      <c r="AD969">
        <v>1819</v>
      </c>
      <c r="AE969">
        <v>35761.54</v>
      </c>
      <c r="AF969">
        <v>19.66</v>
      </c>
      <c r="AG969">
        <v>0.16</v>
      </c>
      <c r="AH969">
        <v>473</v>
      </c>
      <c r="AI969">
        <v>6001.52</v>
      </c>
      <c r="AJ969">
        <v>36.76</v>
      </c>
    </row>
    <row r="970" spans="1:36" x14ac:dyDescent="0.3">
      <c r="A970">
        <v>8409</v>
      </c>
      <c r="B970" t="s">
        <v>32</v>
      </c>
      <c r="C970" t="s">
        <v>45</v>
      </c>
      <c r="D970" t="s">
        <v>1390</v>
      </c>
      <c r="E970" t="s">
        <v>4684</v>
      </c>
      <c r="F970" t="s">
        <v>4685</v>
      </c>
      <c r="G970" t="s">
        <v>400</v>
      </c>
      <c r="H970" t="s">
        <v>249</v>
      </c>
      <c r="I970" t="s">
        <v>66</v>
      </c>
      <c r="J970" t="s">
        <v>398</v>
      </c>
      <c r="K970" t="s">
        <v>399</v>
      </c>
      <c r="L970" t="s">
        <v>35</v>
      </c>
      <c r="M970" s="1">
        <v>40101</v>
      </c>
      <c r="N970" t="s">
        <v>399</v>
      </c>
      <c r="O970" s="1">
        <v>40140</v>
      </c>
      <c r="P970" s="1">
        <v>40120</v>
      </c>
      <c r="Q970" s="1">
        <v>40120</v>
      </c>
      <c r="R970" s="2">
        <f t="shared" si="45"/>
        <v>0</v>
      </c>
      <c r="S970" s="2">
        <f t="shared" si="46"/>
        <v>-20</v>
      </c>
      <c r="T970" s="2">
        <f t="shared" si="47"/>
        <v>0</v>
      </c>
      <c r="U970" t="s">
        <v>400</v>
      </c>
      <c r="V970" t="s">
        <v>41</v>
      </c>
      <c r="W970" t="s">
        <v>36</v>
      </c>
      <c r="X970" t="s">
        <v>37</v>
      </c>
      <c r="Y970" t="s">
        <v>97</v>
      </c>
      <c r="Z970" t="s">
        <v>74</v>
      </c>
      <c r="AA970" t="s">
        <v>99</v>
      </c>
      <c r="AB970" t="s">
        <v>98</v>
      </c>
      <c r="AC970">
        <v>30</v>
      </c>
      <c r="AD970">
        <v>4737</v>
      </c>
      <c r="AE970">
        <v>27379.86</v>
      </c>
      <c r="AF970">
        <v>5.78</v>
      </c>
      <c r="AG970">
        <v>0.19</v>
      </c>
      <c r="AH970">
        <v>427</v>
      </c>
      <c r="AI970">
        <v>6061.01</v>
      </c>
      <c r="AJ970">
        <v>59.03</v>
      </c>
    </row>
    <row r="971" spans="1:36" x14ac:dyDescent="0.3">
      <c r="A971">
        <v>8429</v>
      </c>
      <c r="B971" t="s">
        <v>32</v>
      </c>
      <c r="C971" t="s">
        <v>45</v>
      </c>
      <c r="D971" t="s">
        <v>1390</v>
      </c>
      <c r="E971" t="s">
        <v>4700</v>
      </c>
      <c r="F971" t="s">
        <v>4701</v>
      </c>
      <c r="G971" t="s">
        <v>400</v>
      </c>
      <c r="H971" t="s">
        <v>249</v>
      </c>
      <c r="I971" t="s">
        <v>66</v>
      </c>
      <c r="J971" t="s">
        <v>398</v>
      </c>
      <c r="K971" t="s">
        <v>399</v>
      </c>
      <c r="L971" t="s">
        <v>35</v>
      </c>
      <c r="M971" s="1">
        <v>40192</v>
      </c>
      <c r="N971" t="s">
        <v>399</v>
      </c>
      <c r="O971" s="1">
        <v>40235</v>
      </c>
      <c r="P971" s="1">
        <v>40218</v>
      </c>
      <c r="Q971" s="1">
        <v>40218</v>
      </c>
      <c r="R971" s="2">
        <f t="shared" si="45"/>
        <v>0</v>
      </c>
      <c r="S971" s="2">
        <f t="shared" si="46"/>
        <v>-17</v>
      </c>
      <c r="T971" s="2">
        <f t="shared" si="47"/>
        <v>0</v>
      </c>
      <c r="U971" t="s">
        <v>400</v>
      </c>
      <c r="V971" t="s">
        <v>41</v>
      </c>
      <c r="W971" t="s">
        <v>36</v>
      </c>
      <c r="X971" t="s">
        <v>37</v>
      </c>
      <c r="Y971" t="s">
        <v>221</v>
      </c>
      <c r="Z971" t="s">
        <v>74</v>
      </c>
      <c r="AA971" t="s">
        <v>222</v>
      </c>
      <c r="AB971" t="s">
        <v>63</v>
      </c>
      <c r="AC971">
        <v>60</v>
      </c>
      <c r="AD971">
        <v>2475</v>
      </c>
      <c r="AE971">
        <v>6756.75</v>
      </c>
      <c r="AF971">
        <v>2.73</v>
      </c>
      <c r="AG971">
        <v>0.05</v>
      </c>
      <c r="AH971">
        <v>347</v>
      </c>
      <c r="AI971">
        <v>4293.82</v>
      </c>
      <c r="AJ971">
        <v>14.57</v>
      </c>
    </row>
    <row r="972" spans="1:36" x14ac:dyDescent="0.3">
      <c r="A972">
        <v>7518</v>
      </c>
      <c r="B972" t="s">
        <v>32</v>
      </c>
      <c r="C972" t="s">
        <v>45</v>
      </c>
      <c r="D972" t="s">
        <v>1390</v>
      </c>
      <c r="E972" t="s">
        <v>4045</v>
      </c>
      <c r="F972" t="s">
        <v>4046</v>
      </c>
      <c r="G972" t="s">
        <v>400</v>
      </c>
      <c r="H972" t="s">
        <v>249</v>
      </c>
      <c r="I972" t="s">
        <v>100</v>
      </c>
      <c r="J972" t="s">
        <v>398</v>
      </c>
      <c r="K972" t="s">
        <v>399</v>
      </c>
      <c r="L972" t="s">
        <v>35</v>
      </c>
      <c r="M972" s="1">
        <v>40266</v>
      </c>
      <c r="N972" t="s">
        <v>399</v>
      </c>
      <c r="O972" s="1">
        <v>40283</v>
      </c>
      <c r="P972" s="1">
        <v>40296</v>
      </c>
      <c r="Q972" s="1">
        <v>40296</v>
      </c>
      <c r="R972" s="2">
        <f t="shared" si="45"/>
        <v>0</v>
      </c>
      <c r="S972" s="2">
        <f t="shared" si="46"/>
        <v>13</v>
      </c>
      <c r="T972" s="2">
        <f t="shared" si="47"/>
        <v>0</v>
      </c>
      <c r="U972" t="s">
        <v>400</v>
      </c>
      <c r="V972" t="s">
        <v>41</v>
      </c>
      <c r="W972" t="s">
        <v>36</v>
      </c>
      <c r="X972" t="s">
        <v>37</v>
      </c>
      <c r="Y972" t="s">
        <v>1479</v>
      </c>
      <c r="Z972" t="s">
        <v>43</v>
      </c>
      <c r="AA972" t="s">
        <v>1480</v>
      </c>
      <c r="AB972" t="s">
        <v>420</v>
      </c>
      <c r="AC972">
        <v>30</v>
      </c>
      <c r="AD972">
        <v>4955</v>
      </c>
      <c r="AE972">
        <v>58221.25</v>
      </c>
      <c r="AF972">
        <v>11.75</v>
      </c>
      <c r="AG972">
        <v>0.39</v>
      </c>
      <c r="AH972">
        <v>376</v>
      </c>
      <c r="AI972">
        <v>4468.34</v>
      </c>
      <c r="AJ972">
        <v>125.53</v>
      </c>
    </row>
    <row r="973" spans="1:36" x14ac:dyDescent="0.3">
      <c r="A973">
        <v>8927</v>
      </c>
      <c r="B973" t="s">
        <v>32</v>
      </c>
      <c r="C973" t="s">
        <v>45</v>
      </c>
      <c r="D973" t="s">
        <v>1390</v>
      </c>
      <c r="E973" t="s">
        <v>4049</v>
      </c>
      <c r="F973" t="s">
        <v>4960</v>
      </c>
      <c r="G973" t="s">
        <v>400</v>
      </c>
      <c r="H973" t="s">
        <v>249</v>
      </c>
      <c r="I973" t="s">
        <v>66</v>
      </c>
      <c r="J973" t="s">
        <v>398</v>
      </c>
      <c r="K973" t="s">
        <v>399</v>
      </c>
      <c r="L973" t="s">
        <v>35</v>
      </c>
      <c r="M973" s="1">
        <v>40275</v>
      </c>
      <c r="N973" t="s">
        <v>399</v>
      </c>
      <c r="O973" s="1">
        <v>40359</v>
      </c>
      <c r="P973" s="1">
        <v>40323</v>
      </c>
      <c r="Q973" s="1">
        <v>40323</v>
      </c>
      <c r="R973" s="2">
        <f t="shared" si="45"/>
        <v>0</v>
      </c>
      <c r="S973" s="2">
        <f t="shared" si="46"/>
        <v>-36</v>
      </c>
      <c r="T973" s="2">
        <f t="shared" si="47"/>
        <v>0</v>
      </c>
      <c r="U973" t="s">
        <v>400</v>
      </c>
      <c r="V973" t="s">
        <v>41</v>
      </c>
      <c r="W973" t="s">
        <v>36</v>
      </c>
      <c r="X973" t="s">
        <v>50</v>
      </c>
      <c r="Y973" t="s">
        <v>307</v>
      </c>
      <c r="Z973" t="s">
        <v>104</v>
      </c>
      <c r="AA973" t="s">
        <v>180</v>
      </c>
      <c r="AB973" t="s">
        <v>53</v>
      </c>
      <c r="AC973">
        <v>60</v>
      </c>
      <c r="AD973">
        <v>330</v>
      </c>
      <c r="AE973">
        <v>2547.6</v>
      </c>
      <c r="AF973">
        <v>7.72</v>
      </c>
      <c r="AG973">
        <v>0.13</v>
      </c>
      <c r="AH973">
        <v>71</v>
      </c>
      <c r="AI973">
        <v>1721.53</v>
      </c>
      <c r="AJ973">
        <v>5.49</v>
      </c>
    </row>
    <row r="974" spans="1:36" x14ac:dyDescent="0.3">
      <c r="A974">
        <v>7089</v>
      </c>
      <c r="B974" t="s">
        <v>32</v>
      </c>
      <c r="C974" t="s">
        <v>45</v>
      </c>
      <c r="D974" t="s">
        <v>1390</v>
      </c>
      <c r="E974" t="s">
        <v>3640</v>
      </c>
      <c r="F974" t="s">
        <v>3641</v>
      </c>
      <c r="G974" t="s">
        <v>400</v>
      </c>
      <c r="H974" t="s">
        <v>249</v>
      </c>
      <c r="I974" t="s">
        <v>66</v>
      </c>
      <c r="J974" t="s">
        <v>398</v>
      </c>
      <c r="K974" t="s">
        <v>399</v>
      </c>
      <c r="L974" t="s">
        <v>35</v>
      </c>
      <c r="M974" s="1">
        <v>40296</v>
      </c>
      <c r="N974" t="s">
        <v>399</v>
      </c>
      <c r="O974" s="1">
        <v>40336</v>
      </c>
      <c r="P974" s="1">
        <v>40325</v>
      </c>
      <c r="Q974" s="1">
        <v>40325</v>
      </c>
      <c r="R974" s="2">
        <f t="shared" si="45"/>
        <v>0</v>
      </c>
      <c r="S974" s="2">
        <f t="shared" si="46"/>
        <v>-11</v>
      </c>
      <c r="T974" s="2">
        <f t="shared" si="47"/>
        <v>0</v>
      </c>
      <c r="U974" t="s">
        <v>400</v>
      </c>
      <c r="V974" t="s">
        <v>41</v>
      </c>
      <c r="W974" t="s">
        <v>36</v>
      </c>
      <c r="X974" t="s">
        <v>37</v>
      </c>
      <c r="Y974" t="s">
        <v>97</v>
      </c>
      <c r="Z974" t="s">
        <v>74</v>
      </c>
      <c r="AA974" t="s">
        <v>99</v>
      </c>
      <c r="AB974" t="s">
        <v>98</v>
      </c>
      <c r="AC974">
        <v>30</v>
      </c>
      <c r="AD974">
        <v>3604</v>
      </c>
      <c r="AE974">
        <v>17119</v>
      </c>
      <c r="AF974">
        <v>4.75</v>
      </c>
      <c r="AG974">
        <v>0.16</v>
      </c>
      <c r="AH974">
        <v>499</v>
      </c>
      <c r="AI974">
        <v>5783.6</v>
      </c>
      <c r="AJ974">
        <v>36.909999999999997</v>
      </c>
    </row>
    <row r="975" spans="1:36" x14ac:dyDescent="0.3">
      <c r="A975">
        <v>7521</v>
      </c>
      <c r="B975" t="s">
        <v>32</v>
      </c>
      <c r="C975" t="s">
        <v>45</v>
      </c>
      <c r="D975" t="s">
        <v>1390</v>
      </c>
      <c r="E975" t="s">
        <v>4049</v>
      </c>
      <c r="F975" t="s">
        <v>4050</v>
      </c>
      <c r="G975" t="s">
        <v>400</v>
      </c>
      <c r="H975" t="s">
        <v>249</v>
      </c>
      <c r="I975" t="s">
        <v>44</v>
      </c>
      <c r="J975" t="s">
        <v>398</v>
      </c>
      <c r="K975" t="s">
        <v>399</v>
      </c>
      <c r="L975" t="s">
        <v>35</v>
      </c>
      <c r="M975" s="1">
        <v>40275</v>
      </c>
      <c r="N975" t="s">
        <v>399</v>
      </c>
      <c r="O975" s="1">
        <v>40359</v>
      </c>
      <c r="P975" s="1">
        <v>40325</v>
      </c>
      <c r="Q975" s="1">
        <v>40325</v>
      </c>
      <c r="R975" s="2">
        <f t="shared" si="45"/>
        <v>0</v>
      </c>
      <c r="S975" s="2">
        <f t="shared" si="46"/>
        <v>-34</v>
      </c>
      <c r="T975" s="2">
        <f t="shared" si="47"/>
        <v>0</v>
      </c>
      <c r="U975" t="s">
        <v>400</v>
      </c>
      <c r="V975" t="s">
        <v>41</v>
      </c>
      <c r="W975" t="s">
        <v>36</v>
      </c>
      <c r="X975" t="s">
        <v>50</v>
      </c>
      <c r="Y975" t="s">
        <v>416</v>
      </c>
      <c r="Z975" t="s">
        <v>163</v>
      </c>
      <c r="AA975" t="s">
        <v>64</v>
      </c>
      <c r="AB975" t="s">
        <v>115</v>
      </c>
      <c r="AC975">
        <v>240</v>
      </c>
      <c r="AD975">
        <v>471</v>
      </c>
      <c r="AE975">
        <v>942</v>
      </c>
      <c r="AF975">
        <v>2</v>
      </c>
      <c r="AG975">
        <v>0.01</v>
      </c>
      <c r="AH975">
        <v>221</v>
      </c>
      <c r="AI975">
        <v>3170.64</v>
      </c>
      <c r="AJ975">
        <v>2.0299999999999998</v>
      </c>
    </row>
    <row r="976" spans="1:36" x14ac:dyDescent="0.3">
      <c r="A976">
        <v>6654</v>
      </c>
      <c r="B976" t="s">
        <v>32</v>
      </c>
      <c r="C976" t="s">
        <v>45</v>
      </c>
      <c r="D976" t="s">
        <v>1390</v>
      </c>
      <c r="E976" t="s">
        <v>3079</v>
      </c>
      <c r="F976" t="s">
        <v>3080</v>
      </c>
      <c r="G976" t="s">
        <v>400</v>
      </c>
      <c r="H976" t="s">
        <v>249</v>
      </c>
      <c r="I976" t="s">
        <v>100</v>
      </c>
      <c r="J976" t="s">
        <v>398</v>
      </c>
      <c r="K976" t="s">
        <v>399</v>
      </c>
      <c r="L976" t="s">
        <v>35</v>
      </c>
      <c r="M976" s="1">
        <v>40417</v>
      </c>
      <c r="N976" t="s">
        <v>399</v>
      </c>
      <c r="O976" s="1">
        <v>40505</v>
      </c>
      <c r="P976" s="1">
        <v>40440</v>
      </c>
      <c r="Q976" s="1">
        <v>40440</v>
      </c>
      <c r="R976" s="2">
        <f t="shared" si="45"/>
        <v>0</v>
      </c>
      <c r="S976" s="2">
        <f t="shared" si="46"/>
        <v>-65</v>
      </c>
      <c r="T976" s="2">
        <f t="shared" si="47"/>
        <v>0</v>
      </c>
      <c r="U976" t="s">
        <v>400</v>
      </c>
      <c r="V976" t="s">
        <v>41</v>
      </c>
      <c r="W976" t="s">
        <v>36</v>
      </c>
      <c r="X976" t="s">
        <v>37</v>
      </c>
      <c r="Y976" t="s">
        <v>205</v>
      </c>
      <c r="Z976" t="s">
        <v>74</v>
      </c>
      <c r="AA976" t="s">
        <v>88</v>
      </c>
      <c r="AB976" t="s">
        <v>206</v>
      </c>
      <c r="AC976">
        <v>60</v>
      </c>
      <c r="AD976">
        <v>330</v>
      </c>
      <c r="AE976">
        <v>5425.2</v>
      </c>
      <c r="AF976">
        <v>16.440000000000001</v>
      </c>
      <c r="AG976">
        <v>0.27</v>
      </c>
      <c r="AH976">
        <v>86</v>
      </c>
      <c r="AI976">
        <v>3307.86</v>
      </c>
      <c r="AJ976">
        <v>11.7</v>
      </c>
    </row>
    <row r="977" spans="1:36" x14ac:dyDescent="0.3">
      <c r="A977">
        <v>7119</v>
      </c>
      <c r="B977" t="s">
        <v>32</v>
      </c>
      <c r="C977" t="s">
        <v>45</v>
      </c>
      <c r="D977" t="s">
        <v>1390</v>
      </c>
      <c r="E977" t="s">
        <v>3085</v>
      </c>
      <c r="F977" t="s">
        <v>3666</v>
      </c>
      <c r="G977" t="s">
        <v>400</v>
      </c>
      <c r="H977" t="s">
        <v>249</v>
      </c>
      <c r="I977" t="s">
        <v>66</v>
      </c>
      <c r="J977" t="s">
        <v>398</v>
      </c>
      <c r="K977" t="s">
        <v>399</v>
      </c>
      <c r="L977" t="s">
        <v>35</v>
      </c>
      <c r="M977" s="1">
        <v>40420</v>
      </c>
      <c r="N977" t="s">
        <v>399</v>
      </c>
      <c r="O977" s="1">
        <v>40505</v>
      </c>
      <c r="P977" s="1">
        <v>40440</v>
      </c>
      <c r="Q977" s="1">
        <v>40440</v>
      </c>
      <c r="R977" s="2">
        <f t="shared" si="45"/>
        <v>0</v>
      </c>
      <c r="S977" s="2">
        <f t="shared" si="46"/>
        <v>-65</v>
      </c>
      <c r="T977" s="2">
        <f t="shared" si="47"/>
        <v>0</v>
      </c>
      <c r="U977" t="s">
        <v>400</v>
      </c>
      <c r="V977" t="s">
        <v>41</v>
      </c>
      <c r="W977" t="s">
        <v>36</v>
      </c>
      <c r="X977" t="s">
        <v>50</v>
      </c>
      <c r="Y977" t="s">
        <v>356</v>
      </c>
      <c r="Z977" t="s">
        <v>82</v>
      </c>
      <c r="AA977" t="s">
        <v>171</v>
      </c>
      <c r="AB977" t="s">
        <v>98</v>
      </c>
      <c r="AC977">
        <v>30</v>
      </c>
      <c r="AD977">
        <v>230</v>
      </c>
      <c r="AE977">
        <v>515.20000000000005</v>
      </c>
      <c r="AF977">
        <v>2.2400000000000002</v>
      </c>
      <c r="AG977">
        <v>7.0000000000000007E-2</v>
      </c>
      <c r="AH977">
        <v>411</v>
      </c>
      <c r="AI977">
        <v>3380.86</v>
      </c>
      <c r="AJ977">
        <v>1.1100000000000001</v>
      </c>
    </row>
    <row r="978" spans="1:36" x14ac:dyDescent="0.3">
      <c r="A978">
        <v>8038</v>
      </c>
      <c r="B978" t="s">
        <v>32</v>
      </c>
      <c r="C978" t="s">
        <v>45</v>
      </c>
      <c r="D978" t="s">
        <v>1390</v>
      </c>
      <c r="E978" t="s">
        <v>4456</v>
      </c>
      <c r="F978" t="s">
        <v>4457</v>
      </c>
      <c r="G978" t="s">
        <v>400</v>
      </c>
      <c r="H978" t="s">
        <v>249</v>
      </c>
      <c r="I978" t="s">
        <v>66</v>
      </c>
      <c r="J978" t="s">
        <v>398</v>
      </c>
      <c r="K978" t="s">
        <v>399</v>
      </c>
      <c r="L978" t="s">
        <v>35</v>
      </c>
      <c r="M978" s="1">
        <v>40443</v>
      </c>
      <c r="N978" t="s">
        <v>399</v>
      </c>
      <c r="O978" s="1">
        <v>40471</v>
      </c>
      <c r="P978" s="1">
        <v>40449</v>
      </c>
      <c r="Q978" s="1">
        <v>40449</v>
      </c>
      <c r="R978" s="2">
        <f t="shared" si="45"/>
        <v>0</v>
      </c>
      <c r="S978" s="2">
        <f t="shared" si="46"/>
        <v>-22</v>
      </c>
      <c r="T978" s="2">
        <f t="shared" si="47"/>
        <v>0</v>
      </c>
      <c r="U978" t="s">
        <v>400</v>
      </c>
      <c r="V978" t="s">
        <v>41</v>
      </c>
      <c r="W978" t="s">
        <v>36</v>
      </c>
      <c r="X978" t="s">
        <v>37</v>
      </c>
      <c r="Y978" t="s">
        <v>1463</v>
      </c>
      <c r="Z978" t="s">
        <v>74</v>
      </c>
      <c r="AA978" t="s">
        <v>73</v>
      </c>
      <c r="AB978" t="s">
        <v>71</v>
      </c>
      <c r="AC978">
        <v>120</v>
      </c>
      <c r="AD978">
        <v>140</v>
      </c>
      <c r="AE978">
        <v>5425</v>
      </c>
      <c r="AF978">
        <v>38.75</v>
      </c>
      <c r="AG978">
        <v>0.32</v>
      </c>
      <c r="AH978">
        <v>34</v>
      </c>
      <c r="AI978">
        <v>2027.42</v>
      </c>
      <c r="AJ978">
        <v>11.7</v>
      </c>
    </row>
    <row r="979" spans="1:36" x14ac:dyDescent="0.3">
      <c r="A979">
        <v>6658</v>
      </c>
      <c r="B979" t="s">
        <v>32</v>
      </c>
      <c r="C979" t="s">
        <v>45</v>
      </c>
      <c r="D979" t="s">
        <v>1390</v>
      </c>
      <c r="E979" t="s">
        <v>3085</v>
      </c>
      <c r="F979" t="s">
        <v>3086</v>
      </c>
      <c r="G979" t="s">
        <v>400</v>
      </c>
      <c r="H979" t="s">
        <v>249</v>
      </c>
      <c r="I979" t="s">
        <v>66</v>
      </c>
      <c r="J979" t="s">
        <v>398</v>
      </c>
      <c r="K979" t="s">
        <v>399</v>
      </c>
      <c r="L979" t="s">
        <v>35</v>
      </c>
      <c r="M979" s="1">
        <v>40420</v>
      </c>
      <c r="N979" t="s">
        <v>399</v>
      </c>
      <c r="O979" s="1">
        <v>40505</v>
      </c>
      <c r="P979" s="1">
        <v>40495</v>
      </c>
      <c r="Q979" s="1">
        <v>40495</v>
      </c>
      <c r="R979" s="2">
        <f t="shared" si="45"/>
        <v>0</v>
      </c>
      <c r="S979" s="2">
        <f t="shared" si="46"/>
        <v>-10</v>
      </c>
      <c r="T979" s="2">
        <f t="shared" si="47"/>
        <v>0</v>
      </c>
      <c r="U979" t="s">
        <v>400</v>
      </c>
      <c r="V979" t="s">
        <v>41</v>
      </c>
      <c r="W979" t="s">
        <v>36</v>
      </c>
      <c r="X979" t="s">
        <v>50</v>
      </c>
      <c r="Y979" t="s">
        <v>307</v>
      </c>
      <c r="Z979" t="s">
        <v>104</v>
      </c>
      <c r="AA979" t="s">
        <v>180</v>
      </c>
      <c r="AB979" t="s">
        <v>53</v>
      </c>
      <c r="AC979">
        <v>60</v>
      </c>
      <c r="AD979">
        <v>336</v>
      </c>
      <c r="AE979">
        <v>2593.92</v>
      </c>
      <c r="AF979">
        <v>7.72</v>
      </c>
      <c r="AG979">
        <v>0.13</v>
      </c>
      <c r="AH979">
        <v>89</v>
      </c>
      <c r="AI979">
        <v>1221.83</v>
      </c>
      <c r="AJ979">
        <v>5.59</v>
      </c>
    </row>
    <row r="980" spans="1:36" x14ac:dyDescent="0.3">
      <c r="A980">
        <v>7587</v>
      </c>
      <c r="B980" t="s">
        <v>32</v>
      </c>
      <c r="C980" t="s">
        <v>45</v>
      </c>
      <c r="D980" t="s">
        <v>1390</v>
      </c>
      <c r="E980" t="s">
        <v>4102</v>
      </c>
      <c r="F980" t="s">
        <v>4103</v>
      </c>
      <c r="G980" t="s">
        <v>400</v>
      </c>
      <c r="H980" t="s">
        <v>249</v>
      </c>
      <c r="I980" t="s">
        <v>66</v>
      </c>
      <c r="J980" t="s">
        <v>398</v>
      </c>
      <c r="K980" t="s">
        <v>399</v>
      </c>
      <c r="L980" t="s">
        <v>35</v>
      </c>
      <c r="M980" s="1">
        <v>40578</v>
      </c>
      <c r="N980" t="s">
        <v>399</v>
      </c>
      <c r="O980" s="1">
        <v>40633</v>
      </c>
      <c r="P980" s="1">
        <v>40627</v>
      </c>
      <c r="Q980" s="1">
        <v>40627</v>
      </c>
      <c r="R980" s="2">
        <f t="shared" si="45"/>
        <v>0</v>
      </c>
      <c r="S980" s="2">
        <f t="shared" si="46"/>
        <v>-6</v>
      </c>
      <c r="T980" s="2">
        <f t="shared" si="47"/>
        <v>0</v>
      </c>
      <c r="U980" t="s">
        <v>400</v>
      </c>
      <c r="V980" t="s">
        <v>41</v>
      </c>
      <c r="W980" t="s">
        <v>36</v>
      </c>
      <c r="X980" t="s">
        <v>37</v>
      </c>
      <c r="Y980" t="s">
        <v>258</v>
      </c>
      <c r="Z980" t="s">
        <v>82</v>
      </c>
      <c r="AA980" t="s">
        <v>259</v>
      </c>
      <c r="AB980" t="s">
        <v>80</v>
      </c>
      <c r="AC980">
        <v>60</v>
      </c>
      <c r="AD980">
        <v>73</v>
      </c>
      <c r="AE980">
        <v>109.5</v>
      </c>
      <c r="AF980">
        <v>1.5</v>
      </c>
      <c r="AG980">
        <v>0.02</v>
      </c>
      <c r="AH980">
        <v>143</v>
      </c>
      <c r="AI980">
        <v>2097.1799999999998</v>
      </c>
      <c r="AJ980">
        <v>0.18</v>
      </c>
    </row>
    <row r="981" spans="1:36" x14ac:dyDescent="0.3">
      <c r="A981">
        <v>8543</v>
      </c>
      <c r="B981" t="s">
        <v>32</v>
      </c>
      <c r="C981" t="s">
        <v>45</v>
      </c>
      <c r="D981" t="s">
        <v>1390</v>
      </c>
      <c r="E981" t="s">
        <v>4753</v>
      </c>
      <c r="F981" t="s">
        <v>4754</v>
      </c>
      <c r="G981" t="s">
        <v>400</v>
      </c>
      <c r="H981" t="s">
        <v>249</v>
      </c>
      <c r="I981" t="s">
        <v>66</v>
      </c>
      <c r="J981" t="s">
        <v>398</v>
      </c>
      <c r="K981" t="s">
        <v>399</v>
      </c>
      <c r="L981" t="s">
        <v>35</v>
      </c>
      <c r="M981" s="1">
        <v>40624</v>
      </c>
      <c r="N981" t="s">
        <v>399</v>
      </c>
      <c r="O981" s="1">
        <v>40714</v>
      </c>
      <c r="P981" s="1">
        <v>40679</v>
      </c>
      <c r="Q981" s="1">
        <v>40679</v>
      </c>
      <c r="R981" s="2">
        <f t="shared" si="45"/>
        <v>0</v>
      </c>
      <c r="S981" s="2">
        <f t="shared" si="46"/>
        <v>-35</v>
      </c>
      <c r="T981" s="2">
        <f t="shared" si="47"/>
        <v>0</v>
      </c>
      <c r="U981" t="s">
        <v>400</v>
      </c>
      <c r="V981" t="s">
        <v>41</v>
      </c>
      <c r="W981" t="s">
        <v>36</v>
      </c>
      <c r="X981" t="s">
        <v>50</v>
      </c>
      <c r="Y981" t="s">
        <v>1334</v>
      </c>
      <c r="Z981" t="s">
        <v>65</v>
      </c>
      <c r="AA981" t="s">
        <v>64</v>
      </c>
      <c r="AB981" t="s">
        <v>63</v>
      </c>
      <c r="AC981">
        <v>240</v>
      </c>
      <c r="AD981">
        <v>600</v>
      </c>
      <c r="AE981">
        <v>1170</v>
      </c>
      <c r="AF981">
        <v>1.95</v>
      </c>
      <c r="AG981">
        <v>0.01</v>
      </c>
      <c r="AH981">
        <v>239</v>
      </c>
      <c r="AI981">
        <v>3106.89</v>
      </c>
      <c r="AJ981">
        <v>1.93</v>
      </c>
    </row>
    <row r="982" spans="1:36" x14ac:dyDescent="0.3">
      <c r="A982">
        <v>6685</v>
      </c>
      <c r="B982" t="s">
        <v>32</v>
      </c>
      <c r="C982" t="s">
        <v>45</v>
      </c>
      <c r="D982" t="s">
        <v>1390</v>
      </c>
      <c r="E982" t="s">
        <v>3128</v>
      </c>
      <c r="F982" t="s">
        <v>3129</v>
      </c>
      <c r="G982" t="s">
        <v>400</v>
      </c>
      <c r="H982" t="s">
        <v>249</v>
      </c>
      <c r="I982" t="s">
        <v>66</v>
      </c>
      <c r="J982" t="s">
        <v>398</v>
      </c>
      <c r="K982" t="s">
        <v>399</v>
      </c>
      <c r="L982" t="s">
        <v>35</v>
      </c>
      <c r="M982" s="1">
        <v>40667</v>
      </c>
      <c r="N982" t="s">
        <v>399</v>
      </c>
      <c r="O982" s="1">
        <v>40843</v>
      </c>
      <c r="P982" s="1">
        <v>40709</v>
      </c>
      <c r="Q982" s="1">
        <v>40709</v>
      </c>
      <c r="R982" s="2">
        <f t="shared" si="45"/>
        <v>0</v>
      </c>
      <c r="S982" s="2">
        <f t="shared" si="46"/>
        <v>-134</v>
      </c>
      <c r="T982" s="2">
        <f t="shared" si="47"/>
        <v>0</v>
      </c>
      <c r="U982" t="s">
        <v>400</v>
      </c>
      <c r="V982" t="s">
        <v>41</v>
      </c>
      <c r="W982" t="s">
        <v>36</v>
      </c>
      <c r="X982" t="s">
        <v>50</v>
      </c>
      <c r="Y982" t="s">
        <v>227</v>
      </c>
      <c r="Z982" t="s">
        <v>82</v>
      </c>
      <c r="AA982" t="s">
        <v>180</v>
      </c>
      <c r="AB982" t="s">
        <v>93</v>
      </c>
      <c r="AC982">
        <v>100</v>
      </c>
      <c r="AD982">
        <v>1043</v>
      </c>
      <c r="AE982">
        <v>4964.68</v>
      </c>
      <c r="AF982">
        <v>4.76</v>
      </c>
      <c r="AG982">
        <v>0.05</v>
      </c>
      <c r="AH982">
        <v>332</v>
      </c>
      <c r="AI982">
        <v>4398.32</v>
      </c>
      <c r="AJ982">
        <v>8.19</v>
      </c>
    </row>
    <row r="983" spans="1:36" x14ac:dyDescent="0.3">
      <c r="A983">
        <v>8082</v>
      </c>
      <c r="B983" t="s">
        <v>32</v>
      </c>
      <c r="C983" t="s">
        <v>45</v>
      </c>
      <c r="D983" t="s">
        <v>1390</v>
      </c>
      <c r="E983" t="s">
        <v>3128</v>
      </c>
      <c r="F983" t="s">
        <v>4490</v>
      </c>
      <c r="G983" t="s">
        <v>400</v>
      </c>
      <c r="H983" t="s">
        <v>249</v>
      </c>
      <c r="I983" t="s">
        <v>66</v>
      </c>
      <c r="J983" t="s">
        <v>398</v>
      </c>
      <c r="K983" t="s">
        <v>399</v>
      </c>
      <c r="L983" t="s">
        <v>35</v>
      </c>
      <c r="M983" s="1">
        <v>40667</v>
      </c>
      <c r="N983" t="s">
        <v>399</v>
      </c>
      <c r="O983" s="1">
        <v>40829</v>
      </c>
      <c r="P983" s="1">
        <v>40718</v>
      </c>
      <c r="Q983" s="1">
        <v>40718</v>
      </c>
      <c r="R983" s="2">
        <f t="shared" si="45"/>
        <v>0</v>
      </c>
      <c r="S983" s="2">
        <f t="shared" si="46"/>
        <v>-111</v>
      </c>
      <c r="T983" s="2">
        <f t="shared" si="47"/>
        <v>0</v>
      </c>
      <c r="U983" t="s">
        <v>400</v>
      </c>
      <c r="V983" t="s">
        <v>41</v>
      </c>
      <c r="W983" t="s">
        <v>36</v>
      </c>
      <c r="X983" t="s">
        <v>37</v>
      </c>
      <c r="Y983" t="s">
        <v>114</v>
      </c>
      <c r="Z983" t="s">
        <v>74</v>
      </c>
      <c r="AA983" t="s">
        <v>116</v>
      </c>
      <c r="AB983" t="s">
        <v>115</v>
      </c>
      <c r="AC983">
        <v>60</v>
      </c>
      <c r="AD983">
        <v>514</v>
      </c>
      <c r="AE983">
        <v>1197.6199999999999</v>
      </c>
      <c r="AF983">
        <v>2.33</v>
      </c>
      <c r="AG983">
        <v>0.04</v>
      </c>
      <c r="AH983">
        <v>25</v>
      </c>
      <c r="AI983">
        <v>1052.04</v>
      </c>
      <c r="AJ983">
        <v>1.98</v>
      </c>
    </row>
    <row r="984" spans="1:36" x14ac:dyDescent="0.3">
      <c r="A984">
        <v>8567</v>
      </c>
      <c r="B984" t="s">
        <v>32</v>
      </c>
      <c r="C984" t="s">
        <v>45</v>
      </c>
      <c r="D984" t="s">
        <v>1390</v>
      </c>
      <c r="E984" t="s">
        <v>4772</v>
      </c>
      <c r="F984" t="s">
        <v>4773</v>
      </c>
      <c r="G984" t="s">
        <v>400</v>
      </c>
      <c r="H984" t="s">
        <v>249</v>
      </c>
      <c r="I984" t="s">
        <v>66</v>
      </c>
      <c r="J984" t="s">
        <v>398</v>
      </c>
      <c r="K984" t="s">
        <v>399</v>
      </c>
      <c r="L984" t="s">
        <v>35</v>
      </c>
      <c r="M984" s="1">
        <v>40774</v>
      </c>
      <c r="N984" t="s">
        <v>399</v>
      </c>
      <c r="O984" s="1">
        <v>40892</v>
      </c>
      <c r="P984" s="1">
        <v>40814</v>
      </c>
      <c r="Q984" s="1">
        <v>40814</v>
      </c>
      <c r="R984" s="2">
        <f t="shared" si="45"/>
        <v>0</v>
      </c>
      <c r="S984" s="2">
        <f t="shared" si="46"/>
        <v>-78</v>
      </c>
      <c r="T984" s="2">
        <f t="shared" si="47"/>
        <v>0</v>
      </c>
      <c r="U984" t="s">
        <v>400</v>
      </c>
      <c r="V984" t="s">
        <v>41</v>
      </c>
      <c r="W984" t="s">
        <v>36</v>
      </c>
      <c r="X984" t="s">
        <v>37</v>
      </c>
      <c r="Y984" t="s">
        <v>258</v>
      </c>
      <c r="Z984" t="s">
        <v>82</v>
      </c>
      <c r="AA984" t="s">
        <v>259</v>
      </c>
      <c r="AB984" t="s">
        <v>80</v>
      </c>
      <c r="AC984">
        <v>60</v>
      </c>
      <c r="AD984">
        <v>21</v>
      </c>
      <c r="AE984">
        <v>27.72</v>
      </c>
      <c r="AF984">
        <v>1.32</v>
      </c>
      <c r="AG984">
        <v>0.02</v>
      </c>
      <c r="AH984">
        <v>294</v>
      </c>
      <c r="AI984">
        <v>4338.4399999999996</v>
      </c>
      <c r="AJ984">
        <v>0.05</v>
      </c>
    </row>
    <row r="985" spans="1:36" x14ac:dyDescent="0.3">
      <c r="A985">
        <v>6700</v>
      </c>
      <c r="B985" t="s">
        <v>32</v>
      </c>
      <c r="C985" t="s">
        <v>45</v>
      </c>
      <c r="D985" t="s">
        <v>1390</v>
      </c>
      <c r="E985" t="s">
        <v>3147</v>
      </c>
      <c r="F985" t="s">
        <v>3148</v>
      </c>
      <c r="G985" t="s">
        <v>400</v>
      </c>
      <c r="H985" t="s">
        <v>249</v>
      </c>
      <c r="I985" t="s">
        <v>183</v>
      </c>
      <c r="J985" t="s">
        <v>398</v>
      </c>
      <c r="K985" t="s">
        <v>399</v>
      </c>
      <c r="L985" t="s">
        <v>35</v>
      </c>
      <c r="M985" s="1">
        <v>40774</v>
      </c>
      <c r="N985" t="s">
        <v>399</v>
      </c>
      <c r="O985" s="1">
        <v>40834</v>
      </c>
      <c r="P985" s="1">
        <v>40819</v>
      </c>
      <c r="Q985" s="1">
        <v>40819</v>
      </c>
      <c r="R985" s="2">
        <f t="shared" si="45"/>
        <v>0</v>
      </c>
      <c r="S985" s="2">
        <f t="shared" si="46"/>
        <v>-15</v>
      </c>
      <c r="T985" s="2">
        <f t="shared" si="47"/>
        <v>0</v>
      </c>
      <c r="U985" t="s">
        <v>400</v>
      </c>
      <c r="V985" t="s">
        <v>41</v>
      </c>
      <c r="W985" t="s">
        <v>36</v>
      </c>
      <c r="X985" t="s">
        <v>37</v>
      </c>
      <c r="Y985" t="s">
        <v>92</v>
      </c>
      <c r="Z985" t="s">
        <v>74</v>
      </c>
      <c r="AA985" t="s">
        <v>88</v>
      </c>
      <c r="AB985" t="s">
        <v>93</v>
      </c>
      <c r="AC985">
        <v>60</v>
      </c>
      <c r="AD985">
        <v>726</v>
      </c>
      <c r="AE985">
        <v>5096.5200000000004</v>
      </c>
      <c r="AF985">
        <v>7.02</v>
      </c>
      <c r="AG985">
        <v>0.12</v>
      </c>
      <c r="AH985">
        <v>199</v>
      </c>
      <c r="AI985">
        <v>3127.35</v>
      </c>
      <c r="AJ985">
        <v>8.41</v>
      </c>
    </row>
    <row r="986" spans="1:36" x14ac:dyDescent="0.3">
      <c r="A986">
        <v>9500</v>
      </c>
      <c r="B986" t="s">
        <v>32</v>
      </c>
      <c r="C986" t="s">
        <v>45</v>
      </c>
      <c r="D986" t="s">
        <v>1390</v>
      </c>
      <c r="E986" t="s">
        <v>4772</v>
      </c>
      <c r="F986" t="s">
        <v>4773</v>
      </c>
      <c r="G986" t="s">
        <v>400</v>
      </c>
      <c r="H986" t="s">
        <v>249</v>
      </c>
      <c r="I986" t="s">
        <v>66</v>
      </c>
      <c r="J986" t="s">
        <v>398</v>
      </c>
      <c r="K986" t="s">
        <v>399</v>
      </c>
      <c r="L986" t="s">
        <v>35</v>
      </c>
      <c r="M986" s="1">
        <v>40774</v>
      </c>
      <c r="N986" t="s">
        <v>399</v>
      </c>
      <c r="O986" s="1">
        <v>40892</v>
      </c>
      <c r="P986" s="1">
        <v>40821</v>
      </c>
      <c r="Q986" s="1">
        <v>40821</v>
      </c>
      <c r="R986" s="2">
        <f t="shared" si="45"/>
        <v>0</v>
      </c>
      <c r="S986" s="2">
        <f t="shared" si="46"/>
        <v>-71</v>
      </c>
      <c r="T986" s="2">
        <f t="shared" si="47"/>
        <v>0</v>
      </c>
      <c r="U986" t="s">
        <v>400</v>
      </c>
      <c r="V986" t="s">
        <v>41</v>
      </c>
      <c r="W986" t="s">
        <v>36</v>
      </c>
      <c r="X986" t="s">
        <v>37</v>
      </c>
      <c r="Y986" t="s">
        <v>114</v>
      </c>
      <c r="Z986" t="s">
        <v>74</v>
      </c>
      <c r="AA986" t="s">
        <v>116</v>
      </c>
      <c r="AB986" t="s">
        <v>115</v>
      </c>
      <c r="AC986">
        <v>60</v>
      </c>
      <c r="AD986">
        <v>696</v>
      </c>
      <c r="AE986">
        <v>1621.68</v>
      </c>
      <c r="AF986">
        <v>2.33</v>
      </c>
      <c r="AG986">
        <v>0.04</v>
      </c>
      <c r="AH986">
        <v>33</v>
      </c>
      <c r="AI986">
        <v>1002.59</v>
      </c>
      <c r="AJ986">
        <v>2.68</v>
      </c>
    </row>
    <row r="987" spans="1:36" x14ac:dyDescent="0.3">
      <c r="A987">
        <v>10031</v>
      </c>
      <c r="B987" t="s">
        <v>32</v>
      </c>
      <c r="C987" t="s">
        <v>45</v>
      </c>
      <c r="D987" t="s">
        <v>1390</v>
      </c>
      <c r="E987" t="s">
        <v>5483</v>
      </c>
      <c r="F987" t="s">
        <v>5484</v>
      </c>
      <c r="G987" t="s">
        <v>400</v>
      </c>
      <c r="H987" t="s">
        <v>249</v>
      </c>
      <c r="I987" t="s">
        <v>66</v>
      </c>
      <c r="J987" t="s">
        <v>398</v>
      </c>
      <c r="K987" t="s">
        <v>399</v>
      </c>
      <c r="L987" t="s">
        <v>35</v>
      </c>
      <c r="M987" s="1">
        <v>40843</v>
      </c>
      <c r="N987" t="s">
        <v>399</v>
      </c>
      <c r="O987" s="1">
        <v>40935</v>
      </c>
      <c r="P987" s="1">
        <v>40926</v>
      </c>
      <c r="Q987" s="1">
        <v>40926</v>
      </c>
      <c r="R987" s="2">
        <f t="shared" si="45"/>
        <v>0</v>
      </c>
      <c r="S987" s="2">
        <f t="shared" si="46"/>
        <v>-9</v>
      </c>
      <c r="T987" s="2">
        <f t="shared" si="47"/>
        <v>0</v>
      </c>
      <c r="U987" t="s">
        <v>400</v>
      </c>
      <c r="V987" t="s">
        <v>41</v>
      </c>
      <c r="W987" t="s">
        <v>36</v>
      </c>
      <c r="X987" t="s">
        <v>50</v>
      </c>
      <c r="Y987" t="s">
        <v>1282</v>
      </c>
      <c r="Z987" t="s">
        <v>163</v>
      </c>
      <c r="AA987" t="s">
        <v>64</v>
      </c>
      <c r="AB987" t="s">
        <v>93</v>
      </c>
      <c r="AC987">
        <v>240</v>
      </c>
      <c r="AD987">
        <v>369</v>
      </c>
      <c r="AE987">
        <v>774.9</v>
      </c>
      <c r="AF987">
        <v>2.1</v>
      </c>
      <c r="AG987">
        <v>0.01</v>
      </c>
      <c r="AH987">
        <v>103</v>
      </c>
      <c r="AI987">
        <v>2270.54</v>
      </c>
      <c r="AJ987">
        <v>1.0900000000000001</v>
      </c>
    </row>
    <row r="988" spans="1:36" x14ac:dyDescent="0.3">
      <c r="A988">
        <v>9031</v>
      </c>
      <c r="B988" t="s">
        <v>32</v>
      </c>
      <c r="C988" t="s">
        <v>45</v>
      </c>
      <c r="D988" t="s">
        <v>1390</v>
      </c>
      <c r="E988" t="s">
        <v>4772</v>
      </c>
      <c r="F988" t="s">
        <v>5009</v>
      </c>
      <c r="G988" t="s">
        <v>400</v>
      </c>
      <c r="H988" t="s">
        <v>249</v>
      </c>
      <c r="I988" t="s">
        <v>66</v>
      </c>
      <c r="J988" t="s">
        <v>398</v>
      </c>
      <c r="K988" t="s">
        <v>399</v>
      </c>
      <c r="L988" t="s">
        <v>35</v>
      </c>
      <c r="M988" s="1">
        <v>40774</v>
      </c>
      <c r="N988" t="s">
        <v>399</v>
      </c>
      <c r="O988" s="1">
        <v>40939</v>
      </c>
      <c r="P988" s="1">
        <v>40926</v>
      </c>
      <c r="Q988" s="1">
        <v>40926</v>
      </c>
      <c r="R988" s="2">
        <f t="shared" si="45"/>
        <v>0</v>
      </c>
      <c r="S988" s="2">
        <f t="shared" si="46"/>
        <v>-13</v>
      </c>
      <c r="T988" s="2">
        <f t="shared" si="47"/>
        <v>0</v>
      </c>
      <c r="U988" t="s">
        <v>400</v>
      </c>
      <c r="V988" t="s">
        <v>41</v>
      </c>
      <c r="W988" t="s">
        <v>36</v>
      </c>
      <c r="X988" t="s">
        <v>50</v>
      </c>
      <c r="Y988" t="s">
        <v>1400</v>
      </c>
      <c r="Z988" t="s">
        <v>163</v>
      </c>
      <c r="AA988" t="s">
        <v>64</v>
      </c>
      <c r="AB988" t="s">
        <v>115</v>
      </c>
      <c r="AC988">
        <v>240</v>
      </c>
      <c r="AD988">
        <v>284</v>
      </c>
      <c r="AE988">
        <v>525.4</v>
      </c>
      <c r="AF988">
        <v>1.85</v>
      </c>
      <c r="AG988">
        <v>0.01</v>
      </c>
      <c r="AH988">
        <v>103</v>
      </c>
      <c r="AI988">
        <v>1783.38</v>
      </c>
      <c r="AJ988">
        <v>0.87</v>
      </c>
    </row>
    <row r="989" spans="1:36" x14ac:dyDescent="0.3">
      <c r="A989">
        <v>7200</v>
      </c>
      <c r="B989" t="s">
        <v>32</v>
      </c>
      <c r="C989" t="s">
        <v>45</v>
      </c>
      <c r="D989" t="s">
        <v>1390</v>
      </c>
      <c r="E989" t="s">
        <v>3749</v>
      </c>
      <c r="F989" t="s">
        <v>3750</v>
      </c>
      <c r="G989" t="s">
        <v>400</v>
      </c>
      <c r="H989" t="s">
        <v>249</v>
      </c>
      <c r="I989" t="s">
        <v>66</v>
      </c>
      <c r="J989" t="s">
        <v>398</v>
      </c>
      <c r="K989" t="s">
        <v>399</v>
      </c>
      <c r="L989" t="s">
        <v>35</v>
      </c>
      <c r="M989" s="1">
        <v>40843</v>
      </c>
      <c r="N989" t="s">
        <v>399</v>
      </c>
      <c r="O989" s="1">
        <v>40998</v>
      </c>
      <c r="P989" s="1">
        <v>40943</v>
      </c>
      <c r="Q989" s="1">
        <v>40943</v>
      </c>
      <c r="R989" s="2">
        <f t="shared" si="45"/>
        <v>0</v>
      </c>
      <c r="S989" s="2">
        <f t="shared" si="46"/>
        <v>-55</v>
      </c>
      <c r="T989" s="2">
        <f t="shared" si="47"/>
        <v>0</v>
      </c>
      <c r="U989" t="s">
        <v>400</v>
      </c>
      <c r="V989" t="s">
        <v>41</v>
      </c>
      <c r="W989" t="s">
        <v>36</v>
      </c>
      <c r="X989" t="s">
        <v>50</v>
      </c>
      <c r="Y989" t="s">
        <v>1282</v>
      </c>
      <c r="Z989" t="s">
        <v>163</v>
      </c>
      <c r="AA989" t="s">
        <v>64</v>
      </c>
      <c r="AB989" t="s">
        <v>93</v>
      </c>
      <c r="AC989">
        <v>240</v>
      </c>
      <c r="AD989">
        <v>204</v>
      </c>
      <c r="AE989">
        <v>428.4</v>
      </c>
      <c r="AF989">
        <v>2.1</v>
      </c>
      <c r="AG989">
        <v>0.01</v>
      </c>
      <c r="AH989">
        <v>171</v>
      </c>
      <c r="AI989">
        <v>2522.7600000000002</v>
      </c>
      <c r="AJ989">
        <v>0.6</v>
      </c>
    </row>
    <row r="990" spans="1:36" x14ac:dyDescent="0.3">
      <c r="A990">
        <v>6754</v>
      </c>
      <c r="B990" t="s">
        <v>32</v>
      </c>
      <c r="C990" t="s">
        <v>45</v>
      </c>
      <c r="D990" t="s">
        <v>1390</v>
      </c>
      <c r="E990" t="s">
        <v>3213</v>
      </c>
      <c r="F990" t="s">
        <v>3214</v>
      </c>
      <c r="G990" t="s">
        <v>400</v>
      </c>
      <c r="H990" t="s">
        <v>249</v>
      </c>
      <c r="I990" t="s">
        <v>75</v>
      </c>
      <c r="J990" t="s">
        <v>398</v>
      </c>
      <c r="K990" t="s">
        <v>399</v>
      </c>
      <c r="L990" t="s">
        <v>35</v>
      </c>
      <c r="M990" s="1">
        <v>40843</v>
      </c>
      <c r="N990" t="s">
        <v>399</v>
      </c>
      <c r="O990" s="1">
        <v>40998</v>
      </c>
      <c r="P990" s="1">
        <v>40987</v>
      </c>
      <c r="Q990" s="1">
        <v>40987</v>
      </c>
      <c r="R990" s="2">
        <f t="shared" si="45"/>
        <v>0</v>
      </c>
      <c r="S990" s="2">
        <f t="shared" si="46"/>
        <v>-11</v>
      </c>
      <c r="T990" s="2">
        <f t="shared" si="47"/>
        <v>0</v>
      </c>
      <c r="U990" t="s">
        <v>400</v>
      </c>
      <c r="V990" t="s">
        <v>72</v>
      </c>
      <c r="W990" t="s">
        <v>36</v>
      </c>
      <c r="X990" t="s">
        <v>37</v>
      </c>
      <c r="Y990" t="s">
        <v>70</v>
      </c>
      <c r="Z990" t="s">
        <v>74</v>
      </c>
      <c r="AA990" t="s">
        <v>73</v>
      </c>
      <c r="AB990" t="s">
        <v>71</v>
      </c>
      <c r="AC990">
        <v>120</v>
      </c>
      <c r="AD990">
        <v>1313</v>
      </c>
      <c r="AE990">
        <v>44300.62</v>
      </c>
      <c r="AF990">
        <v>33.74</v>
      </c>
      <c r="AG990">
        <v>0.28000000000000003</v>
      </c>
      <c r="AH990">
        <v>276</v>
      </c>
      <c r="AI990">
        <v>3940.18</v>
      </c>
      <c r="AJ990">
        <v>62.11</v>
      </c>
    </row>
    <row r="991" spans="1:36" x14ac:dyDescent="0.3">
      <c r="A991">
        <v>7671</v>
      </c>
      <c r="B991" t="s">
        <v>32</v>
      </c>
      <c r="C991" t="s">
        <v>45</v>
      </c>
      <c r="D991" t="s">
        <v>1390</v>
      </c>
      <c r="E991" t="s">
        <v>3749</v>
      </c>
      <c r="F991" t="s">
        <v>4175</v>
      </c>
      <c r="G991" t="s">
        <v>400</v>
      </c>
      <c r="H991" t="s">
        <v>249</v>
      </c>
      <c r="I991" t="s">
        <v>100</v>
      </c>
      <c r="J991" t="s">
        <v>398</v>
      </c>
      <c r="K991" t="s">
        <v>399</v>
      </c>
      <c r="L991" t="s">
        <v>35</v>
      </c>
      <c r="M991" s="1">
        <v>40843</v>
      </c>
      <c r="N991" t="s">
        <v>399</v>
      </c>
      <c r="O991" s="1">
        <v>40998</v>
      </c>
      <c r="P991" s="1">
        <v>40987</v>
      </c>
      <c r="Q991" s="1">
        <v>40987</v>
      </c>
      <c r="R991" s="2">
        <f t="shared" si="45"/>
        <v>0</v>
      </c>
      <c r="S991" s="2">
        <f t="shared" si="46"/>
        <v>-11</v>
      </c>
      <c r="T991" s="2">
        <f t="shared" si="47"/>
        <v>0</v>
      </c>
      <c r="U991" t="s">
        <v>400</v>
      </c>
      <c r="V991" t="s">
        <v>41</v>
      </c>
      <c r="W991" t="s">
        <v>36</v>
      </c>
      <c r="X991" t="s">
        <v>37</v>
      </c>
      <c r="Y991" t="s">
        <v>205</v>
      </c>
      <c r="Z991" t="s">
        <v>74</v>
      </c>
      <c r="AA991" t="s">
        <v>88</v>
      </c>
      <c r="AB991" t="s">
        <v>206</v>
      </c>
      <c r="AC991">
        <v>60</v>
      </c>
      <c r="AD991">
        <v>127</v>
      </c>
      <c r="AE991">
        <v>1858.01</v>
      </c>
      <c r="AF991">
        <v>14.63</v>
      </c>
      <c r="AG991">
        <v>0.24</v>
      </c>
      <c r="AH991">
        <v>25</v>
      </c>
      <c r="AI991">
        <v>211</v>
      </c>
      <c r="AJ991">
        <v>2.6</v>
      </c>
    </row>
    <row r="992" spans="1:36" x14ac:dyDescent="0.3">
      <c r="A992">
        <v>9080</v>
      </c>
      <c r="B992" t="s">
        <v>32</v>
      </c>
      <c r="C992" t="s">
        <v>45</v>
      </c>
      <c r="D992" t="s">
        <v>1390</v>
      </c>
      <c r="E992" t="s">
        <v>5030</v>
      </c>
      <c r="F992" t="s">
        <v>5031</v>
      </c>
      <c r="G992" t="s">
        <v>400</v>
      </c>
      <c r="H992" t="s">
        <v>249</v>
      </c>
      <c r="I992" t="s">
        <v>66</v>
      </c>
      <c r="J992" t="s">
        <v>398</v>
      </c>
      <c r="K992" t="s">
        <v>399</v>
      </c>
      <c r="L992" t="s">
        <v>35</v>
      </c>
      <c r="M992" s="1">
        <v>41033</v>
      </c>
      <c r="N992" t="s">
        <v>399</v>
      </c>
      <c r="O992" s="1">
        <v>41100</v>
      </c>
      <c r="P992" s="1">
        <v>41073</v>
      </c>
      <c r="Q992" s="1">
        <v>41073</v>
      </c>
      <c r="R992" s="2">
        <f t="shared" si="45"/>
        <v>0</v>
      </c>
      <c r="S992" s="2">
        <f t="shared" si="46"/>
        <v>-27</v>
      </c>
      <c r="T992" s="2">
        <f t="shared" si="47"/>
        <v>0</v>
      </c>
      <c r="U992" t="s">
        <v>400</v>
      </c>
      <c r="V992" t="s">
        <v>41</v>
      </c>
      <c r="W992" t="s">
        <v>36</v>
      </c>
      <c r="X992" t="s">
        <v>50</v>
      </c>
      <c r="Y992" t="s">
        <v>1400</v>
      </c>
      <c r="Z992" t="s">
        <v>163</v>
      </c>
      <c r="AA992" t="s">
        <v>64</v>
      </c>
      <c r="AB992" t="s">
        <v>115</v>
      </c>
      <c r="AC992">
        <v>240</v>
      </c>
      <c r="AD992">
        <v>230</v>
      </c>
      <c r="AE992">
        <v>425.5</v>
      </c>
      <c r="AF992">
        <v>1.85</v>
      </c>
      <c r="AG992">
        <v>0.01</v>
      </c>
      <c r="AH992">
        <v>83</v>
      </c>
      <c r="AI992">
        <v>1075.6199999999999</v>
      </c>
      <c r="AJ992">
        <v>0.6</v>
      </c>
    </row>
    <row r="993" spans="1:36" x14ac:dyDescent="0.3">
      <c r="A993">
        <v>8623</v>
      </c>
      <c r="B993" t="s">
        <v>32</v>
      </c>
      <c r="C993" t="s">
        <v>45</v>
      </c>
      <c r="D993" t="s">
        <v>1390</v>
      </c>
      <c r="E993" t="s">
        <v>4803</v>
      </c>
      <c r="F993" t="s">
        <v>4804</v>
      </c>
      <c r="G993" t="s">
        <v>400</v>
      </c>
      <c r="H993" t="s">
        <v>249</v>
      </c>
      <c r="I993" t="s">
        <v>66</v>
      </c>
      <c r="J993" t="s">
        <v>398</v>
      </c>
      <c r="K993" t="s">
        <v>399</v>
      </c>
      <c r="L993" t="s">
        <v>35</v>
      </c>
      <c r="M993" s="1">
        <v>41033</v>
      </c>
      <c r="N993" t="s">
        <v>399</v>
      </c>
      <c r="O993" s="1">
        <v>41100</v>
      </c>
      <c r="P993" s="1">
        <v>41078</v>
      </c>
      <c r="Q993" s="1">
        <v>41078</v>
      </c>
      <c r="R993" s="2">
        <f t="shared" si="45"/>
        <v>0</v>
      </c>
      <c r="S993" s="2">
        <f t="shared" si="46"/>
        <v>-22</v>
      </c>
      <c r="T993" s="2">
        <f t="shared" si="47"/>
        <v>0</v>
      </c>
      <c r="U993" t="s">
        <v>400</v>
      </c>
      <c r="V993" t="s">
        <v>41</v>
      </c>
      <c r="W993" t="s">
        <v>36</v>
      </c>
      <c r="X993" t="s">
        <v>37</v>
      </c>
      <c r="Y993" t="s">
        <v>92</v>
      </c>
      <c r="Z993" t="s">
        <v>74</v>
      </c>
      <c r="AA993" t="s">
        <v>88</v>
      </c>
      <c r="AB993" t="s">
        <v>93</v>
      </c>
      <c r="AC993">
        <v>60</v>
      </c>
      <c r="AD993">
        <v>852</v>
      </c>
      <c r="AE993">
        <v>5802.12</v>
      </c>
      <c r="AF993">
        <v>6.81</v>
      </c>
      <c r="AG993">
        <v>0.11</v>
      </c>
      <c r="AH993">
        <v>46</v>
      </c>
      <c r="AI993">
        <v>1255.6199999999999</v>
      </c>
      <c r="AJ993">
        <v>8.1300000000000008</v>
      </c>
    </row>
    <row r="994" spans="1:36" x14ac:dyDescent="0.3">
      <c r="A994">
        <v>9100</v>
      </c>
      <c r="B994" t="s">
        <v>32</v>
      </c>
      <c r="C994" t="s">
        <v>45</v>
      </c>
      <c r="D994" t="s">
        <v>1390</v>
      </c>
      <c r="E994" t="s">
        <v>3812</v>
      </c>
      <c r="F994" t="s">
        <v>5042</v>
      </c>
      <c r="G994" t="s">
        <v>400</v>
      </c>
      <c r="H994" t="s">
        <v>249</v>
      </c>
      <c r="I994" t="s">
        <v>66</v>
      </c>
      <c r="J994" t="s">
        <v>398</v>
      </c>
      <c r="K994" t="s">
        <v>399</v>
      </c>
      <c r="L994" t="s">
        <v>35</v>
      </c>
      <c r="M994" s="1">
        <v>41095</v>
      </c>
      <c r="N994" t="s">
        <v>399</v>
      </c>
      <c r="O994" s="1">
        <v>41182</v>
      </c>
      <c r="P994" s="1">
        <v>41150</v>
      </c>
      <c r="Q994" s="1">
        <v>41150</v>
      </c>
      <c r="R994" s="2">
        <f t="shared" si="45"/>
        <v>0</v>
      </c>
      <c r="S994" s="2">
        <f t="shared" si="46"/>
        <v>-32</v>
      </c>
      <c r="T994" s="2">
        <f t="shared" si="47"/>
        <v>0</v>
      </c>
      <c r="U994" t="s">
        <v>400</v>
      </c>
      <c r="V994" t="s">
        <v>41</v>
      </c>
      <c r="W994" t="s">
        <v>36</v>
      </c>
      <c r="X994" t="s">
        <v>37</v>
      </c>
      <c r="Y994" t="s">
        <v>258</v>
      </c>
      <c r="Z994" t="s">
        <v>82</v>
      </c>
      <c r="AA994" t="s">
        <v>259</v>
      </c>
      <c r="AB994" t="s">
        <v>80</v>
      </c>
      <c r="AC994">
        <v>60</v>
      </c>
      <c r="AD994">
        <v>25</v>
      </c>
      <c r="AE994">
        <v>33</v>
      </c>
      <c r="AF994">
        <v>1.32</v>
      </c>
      <c r="AG994">
        <v>0.02</v>
      </c>
      <c r="AH994">
        <v>5</v>
      </c>
      <c r="AI994">
        <v>931.34</v>
      </c>
      <c r="AJ994">
        <v>0.05</v>
      </c>
    </row>
    <row r="995" spans="1:36" x14ac:dyDescent="0.3">
      <c r="A995">
        <v>7256</v>
      </c>
      <c r="B995" t="s">
        <v>32</v>
      </c>
      <c r="C995" t="s">
        <v>45</v>
      </c>
      <c r="D995" t="s">
        <v>1390</v>
      </c>
      <c r="E995" t="s">
        <v>3812</v>
      </c>
      <c r="F995" t="s">
        <v>3813</v>
      </c>
      <c r="G995" t="s">
        <v>400</v>
      </c>
      <c r="H995" t="s">
        <v>249</v>
      </c>
      <c r="I995" t="s">
        <v>66</v>
      </c>
      <c r="J995" t="s">
        <v>398</v>
      </c>
      <c r="K995" t="s">
        <v>399</v>
      </c>
      <c r="L995" t="s">
        <v>35</v>
      </c>
      <c r="M995" s="1">
        <v>41095</v>
      </c>
      <c r="N995" t="s">
        <v>399</v>
      </c>
      <c r="O995" s="1">
        <v>41184</v>
      </c>
      <c r="P995" s="1">
        <v>41150</v>
      </c>
      <c r="Q995" s="1">
        <v>41150</v>
      </c>
      <c r="R995" s="2">
        <f t="shared" si="45"/>
        <v>0</v>
      </c>
      <c r="S995" s="2">
        <f t="shared" si="46"/>
        <v>-34</v>
      </c>
      <c r="T995" s="2">
        <f t="shared" si="47"/>
        <v>0</v>
      </c>
      <c r="U995" t="s">
        <v>400</v>
      </c>
      <c r="V995" t="s">
        <v>41</v>
      </c>
      <c r="W995" t="s">
        <v>36</v>
      </c>
      <c r="X995" t="s">
        <v>50</v>
      </c>
      <c r="Y995" t="s">
        <v>576</v>
      </c>
      <c r="Z995" t="s">
        <v>82</v>
      </c>
      <c r="AA995" t="s">
        <v>222</v>
      </c>
      <c r="AB995" t="s">
        <v>98</v>
      </c>
      <c r="AC995">
        <v>90</v>
      </c>
      <c r="AD995">
        <v>52</v>
      </c>
      <c r="AE995">
        <v>429.52</v>
      </c>
      <c r="AF995">
        <v>8.26</v>
      </c>
      <c r="AG995">
        <v>0.09</v>
      </c>
      <c r="AH995">
        <v>38</v>
      </c>
      <c r="AI995">
        <v>4718.3</v>
      </c>
      <c r="AJ995">
        <v>0.6</v>
      </c>
    </row>
    <row r="996" spans="1:36" x14ac:dyDescent="0.3">
      <c r="A996">
        <v>7759</v>
      </c>
      <c r="B996" t="s">
        <v>32</v>
      </c>
      <c r="C996" t="s">
        <v>45</v>
      </c>
      <c r="D996" t="s">
        <v>1390</v>
      </c>
      <c r="E996" t="s">
        <v>4248</v>
      </c>
      <c r="F996" t="s">
        <v>4249</v>
      </c>
      <c r="G996" t="s">
        <v>400</v>
      </c>
      <c r="H996" t="s">
        <v>249</v>
      </c>
      <c r="I996" t="s">
        <v>66</v>
      </c>
      <c r="J996" t="s">
        <v>398</v>
      </c>
      <c r="K996" t="s">
        <v>399</v>
      </c>
      <c r="L996" t="s">
        <v>35</v>
      </c>
      <c r="M996" s="1">
        <v>41302</v>
      </c>
      <c r="N996" t="s">
        <v>399</v>
      </c>
      <c r="O996" s="1">
        <v>41367</v>
      </c>
      <c r="P996" s="1">
        <v>41348</v>
      </c>
      <c r="Q996" s="1">
        <v>41348</v>
      </c>
      <c r="R996" s="2">
        <f t="shared" si="45"/>
        <v>0</v>
      </c>
      <c r="S996" s="2">
        <f t="shared" si="46"/>
        <v>-19</v>
      </c>
      <c r="T996" s="2">
        <f t="shared" si="47"/>
        <v>0</v>
      </c>
      <c r="U996" t="s">
        <v>400</v>
      </c>
      <c r="V996" t="s">
        <v>41</v>
      </c>
      <c r="W996" t="s">
        <v>36</v>
      </c>
      <c r="X996" t="s">
        <v>50</v>
      </c>
      <c r="Y996" t="s">
        <v>1400</v>
      </c>
      <c r="Z996" t="s">
        <v>163</v>
      </c>
      <c r="AA996" t="s">
        <v>64</v>
      </c>
      <c r="AB996" t="s">
        <v>115</v>
      </c>
      <c r="AC996">
        <v>240</v>
      </c>
      <c r="AD996">
        <v>238</v>
      </c>
      <c r="AE996">
        <v>440.3</v>
      </c>
      <c r="AF996">
        <v>1.85</v>
      </c>
      <c r="AG996">
        <v>0.01</v>
      </c>
      <c r="AH996">
        <v>76</v>
      </c>
      <c r="AI996">
        <v>2180</v>
      </c>
      <c r="AJ996">
        <v>0.54</v>
      </c>
    </row>
    <row r="997" spans="1:36" x14ac:dyDescent="0.3">
      <c r="A997">
        <v>6854</v>
      </c>
      <c r="B997" t="s">
        <v>32</v>
      </c>
      <c r="C997" t="s">
        <v>45</v>
      </c>
      <c r="D997" t="s">
        <v>1390</v>
      </c>
      <c r="E997" t="s">
        <v>3351</v>
      </c>
      <c r="F997" t="s">
        <v>3352</v>
      </c>
      <c r="G997" t="s">
        <v>400</v>
      </c>
      <c r="H997" t="s">
        <v>249</v>
      </c>
      <c r="I997" t="s">
        <v>194</v>
      </c>
      <c r="J997" t="s">
        <v>398</v>
      </c>
      <c r="K997" t="s">
        <v>399</v>
      </c>
      <c r="L997" t="s">
        <v>444</v>
      </c>
      <c r="M997" s="1">
        <v>41302</v>
      </c>
      <c r="N997" t="s">
        <v>399</v>
      </c>
      <c r="O997" s="1">
        <v>41382</v>
      </c>
      <c r="P997" s="1">
        <v>41348</v>
      </c>
      <c r="Q997" s="1">
        <v>41348</v>
      </c>
      <c r="R997" s="2">
        <f t="shared" si="45"/>
        <v>0</v>
      </c>
      <c r="S997" s="2">
        <f t="shared" si="46"/>
        <v>-34</v>
      </c>
      <c r="T997" s="2">
        <f t="shared" si="47"/>
        <v>0</v>
      </c>
      <c r="U997" t="s">
        <v>400</v>
      </c>
      <c r="V997" t="s">
        <v>41</v>
      </c>
      <c r="W997" t="s">
        <v>36</v>
      </c>
      <c r="X997" t="s">
        <v>50</v>
      </c>
      <c r="Y997" t="s">
        <v>1539</v>
      </c>
      <c r="Z997" t="s">
        <v>74</v>
      </c>
      <c r="AA997" t="s">
        <v>222</v>
      </c>
      <c r="AB997" t="s">
        <v>98</v>
      </c>
      <c r="AC997">
        <v>90</v>
      </c>
      <c r="AD997">
        <v>49</v>
      </c>
      <c r="AE997">
        <v>357.7</v>
      </c>
      <c r="AF997">
        <v>7.3</v>
      </c>
      <c r="AG997">
        <v>0.08</v>
      </c>
      <c r="AH997">
        <v>110</v>
      </c>
      <c r="AI997">
        <v>3178</v>
      </c>
      <c r="AJ997">
        <v>0.44</v>
      </c>
    </row>
    <row r="998" spans="1:36" x14ac:dyDescent="0.3">
      <c r="A998">
        <v>7307</v>
      </c>
      <c r="B998" t="s">
        <v>32</v>
      </c>
      <c r="C998" t="s">
        <v>45</v>
      </c>
      <c r="D998" t="s">
        <v>1390</v>
      </c>
      <c r="E998" t="s">
        <v>3351</v>
      </c>
      <c r="F998" t="s">
        <v>3862</v>
      </c>
      <c r="G998" t="s">
        <v>400</v>
      </c>
      <c r="H998" t="s">
        <v>249</v>
      </c>
      <c r="I998" t="s">
        <v>183</v>
      </c>
      <c r="J998" t="s">
        <v>398</v>
      </c>
      <c r="K998" t="s">
        <v>399</v>
      </c>
      <c r="L998" t="s">
        <v>35</v>
      </c>
      <c r="M998" s="1">
        <v>41302</v>
      </c>
      <c r="N998" t="s">
        <v>399</v>
      </c>
      <c r="O998" s="1">
        <v>41382</v>
      </c>
      <c r="P998" s="1">
        <v>41348</v>
      </c>
      <c r="Q998" s="1">
        <v>41348</v>
      </c>
      <c r="R998" s="2">
        <f t="shared" si="45"/>
        <v>0</v>
      </c>
      <c r="S998" s="2">
        <f t="shared" si="46"/>
        <v>-34</v>
      </c>
      <c r="T998" s="2">
        <f t="shared" si="47"/>
        <v>0</v>
      </c>
      <c r="U998" t="s">
        <v>400</v>
      </c>
      <c r="V998" t="s">
        <v>41</v>
      </c>
      <c r="W998" t="s">
        <v>36</v>
      </c>
      <c r="X998" t="s">
        <v>37</v>
      </c>
      <c r="Y998" t="s">
        <v>1479</v>
      </c>
      <c r="Z998" t="s">
        <v>43</v>
      </c>
      <c r="AA998" t="s">
        <v>1480</v>
      </c>
      <c r="AB998" t="s">
        <v>420</v>
      </c>
      <c r="AC998">
        <v>30</v>
      </c>
      <c r="AD998">
        <v>4917</v>
      </c>
      <c r="AE998">
        <v>31370.46</v>
      </c>
      <c r="AF998">
        <v>6.38</v>
      </c>
      <c r="AG998">
        <v>0.21</v>
      </c>
      <c r="AH998">
        <v>1283</v>
      </c>
      <c r="AI998">
        <v>12862.56</v>
      </c>
      <c r="AJ998">
        <v>38.81</v>
      </c>
    </row>
    <row r="999" spans="1:36" x14ac:dyDescent="0.3">
      <c r="A999">
        <v>6858</v>
      </c>
      <c r="B999" t="s">
        <v>32</v>
      </c>
      <c r="C999" t="s">
        <v>45</v>
      </c>
      <c r="D999" t="s">
        <v>1390</v>
      </c>
      <c r="E999" t="s">
        <v>3351</v>
      </c>
      <c r="F999" t="s">
        <v>3358</v>
      </c>
      <c r="G999" t="s">
        <v>400</v>
      </c>
      <c r="H999" t="s">
        <v>249</v>
      </c>
      <c r="I999" t="s">
        <v>66</v>
      </c>
      <c r="J999" t="s">
        <v>398</v>
      </c>
      <c r="K999" t="s">
        <v>399</v>
      </c>
      <c r="L999" t="s">
        <v>35</v>
      </c>
      <c r="M999" s="1">
        <v>41302</v>
      </c>
      <c r="N999" t="s">
        <v>399</v>
      </c>
      <c r="O999" s="1">
        <v>41382</v>
      </c>
      <c r="P999" s="1">
        <v>41383</v>
      </c>
      <c r="Q999" s="1">
        <v>41383</v>
      </c>
      <c r="R999" s="2">
        <f t="shared" si="45"/>
        <v>0</v>
      </c>
      <c r="S999" s="2">
        <f t="shared" si="46"/>
        <v>1</v>
      </c>
      <c r="T999" s="2">
        <f t="shared" si="47"/>
        <v>0</v>
      </c>
      <c r="U999" t="s">
        <v>400</v>
      </c>
      <c r="V999" t="s">
        <v>41</v>
      </c>
      <c r="W999" t="s">
        <v>36</v>
      </c>
      <c r="X999" t="s">
        <v>37</v>
      </c>
      <c r="Y999" t="s">
        <v>92</v>
      </c>
      <c r="Z999" t="s">
        <v>74</v>
      </c>
      <c r="AA999" t="s">
        <v>88</v>
      </c>
      <c r="AB999" t="s">
        <v>93</v>
      </c>
      <c r="AC999">
        <v>60</v>
      </c>
      <c r="AD999">
        <v>1927</v>
      </c>
      <c r="AE999">
        <v>13026.52</v>
      </c>
      <c r="AF999">
        <v>6.76</v>
      </c>
      <c r="AG999">
        <v>0.11</v>
      </c>
      <c r="AH999">
        <v>466</v>
      </c>
      <c r="AI999">
        <v>5724.4</v>
      </c>
      <c r="AJ999">
        <v>16.11</v>
      </c>
    </row>
    <row r="1000" spans="1:36" x14ac:dyDescent="0.3">
      <c r="A1000">
        <v>8745</v>
      </c>
      <c r="B1000" t="s">
        <v>32</v>
      </c>
      <c r="C1000" t="s">
        <v>45</v>
      </c>
      <c r="D1000" t="s">
        <v>1390</v>
      </c>
      <c r="E1000" t="s">
        <v>3400</v>
      </c>
      <c r="F1000" t="s">
        <v>4860</v>
      </c>
      <c r="G1000" t="s">
        <v>400</v>
      </c>
      <c r="H1000" t="s">
        <v>249</v>
      </c>
      <c r="I1000" t="s">
        <v>183</v>
      </c>
      <c r="J1000" t="s">
        <v>398</v>
      </c>
      <c r="K1000" t="s">
        <v>399</v>
      </c>
      <c r="L1000" t="s">
        <v>35</v>
      </c>
      <c r="M1000" s="1">
        <v>41379</v>
      </c>
      <c r="N1000" t="s">
        <v>399</v>
      </c>
      <c r="O1000" s="1">
        <v>41547</v>
      </c>
      <c r="P1000" s="1">
        <v>41558</v>
      </c>
      <c r="Q1000" s="1">
        <v>41558</v>
      </c>
      <c r="R1000" s="2">
        <f t="shared" si="45"/>
        <v>0</v>
      </c>
      <c r="S1000" s="2">
        <f t="shared" si="46"/>
        <v>11</v>
      </c>
      <c r="T1000" s="2">
        <f t="shared" si="47"/>
        <v>0</v>
      </c>
      <c r="U1000" t="s">
        <v>400</v>
      </c>
      <c r="V1000" t="s">
        <v>41</v>
      </c>
      <c r="W1000" t="s">
        <v>36</v>
      </c>
      <c r="X1000" t="s">
        <v>37</v>
      </c>
      <c r="Y1000" t="s">
        <v>92</v>
      </c>
      <c r="Z1000" t="s">
        <v>74</v>
      </c>
      <c r="AA1000" t="s">
        <v>88</v>
      </c>
      <c r="AB1000" t="s">
        <v>93</v>
      </c>
      <c r="AC1000">
        <v>60</v>
      </c>
      <c r="AD1000">
        <v>1300</v>
      </c>
      <c r="AE1000">
        <v>8333</v>
      </c>
      <c r="AF1000">
        <v>6.41</v>
      </c>
      <c r="AG1000">
        <v>0.11</v>
      </c>
      <c r="AH1000">
        <v>77</v>
      </c>
      <c r="AI1000">
        <v>1149.07</v>
      </c>
      <c r="AJ1000">
        <v>10.31</v>
      </c>
    </row>
    <row r="1001" spans="1:36" x14ac:dyDescent="0.3">
      <c r="A1001">
        <v>95</v>
      </c>
      <c r="B1001" t="s">
        <v>32</v>
      </c>
      <c r="C1001" t="s">
        <v>45</v>
      </c>
      <c r="D1001" t="s">
        <v>167</v>
      </c>
      <c r="E1001" t="s">
        <v>29</v>
      </c>
      <c r="F1001" t="s">
        <v>172</v>
      </c>
      <c r="G1001" t="s">
        <v>69</v>
      </c>
      <c r="H1001" t="s">
        <v>169</v>
      </c>
      <c r="I1001" t="s">
        <v>75</v>
      </c>
      <c r="J1001" t="s">
        <v>33</v>
      </c>
      <c r="K1001" t="s">
        <v>68</v>
      </c>
      <c r="L1001" t="s">
        <v>35</v>
      </c>
      <c r="M1001" t="s">
        <v>29</v>
      </c>
      <c r="N1001" s="1">
        <v>39878</v>
      </c>
      <c r="O1001" s="1">
        <v>39918</v>
      </c>
      <c r="P1001" s="1">
        <v>39918</v>
      </c>
      <c r="Q1001" s="1">
        <v>39918</v>
      </c>
      <c r="R1001" s="2">
        <f t="shared" si="45"/>
        <v>40</v>
      </c>
      <c r="S1001" s="2">
        <f t="shared" si="46"/>
        <v>0</v>
      </c>
      <c r="T1001" s="2">
        <f t="shared" si="47"/>
        <v>0</v>
      </c>
      <c r="U1001" t="s">
        <v>69</v>
      </c>
      <c r="V1001" t="s">
        <v>41</v>
      </c>
      <c r="W1001" t="s">
        <v>36</v>
      </c>
      <c r="X1001" t="s">
        <v>50</v>
      </c>
      <c r="Y1001" t="s">
        <v>173</v>
      </c>
      <c r="Z1001" t="s">
        <v>74</v>
      </c>
      <c r="AA1001" t="s">
        <v>174</v>
      </c>
      <c r="AB1001" t="s">
        <v>71</v>
      </c>
      <c r="AC1001">
        <v>60</v>
      </c>
      <c r="AD1001">
        <v>46</v>
      </c>
      <c r="AE1001">
        <v>472.88</v>
      </c>
      <c r="AF1001">
        <v>10.28</v>
      </c>
      <c r="AG1001">
        <v>0.17</v>
      </c>
      <c r="AH1001">
        <v>10</v>
      </c>
      <c r="AI1001">
        <v>893.22</v>
      </c>
      <c r="AJ1001">
        <v>0.93</v>
      </c>
    </row>
    <row r="1002" spans="1:36" x14ac:dyDescent="0.3">
      <c r="A1002">
        <v>371</v>
      </c>
      <c r="B1002" t="s">
        <v>32</v>
      </c>
      <c r="C1002" t="s">
        <v>45</v>
      </c>
      <c r="D1002" t="s">
        <v>167</v>
      </c>
      <c r="E1002" t="s">
        <v>29</v>
      </c>
      <c r="F1002" t="s">
        <v>172</v>
      </c>
      <c r="G1002" t="s">
        <v>69</v>
      </c>
      <c r="H1002" t="s">
        <v>169</v>
      </c>
      <c r="I1002" t="s">
        <v>75</v>
      </c>
      <c r="J1002" t="s">
        <v>33</v>
      </c>
      <c r="K1002" t="s">
        <v>68</v>
      </c>
      <c r="L1002" t="s">
        <v>35</v>
      </c>
      <c r="M1002" t="s">
        <v>29</v>
      </c>
      <c r="N1002" s="1">
        <v>39878</v>
      </c>
      <c r="O1002" s="1">
        <v>39918</v>
      </c>
      <c r="P1002" s="1">
        <v>39918</v>
      </c>
      <c r="Q1002" s="1">
        <v>39918</v>
      </c>
      <c r="R1002" s="2">
        <f t="shared" si="45"/>
        <v>40</v>
      </c>
      <c r="S1002" s="2">
        <f t="shared" si="46"/>
        <v>0</v>
      </c>
      <c r="T1002" s="2">
        <f t="shared" si="47"/>
        <v>0</v>
      </c>
      <c r="U1002" t="s">
        <v>69</v>
      </c>
      <c r="V1002" t="s">
        <v>72</v>
      </c>
      <c r="W1002" t="s">
        <v>36</v>
      </c>
      <c r="X1002" t="s">
        <v>37</v>
      </c>
      <c r="Y1002" t="s">
        <v>70</v>
      </c>
      <c r="Z1002" t="s">
        <v>74</v>
      </c>
      <c r="AA1002" t="s">
        <v>73</v>
      </c>
      <c r="AB1002" t="s">
        <v>71</v>
      </c>
      <c r="AC1002">
        <v>120</v>
      </c>
      <c r="AD1002">
        <v>1470</v>
      </c>
      <c r="AE1002">
        <v>60417</v>
      </c>
      <c r="AF1002">
        <v>41.1</v>
      </c>
      <c r="AG1002">
        <v>0.34</v>
      </c>
      <c r="AH1002">
        <v>362</v>
      </c>
      <c r="AI1002">
        <v>2490.67</v>
      </c>
      <c r="AJ1002">
        <v>118.42</v>
      </c>
    </row>
    <row r="1003" spans="1:36" x14ac:dyDescent="0.3">
      <c r="A1003">
        <v>621</v>
      </c>
      <c r="B1003" t="s">
        <v>32</v>
      </c>
      <c r="C1003" t="s">
        <v>45</v>
      </c>
      <c r="D1003" t="s">
        <v>167</v>
      </c>
      <c r="E1003" t="s">
        <v>29</v>
      </c>
      <c r="F1003" t="s">
        <v>172</v>
      </c>
      <c r="G1003" t="s">
        <v>69</v>
      </c>
      <c r="H1003" t="s">
        <v>169</v>
      </c>
      <c r="I1003" t="s">
        <v>75</v>
      </c>
      <c r="J1003" t="s">
        <v>33</v>
      </c>
      <c r="K1003" t="s">
        <v>68</v>
      </c>
      <c r="L1003" t="s">
        <v>35</v>
      </c>
      <c r="M1003" t="s">
        <v>29</v>
      </c>
      <c r="N1003" s="1">
        <v>39878</v>
      </c>
      <c r="O1003" s="1">
        <v>39918</v>
      </c>
      <c r="P1003" s="1">
        <v>39918</v>
      </c>
      <c r="Q1003" s="1">
        <v>39918</v>
      </c>
      <c r="R1003" s="2">
        <f t="shared" si="45"/>
        <v>40</v>
      </c>
      <c r="S1003" s="2">
        <f t="shared" si="46"/>
        <v>0</v>
      </c>
      <c r="T1003" s="2">
        <f t="shared" si="47"/>
        <v>0</v>
      </c>
      <c r="U1003" t="s">
        <v>69</v>
      </c>
      <c r="V1003" t="s">
        <v>72</v>
      </c>
      <c r="W1003" t="s">
        <v>36</v>
      </c>
      <c r="X1003" t="s">
        <v>37</v>
      </c>
      <c r="Y1003" t="s">
        <v>70</v>
      </c>
      <c r="Z1003" t="s">
        <v>74</v>
      </c>
      <c r="AA1003" t="s">
        <v>73</v>
      </c>
      <c r="AB1003" t="s">
        <v>71</v>
      </c>
      <c r="AC1003">
        <v>120</v>
      </c>
      <c r="AD1003">
        <v>10</v>
      </c>
      <c r="AE1003">
        <v>411</v>
      </c>
      <c r="AF1003">
        <v>41.1</v>
      </c>
      <c r="AG1003">
        <v>0.34</v>
      </c>
      <c r="AH1003">
        <v>9</v>
      </c>
      <c r="AI1003">
        <v>807.28</v>
      </c>
      <c r="AJ1003">
        <v>0.81</v>
      </c>
    </row>
    <row r="1004" spans="1:36" x14ac:dyDescent="0.3">
      <c r="A1004">
        <v>855</v>
      </c>
      <c r="B1004" t="s">
        <v>32</v>
      </c>
      <c r="C1004" t="s">
        <v>45</v>
      </c>
      <c r="D1004" t="s">
        <v>167</v>
      </c>
      <c r="E1004" t="s">
        <v>29</v>
      </c>
      <c r="F1004" t="s">
        <v>370</v>
      </c>
      <c r="G1004" t="s">
        <v>69</v>
      </c>
      <c r="H1004" t="s">
        <v>169</v>
      </c>
      <c r="I1004" t="s">
        <v>75</v>
      </c>
      <c r="J1004" t="s">
        <v>33</v>
      </c>
      <c r="K1004" t="s">
        <v>68</v>
      </c>
      <c r="L1004" t="s">
        <v>35</v>
      </c>
      <c r="M1004" t="s">
        <v>29</v>
      </c>
      <c r="N1004" s="1">
        <v>39876</v>
      </c>
      <c r="O1004" s="1">
        <v>39918</v>
      </c>
      <c r="P1004" s="1">
        <v>39918</v>
      </c>
      <c r="Q1004" s="1">
        <v>39918</v>
      </c>
      <c r="R1004" s="2">
        <f t="shared" si="45"/>
        <v>42</v>
      </c>
      <c r="S1004" s="2">
        <f t="shared" si="46"/>
        <v>0</v>
      </c>
      <c r="T1004" s="2">
        <f t="shared" si="47"/>
        <v>0</v>
      </c>
      <c r="U1004" t="s">
        <v>69</v>
      </c>
      <c r="V1004" t="s">
        <v>41</v>
      </c>
      <c r="W1004" t="s">
        <v>36</v>
      </c>
      <c r="X1004" t="s">
        <v>50</v>
      </c>
      <c r="Y1004" t="s">
        <v>173</v>
      </c>
      <c r="Z1004" t="s">
        <v>74</v>
      </c>
      <c r="AA1004" t="s">
        <v>174</v>
      </c>
      <c r="AB1004" t="s">
        <v>71</v>
      </c>
      <c r="AC1004">
        <v>60</v>
      </c>
      <c r="AD1004">
        <v>14</v>
      </c>
      <c r="AE1004">
        <v>143.91999999999999</v>
      </c>
      <c r="AF1004">
        <v>10.28</v>
      </c>
      <c r="AG1004">
        <v>0.17</v>
      </c>
      <c r="AH1004">
        <v>7</v>
      </c>
      <c r="AI1004">
        <v>810.36</v>
      </c>
      <c r="AJ1004">
        <v>0.28000000000000003</v>
      </c>
    </row>
    <row r="1005" spans="1:36" x14ac:dyDescent="0.3">
      <c r="A1005">
        <v>857</v>
      </c>
      <c r="B1005" t="s">
        <v>32</v>
      </c>
      <c r="C1005" t="s">
        <v>45</v>
      </c>
      <c r="D1005" t="s">
        <v>167</v>
      </c>
      <c r="E1005" t="s">
        <v>29</v>
      </c>
      <c r="F1005" t="s">
        <v>372</v>
      </c>
      <c r="G1005" t="s">
        <v>69</v>
      </c>
      <c r="H1005" t="s">
        <v>169</v>
      </c>
      <c r="I1005" t="s">
        <v>164</v>
      </c>
      <c r="J1005" t="s">
        <v>33</v>
      </c>
      <c r="K1005" t="s">
        <v>68</v>
      </c>
      <c r="L1005" t="s">
        <v>35</v>
      </c>
      <c r="M1005" t="s">
        <v>29</v>
      </c>
      <c r="N1005" s="1">
        <v>39878</v>
      </c>
      <c r="O1005" s="1">
        <v>39923</v>
      </c>
      <c r="P1005" s="1">
        <v>39923</v>
      </c>
      <c r="Q1005" s="1">
        <v>39923</v>
      </c>
      <c r="R1005" s="2">
        <f t="shared" si="45"/>
        <v>45</v>
      </c>
      <c r="S1005" s="2">
        <f t="shared" si="46"/>
        <v>0</v>
      </c>
      <c r="T1005" s="2">
        <f t="shared" si="47"/>
        <v>0</v>
      </c>
      <c r="U1005" t="s">
        <v>69</v>
      </c>
      <c r="V1005" t="s">
        <v>161</v>
      </c>
      <c r="W1005" t="s">
        <v>36</v>
      </c>
      <c r="X1005" t="s">
        <v>50</v>
      </c>
      <c r="Y1005" t="s">
        <v>160</v>
      </c>
      <c r="Z1005" t="s">
        <v>163</v>
      </c>
      <c r="AA1005" t="s">
        <v>162</v>
      </c>
      <c r="AB1005" t="s">
        <v>71</v>
      </c>
      <c r="AC1005">
        <v>300</v>
      </c>
      <c r="AD1005">
        <v>50</v>
      </c>
      <c r="AE1005">
        <v>2055</v>
      </c>
      <c r="AF1005">
        <v>41.1</v>
      </c>
      <c r="AG1005">
        <v>0.14000000000000001</v>
      </c>
      <c r="AH1005">
        <v>99</v>
      </c>
      <c r="AI1005">
        <v>2704.58</v>
      </c>
      <c r="AJ1005">
        <v>4.03</v>
      </c>
    </row>
    <row r="1006" spans="1:36" x14ac:dyDescent="0.3">
      <c r="A1006">
        <v>832</v>
      </c>
      <c r="B1006" t="s">
        <v>32</v>
      </c>
      <c r="C1006" t="s">
        <v>45</v>
      </c>
      <c r="D1006" t="s">
        <v>167</v>
      </c>
      <c r="E1006" t="s">
        <v>29</v>
      </c>
      <c r="F1006" t="s">
        <v>364</v>
      </c>
      <c r="G1006" t="s">
        <v>69</v>
      </c>
      <c r="H1006" t="s">
        <v>169</v>
      </c>
      <c r="I1006" t="s">
        <v>75</v>
      </c>
      <c r="J1006" t="s">
        <v>33</v>
      </c>
      <c r="K1006" t="s">
        <v>68</v>
      </c>
      <c r="L1006" t="s">
        <v>35</v>
      </c>
      <c r="M1006" t="s">
        <v>29</v>
      </c>
      <c r="N1006" s="1">
        <v>39665</v>
      </c>
      <c r="O1006" s="1">
        <v>39720</v>
      </c>
      <c r="P1006" s="1">
        <v>39720</v>
      </c>
      <c r="Q1006" s="1">
        <v>39720</v>
      </c>
      <c r="R1006" s="2">
        <f t="shared" si="45"/>
        <v>55</v>
      </c>
      <c r="S1006" s="2">
        <f t="shared" si="46"/>
        <v>0</v>
      </c>
      <c r="T1006" s="2">
        <f t="shared" si="47"/>
        <v>0</v>
      </c>
      <c r="U1006" t="s">
        <v>69</v>
      </c>
      <c r="V1006" t="s">
        <v>41</v>
      </c>
      <c r="W1006" t="s">
        <v>36</v>
      </c>
      <c r="X1006" t="s">
        <v>50</v>
      </c>
      <c r="Y1006" t="s">
        <v>173</v>
      </c>
      <c r="Z1006" t="s">
        <v>74</v>
      </c>
      <c r="AA1006" t="s">
        <v>174</v>
      </c>
      <c r="AB1006" t="s">
        <v>71</v>
      </c>
      <c r="AC1006">
        <v>60</v>
      </c>
      <c r="AD1006">
        <v>20</v>
      </c>
      <c r="AE1006">
        <v>205.6</v>
      </c>
      <c r="AF1006">
        <v>10.28</v>
      </c>
      <c r="AG1006">
        <v>0.17</v>
      </c>
      <c r="AH1006">
        <v>19</v>
      </c>
      <c r="AI1006">
        <v>658.68</v>
      </c>
      <c r="AJ1006">
        <v>0.33</v>
      </c>
    </row>
    <row r="1007" spans="1:36" x14ac:dyDescent="0.3">
      <c r="A1007">
        <v>438</v>
      </c>
      <c r="B1007" t="s">
        <v>32</v>
      </c>
      <c r="C1007" t="s">
        <v>45</v>
      </c>
      <c r="D1007" t="s">
        <v>167</v>
      </c>
      <c r="E1007" t="s">
        <v>29</v>
      </c>
      <c r="F1007" t="s">
        <v>283</v>
      </c>
      <c r="G1007" t="s">
        <v>69</v>
      </c>
      <c r="H1007" t="s">
        <v>169</v>
      </c>
      <c r="I1007" t="s">
        <v>75</v>
      </c>
      <c r="J1007" t="s">
        <v>33</v>
      </c>
      <c r="K1007" t="s">
        <v>68</v>
      </c>
      <c r="L1007" t="s">
        <v>35</v>
      </c>
      <c r="M1007" t="s">
        <v>29</v>
      </c>
      <c r="N1007" s="1">
        <v>39493</v>
      </c>
      <c r="O1007" s="1">
        <v>39549</v>
      </c>
      <c r="P1007" s="1">
        <v>39549</v>
      </c>
      <c r="Q1007" s="1">
        <v>39549</v>
      </c>
      <c r="R1007" s="2">
        <f t="shared" si="45"/>
        <v>56</v>
      </c>
      <c r="S1007" s="2">
        <f t="shared" si="46"/>
        <v>0</v>
      </c>
      <c r="T1007" s="2">
        <f t="shared" si="47"/>
        <v>0</v>
      </c>
      <c r="U1007" t="s">
        <v>69</v>
      </c>
      <c r="V1007" t="s">
        <v>41</v>
      </c>
      <c r="W1007" t="s">
        <v>36</v>
      </c>
      <c r="X1007" t="s">
        <v>50</v>
      </c>
      <c r="Y1007" t="s">
        <v>173</v>
      </c>
      <c r="Z1007" t="s">
        <v>74</v>
      </c>
      <c r="AA1007" t="s">
        <v>174</v>
      </c>
      <c r="AB1007" t="s">
        <v>71</v>
      </c>
      <c r="AC1007">
        <v>60</v>
      </c>
      <c r="AD1007">
        <v>180</v>
      </c>
      <c r="AE1007">
        <v>1850.4</v>
      </c>
      <c r="AF1007">
        <v>10.28</v>
      </c>
      <c r="AG1007">
        <v>0.17</v>
      </c>
      <c r="AH1007">
        <v>31</v>
      </c>
      <c r="AI1007">
        <v>910.86</v>
      </c>
      <c r="AJ1007">
        <v>2.96</v>
      </c>
    </row>
    <row r="1008" spans="1:36" x14ac:dyDescent="0.3">
      <c r="A1008">
        <v>236</v>
      </c>
      <c r="B1008" t="s">
        <v>32</v>
      </c>
      <c r="C1008" t="s">
        <v>45</v>
      </c>
      <c r="D1008" t="s">
        <v>167</v>
      </c>
      <c r="E1008" t="s">
        <v>29</v>
      </c>
      <c r="F1008" t="s">
        <v>226</v>
      </c>
      <c r="G1008" t="s">
        <v>61</v>
      </c>
      <c r="H1008" t="s">
        <v>169</v>
      </c>
      <c r="I1008" t="s">
        <v>66</v>
      </c>
      <c r="J1008" t="s">
        <v>33</v>
      </c>
      <c r="K1008" t="s">
        <v>34</v>
      </c>
      <c r="L1008" t="s">
        <v>35</v>
      </c>
      <c r="M1008" t="s">
        <v>29</v>
      </c>
      <c r="N1008" s="1">
        <v>39878</v>
      </c>
      <c r="O1008" s="1">
        <v>39905</v>
      </c>
      <c r="P1008" s="1">
        <v>39905</v>
      </c>
      <c r="Q1008" s="1">
        <v>39905</v>
      </c>
      <c r="R1008" s="2">
        <f t="shared" si="45"/>
        <v>27</v>
      </c>
      <c r="S1008" s="2">
        <f t="shared" si="46"/>
        <v>0</v>
      </c>
      <c r="T1008" s="2">
        <f t="shared" si="47"/>
        <v>0</v>
      </c>
      <c r="U1008" t="s">
        <v>61</v>
      </c>
      <c r="V1008" t="s">
        <v>41</v>
      </c>
      <c r="W1008" t="s">
        <v>36</v>
      </c>
      <c r="X1008" t="s">
        <v>50</v>
      </c>
      <c r="Y1008" t="s">
        <v>227</v>
      </c>
      <c r="Z1008" t="s">
        <v>82</v>
      </c>
      <c r="AA1008" t="s">
        <v>180</v>
      </c>
      <c r="AB1008" t="s">
        <v>93</v>
      </c>
      <c r="AC1008">
        <v>100</v>
      </c>
      <c r="AD1008">
        <v>2100</v>
      </c>
      <c r="AE1008">
        <v>10500</v>
      </c>
      <c r="AF1008">
        <v>5</v>
      </c>
      <c r="AG1008">
        <v>0.05</v>
      </c>
      <c r="AH1008">
        <v>187</v>
      </c>
      <c r="AI1008">
        <v>1903.54</v>
      </c>
      <c r="AJ1008">
        <v>20.58</v>
      </c>
    </row>
    <row r="1009" spans="1:36" x14ac:dyDescent="0.3">
      <c r="A1009">
        <v>746</v>
      </c>
      <c r="B1009" t="s">
        <v>32</v>
      </c>
      <c r="C1009" t="s">
        <v>45</v>
      </c>
      <c r="D1009" t="s">
        <v>167</v>
      </c>
      <c r="E1009" t="s">
        <v>29</v>
      </c>
      <c r="F1009" t="s">
        <v>355</v>
      </c>
      <c r="G1009" t="s">
        <v>61</v>
      </c>
      <c r="H1009" t="s">
        <v>169</v>
      </c>
      <c r="I1009" t="s">
        <v>66</v>
      </c>
      <c r="J1009" t="s">
        <v>33</v>
      </c>
      <c r="K1009" t="s">
        <v>34</v>
      </c>
      <c r="L1009" t="s">
        <v>35</v>
      </c>
      <c r="M1009" t="s">
        <v>29</v>
      </c>
      <c r="N1009" s="1">
        <v>39878</v>
      </c>
      <c r="O1009" s="1">
        <v>39910</v>
      </c>
      <c r="P1009" s="1">
        <v>39910</v>
      </c>
      <c r="Q1009" s="1">
        <v>39910</v>
      </c>
      <c r="R1009" s="2">
        <f t="shared" si="45"/>
        <v>32</v>
      </c>
      <c r="S1009" s="2">
        <f t="shared" si="46"/>
        <v>0</v>
      </c>
      <c r="T1009" s="2">
        <f t="shared" si="47"/>
        <v>0</v>
      </c>
      <c r="U1009" t="s">
        <v>61</v>
      </c>
      <c r="V1009" t="s">
        <v>41</v>
      </c>
      <c r="W1009" t="s">
        <v>36</v>
      </c>
      <c r="X1009" t="s">
        <v>50</v>
      </c>
      <c r="Y1009" t="s">
        <v>356</v>
      </c>
      <c r="Z1009" t="s">
        <v>82</v>
      </c>
      <c r="AA1009" t="s">
        <v>171</v>
      </c>
      <c r="AB1009" t="s">
        <v>98</v>
      </c>
      <c r="AC1009">
        <v>30</v>
      </c>
      <c r="AD1009">
        <v>1242</v>
      </c>
      <c r="AE1009">
        <v>2782.08</v>
      </c>
      <c r="AF1009">
        <v>2.2400000000000002</v>
      </c>
      <c r="AG1009">
        <v>7.0000000000000007E-2</v>
      </c>
      <c r="AH1009">
        <v>96</v>
      </c>
      <c r="AI1009">
        <v>1448.55</v>
      </c>
      <c r="AJ1009">
        <v>5.45</v>
      </c>
    </row>
    <row r="1010" spans="1:36" x14ac:dyDescent="0.3">
      <c r="A1010">
        <v>93</v>
      </c>
      <c r="B1010" t="s">
        <v>32</v>
      </c>
      <c r="C1010" t="s">
        <v>45</v>
      </c>
      <c r="D1010" t="s">
        <v>167</v>
      </c>
      <c r="E1010" t="s">
        <v>29</v>
      </c>
      <c r="F1010" t="s">
        <v>168</v>
      </c>
      <c r="G1010" t="s">
        <v>51</v>
      </c>
      <c r="H1010" t="s">
        <v>169</v>
      </c>
      <c r="I1010" t="s">
        <v>57</v>
      </c>
      <c r="J1010" t="s">
        <v>33</v>
      </c>
      <c r="K1010" t="s">
        <v>49</v>
      </c>
      <c r="L1010" t="s">
        <v>35</v>
      </c>
      <c r="M1010" t="s">
        <v>29</v>
      </c>
      <c r="N1010" s="1">
        <v>39878</v>
      </c>
      <c r="O1010" s="1">
        <v>39903</v>
      </c>
      <c r="P1010" s="1">
        <v>39903</v>
      </c>
      <c r="Q1010" s="1">
        <v>39903</v>
      </c>
      <c r="R1010" s="2">
        <f t="shared" si="45"/>
        <v>25</v>
      </c>
      <c r="S1010" s="2">
        <f t="shared" si="46"/>
        <v>0</v>
      </c>
      <c r="T1010" s="2">
        <f t="shared" si="47"/>
        <v>0</v>
      </c>
      <c r="U1010" t="s">
        <v>51</v>
      </c>
      <c r="V1010" t="s">
        <v>54</v>
      </c>
      <c r="W1010" t="s">
        <v>36</v>
      </c>
      <c r="X1010" t="s">
        <v>50</v>
      </c>
      <c r="Y1010" t="s">
        <v>170</v>
      </c>
      <c r="Z1010" t="s">
        <v>104</v>
      </c>
      <c r="AA1010" t="s">
        <v>171</v>
      </c>
      <c r="AB1010" t="s">
        <v>53</v>
      </c>
      <c r="AC1010">
        <v>60</v>
      </c>
      <c r="AD1010">
        <v>80</v>
      </c>
      <c r="AE1010">
        <v>760</v>
      </c>
      <c r="AF1010">
        <v>9.5</v>
      </c>
      <c r="AG1010">
        <v>0.16</v>
      </c>
      <c r="AH1010">
        <v>43</v>
      </c>
      <c r="AI1010">
        <v>260</v>
      </c>
      <c r="AJ1010">
        <v>1.49</v>
      </c>
    </row>
    <row r="1011" spans="1:36" x14ac:dyDescent="0.3">
      <c r="A1011">
        <v>856</v>
      </c>
      <c r="B1011" t="s">
        <v>32</v>
      </c>
      <c r="C1011" t="s">
        <v>45</v>
      </c>
      <c r="D1011" t="s">
        <v>167</v>
      </c>
      <c r="E1011" t="s">
        <v>29</v>
      </c>
      <c r="F1011" t="s">
        <v>371</v>
      </c>
      <c r="G1011" t="s">
        <v>96</v>
      </c>
      <c r="H1011" t="s">
        <v>169</v>
      </c>
      <c r="I1011" t="s">
        <v>100</v>
      </c>
      <c r="J1011" t="s">
        <v>33</v>
      </c>
      <c r="K1011" t="s">
        <v>34</v>
      </c>
      <c r="L1011" t="s">
        <v>35</v>
      </c>
      <c r="M1011" t="s">
        <v>29</v>
      </c>
      <c r="N1011" s="1">
        <v>39878</v>
      </c>
      <c r="O1011" s="1">
        <v>39924</v>
      </c>
      <c r="P1011" s="1">
        <v>39924</v>
      </c>
      <c r="Q1011" s="1">
        <v>39924</v>
      </c>
      <c r="R1011" s="2">
        <f t="shared" si="45"/>
        <v>46</v>
      </c>
      <c r="S1011" s="2">
        <f t="shared" si="46"/>
        <v>0</v>
      </c>
      <c r="T1011" s="2">
        <f t="shared" si="47"/>
        <v>0</v>
      </c>
      <c r="U1011" t="s">
        <v>96</v>
      </c>
      <c r="V1011" t="s">
        <v>41</v>
      </c>
      <c r="W1011" t="s">
        <v>36</v>
      </c>
      <c r="X1011" t="s">
        <v>37</v>
      </c>
      <c r="Y1011" t="s">
        <v>106</v>
      </c>
      <c r="Z1011" t="s">
        <v>74</v>
      </c>
      <c r="AA1011" t="s">
        <v>88</v>
      </c>
      <c r="AB1011" t="s">
        <v>86</v>
      </c>
      <c r="AC1011">
        <v>30</v>
      </c>
      <c r="AD1011">
        <v>560</v>
      </c>
      <c r="AE1011">
        <v>5040</v>
      </c>
      <c r="AF1011">
        <v>9</v>
      </c>
      <c r="AG1011">
        <v>0.3</v>
      </c>
      <c r="AH1011">
        <v>32050</v>
      </c>
      <c r="AI1011">
        <v>806.55</v>
      </c>
      <c r="AJ1011">
        <v>9.8800000000000008</v>
      </c>
    </row>
    <row r="1012" spans="1:36" x14ac:dyDescent="0.3">
      <c r="A1012">
        <v>1905</v>
      </c>
      <c r="B1012" t="s">
        <v>32</v>
      </c>
      <c r="C1012" t="s">
        <v>45</v>
      </c>
      <c r="D1012" t="s">
        <v>167</v>
      </c>
      <c r="E1012" t="s">
        <v>29</v>
      </c>
      <c r="F1012" t="s">
        <v>953</v>
      </c>
      <c r="G1012" t="s">
        <v>400</v>
      </c>
      <c r="H1012" t="s">
        <v>169</v>
      </c>
      <c r="I1012" t="s">
        <v>75</v>
      </c>
      <c r="J1012" t="s">
        <v>398</v>
      </c>
      <c r="K1012" t="s">
        <v>399</v>
      </c>
      <c r="L1012" t="s">
        <v>35</v>
      </c>
      <c r="M1012" t="s">
        <v>29</v>
      </c>
      <c r="N1012" t="s">
        <v>399</v>
      </c>
      <c r="O1012" s="1">
        <v>39421</v>
      </c>
      <c r="P1012" s="1">
        <v>39421</v>
      </c>
      <c r="Q1012" s="1">
        <v>39421</v>
      </c>
      <c r="R1012" s="2">
        <f t="shared" si="45"/>
        <v>0</v>
      </c>
      <c r="S1012" s="2">
        <f t="shared" si="46"/>
        <v>0</v>
      </c>
      <c r="T1012" s="2">
        <f t="shared" si="47"/>
        <v>0</v>
      </c>
      <c r="U1012" t="s">
        <v>400</v>
      </c>
      <c r="V1012" t="s">
        <v>72</v>
      </c>
      <c r="W1012" t="s">
        <v>36</v>
      </c>
      <c r="X1012" t="s">
        <v>37</v>
      </c>
      <c r="Y1012" t="s">
        <v>70</v>
      </c>
      <c r="Z1012" t="s">
        <v>74</v>
      </c>
      <c r="AA1012" t="s">
        <v>73</v>
      </c>
      <c r="AB1012" t="s">
        <v>71</v>
      </c>
      <c r="AC1012">
        <v>120</v>
      </c>
      <c r="AD1012">
        <v>100</v>
      </c>
      <c r="AE1012">
        <v>4110</v>
      </c>
      <c r="AF1012">
        <v>41.1</v>
      </c>
      <c r="AG1012">
        <v>0.34</v>
      </c>
      <c r="AH1012">
        <v>285</v>
      </c>
      <c r="AI1012">
        <v>2523.6</v>
      </c>
      <c r="AJ1012">
        <v>6.58</v>
      </c>
    </row>
    <row r="1013" spans="1:36" x14ac:dyDescent="0.3">
      <c r="A1013">
        <v>1914</v>
      </c>
      <c r="B1013" t="s">
        <v>32</v>
      </c>
      <c r="C1013" t="s">
        <v>45</v>
      </c>
      <c r="D1013" t="s">
        <v>167</v>
      </c>
      <c r="E1013" t="s">
        <v>29</v>
      </c>
      <c r="F1013" t="s">
        <v>957</v>
      </c>
      <c r="G1013" t="s">
        <v>400</v>
      </c>
      <c r="H1013" t="s">
        <v>169</v>
      </c>
      <c r="I1013" t="s">
        <v>194</v>
      </c>
      <c r="J1013" t="s">
        <v>398</v>
      </c>
      <c r="K1013" t="s">
        <v>399</v>
      </c>
      <c r="L1013" t="s">
        <v>35</v>
      </c>
      <c r="M1013" t="s">
        <v>29</v>
      </c>
      <c r="N1013" t="s">
        <v>399</v>
      </c>
      <c r="O1013" s="1">
        <v>39426</v>
      </c>
      <c r="P1013" s="1">
        <v>39426</v>
      </c>
      <c r="Q1013" s="1">
        <v>39426</v>
      </c>
      <c r="R1013" s="2">
        <f t="shared" si="45"/>
        <v>0</v>
      </c>
      <c r="S1013" s="2">
        <f t="shared" si="46"/>
        <v>0</v>
      </c>
      <c r="T1013" s="2">
        <f t="shared" si="47"/>
        <v>0</v>
      </c>
      <c r="U1013" t="s">
        <v>400</v>
      </c>
      <c r="V1013" t="s">
        <v>41</v>
      </c>
      <c r="W1013" t="s">
        <v>36</v>
      </c>
      <c r="X1013" t="s">
        <v>37</v>
      </c>
      <c r="Y1013" t="s">
        <v>97</v>
      </c>
      <c r="Z1013" t="s">
        <v>74</v>
      </c>
      <c r="AA1013" t="s">
        <v>99</v>
      </c>
      <c r="AB1013" t="s">
        <v>98</v>
      </c>
      <c r="AC1013">
        <v>30</v>
      </c>
      <c r="AD1013">
        <v>35000</v>
      </c>
      <c r="AE1013">
        <v>434700</v>
      </c>
      <c r="AF1013">
        <v>12.42</v>
      </c>
      <c r="AG1013">
        <v>0.41</v>
      </c>
      <c r="AH1013">
        <v>2153</v>
      </c>
      <c r="AI1013">
        <v>24448</v>
      </c>
      <c r="AJ1013">
        <v>695.52</v>
      </c>
    </row>
    <row r="1014" spans="1:36" x14ac:dyDescent="0.3">
      <c r="A1014">
        <v>2338</v>
      </c>
      <c r="B1014" t="s">
        <v>32</v>
      </c>
      <c r="C1014" t="s">
        <v>45</v>
      </c>
      <c r="D1014" t="s">
        <v>167</v>
      </c>
      <c r="E1014" t="s">
        <v>29</v>
      </c>
      <c r="F1014" t="s">
        <v>1105</v>
      </c>
      <c r="G1014" t="s">
        <v>400</v>
      </c>
      <c r="H1014" t="s">
        <v>169</v>
      </c>
      <c r="I1014" t="s">
        <v>66</v>
      </c>
      <c r="J1014" t="s">
        <v>398</v>
      </c>
      <c r="K1014" t="s">
        <v>399</v>
      </c>
      <c r="L1014" t="s">
        <v>35</v>
      </c>
      <c r="M1014" t="s">
        <v>29</v>
      </c>
      <c r="N1014" t="s">
        <v>399</v>
      </c>
      <c r="O1014" s="1">
        <v>39447</v>
      </c>
      <c r="P1014" s="1">
        <v>39447</v>
      </c>
      <c r="Q1014" s="1">
        <v>39447</v>
      </c>
      <c r="R1014" s="2">
        <f t="shared" si="45"/>
        <v>0</v>
      </c>
      <c r="S1014" s="2">
        <f t="shared" si="46"/>
        <v>0</v>
      </c>
      <c r="T1014" s="2">
        <f t="shared" si="47"/>
        <v>0</v>
      </c>
      <c r="U1014" t="s">
        <v>400</v>
      </c>
      <c r="V1014" t="s">
        <v>41</v>
      </c>
      <c r="W1014" t="s">
        <v>36</v>
      </c>
      <c r="X1014" t="s">
        <v>37</v>
      </c>
      <c r="Y1014" t="s">
        <v>221</v>
      </c>
      <c r="Z1014" t="s">
        <v>74</v>
      </c>
      <c r="AA1014" t="s">
        <v>222</v>
      </c>
      <c r="AB1014" t="s">
        <v>63</v>
      </c>
      <c r="AC1014">
        <v>60</v>
      </c>
      <c r="AD1014">
        <v>42000</v>
      </c>
      <c r="AE1014">
        <v>142800</v>
      </c>
      <c r="AF1014">
        <v>3.4</v>
      </c>
      <c r="AG1014">
        <v>0.06</v>
      </c>
      <c r="AH1014">
        <v>3957</v>
      </c>
      <c r="AI1014">
        <v>32483.5</v>
      </c>
      <c r="AJ1014">
        <v>228.48</v>
      </c>
    </row>
    <row r="1015" spans="1:36" x14ac:dyDescent="0.3">
      <c r="A1015">
        <v>1081</v>
      </c>
      <c r="B1015" t="s">
        <v>32</v>
      </c>
      <c r="C1015" t="s">
        <v>45</v>
      </c>
      <c r="D1015" t="s">
        <v>167</v>
      </c>
      <c r="E1015" t="s">
        <v>29</v>
      </c>
      <c r="F1015" t="s">
        <v>472</v>
      </c>
      <c r="G1015" t="s">
        <v>400</v>
      </c>
      <c r="H1015" t="s">
        <v>169</v>
      </c>
      <c r="I1015" t="s">
        <v>66</v>
      </c>
      <c r="J1015" t="s">
        <v>398</v>
      </c>
      <c r="K1015" t="s">
        <v>399</v>
      </c>
      <c r="L1015" t="s">
        <v>35</v>
      </c>
      <c r="M1015" t="s">
        <v>29</v>
      </c>
      <c r="N1015" t="s">
        <v>399</v>
      </c>
      <c r="O1015" s="1">
        <v>39469</v>
      </c>
      <c r="P1015" s="1">
        <v>39469</v>
      </c>
      <c r="Q1015" s="1">
        <v>39469</v>
      </c>
      <c r="R1015" s="2">
        <f t="shared" si="45"/>
        <v>0</v>
      </c>
      <c r="S1015" s="2">
        <f t="shared" si="46"/>
        <v>0</v>
      </c>
      <c r="T1015" s="2">
        <f t="shared" si="47"/>
        <v>0</v>
      </c>
      <c r="U1015" t="s">
        <v>400</v>
      </c>
      <c r="V1015" t="s">
        <v>41</v>
      </c>
      <c r="W1015" t="s">
        <v>36</v>
      </c>
      <c r="X1015" t="s">
        <v>50</v>
      </c>
      <c r="Y1015" t="s">
        <v>416</v>
      </c>
      <c r="Z1015" t="s">
        <v>163</v>
      </c>
      <c r="AA1015" t="s">
        <v>64</v>
      </c>
      <c r="AB1015" t="s">
        <v>115</v>
      </c>
      <c r="AC1015">
        <v>240</v>
      </c>
      <c r="AD1015">
        <v>2000</v>
      </c>
      <c r="AE1015">
        <v>3940</v>
      </c>
      <c r="AF1015">
        <v>1.97</v>
      </c>
      <c r="AG1015">
        <v>0.01</v>
      </c>
      <c r="AH1015">
        <v>4213</v>
      </c>
      <c r="AI1015">
        <v>38515.800000000003</v>
      </c>
      <c r="AJ1015">
        <v>6.3</v>
      </c>
    </row>
    <row r="1016" spans="1:36" x14ac:dyDescent="0.3">
      <c r="A1016">
        <v>1497</v>
      </c>
      <c r="B1016" t="s">
        <v>32</v>
      </c>
      <c r="C1016" t="s">
        <v>45</v>
      </c>
      <c r="D1016" t="s">
        <v>167</v>
      </c>
      <c r="E1016" t="s">
        <v>29</v>
      </c>
      <c r="F1016" t="s">
        <v>759</v>
      </c>
      <c r="G1016" t="s">
        <v>400</v>
      </c>
      <c r="H1016" t="s">
        <v>169</v>
      </c>
      <c r="I1016" t="s">
        <v>66</v>
      </c>
      <c r="J1016" t="s">
        <v>398</v>
      </c>
      <c r="K1016" t="s">
        <v>399</v>
      </c>
      <c r="L1016" t="s">
        <v>35</v>
      </c>
      <c r="M1016" t="s">
        <v>29</v>
      </c>
      <c r="N1016" t="s">
        <v>399</v>
      </c>
      <c r="O1016" s="1">
        <v>39511</v>
      </c>
      <c r="P1016" s="1">
        <v>39499</v>
      </c>
      <c r="Q1016" s="1">
        <v>39499</v>
      </c>
      <c r="R1016" s="2">
        <f t="shared" si="45"/>
        <v>0</v>
      </c>
      <c r="S1016" s="2">
        <f t="shared" si="46"/>
        <v>-12</v>
      </c>
      <c r="T1016" s="2">
        <f t="shared" si="47"/>
        <v>0</v>
      </c>
      <c r="U1016" t="s">
        <v>400</v>
      </c>
      <c r="V1016" t="s">
        <v>41</v>
      </c>
      <c r="W1016" t="s">
        <v>36</v>
      </c>
      <c r="X1016" t="s">
        <v>50</v>
      </c>
      <c r="Y1016" t="s">
        <v>252</v>
      </c>
      <c r="Z1016" t="s">
        <v>163</v>
      </c>
      <c r="AA1016" t="s">
        <v>64</v>
      </c>
      <c r="AB1016" t="s">
        <v>93</v>
      </c>
      <c r="AC1016">
        <v>240</v>
      </c>
      <c r="AD1016">
        <v>3000</v>
      </c>
      <c r="AE1016">
        <v>6450</v>
      </c>
      <c r="AF1016">
        <v>2.15</v>
      </c>
      <c r="AG1016">
        <v>0.01</v>
      </c>
      <c r="AH1016">
        <v>2584</v>
      </c>
      <c r="AI1016">
        <v>26877.3</v>
      </c>
      <c r="AJ1016">
        <v>10.32</v>
      </c>
    </row>
    <row r="1017" spans="1:36" x14ac:dyDescent="0.3">
      <c r="A1017">
        <v>1961</v>
      </c>
      <c r="B1017" t="s">
        <v>32</v>
      </c>
      <c r="C1017" t="s">
        <v>45</v>
      </c>
      <c r="D1017" t="s">
        <v>167</v>
      </c>
      <c r="E1017" t="s">
        <v>29</v>
      </c>
      <c r="F1017" t="s">
        <v>759</v>
      </c>
      <c r="G1017" t="s">
        <v>400</v>
      </c>
      <c r="H1017" t="s">
        <v>169</v>
      </c>
      <c r="I1017" t="s">
        <v>66</v>
      </c>
      <c r="J1017" t="s">
        <v>398</v>
      </c>
      <c r="K1017" t="s">
        <v>399</v>
      </c>
      <c r="L1017" t="s">
        <v>35</v>
      </c>
      <c r="M1017" t="s">
        <v>29</v>
      </c>
      <c r="N1017" t="s">
        <v>399</v>
      </c>
      <c r="O1017" s="1">
        <v>39511</v>
      </c>
      <c r="P1017" s="1">
        <v>39511</v>
      </c>
      <c r="Q1017" s="1">
        <v>39511</v>
      </c>
      <c r="R1017" s="2">
        <f t="shared" si="45"/>
        <v>0</v>
      </c>
      <c r="S1017" s="2">
        <f t="shared" si="46"/>
        <v>0</v>
      </c>
      <c r="T1017" s="2">
        <f t="shared" si="47"/>
        <v>0</v>
      </c>
      <c r="U1017" t="s">
        <v>400</v>
      </c>
      <c r="V1017" t="s">
        <v>41</v>
      </c>
      <c r="W1017" t="s">
        <v>36</v>
      </c>
      <c r="X1017" t="s">
        <v>37</v>
      </c>
      <c r="Y1017" t="s">
        <v>114</v>
      </c>
      <c r="Z1017" t="s">
        <v>74</v>
      </c>
      <c r="AA1017" t="s">
        <v>116</v>
      </c>
      <c r="AB1017" t="s">
        <v>115</v>
      </c>
      <c r="AC1017">
        <v>60</v>
      </c>
      <c r="AD1017">
        <v>2871</v>
      </c>
      <c r="AE1017">
        <v>8727.84</v>
      </c>
      <c r="AF1017">
        <v>3.04</v>
      </c>
      <c r="AG1017">
        <v>0.05</v>
      </c>
      <c r="AH1017">
        <v>144</v>
      </c>
      <c r="AI1017">
        <v>2504.44</v>
      </c>
      <c r="AJ1017">
        <v>13.96</v>
      </c>
    </row>
    <row r="1018" spans="1:36" x14ac:dyDescent="0.3">
      <c r="A1018">
        <v>1292</v>
      </c>
      <c r="B1018" t="s">
        <v>32</v>
      </c>
      <c r="C1018" t="s">
        <v>45</v>
      </c>
      <c r="D1018" t="s">
        <v>167</v>
      </c>
      <c r="E1018" t="s">
        <v>29</v>
      </c>
      <c r="F1018" t="s">
        <v>628</v>
      </c>
      <c r="G1018" t="s">
        <v>400</v>
      </c>
      <c r="H1018" t="s">
        <v>169</v>
      </c>
      <c r="I1018" t="s">
        <v>66</v>
      </c>
      <c r="J1018" t="s">
        <v>398</v>
      </c>
      <c r="K1018" t="s">
        <v>399</v>
      </c>
      <c r="L1018" t="s">
        <v>35</v>
      </c>
      <c r="M1018" t="s">
        <v>29</v>
      </c>
      <c r="N1018" t="s">
        <v>399</v>
      </c>
      <c r="O1018" s="1">
        <v>39515</v>
      </c>
      <c r="P1018" s="1">
        <v>39515</v>
      </c>
      <c r="Q1018" s="1">
        <v>39515</v>
      </c>
      <c r="R1018" s="2">
        <f t="shared" si="45"/>
        <v>0</v>
      </c>
      <c r="S1018" s="2">
        <f t="shared" si="46"/>
        <v>0</v>
      </c>
      <c r="T1018" s="2">
        <f t="shared" si="47"/>
        <v>0</v>
      </c>
      <c r="U1018" t="s">
        <v>400</v>
      </c>
      <c r="V1018" t="s">
        <v>41</v>
      </c>
      <c r="W1018" t="s">
        <v>36</v>
      </c>
      <c r="X1018" t="s">
        <v>50</v>
      </c>
      <c r="Y1018" t="s">
        <v>629</v>
      </c>
      <c r="Z1018" t="s">
        <v>104</v>
      </c>
      <c r="AA1018" t="s">
        <v>222</v>
      </c>
      <c r="AB1018" t="s">
        <v>53</v>
      </c>
      <c r="AC1018">
        <v>60</v>
      </c>
      <c r="AD1018">
        <v>100</v>
      </c>
      <c r="AE1018">
        <v>1550</v>
      </c>
      <c r="AF1018">
        <v>15.5</v>
      </c>
      <c r="AG1018">
        <v>0.26</v>
      </c>
      <c r="AH1018">
        <v>195</v>
      </c>
      <c r="AI1018">
        <v>2587.9</v>
      </c>
      <c r="AJ1018">
        <v>2.48</v>
      </c>
    </row>
    <row r="1019" spans="1:36" x14ac:dyDescent="0.3">
      <c r="A1019">
        <v>1324</v>
      </c>
      <c r="B1019" t="s">
        <v>32</v>
      </c>
      <c r="C1019" t="s">
        <v>45</v>
      </c>
      <c r="D1019" t="s">
        <v>167</v>
      </c>
      <c r="E1019" t="s">
        <v>29</v>
      </c>
      <c r="F1019" t="s">
        <v>650</v>
      </c>
      <c r="G1019" t="s">
        <v>400</v>
      </c>
      <c r="H1019" t="s">
        <v>169</v>
      </c>
      <c r="I1019" t="s">
        <v>66</v>
      </c>
      <c r="J1019" t="s">
        <v>398</v>
      </c>
      <c r="K1019" t="s">
        <v>399</v>
      </c>
      <c r="L1019" t="s">
        <v>35</v>
      </c>
      <c r="M1019" t="s">
        <v>29</v>
      </c>
      <c r="N1019" t="s">
        <v>399</v>
      </c>
      <c r="O1019" s="1">
        <v>39528</v>
      </c>
      <c r="P1019" s="1">
        <v>39528</v>
      </c>
      <c r="Q1019" s="1">
        <v>39528</v>
      </c>
      <c r="R1019" s="2">
        <f t="shared" si="45"/>
        <v>0</v>
      </c>
      <c r="S1019" s="2">
        <f t="shared" si="46"/>
        <v>0</v>
      </c>
      <c r="T1019" s="2">
        <f t="shared" si="47"/>
        <v>0</v>
      </c>
      <c r="U1019" t="s">
        <v>400</v>
      </c>
      <c r="V1019" t="s">
        <v>41</v>
      </c>
      <c r="W1019" t="s">
        <v>36</v>
      </c>
      <c r="X1019" t="s">
        <v>50</v>
      </c>
      <c r="Y1019" t="s">
        <v>451</v>
      </c>
      <c r="Z1019" t="s">
        <v>163</v>
      </c>
      <c r="AA1019" t="s">
        <v>321</v>
      </c>
      <c r="AB1019" t="s">
        <v>206</v>
      </c>
      <c r="AC1019">
        <v>240</v>
      </c>
      <c r="AD1019">
        <v>160</v>
      </c>
      <c r="AE1019">
        <v>2640</v>
      </c>
      <c r="AF1019">
        <v>16.5</v>
      </c>
      <c r="AG1019">
        <v>7.0000000000000007E-2</v>
      </c>
      <c r="AH1019">
        <v>938</v>
      </c>
      <c r="AI1019">
        <v>11340.2</v>
      </c>
      <c r="AJ1019">
        <v>4.22</v>
      </c>
    </row>
    <row r="1020" spans="1:36" x14ac:dyDescent="0.3">
      <c r="A1020">
        <v>1509</v>
      </c>
      <c r="B1020" t="s">
        <v>32</v>
      </c>
      <c r="C1020" t="s">
        <v>45</v>
      </c>
      <c r="D1020" t="s">
        <v>167</v>
      </c>
      <c r="E1020" t="s">
        <v>29</v>
      </c>
      <c r="F1020" t="s">
        <v>765</v>
      </c>
      <c r="G1020" t="s">
        <v>400</v>
      </c>
      <c r="H1020" t="s">
        <v>169</v>
      </c>
      <c r="I1020" t="s">
        <v>66</v>
      </c>
      <c r="J1020" t="s">
        <v>398</v>
      </c>
      <c r="K1020" t="s">
        <v>399</v>
      </c>
      <c r="L1020" t="s">
        <v>35</v>
      </c>
      <c r="M1020" t="s">
        <v>29</v>
      </c>
      <c r="N1020" t="s">
        <v>399</v>
      </c>
      <c r="O1020" s="1">
        <v>39538</v>
      </c>
      <c r="P1020" s="1">
        <v>39538</v>
      </c>
      <c r="Q1020" s="1">
        <v>39538</v>
      </c>
      <c r="R1020" s="2">
        <f t="shared" si="45"/>
        <v>0</v>
      </c>
      <c r="S1020" s="2">
        <f t="shared" si="46"/>
        <v>0</v>
      </c>
      <c r="T1020" s="2">
        <f t="shared" si="47"/>
        <v>0</v>
      </c>
      <c r="U1020" t="s">
        <v>400</v>
      </c>
      <c r="V1020" t="s">
        <v>41</v>
      </c>
      <c r="W1020" t="s">
        <v>36</v>
      </c>
      <c r="X1020" t="s">
        <v>37</v>
      </c>
      <c r="Y1020" t="s">
        <v>97</v>
      </c>
      <c r="Z1020" t="s">
        <v>74</v>
      </c>
      <c r="AA1020" t="s">
        <v>99</v>
      </c>
      <c r="AB1020" t="s">
        <v>98</v>
      </c>
      <c r="AC1020">
        <v>30</v>
      </c>
      <c r="AD1020">
        <v>19740</v>
      </c>
      <c r="AE1020">
        <v>237077.4</v>
      </c>
      <c r="AF1020">
        <v>12.01</v>
      </c>
      <c r="AG1020">
        <v>0.4</v>
      </c>
      <c r="AH1020">
        <v>2941</v>
      </c>
      <c r="AI1020">
        <v>31051.3</v>
      </c>
      <c r="AJ1020">
        <v>379.32</v>
      </c>
    </row>
    <row r="1021" spans="1:36" x14ac:dyDescent="0.3">
      <c r="A1021">
        <v>1137</v>
      </c>
      <c r="B1021" t="s">
        <v>32</v>
      </c>
      <c r="C1021" t="s">
        <v>45</v>
      </c>
      <c r="D1021" t="s">
        <v>167</v>
      </c>
      <c r="E1021" t="s">
        <v>29</v>
      </c>
      <c r="F1021" t="s">
        <v>518</v>
      </c>
      <c r="G1021" t="s">
        <v>400</v>
      </c>
      <c r="H1021" t="s">
        <v>169</v>
      </c>
      <c r="I1021" t="s">
        <v>66</v>
      </c>
      <c r="J1021" t="s">
        <v>398</v>
      </c>
      <c r="K1021" t="s">
        <v>399</v>
      </c>
      <c r="L1021" t="s">
        <v>35</v>
      </c>
      <c r="M1021" t="s">
        <v>29</v>
      </c>
      <c r="N1021" t="s">
        <v>399</v>
      </c>
      <c r="O1021" s="1">
        <v>39540</v>
      </c>
      <c r="P1021" s="1">
        <v>39540</v>
      </c>
      <c r="Q1021" s="1">
        <v>39540</v>
      </c>
      <c r="R1021" s="2">
        <f t="shared" si="45"/>
        <v>0</v>
      </c>
      <c r="S1021" s="2">
        <f t="shared" si="46"/>
        <v>0</v>
      </c>
      <c r="T1021" s="2">
        <f t="shared" si="47"/>
        <v>0</v>
      </c>
      <c r="U1021" t="s">
        <v>400</v>
      </c>
      <c r="V1021" t="s">
        <v>41</v>
      </c>
      <c r="W1021" t="s">
        <v>36</v>
      </c>
      <c r="X1021" t="s">
        <v>37</v>
      </c>
      <c r="Y1021" t="s">
        <v>114</v>
      </c>
      <c r="Z1021" t="s">
        <v>74</v>
      </c>
      <c r="AA1021" t="s">
        <v>116</v>
      </c>
      <c r="AB1021" t="s">
        <v>115</v>
      </c>
      <c r="AC1021">
        <v>60</v>
      </c>
      <c r="AD1021">
        <v>10283</v>
      </c>
      <c r="AE1021">
        <v>29923.53</v>
      </c>
      <c r="AF1021">
        <v>2.91</v>
      </c>
      <c r="AG1021">
        <v>0.05</v>
      </c>
      <c r="AH1021">
        <v>519</v>
      </c>
      <c r="AI1021">
        <v>5974.7</v>
      </c>
      <c r="AJ1021">
        <v>47.88</v>
      </c>
    </row>
    <row r="1022" spans="1:36" x14ac:dyDescent="0.3">
      <c r="A1022">
        <v>1508</v>
      </c>
      <c r="B1022" t="s">
        <v>32</v>
      </c>
      <c r="C1022" t="s">
        <v>45</v>
      </c>
      <c r="D1022" t="s">
        <v>167</v>
      </c>
      <c r="E1022" t="s">
        <v>29</v>
      </c>
      <c r="F1022" t="s">
        <v>764</v>
      </c>
      <c r="G1022" t="s">
        <v>400</v>
      </c>
      <c r="H1022" t="s">
        <v>169</v>
      </c>
      <c r="I1022" t="s">
        <v>66</v>
      </c>
      <c r="J1022" t="s">
        <v>398</v>
      </c>
      <c r="K1022" t="s">
        <v>399</v>
      </c>
      <c r="L1022" t="s">
        <v>35</v>
      </c>
      <c r="M1022" t="s">
        <v>29</v>
      </c>
      <c r="N1022" t="s">
        <v>399</v>
      </c>
      <c r="O1022" s="1">
        <v>39541</v>
      </c>
      <c r="P1022" s="1">
        <v>39541</v>
      </c>
      <c r="Q1022" s="1">
        <v>39541</v>
      </c>
      <c r="R1022" s="2">
        <f t="shared" si="45"/>
        <v>0</v>
      </c>
      <c r="S1022" s="2">
        <f t="shared" si="46"/>
        <v>0</v>
      </c>
      <c r="T1022" s="2">
        <f t="shared" si="47"/>
        <v>0</v>
      </c>
      <c r="U1022" t="s">
        <v>400</v>
      </c>
      <c r="V1022" t="s">
        <v>41</v>
      </c>
      <c r="W1022" t="s">
        <v>36</v>
      </c>
      <c r="X1022" t="s">
        <v>37</v>
      </c>
      <c r="Y1022" t="s">
        <v>39</v>
      </c>
      <c r="Z1022" t="s">
        <v>43</v>
      </c>
      <c r="AA1022" t="s">
        <v>42</v>
      </c>
      <c r="AB1022" t="s">
        <v>40</v>
      </c>
      <c r="AC1022">
        <v>60</v>
      </c>
      <c r="AD1022">
        <v>7558</v>
      </c>
      <c r="AE1022">
        <v>71423.100000000006</v>
      </c>
      <c r="AF1022">
        <v>9.4499999999999993</v>
      </c>
      <c r="AG1022">
        <v>0.16</v>
      </c>
      <c r="AH1022">
        <v>2166</v>
      </c>
      <c r="AI1022">
        <v>20578.2</v>
      </c>
      <c r="AJ1022">
        <v>114.28</v>
      </c>
    </row>
    <row r="1023" spans="1:36" x14ac:dyDescent="0.3">
      <c r="A1023">
        <v>1719</v>
      </c>
      <c r="B1023" t="s">
        <v>32</v>
      </c>
      <c r="C1023" t="s">
        <v>45</v>
      </c>
      <c r="D1023" t="s">
        <v>167</v>
      </c>
      <c r="E1023" t="s">
        <v>29</v>
      </c>
      <c r="F1023" t="s">
        <v>871</v>
      </c>
      <c r="G1023" t="s">
        <v>400</v>
      </c>
      <c r="H1023" t="s">
        <v>169</v>
      </c>
      <c r="I1023" t="s">
        <v>144</v>
      </c>
      <c r="J1023" t="s">
        <v>398</v>
      </c>
      <c r="K1023" t="s">
        <v>399</v>
      </c>
      <c r="L1023" t="s">
        <v>35</v>
      </c>
      <c r="M1023" t="s">
        <v>29</v>
      </c>
      <c r="N1023" t="s">
        <v>399</v>
      </c>
      <c r="O1023" s="1">
        <v>39549</v>
      </c>
      <c r="P1023" s="1">
        <v>39549</v>
      </c>
      <c r="Q1023" s="1">
        <v>39549</v>
      </c>
      <c r="R1023" s="2">
        <f t="shared" si="45"/>
        <v>0</v>
      </c>
      <c r="S1023" s="2">
        <f t="shared" si="46"/>
        <v>0</v>
      </c>
      <c r="T1023" s="2">
        <f t="shared" si="47"/>
        <v>0</v>
      </c>
      <c r="U1023" t="s">
        <v>400</v>
      </c>
      <c r="V1023" t="s">
        <v>448</v>
      </c>
      <c r="W1023" t="s">
        <v>36</v>
      </c>
      <c r="X1023" t="s">
        <v>50</v>
      </c>
      <c r="Y1023" t="s">
        <v>681</v>
      </c>
      <c r="Z1023" t="s">
        <v>163</v>
      </c>
      <c r="AA1023" t="s">
        <v>682</v>
      </c>
      <c r="AB1023" t="s">
        <v>98</v>
      </c>
      <c r="AC1023">
        <v>180</v>
      </c>
      <c r="AD1023">
        <v>34</v>
      </c>
      <c r="AE1023">
        <v>576.64</v>
      </c>
      <c r="AF1023">
        <v>16.96</v>
      </c>
      <c r="AG1023">
        <v>0.09</v>
      </c>
      <c r="AH1023">
        <v>14</v>
      </c>
      <c r="AI1023">
        <v>896.55</v>
      </c>
      <c r="AJ1023">
        <v>0.92</v>
      </c>
    </row>
    <row r="1024" spans="1:36" x14ac:dyDescent="0.3">
      <c r="A1024">
        <v>2357</v>
      </c>
      <c r="B1024" t="s">
        <v>32</v>
      </c>
      <c r="C1024" t="s">
        <v>45</v>
      </c>
      <c r="D1024" t="s">
        <v>167</v>
      </c>
      <c r="E1024" t="s">
        <v>29</v>
      </c>
      <c r="F1024" t="s">
        <v>1112</v>
      </c>
      <c r="G1024" t="s">
        <v>400</v>
      </c>
      <c r="H1024" t="s">
        <v>169</v>
      </c>
      <c r="I1024" t="s">
        <v>144</v>
      </c>
      <c r="J1024" t="s">
        <v>398</v>
      </c>
      <c r="K1024" t="s">
        <v>399</v>
      </c>
      <c r="L1024" t="s">
        <v>35</v>
      </c>
      <c r="M1024" t="s">
        <v>29</v>
      </c>
      <c r="N1024" t="s">
        <v>399</v>
      </c>
      <c r="O1024" s="1">
        <v>39549</v>
      </c>
      <c r="P1024" s="1">
        <v>39549</v>
      </c>
      <c r="Q1024" s="1">
        <v>39549</v>
      </c>
      <c r="R1024" s="2">
        <f t="shared" si="45"/>
        <v>0</v>
      </c>
      <c r="S1024" s="2">
        <f t="shared" si="46"/>
        <v>0</v>
      </c>
      <c r="T1024" s="2">
        <f t="shared" si="47"/>
        <v>0</v>
      </c>
      <c r="U1024" t="s">
        <v>400</v>
      </c>
      <c r="V1024" t="s">
        <v>448</v>
      </c>
      <c r="W1024" t="s">
        <v>36</v>
      </c>
      <c r="X1024" t="s">
        <v>50</v>
      </c>
      <c r="Y1024" t="s">
        <v>681</v>
      </c>
      <c r="Z1024" t="s">
        <v>163</v>
      </c>
      <c r="AA1024" t="s">
        <v>682</v>
      </c>
      <c r="AB1024" t="s">
        <v>98</v>
      </c>
      <c r="AC1024">
        <v>180</v>
      </c>
      <c r="AD1024">
        <v>70</v>
      </c>
      <c r="AE1024">
        <v>1187.2</v>
      </c>
      <c r="AF1024">
        <v>16.96</v>
      </c>
      <c r="AG1024">
        <v>0.09</v>
      </c>
      <c r="AH1024">
        <v>30</v>
      </c>
      <c r="AI1024">
        <v>933.09</v>
      </c>
      <c r="AJ1024">
        <v>1.9</v>
      </c>
    </row>
    <row r="1025" spans="1:36" x14ac:dyDescent="0.3">
      <c r="A1025">
        <v>1138</v>
      </c>
      <c r="B1025" t="s">
        <v>32</v>
      </c>
      <c r="C1025" t="s">
        <v>45</v>
      </c>
      <c r="D1025" t="s">
        <v>167</v>
      </c>
      <c r="E1025" t="s">
        <v>29</v>
      </c>
      <c r="F1025" t="s">
        <v>519</v>
      </c>
      <c r="G1025" t="s">
        <v>400</v>
      </c>
      <c r="H1025" t="s">
        <v>169</v>
      </c>
      <c r="I1025" t="s">
        <v>75</v>
      </c>
      <c r="J1025" t="s">
        <v>398</v>
      </c>
      <c r="K1025" t="s">
        <v>399</v>
      </c>
      <c r="L1025" t="s">
        <v>35</v>
      </c>
      <c r="M1025" t="s">
        <v>29</v>
      </c>
      <c r="N1025" t="s">
        <v>399</v>
      </c>
      <c r="O1025" s="1">
        <v>39552</v>
      </c>
      <c r="P1025" s="1">
        <v>39552</v>
      </c>
      <c r="Q1025" s="1">
        <v>39552</v>
      </c>
      <c r="R1025" s="2">
        <f t="shared" si="45"/>
        <v>0</v>
      </c>
      <c r="S1025" s="2">
        <f t="shared" si="46"/>
        <v>0</v>
      </c>
      <c r="T1025" s="2">
        <f t="shared" si="47"/>
        <v>0</v>
      </c>
      <c r="U1025" t="s">
        <v>400</v>
      </c>
      <c r="V1025" t="s">
        <v>72</v>
      </c>
      <c r="W1025" t="s">
        <v>36</v>
      </c>
      <c r="X1025" t="s">
        <v>37</v>
      </c>
      <c r="Y1025" t="s">
        <v>70</v>
      </c>
      <c r="Z1025" t="s">
        <v>74</v>
      </c>
      <c r="AA1025" t="s">
        <v>73</v>
      </c>
      <c r="AB1025" t="s">
        <v>71</v>
      </c>
      <c r="AC1025">
        <v>120</v>
      </c>
      <c r="AD1025">
        <v>389</v>
      </c>
      <c r="AE1025">
        <v>15987.9</v>
      </c>
      <c r="AF1025">
        <v>41.1</v>
      </c>
      <c r="AG1025">
        <v>0.34</v>
      </c>
      <c r="AH1025">
        <v>4639</v>
      </c>
      <c r="AI1025">
        <v>47525.69</v>
      </c>
      <c r="AJ1025">
        <v>25.58</v>
      </c>
    </row>
    <row r="1026" spans="1:36" x14ac:dyDescent="0.3">
      <c r="A1026">
        <v>2382</v>
      </c>
      <c r="B1026" t="s">
        <v>32</v>
      </c>
      <c r="C1026" t="s">
        <v>45</v>
      </c>
      <c r="D1026" t="s">
        <v>167</v>
      </c>
      <c r="E1026" t="s">
        <v>29</v>
      </c>
      <c r="F1026" t="s">
        <v>1121</v>
      </c>
      <c r="G1026" t="s">
        <v>400</v>
      </c>
      <c r="H1026" t="s">
        <v>169</v>
      </c>
      <c r="I1026" t="s">
        <v>66</v>
      </c>
      <c r="J1026" t="s">
        <v>398</v>
      </c>
      <c r="K1026" t="s">
        <v>399</v>
      </c>
      <c r="L1026" t="s">
        <v>35</v>
      </c>
      <c r="M1026" t="s">
        <v>29</v>
      </c>
      <c r="N1026" t="s">
        <v>399</v>
      </c>
      <c r="O1026" s="1">
        <v>39559</v>
      </c>
      <c r="P1026" s="1">
        <v>39559</v>
      </c>
      <c r="Q1026" s="1">
        <v>39559</v>
      </c>
      <c r="R1026" s="2">
        <f t="shared" si="45"/>
        <v>0</v>
      </c>
      <c r="S1026" s="2">
        <f t="shared" si="46"/>
        <v>0</v>
      </c>
      <c r="T1026" s="2">
        <f t="shared" si="47"/>
        <v>0</v>
      </c>
      <c r="U1026" t="s">
        <v>400</v>
      </c>
      <c r="V1026" t="s">
        <v>41</v>
      </c>
      <c r="W1026" t="s">
        <v>36</v>
      </c>
      <c r="X1026" t="s">
        <v>37</v>
      </c>
      <c r="Y1026" t="s">
        <v>92</v>
      </c>
      <c r="Z1026" t="s">
        <v>74</v>
      </c>
      <c r="AA1026" t="s">
        <v>88</v>
      </c>
      <c r="AB1026" t="s">
        <v>93</v>
      </c>
      <c r="AC1026">
        <v>60</v>
      </c>
      <c r="AD1026">
        <v>3115</v>
      </c>
      <c r="AE1026">
        <v>25387.25</v>
      </c>
      <c r="AF1026">
        <v>8.15</v>
      </c>
      <c r="AG1026">
        <v>0.14000000000000001</v>
      </c>
      <c r="AH1026">
        <v>178</v>
      </c>
      <c r="AI1026">
        <v>2599</v>
      </c>
      <c r="AJ1026">
        <v>40.619999999999997</v>
      </c>
    </row>
    <row r="1027" spans="1:36" x14ac:dyDescent="0.3">
      <c r="A1027">
        <v>1122</v>
      </c>
      <c r="B1027" t="s">
        <v>32</v>
      </c>
      <c r="C1027" t="s">
        <v>45</v>
      </c>
      <c r="D1027" t="s">
        <v>167</v>
      </c>
      <c r="E1027" t="s">
        <v>29</v>
      </c>
      <c r="F1027" t="s">
        <v>507</v>
      </c>
      <c r="G1027" t="s">
        <v>400</v>
      </c>
      <c r="H1027" t="s">
        <v>169</v>
      </c>
      <c r="I1027" t="s">
        <v>66</v>
      </c>
      <c r="J1027" t="s">
        <v>398</v>
      </c>
      <c r="K1027" t="s">
        <v>399</v>
      </c>
      <c r="L1027" t="s">
        <v>35</v>
      </c>
      <c r="M1027" t="s">
        <v>29</v>
      </c>
      <c r="N1027" t="s">
        <v>399</v>
      </c>
      <c r="O1027" s="1">
        <v>39594</v>
      </c>
      <c r="P1027" s="1">
        <v>39594</v>
      </c>
      <c r="Q1027" s="1">
        <v>39594</v>
      </c>
      <c r="R1027" s="2">
        <f t="shared" si="45"/>
        <v>0</v>
      </c>
      <c r="S1027" s="2">
        <f t="shared" si="46"/>
        <v>0</v>
      </c>
      <c r="T1027" s="2">
        <f t="shared" si="47"/>
        <v>0</v>
      </c>
      <c r="U1027" t="s">
        <v>400</v>
      </c>
      <c r="V1027" t="s">
        <v>41</v>
      </c>
      <c r="W1027" t="s">
        <v>36</v>
      </c>
      <c r="X1027" t="s">
        <v>37</v>
      </c>
      <c r="Y1027" t="s">
        <v>221</v>
      </c>
      <c r="Z1027" t="s">
        <v>74</v>
      </c>
      <c r="AA1027" t="s">
        <v>222</v>
      </c>
      <c r="AB1027" t="s">
        <v>63</v>
      </c>
      <c r="AC1027">
        <v>60</v>
      </c>
      <c r="AD1027">
        <v>11760</v>
      </c>
      <c r="AE1027">
        <v>39984</v>
      </c>
      <c r="AF1027">
        <v>3.4</v>
      </c>
      <c r="AG1027">
        <v>0.06</v>
      </c>
      <c r="AH1027">
        <v>3820</v>
      </c>
      <c r="AI1027">
        <v>35933.800000000003</v>
      </c>
      <c r="AJ1027">
        <v>63.97</v>
      </c>
    </row>
    <row r="1028" spans="1:36" x14ac:dyDescent="0.3">
      <c r="A1028">
        <v>1117</v>
      </c>
      <c r="B1028" t="s">
        <v>32</v>
      </c>
      <c r="C1028" t="s">
        <v>45</v>
      </c>
      <c r="D1028" t="s">
        <v>167</v>
      </c>
      <c r="E1028" t="s">
        <v>29</v>
      </c>
      <c r="F1028" t="s">
        <v>503</v>
      </c>
      <c r="G1028" t="s">
        <v>400</v>
      </c>
      <c r="H1028" t="s">
        <v>169</v>
      </c>
      <c r="I1028" t="s">
        <v>66</v>
      </c>
      <c r="J1028" t="s">
        <v>398</v>
      </c>
      <c r="K1028" t="s">
        <v>399</v>
      </c>
      <c r="L1028" t="s">
        <v>35</v>
      </c>
      <c r="M1028" t="s">
        <v>29</v>
      </c>
      <c r="N1028" t="s">
        <v>399</v>
      </c>
      <c r="O1028" s="1">
        <v>39595</v>
      </c>
      <c r="P1028" s="1">
        <v>39595</v>
      </c>
      <c r="Q1028" s="1">
        <v>39595</v>
      </c>
      <c r="R1028" s="2">
        <f t="shared" ref="R1028:R1091" si="48">IF(N1028="N/A - From RDC",0,P1028-N1028)</f>
        <v>0</v>
      </c>
      <c r="S1028" s="2">
        <f t="shared" ref="S1028:S1091" si="49">P1028-O1028</f>
        <v>0</v>
      </c>
      <c r="T1028" s="2">
        <f t="shared" ref="T1028:T1091" si="50">Q1028-P1028</f>
        <v>0</v>
      </c>
      <c r="U1028" t="s">
        <v>400</v>
      </c>
      <c r="V1028" t="s">
        <v>41</v>
      </c>
      <c r="W1028" t="s">
        <v>36</v>
      </c>
      <c r="X1028" t="s">
        <v>50</v>
      </c>
      <c r="Y1028" t="s">
        <v>62</v>
      </c>
      <c r="Z1028" t="s">
        <v>65</v>
      </c>
      <c r="AA1028" t="s">
        <v>64</v>
      </c>
      <c r="AB1028" t="s">
        <v>63</v>
      </c>
      <c r="AC1028">
        <v>240</v>
      </c>
      <c r="AD1028">
        <v>5056</v>
      </c>
      <c r="AE1028">
        <v>9707.52</v>
      </c>
      <c r="AF1028">
        <v>1.92</v>
      </c>
      <c r="AG1028">
        <v>0.01</v>
      </c>
      <c r="AH1028">
        <v>2166</v>
      </c>
      <c r="AI1028">
        <v>22956</v>
      </c>
      <c r="AJ1028">
        <v>15.53</v>
      </c>
    </row>
    <row r="1029" spans="1:36" x14ac:dyDescent="0.3">
      <c r="A1029">
        <v>2575</v>
      </c>
      <c r="B1029" t="s">
        <v>32</v>
      </c>
      <c r="C1029" t="s">
        <v>45</v>
      </c>
      <c r="D1029" t="s">
        <v>167</v>
      </c>
      <c r="E1029" t="s">
        <v>29</v>
      </c>
      <c r="F1029" t="s">
        <v>1194</v>
      </c>
      <c r="G1029" t="s">
        <v>400</v>
      </c>
      <c r="H1029" t="s">
        <v>169</v>
      </c>
      <c r="I1029" t="s">
        <v>100</v>
      </c>
      <c r="J1029" t="s">
        <v>398</v>
      </c>
      <c r="K1029" t="s">
        <v>399</v>
      </c>
      <c r="L1029" t="s">
        <v>35</v>
      </c>
      <c r="M1029" t="s">
        <v>29</v>
      </c>
      <c r="N1029" t="s">
        <v>399</v>
      </c>
      <c r="O1029" s="1">
        <v>39597</v>
      </c>
      <c r="P1029" s="1">
        <v>39597</v>
      </c>
      <c r="Q1029" s="1">
        <v>39597</v>
      </c>
      <c r="R1029" s="2">
        <f t="shared" si="48"/>
        <v>0</v>
      </c>
      <c r="S1029" s="2">
        <f t="shared" si="49"/>
        <v>0</v>
      </c>
      <c r="T1029" s="2">
        <f t="shared" si="50"/>
        <v>0</v>
      </c>
      <c r="U1029" t="s">
        <v>400</v>
      </c>
      <c r="V1029" t="s">
        <v>41</v>
      </c>
      <c r="W1029" t="s">
        <v>36</v>
      </c>
      <c r="X1029" t="s">
        <v>37</v>
      </c>
      <c r="Y1029" t="s">
        <v>205</v>
      </c>
      <c r="Z1029" t="s">
        <v>74</v>
      </c>
      <c r="AA1029" t="s">
        <v>88</v>
      </c>
      <c r="AB1029" t="s">
        <v>206</v>
      </c>
      <c r="AC1029">
        <v>60</v>
      </c>
      <c r="AD1029">
        <v>270</v>
      </c>
      <c r="AE1029">
        <v>7433.1</v>
      </c>
      <c r="AF1029">
        <v>27.53</v>
      </c>
      <c r="AG1029">
        <v>0.46</v>
      </c>
      <c r="AH1029">
        <v>862</v>
      </c>
      <c r="AI1029">
        <v>9711.2000000000007</v>
      </c>
      <c r="AJ1029">
        <v>11.89</v>
      </c>
    </row>
    <row r="1030" spans="1:36" x14ac:dyDescent="0.3">
      <c r="A1030">
        <v>1118</v>
      </c>
      <c r="B1030" t="s">
        <v>32</v>
      </c>
      <c r="C1030" t="s">
        <v>45</v>
      </c>
      <c r="D1030" t="s">
        <v>167</v>
      </c>
      <c r="E1030" t="s">
        <v>29</v>
      </c>
      <c r="F1030" t="s">
        <v>504</v>
      </c>
      <c r="G1030" t="s">
        <v>400</v>
      </c>
      <c r="H1030" t="s">
        <v>169</v>
      </c>
      <c r="I1030" t="s">
        <v>66</v>
      </c>
      <c r="J1030" t="s">
        <v>398</v>
      </c>
      <c r="K1030" t="s">
        <v>399</v>
      </c>
      <c r="L1030" t="s">
        <v>35</v>
      </c>
      <c r="M1030" t="s">
        <v>29</v>
      </c>
      <c r="N1030" t="s">
        <v>399</v>
      </c>
      <c r="O1030" s="1">
        <v>39601</v>
      </c>
      <c r="P1030" s="1">
        <v>39601</v>
      </c>
      <c r="Q1030" s="1">
        <v>39601</v>
      </c>
      <c r="R1030" s="2">
        <f t="shared" si="48"/>
        <v>0</v>
      </c>
      <c r="S1030" s="2">
        <f t="shared" si="49"/>
        <v>0</v>
      </c>
      <c r="T1030" s="2">
        <f t="shared" si="50"/>
        <v>0</v>
      </c>
      <c r="U1030" t="s">
        <v>400</v>
      </c>
      <c r="V1030" t="s">
        <v>41</v>
      </c>
      <c r="W1030" t="s">
        <v>36</v>
      </c>
      <c r="X1030" t="s">
        <v>37</v>
      </c>
      <c r="Y1030" t="s">
        <v>79</v>
      </c>
      <c r="Z1030" t="s">
        <v>82</v>
      </c>
      <c r="AA1030" t="s">
        <v>81</v>
      </c>
      <c r="AB1030" t="s">
        <v>80</v>
      </c>
      <c r="AC1030">
        <v>60</v>
      </c>
      <c r="AD1030">
        <v>4725</v>
      </c>
      <c r="AE1030">
        <v>7182</v>
      </c>
      <c r="AF1030">
        <v>1.52</v>
      </c>
      <c r="AG1030">
        <v>0.03</v>
      </c>
      <c r="AH1030">
        <v>1154</v>
      </c>
      <c r="AI1030">
        <v>12508.65</v>
      </c>
      <c r="AJ1030">
        <v>11.49</v>
      </c>
    </row>
    <row r="1031" spans="1:36" x14ac:dyDescent="0.3">
      <c r="A1031">
        <v>1708</v>
      </c>
      <c r="B1031" t="s">
        <v>32</v>
      </c>
      <c r="C1031" t="s">
        <v>45</v>
      </c>
      <c r="D1031" t="s">
        <v>167</v>
      </c>
      <c r="E1031" t="s">
        <v>29</v>
      </c>
      <c r="F1031" t="s">
        <v>865</v>
      </c>
      <c r="G1031" t="s">
        <v>400</v>
      </c>
      <c r="H1031" t="s">
        <v>169</v>
      </c>
      <c r="I1031" t="s">
        <v>66</v>
      </c>
      <c r="J1031" t="s">
        <v>398</v>
      </c>
      <c r="K1031" t="s">
        <v>399</v>
      </c>
      <c r="L1031" t="s">
        <v>35</v>
      </c>
      <c r="M1031" t="s">
        <v>29</v>
      </c>
      <c r="N1031" t="s">
        <v>399</v>
      </c>
      <c r="O1031" s="1">
        <v>39601</v>
      </c>
      <c r="P1031" s="1">
        <v>39601</v>
      </c>
      <c r="Q1031" s="1">
        <v>39601</v>
      </c>
      <c r="R1031" s="2">
        <f t="shared" si="48"/>
        <v>0</v>
      </c>
      <c r="S1031" s="2">
        <f t="shared" si="49"/>
        <v>0</v>
      </c>
      <c r="T1031" s="2">
        <f t="shared" si="50"/>
        <v>0</v>
      </c>
      <c r="U1031" t="s">
        <v>400</v>
      </c>
      <c r="V1031" t="s">
        <v>41</v>
      </c>
      <c r="W1031" t="s">
        <v>36</v>
      </c>
      <c r="X1031" t="s">
        <v>50</v>
      </c>
      <c r="Y1031" t="s">
        <v>629</v>
      </c>
      <c r="Z1031" t="s">
        <v>104</v>
      </c>
      <c r="AA1031" t="s">
        <v>222</v>
      </c>
      <c r="AB1031" t="s">
        <v>53</v>
      </c>
      <c r="AC1031">
        <v>60</v>
      </c>
      <c r="AD1031">
        <v>98</v>
      </c>
      <c r="AE1031">
        <v>1519</v>
      </c>
      <c r="AF1031">
        <v>15.5</v>
      </c>
      <c r="AG1031">
        <v>0.26</v>
      </c>
      <c r="AH1031">
        <v>77</v>
      </c>
      <c r="AI1031">
        <v>991.49</v>
      </c>
      <c r="AJ1031">
        <v>2.4300000000000002</v>
      </c>
    </row>
    <row r="1032" spans="1:36" x14ac:dyDescent="0.3">
      <c r="A1032">
        <v>2388</v>
      </c>
      <c r="B1032" t="s">
        <v>32</v>
      </c>
      <c r="C1032" t="s">
        <v>45</v>
      </c>
      <c r="D1032" t="s">
        <v>167</v>
      </c>
      <c r="E1032" t="s">
        <v>29</v>
      </c>
      <c r="F1032" t="s">
        <v>1125</v>
      </c>
      <c r="G1032" t="s">
        <v>400</v>
      </c>
      <c r="H1032" t="s">
        <v>169</v>
      </c>
      <c r="I1032" t="s">
        <v>66</v>
      </c>
      <c r="J1032" t="s">
        <v>398</v>
      </c>
      <c r="K1032" t="s">
        <v>399</v>
      </c>
      <c r="L1032" t="s">
        <v>35</v>
      </c>
      <c r="M1032" t="s">
        <v>29</v>
      </c>
      <c r="N1032" t="s">
        <v>399</v>
      </c>
      <c r="O1032" s="1">
        <v>39601</v>
      </c>
      <c r="P1032" s="1">
        <v>39601</v>
      </c>
      <c r="Q1032" s="1">
        <v>39601</v>
      </c>
      <c r="R1032" s="2">
        <f t="shared" si="48"/>
        <v>0</v>
      </c>
      <c r="S1032" s="2">
        <f t="shared" si="49"/>
        <v>0</v>
      </c>
      <c r="T1032" s="2">
        <f t="shared" si="50"/>
        <v>0</v>
      </c>
      <c r="U1032" t="s">
        <v>400</v>
      </c>
      <c r="V1032" t="s">
        <v>41</v>
      </c>
      <c r="W1032" t="s">
        <v>36</v>
      </c>
      <c r="X1032" t="s">
        <v>37</v>
      </c>
      <c r="Y1032" t="s">
        <v>92</v>
      </c>
      <c r="Z1032" t="s">
        <v>74</v>
      </c>
      <c r="AA1032" t="s">
        <v>88</v>
      </c>
      <c r="AB1032" t="s">
        <v>93</v>
      </c>
      <c r="AC1032">
        <v>60</v>
      </c>
      <c r="AD1032">
        <v>1925</v>
      </c>
      <c r="AE1032">
        <v>15688.75</v>
      </c>
      <c r="AF1032">
        <v>8.15</v>
      </c>
      <c r="AG1032">
        <v>0.14000000000000001</v>
      </c>
      <c r="AH1032">
        <v>111</v>
      </c>
      <c r="AI1032">
        <v>1355.06</v>
      </c>
      <c r="AJ1032">
        <v>25.1</v>
      </c>
    </row>
    <row r="1033" spans="1:36" x14ac:dyDescent="0.3">
      <c r="A1033">
        <v>1702</v>
      </c>
      <c r="B1033" t="s">
        <v>32</v>
      </c>
      <c r="C1033" t="s">
        <v>45</v>
      </c>
      <c r="D1033" t="s">
        <v>167</v>
      </c>
      <c r="E1033" t="s">
        <v>29</v>
      </c>
      <c r="F1033" t="s">
        <v>861</v>
      </c>
      <c r="G1033" t="s">
        <v>400</v>
      </c>
      <c r="H1033" t="s">
        <v>169</v>
      </c>
      <c r="I1033" t="s">
        <v>66</v>
      </c>
      <c r="J1033" t="s">
        <v>398</v>
      </c>
      <c r="K1033" t="s">
        <v>399</v>
      </c>
      <c r="L1033" t="s">
        <v>35</v>
      </c>
      <c r="M1033" t="s">
        <v>29</v>
      </c>
      <c r="N1033" t="s">
        <v>399</v>
      </c>
      <c r="O1033" s="1">
        <v>39612</v>
      </c>
      <c r="P1033" s="1">
        <v>39612</v>
      </c>
      <c r="Q1033" s="1">
        <v>39612</v>
      </c>
      <c r="R1033" s="2">
        <f t="shared" si="48"/>
        <v>0</v>
      </c>
      <c r="S1033" s="2">
        <f t="shared" si="49"/>
        <v>0</v>
      </c>
      <c r="T1033" s="2">
        <f t="shared" si="50"/>
        <v>0</v>
      </c>
      <c r="U1033" t="s">
        <v>400</v>
      </c>
      <c r="V1033" t="s">
        <v>41</v>
      </c>
      <c r="W1033" t="s">
        <v>36</v>
      </c>
      <c r="X1033" t="s">
        <v>37</v>
      </c>
      <c r="Y1033" t="s">
        <v>221</v>
      </c>
      <c r="Z1033" t="s">
        <v>74</v>
      </c>
      <c r="AA1033" t="s">
        <v>222</v>
      </c>
      <c r="AB1033" t="s">
        <v>63</v>
      </c>
      <c r="AC1033">
        <v>60</v>
      </c>
      <c r="AD1033">
        <v>17843</v>
      </c>
      <c r="AE1033">
        <v>60666.2</v>
      </c>
      <c r="AF1033">
        <v>3.4</v>
      </c>
      <c r="AG1033">
        <v>0.06</v>
      </c>
      <c r="AH1033">
        <v>1667</v>
      </c>
      <c r="AI1033">
        <v>19069.169999999998</v>
      </c>
      <c r="AJ1033">
        <v>97.07</v>
      </c>
    </row>
    <row r="1034" spans="1:36" x14ac:dyDescent="0.3">
      <c r="A1034">
        <v>1937</v>
      </c>
      <c r="B1034" t="s">
        <v>32</v>
      </c>
      <c r="C1034" t="s">
        <v>45</v>
      </c>
      <c r="D1034" t="s">
        <v>167</v>
      </c>
      <c r="E1034" t="s">
        <v>29</v>
      </c>
      <c r="F1034" t="s">
        <v>966</v>
      </c>
      <c r="G1034" t="s">
        <v>400</v>
      </c>
      <c r="H1034" t="s">
        <v>169</v>
      </c>
      <c r="I1034" t="s">
        <v>75</v>
      </c>
      <c r="J1034" t="s">
        <v>398</v>
      </c>
      <c r="K1034" t="s">
        <v>399</v>
      </c>
      <c r="L1034" t="s">
        <v>35</v>
      </c>
      <c r="M1034" t="s">
        <v>29</v>
      </c>
      <c r="N1034" t="s">
        <v>399</v>
      </c>
      <c r="O1034" s="1">
        <v>39617</v>
      </c>
      <c r="P1034" s="1">
        <v>39617</v>
      </c>
      <c r="Q1034" s="1">
        <v>39617</v>
      </c>
      <c r="R1034" s="2">
        <f t="shared" si="48"/>
        <v>0</v>
      </c>
      <c r="S1034" s="2">
        <f t="shared" si="49"/>
        <v>0</v>
      </c>
      <c r="T1034" s="2">
        <f t="shared" si="50"/>
        <v>0</v>
      </c>
      <c r="U1034" t="s">
        <v>400</v>
      </c>
      <c r="V1034" t="s">
        <v>72</v>
      </c>
      <c r="W1034" t="s">
        <v>36</v>
      </c>
      <c r="X1034" t="s">
        <v>37</v>
      </c>
      <c r="Y1034" t="s">
        <v>70</v>
      </c>
      <c r="Z1034" t="s">
        <v>74</v>
      </c>
      <c r="AA1034" t="s">
        <v>73</v>
      </c>
      <c r="AB1034" t="s">
        <v>71</v>
      </c>
      <c r="AC1034">
        <v>120</v>
      </c>
      <c r="AD1034">
        <v>240</v>
      </c>
      <c r="AE1034">
        <v>9864</v>
      </c>
      <c r="AF1034">
        <v>41.1</v>
      </c>
      <c r="AG1034">
        <v>0.34</v>
      </c>
      <c r="AH1034">
        <v>52</v>
      </c>
      <c r="AI1034">
        <v>1422.32</v>
      </c>
      <c r="AJ1034">
        <v>15.78</v>
      </c>
    </row>
    <row r="1035" spans="1:36" x14ac:dyDescent="0.3">
      <c r="A1035">
        <v>1136</v>
      </c>
      <c r="B1035" t="s">
        <v>32</v>
      </c>
      <c r="C1035" t="s">
        <v>45</v>
      </c>
      <c r="D1035" t="s">
        <v>167</v>
      </c>
      <c r="E1035" t="s">
        <v>29</v>
      </c>
      <c r="F1035" t="s">
        <v>517</v>
      </c>
      <c r="G1035" t="s">
        <v>400</v>
      </c>
      <c r="H1035" t="s">
        <v>169</v>
      </c>
      <c r="I1035" t="s">
        <v>66</v>
      </c>
      <c r="J1035" t="s">
        <v>398</v>
      </c>
      <c r="K1035" t="s">
        <v>399</v>
      </c>
      <c r="L1035" t="s">
        <v>35</v>
      </c>
      <c r="M1035" t="s">
        <v>29</v>
      </c>
      <c r="N1035" t="s">
        <v>399</v>
      </c>
      <c r="O1035" s="1">
        <v>39626</v>
      </c>
      <c r="P1035" s="1">
        <v>39626</v>
      </c>
      <c r="Q1035" s="1">
        <v>39626</v>
      </c>
      <c r="R1035" s="2">
        <f t="shared" si="48"/>
        <v>0</v>
      </c>
      <c r="S1035" s="2">
        <f t="shared" si="49"/>
        <v>0</v>
      </c>
      <c r="T1035" s="2">
        <f t="shared" si="50"/>
        <v>0</v>
      </c>
      <c r="U1035" t="s">
        <v>400</v>
      </c>
      <c r="V1035" t="s">
        <v>41</v>
      </c>
      <c r="W1035" t="s">
        <v>36</v>
      </c>
      <c r="X1035" t="s">
        <v>37</v>
      </c>
      <c r="Y1035" t="s">
        <v>92</v>
      </c>
      <c r="Z1035" t="s">
        <v>74</v>
      </c>
      <c r="AA1035" t="s">
        <v>88</v>
      </c>
      <c r="AB1035" t="s">
        <v>93</v>
      </c>
      <c r="AC1035">
        <v>60</v>
      </c>
      <c r="AD1035">
        <v>3150</v>
      </c>
      <c r="AE1035">
        <v>25672.5</v>
      </c>
      <c r="AF1035">
        <v>8.15</v>
      </c>
      <c r="AG1035">
        <v>0.14000000000000001</v>
      </c>
      <c r="AH1035">
        <v>181</v>
      </c>
      <c r="AI1035">
        <v>2944.21</v>
      </c>
      <c r="AJ1035">
        <v>41.08</v>
      </c>
    </row>
    <row r="1036" spans="1:36" x14ac:dyDescent="0.3">
      <c r="A1036">
        <v>1713</v>
      </c>
      <c r="B1036" t="s">
        <v>32</v>
      </c>
      <c r="C1036" t="s">
        <v>45</v>
      </c>
      <c r="D1036" t="s">
        <v>167</v>
      </c>
      <c r="E1036" t="s">
        <v>29</v>
      </c>
      <c r="F1036" t="s">
        <v>867</v>
      </c>
      <c r="G1036" t="s">
        <v>400</v>
      </c>
      <c r="H1036" t="s">
        <v>169</v>
      </c>
      <c r="I1036" t="s">
        <v>66</v>
      </c>
      <c r="J1036" t="s">
        <v>398</v>
      </c>
      <c r="K1036" t="s">
        <v>399</v>
      </c>
      <c r="L1036" t="s">
        <v>35</v>
      </c>
      <c r="M1036" t="s">
        <v>29</v>
      </c>
      <c r="N1036" t="s">
        <v>399</v>
      </c>
      <c r="O1036" s="1">
        <v>39630</v>
      </c>
      <c r="P1036" s="1">
        <v>39630</v>
      </c>
      <c r="Q1036" s="1">
        <v>39630</v>
      </c>
      <c r="R1036" s="2">
        <f t="shared" si="48"/>
        <v>0</v>
      </c>
      <c r="S1036" s="2">
        <f t="shared" si="49"/>
        <v>0</v>
      </c>
      <c r="T1036" s="2">
        <f t="shared" si="50"/>
        <v>0</v>
      </c>
      <c r="U1036" t="s">
        <v>400</v>
      </c>
      <c r="V1036" t="s">
        <v>41</v>
      </c>
      <c r="W1036" t="s">
        <v>36</v>
      </c>
      <c r="X1036" t="s">
        <v>50</v>
      </c>
      <c r="Y1036" t="s">
        <v>576</v>
      </c>
      <c r="Z1036" t="s">
        <v>82</v>
      </c>
      <c r="AA1036" t="s">
        <v>222</v>
      </c>
      <c r="AB1036" t="s">
        <v>98</v>
      </c>
      <c r="AC1036">
        <v>90</v>
      </c>
      <c r="AD1036">
        <v>105</v>
      </c>
      <c r="AE1036">
        <v>1680</v>
      </c>
      <c r="AF1036">
        <v>16</v>
      </c>
      <c r="AG1036">
        <v>0.18</v>
      </c>
      <c r="AH1036">
        <v>14</v>
      </c>
      <c r="AI1036">
        <v>1015.24</v>
      </c>
      <c r="AJ1036">
        <v>2.69</v>
      </c>
    </row>
    <row r="1037" spans="1:36" x14ac:dyDescent="0.3">
      <c r="A1037">
        <v>2563</v>
      </c>
      <c r="B1037" t="s">
        <v>32</v>
      </c>
      <c r="C1037" t="s">
        <v>45</v>
      </c>
      <c r="D1037" t="s">
        <v>167</v>
      </c>
      <c r="E1037" t="s">
        <v>29</v>
      </c>
      <c r="F1037" t="s">
        <v>1189</v>
      </c>
      <c r="G1037" t="s">
        <v>400</v>
      </c>
      <c r="H1037" t="s">
        <v>169</v>
      </c>
      <c r="I1037" t="s">
        <v>44</v>
      </c>
      <c r="J1037" t="s">
        <v>398</v>
      </c>
      <c r="K1037" t="s">
        <v>399</v>
      </c>
      <c r="L1037" t="s">
        <v>35</v>
      </c>
      <c r="M1037" t="s">
        <v>29</v>
      </c>
      <c r="N1037" t="s">
        <v>399</v>
      </c>
      <c r="O1037" s="1">
        <v>39633</v>
      </c>
      <c r="P1037" s="1">
        <v>39633</v>
      </c>
      <c r="Q1037" s="1">
        <v>39633</v>
      </c>
      <c r="R1037" s="2">
        <f t="shared" si="48"/>
        <v>0</v>
      </c>
      <c r="S1037" s="2">
        <f t="shared" si="49"/>
        <v>0</v>
      </c>
      <c r="T1037" s="2">
        <f t="shared" si="50"/>
        <v>0</v>
      </c>
      <c r="U1037" t="s">
        <v>400</v>
      </c>
      <c r="V1037" t="s">
        <v>41</v>
      </c>
      <c r="W1037" t="s">
        <v>36</v>
      </c>
      <c r="X1037" t="s">
        <v>37</v>
      </c>
      <c r="Y1037" t="s">
        <v>39</v>
      </c>
      <c r="Z1037" t="s">
        <v>43</v>
      </c>
      <c r="AA1037" t="s">
        <v>42</v>
      </c>
      <c r="AB1037" t="s">
        <v>40</v>
      </c>
      <c r="AC1037">
        <v>60</v>
      </c>
      <c r="AD1037">
        <v>14995</v>
      </c>
      <c r="AE1037">
        <v>141702.75</v>
      </c>
      <c r="AF1037">
        <v>9.4499999999999993</v>
      </c>
      <c r="AG1037">
        <v>0.16</v>
      </c>
      <c r="AH1037">
        <v>1586</v>
      </c>
      <c r="AI1037">
        <v>17289</v>
      </c>
      <c r="AJ1037">
        <v>226.72</v>
      </c>
    </row>
    <row r="1038" spans="1:36" x14ac:dyDescent="0.3">
      <c r="A1038">
        <v>2146</v>
      </c>
      <c r="B1038" t="s">
        <v>32</v>
      </c>
      <c r="C1038" t="s">
        <v>45</v>
      </c>
      <c r="D1038" t="s">
        <v>167</v>
      </c>
      <c r="E1038" t="s">
        <v>29</v>
      </c>
      <c r="F1038" t="s">
        <v>1038</v>
      </c>
      <c r="G1038" t="s">
        <v>400</v>
      </c>
      <c r="H1038" t="s">
        <v>169</v>
      </c>
      <c r="I1038" t="s">
        <v>66</v>
      </c>
      <c r="J1038" t="s">
        <v>398</v>
      </c>
      <c r="K1038" t="s">
        <v>399</v>
      </c>
      <c r="L1038" t="s">
        <v>35</v>
      </c>
      <c r="M1038" t="s">
        <v>29</v>
      </c>
      <c r="N1038" t="s">
        <v>399</v>
      </c>
      <c r="O1038" s="1">
        <v>39645</v>
      </c>
      <c r="P1038" s="1">
        <v>39645</v>
      </c>
      <c r="Q1038" s="1">
        <v>39645</v>
      </c>
      <c r="R1038" s="2">
        <f t="shared" si="48"/>
        <v>0</v>
      </c>
      <c r="S1038" s="2">
        <f t="shared" si="49"/>
        <v>0</v>
      </c>
      <c r="T1038" s="2">
        <f t="shared" si="50"/>
        <v>0</v>
      </c>
      <c r="U1038" t="s">
        <v>400</v>
      </c>
      <c r="V1038" t="s">
        <v>41</v>
      </c>
      <c r="W1038" t="s">
        <v>36</v>
      </c>
      <c r="X1038" t="s">
        <v>37</v>
      </c>
      <c r="Y1038" t="s">
        <v>221</v>
      </c>
      <c r="Z1038" t="s">
        <v>74</v>
      </c>
      <c r="AA1038" t="s">
        <v>222</v>
      </c>
      <c r="AB1038" t="s">
        <v>63</v>
      </c>
      <c r="AC1038">
        <v>60</v>
      </c>
      <c r="AD1038">
        <v>1057</v>
      </c>
      <c r="AE1038">
        <v>3593.8</v>
      </c>
      <c r="AF1038">
        <v>3.4</v>
      </c>
      <c r="AG1038">
        <v>0.06</v>
      </c>
      <c r="AH1038">
        <v>100</v>
      </c>
      <c r="AI1038">
        <v>1651</v>
      </c>
      <c r="AJ1038">
        <v>5.75</v>
      </c>
    </row>
    <row r="1039" spans="1:36" x14ac:dyDescent="0.3">
      <c r="A1039">
        <v>2157</v>
      </c>
      <c r="B1039" t="s">
        <v>32</v>
      </c>
      <c r="C1039" t="s">
        <v>45</v>
      </c>
      <c r="D1039" t="s">
        <v>167</v>
      </c>
      <c r="E1039" t="s">
        <v>29</v>
      </c>
      <c r="F1039" t="s">
        <v>1045</v>
      </c>
      <c r="G1039" t="s">
        <v>400</v>
      </c>
      <c r="H1039" t="s">
        <v>169</v>
      </c>
      <c r="I1039" t="s">
        <v>66</v>
      </c>
      <c r="J1039" t="s">
        <v>398</v>
      </c>
      <c r="K1039" t="s">
        <v>399</v>
      </c>
      <c r="L1039" t="s">
        <v>35</v>
      </c>
      <c r="M1039" t="s">
        <v>29</v>
      </c>
      <c r="N1039" t="s">
        <v>399</v>
      </c>
      <c r="O1039" s="1">
        <v>39661</v>
      </c>
      <c r="P1039" s="1">
        <v>39661</v>
      </c>
      <c r="Q1039" s="1">
        <v>39661</v>
      </c>
      <c r="R1039" s="2">
        <f t="shared" si="48"/>
        <v>0</v>
      </c>
      <c r="S1039" s="2">
        <f t="shared" si="49"/>
        <v>0</v>
      </c>
      <c r="T1039" s="2">
        <f t="shared" si="50"/>
        <v>0</v>
      </c>
      <c r="U1039" t="s">
        <v>400</v>
      </c>
      <c r="V1039" t="s">
        <v>41</v>
      </c>
      <c r="W1039" t="s">
        <v>36</v>
      </c>
      <c r="X1039" t="s">
        <v>37</v>
      </c>
      <c r="Y1039" t="s">
        <v>39</v>
      </c>
      <c r="Z1039" t="s">
        <v>43</v>
      </c>
      <c r="AA1039" t="s">
        <v>42</v>
      </c>
      <c r="AB1039" t="s">
        <v>40</v>
      </c>
      <c r="AC1039">
        <v>60</v>
      </c>
      <c r="AD1039">
        <v>16752</v>
      </c>
      <c r="AE1039">
        <v>158306.4</v>
      </c>
      <c r="AF1039">
        <v>9.4499999999999993</v>
      </c>
      <c r="AG1039">
        <v>0.16</v>
      </c>
      <c r="AH1039">
        <v>1580</v>
      </c>
      <c r="AI1039">
        <v>11572</v>
      </c>
      <c r="AJ1039">
        <v>253.29</v>
      </c>
    </row>
    <row r="1040" spans="1:36" x14ac:dyDescent="0.3">
      <c r="A1040">
        <v>1976</v>
      </c>
      <c r="B1040" t="s">
        <v>32</v>
      </c>
      <c r="C1040" t="s">
        <v>45</v>
      </c>
      <c r="D1040" t="s">
        <v>167</v>
      </c>
      <c r="E1040" t="s">
        <v>29</v>
      </c>
      <c r="F1040" t="s">
        <v>984</v>
      </c>
      <c r="G1040" t="s">
        <v>400</v>
      </c>
      <c r="H1040" t="s">
        <v>169</v>
      </c>
      <c r="I1040" t="s">
        <v>144</v>
      </c>
      <c r="J1040" t="s">
        <v>398</v>
      </c>
      <c r="K1040" t="s">
        <v>399</v>
      </c>
      <c r="L1040" t="s">
        <v>35</v>
      </c>
      <c r="M1040" t="s">
        <v>29</v>
      </c>
      <c r="N1040" t="s">
        <v>399</v>
      </c>
      <c r="O1040" s="1">
        <v>39667</v>
      </c>
      <c r="P1040" s="1">
        <v>39667</v>
      </c>
      <c r="Q1040" s="1">
        <v>39667</v>
      </c>
      <c r="R1040" s="2">
        <f t="shared" si="48"/>
        <v>0</v>
      </c>
      <c r="S1040" s="2">
        <f t="shared" si="49"/>
        <v>0</v>
      </c>
      <c r="T1040" s="2">
        <f t="shared" si="50"/>
        <v>0</v>
      </c>
      <c r="U1040" t="s">
        <v>400</v>
      </c>
      <c r="V1040" t="s">
        <v>448</v>
      </c>
      <c r="W1040" t="s">
        <v>36</v>
      </c>
      <c r="X1040" t="s">
        <v>50</v>
      </c>
      <c r="Y1040" t="s">
        <v>681</v>
      </c>
      <c r="Z1040" t="s">
        <v>163</v>
      </c>
      <c r="AA1040" t="s">
        <v>682</v>
      </c>
      <c r="AB1040" t="s">
        <v>98</v>
      </c>
      <c r="AC1040">
        <v>180</v>
      </c>
      <c r="AD1040">
        <v>150</v>
      </c>
      <c r="AE1040">
        <v>2544</v>
      </c>
      <c r="AF1040">
        <v>16.96</v>
      </c>
      <c r="AG1040">
        <v>0.09</v>
      </c>
      <c r="AH1040">
        <v>702</v>
      </c>
      <c r="AI1040">
        <v>8762.02</v>
      </c>
      <c r="AJ1040">
        <v>4.07</v>
      </c>
    </row>
    <row r="1041" spans="1:36" x14ac:dyDescent="0.3">
      <c r="A1041">
        <v>1383</v>
      </c>
      <c r="B1041" t="s">
        <v>32</v>
      </c>
      <c r="C1041" t="s">
        <v>45</v>
      </c>
      <c r="D1041" t="s">
        <v>167</v>
      </c>
      <c r="E1041" t="s">
        <v>29</v>
      </c>
      <c r="F1041" t="s">
        <v>700</v>
      </c>
      <c r="G1041" t="s">
        <v>400</v>
      </c>
      <c r="H1041" t="s">
        <v>169</v>
      </c>
      <c r="I1041" t="s">
        <v>66</v>
      </c>
      <c r="J1041" t="s">
        <v>398</v>
      </c>
      <c r="K1041" t="s">
        <v>399</v>
      </c>
      <c r="L1041" t="s">
        <v>35</v>
      </c>
      <c r="M1041" t="s">
        <v>29</v>
      </c>
      <c r="N1041" t="s">
        <v>399</v>
      </c>
      <c r="O1041" s="1">
        <v>39671</v>
      </c>
      <c r="P1041" s="1">
        <v>39671</v>
      </c>
      <c r="Q1041" s="1">
        <v>39671</v>
      </c>
      <c r="R1041" s="2">
        <f t="shared" si="48"/>
        <v>0</v>
      </c>
      <c r="S1041" s="2">
        <f t="shared" si="49"/>
        <v>0</v>
      </c>
      <c r="T1041" s="2">
        <f t="shared" si="50"/>
        <v>0</v>
      </c>
      <c r="U1041" t="s">
        <v>400</v>
      </c>
      <c r="V1041" t="s">
        <v>41</v>
      </c>
      <c r="W1041" t="s">
        <v>36</v>
      </c>
      <c r="X1041" t="s">
        <v>50</v>
      </c>
      <c r="Y1041" t="s">
        <v>576</v>
      </c>
      <c r="Z1041" t="s">
        <v>82</v>
      </c>
      <c r="AA1041" t="s">
        <v>222</v>
      </c>
      <c r="AB1041" t="s">
        <v>98</v>
      </c>
      <c r="AC1041">
        <v>90</v>
      </c>
      <c r="AD1041">
        <v>210</v>
      </c>
      <c r="AE1041">
        <v>3360</v>
      </c>
      <c r="AF1041">
        <v>16</v>
      </c>
      <c r="AG1041">
        <v>0.18</v>
      </c>
      <c r="AH1041">
        <v>26</v>
      </c>
      <c r="AI1041">
        <v>997.46</v>
      </c>
      <c r="AJ1041">
        <v>5.38</v>
      </c>
    </row>
    <row r="1042" spans="1:36" x14ac:dyDescent="0.3">
      <c r="A1042">
        <v>2599</v>
      </c>
      <c r="B1042" t="s">
        <v>32</v>
      </c>
      <c r="C1042" t="s">
        <v>45</v>
      </c>
      <c r="D1042" t="s">
        <v>167</v>
      </c>
      <c r="E1042" t="s">
        <v>29</v>
      </c>
      <c r="F1042" t="s">
        <v>1204</v>
      </c>
      <c r="G1042" t="s">
        <v>400</v>
      </c>
      <c r="H1042" t="s">
        <v>169</v>
      </c>
      <c r="I1042" t="s">
        <v>66</v>
      </c>
      <c r="J1042" t="s">
        <v>398</v>
      </c>
      <c r="K1042" t="s">
        <v>399</v>
      </c>
      <c r="L1042" t="s">
        <v>35</v>
      </c>
      <c r="M1042" t="s">
        <v>29</v>
      </c>
      <c r="N1042" t="s">
        <v>399</v>
      </c>
      <c r="O1042" s="1">
        <v>39671</v>
      </c>
      <c r="P1042" s="1">
        <v>39671</v>
      </c>
      <c r="Q1042" s="1">
        <v>39671</v>
      </c>
      <c r="R1042" s="2">
        <f t="shared" si="48"/>
        <v>0</v>
      </c>
      <c r="S1042" s="2">
        <f t="shared" si="49"/>
        <v>0</v>
      </c>
      <c r="T1042" s="2">
        <f t="shared" si="50"/>
        <v>0</v>
      </c>
      <c r="U1042" t="s">
        <v>400</v>
      </c>
      <c r="V1042" t="s">
        <v>41</v>
      </c>
      <c r="W1042" t="s">
        <v>36</v>
      </c>
      <c r="X1042" t="s">
        <v>50</v>
      </c>
      <c r="Y1042" t="s">
        <v>375</v>
      </c>
      <c r="Z1042" t="s">
        <v>163</v>
      </c>
      <c r="AA1042" t="s">
        <v>376</v>
      </c>
      <c r="AB1042" t="s">
        <v>80</v>
      </c>
      <c r="AC1042">
        <v>200</v>
      </c>
      <c r="AD1042">
        <v>1500</v>
      </c>
      <c r="AE1042">
        <v>2100</v>
      </c>
      <c r="AF1042">
        <v>1.4</v>
      </c>
      <c r="AG1042">
        <v>0.01</v>
      </c>
      <c r="AH1042">
        <v>235</v>
      </c>
      <c r="AI1042">
        <v>3022.74</v>
      </c>
      <c r="AJ1042">
        <v>3.36</v>
      </c>
    </row>
    <row r="1043" spans="1:36" x14ac:dyDescent="0.3">
      <c r="A1043">
        <v>1972</v>
      </c>
      <c r="B1043" t="s">
        <v>32</v>
      </c>
      <c r="C1043" t="s">
        <v>45</v>
      </c>
      <c r="D1043" t="s">
        <v>167</v>
      </c>
      <c r="E1043" t="s">
        <v>29</v>
      </c>
      <c r="F1043" t="s">
        <v>983</v>
      </c>
      <c r="G1043" t="s">
        <v>400</v>
      </c>
      <c r="H1043" t="s">
        <v>169</v>
      </c>
      <c r="I1043" t="s">
        <v>66</v>
      </c>
      <c r="J1043" t="s">
        <v>398</v>
      </c>
      <c r="K1043" t="s">
        <v>399</v>
      </c>
      <c r="L1043" t="s">
        <v>35</v>
      </c>
      <c r="M1043" t="s">
        <v>29</v>
      </c>
      <c r="N1043" t="s">
        <v>399</v>
      </c>
      <c r="O1043" s="1">
        <v>39700</v>
      </c>
      <c r="P1043" s="1">
        <v>39700</v>
      </c>
      <c r="Q1043" s="1">
        <v>39700</v>
      </c>
      <c r="R1043" s="2">
        <f t="shared" si="48"/>
        <v>0</v>
      </c>
      <c r="S1043" s="2">
        <f t="shared" si="49"/>
        <v>0</v>
      </c>
      <c r="T1043" s="2">
        <f t="shared" si="50"/>
        <v>0</v>
      </c>
      <c r="U1043" t="s">
        <v>400</v>
      </c>
      <c r="V1043" t="s">
        <v>41</v>
      </c>
      <c r="W1043" t="s">
        <v>36</v>
      </c>
      <c r="X1043" t="s">
        <v>50</v>
      </c>
      <c r="Y1043" t="s">
        <v>252</v>
      </c>
      <c r="Z1043" t="s">
        <v>163</v>
      </c>
      <c r="AA1043" t="s">
        <v>64</v>
      </c>
      <c r="AB1043" t="s">
        <v>93</v>
      </c>
      <c r="AC1043">
        <v>240</v>
      </c>
      <c r="AD1043">
        <v>1440</v>
      </c>
      <c r="AE1043">
        <v>3024</v>
      </c>
      <c r="AF1043">
        <v>2.1</v>
      </c>
      <c r="AG1043">
        <v>0.01</v>
      </c>
      <c r="AH1043">
        <v>538</v>
      </c>
      <c r="AI1043">
        <v>7100.67</v>
      </c>
      <c r="AJ1043">
        <v>4.84</v>
      </c>
    </row>
    <row r="1044" spans="1:36" x14ac:dyDescent="0.3">
      <c r="A1044">
        <v>1154</v>
      </c>
      <c r="B1044" t="s">
        <v>32</v>
      </c>
      <c r="C1044" t="s">
        <v>45</v>
      </c>
      <c r="D1044" t="s">
        <v>167</v>
      </c>
      <c r="E1044" t="s">
        <v>29</v>
      </c>
      <c r="F1044" t="s">
        <v>535</v>
      </c>
      <c r="G1044" t="s">
        <v>400</v>
      </c>
      <c r="H1044" t="s">
        <v>169</v>
      </c>
      <c r="I1044" t="s">
        <v>66</v>
      </c>
      <c r="J1044" t="s">
        <v>398</v>
      </c>
      <c r="K1044" t="s">
        <v>399</v>
      </c>
      <c r="L1044" t="s">
        <v>35</v>
      </c>
      <c r="M1044" t="s">
        <v>29</v>
      </c>
      <c r="N1044" t="s">
        <v>399</v>
      </c>
      <c r="O1044" s="1">
        <v>39727</v>
      </c>
      <c r="P1044" s="1">
        <v>39727</v>
      </c>
      <c r="Q1044" s="1">
        <v>39727</v>
      </c>
      <c r="R1044" s="2">
        <f t="shared" si="48"/>
        <v>0</v>
      </c>
      <c r="S1044" s="2">
        <f t="shared" si="49"/>
        <v>0</v>
      </c>
      <c r="T1044" s="2">
        <f t="shared" si="50"/>
        <v>0</v>
      </c>
      <c r="U1044" t="s">
        <v>400</v>
      </c>
      <c r="V1044" t="s">
        <v>41</v>
      </c>
      <c r="W1044" t="s">
        <v>36</v>
      </c>
      <c r="X1044" t="s">
        <v>50</v>
      </c>
      <c r="Y1044" t="s">
        <v>252</v>
      </c>
      <c r="Z1044" t="s">
        <v>163</v>
      </c>
      <c r="AA1044" t="s">
        <v>64</v>
      </c>
      <c r="AB1044" t="s">
        <v>93</v>
      </c>
      <c r="AC1044">
        <v>240</v>
      </c>
      <c r="AD1044">
        <v>9187</v>
      </c>
      <c r="AE1044">
        <v>19292.7</v>
      </c>
      <c r="AF1044">
        <v>2.1</v>
      </c>
      <c r="AG1044">
        <v>0.01</v>
      </c>
      <c r="AH1044">
        <v>3435</v>
      </c>
      <c r="AI1044">
        <v>40301.65</v>
      </c>
      <c r="AJ1044">
        <v>30.87</v>
      </c>
    </row>
    <row r="1045" spans="1:36" x14ac:dyDescent="0.3">
      <c r="A1045">
        <v>1984</v>
      </c>
      <c r="B1045" t="s">
        <v>32</v>
      </c>
      <c r="C1045" t="s">
        <v>45</v>
      </c>
      <c r="D1045" t="s">
        <v>167</v>
      </c>
      <c r="E1045" t="s">
        <v>29</v>
      </c>
      <c r="F1045" t="s">
        <v>988</v>
      </c>
      <c r="G1045" t="s">
        <v>400</v>
      </c>
      <c r="H1045" t="s">
        <v>169</v>
      </c>
      <c r="I1045" t="s">
        <v>66</v>
      </c>
      <c r="J1045" t="s">
        <v>398</v>
      </c>
      <c r="K1045" t="s">
        <v>399</v>
      </c>
      <c r="L1045" t="s">
        <v>35</v>
      </c>
      <c r="M1045" t="s">
        <v>29</v>
      </c>
      <c r="N1045" t="s">
        <v>399</v>
      </c>
      <c r="O1045" s="1">
        <v>39731</v>
      </c>
      <c r="P1045" s="1">
        <v>39731</v>
      </c>
      <c r="Q1045" s="1">
        <v>39731</v>
      </c>
      <c r="R1045" s="2">
        <f t="shared" si="48"/>
        <v>0</v>
      </c>
      <c r="S1045" s="2">
        <f t="shared" si="49"/>
        <v>0</v>
      </c>
      <c r="T1045" s="2">
        <f t="shared" si="50"/>
        <v>0</v>
      </c>
      <c r="U1045" t="s">
        <v>400</v>
      </c>
      <c r="V1045" t="s">
        <v>41</v>
      </c>
      <c r="W1045" t="s">
        <v>36</v>
      </c>
      <c r="X1045" t="s">
        <v>50</v>
      </c>
      <c r="Y1045" t="s">
        <v>252</v>
      </c>
      <c r="Z1045" t="s">
        <v>163</v>
      </c>
      <c r="AA1045" t="s">
        <v>64</v>
      </c>
      <c r="AB1045" t="s">
        <v>93</v>
      </c>
      <c r="AC1045">
        <v>240</v>
      </c>
      <c r="AD1045">
        <v>2613</v>
      </c>
      <c r="AE1045">
        <v>5487.3</v>
      </c>
      <c r="AF1045">
        <v>2.1</v>
      </c>
      <c r="AG1045">
        <v>0.01</v>
      </c>
      <c r="AH1045">
        <v>979</v>
      </c>
      <c r="AI1045">
        <v>11836.61</v>
      </c>
      <c r="AJ1045">
        <v>8.7799999999999994</v>
      </c>
    </row>
    <row r="1046" spans="1:36" x14ac:dyDescent="0.3">
      <c r="A1046">
        <v>1341</v>
      </c>
      <c r="B1046" t="s">
        <v>32</v>
      </c>
      <c r="C1046" t="s">
        <v>45</v>
      </c>
      <c r="D1046" t="s">
        <v>167</v>
      </c>
      <c r="E1046" t="s">
        <v>29</v>
      </c>
      <c r="F1046" t="s">
        <v>663</v>
      </c>
      <c r="G1046" t="s">
        <v>400</v>
      </c>
      <c r="H1046" t="s">
        <v>169</v>
      </c>
      <c r="I1046" t="s">
        <v>66</v>
      </c>
      <c r="J1046" t="s">
        <v>398</v>
      </c>
      <c r="K1046" t="s">
        <v>399</v>
      </c>
      <c r="L1046" t="s">
        <v>35</v>
      </c>
      <c r="M1046" t="s">
        <v>29</v>
      </c>
      <c r="N1046" t="s">
        <v>399</v>
      </c>
      <c r="O1046" s="1">
        <v>39741</v>
      </c>
      <c r="P1046" s="1">
        <v>39741</v>
      </c>
      <c r="Q1046" s="1">
        <v>39741</v>
      </c>
      <c r="R1046" s="2">
        <f t="shared" si="48"/>
        <v>0</v>
      </c>
      <c r="S1046" s="2">
        <f t="shared" si="49"/>
        <v>0</v>
      </c>
      <c r="T1046" s="2">
        <f t="shared" si="50"/>
        <v>0</v>
      </c>
      <c r="U1046" t="s">
        <v>400</v>
      </c>
      <c r="V1046" t="s">
        <v>41</v>
      </c>
      <c r="W1046" t="s">
        <v>36</v>
      </c>
      <c r="X1046" t="s">
        <v>37</v>
      </c>
      <c r="Y1046" t="s">
        <v>221</v>
      </c>
      <c r="Z1046" t="s">
        <v>74</v>
      </c>
      <c r="AA1046" t="s">
        <v>222</v>
      </c>
      <c r="AB1046" t="s">
        <v>63</v>
      </c>
      <c r="AC1046">
        <v>60</v>
      </c>
      <c r="AD1046">
        <v>20186</v>
      </c>
      <c r="AE1046">
        <v>64595.199999999997</v>
      </c>
      <c r="AF1046">
        <v>3.2</v>
      </c>
      <c r="AG1046">
        <v>0.05</v>
      </c>
      <c r="AH1046">
        <v>4218</v>
      </c>
      <c r="AI1046">
        <v>43041.34</v>
      </c>
      <c r="AJ1046">
        <v>103.35</v>
      </c>
    </row>
    <row r="1047" spans="1:36" x14ac:dyDescent="0.3">
      <c r="A1047">
        <v>1373</v>
      </c>
      <c r="B1047" t="s">
        <v>32</v>
      </c>
      <c r="C1047" t="s">
        <v>45</v>
      </c>
      <c r="D1047" t="s">
        <v>167</v>
      </c>
      <c r="E1047" t="s">
        <v>29</v>
      </c>
      <c r="F1047" t="s">
        <v>692</v>
      </c>
      <c r="G1047" t="s">
        <v>400</v>
      </c>
      <c r="H1047" t="s">
        <v>169</v>
      </c>
      <c r="I1047" t="s">
        <v>100</v>
      </c>
      <c r="J1047" t="s">
        <v>398</v>
      </c>
      <c r="K1047" t="s">
        <v>399</v>
      </c>
      <c r="L1047" t="s">
        <v>35</v>
      </c>
      <c r="M1047" t="s">
        <v>29</v>
      </c>
      <c r="N1047" t="s">
        <v>399</v>
      </c>
      <c r="O1047" s="1">
        <v>39748</v>
      </c>
      <c r="P1047" s="1">
        <v>39748</v>
      </c>
      <c r="Q1047" s="1">
        <v>39748</v>
      </c>
      <c r="R1047" s="2">
        <f t="shared" si="48"/>
        <v>0</v>
      </c>
      <c r="S1047" s="2">
        <f t="shared" si="49"/>
        <v>0</v>
      </c>
      <c r="T1047" s="2">
        <f t="shared" si="50"/>
        <v>0</v>
      </c>
      <c r="U1047" t="s">
        <v>400</v>
      </c>
      <c r="V1047" t="s">
        <v>41</v>
      </c>
      <c r="W1047" t="s">
        <v>36</v>
      </c>
      <c r="X1047" t="s">
        <v>37</v>
      </c>
      <c r="Y1047" t="s">
        <v>97</v>
      </c>
      <c r="Z1047" t="s">
        <v>74</v>
      </c>
      <c r="AA1047" t="s">
        <v>99</v>
      </c>
      <c r="AB1047" t="s">
        <v>98</v>
      </c>
      <c r="AC1047">
        <v>30</v>
      </c>
      <c r="AD1047">
        <v>8192</v>
      </c>
      <c r="AE1047">
        <v>90112</v>
      </c>
      <c r="AF1047">
        <v>11</v>
      </c>
      <c r="AG1047">
        <v>0.37</v>
      </c>
      <c r="AH1047">
        <v>9516</v>
      </c>
      <c r="AI1047">
        <v>101348.75</v>
      </c>
      <c r="AJ1047">
        <v>144.18</v>
      </c>
    </row>
    <row r="1048" spans="1:36" x14ac:dyDescent="0.3">
      <c r="A1048">
        <v>1367</v>
      </c>
      <c r="B1048" t="s">
        <v>32</v>
      </c>
      <c r="C1048" t="s">
        <v>45</v>
      </c>
      <c r="D1048" t="s">
        <v>167</v>
      </c>
      <c r="E1048" t="s">
        <v>29</v>
      </c>
      <c r="F1048" t="s">
        <v>687</v>
      </c>
      <c r="G1048" t="s">
        <v>400</v>
      </c>
      <c r="H1048" t="s">
        <v>169</v>
      </c>
      <c r="I1048" t="s">
        <v>66</v>
      </c>
      <c r="J1048" t="s">
        <v>398</v>
      </c>
      <c r="K1048" t="s">
        <v>399</v>
      </c>
      <c r="L1048" t="s">
        <v>35</v>
      </c>
      <c r="M1048" t="s">
        <v>29</v>
      </c>
      <c r="N1048" t="s">
        <v>399</v>
      </c>
      <c r="O1048" s="1">
        <v>39756</v>
      </c>
      <c r="P1048" s="1">
        <v>39756</v>
      </c>
      <c r="Q1048" s="1">
        <v>39756</v>
      </c>
      <c r="R1048" s="2">
        <f t="shared" si="48"/>
        <v>0</v>
      </c>
      <c r="S1048" s="2">
        <f t="shared" si="49"/>
        <v>0</v>
      </c>
      <c r="T1048" s="2">
        <f t="shared" si="50"/>
        <v>0</v>
      </c>
      <c r="U1048" t="s">
        <v>400</v>
      </c>
      <c r="V1048" t="s">
        <v>41</v>
      </c>
      <c r="W1048" t="s">
        <v>36</v>
      </c>
      <c r="X1048" t="s">
        <v>37</v>
      </c>
      <c r="Y1048" t="s">
        <v>258</v>
      </c>
      <c r="Z1048" t="s">
        <v>82</v>
      </c>
      <c r="AA1048" t="s">
        <v>259</v>
      </c>
      <c r="AB1048" t="s">
        <v>80</v>
      </c>
      <c r="AC1048">
        <v>60</v>
      </c>
      <c r="AD1048">
        <v>1000</v>
      </c>
      <c r="AE1048">
        <v>1500</v>
      </c>
      <c r="AF1048">
        <v>1.5</v>
      </c>
      <c r="AG1048">
        <v>0.02</v>
      </c>
      <c r="AH1048">
        <v>10435</v>
      </c>
      <c r="AI1048">
        <v>121330.06</v>
      </c>
      <c r="AJ1048">
        <v>2.94</v>
      </c>
    </row>
    <row r="1049" spans="1:36" x14ac:dyDescent="0.3">
      <c r="A1049">
        <v>1541</v>
      </c>
      <c r="B1049" t="s">
        <v>32</v>
      </c>
      <c r="C1049" t="s">
        <v>45</v>
      </c>
      <c r="D1049" t="s">
        <v>167</v>
      </c>
      <c r="E1049" t="s">
        <v>29</v>
      </c>
      <c r="F1049" t="s">
        <v>783</v>
      </c>
      <c r="G1049" t="s">
        <v>400</v>
      </c>
      <c r="H1049" t="s">
        <v>169</v>
      </c>
      <c r="I1049" t="s">
        <v>66</v>
      </c>
      <c r="J1049" t="s">
        <v>398</v>
      </c>
      <c r="K1049" t="s">
        <v>399</v>
      </c>
      <c r="L1049" t="s">
        <v>35</v>
      </c>
      <c r="M1049" t="s">
        <v>29</v>
      </c>
      <c r="N1049" t="s">
        <v>399</v>
      </c>
      <c r="O1049" s="1">
        <v>39769</v>
      </c>
      <c r="P1049" s="1">
        <v>39769</v>
      </c>
      <c r="Q1049" s="1">
        <v>39769</v>
      </c>
      <c r="R1049" s="2">
        <f t="shared" si="48"/>
        <v>0</v>
      </c>
      <c r="S1049" s="2">
        <f t="shared" si="49"/>
        <v>0</v>
      </c>
      <c r="T1049" s="2">
        <f t="shared" si="50"/>
        <v>0</v>
      </c>
      <c r="U1049" t="s">
        <v>400</v>
      </c>
      <c r="V1049" t="s">
        <v>41</v>
      </c>
      <c r="W1049" t="s">
        <v>36</v>
      </c>
      <c r="X1049" t="s">
        <v>50</v>
      </c>
      <c r="Y1049" t="s">
        <v>252</v>
      </c>
      <c r="Z1049" t="s">
        <v>163</v>
      </c>
      <c r="AA1049" t="s">
        <v>64</v>
      </c>
      <c r="AB1049" t="s">
        <v>93</v>
      </c>
      <c r="AC1049">
        <v>240</v>
      </c>
      <c r="AD1049">
        <v>10000</v>
      </c>
      <c r="AE1049">
        <v>21000</v>
      </c>
      <c r="AF1049">
        <v>2.1</v>
      </c>
      <c r="AG1049">
        <v>0.01</v>
      </c>
      <c r="AH1049">
        <v>3720</v>
      </c>
      <c r="AI1049">
        <v>43704.800000000003</v>
      </c>
      <c r="AJ1049">
        <v>41.16</v>
      </c>
    </row>
    <row r="1050" spans="1:36" x14ac:dyDescent="0.3">
      <c r="A1050">
        <v>1375</v>
      </c>
      <c r="B1050" t="s">
        <v>32</v>
      </c>
      <c r="C1050" t="s">
        <v>45</v>
      </c>
      <c r="D1050" t="s">
        <v>167</v>
      </c>
      <c r="E1050" t="s">
        <v>29</v>
      </c>
      <c r="F1050" t="s">
        <v>694</v>
      </c>
      <c r="G1050" t="s">
        <v>400</v>
      </c>
      <c r="H1050" t="s">
        <v>169</v>
      </c>
      <c r="I1050" t="s">
        <v>66</v>
      </c>
      <c r="J1050" t="s">
        <v>398</v>
      </c>
      <c r="K1050" t="s">
        <v>399</v>
      </c>
      <c r="L1050" t="s">
        <v>35</v>
      </c>
      <c r="M1050" t="s">
        <v>29</v>
      </c>
      <c r="N1050" t="s">
        <v>399</v>
      </c>
      <c r="O1050" s="1">
        <v>39792</v>
      </c>
      <c r="P1050" s="1">
        <v>39792</v>
      </c>
      <c r="Q1050" s="1">
        <v>39792</v>
      </c>
      <c r="R1050" s="2">
        <f t="shared" si="48"/>
        <v>0</v>
      </c>
      <c r="S1050" s="2">
        <f t="shared" si="49"/>
        <v>0</v>
      </c>
      <c r="T1050" s="2">
        <f t="shared" si="50"/>
        <v>0</v>
      </c>
      <c r="U1050" t="s">
        <v>400</v>
      </c>
      <c r="V1050" t="s">
        <v>41</v>
      </c>
      <c r="W1050" t="s">
        <v>36</v>
      </c>
      <c r="X1050" t="s">
        <v>37</v>
      </c>
      <c r="Y1050" t="s">
        <v>114</v>
      </c>
      <c r="Z1050" t="s">
        <v>74</v>
      </c>
      <c r="AA1050" t="s">
        <v>116</v>
      </c>
      <c r="AB1050" t="s">
        <v>115</v>
      </c>
      <c r="AC1050">
        <v>60</v>
      </c>
      <c r="AD1050">
        <v>8100</v>
      </c>
      <c r="AE1050">
        <v>23571</v>
      </c>
      <c r="AF1050">
        <v>2.91</v>
      </c>
      <c r="AG1050">
        <v>0.05</v>
      </c>
      <c r="AH1050">
        <v>404</v>
      </c>
      <c r="AI1050">
        <v>5866.29</v>
      </c>
      <c r="AJ1050">
        <v>46.2</v>
      </c>
    </row>
    <row r="1051" spans="1:36" x14ac:dyDescent="0.3">
      <c r="A1051">
        <v>1745</v>
      </c>
      <c r="B1051" t="s">
        <v>32</v>
      </c>
      <c r="C1051" t="s">
        <v>45</v>
      </c>
      <c r="D1051" t="s">
        <v>167</v>
      </c>
      <c r="E1051" t="s">
        <v>29</v>
      </c>
      <c r="F1051" t="s">
        <v>890</v>
      </c>
      <c r="G1051" t="s">
        <v>400</v>
      </c>
      <c r="H1051" t="s">
        <v>169</v>
      </c>
      <c r="I1051" t="s">
        <v>66</v>
      </c>
      <c r="J1051" t="s">
        <v>398</v>
      </c>
      <c r="K1051" t="s">
        <v>399</v>
      </c>
      <c r="L1051" t="s">
        <v>35</v>
      </c>
      <c r="M1051" t="s">
        <v>29</v>
      </c>
      <c r="N1051" t="s">
        <v>399</v>
      </c>
      <c r="O1051" s="1">
        <v>39792</v>
      </c>
      <c r="P1051" s="1">
        <v>39792</v>
      </c>
      <c r="Q1051" s="1">
        <v>39792</v>
      </c>
      <c r="R1051" s="2">
        <f t="shared" si="48"/>
        <v>0</v>
      </c>
      <c r="S1051" s="2">
        <f t="shared" si="49"/>
        <v>0</v>
      </c>
      <c r="T1051" s="2">
        <f t="shared" si="50"/>
        <v>0</v>
      </c>
      <c r="U1051" t="s">
        <v>400</v>
      </c>
      <c r="V1051" t="s">
        <v>41</v>
      </c>
      <c r="W1051" t="s">
        <v>36</v>
      </c>
      <c r="X1051" t="s">
        <v>50</v>
      </c>
      <c r="Y1051" t="s">
        <v>416</v>
      </c>
      <c r="Z1051" t="s">
        <v>163</v>
      </c>
      <c r="AA1051" t="s">
        <v>64</v>
      </c>
      <c r="AB1051" t="s">
        <v>115</v>
      </c>
      <c r="AC1051">
        <v>240</v>
      </c>
      <c r="AD1051">
        <v>1595</v>
      </c>
      <c r="AE1051">
        <v>3030.5</v>
      </c>
      <c r="AF1051">
        <v>1.9</v>
      </c>
      <c r="AG1051">
        <v>0.01</v>
      </c>
      <c r="AH1051">
        <v>598</v>
      </c>
      <c r="AI1051">
        <v>6338.09</v>
      </c>
      <c r="AJ1051">
        <v>5.94</v>
      </c>
    </row>
    <row r="1052" spans="1:36" x14ac:dyDescent="0.3">
      <c r="A1052">
        <v>1360</v>
      </c>
      <c r="B1052" t="s">
        <v>32</v>
      </c>
      <c r="C1052" t="s">
        <v>45</v>
      </c>
      <c r="D1052" t="s">
        <v>167</v>
      </c>
      <c r="E1052" t="s">
        <v>29</v>
      </c>
      <c r="F1052" t="s">
        <v>683</v>
      </c>
      <c r="G1052" t="s">
        <v>400</v>
      </c>
      <c r="H1052" t="s">
        <v>169</v>
      </c>
      <c r="I1052" t="s">
        <v>144</v>
      </c>
      <c r="J1052" t="s">
        <v>398</v>
      </c>
      <c r="K1052" t="s">
        <v>399</v>
      </c>
      <c r="L1052" t="s">
        <v>35</v>
      </c>
      <c r="M1052" t="s">
        <v>29</v>
      </c>
      <c r="N1052" t="s">
        <v>399</v>
      </c>
      <c r="O1052" s="1">
        <v>39875</v>
      </c>
      <c r="P1052" s="1">
        <v>39875</v>
      </c>
      <c r="Q1052" s="1">
        <v>39875</v>
      </c>
      <c r="R1052" s="2">
        <f t="shared" si="48"/>
        <v>0</v>
      </c>
      <c r="S1052" s="2">
        <f t="shared" si="49"/>
        <v>0</v>
      </c>
      <c r="T1052" s="2">
        <f t="shared" si="50"/>
        <v>0</v>
      </c>
      <c r="U1052" t="s">
        <v>400</v>
      </c>
      <c r="V1052" t="s">
        <v>448</v>
      </c>
      <c r="W1052" t="s">
        <v>36</v>
      </c>
      <c r="X1052" t="s">
        <v>50</v>
      </c>
      <c r="Y1052" t="s">
        <v>681</v>
      </c>
      <c r="Z1052" t="s">
        <v>163</v>
      </c>
      <c r="AA1052" t="s">
        <v>682</v>
      </c>
      <c r="AB1052" t="s">
        <v>98</v>
      </c>
      <c r="AC1052">
        <v>180</v>
      </c>
      <c r="AD1052">
        <v>325</v>
      </c>
      <c r="AE1052">
        <v>5512</v>
      </c>
      <c r="AF1052">
        <v>16.96</v>
      </c>
      <c r="AG1052">
        <v>0.09</v>
      </c>
      <c r="AH1052">
        <v>2085</v>
      </c>
      <c r="AI1052">
        <v>23866.2</v>
      </c>
      <c r="AJ1052">
        <v>10.8</v>
      </c>
    </row>
    <row r="1053" spans="1:36" x14ac:dyDescent="0.3">
      <c r="A1053">
        <v>2000</v>
      </c>
      <c r="B1053" t="s">
        <v>32</v>
      </c>
      <c r="C1053" t="s">
        <v>45</v>
      </c>
      <c r="D1053" t="s">
        <v>167</v>
      </c>
      <c r="E1053" t="s">
        <v>29</v>
      </c>
      <c r="F1053" t="s">
        <v>995</v>
      </c>
      <c r="G1053" t="s">
        <v>400</v>
      </c>
      <c r="H1053" t="s">
        <v>169</v>
      </c>
      <c r="I1053" t="s">
        <v>100</v>
      </c>
      <c r="J1053" t="s">
        <v>398</v>
      </c>
      <c r="K1053" t="s">
        <v>399</v>
      </c>
      <c r="L1053" t="s">
        <v>35</v>
      </c>
      <c r="M1053" t="s">
        <v>29</v>
      </c>
      <c r="N1053" t="s">
        <v>399</v>
      </c>
      <c r="O1053" s="1">
        <v>39882</v>
      </c>
      <c r="P1053" s="1">
        <v>39882</v>
      </c>
      <c r="Q1053" s="1">
        <v>39882</v>
      </c>
      <c r="R1053" s="2">
        <f t="shared" si="48"/>
        <v>0</v>
      </c>
      <c r="S1053" s="2">
        <f t="shared" si="49"/>
        <v>0</v>
      </c>
      <c r="T1053" s="2">
        <f t="shared" si="50"/>
        <v>0</v>
      </c>
      <c r="U1053" t="s">
        <v>400</v>
      </c>
      <c r="V1053" t="s">
        <v>41</v>
      </c>
      <c r="W1053" t="s">
        <v>36</v>
      </c>
      <c r="X1053" t="s">
        <v>37</v>
      </c>
      <c r="Y1053" t="s">
        <v>205</v>
      </c>
      <c r="Z1053" t="s">
        <v>74</v>
      </c>
      <c r="AA1053" t="s">
        <v>88</v>
      </c>
      <c r="AB1053" t="s">
        <v>206</v>
      </c>
      <c r="AC1053">
        <v>60</v>
      </c>
      <c r="AD1053">
        <v>450</v>
      </c>
      <c r="AE1053">
        <v>11452.5</v>
      </c>
      <c r="AF1053">
        <v>25.45</v>
      </c>
      <c r="AG1053">
        <v>0.42</v>
      </c>
      <c r="AH1053">
        <v>47</v>
      </c>
      <c r="AI1053">
        <v>1432.88</v>
      </c>
      <c r="AJ1053">
        <v>22.45</v>
      </c>
    </row>
    <row r="1054" spans="1:36" x14ac:dyDescent="0.3">
      <c r="A1054">
        <v>2185</v>
      </c>
      <c r="B1054" t="s">
        <v>32</v>
      </c>
      <c r="C1054" t="s">
        <v>45</v>
      </c>
      <c r="D1054" t="s">
        <v>167</v>
      </c>
      <c r="E1054" t="s">
        <v>29</v>
      </c>
      <c r="F1054" t="s">
        <v>1052</v>
      </c>
      <c r="G1054" t="s">
        <v>400</v>
      </c>
      <c r="H1054" t="s">
        <v>169</v>
      </c>
      <c r="I1054" t="s">
        <v>66</v>
      </c>
      <c r="J1054" t="s">
        <v>398</v>
      </c>
      <c r="K1054" t="s">
        <v>399</v>
      </c>
      <c r="L1054" t="s">
        <v>35</v>
      </c>
      <c r="M1054" t="s">
        <v>29</v>
      </c>
      <c r="N1054" t="s">
        <v>399</v>
      </c>
      <c r="O1054" s="1">
        <v>39903</v>
      </c>
      <c r="P1054" s="1">
        <v>39903</v>
      </c>
      <c r="Q1054" s="1">
        <v>39903</v>
      </c>
      <c r="R1054" s="2">
        <f t="shared" si="48"/>
        <v>0</v>
      </c>
      <c r="S1054" s="2">
        <f t="shared" si="49"/>
        <v>0</v>
      </c>
      <c r="T1054" s="2">
        <f t="shared" si="50"/>
        <v>0</v>
      </c>
      <c r="U1054" t="s">
        <v>400</v>
      </c>
      <c r="V1054" t="s">
        <v>41</v>
      </c>
      <c r="W1054" t="s">
        <v>36</v>
      </c>
      <c r="X1054" t="s">
        <v>50</v>
      </c>
      <c r="Y1054" t="s">
        <v>356</v>
      </c>
      <c r="Z1054" t="s">
        <v>82</v>
      </c>
      <c r="AA1054" t="s">
        <v>171</v>
      </c>
      <c r="AB1054" t="s">
        <v>98</v>
      </c>
      <c r="AC1054">
        <v>30</v>
      </c>
      <c r="AD1054">
        <v>1446</v>
      </c>
      <c r="AE1054">
        <v>3239.04</v>
      </c>
      <c r="AF1054">
        <v>2.2400000000000002</v>
      </c>
      <c r="AG1054">
        <v>7.0000000000000007E-2</v>
      </c>
      <c r="AH1054">
        <v>83</v>
      </c>
      <c r="AI1054">
        <v>1608.72</v>
      </c>
      <c r="AJ1054">
        <v>6.35</v>
      </c>
    </row>
    <row r="1055" spans="1:36" x14ac:dyDescent="0.3">
      <c r="A1055">
        <v>2023</v>
      </c>
      <c r="B1055" t="s">
        <v>32</v>
      </c>
      <c r="C1055" t="s">
        <v>45</v>
      </c>
      <c r="D1055" t="s">
        <v>167</v>
      </c>
      <c r="E1055" t="s">
        <v>29</v>
      </c>
      <c r="F1055" t="s">
        <v>1006</v>
      </c>
      <c r="G1055" t="s">
        <v>400</v>
      </c>
      <c r="H1055" t="s">
        <v>169</v>
      </c>
      <c r="I1055" t="s">
        <v>66</v>
      </c>
      <c r="J1055" t="s">
        <v>398</v>
      </c>
      <c r="K1055" t="s">
        <v>399</v>
      </c>
      <c r="L1055" t="s">
        <v>35</v>
      </c>
      <c r="M1055" t="s">
        <v>29</v>
      </c>
      <c r="N1055" t="s">
        <v>399</v>
      </c>
      <c r="O1055" s="1">
        <v>39917</v>
      </c>
      <c r="P1055" s="1">
        <v>39917</v>
      </c>
      <c r="Q1055" s="1">
        <v>39917</v>
      </c>
      <c r="R1055" s="2">
        <f t="shared" si="48"/>
        <v>0</v>
      </c>
      <c r="S1055" s="2">
        <f t="shared" si="49"/>
        <v>0</v>
      </c>
      <c r="T1055" s="2">
        <f t="shared" si="50"/>
        <v>0</v>
      </c>
      <c r="U1055" t="s">
        <v>400</v>
      </c>
      <c r="V1055" t="s">
        <v>41</v>
      </c>
      <c r="W1055" t="s">
        <v>36</v>
      </c>
      <c r="X1055" t="s">
        <v>50</v>
      </c>
      <c r="Y1055" t="s">
        <v>451</v>
      </c>
      <c r="Z1055" t="s">
        <v>163</v>
      </c>
      <c r="AA1055" t="s">
        <v>321</v>
      </c>
      <c r="AB1055" t="s">
        <v>206</v>
      </c>
      <c r="AC1055">
        <v>240</v>
      </c>
      <c r="AD1055">
        <v>274</v>
      </c>
      <c r="AE1055">
        <v>4110</v>
      </c>
      <c r="AF1055">
        <v>15</v>
      </c>
      <c r="AG1055">
        <v>0.06</v>
      </c>
      <c r="AH1055">
        <v>98</v>
      </c>
      <c r="AI1055">
        <v>1763.84</v>
      </c>
      <c r="AJ1055">
        <v>8.06</v>
      </c>
    </row>
    <row r="1056" spans="1:36" x14ac:dyDescent="0.3">
      <c r="A1056">
        <v>1571</v>
      </c>
      <c r="B1056" t="s">
        <v>32</v>
      </c>
      <c r="C1056" t="s">
        <v>45</v>
      </c>
      <c r="D1056" t="s">
        <v>167</v>
      </c>
      <c r="E1056" t="s">
        <v>29</v>
      </c>
      <c r="F1056" t="s">
        <v>804</v>
      </c>
      <c r="G1056" t="s">
        <v>400</v>
      </c>
      <c r="H1056" t="s">
        <v>169</v>
      </c>
      <c r="I1056" t="s">
        <v>66</v>
      </c>
      <c r="J1056" t="s">
        <v>398</v>
      </c>
      <c r="K1056" t="s">
        <v>399</v>
      </c>
      <c r="L1056" t="s">
        <v>35</v>
      </c>
      <c r="M1056" t="s">
        <v>29</v>
      </c>
      <c r="N1056" t="s">
        <v>399</v>
      </c>
      <c r="O1056" s="1">
        <v>39952</v>
      </c>
      <c r="P1056" s="1">
        <v>39952</v>
      </c>
      <c r="Q1056" s="1">
        <v>39952</v>
      </c>
      <c r="R1056" s="2">
        <f t="shared" si="48"/>
        <v>0</v>
      </c>
      <c r="S1056" s="2">
        <f t="shared" si="49"/>
        <v>0</v>
      </c>
      <c r="T1056" s="2">
        <f t="shared" si="50"/>
        <v>0</v>
      </c>
      <c r="U1056" t="s">
        <v>400</v>
      </c>
      <c r="V1056" t="s">
        <v>41</v>
      </c>
      <c r="W1056" t="s">
        <v>36</v>
      </c>
      <c r="X1056" t="s">
        <v>50</v>
      </c>
      <c r="Y1056" t="s">
        <v>576</v>
      </c>
      <c r="Z1056" t="s">
        <v>82</v>
      </c>
      <c r="AA1056" t="s">
        <v>222</v>
      </c>
      <c r="AB1056" t="s">
        <v>98</v>
      </c>
      <c r="AC1056">
        <v>90</v>
      </c>
      <c r="AD1056">
        <v>420</v>
      </c>
      <c r="AE1056">
        <v>6409.2</v>
      </c>
      <c r="AF1056">
        <v>15.26</v>
      </c>
      <c r="AG1056">
        <v>0.17</v>
      </c>
      <c r="AH1056">
        <v>199</v>
      </c>
      <c r="AI1056">
        <v>3133.23</v>
      </c>
      <c r="AJ1056">
        <v>12.56</v>
      </c>
    </row>
    <row r="1057" spans="1:36" x14ac:dyDescent="0.3">
      <c r="A1057">
        <v>1790</v>
      </c>
      <c r="B1057" t="s">
        <v>32</v>
      </c>
      <c r="C1057" t="s">
        <v>45</v>
      </c>
      <c r="D1057" t="s">
        <v>167</v>
      </c>
      <c r="E1057" t="s">
        <v>29</v>
      </c>
      <c r="F1057" t="s">
        <v>918</v>
      </c>
      <c r="G1057" t="s">
        <v>400</v>
      </c>
      <c r="H1057" t="s">
        <v>169</v>
      </c>
      <c r="I1057" t="s">
        <v>66</v>
      </c>
      <c r="J1057" t="s">
        <v>398</v>
      </c>
      <c r="K1057" t="s">
        <v>399</v>
      </c>
      <c r="L1057" t="s">
        <v>35</v>
      </c>
      <c r="M1057" t="s">
        <v>29</v>
      </c>
      <c r="N1057" t="s">
        <v>399</v>
      </c>
      <c r="O1057" s="1">
        <v>39955</v>
      </c>
      <c r="P1057" s="1">
        <v>39955</v>
      </c>
      <c r="Q1057" s="1">
        <v>39955</v>
      </c>
      <c r="R1057" s="2">
        <f t="shared" si="48"/>
        <v>0</v>
      </c>
      <c r="S1057" s="2">
        <f t="shared" si="49"/>
        <v>0</v>
      </c>
      <c r="T1057" s="2">
        <f t="shared" si="50"/>
        <v>0</v>
      </c>
      <c r="U1057" t="s">
        <v>400</v>
      </c>
      <c r="V1057" t="s">
        <v>41</v>
      </c>
      <c r="W1057" t="s">
        <v>36</v>
      </c>
      <c r="X1057" t="s">
        <v>37</v>
      </c>
      <c r="Y1057" t="s">
        <v>79</v>
      </c>
      <c r="Z1057" t="s">
        <v>82</v>
      </c>
      <c r="AA1057" t="s">
        <v>81</v>
      </c>
      <c r="AB1057" t="s">
        <v>80</v>
      </c>
      <c r="AC1057">
        <v>60</v>
      </c>
      <c r="AD1057">
        <v>4860</v>
      </c>
      <c r="AE1057">
        <v>7241.4</v>
      </c>
      <c r="AF1057">
        <v>1.49</v>
      </c>
      <c r="AG1057">
        <v>0.02</v>
      </c>
      <c r="AH1057">
        <v>2034</v>
      </c>
      <c r="AI1057">
        <v>23441.88</v>
      </c>
      <c r="AJ1057">
        <v>14.19</v>
      </c>
    </row>
    <row r="1058" spans="1:36" x14ac:dyDescent="0.3">
      <c r="A1058">
        <v>2239</v>
      </c>
      <c r="B1058" t="s">
        <v>32</v>
      </c>
      <c r="C1058" t="s">
        <v>45</v>
      </c>
      <c r="D1058" t="s">
        <v>167</v>
      </c>
      <c r="E1058" t="s">
        <v>29</v>
      </c>
      <c r="F1058" t="s">
        <v>1079</v>
      </c>
      <c r="G1058" t="s">
        <v>400</v>
      </c>
      <c r="H1058" t="s">
        <v>169</v>
      </c>
      <c r="I1058" t="s">
        <v>66</v>
      </c>
      <c r="J1058" t="s">
        <v>398</v>
      </c>
      <c r="K1058" t="s">
        <v>399</v>
      </c>
      <c r="L1058" t="s">
        <v>35</v>
      </c>
      <c r="M1058" t="s">
        <v>29</v>
      </c>
      <c r="N1058" t="s">
        <v>399</v>
      </c>
      <c r="O1058" s="1">
        <v>39955</v>
      </c>
      <c r="P1058" s="1">
        <v>39955</v>
      </c>
      <c r="Q1058" s="1">
        <v>39955</v>
      </c>
      <c r="R1058" s="2">
        <f t="shared" si="48"/>
        <v>0</v>
      </c>
      <c r="S1058" s="2">
        <f t="shared" si="49"/>
        <v>0</v>
      </c>
      <c r="T1058" s="2">
        <f t="shared" si="50"/>
        <v>0</v>
      </c>
      <c r="U1058" t="s">
        <v>400</v>
      </c>
      <c r="V1058" t="s">
        <v>41</v>
      </c>
      <c r="W1058" t="s">
        <v>36</v>
      </c>
      <c r="X1058" t="s">
        <v>37</v>
      </c>
      <c r="Y1058" t="s">
        <v>97</v>
      </c>
      <c r="Z1058" t="s">
        <v>74</v>
      </c>
      <c r="AA1058" t="s">
        <v>99</v>
      </c>
      <c r="AB1058" t="s">
        <v>98</v>
      </c>
      <c r="AC1058">
        <v>30</v>
      </c>
      <c r="AD1058">
        <v>7323</v>
      </c>
      <c r="AE1058">
        <v>71179.56</v>
      </c>
      <c r="AF1058">
        <v>9.7200000000000006</v>
      </c>
      <c r="AG1058">
        <v>0.32</v>
      </c>
      <c r="AH1058">
        <v>631</v>
      </c>
      <c r="AI1058">
        <v>7584.12</v>
      </c>
      <c r="AJ1058">
        <v>139.51</v>
      </c>
    </row>
    <row r="1059" spans="1:36" x14ac:dyDescent="0.3">
      <c r="A1059">
        <v>2444</v>
      </c>
      <c r="B1059" t="s">
        <v>32</v>
      </c>
      <c r="C1059" t="s">
        <v>45</v>
      </c>
      <c r="D1059" t="s">
        <v>167</v>
      </c>
      <c r="E1059" t="s">
        <v>29</v>
      </c>
      <c r="F1059" t="s">
        <v>1154</v>
      </c>
      <c r="G1059" t="s">
        <v>400</v>
      </c>
      <c r="H1059" t="s">
        <v>169</v>
      </c>
      <c r="I1059" t="s">
        <v>144</v>
      </c>
      <c r="J1059" t="s">
        <v>398</v>
      </c>
      <c r="K1059" t="s">
        <v>399</v>
      </c>
      <c r="L1059" t="s">
        <v>35</v>
      </c>
      <c r="M1059" t="s">
        <v>29</v>
      </c>
      <c r="N1059" t="s">
        <v>399</v>
      </c>
      <c r="O1059" s="1">
        <v>39955</v>
      </c>
      <c r="P1059" s="1">
        <v>39955</v>
      </c>
      <c r="Q1059" s="1">
        <v>39955</v>
      </c>
      <c r="R1059" s="2">
        <f t="shared" si="48"/>
        <v>0</v>
      </c>
      <c r="S1059" s="2">
        <f t="shared" si="49"/>
        <v>0</v>
      </c>
      <c r="T1059" s="2">
        <f t="shared" si="50"/>
        <v>0</v>
      </c>
      <c r="U1059" t="s">
        <v>400</v>
      </c>
      <c r="V1059" t="s">
        <v>448</v>
      </c>
      <c r="W1059" t="s">
        <v>36</v>
      </c>
      <c r="X1059" t="s">
        <v>50</v>
      </c>
      <c r="Y1059" t="s">
        <v>681</v>
      </c>
      <c r="Z1059" t="s">
        <v>163</v>
      </c>
      <c r="AA1059" t="s">
        <v>682</v>
      </c>
      <c r="AB1059" t="s">
        <v>98</v>
      </c>
      <c r="AC1059">
        <v>180</v>
      </c>
      <c r="AD1059">
        <v>98</v>
      </c>
      <c r="AE1059">
        <v>1662.08</v>
      </c>
      <c r="AF1059">
        <v>16.96</v>
      </c>
      <c r="AG1059">
        <v>0.09</v>
      </c>
      <c r="AH1059">
        <v>28</v>
      </c>
      <c r="AI1059">
        <v>988.24</v>
      </c>
      <c r="AJ1059">
        <v>3.26</v>
      </c>
    </row>
    <row r="1060" spans="1:36" x14ac:dyDescent="0.3">
      <c r="A1060">
        <v>1191</v>
      </c>
      <c r="B1060" t="s">
        <v>32</v>
      </c>
      <c r="C1060" t="s">
        <v>45</v>
      </c>
      <c r="D1060" t="s">
        <v>167</v>
      </c>
      <c r="E1060" t="s">
        <v>29</v>
      </c>
      <c r="F1060" t="s">
        <v>572</v>
      </c>
      <c r="G1060" t="s">
        <v>400</v>
      </c>
      <c r="H1060" t="s">
        <v>169</v>
      </c>
      <c r="I1060" t="s">
        <v>66</v>
      </c>
      <c r="J1060" t="s">
        <v>398</v>
      </c>
      <c r="K1060" t="s">
        <v>399</v>
      </c>
      <c r="L1060" t="s">
        <v>35</v>
      </c>
      <c r="M1060" t="s">
        <v>29</v>
      </c>
      <c r="N1060" t="s">
        <v>399</v>
      </c>
      <c r="O1060" s="1">
        <v>39982</v>
      </c>
      <c r="P1060" s="1">
        <v>39982</v>
      </c>
      <c r="Q1060" s="1">
        <v>39982</v>
      </c>
      <c r="R1060" s="2">
        <f t="shared" si="48"/>
        <v>0</v>
      </c>
      <c r="S1060" s="2">
        <f t="shared" si="49"/>
        <v>0</v>
      </c>
      <c r="T1060" s="2">
        <f t="shared" si="50"/>
        <v>0</v>
      </c>
      <c r="U1060" t="s">
        <v>400</v>
      </c>
      <c r="V1060" t="s">
        <v>41</v>
      </c>
      <c r="W1060" t="s">
        <v>36</v>
      </c>
      <c r="X1060" t="s">
        <v>50</v>
      </c>
      <c r="Y1060" t="s">
        <v>62</v>
      </c>
      <c r="Z1060" t="s">
        <v>65</v>
      </c>
      <c r="AA1060" t="s">
        <v>64</v>
      </c>
      <c r="AB1060" t="s">
        <v>63</v>
      </c>
      <c r="AC1060">
        <v>240</v>
      </c>
      <c r="AD1060">
        <v>2208</v>
      </c>
      <c r="AE1060">
        <v>4239.3599999999997</v>
      </c>
      <c r="AF1060">
        <v>1.92</v>
      </c>
      <c r="AG1060">
        <v>0.01</v>
      </c>
      <c r="AH1060">
        <v>827</v>
      </c>
      <c r="AI1060">
        <v>7789.88</v>
      </c>
      <c r="AJ1060">
        <v>8.31</v>
      </c>
    </row>
    <row r="1061" spans="1:36" x14ac:dyDescent="0.3">
      <c r="A1061">
        <v>1798</v>
      </c>
      <c r="B1061" t="s">
        <v>32</v>
      </c>
      <c r="C1061" t="s">
        <v>45</v>
      </c>
      <c r="D1061" t="s">
        <v>167</v>
      </c>
      <c r="E1061" t="s">
        <v>29</v>
      </c>
      <c r="F1061" t="s">
        <v>923</v>
      </c>
      <c r="G1061" t="s">
        <v>400</v>
      </c>
      <c r="H1061" t="s">
        <v>169</v>
      </c>
      <c r="I1061" t="s">
        <v>66</v>
      </c>
      <c r="J1061" t="s">
        <v>398</v>
      </c>
      <c r="K1061" t="s">
        <v>399</v>
      </c>
      <c r="L1061" t="s">
        <v>35</v>
      </c>
      <c r="M1061" t="s">
        <v>29</v>
      </c>
      <c r="N1061" t="s">
        <v>399</v>
      </c>
      <c r="O1061" s="1">
        <v>39982</v>
      </c>
      <c r="P1061" s="1">
        <v>39982</v>
      </c>
      <c r="Q1061" s="1">
        <v>39982</v>
      </c>
      <c r="R1061" s="2">
        <f t="shared" si="48"/>
        <v>0</v>
      </c>
      <c r="S1061" s="2">
        <f t="shared" si="49"/>
        <v>0</v>
      </c>
      <c r="T1061" s="2">
        <f t="shared" si="50"/>
        <v>0</v>
      </c>
      <c r="U1061" t="s">
        <v>400</v>
      </c>
      <c r="V1061" t="s">
        <v>41</v>
      </c>
      <c r="W1061" t="s">
        <v>36</v>
      </c>
      <c r="X1061" t="s">
        <v>50</v>
      </c>
      <c r="Y1061" t="s">
        <v>62</v>
      </c>
      <c r="Z1061" t="s">
        <v>65</v>
      </c>
      <c r="AA1061" t="s">
        <v>64</v>
      </c>
      <c r="AB1061" t="s">
        <v>63</v>
      </c>
      <c r="AC1061">
        <v>240</v>
      </c>
      <c r="AD1061">
        <v>3035</v>
      </c>
      <c r="AE1061">
        <v>5827.2</v>
      </c>
      <c r="AF1061">
        <v>1.92</v>
      </c>
      <c r="AG1061">
        <v>0.01</v>
      </c>
      <c r="AH1061">
        <v>1133</v>
      </c>
      <c r="AI1061">
        <v>7789.85</v>
      </c>
      <c r="AJ1061">
        <v>11.42</v>
      </c>
    </row>
    <row r="1062" spans="1:36" x14ac:dyDescent="0.3">
      <c r="A1062">
        <v>2249</v>
      </c>
      <c r="B1062" t="s">
        <v>32</v>
      </c>
      <c r="C1062" t="s">
        <v>45</v>
      </c>
      <c r="D1062" t="s">
        <v>167</v>
      </c>
      <c r="E1062" t="s">
        <v>29</v>
      </c>
      <c r="F1062" t="s">
        <v>1082</v>
      </c>
      <c r="G1062" t="s">
        <v>400</v>
      </c>
      <c r="H1062" t="s">
        <v>169</v>
      </c>
      <c r="I1062" t="s">
        <v>66</v>
      </c>
      <c r="J1062" t="s">
        <v>398</v>
      </c>
      <c r="K1062" t="s">
        <v>399</v>
      </c>
      <c r="L1062" t="s">
        <v>35</v>
      </c>
      <c r="M1062" t="s">
        <v>29</v>
      </c>
      <c r="N1062" t="s">
        <v>399</v>
      </c>
      <c r="O1062" s="1">
        <v>39982</v>
      </c>
      <c r="P1062" s="1">
        <v>39982</v>
      </c>
      <c r="Q1062" s="1">
        <v>39982</v>
      </c>
      <c r="R1062" s="2">
        <f t="shared" si="48"/>
        <v>0</v>
      </c>
      <c r="S1062" s="2">
        <f t="shared" si="49"/>
        <v>0</v>
      </c>
      <c r="T1062" s="2">
        <f t="shared" si="50"/>
        <v>0</v>
      </c>
      <c r="U1062" t="s">
        <v>400</v>
      </c>
      <c r="V1062" t="s">
        <v>41</v>
      </c>
      <c r="W1062" t="s">
        <v>36</v>
      </c>
      <c r="X1062" t="s">
        <v>50</v>
      </c>
      <c r="Y1062" t="s">
        <v>356</v>
      </c>
      <c r="Z1062" t="s">
        <v>82</v>
      </c>
      <c r="AA1062" t="s">
        <v>171</v>
      </c>
      <c r="AB1062" t="s">
        <v>98</v>
      </c>
      <c r="AC1062">
        <v>30</v>
      </c>
      <c r="AD1062">
        <v>1428</v>
      </c>
      <c r="AE1062">
        <v>3198.72</v>
      </c>
      <c r="AF1062">
        <v>2.2400000000000002</v>
      </c>
      <c r="AG1062">
        <v>7.0000000000000007E-2</v>
      </c>
      <c r="AH1062">
        <v>83</v>
      </c>
      <c r="AI1062">
        <v>7789.85</v>
      </c>
      <c r="AJ1062">
        <v>6.27</v>
      </c>
    </row>
    <row r="1063" spans="1:36" x14ac:dyDescent="0.3">
      <c r="A1063">
        <v>2459</v>
      </c>
      <c r="B1063" t="s">
        <v>32</v>
      </c>
      <c r="C1063" t="s">
        <v>45</v>
      </c>
      <c r="D1063" t="s">
        <v>167</v>
      </c>
      <c r="E1063" t="s">
        <v>29</v>
      </c>
      <c r="F1063" t="s">
        <v>1162</v>
      </c>
      <c r="G1063" t="s">
        <v>400</v>
      </c>
      <c r="H1063" t="s">
        <v>169</v>
      </c>
      <c r="I1063" t="s">
        <v>66</v>
      </c>
      <c r="J1063" t="s">
        <v>398</v>
      </c>
      <c r="K1063" t="s">
        <v>399</v>
      </c>
      <c r="L1063" t="s">
        <v>35</v>
      </c>
      <c r="M1063" t="s">
        <v>29</v>
      </c>
      <c r="N1063" t="s">
        <v>399</v>
      </c>
      <c r="O1063" s="1">
        <v>39988</v>
      </c>
      <c r="P1063" s="1">
        <v>39988</v>
      </c>
      <c r="Q1063" s="1">
        <v>39988</v>
      </c>
      <c r="R1063" s="2">
        <f t="shared" si="48"/>
        <v>0</v>
      </c>
      <c r="S1063" s="2">
        <f t="shared" si="49"/>
        <v>0</v>
      </c>
      <c r="T1063" s="2">
        <f t="shared" si="50"/>
        <v>0</v>
      </c>
      <c r="U1063" t="s">
        <v>400</v>
      </c>
      <c r="V1063" t="s">
        <v>41</v>
      </c>
      <c r="W1063" t="s">
        <v>36</v>
      </c>
      <c r="X1063" t="s">
        <v>37</v>
      </c>
      <c r="Y1063" t="s">
        <v>39</v>
      </c>
      <c r="Z1063" t="s">
        <v>43</v>
      </c>
      <c r="AA1063" t="s">
        <v>42</v>
      </c>
      <c r="AB1063" t="s">
        <v>40</v>
      </c>
      <c r="AC1063">
        <v>60</v>
      </c>
      <c r="AD1063">
        <v>25824</v>
      </c>
      <c r="AE1063">
        <v>226218.23999999999</v>
      </c>
      <c r="AF1063">
        <v>8.76</v>
      </c>
      <c r="AG1063">
        <v>0.15</v>
      </c>
      <c r="AH1063">
        <v>2359</v>
      </c>
      <c r="AI1063">
        <v>26714.63</v>
      </c>
      <c r="AJ1063">
        <v>443.39</v>
      </c>
    </row>
    <row r="1064" spans="1:36" x14ac:dyDescent="0.3">
      <c r="A1064">
        <v>2038</v>
      </c>
      <c r="B1064" t="s">
        <v>32</v>
      </c>
      <c r="C1064" t="s">
        <v>45</v>
      </c>
      <c r="D1064" t="s">
        <v>167</v>
      </c>
      <c r="E1064" t="s">
        <v>29</v>
      </c>
      <c r="F1064" t="s">
        <v>1012</v>
      </c>
      <c r="G1064" t="s">
        <v>400</v>
      </c>
      <c r="H1064" t="s">
        <v>169</v>
      </c>
      <c r="I1064" t="s">
        <v>183</v>
      </c>
      <c r="J1064" t="s">
        <v>398</v>
      </c>
      <c r="K1064" t="s">
        <v>399</v>
      </c>
      <c r="L1064" t="s">
        <v>35</v>
      </c>
      <c r="M1064" t="s">
        <v>29</v>
      </c>
      <c r="N1064" t="s">
        <v>399</v>
      </c>
      <c r="O1064" s="1">
        <v>39989</v>
      </c>
      <c r="P1064" s="1">
        <v>39989</v>
      </c>
      <c r="Q1064" s="1">
        <v>39989</v>
      </c>
      <c r="R1064" s="2">
        <f t="shared" si="48"/>
        <v>0</v>
      </c>
      <c r="S1064" s="2">
        <f t="shared" si="49"/>
        <v>0</v>
      </c>
      <c r="T1064" s="2">
        <f t="shared" si="50"/>
        <v>0</v>
      </c>
      <c r="U1064" t="s">
        <v>400</v>
      </c>
      <c r="V1064" t="s">
        <v>41</v>
      </c>
      <c r="W1064" t="s">
        <v>36</v>
      </c>
      <c r="X1064" t="s">
        <v>37</v>
      </c>
      <c r="Y1064" t="s">
        <v>221</v>
      </c>
      <c r="Z1064" t="s">
        <v>74</v>
      </c>
      <c r="AA1064" t="s">
        <v>222</v>
      </c>
      <c r="AB1064" t="s">
        <v>63</v>
      </c>
      <c r="AC1064">
        <v>60</v>
      </c>
      <c r="AD1064">
        <v>18750</v>
      </c>
      <c r="AE1064">
        <v>56250</v>
      </c>
      <c r="AF1064">
        <v>3</v>
      </c>
      <c r="AG1064">
        <v>0.05</v>
      </c>
      <c r="AH1064">
        <v>111</v>
      </c>
      <c r="AI1064">
        <v>12448.02</v>
      </c>
      <c r="AJ1064">
        <v>110.25</v>
      </c>
    </row>
    <row r="1065" spans="1:36" x14ac:dyDescent="0.3">
      <c r="A1065">
        <v>6023</v>
      </c>
      <c r="B1065" t="s">
        <v>32</v>
      </c>
      <c r="C1065" t="s">
        <v>45</v>
      </c>
      <c r="D1065" t="s">
        <v>1228</v>
      </c>
      <c r="E1065" t="s">
        <v>1229</v>
      </c>
      <c r="F1065" t="s">
        <v>2820</v>
      </c>
      <c r="G1065" t="s">
        <v>69</v>
      </c>
      <c r="H1065" t="s">
        <v>169</v>
      </c>
      <c r="I1065" t="s">
        <v>75</v>
      </c>
      <c r="J1065" t="s">
        <v>33</v>
      </c>
      <c r="K1065" t="s">
        <v>68</v>
      </c>
      <c r="L1065" t="s">
        <v>35</v>
      </c>
      <c r="M1065" s="1">
        <v>40914</v>
      </c>
      <c r="N1065" s="1">
        <v>40963</v>
      </c>
      <c r="O1065" s="1">
        <v>40995</v>
      </c>
      <c r="P1065" s="1">
        <v>40995</v>
      </c>
      <c r="Q1065" s="1">
        <v>40995</v>
      </c>
      <c r="R1065" s="2">
        <f t="shared" si="48"/>
        <v>32</v>
      </c>
      <c r="S1065" s="2">
        <f t="shared" si="49"/>
        <v>0</v>
      </c>
      <c r="T1065" s="2">
        <f t="shared" si="50"/>
        <v>0</v>
      </c>
      <c r="U1065" t="s">
        <v>69</v>
      </c>
      <c r="V1065" t="s">
        <v>41</v>
      </c>
      <c r="W1065" t="s">
        <v>36</v>
      </c>
      <c r="X1065" t="s">
        <v>50</v>
      </c>
      <c r="Y1065" t="s">
        <v>173</v>
      </c>
      <c r="Z1065" t="s">
        <v>74</v>
      </c>
      <c r="AA1065" t="s">
        <v>174</v>
      </c>
      <c r="AB1065" t="s">
        <v>71</v>
      </c>
      <c r="AC1065">
        <v>60</v>
      </c>
      <c r="AD1065">
        <v>360</v>
      </c>
      <c r="AE1065">
        <v>2775.6</v>
      </c>
      <c r="AF1065">
        <v>7.71</v>
      </c>
      <c r="AG1065">
        <v>0.13</v>
      </c>
      <c r="AH1065">
        <v>46</v>
      </c>
      <c r="AI1065">
        <v>984.39</v>
      </c>
      <c r="AJ1065">
        <v>3.89</v>
      </c>
    </row>
    <row r="1066" spans="1:36" x14ac:dyDescent="0.3">
      <c r="A1066">
        <v>4654</v>
      </c>
      <c r="B1066" t="s">
        <v>32</v>
      </c>
      <c r="C1066" t="s">
        <v>45</v>
      </c>
      <c r="D1066" t="s">
        <v>1228</v>
      </c>
      <c r="E1066" t="s">
        <v>1262</v>
      </c>
      <c r="F1066" t="s">
        <v>2384</v>
      </c>
      <c r="G1066" t="s">
        <v>69</v>
      </c>
      <c r="H1066" t="s">
        <v>169</v>
      </c>
      <c r="I1066" t="s">
        <v>75</v>
      </c>
      <c r="J1066" t="s">
        <v>33</v>
      </c>
      <c r="K1066" t="s">
        <v>68</v>
      </c>
      <c r="L1066" t="s">
        <v>35</v>
      </c>
      <c r="M1066" s="1">
        <v>41906</v>
      </c>
      <c r="N1066" s="1">
        <v>41948</v>
      </c>
      <c r="O1066" s="1">
        <v>41983</v>
      </c>
      <c r="P1066" s="1">
        <v>41983</v>
      </c>
      <c r="Q1066" s="1">
        <v>41983</v>
      </c>
      <c r="R1066" s="2">
        <f t="shared" si="48"/>
        <v>35</v>
      </c>
      <c r="S1066" s="2">
        <f t="shared" si="49"/>
        <v>0</v>
      </c>
      <c r="T1066" s="2">
        <f t="shared" si="50"/>
        <v>0</v>
      </c>
      <c r="U1066" t="s">
        <v>69</v>
      </c>
      <c r="V1066" t="s">
        <v>179</v>
      </c>
      <c r="W1066" t="s">
        <v>36</v>
      </c>
      <c r="X1066" t="s">
        <v>37</v>
      </c>
      <c r="Y1066" t="s">
        <v>1234</v>
      </c>
      <c r="Z1066" t="s">
        <v>74</v>
      </c>
      <c r="AA1066" t="s">
        <v>180</v>
      </c>
      <c r="AB1066" t="s">
        <v>178</v>
      </c>
      <c r="AC1066">
        <v>60</v>
      </c>
      <c r="AD1066">
        <v>272</v>
      </c>
      <c r="AE1066">
        <v>1863.2</v>
      </c>
      <c r="AF1066">
        <v>6.85</v>
      </c>
      <c r="AG1066">
        <v>0.11</v>
      </c>
      <c r="AH1066">
        <v>37</v>
      </c>
      <c r="AI1066">
        <v>722.35</v>
      </c>
      <c r="AJ1066">
        <v>1.92</v>
      </c>
    </row>
    <row r="1067" spans="1:36" x14ac:dyDescent="0.3">
      <c r="A1067">
        <v>4340</v>
      </c>
      <c r="B1067" t="s">
        <v>32</v>
      </c>
      <c r="C1067" t="s">
        <v>45</v>
      </c>
      <c r="D1067" t="s">
        <v>1228</v>
      </c>
      <c r="E1067" t="s">
        <v>2274</v>
      </c>
      <c r="F1067" t="s">
        <v>2275</v>
      </c>
      <c r="G1067" t="s">
        <v>69</v>
      </c>
      <c r="H1067" t="s">
        <v>169</v>
      </c>
      <c r="I1067" t="s">
        <v>75</v>
      </c>
      <c r="J1067" t="s">
        <v>33</v>
      </c>
      <c r="K1067" t="s">
        <v>68</v>
      </c>
      <c r="L1067" t="s">
        <v>35</v>
      </c>
      <c r="M1067" s="1">
        <v>41290</v>
      </c>
      <c r="N1067" s="1">
        <v>41310</v>
      </c>
      <c r="O1067" s="1">
        <v>41353</v>
      </c>
      <c r="P1067" s="1">
        <v>41353</v>
      </c>
      <c r="Q1067" s="1">
        <v>41353</v>
      </c>
      <c r="R1067" s="2">
        <f t="shared" si="48"/>
        <v>43</v>
      </c>
      <c r="S1067" s="2">
        <f t="shared" si="49"/>
        <v>0</v>
      </c>
      <c r="T1067" s="2">
        <f t="shared" si="50"/>
        <v>0</v>
      </c>
      <c r="U1067" t="s">
        <v>69</v>
      </c>
      <c r="V1067" t="s">
        <v>41</v>
      </c>
      <c r="W1067" t="s">
        <v>36</v>
      </c>
      <c r="X1067" t="s">
        <v>50</v>
      </c>
      <c r="Y1067" t="s">
        <v>173</v>
      </c>
      <c r="Z1067" t="s">
        <v>74</v>
      </c>
      <c r="AA1067" t="s">
        <v>174</v>
      </c>
      <c r="AB1067" t="s">
        <v>71</v>
      </c>
      <c r="AC1067">
        <v>60</v>
      </c>
      <c r="AD1067">
        <v>936</v>
      </c>
      <c r="AE1067">
        <v>5559.84</v>
      </c>
      <c r="AF1067">
        <v>5.94</v>
      </c>
      <c r="AG1067">
        <v>0.1</v>
      </c>
      <c r="AH1067">
        <v>128</v>
      </c>
      <c r="AI1067">
        <v>1637.86</v>
      </c>
      <c r="AJ1067">
        <v>6.88</v>
      </c>
    </row>
    <row r="1068" spans="1:36" x14ac:dyDescent="0.3">
      <c r="A1068">
        <v>6276</v>
      </c>
      <c r="B1068" t="s">
        <v>32</v>
      </c>
      <c r="C1068" t="s">
        <v>45</v>
      </c>
      <c r="D1068" t="s">
        <v>1228</v>
      </c>
      <c r="E1068" t="s">
        <v>2080</v>
      </c>
      <c r="F1068" t="s">
        <v>2894</v>
      </c>
      <c r="G1068" t="s">
        <v>69</v>
      </c>
      <c r="H1068" t="s">
        <v>169</v>
      </c>
      <c r="I1068" t="s">
        <v>75</v>
      </c>
      <c r="J1068" t="s">
        <v>33</v>
      </c>
      <c r="K1068" t="s">
        <v>68</v>
      </c>
      <c r="L1068" t="s">
        <v>35</v>
      </c>
      <c r="M1068" s="1">
        <v>40099</v>
      </c>
      <c r="N1068" s="1">
        <v>40123</v>
      </c>
      <c r="O1068" s="1">
        <v>40168</v>
      </c>
      <c r="P1068" s="1">
        <v>40168</v>
      </c>
      <c r="Q1068" s="1">
        <v>40168</v>
      </c>
      <c r="R1068" s="2">
        <f t="shared" si="48"/>
        <v>45</v>
      </c>
      <c r="S1068" s="2">
        <f t="shared" si="49"/>
        <v>0</v>
      </c>
      <c r="T1068" s="2">
        <f t="shared" si="50"/>
        <v>0</v>
      </c>
      <c r="U1068" t="s">
        <v>69</v>
      </c>
      <c r="V1068" t="s">
        <v>41</v>
      </c>
      <c r="W1068" t="s">
        <v>36</v>
      </c>
      <c r="X1068" t="s">
        <v>50</v>
      </c>
      <c r="Y1068" t="s">
        <v>173</v>
      </c>
      <c r="Z1068" t="s">
        <v>74</v>
      </c>
      <c r="AA1068" t="s">
        <v>174</v>
      </c>
      <c r="AB1068" t="s">
        <v>71</v>
      </c>
      <c r="AC1068">
        <v>60</v>
      </c>
      <c r="AD1068">
        <v>45</v>
      </c>
      <c r="AE1068">
        <v>406.8</v>
      </c>
      <c r="AF1068">
        <v>9.0399999999999991</v>
      </c>
      <c r="AG1068">
        <v>0.15</v>
      </c>
      <c r="AH1068">
        <v>13</v>
      </c>
      <c r="AI1068">
        <v>928.11</v>
      </c>
      <c r="AJ1068">
        <v>0.8</v>
      </c>
    </row>
    <row r="1069" spans="1:36" x14ac:dyDescent="0.3">
      <c r="A1069">
        <v>5303</v>
      </c>
      <c r="B1069" t="s">
        <v>32</v>
      </c>
      <c r="C1069" t="s">
        <v>45</v>
      </c>
      <c r="D1069" t="s">
        <v>1228</v>
      </c>
      <c r="E1069" t="s">
        <v>2582</v>
      </c>
      <c r="F1069" t="s">
        <v>2583</v>
      </c>
      <c r="G1069" t="s">
        <v>69</v>
      </c>
      <c r="H1069" t="s">
        <v>169</v>
      </c>
      <c r="I1069" t="s">
        <v>75</v>
      </c>
      <c r="J1069" t="s">
        <v>33</v>
      </c>
      <c r="K1069" t="s">
        <v>68</v>
      </c>
      <c r="L1069" t="s">
        <v>35</v>
      </c>
      <c r="M1069" s="1">
        <v>40023</v>
      </c>
      <c r="N1069" s="1">
        <v>40044</v>
      </c>
      <c r="O1069" s="1">
        <v>40092</v>
      </c>
      <c r="P1069" s="1">
        <v>40092</v>
      </c>
      <c r="Q1069" s="1">
        <v>40092</v>
      </c>
      <c r="R1069" s="2">
        <f t="shared" si="48"/>
        <v>48</v>
      </c>
      <c r="S1069" s="2">
        <f t="shared" si="49"/>
        <v>0</v>
      </c>
      <c r="T1069" s="2">
        <f t="shared" si="50"/>
        <v>0</v>
      </c>
      <c r="U1069" t="s">
        <v>69</v>
      </c>
      <c r="V1069" t="s">
        <v>41</v>
      </c>
      <c r="W1069" t="s">
        <v>36</v>
      </c>
      <c r="X1069" t="s">
        <v>50</v>
      </c>
      <c r="Y1069" t="s">
        <v>173</v>
      </c>
      <c r="Z1069" t="s">
        <v>74</v>
      </c>
      <c r="AA1069" t="s">
        <v>174</v>
      </c>
      <c r="AB1069" t="s">
        <v>71</v>
      </c>
      <c r="AC1069">
        <v>60</v>
      </c>
      <c r="AD1069">
        <v>90</v>
      </c>
      <c r="AE1069">
        <v>925.2</v>
      </c>
      <c r="AF1069">
        <v>10.28</v>
      </c>
      <c r="AG1069">
        <v>0.17</v>
      </c>
      <c r="AH1069">
        <v>17</v>
      </c>
      <c r="AI1069">
        <v>693.54</v>
      </c>
      <c r="AJ1069">
        <v>1.81</v>
      </c>
    </row>
    <row r="1070" spans="1:36" x14ac:dyDescent="0.3">
      <c r="A1070">
        <v>6377</v>
      </c>
      <c r="B1070" t="s">
        <v>32</v>
      </c>
      <c r="C1070" t="s">
        <v>45</v>
      </c>
      <c r="D1070" t="s">
        <v>1228</v>
      </c>
      <c r="E1070" t="s">
        <v>1468</v>
      </c>
      <c r="F1070" t="s">
        <v>2927</v>
      </c>
      <c r="G1070" t="s">
        <v>69</v>
      </c>
      <c r="H1070" t="s">
        <v>169</v>
      </c>
      <c r="I1070" t="s">
        <v>75</v>
      </c>
      <c r="J1070" t="s">
        <v>33</v>
      </c>
      <c r="K1070" t="s">
        <v>68</v>
      </c>
      <c r="L1070" t="s">
        <v>35</v>
      </c>
      <c r="M1070" s="1">
        <v>41507</v>
      </c>
      <c r="N1070" s="1">
        <v>41569</v>
      </c>
      <c r="O1070" s="1">
        <v>41620</v>
      </c>
      <c r="P1070" s="1">
        <v>41620</v>
      </c>
      <c r="Q1070" s="1">
        <v>41621</v>
      </c>
      <c r="R1070" s="2">
        <f t="shared" si="48"/>
        <v>51</v>
      </c>
      <c r="S1070" s="2">
        <f t="shared" si="49"/>
        <v>0</v>
      </c>
      <c r="T1070" s="2">
        <f t="shared" si="50"/>
        <v>1</v>
      </c>
      <c r="U1070" t="s">
        <v>69</v>
      </c>
      <c r="V1070" t="s">
        <v>72</v>
      </c>
      <c r="W1070" t="s">
        <v>36</v>
      </c>
      <c r="X1070" t="s">
        <v>37</v>
      </c>
      <c r="Y1070" t="s">
        <v>70</v>
      </c>
      <c r="Z1070" t="s">
        <v>74</v>
      </c>
      <c r="AA1070" t="s">
        <v>73</v>
      </c>
      <c r="AB1070" t="s">
        <v>71</v>
      </c>
      <c r="AC1070">
        <v>120</v>
      </c>
      <c r="AD1070">
        <v>1865</v>
      </c>
      <c r="AE1070">
        <v>36031.800000000003</v>
      </c>
      <c r="AF1070">
        <v>19.32</v>
      </c>
      <c r="AG1070">
        <v>0.16</v>
      </c>
      <c r="AH1070">
        <v>463</v>
      </c>
      <c r="AI1070">
        <v>3222.27</v>
      </c>
      <c r="AJ1070">
        <v>44.57</v>
      </c>
    </row>
    <row r="1071" spans="1:36" x14ac:dyDescent="0.3">
      <c r="A1071">
        <v>5997</v>
      </c>
      <c r="B1071" t="s">
        <v>32</v>
      </c>
      <c r="C1071" t="s">
        <v>45</v>
      </c>
      <c r="D1071" t="s">
        <v>1228</v>
      </c>
      <c r="E1071" t="s">
        <v>2812</v>
      </c>
      <c r="F1071" t="s">
        <v>2813</v>
      </c>
      <c r="G1071" t="s">
        <v>69</v>
      </c>
      <c r="H1071" t="s">
        <v>169</v>
      </c>
      <c r="I1071" t="s">
        <v>164</v>
      </c>
      <c r="J1071" t="s">
        <v>33</v>
      </c>
      <c r="K1071" t="s">
        <v>68</v>
      </c>
      <c r="L1071" t="s">
        <v>35</v>
      </c>
      <c r="M1071" s="1">
        <v>40669</v>
      </c>
      <c r="N1071" s="1">
        <v>40682</v>
      </c>
      <c r="O1071" s="1">
        <v>40763</v>
      </c>
      <c r="P1071" s="1">
        <v>40763</v>
      </c>
      <c r="Q1071" s="1">
        <v>40763</v>
      </c>
      <c r="R1071" s="2">
        <f t="shared" si="48"/>
        <v>81</v>
      </c>
      <c r="S1071" s="2">
        <f t="shared" si="49"/>
        <v>0</v>
      </c>
      <c r="T1071" s="2">
        <f t="shared" si="50"/>
        <v>0</v>
      </c>
      <c r="U1071" t="s">
        <v>69</v>
      </c>
      <c r="V1071" t="s">
        <v>161</v>
      </c>
      <c r="W1071" t="s">
        <v>36</v>
      </c>
      <c r="X1071" t="s">
        <v>50</v>
      </c>
      <c r="Y1071" t="s">
        <v>160</v>
      </c>
      <c r="Z1071" t="s">
        <v>163</v>
      </c>
      <c r="AA1071" t="s">
        <v>162</v>
      </c>
      <c r="AB1071" t="s">
        <v>71</v>
      </c>
      <c r="AC1071">
        <v>300</v>
      </c>
      <c r="AD1071">
        <v>90</v>
      </c>
      <c r="AE1071">
        <v>3033</v>
      </c>
      <c r="AF1071">
        <v>33.700000000000003</v>
      </c>
      <c r="AG1071">
        <v>0.11</v>
      </c>
      <c r="AH1071">
        <v>126</v>
      </c>
      <c r="AI1071">
        <v>1767.91</v>
      </c>
      <c r="AJ1071">
        <v>5</v>
      </c>
    </row>
    <row r="1072" spans="1:36" x14ac:dyDescent="0.3">
      <c r="A1072">
        <v>3666</v>
      </c>
      <c r="B1072" t="s">
        <v>32</v>
      </c>
      <c r="C1072" t="s">
        <v>45</v>
      </c>
      <c r="D1072" t="s">
        <v>1228</v>
      </c>
      <c r="E1072" t="s">
        <v>1359</v>
      </c>
      <c r="F1072" t="s">
        <v>1969</v>
      </c>
      <c r="G1072" t="s">
        <v>69</v>
      </c>
      <c r="H1072" t="s">
        <v>169</v>
      </c>
      <c r="I1072" t="s">
        <v>75</v>
      </c>
      <c r="J1072" t="s">
        <v>33</v>
      </c>
      <c r="K1072" t="s">
        <v>68</v>
      </c>
      <c r="L1072" t="s">
        <v>35</v>
      </c>
      <c r="M1072" s="1">
        <v>41304</v>
      </c>
      <c r="N1072" s="1">
        <v>41316</v>
      </c>
      <c r="O1072" s="1">
        <v>41397</v>
      </c>
      <c r="P1072" s="1">
        <v>41397</v>
      </c>
      <c r="Q1072" s="1">
        <v>41397</v>
      </c>
      <c r="R1072" s="2">
        <f t="shared" si="48"/>
        <v>81</v>
      </c>
      <c r="S1072" s="2">
        <f t="shared" si="49"/>
        <v>0</v>
      </c>
      <c r="T1072" s="2">
        <f t="shared" si="50"/>
        <v>0</v>
      </c>
      <c r="U1072" t="s">
        <v>69</v>
      </c>
      <c r="V1072" t="s">
        <v>179</v>
      </c>
      <c r="W1072" t="s">
        <v>36</v>
      </c>
      <c r="X1072" t="s">
        <v>37</v>
      </c>
      <c r="Y1072" t="s">
        <v>1234</v>
      </c>
      <c r="Z1072" t="s">
        <v>74</v>
      </c>
      <c r="AA1072" t="s">
        <v>180</v>
      </c>
      <c r="AB1072" t="s">
        <v>178</v>
      </c>
      <c r="AC1072">
        <v>60</v>
      </c>
      <c r="AD1072">
        <v>240</v>
      </c>
      <c r="AE1072">
        <v>1644</v>
      </c>
      <c r="AF1072">
        <v>6.85</v>
      </c>
      <c r="AG1072">
        <v>0.11</v>
      </c>
      <c r="AH1072">
        <v>30</v>
      </c>
      <c r="AI1072">
        <v>877.61</v>
      </c>
      <c r="AJ1072">
        <v>2.0299999999999998</v>
      </c>
    </row>
    <row r="1073" spans="1:36" x14ac:dyDescent="0.3">
      <c r="A1073">
        <v>3016</v>
      </c>
      <c r="B1073" t="s">
        <v>32</v>
      </c>
      <c r="C1073" t="s">
        <v>45</v>
      </c>
      <c r="D1073" t="s">
        <v>1228</v>
      </c>
      <c r="E1073" t="s">
        <v>1468</v>
      </c>
      <c r="F1073" t="s">
        <v>1576</v>
      </c>
      <c r="G1073" t="s">
        <v>69</v>
      </c>
      <c r="H1073" t="s">
        <v>169</v>
      </c>
      <c r="I1073" t="s">
        <v>75</v>
      </c>
      <c r="J1073" t="s">
        <v>33</v>
      </c>
      <c r="K1073" t="s">
        <v>68</v>
      </c>
      <c r="L1073" t="s">
        <v>35</v>
      </c>
      <c r="M1073" s="1">
        <v>41507</v>
      </c>
      <c r="N1073" s="1">
        <v>41569</v>
      </c>
      <c r="O1073" s="1">
        <v>41662</v>
      </c>
      <c r="P1073" s="1">
        <v>41662</v>
      </c>
      <c r="Q1073" s="1">
        <v>41663</v>
      </c>
      <c r="R1073" s="2">
        <f t="shared" si="48"/>
        <v>93</v>
      </c>
      <c r="S1073" s="2">
        <f t="shared" si="49"/>
        <v>0</v>
      </c>
      <c r="T1073" s="2">
        <f t="shared" si="50"/>
        <v>1</v>
      </c>
      <c r="U1073" t="s">
        <v>69</v>
      </c>
      <c r="V1073" t="s">
        <v>72</v>
      </c>
      <c r="W1073" t="s">
        <v>36</v>
      </c>
      <c r="X1073" t="s">
        <v>37</v>
      </c>
      <c r="Y1073" t="s">
        <v>70</v>
      </c>
      <c r="Z1073" t="s">
        <v>74</v>
      </c>
      <c r="AA1073" t="s">
        <v>73</v>
      </c>
      <c r="AB1073" t="s">
        <v>71</v>
      </c>
      <c r="AC1073">
        <v>120</v>
      </c>
      <c r="AD1073">
        <v>646</v>
      </c>
      <c r="AE1073">
        <v>12480.72</v>
      </c>
      <c r="AF1073">
        <v>19.32</v>
      </c>
      <c r="AG1073">
        <v>0.16</v>
      </c>
      <c r="AH1073">
        <v>166</v>
      </c>
      <c r="AI1073">
        <v>737.11</v>
      </c>
      <c r="AJ1073">
        <v>15.44</v>
      </c>
    </row>
    <row r="1074" spans="1:36" x14ac:dyDescent="0.3">
      <c r="A1074">
        <v>6171</v>
      </c>
      <c r="B1074" t="s">
        <v>32</v>
      </c>
      <c r="C1074" t="s">
        <v>45</v>
      </c>
      <c r="D1074" t="s">
        <v>1228</v>
      </c>
      <c r="E1074" t="s">
        <v>1468</v>
      </c>
      <c r="F1074" t="s">
        <v>1576</v>
      </c>
      <c r="G1074" t="s">
        <v>69</v>
      </c>
      <c r="H1074" t="s">
        <v>169</v>
      </c>
      <c r="I1074" t="s">
        <v>75</v>
      </c>
      <c r="J1074" t="s">
        <v>33</v>
      </c>
      <c r="K1074" t="s">
        <v>68</v>
      </c>
      <c r="L1074" t="s">
        <v>35</v>
      </c>
      <c r="M1074" s="1">
        <v>41507</v>
      </c>
      <c r="N1074" s="1">
        <v>41569</v>
      </c>
      <c r="O1074" s="1">
        <v>41662</v>
      </c>
      <c r="P1074" s="1">
        <v>41662</v>
      </c>
      <c r="Q1074" s="1">
        <v>41663</v>
      </c>
      <c r="R1074" s="2">
        <f t="shared" si="48"/>
        <v>93</v>
      </c>
      <c r="S1074" s="2">
        <f t="shared" si="49"/>
        <v>0</v>
      </c>
      <c r="T1074" s="2">
        <f t="shared" si="50"/>
        <v>1</v>
      </c>
      <c r="U1074" t="s">
        <v>69</v>
      </c>
      <c r="V1074" t="s">
        <v>41</v>
      </c>
      <c r="W1074" t="s">
        <v>36</v>
      </c>
      <c r="X1074" t="s">
        <v>50</v>
      </c>
      <c r="Y1074" t="s">
        <v>173</v>
      </c>
      <c r="Z1074" t="s">
        <v>74</v>
      </c>
      <c r="AA1074" t="s">
        <v>174</v>
      </c>
      <c r="AB1074" t="s">
        <v>71</v>
      </c>
      <c r="AC1074">
        <v>60</v>
      </c>
      <c r="AD1074">
        <v>80</v>
      </c>
      <c r="AE1074">
        <v>475.2</v>
      </c>
      <c r="AF1074">
        <v>5.94</v>
      </c>
      <c r="AG1074">
        <v>0.1</v>
      </c>
      <c r="AH1074">
        <v>8</v>
      </c>
      <c r="AI1074">
        <v>737.12</v>
      </c>
      <c r="AJ1074">
        <v>0.59</v>
      </c>
    </row>
    <row r="1075" spans="1:36" x14ac:dyDescent="0.3">
      <c r="A1075">
        <v>3109</v>
      </c>
      <c r="B1075" t="s">
        <v>32</v>
      </c>
      <c r="C1075" t="s">
        <v>45</v>
      </c>
      <c r="D1075" t="s">
        <v>1228</v>
      </c>
      <c r="E1075" t="s">
        <v>1395</v>
      </c>
      <c r="F1075" t="s">
        <v>1649</v>
      </c>
      <c r="G1075" t="s">
        <v>69</v>
      </c>
      <c r="H1075" t="s">
        <v>169</v>
      </c>
      <c r="I1075" t="s">
        <v>75</v>
      </c>
      <c r="J1075" t="s">
        <v>33</v>
      </c>
      <c r="K1075" t="s">
        <v>68</v>
      </c>
      <c r="L1075" t="s">
        <v>35</v>
      </c>
      <c r="M1075" s="1">
        <v>41770</v>
      </c>
      <c r="N1075" s="1">
        <v>41787</v>
      </c>
      <c r="O1075" s="1">
        <v>41891</v>
      </c>
      <c r="P1075" s="1">
        <v>41891</v>
      </c>
      <c r="Q1075" s="1">
        <v>41892</v>
      </c>
      <c r="R1075" s="2">
        <f t="shared" si="48"/>
        <v>104</v>
      </c>
      <c r="S1075" s="2">
        <f t="shared" si="49"/>
        <v>0</v>
      </c>
      <c r="T1075" s="2">
        <f t="shared" si="50"/>
        <v>1</v>
      </c>
      <c r="U1075" t="s">
        <v>69</v>
      </c>
      <c r="V1075" t="s">
        <v>41</v>
      </c>
      <c r="W1075" t="s">
        <v>36</v>
      </c>
      <c r="X1075" t="s">
        <v>50</v>
      </c>
      <c r="Y1075" t="s">
        <v>173</v>
      </c>
      <c r="Z1075" t="s">
        <v>74</v>
      </c>
      <c r="AA1075" t="s">
        <v>174</v>
      </c>
      <c r="AB1075" t="s">
        <v>71</v>
      </c>
      <c r="AC1075">
        <v>60</v>
      </c>
      <c r="AD1075">
        <v>520</v>
      </c>
      <c r="AE1075">
        <v>3088.8</v>
      </c>
      <c r="AF1075">
        <v>5.94</v>
      </c>
      <c r="AG1075">
        <v>0.1</v>
      </c>
      <c r="AH1075">
        <v>65</v>
      </c>
      <c r="AI1075">
        <v>892.5</v>
      </c>
      <c r="AJ1075">
        <v>3.18</v>
      </c>
    </row>
    <row r="1076" spans="1:36" x14ac:dyDescent="0.3">
      <c r="A1076">
        <v>5494</v>
      </c>
      <c r="B1076" t="s">
        <v>32</v>
      </c>
      <c r="C1076" t="s">
        <v>45</v>
      </c>
      <c r="D1076" t="s">
        <v>1228</v>
      </c>
      <c r="E1076" t="s">
        <v>2251</v>
      </c>
      <c r="F1076" t="s">
        <v>2639</v>
      </c>
      <c r="G1076" t="s">
        <v>69</v>
      </c>
      <c r="H1076" t="s">
        <v>169</v>
      </c>
      <c r="I1076" t="s">
        <v>75</v>
      </c>
      <c r="J1076" t="s">
        <v>33</v>
      </c>
      <c r="K1076" t="s">
        <v>68</v>
      </c>
      <c r="L1076" t="s">
        <v>35</v>
      </c>
      <c r="M1076" s="1">
        <v>40120</v>
      </c>
      <c r="N1076" s="1">
        <v>40130</v>
      </c>
      <c r="O1076" s="1">
        <v>40240</v>
      </c>
      <c r="P1076" s="1">
        <v>40240</v>
      </c>
      <c r="Q1076" s="1">
        <v>40240</v>
      </c>
      <c r="R1076" s="2">
        <f t="shared" si="48"/>
        <v>110</v>
      </c>
      <c r="S1076" s="2">
        <f t="shared" si="49"/>
        <v>0</v>
      </c>
      <c r="T1076" s="2">
        <f t="shared" si="50"/>
        <v>0</v>
      </c>
      <c r="U1076" t="s">
        <v>69</v>
      </c>
      <c r="V1076" t="s">
        <v>41</v>
      </c>
      <c r="W1076" t="s">
        <v>36</v>
      </c>
      <c r="X1076" t="s">
        <v>50</v>
      </c>
      <c r="Y1076" t="s">
        <v>173</v>
      </c>
      <c r="Z1076" t="s">
        <v>74</v>
      </c>
      <c r="AA1076" t="s">
        <v>174</v>
      </c>
      <c r="AB1076" t="s">
        <v>71</v>
      </c>
      <c r="AC1076">
        <v>60</v>
      </c>
      <c r="AD1076">
        <v>300</v>
      </c>
      <c r="AE1076">
        <v>2712</v>
      </c>
      <c r="AF1076">
        <v>9.0399999999999991</v>
      </c>
      <c r="AG1076">
        <v>0.15</v>
      </c>
      <c r="AH1076">
        <v>37</v>
      </c>
      <c r="AI1076">
        <v>971.8</v>
      </c>
      <c r="AJ1076">
        <v>5.85</v>
      </c>
    </row>
    <row r="1077" spans="1:36" x14ac:dyDescent="0.3">
      <c r="A1077">
        <v>3001</v>
      </c>
      <c r="B1077" t="s">
        <v>32</v>
      </c>
      <c r="C1077" t="s">
        <v>45</v>
      </c>
      <c r="D1077" t="s">
        <v>1228</v>
      </c>
      <c r="E1077" t="s">
        <v>1262</v>
      </c>
      <c r="F1077" t="s">
        <v>1569</v>
      </c>
      <c r="G1077" t="s">
        <v>69</v>
      </c>
      <c r="H1077" t="s">
        <v>169</v>
      </c>
      <c r="I1077" t="s">
        <v>75</v>
      </c>
      <c r="J1077" t="s">
        <v>33</v>
      </c>
      <c r="K1077" t="s">
        <v>68</v>
      </c>
      <c r="L1077" t="s">
        <v>35</v>
      </c>
      <c r="M1077" s="1">
        <v>41906</v>
      </c>
      <c r="N1077" s="1">
        <v>41957</v>
      </c>
      <c r="O1077" s="1">
        <v>42074</v>
      </c>
      <c r="P1077" s="1">
        <v>42074</v>
      </c>
      <c r="Q1077" s="1">
        <v>42079</v>
      </c>
      <c r="R1077" s="2">
        <f t="shared" si="48"/>
        <v>117</v>
      </c>
      <c r="S1077" s="2">
        <f t="shared" si="49"/>
        <v>0</v>
      </c>
      <c r="T1077" s="2">
        <f t="shared" si="50"/>
        <v>5</v>
      </c>
      <c r="U1077" t="s">
        <v>69</v>
      </c>
      <c r="V1077" t="s">
        <v>72</v>
      </c>
      <c r="W1077" t="s">
        <v>36</v>
      </c>
      <c r="X1077" t="s">
        <v>37</v>
      </c>
      <c r="Y1077" t="s">
        <v>70</v>
      </c>
      <c r="Z1077" t="s">
        <v>74</v>
      </c>
      <c r="AA1077" t="s">
        <v>73</v>
      </c>
      <c r="AB1077" t="s">
        <v>71</v>
      </c>
      <c r="AC1077">
        <v>120</v>
      </c>
      <c r="AD1077">
        <v>15560</v>
      </c>
      <c r="AE1077">
        <v>287393.2</v>
      </c>
      <c r="AF1077">
        <v>18.47</v>
      </c>
      <c r="AG1077">
        <v>0.15</v>
      </c>
      <c r="AH1077">
        <v>3834</v>
      </c>
      <c r="AI1077">
        <v>16386.12</v>
      </c>
      <c r="AJ1077">
        <v>295.44</v>
      </c>
    </row>
    <row r="1078" spans="1:36" x14ac:dyDescent="0.3">
      <c r="A1078">
        <v>2940</v>
      </c>
      <c r="B1078" t="s">
        <v>32</v>
      </c>
      <c r="C1078" t="s">
        <v>45</v>
      </c>
      <c r="D1078" t="s">
        <v>1228</v>
      </c>
      <c r="E1078" t="s">
        <v>1523</v>
      </c>
      <c r="F1078" t="s">
        <v>1524</v>
      </c>
      <c r="G1078" t="s">
        <v>69</v>
      </c>
      <c r="H1078" t="s">
        <v>169</v>
      </c>
      <c r="I1078" t="s">
        <v>164</v>
      </c>
      <c r="J1078" t="s">
        <v>33</v>
      </c>
      <c r="K1078" t="s">
        <v>68</v>
      </c>
      <c r="L1078" t="s">
        <v>35</v>
      </c>
      <c r="M1078" s="1">
        <v>41290</v>
      </c>
      <c r="N1078" s="1">
        <v>41310</v>
      </c>
      <c r="O1078" s="1">
        <v>41429</v>
      </c>
      <c r="P1078" s="1">
        <v>41429</v>
      </c>
      <c r="Q1078" s="1">
        <v>41429</v>
      </c>
      <c r="R1078" s="2">
        <f t="shared" si="48"/>
        <v>119</v>
      </c>
      <c r="S1078" s="2">
        <f t="shared" si="49"/>
        <v>0</v>
      </c>
      <c r="T1078" s="2">
        <f t="shared" si="50"/>
        <v>0</v>
      </c>
      <c r="U1078" t="s">
        <v>69</v>
      </c>
      <c r="V1078" t="s">
        <v>161</v>
      </c>
      <c r="W1078" t="s">
        <v>36</v>
      </c>
      <c r="X1078" t="s">
        <v>50</v>
      </c>
      <c r="Y1078" t="s">
        <v>160</v>
      </c>
      <c r="Z1078" t="s">
        <v>163</v>
      </c>
      <c r="AA1078" t="s">
        <v>162</v>
      </c>
      <c r="AB1078" t="s">
        <v>71</v>
      </c>
      <c r="AC1078">
        <v>300</v>
      </c>
      <c r="AD1078">
        <v>100</v>
      </c>
      <c r="AE1078">
        <v>3082</v>
      </c>
      <c r="AF1078">
        <v>30.82</v>
      </c>
      <c r="AG1078">
        <v>0.1</v>
      </c>
      <c r="AH1078">
        <v>164</v>
      </c>
      <c r="AI1078">
        <v>2419.33</v>
      </c>
      <c r="AJ1078">
        <v>3.81</v>
      </c>
    </row>
    <row r="1079" spans="1:36" x14ac:dyDescent="0.3">
      <c r="A1079">
        <v>3465</v>
      </c>
      <c r="B1079" t="s">
        <v>32</v>
      </c>
      <c r="C1079" t="s">
        <v>45</v>
      </c>
      <c r="D1079" t="s">
        <v>1228</v>
      </c>
      <c r="E1079" t="s">
        <v>1395</v>
      </c>
      <c r="F1079" t="s">
        <v>1853</v>
      </c>
      <c r="G1079" t="s">
        <v>69</v>
      </c>
      <c r="H1079" t="s">
        <v>169</v>
      </c>
      <c r="I1079" t="s">
        <v>75</v>
      </c>
      <c r="J1079" t="s">
        <v>33</v>
      </c>
      <c r="K1079" t="s">
        <v>68</v>
      </c>
      <c r="L1079" t="s">
        <v>35</v>
      </c>
      <c r="M1079" s="1">
        <v>41770</v>
      </c>
      <c r="N1079" s="1">
        <v>41787</v>
      </c>
      <c r="O1079" s="1">
        <v>41908</v>
      </c>
      <c r="P1079" s="1">
        <v>41908</v>
      </c>
      <c r="Q1079" s="1">
        <v>41918</v>
      </c>
      <c r="R1079" s="2">
        <f t="shared" si="48"/>
        <v>121</v>
      </c>
      <c r="S1079" s="2">
        <f t="shared" si="49"/>
        <v>0</v>
      </c>
      <c r="T1079" s="2">
        <f t="shared" si="50"/>
        <v>10</v>
      </c>
      <c r="U1079" t="s">
        <v>69</v>
      </c>
      <c r="V1079" t="s">
        <v>72</v>
      </c>
      <c r="W1079" t="s">
        <v>36</v>
      </c>
      <c r="X1079" t="s">
        <v>37</v>
      </c>
      <c r="Y1079" t="s">
        <v>70</v>
      </c>
      <c r="Z1079" t="s">
        <v>74</v>
      </c>
      <c r="AA1079" t="s">
        <v>73</v>
      </c>
      <c r="AB1079" t="s">
        <v>71</v>
      </c>
      <c r="AC1079">
        <v>120</v>
      </c>
      <c r="AD1079">
        <v>1008</v>
      </c>
      <c r="AE1079">
        <v>18809.28</v>
      </c>
      <c r="AF1079">
        <v>18.66</v>
      </c>
      <c r="AG1079">
        <v>0.16</v>
      </c>
      <c r="AH1079">
        <v>406</v>
      </c>
      <c r="AI1079">
        <v>2562.6</v>
      </c>
      <c r="AJ1079">
        <v>19.34</v>
      </c>
    </row>
    <row r="1080" spans="1:36" x14ac:dyDescent="0.3">
      <c r="A1080">
        <v>3126</v>
      </c>
      <c r="B1080" t="s">
        <v>32</v>
      </c>
      <c r="C1080" t="s">
        <v>45</v>
      </c>
      <c r="D1080" t="s">
        <v>1228</v>
      </c>
      <c r="E1080" t="s">
        <v>1366</v>
      </c>
      <c r="F1080" t="s">
        <v>1663</v>
      </c>
      <c r="G1080" t="s">
        <v>69</v>
      </c>
      <c r="H1080" t="s">
        <v>169</v>
      </c>
      <c r="I1080" t="s">
        <v>164</v>
      </c>
      <c r="J1080" t="s">
        <v>33</v>
      </c>
      <c r="K1080" t="s">
        <v>68</v>
      </c>
      <c r="L1080" t="s">
        <v>35</v>
      </c>
      <c r="M1080" s="1">
        <v>41718</v>
      </c>
      <c r="N1080" s="1">
        <v>41757</v>
      </c>
      <c r="O1080" s="1">
        <v>41880</v>
      </c>
      <c r="P1080" s="1">
        <v>41880</v>
      </c>
      <c r="Q1080" s="1">
        <v>41885</v>
      </c>
      <c r="R1080" s="2">
        <f t="shared" si="48"/>
        <v>123</v>
      </c>
      <c r="S1080" s="2">
        <f t="shared" si="49"/>
        <v>0</v>
      </c>
      <c r="T1080" s="2">
        <f t="shared" si="50"/>
        <v>5</v>
      </c>
      <c r="U1080" t="s">
        <v>69</v>
      </c>
      <c r="V1080" t="s">
        <v>161</v>
      </c>
      <c r="W1080" t="s">
        <v>36</v>
      </c>
      <c r="X1080" t="s">
        <v>50</v>
      </c>
      <c r="Y1080" t="s">
        <v>160</v>
      </c>
      <c r="Z1080" t="s">
        <v>163</v>
      </c>
      <c r="AA1080" t="s">
        <v>162</v>
      </c>
      <c r="AB1080" t="s">
        <v>71</v>
      </c>
      <c r="AC1080">
        <v>300</v>
      </c>
      <c r="AD1080">
        <v>40</v>
      </c>
      <c r="AE1080">
        <v>1232.8</v>
      </c>
      <c r="AF1080">
        <v>30.82</v>
      </c>
      <c r="AG1080">
        <v>0.1</v>
      </c>
      <c r="AH1080">
        <v>61</v>
      </c>
      <c r="AI1080">
        <v>1257.1600000000001</v>
      </c>
      <c r="AJ1080">
        <v>1.27</v>
      </c>
    </row>
    <row r="1081" spans="1:36" x14ac:dyDescent="0.3">
      <c r="A1081">
        <v>3971</v>
      </c>
      <c r="B1081" t="s">
        <v>32</v>
      </c>
      <c r="C1081" t="s">
        <v>45</v>
      </c>
      <c r="D1081" t="s">
        <v>1228</v>
      </c>
      <c r="E1081" t="s">
        <v>1468</v>
      </c>
      <c r="F1081" t="s">
        <v>2126</v>
      </c>
      <c r="G1081" t="s">
        <v>69</v>
      </c>
      <c r="H1081" t="s">
        <v>169</v>
      </c>
      <c r="I1081" t="s">
        <v>164</v>
      </c>
      <c r="J1081" t="s">
        <v>33</v>
      </c>
      <c r="K1081" t="s">
        <v>68</v>
      </c>
      <c r="L1081" t="s">
        <v>35</v>
      </c>
      <c r="M1081" s="1">
        <v>41507</v>
      </c>
      <c r="N1081" s="1">
        <v>41569</v>
      </c>
      <c r="O1081" s="1">
        <v>41698</v>
      </c>
      <c r="P1081" s="1">
        <v>41698</v>
      </c>
      <c r="Q1081" s="1">
        <v>41701</v>
      </c>
      <c r="R1081" s="2">
        <f t="shared" si="48"/>
        <v>129</v>
      </c>
      <c r="S1081" s="2">
        <f t="shared" si="49"/>
        <v>0</v>
      </c>
      <c r="T1081" s="2">
        <f t="shared" si="50"/>
        <v>3</v>
      </c>
      <c r="U1081" t="s">
        <v>69</v>
      </c>
      <c r="V1081" t="s">
        <v>161</v>
      </c>
      <c r="W1081" t="s">
        <v>36</v>
      </c>
      <c r="X1081" t="s">
        <v>50</v>
      </c>
      <c r="Y1081" t="s">
        <v>160</v>
      </c>
      <c r="Z1081" t="s">
        <v>163</v>
      </c>
      <c r="AA1081" t="s">
        <v>162</v>
      </c>
      <c r="AB1081" t="s">
        <v>71</v>
      </c>
      <c r="AC1081">
        <v>300</v>
      </c>
      <c r="AD1081">
        <v>10</v>
      </c>
      <c r="AE1081">
        <v>308.2</v>
      </c>
      <c r="AF1081">
        <v>30.82</v>
      </c>
      <c r="AG1081">
        <v>0.1</v>
      </c>
      <c r="AH1081">
        <v>38</v>
      </c>
      <c r="AI1081">
        <v>1347</v>
      </c>
      <c r="AJ1081">
        <v>0.38</v>
      </c>
    </row>
    <row r="1082" spans="1:36" x14ac:dyDescent="0.3">
      <c r="A1082">
        <v>4422</v>
      </c>
      <c r="B1082" t="s">
        <v>32</v>
      </c>
      <c r="C1082" t="s">
        <v>45</v>
      </c>
      <c r="D1082" t="s">
        <v>1228</v>
      </c>
      <c r="E1082" t="s">
        <v>1523</v>
      </c>
      <c r="F1082" t="s">
        <v>2305</v>
      </c>
      <c r="G1082" t="s">
        <v>69</v>
      </c>
      <c r="H1082" t="s">
        <v>169</v>
      </c>
      <c r="I1082" t="s">
        <v>75</v>
      </c>
      <c r="J1082" t="s">
        <v>33</v>
      </c>
      <c r="K1082" t="s">
        <v>68</v>
      </c>
      <c r="L1082" t="s">
        <v>35</v>
      </c>
      <c r="M1082" s="1">
        <v>41290</v>
      </c>
      <c r="N1082" s="1">
        <v>41310</v>
      </c>
      <c r="O1082" s="1">
        <v>41445</v>
      </c>
      <c r="P1082" s="1">
        <v>41445</v>
      </c>
      <c r="Q1082" s="1">
        <v>41445</v>
      </c>
      <c r="R1082" s="2">
        <f t="shared" si="48"/>
        <v>135</v>
      </c>
      <c r="S1082" s="2">
        <f t="shared" si="49"/>
        <v>0</v>
      </c>
      <c r="T1082" s="2">
        <f t="shared" si="50"/>
        <v>0</v>
      </c>
      <c r="U1082" t="s">
        <v>69</v>
      </c>
      <c r="V1082" t="s">
        <v>41</v>
      </c>
      <c r="W1082" t="s">
        <v>36</v>
      </c>
      <c r="X1082" t="s">
        <v>50</v>
      </c>
      <c r="Y1082" t="s">
        <v>173</v>
      </c>
      <c r="Z1082" t="s">
        <v>74</v>
      </c>
      <c r="AA1082" t="s">
        <v>174</v>
      </c>
      <c r="AB1082" t="s">
        <v>71</v>
      </c>
      <c r="AC1082">
        <v>60</v>
      </c>
      <c r="AD1082">
        <v>612</v>
      </c>
      <c r="AE1082">
        <v>3635.28</v>
      </c>
      <c r="AF1082">
        <v>5.94</v>
      </c>
      <c r="AG1082">
        <v>0.1</v>
      </c>
      <c r="AH1082">
        <v>76</v>
      </c>
      <c r="AI1082">
        <v>1286.68</v>
      </c>
      <c r="AJ1082">
        <v>4.5</v>
      </c>
    </row>
    <row r="1083" spans="1:36" x14ac:dyDescent="0.3">
      <c r="A1083">
        <v>3204</v>
      </c>
      <c r="B1083" t="s">
        <v>32</v>
      </c>
      <c r="C1083" t="s">
        <v>45</v>
      </c>
      <c r="D1083" t="s">
        <v>1228</v>
      </c>
      <c r="E1083" t="s">
        <v>1405</v>
      </c>
      <c r="F1083" t="s">
        <v>1705</v>
      </c>
      <c r="G1083" t="s">
        <v>69</v>
      </c>
      <c r="H1083" t="s">
        <v>169</v>
      </c>
      <c r="I1083" t="s">
        <v>75</v>
      </c>
      <c r="J1083" t="s">
        <v>33</v>
      </c>
      <c r="K1083" t="s">
        <v>68</v>
      </c>
      <c r="L1083" t="s">
        <v>35</v>
      </c>
      <c r="M1083" s="1">
        <v>41934</v>
      </c>
      <c r="N1083" s="1">
        <v>42034</v>
      </c>
      <c r="O1083" s="1">
        <v>42192</v>
      </c>
      <c r="P1083" s="1">
        <v>42192</v>
      </c>
      <c r="Q1083" s="1">
        <v>42192</v>
      </c>
      <c r="R1083" s="2">
        <f t="shared" si="48"/>
        <v>158</v>
      </c>
      <c r="S1083" s="2">
        <f t="shared" si="49"/>
        <v>0</v>
      </c>
      <c r="T1083" s="2">
        <f t="shared" si="50"/>
        <v>0</v>
      </c>
      <c r="U1083" t="s">
        <v>69</v>
      </c>
      <c r="V1083" t="s">
        <v>41</v>
      </c>
      <c r="W1083" t="s">
        <v>36</v>
      </c>
      <c r="X1083" t="s">
        <v>50</v>
      </c>
      <c r="Y1083" t="s">
        <v>173</v>
      </c>
      <c r="Z1083" t="s">
        <v>74</v>
      </c>
      <c r="AA1083" t="s">
        <v>174</v>
      </c>
      <c r="AB1083" t="s">
        <v>71</v>
      </c>
      <c r="AC1083">
        <v>60</v>
      </c>
      <c r="AD1083">
        <v>2697</v>
      </c>
      <c r="AE1083">
        <v>16020.18</v>
      </c>
      <c r="AF1083">
        <v>5.94</v>
      </c>
      <c r="AG1083">
        <v>0.1</v>
      </c>
      <c r="AH1083">
        <v>1825</v>
      </c>
      <c r="AI1083">
        <v>4126.8999999999996</v>
      </c>
      <c r="AJ1083">
        <v>16.47</v>
      </c>
    </row>
    <row r="1084" spans="1:36" x14ac:dyDescent="0.3">
      <c r="A1084">
        <v>4423</v>
      </c>
      <c r="B1084" t="s">
        <v>32</v>
      </c>
      <c r="C1084" t="s">
        <v>45</v>
      </c>
      <c r="D1084" t="s">
        <v>1228</v>
      </c>
      <c r="E1084" t="s">
        <v>1405</v>
      </c>
      <c r="F1084" t="s">
        <v>1705</v>
      </c>
      <c r="G1084" t="s">
        <v>69</v>
      </c>
      <c r="H1084" t="s">
        <v>169</v>
      </c>
      <c r="I1084" t="s">
        <v>75</v>
      </c>
      <c r="J1084" t="s">
        <v>33</v>
      </c>
      <c r="K1084" t="s">
        <v>68</v>
      </c>
      <c r="L1084" t="s">
        <v>35</v>
      </c>
      <c r="M1084" s="1">
        <v>41934</v>
      </c>
      <c r="N1084" s="1">
        <v>42034</v>
      </c>
      <c r="O1084" s="1">
        <v>42192</v>
      </c>
      <c r="P1084" s="1">
        <v>42192</v>
      </c>
      <c r="Q1084" s="1">
        <v>42192</v>
      </c>
      <c r="R1084" s="2">
        <f t="shared" si="48"/>
        <v>158</v>
      </c>
      <c r="S1084" s="2">
        <f t="shared" si="49"/>
        <v>0</v>
      </c>
      <c r="T1084" s="2">
        <f t="shared" si="50"/>
        <v>0</v>
      </c>
      <c r="U1084" t="s">
        <v>69</v>
      </c>
      <c r="V1084" t="s">
        <v>179</v>
      </c>
      <c r="W1084" t="s">
        <v>36</v>
      </c>
      <c r="X1084" t="s">
        <v>37</v>
      </c>
      <c r="Y1084" t="s">
        <v>1234</v>
      </c>
      <c r="Z1084" t="s">
        <v>74</v>
      </c>
      <c r="AA1084" t="s">
        <v>180</v>
      </c>
      <c r="AB1084" t="s">
        <v>178</v>
      </c>
      <c r="AC1084">
        <v>60</v>
      </c>
      <c r="AD1084">
        <v>350</v>
      </c>
      <c r="AE1084">
        <v>2397.5</v>
      </c>
      <c r="AF1084">
        <v>6.85</v>
      </c>
      <c r="AG1084">
        <v>0.11</v>
      </c>
      <c r="AH1084">
        <v>51</v>
      </c>
      <c r="AI1084">
        <v>4126.8999999999996</v>
      </c>
      <c r="AJ1084">
        <v>2.46</v>
      </c>
    </row>
    <row r="1085" spans="1:36" x14ac:dyDescent="0.3">
      <c r="A1085">
        <v>5559</v>
      </c>
      <c r="B1085" t="s">
        <v>32</v>
      </c>
      <c r="C1085" t="s">
        <v>45</v>
      </c>
      <c r="D1085" t="s">
        <v>1228</v>
      </c>
      <c r="E1085" t="s">
        <v>1262</v>
      </c>
      <c r="F1085" t="s">
        <v>2658</v>
      </c>
      <c r="G1085" t="s">
        <v>69</v>
      </c>
      <c r="H1085" t="s">
        <v>169</v>
      </c>
      <c r="I1085" t="s">
        <v>164</v>
      </c>
      <c r="J1085" t="s">
        <v>33</v>
      </c>
      <c r="K1085" t="s">
        <v>68</v>
      </c>
      <c r="L1085" t="s">
        <v>35</v>
      </c>
      <c r="M1085" s="1">
        <v>41906</v>
      </c>
      <c r="N1085" s="1">
        <v>41957</v>
      </c>
      <c r="O1085" s="1">
        <v>42118</v>
      </c>
      <c r="P1085" s="1">
        <v>42118</v>
      </c>
      <c r="Q1085" s="1">
        <v>42118</v>
      </c>
      <c r="R1085" s="2">
        <f t="shared" si="48"/>
        <v>161</v>
      </c>
      <c r="S1085" s="2">
        <f t="shared" si="49"/>
        <v>0</v>
      </c>
      <c r="T1085" s="2">
        <f t="shared" si="50"/>
        <v>0</v>
      </c>
      <c r="U1085" t="s">
        <v>69</v>
      </c>
      <c r="V1085" t="s">
        <v>161</v>
      </c>
      <c r="W1085" t="s">
        <v>36</v>
      </c>
      <c r="X1085" t="s">
        <v>50</v>
      </c>
      <c r="Y1085" t="s">
        <v>160</v>
      </c>
      <c r="Z1085" t="s">
        <v>163</v>
      </c>
      <c r="AA1085" t="s">
        <v>162</v>
      </c>
      <c r="AB1085" t="s">
        <v>71</v>
      </c>
      <c r="AC1085">
        <v>300</v>
      </c>
      <c r="AD1085">
        <v>610</v>
      </c>
      <c r="AE1085">
        <v>18800.2</v>
      </c>
      <c r="AF1085">
        <v>30.82</v>
      </c>
      <c r="AG1085">
        <v>0.1</v>
      </c>
      <c r="AH1085">
        <v>708</v>
      </c>
      <c r="AI1085">
        <v>3428.37</v>
      </c>
      <c r="AJ1085">
        <v>19.329999999999998</v>
      </c>
    </row>
    <row r="1086" spans="1:36" x14ac:dyDescent="0.3">
      <c r="A1086">
        <v>3336</v>
      </c>
      <c r="B1086" t="s">
        <v>32</v>
      </c>
      <c r="C1086" t="s">
        <v>45</v>
      </c>
      <c r="D1086" t="s">
        <v>1228</v>
      </c>
      <c r="E1086" t="s">
        <v>1405</v>
      </c>
      <c r="F1086" t="s">
        <v>1796</v>
      </c>
      <c r="G1086" t="s">
        <v>69</v>
      </c>
      <c r="H1086" t="s">
        <v>169</v>
      </c>
      <c r="I1086" t="s">
        <v>164</v>
      </c>
      <c r="J1086" t="s">
        <v>33</v>
      </c>
      <c r="K1086" t="s">
        <v>68</v>
      </c>
      <c r="L1086" t="s">
        <v>35</v>
      </c>
      <c r="M1086" s="1">
        <v>41934</v>
      </c>
      <c r="N1086" s="1">
        <v>41997</v>
      </c>
      <c r="O1086" s="1">
        <v>42160</v>
      </c>
      <c r="P1086" s="1">
        <v>42160</v>
      </c>
      <c r="Q1086" s="1">
        <v>42163</v>
      </c>
      <c r="R1086" s="2">
        <f t="shared" si="48"/>
        <v>163</v>
      </c>
      <c r="S1086" s="2">
        <f t="shared" si="49"/>
        <v>0</v>
      </c>
      <c r="T1086" s="2">
        <f t="shared" si="50"/>
        <v>3</v>
      </c>
      <c r="U1086" t="s">
        <v>69</v>
      </c>
      <c r="V1086" t="s">
        <v>161</v>
      </c>
      <c r="W1086" t="s">
        <v>36</v>
      </c>
      <c r="X1086" t="s">
        <v>50</v>
      </c>
      <c r="Y1086" t="s">
        <v>160</v>
      </c>
      <c r="Z1086" t="s">
        <v>163</v>
      </c>
      <c r="AA1086" t="s">
        <v>162</v>
      </c>
      <c r="AB1086" t="s">
        <v>71</v>
      </c>
      <c r="AC1086">
        <v>300</v>
      </c>
      <c r="AD1086">
        <v>420</v>
      </c>
      <c r="AE1086">
        <v>12944.4</v>
      </c>
      <c r="AF1086">
        <v>30.82</v>
      </c>
      <c r="AG1086">
        <v>0.1</v>
      </c>
      <c r="AH1086">
        <v>494</v>
      </c>
      <c r="AI1086">
        <v>2737.95</v>
      </c>
      <c r="AJ1086">
        <v>13.31</v>
      </c>
    </row>
    <row r="1087" spans="1:36" x14ac:dyDescent="0.3">
      <c r="A1087">
        <v>4872</v>
      </c>
      <c r="B1087" t="s">
        <v>32</v>
      </c>
      <c r="C1087" t="s">
        <v>45</v>
      </c>
      <c r="D1087" t="s">
        <v>1228</v>
      </c>
      <c r="E1087" t="s">
        <v>2251</v>
      </c>
      <c r="F1087" t="s">
        <v>2454</v>
      </c>
      <c r="G1087" t="s">
        <v>69</v>
      </c>
      <c r="H1087" t="s">
        <v>169</v>
      </c>
      <c r="I1087" t="s">
        <v>75</v>
      </c>
      <c r="J1087" t="s">
        <v>33</v>
      </c>
      <c r="K1087" t="s">
        <v>68</v>
      </c>
      <c r="L1087" t="s">
        <v>35</v>
      </c>
      <c r="M1087" s="1">
        <v>40120</v>
      </c>
      <c r="N1087" s="1">
        <v>40130</v>
      </c>
      <c r="O1087" s="1">
        <v>40347</v>
      </c>
      <c r="P1087" s="1">
        <v>40347</v>
      </c>
      <c r="Q1087" s="1">
        <v>40347</v>
      </c>
      <c r="R1087" s="2">
        <f t="shared" si="48"/>
        <v>217</v>
      </c>
      <c r="S1087" s="2">
        <f t="shared" si="49"/>
        <v>0</v>
      </c>
      <c r="T1087" s="2">
        <f t="shared" si="50"/>
        <v>0</v>
      </c>
      <c r="U1087" t="s">
        <v>69</v>
      </c>
      <c r="V1087" t="s">
        <v>41</v>
      </c>
      <c r="W1087" t="s">
        <v>36</v>
      </c>
      <c r="X1087" t="s">
        <v>50</v>
      </c>
      <c r="Y1087" t="s">
        <v>173</v>
      </c>
      <c r="Z1087" t="s">
        <v>74</v>
      </c>
      <c r="AA1087" t="s">
        <v>174</v>
      </c>
      <c r="AB1087" t="s">
        <v>71</v>
      </c>
      <c r="AC1087">
        <v>60</v>
      </c>
      <c r="AD1087">
        <v>300</v>
      </c>
      <c r="AE1087">
        <v>2712</v>
      </c>
      <c r="AF1087">
        <v>9.0399999999999991</v>
      </c>
      <c r="AG1087">
        <v>0.15</v>
      </c>
      <c r="AH1087">
        <v>44</v>
      </c>
      <c r="AI1087">
        <v>1075.54</v>
      </c>
      <c r="AJ1087">
        <v>5.85</v>
      </c>
    </row>
    <row r="1088" spans="1:36" x14ac:dyDescent="0.3">
      <c r="A1088">
        <v>4270</v>
      </c>
      <c r="B1088" t="s">
        <v>32</v>
      </c>
      <c r="C1088" t="s">
        <v>45</v>
      </c>
      <c r="D1088" t="s">
        <v>1228</v>
      </c>
      <c r="E1088" t="s">
        <v>2251</v>
      </c>
      <c r="F1088" t="s">
        <v>2252</v>
      </c>
      <c r="G1088" t="s">
        <v>69</v>
      </c>
      <c r="H1088" t="s">
        <v>169</v>
      </c>
      <c r="I1088" t="s">
        <v>164</v>
      </c>
      <c r="J1088" t="s">
        <v>33</v>
      </c>
      <c r="K1088" t="s">
        <v>68</v>
      </c>
      <c r="L1088" t="s">
        <v>35</v>
      </c>
      <c r="M1088" s="1">
        <v>40120</v>
      </c>
      <c r="N1088" s="1">
        <v>40140</v>
      </c>
      <c r="O1088" s="1">
        <v>40358</v>
      </c>
      <c r="P1088" s="1">
        <v>40358</v>
      </c>
      <c r="Q1088" s="1">
        <v>40358</v>
      </c>
      <c r="R1088" s="2">
        <f t="shared" si="48"/>
        <v>218</v>
      </c>
      <c r="S1088" s="2">
        <f t="shared" si="49"/>
        <v>0</v>
      </c>
      <c r="T1088" s="2">
        <f t="shared" si="50"/>
        <v>0</v>
      </c>
      <c r="U1088" t="s">
        <v>69</v>
      </c>
      <c r="V1088" t="s">
        <v>161</v>
      </c>
      <c r="W1088" t="s">
        <v>36</v>
      </c>
      <c r="X1088" t="s">
        <v>50</v>
      </c>
      <c r="Y1088" t="s">
        <v>160</v>
      </c>
      <c r="Z1088" t="s">
        <v>163</v>
      </c>
      <c r="AA1088" t="s">
        <v>162</v>
      </c>
      <c r="AB1088" t="s">
        <v>71</v>
      </c>
      <c r="AC1088">
        <v>300</v>
      </c>
      <c r="AD1088">
        <v>50</v>
      </c>
      <c r="AE1088">
        <v>1808</v>
      </c>
      <c r="AF1088">
        <v>36.159999999999997</v>
      </c>
      <c r="AG1088">
        <v>0.12</v>
      </c>
      <c r="AH1088">
        <v>100</v>
      </c>
      <c r="AI1088">
        <v>3806.01</v>
      </c>
      <c r="AJ1088">
        <v>3.9</v>
      </c>
    </row>
    <row r="1089" spans="1:36" x14ac:dyDescent="0.3">
      <c r="A1089">
        <v>3833</v>
      </c>
      <c r="B1089" t="s">
        <v>32</v>
      </c>
      <c r="C1089" t="s">
        <v>45</v>
      </c>
      <c r="D1089" t="s">
        <v>1228</v>
      </c>
      <c r="E1089" t="s">
        <v>2076</v>
      </c>
      <c r="F1089" t="s">
        <v>2077</v>
      </c>
      <c r="G1089" t="s">
        <v>69</v>
      </c>
      <c r="H1089" t="s">
        <v>169</v>
      </c>
      <c r="I1089" t="s">
        <v>75</v>
      </c>
      <c r="J1089" t="s">
        <v>33</v>
      </c>
      <c r="K1089" t="s">
        <v>68</v>
      </c>
      <c r="L1089" t="s">
        <v>35</v>
      </c>
      <c r="M1089" s="1">
        <v>41290</v>
      </c>
      <c r="N1089" s="1">
        <v>41310</v>
      </c>
      <c r="O1089" s="1">
        <v>41528</v>
      </c>
      <c r="P1089" s="1">
        <v>41528</v>
      </c>
      <c r="Q1089" s="1">
        <v>41528</v>
      </c>
      <c r="R1089" s="2">
        <f t="shared" si="48"/>
        <v>218</v>
      </c>
      <c r="S1089" s="2">
        <f t="shared" si="49"/>
        <v>0</v>
      </c>
      <c r="T1089" s="2">
        <f t="shared" si="50"/>
        <v>0</v>
      </c>
      <c r="U1089" t="s">
        <v>69</v>
      </c>
      <c r="V1089" t="s">
        <v>41</v>
      </c>
      <c r="W1089" t="s">
        <v>36</v>
      </c>
      <c r="X1089" t="s">
        <v>50</v>
      </c>
      <c r="Y1089" t="s">
        <v>173</v>
      </c>
      <c r="Z1089" t="s">
        <v>74</v>
      </c>
      <c r="AA1089" t="s">
        <v>174</v>
      </c>
      <c r="AB1089" t="s">
        <v>71</v>
      </c>
      <c r="AC1089">
        <v>60</v>
      </c>
      <c r="AD1089">
        <v>612</v>
      </c>
      <c r="AE1089">
        <v>3635.28</v>
      </c>
      <c r="AF1089">
        <v>5.94</v>
      </c>
      <c r="AG1089">
        <v>0.1</v>
      </c>
      <c r="AH1089">
        <v>76</v>
      </c>
      <c r="AI1089">
        <v>1259.05</v>
      </c>
      <c r="AJ1089">
        <v>4.5</v>
      </c>
    </row>
    <row r="1090" spans="1:36" x14ac:dyDescent="0.3">
      <c r="A1090">
        <v>4778</v>
      </c>
      <c r="B1090" t="s">
        <v>32</v>
      </c>
      <c r="C1090" t="s">
        <v>45</v>
      </c>
      <c r="D1090" t="s">
        <v>1228</v>
      </c>
      <c r="E1090" t="s">
        <v>2431</v>
      </c>
      <c r="F1090" t="s">
        <v>2432</v>
      </c>
      <c r="G1090" t="s">
        <v>61</v>
      </c>
      <c r="H1090" t="s">
        <v>169</v>
      </c>
      <c r="I1090" t="s">
        <v>66</v>
      </c>
      <c r="J1090" t="s">
        <v>33</v>
      </c>
      <c r="K1090" t="s">
        <v>34</v>
      </c>
      <c r="L1090" t="s">
        <v>35</v>
      </c>
      <c r="M1090" s="1">
        <v>40109</v>
      </c>
      <c r="N1090" s="1">
        <v>40136</v>
      </c>
      <c r="O1090" s="1">
        <v>40164</v>
      </c>
      <c r="P1090" s="1">
        <v>40164</v>
      </c>
      <c r="Q1090" s="1">
        <v>40164</v>
      </c>
      <c r="R1090" s="2">
        <f t="shared" si="48"/>
        <v>28</v>
      </c>
      <c r="S1090" s="2">
        <f t="shared" si="49"/>
        <v>0</v>
      </c>
      <c r="T1090" s="2">
        <f t="shared" si="50"/>
        <v>0</v>
      </c>
      <c r="U1090" t="s">
        <v>61</v>
      </c>
      <c r="V1090" t="s">
        <v>41</v>
      </c>
      <c r="W1090" t="s">
        <v>36</v>
      </c>
      <c r="X1090" t="s">
        <v>37</v>
      </c>
      <c r="Y1090" t="s">
        <v>1463</v>
      </c>
      <c r="Z1090" t="s">
        <v>74</v>
      </c>
      <c r="AA1090" t="s">
        <v>73</v>
      </c>
      <c r="AB1090" t="s">
        <v>71</v>
      </c>
      <c r="AC1090">
        <v>120</v>
      </c>
      <c r="AD1090">
        <v>740</v>
      </c>
      <c r="AE1090">
        <v>27750</v>
      </c>
      <c r="AF1090">
        <v>37.5</v>
      </c>
      <c r="AG1090">
        <v>0.31</v>
      </c>
      <c r="AH1090">
        <v>203</v>
      </c>
      <c r="AI1090">
        <v>2228.92</v>
      </c>
      <c r="AJ1090">
        <v>59.83</v>
      </c>
    </row>
    <row r="1091" spans="1:36" x14ac:dyDescent="0.3">
      <c r="A1091">
        <v>4092</v>
      </c>
      <c r="B1091" t="s">
        <v>32</v>
      </c>
      <c r="C1091" t="s">
        <v>45</v>
      </c>
      <c r="D1091" t="s">
        <v>1228</v>
      </c>
      <c r="E1091" t="s">
        <v>2181</v>
      </c>
      <c r="F1091" t="s">
        <v>2182</v>
      </c>
      <c r="G1091" t="s">
        <v>61</v>
      </c>
      <c r="H1091" t="s">
        <v>169</v>
      </c>
      <c r="I1091" t="s">
        <v>66</v>
      </c>
      <c r="J1091" t="s">
        <v>33</v>
      </c>
      <c r="K1091" t="s">
        <v>34</v>
      </c>
      <c r="L1091" t="s">
        <v>35</v>
      </c>
      <c r="M1091" s="1">
        <v>42129</v>
      </c>
      <c r="N1091" s="1">
        <v>42153</v>
      </c>
      <c r="O1091" s="1">
        <v>42187</v>
      </c>
      <c r="P1091" s="1">
        <v>42187</v>
      </c>
      <c r="Q1091" s="1">
        <v>42191</v>
      </c>
      <c r="R1091" s="2">
        <f t="shared" si="48"/>
        <v>34</v>
      </c>
      <c r="S1091" s="2">
        <f t="shared" si="49"/>
        <v>0</v>
      </c>
      <c r="T1091" s="2">
        <f t="shared" si="50"/>
        <v>4</v>
      </c>
      <c r="U1091" t="s">
        <v>61</v>
      </c>
      <c r="V1091" t="s">
        <v>41</v>
      </c>
      <c r="W1091" t="s">
        <v>36</v>
      </c>
      <c r="X1091" t="s">
        <v>50</v>
      </c>
      <c r="Y1091" t="s">
        <v>1296</v>
      </c>
      <c r="Z1091" t="s">
        <v>104</v>
      </c>
      <c r="AA1091" t="s">
        <v>171</v>
      </c>
      <c r="AB1091" t="s">
        <v>63</v>
      </c>
      <c r="AC1091">
        <v>30</v>
      </c>
      <c r="AD1091">
        <v>2303</v>
      </c>
      <c r="AE1091">
        <v>2878.75</v>
      </c>
      <c r="AF1091">
        <v>1.25</v>
      </c>
      <c r="AG1091">
        <v>0.04</v>
      </c>
      <c r="AH1091">
        <v>143</v>
      </c>
      <c r="AI1091">
        <v>2251.42</v>
      </c>
      <c r="AJ1091">
        <v>3.39</v>
      </c>
    </row>
    <row r="1092" spans="1:36" x14ac:dyDescent="0.3">
      <c r="A1092">
        <v>5612</v>
      </c>
      <c r="B1092" t="s">
        <v>32</v>
      </c>
      <c r="C1092" t="s">
        <v>45</v>
      </c>
      <c r="D1092" t="s">
        <v>1228</v>
      </c>
      <c r="E1092" t="s">
        <v>2274</v>
      </c>
      <c r="F1092" t="s">
        <v>2675</v>
      </c>
      <c r="G1092" t="s">
        <v>61</v>
      </c>
      <c r="H1092" t="s">
        <v>169</v>
      </c>
      <c r="I1092" t="s">
        <v>66</v>
      </c>
      <c r="J1092" t="s">
        <v>33</v>
      </c>
      <c r="K1092" t="s">
        <v>34</v>
      </c>
      <c r="L1092" t="s">
        <v>35</v>
      </c>
      <c r="M1092" s="1">
        <v>41290</v>
      </c>
      <c r="N1092" s="1">
        <v>41310</v>
      </c>
      <c r="O1092" s="1">
        <v>41344</v>
      </c>
      <c r="P1092" s="1">
        <v>41344</v>
      </c>
      <c r="Q1092" s="1">
        <v>41344</v>
      </c>
      <c r="R1092" s="2">
        <f t="shared" ref="R1092:R1155" si="51">IF(N1092="N/A - From RDC",0,P1092-N1092)</f>
        <v>34</v>
      </c>
      <c r="S1092" s="2">
        <f t="shared" ref="S1092:S1155" si="52">P1092-O1092</f>
        <v>0</v>
      </c>
      <c r="T1092" s="2">
        <f t="shared" ref="T1092:T1155" si="53">Q1092-P1092</f>
        <v>0</v>
      </c>
      <c r="U1092" t="s">
        <v>61</v>
      </c>
      <c r="V1092" t="s">
        <v>41</v>
      </c>
      <c r="W1092" t="s">
        <v>36</v>
      </c>
      <c r="X1092" t="s">
        <v>37</v>
      </c>
      <c r="Y1092" t="s">
        <v>1456</v>
      </c>
      <c r="Z1092" t="s">
        <v>239</v>
      </c>
      <c r="AA1092" t="s">
        <v>111</v>
      </c>
      <c r="AB1092" t="s">
        <v>53</v>
      </c>
      <c r="AC1092">
        <v>30</v>
      </c>
      <c r="AD1092">
        <v>240</v>
      </c>
      <c r="AE1092">
        <v>4800</v>
      </c>
      <c r="AF1092">
        <v>20</v>
      </c>
      <c r="AG1092">
        <v>0.67</v>
      </c>
      <c r="AH1092">
        <v>19</v>
      </c>
      <c r="AI1092">
        <v>971.7</v>
      </c>
      <c r="AJ1092">
        <v>5.94</v>
      </c>
    </row>
    <row r="1093" spans="1:36" x14ac:dyDescent="0.3">
      <c r="A1093">
        <v>5687</v>
      </c>
      <c r="B1093" t="s">
        <v>32</v>
      </c>
      <c r="C1093" t="s">
        <v>45</v>
      </c>
      <c r="D1093" t="s">
        <v>1228</v>
      </c>
      <c r="E1093" t="s">
        <v>1523</v>
      </c>
      <c r="F1093" t="s">
        <v>2701</v>
      </c>
      <c r="G1093" t="s">
        <v>61</v>
      </c>
      <c r="H1093" t="s">
        <v>169</v>
      </c>
      <c r="I1093" t="s">
        <v>66</v>
      </c>
      <c r="J1093" t="s">
        <v>33</v>
      </c>
      <c r="K1093" t="s">
        <v>34</v>
      </c>
      <c r="L1093" t="s">
        <v>35</v>
      </c>
      <c r="M1093" s="1">
        <v>41290</v>
      </c>
      <c r="N1093" s="1">
        <v>41310</v>
      </c>
      <c r="O1093" s="1">
        <v>41344</v>
      </c>
      <c r="P1093" s="1">
        <v>41344</v>
      </c>
      <c r="Q1093" s="1">
        <v>41344</v>
      </c>
      <c r="R1093" s="2">
        <f t="shared" si="51"/>
        <v>34</v>
      </c>
      <c r="S1093" s="2">
        <f t="shared" si="52"/>
        <v>0</v>
      </c>
      <c r="T1093" s="2">
        <f t="shared" si="53"/>
        <v>0</v>
      </c>
      <c r="U1093" t="s">
        <v>61</v>
      </c>
      <c r="V1093" t="s">
        <v>41</v>
      </c>
      <c r="W1093" t="s">
        <v>36</v>
      </c>
      <c r="X1093" t="s">
        <v>37</v>
      </c>
      <c r="Y1093" t="s">
        <v>1456</v>
      </c>
      <c r="Z1093" t="s">
        <v>239</v>
      </c>
      <c r="AA1093" t="s">
        <v>111</v>
      </c>
      <c r="AB1093" t="s">
        <v>53</v>
      </c>
      <c r="AC1093">
        <v>30</v>
      </c>
      <c r="AD1093">
        <v>384</v>
      </c>
      <c r="AE1093">
        <v>7680</v>
      </c>
      <c r="AF1093">
        <v>20</v>
      </c>
      <c r="AG1093">
        <v>0.67</v>
      </c>
      <c r="AH1093">
        <v>30</v>
      </c>
      <c r="AI1093">
        <v>1119.0899999999999</v>
      </c>
      <c r="AJ1093">
        <v>9.5</v>
      </c>
    </row>
    <row r="1094" spans="1:36" x14ac:dyDescent="0.3">
      <c r="A1094">
        <v>4007</v>
      </c>
      <c r="B1094" t="s">
        <v>32</v>
      </c>
      <c r="C1094" t="s">
        <v>45</v>
      </c>
      <c r="D1094" t="s">
        <v>1228</v>
      </c>
      <c r="E1094" t="s">
        <v>1657</v>
      </c>
      <c r="F1094" t="s">
        <v>2139</v>
      </c>
      <c r="G1094" t="s">
        <v>61</v>
      </c>
      <c r="H1094" t="s">
        <v>169</v>
      </c>
      <c r="I1094" t="s">
        <v>66</v>
      </c>
      <c r="J1094" t="s">
        <v>33</v>
      </c>
      <c r="K1094" t="s">
        <v>34</v>
      </c>
      <c r="L1094" t="s">
        <v>35</v>
      </c>
      <c r="M1094" s="1">
        <v>41043</v>
      </c>
      <c r="N1094" s="1">
        <v>41102</v>
      </c>
      <c r="O1094" s="1">
        <v>41137</v>
      </c>
      <c r="P1094" s="1">
        <v>41137</v>
      </c>
      <c r="Q1094" s="1">
        <v>41137</v>
      </c>
      <c r="R1094" s="2">
        <f t="shared" si="51"/>
        <v>35</v>
      </c>
      <c r="S1094" s="2">
        <f t="shared" si="52"/>
        <v>0</v>
      </c>
      <c r="T1094" s="2">
        <f t="shared" si="53"/>
        <v>0</v>
      </c>
      <c r="U1094" t="s">
        <v>61</v>
      </c>
      <c r="V1094" t="s">
        <v>41</v>
      </c>
      <c r="W1094" t="s">
        <v>36</v>
      </c>
      <c r="X1094" t="s">
        <v>37</v>
      </c>
      <c r="Y1094" t="s">
        <v>79</v>
      </c>
      <c r="Z1094" t="s">
        <v>82</v>
      </c>
      <c r="AA1094" t="s">
        <v>81</v>
      </c>
      <c r="AB1094" t="s">
        <v>80</v>
      </c>
      <c r="AC1094">
        <v>60</v>
      </c>
      <c r="AD1094">
        <v>90</v>
      </c>
      <c r="AE1094">
        <v>126</v>
      </c>
      <c r="AF1094">
        <v>1.4</v>
      </c>
      <c r="AG1094">
        <v>0.02</v>
      </c>
      <c r="AH1094">
        <v>6</v>
      </c>
      <c r="AI1094">
        <v>941.74</v>
      </c>
      <c r="AJ1094">
        <v>0.18</v>
      </c>
    </row>
    <row r="1095" spans="1:36" x14ac:dyDescent="0.3">
      <c r="A1095">
        <v>6556</v>
      </c>
      <c r="B1095" t="s">
        <v>32</v>
      </c>
      <c r="C1095" t="s">
        <v>45</v>
      </c>
      <c r="D1095" t="s">
        <v>1228</v>
      </c>
      <c r="E1095" t="s">
        <v>2983</v>
      </c>
      <c r="F1095" t="s">
        <v>2984</v>
      </c>
      <c r="G1095" t="s">
        <v>61</v>
      </c>
      <c r="H1095" t="s">
        <v>169</v>
      </c>
      <c r="I1095" t="s">
        <v>66</v>
      </c>
      <c r="J1095" t="s">
        <v>33</v>
      </c>
      <c r="K1095" t="s">
        <v>34</v>
      </c>
      <c r="L1095" t="s">
        <v>35</v>
      </c>
      <c r="M1095" s="1">
        <v>41145</v>
      </c>
      <c r="N1095" s="1">
        <v>41150</v>
      </c>
      <c r="O1095" s="1">
        <v>41186</v>
      </c>
      <c r="P1095" s="1">
        <v>41186</v>
      </c>
      <c r="Q1095" s="1">
        <v>41186</v>
      </c>
      <c r="R1095" s="2">
        <f t="shared" si="51"/>
        <v>36</v>
      </c>
      <c r="S1095" s="2">
        <f t="shared" si="52"/>
        <v>0</v>
      </c>
      <c r="T1095" s="2">
        <f t="shared" si="53"/>
        <v>0</v>
      </c>
      <c r="U1095" t="s">
        <v>61</v>
      </c>
      <c r="V1095" t="s">
        <v>41</v>
      </c>
      <c r="W1095" t="s">
        <v>36</v>
      </c>
      <c r="X1095" t="s">
        <v>50</v>
      </c>
      <c r="Y1095" t="s">
        <v>1400</v>
      </c>
      <c r="Z1095" t="s">
        <v>163</v>
      </c>
      <c r="AA1095" t="s">
        <v>64</v>
      </c>
      <c r="AB1095" t="s">
        <v>115</v>
      </c>
      <c r="AC1095">
        <v>240</v>
      </c>
      <c r="AD1095">
        <v>3528</v>
      </c>
      <c r="AE1095">
        <v>6526.8</v>
      </c>
      <c r="AF1095">
        <v>1.85</v>
      </c>
      <c r="AG1095">
        <v>0.01</v>
      </c>
      <c r="AH1095">
        <v>1296</v>
      </c>
      <c r="AI1095">
        <v>9230.19</v>
      </c>
      <c r="AJ1095">
        <v>9.15</v>
      </c>
    </row>
    <row r="1096" spans="1:36" x14ac:dyDescent="0.3">
      <c r="A1096">
        <v>4511</v>
      </c>
      <c r="B1096" t="s">
        <v>32</v>
      </c>
      <c r="C1096" t="s">
        <v>45</v>
      </c>
      <c r="D1096" t="s">
        <v>1228</v>
      </c>
      <c r="E1096" t="s">
        <v>1657</v>
      </c>
      <c r="F1096" t="s">
        <v>2326</v>
      </c>
      <c r="G1096" t="s">
        <v>61</v>
      </c>
      <c r="H1096" t="s">
        <v>169</v>
      </c>
      <c r="I1096" t="s">
        <v>66</v>
      </c>
      <c r="J1096" t="s">
        <v>33</v>
      </c>
      <c r="K1096" t="s">
        <v>34</v>
      </c>
      <c r="L1096" t="s">
        <v>35</v>
      </c>
      <c r="M1096" s="1">
        <v>41043</v>
      </c>
      <c r="N1096" s="1">
        <v>41102</v>
      </c>
      <c r="O1096" s="1">
        <v>41139</v>
      </c>
      <c r="P1096" s="1">
        <v>41139</v>
      </c>
      <c r="Q1096" s="1">
        <v>41139</v>
      </c>
      <c r="R1096" s="2">
        <f t="shared" si="51"/>
        <v>37</v>
      </c>
      <c r="S1096" s="2">
        <f t="shared" si="52"/>
        <v>0</v>
      </c>
      <c r="T1096" s="2">
        <f t="shared" si="53"/>
        <v>0</v>
      </c>
      <c r="U1096" t="s">
        <v>61</v>
      </c>
      <c r="V1096" t="s">
        <v>41</v>
      </c>
      <c r="W1096" t="s">
        <v>36</v>
      </c>
      <c r="X1096" t="s">
        <v>50</v>
      </c>
      <c r="Y1096" t="s">
        <v>356</v>
      </c>
      <c r="Z1096" t="s">
        <v>82</v>
      </c>
      <c r="AA1096" t="s">
        <v>171</v>
      </c>
      <c r="AB1096" t="s">
        <v>98</v>
      </c>
      <c r="AC1096">
        <v>30</v>
      </c>
      <c r="AD1096">
        <v>1764</v>
      </c>
      <c r="AE1096">
        <v>3951.36</v>
      </c>
      <c r="AF1096">
        <v>2.2400000000000002</v>
      </c>
      <c r="AG1096">
        <v>7.0000000000000007E-2</v>
      </c>
      <c r="AH1096">
        <v>106</v>
      </c>
      <c r="AI1096">
        <v>1615.07</v>
      </c>
      <c r="AJ1096">
        <v>5.54</v>
      </c>
    </row>
    <row r="1097" spans="1:36" x14ac:dyDescent="0.3">
      <c r="A1097">
        <v>4678</v>
      </c>
      <c r="B1097" t="s">
        <v>32</v>
      </c>
      <c r="C1097" t="s">
        <v>45</v>
      </c>
      <c r="D1097" t="s">
        <v>1228</v>
      </c>
      <c r="E1097" t="s">
        <v>1359</v>
      </c>
      <c r="F1097" t="s">
        <v>2394</v>
      </c>
      <c r="G1097" t="s">
        <v>61</v>
      </c>
      <c r="H1097" t="s">
        <v>169</v>
      </c>
      <c r="I1097" t="s">
        <v>66</v>
      </c>
      <c r="J1097" t="s">
        <v>33</v>
      </c>
      <c r="K1097" t="s">
        <v>34</v>
      </c>
      <c r="L1097" t="s">
        <v>35</v>
      </c>
      <c r="M1097" s="1">
        <v>41304</v>
      </c>
      <c r="N1097" s="1">
        <v>41344</v>
      </c>
      <c r="O1097" s="1">
        <v>41389</v>
      </c>
      <c r="P1097" s="1">
        <v>41389</v>
      </c>
      <c r="Q1097" s="1">
        <v>41389</v>
      </c>
      <c r="R1097" s="2">
        <f t="shared" si="51"/>
        <v>45</v>
      </c>
      <c r="S1097" s="2">
        <f t="shared" si="52"/>
        <v>0</v>
      </c>
      <c r="T1097" s="2">
        <f t="shared" si="53"/>
        <v>0</v>
      </c>
      <c r="U1097" t="s">
        <v>61</v>
      </c>
      <c r="V1097" t="s">
        <v>41</v>
      </c>
      <c r="W1097" t="s">
        <v>36</v>
      </c>
      <c r="X1097" t="s">
        <v>50</v>
      </c>
      <c r="Y1097" t="s">
        <v>1400</v>
      </c>
      <c r="Z1097" t="s">
        <v>163</v>
      </c>
      <c r="AA1097" t="s">
        <v>64</v>
      </c>
      <c r="AB1097" t="s">
        <v>115</v>
      </c>
      <c r="AC1097">
        <v>240</v>
      </c>
      <c r="AD1097">
        <v>2064</v>
      </c>
      <c r="AE1097">
        <v>2951.52</v>
      </c>
      <c r="AF1097">
        <v>1.43</v>
      </c>
      <c r="AG1097">
        <v>0.01</v>
      </c>
      <c r="AH1097">
        <v>751</v>
      </c>
      <c r="AI1097">
        <v>5754.16</v>
      </c>
      <c r="AJ1097">
        <v>3.65</v>
      </c>
    </row>
    <row r="1098" spans="1:36" x14ac:dyDescent="0.3">
      <c r="A1098">
        <v>2818</v>
      </c>
      <c r="B1098" t="s">
        <v>32</v>
      </c>
      <c r="C1098" t="s">
        <v>45</v>
      </c>
      <c r="D1098" t="s">
        <v>1228</v>
      </c>
      <c r="E1098" t="s">
        <v>1395</v>
      </c>
      <c r="F1098" t="s">
        <v>1396</v>
      </c>
      <c r="G1098" t="s">
        <v>61</v>
      </c>
      <c r="H1098" t="s">
        <v>169</v>
      </c>
      <c r="I1098" t="s">
        <v>66</v>
      </c>
      <c r="J1098" t="s">
        <v>33</v>
      </c>
      <c r="K1098" t="s">
        <v>34</v>
      </c>
      <c r="L1098" t="s">
        <v>35</v>
      </c>
      <c r="M1098" s="1">
        <v>41770</v>
      </c>
      <c r="N1098" s="1">
        <v>41792</v>
      </c>
      <c r="O1098" s="1">
        <v>41838</v>
      </c>
      <c r="P1098" s="1">
        <v>41838</v>
      </c>
      <c r="Q1098" s="1">
        <v>41851</v>
      </c>
      <c r="R1098" s="2">
        <f t="shared" si="51"/>
        <v>46</v>
      </c>
      <c r="S1098" s="2">
        <f t="shared" si="52"/>
        <v>0</v>
      </c>
      <c r="T1098" s="2">
        <f t="shared" si="53"/>
        <v>13</v>
      </c>
      <c r="U1098" t="s">
        <v>61</v>
      </c>
      <c r="V1098" t="s">
        <v>41</v>
      </c>
      <c r="W1098" t="s">
        <v>36</v>
      </c>
      <c r="X1098" t="s">
        <v>50</v>
      </c>
      <c r="Y1098" t="s">
        <v>451</v>
      </c>
      <c r="Z1098" t="s">
        <v>163</v>
      </c>
      <c r="AA1098" t="s">
        <v>321</v>
      </c>
      <c r="AB1098" t="s">
        <v>206</v>
      </c>
      <c r="AC1098">
        <v>240</v>
      </c>
      <c r="AD1098">
        <v>375</v>
      </c>
      <c r="AE1098">
        <v>2561.25</v>
      </c>
      <c r="AF1098">
        <v>6.83</v>
      </c>
      <c r="AG1098">
        <v>0.03</v>
      </c>
      <c r="AH1098">
        <v>300</v>
      </c>
      <c r="AI1098">
        <v>2949.23</v>
      </c>
      <c r="AJ1098">
        <v>2.63</v>
      </c>
    </row>
    <row r="1099" spans="1:36" x14ac:dyDescent="0.3">
      <c r="A1099">
        <v>3227</v>
      </c>
      <c r="B1099" t="s">
        <v>32</v>
      </c>
      <c r="C1099" t="s">
        <v>45</v>
      </c>
      <c r="D1099" t="s">
        <v>1228</v>
      </c>
      <c r="E1099" t="s">
        <v>1229</v>
      </c>
      <c r="F1099" t="s">
        <v>1726</v>
      </c>
      <c r="G1099" t="s">
        <v>61</v>
      </c>
      <c r="H1099" t="s">
        <v>169</v>
      </c>
      <c r="I1099" t="s">
        <v>66</v>
      </c>
      <c r="J1099" t="s">
        <v>33</v>
      </c>
      <c r="K1099" t="s">
        <v>34</v>
      </c>
      <c r="L1099" t="s">
        <v>35</v>
      </c>
      <c r="M1099" s="1">
        <v>40914</v>
      </c>
      <c r="N1099" s="1">
        <v>40963</v>
      </c>
      <c r="O1099" s="1">
        <v>41009</v>
      </c>
      <c r="P1099" s="1">
        <v>41009</v>
      </c>
      <c r="Q1099" s="1">
        <v>41009</v>
      </c>
      <c r="R1099" s="2">
        <f t="shared" si="51"/>
        <v>46</v>
      </c>
      <c r="S1099" s="2">
        <f t="shared" si="52"/>
        <v>0</v>
      </c>
      <c r="T1099" s="2">
        <f t="shared" si="53"/>
        <v>0</v>
      </c>
      <c r="U1099" t="s">
        <v>61</v>
      </c>
      <c r="V1099" t="s">
        <v>41</v>
      </c>
      <c r="W1099" t="s">
        <v>36</v>
      </c>
      <c r="X1099" t="s">
        <v>50</v>
      </c>
      <c r="Y1099" t="s">
        <v>1624</v>
      </c>
      <c r="Z1099" t="s">
        <v>239</v>
      </c>
      <c r="AA1099" t="s">
        <v>1625</v>
      </c>
      <c r="AB1099" t="s">
        <v>53</v>
      </c>
      <c r="AC1099">
        <v>30</v>
      </c>
      <c r="AD1099">
        <v>252</v>
      </c>
      <c r="AE1099">
        <v>2142</v>
      </c>
      <c r="AF1099">
        <v>8.5</v>
      </c>
      <c r="AG1099">
        <v>0.28000000000000003</v>
      </c>
      <c r="AH1099">
        <v>16</v>
      </c>
      <c r="AI1099">
        <v>1471.46</v>
      </c>
      <c r="AJ1099">
        <v>3</v>
      </c>
    </row>
    <row r="1100" spans="1:36" x14ac:dyDescent="0.3">
      <c r="A1100">
        <v>4075</v>
      </c>
      <c r="B1100" t="s">
        <v>32</v>
      </c>
      <c r="C1100" t="s">
        <v>45</v>
      </c>
      <c r="D1100" t="s">
        <v>1228</v>
      </c>
      <c r="E1100" t="s">
        <v>1262</v>
      </c>
      <c r="F1100" t="s">
        <v>2172</v>
      </c>
      <c r="G1100" t="s">
        <v>61</v>
      </c>
      <c r="H1100" t="s">
        <v>169</v>
      </c>
      <c r="I1100" t="s">
        <v>66</v>
      </c>
      <c r="J1100" t="s">
        <v>33</v>
      </c>
      <c r="K1100" t="s">
        <v>34</v>
      </c>
      <c r="L1100" t="s">
        <v>35</v>
      </c>
      <c r="M1100" s="1">
        <v>41906</v>
      </c>
      <c r="N1100" s="1">
        <v>41957</v>
      </c>
      <c r="O1100" s="1">
        <v>42009</v>
      </c>
      <c r="P1100" s="1">
        <v>42009</v>
      </c>
      <c r="Q1100" s="1">
        <v>42009</v>
      </c>
      <c r="R1100" s="2">
        <f t="shared" si="51"/>
        <v>52</v>
      </c>
      <c r="S1100" s="2">
        <f t="shared" si="52"/>
        <v>0</v>
      </c>
      <c r="T1100" s="2">
        <f t="shared" si="53"/>
        <v>0</v>
      </c>
      <c r="U1100" t="s">
        <v>61</v>
      </c>
      <c r="V1100" t="s">
        <v>41</v>
      </c>
      <c r="W1100" t="s">
        <v>36</v>
      </c>
      <c r="X1100" t="s">
        <v>50</v>
      </c>
      <c r="Y1100" t="s">
        <v>1296</v>
      </c>
      <c r="Z1100" t="s">
        <v>104</v>
      </c>
      <c r="AA1100" t="s">
        <v>171</v>
      </c>
      <c r="AB1100" t="s">
        <v>63</v>
      </c>
      <c r="AC1100">
        <v>30</v>
      </c>
      <c r="AD1100">
        <v>2118</v>
      </c>
      <c r="AE1100">
        <v>2647.5</v>
      </c>
      <c r="AF1100">
        <v>1.25</v>
      </c>
      <c r="AG1100">
        <v>0.04</v>
      </c>
      <c r="AH1100">
        <v>134</v>
      </c>
      <c r="AI1100">
        <v>1987.82</v>
      </c>
      <c r="AJ1100">
        <v>2.72</v>
      </c>
    </row>
    <row r="1101" spans="1:36" x14ac:dyDescent="0.3">
      <c r="A1101">
        <v>5324</v>
      </c>
      <c r="B1101" t="s">
        <v>32</v>
      </c>
      <c r="C1101" t="s">
        <v>45</v>
      </c>
      <c r="D1101" t="s">
        <v>1228</v>
      </c>
      <c r="E1101" t="s">
        <v>1405</v>
      </c>
      <c r="F1101" t="s">
        <v>2585</v>
      </c>
      <c r="G1101" t="s">
        <v>61</v>
      </c>
      <c r="H1101" t="s">
        <v>169</v>
      </c>
      <c r="I1101" t="s">
        <v>66</v>
      </c>
      <c r="J1101" t="s">
        <v>33</v>
      </c>
      <c r="K1101" t="s">
        <v>34</v>
      </c>
      <c r="L1101" t="s">
        <v>35</v>
      </c>
      <c r="M1101" s="1">
        <v>41934</v>
      </c>
      <c r="N1101" s="1">
        <v>41997</v>
      </c>
      <c r="O1101" s="1">
        <v>42051</v>
      </c>
      <c r="P1101" s="1">
        <v>42051</v>
      </c>
      <c r="Q1101" s="1">
        <v>42051</v>
      </c>
      <c r="R1101" s="2">
        <f t="shared" si="51"/>
        <v>54</v>
      </c>
      <c r="S1101" s="2">
        <f t="shared" si="52"/>
        <v>0</v>
      </c>
      <c r="T1101" s="2">
        <f t="shared" si="53"/>
        <v>0</v>
      </c>
      <c r="U1101" t="s">
        <v>61</v>
      </c>
      <c r="V1101" t="s">
        <v>41</v>
      </c>
      <c r="W1101" t="s">
        <v>36</v>
      </c>
      <c r="X1101" t="s">
        <v>50</v>
      </c>
      <c r="Y1101" t="s">
        <v>1296</v>
      </c>
      <c r="Z1101" t="s">
        <v>104</v>
      </c>
      <c r="AA1101" t="s">
        <v>171</v>
      </c>
      <c r="AB1101" t="s">
        <v>63</v>
      </c>
      <c r="AC1101">
        <v>30</v>
      </c>
      <c r="AD1101">
        <v>6100</v>
      </c>
      <c r="AE1101">
        <v>7625</v>
      </c>
      <c r="AF1101">
        <v>1.25</v>
      </c>
      <c r="AG1101">
        <v>0.04</v>
      </c>
      <c r="AH1101">
        <v>353</v>
      </c>
      <c r="AI1101">
        <v>4236.8100000000004</v>
      </c>
      <c r="AJ1101">
        <v>7.84</v>
      </c>
    </row>
    <row r="1102" spans="1:36" x14ac:dyDescent="0.3">
      <c r="A1102">
        <v>5424</v>
      </c>
      <c r="B1102" t="s">
        <v>32</v>
      </c>
      <c r="C1102" t="s">
        <v>45</v>
      </c>
      <c r="D1102" t="s">
        <v>1228</v>
      </c>
      <c r="E1102" t="s">
        <v>1366</v>
      </c>
      <c r="F1102" t="s">
        <v>2613</v>
      </c>
      <c r="G1102" t="s">
        <v>61</v>
      </c>
      <c r="H1102" t="s">
        <v>169</v>
      </c>
      <c r="I1102" t="s">
        <v>66</v>
      </c>
      <c r="J1102" t="s">
        <v>33</v>
      </c>
      <c r="K1102" t="s">
        <v>34</v>
      </c>
      <c r="L1102" t="s">
        <v>35</v>
      </c>
      <c r="M1102" s="1">
        <v>41718</v>
      </c>
      <c r="N1102" s="1">
        <v>41758</v>
      </c>
      <c r="O1102" s="1">
        <v>41815</v>
      </c>
      <c r="P1102" s="1">
        <v>41815</v>
      </c>
      <c r="Q1102" s="1">
        <v>41821</v>
      </c>
      <c r="R1102" s="2">
        <f t="shared" si="51"/>
        <v>57</v>
      </c>
      <c r="S1102" s="2">
        <f t="shared" si="52"/>
        <v>0</v>
      </c>
      <c r="T1102" s="2">
        <f t="shared" si="53"/>
        <v>6</v>
      </c>
      <c r="U1102" t="s">
        <v>61</v>
      </c>
      <c r="V1102" t="s">
        <v>41</v>
      </c>
      <c r="W1102" t="s">
        <v>36</v>
      </c>
      <c r="X1102" t="s">
        <v>50</v>
      </c>
      <c r="Y1102" t="s">
        <v>356</v>
      </c>
      <c r="Z1102" t="s">
        <v>82</v>
      </c>
      <c r="AA1102" t="s">
        <v>171</v>
      </c>
      <c r="AB1102" t="s">
        <v>98</v>
      </c>
      <c r="AC1102">
        <v>30</v>
      </c>
      <c r="AD1102">
        <v>400</v>
      </c>
      <c r="AE1102">
        <v>624</v>
      </c>
      <c r="AF1102">
        <v>1.56</v>
      </c>
      <c r="AG1102">
        <v>0.05</v>
      </c>
      <c r="AH1102">
        <v>41</v>
      </c>
      <c r="AI1102">
        <v>1317.01</v>
      </c>
      <c r="AJ1102">
        <v>0.64</v>
      </c>
    </row>
    <row r="1103" spans="1:36" x14ac:dyDescent="0.3">
      <c r="A1103">
        <v>2876</v>
      </c>
      <c r="B1103" t="s">
        <v>32</v>
      </c>
      <c r="C1103" t="s">
        <v>45</v>
      </c>
      <c r="D1103" t="s">
        <v>1228</v>
      </c>
      <c r="E1103" t="s">
        <v>1229</v>
      </c>
      <c r="F1103" t="s">
        <v>1461</v>
      </c>
      <c r="G1103" t="s">
        <v>61</v>
      </c>
      <c r="H1103" t="s">
        <v>169</v>
      </c>
      <c r="I1103" t="s">
        <v>66</v>
      </c>
      <c r="J1103" t="s">
        <v>33</v>
      </c>
      <c r="K1103" t="s">
        <v>34</v>
      </c>
      <c r="L1103" t="s">
        <v>35</v>
      </c>
      <c r="M1103" s="1">
        <v>40914</v>
      </c>
      <c r="N1103" s="1">
        <v>40963</v>
      </c>
      <c r="O1103" s="1">
        <v>41021</v>
      </c>
      <c r="P1103" s="1">
        <v>41021</v>
      </c>
      <c r="Q1103" s="1">
        <v>41021</v>
      </c>
      <c r="R1103" s="2">
        <f t="shared" si="51"/>
        <v>58</v>
      </c>
      <c r="S1103" s="2">
        <f t="shared" si="52"/>
        <v>0</v>
      </c>
      <c r="T1103" s="2">
        <f t="shared" si="53"/>
        <v>0</v>
      </c>
      <c r="U1103" t="s">
        <v>61</v>
      </c>
      <c r="V1103" t="s">
        <v>41</v>
      </c>
      <c r="W1103" t="s">
        <v>36</v>
      </c>
      <c r="X1103" t="s">
        <v>50</v>
      </c>
      <c r="Y1103" t="s">
        <v>1296</v>
      </c>
      <c r="Z1103" t="s">
        <v>104</v>
      </c>
      <c r="AA1103" t="s">
        <v>171</v>
      </c>
      <c r="AB1103" t="s">
        <v>63</v>
      </c>
      <c r="AC1103">
        <v>30</v>
      </c>
      <c r="AD1103">
        <v>2894</v>
      </c>
      <c r="AE1103">
        <v>3617.5</v>
      </c>
      <c r="AF1103">
        <v>1.25</v>
      </c>
      <c r="AG1103">
        <v>0.04</v>
      </c>
      <c r="AH1103">
        <v>1486</v>
      </c>
      <c r="AI1103">
        <v>12749.39</v>
      </c>
      <c r="AJ1103">
        <v>5.07</v>
      </c>
    </row>
    <row r="1104" spans="1:36" x14ac:dyDescent="0.3">
      <c r="A1104">
        <v>5074</v>
      </c>
      <c r="B1104" t="s">
        <v>32</v>
      </c>
      <c r="C1104" t="s">
        <v>45</v>
      </c>
      <c r="D1104" t="s">
        <v>1228</v>
      </c>
      <c r="E1104" t="s">
        <v>1657</v>
      </c>
      <c r="F1104" t="s">
        <v>2525</v>
      </c>
      <c r="G1104" t="s">
        <v>61</v>
      </c>
      <c r="H1104" t="s">
        <v>169</v>
      </c>
      <c r="I1104" t="s">
        <v>66</v>
      </c>
      <c r="J1104" t="s">
        <v>33</v>
      </c>
      <c r="K1104" t="s">
        <v>34</v>
      </c>
      <c r="L1104" t="s">
        <v>35</v>
      </c>
      <c r="M1104" s="1">
        <v>41043</v>
      </c>
      <c r="N1104" s="1">
        <v>41218</v>
      </c>
      <c r="O1104" s="1">
        <v>41278</v>
      </c>
      <c r="P1104" s="1">
        <v>41278</v>
      </c>
      <c r="Q1104" s="1">
        <v>41278</v>
      </c>
      <c r="R1104" s="2">
        <f t="shared" si="51"/>
        <v>60</v>
      </c>
      <c r="S1104" s="2">
        <f t="shared" si="52"/>
        <v>0</v>
      </c>
      <c r="T1104" s="2">
        <f t="shared" si="53"/>
        <v>0</v>
      </c>
      <c r="U1104" t="s">
        <v>61</v>
      </c>
      <c r="V1104" t="s">
        <v>41</v>
      </c>
      <c r="W1104" t="s">
        <v>36</v>
      </c>
      <c r="X1104" t="s">
        <v>50</v>
      </c>
      <c r="Y1104" t="s">
        <v>1450</v>
      </c>
      <c r="Z1104" t="s">
        <v>43</v>
      </c>
      <c r="AA1104" t="s">
        <v>1452</v>
      </c>
      <c r="AB1104" t="s">
        <v>1451</v>
      </c>
      <c r="AC1104">
        <v>60</v>
      </c>
      <c r="AD1104">
        <v>2516</v>
      </c>
      <c r="AE1104">
        <v>11573.6</v>
      </c>
      <c r="AF1104">
        <v>4.5999999999999996</v>
      </c>
      <c r="AG1104">
        <v>0.08</v>
      </c>
      <c r="AH1104">
        <v>118</v>
      </c>
      <c r="AI1104">
        <v>1442.83</v>
      </c>
      <c r="AJ1104">
        <v>16.23</v>
      </c>
    </row>
    <row r="1105" spans="1:36" x14ac:dyDescent="0.3">
      <c r="A1105">
        <v>4967</v>
      </c>
      <c r="B1105" t="s">
        <v>32</v>
      </c>
      <c r="C1105" t="s">
        <v>45</v>
      </c>
      <c r="D1105" t="s">
        <v>1228</v>
      </c>
      <c r="E1105" t="s">
        <v>2058</v>
      </c>
      <c r="F1105" t="s">
        <v>2494</v>
      </c>
      <c r="G1105" t="s">
        <v>61</v>
      </c>
      <c r="H1105" t="s">
        <v>169</v>
      </c>
      <c r="I1105" t="s">
        <v>66</v>
      </c>
      <c r="J1105" t="s">
        <v>33</v>
      </c>
      <c r="K1105" t="s">
        <v>34</v>
      </c>
      <c r="L1105" t="s">
        <v>35</v>
      </c>
      <c r="M1105" s="1">
        <v>41019</v>
      </c>
      <c r="N1105" s="1">
        <v>41124</v>
      </c>
      <c r="O1105" s="1">
        <v>41186</v>
      </c>
      <c r="P1105" s="1">
        <v>41186</v>
      </c>
      <c r="Q1105" s="1">
        <v>41186</v>
      </c>
      <c r="R1105" s="2">
        <f t="shared" si="51"/>
        <v>62</v>
      </c>
      <c r="S1105" s="2">
        <f t="shared" si="52"/>
        <v>0</v>
      </c>
      <c r="T1105" s="2">
        <f t="shared" si="53"/>
        <v>0</v>
      </c>
      <c r="U1105" t="s">
        <v>61</v>
      </c>
      <c r="V1105" t="s">
        <v>41</v>
      </c>
      <c r="W1105" t="s">
        <v>36</v>
      </c>
      <c r="X1105" t="s">
        <v>37</v>
      </c>
      <c r="Y1105" t="s">
        <v>1456</v>
      </c>
      <c r="Z1105" t="s">
        <v>239</v>
      </c>
      <c r="AA1105" t="s">
        <v>111</v>
      </c>
      <c r="AB1105" t="s">
        <v>53</v>
      </c>
      <c r="AC1105">
        <v>30</v>
      </c>
      <c r="AD1105">
        <v>48</v>
      </c>
      <c r="AE1105">
        <v>960</v>
      </c>
      <c r="AF1105">
        <v>20</v>
      </c>
      <c r="AG1105">
        <v>0.67</v>
      </c>
      <c r="AH1105">
        <v>4</v>
      </c>
      <c r="AI1105">
        <v>970.79</v>
      </c>
      <c r="AJ1105">
        <v>1.35</v>
      </c>
    </row>
    <row r="1106" spans="1:36" x14ac:dyDescent="0.3">
      <c r="A1106">
        <v>2861</v>
      </c>
      <c r="B1106" t="s">
        <v>32</v>
      </c>
      <c r="C1106" t="s">
        <v>45</v>
      </c>
      <c r="D1106" t="s">
        <v>1228</v>
      </c>
      <c r="E1106" t="s">
        <v>1366</v>
      </c>
      <c r="F1106" t="s">
        <v>1435</v>
      </c>
      <c r="G1106" t="s">
        <v>61</v>
      </c>
      <c r="H1106" t="s">
        <v>169</v>
      </c>
      <c r="I1106" t="s">
        <v>66</v>
      </c>
      <c r="J1106" t="s">
        <v>33</v>
      </c>
      <c r="K1106" t="s">
        <v>34</v>
      </c>
      <c r="L1106" t="s">
        <v>35</v>
      </c>
      <c r="M1106" s="1">
        <v>41718</v>
      </c>
      <c r="N1106" s="1">
        <v>41758</v>
      </c>
      <c r="O1106" s="1">
        <v>41834</v>
      </c>
      <c r="P1106" s="1">
        <v>41834</v>
      </c>
      <c r="Q1106" s="1">
        <v>41836</v>
      </c>
      <c r="R1106" s="2">
        <f t="shared" si="51"/>
        <v>76</v>
      </c>
      <c r="S1106" s="2">
        <f t="shared" si="52"/>
        <v>0</v>
      </c>
      <c r="T1106" s="2">
        <f t="shared" si="53"/>
        <v>2</v>
      </c>
      <c r="U1106" t="s">
        <v>61</v>
      </c>
      <c r="V1106" t="s">
        <v>41</v>
      </c>
      <c r="W1106" t="s">
        <v>36</v>
      </c>
      <c r="X1106" t="s">
        <v>50</v>
      </c>
      <c r="Y1106" t="s">
        <v>1334</v>
      </c>
      <c r="Z1106" t="s">
        <v>65</v>
      </c>
      <c r="AA1106" t="s">
        <v>64</v>
      </c>
      <c r="AB1106" t="s">
        <v>63</v>
      </c>
      <c r="AC1106">
        <v>240</v>
      </c>
      <c r="AD1106">
        <v>705</v>
      </c>
      <c r="AE1106">
        <v>1064.55</v>
      </c>
      <c r="AF1106">
        <v>1.51</v>
      </c>
      <c r="AG1106">
        <v>0.01</v>
      </c>
      <c r="AH1106">
        <v>346</v>
      </c>
      <c r="AI1106">
        <v>3429.78</v>
      </c>
      <c r="AJ1106">
        <v>1.0900000000000001</v>
      </c>
    </row>
    <row r="1107" spans="1:36" x14ac:dyDescent="0.3">
      <c r="A1107">
        <v>4827</v>
      </c>
      <c r="B1107" t="s">
        <v>32</v>
      </c>
      <c r="C1107" t="s">
        <v>45</v>
      </c>
      <c r="D1107" t="s">
        <v>1228</v>
      </c>
      <c r="E1107" t="s">
        <v>1405</v>
      </c>
      <c r="F1107" t="s">
        <v>2446</v>
      </c>
      <c r="G1107" t="s">
        <v>61</v>
      </c>
      <c r="H1107" t="s">
        <v>169</v>
      </c>
      <c r="I1107" t="s">
        <v>1289</v>
      </c>
      <c r="J1107" t="s">
        <v>33</v>
      </c>
      <c r="K1107" t="s">
        <v>34</v>
      </c>
      <c r="L1107" t="s">
        <v>1136</v>
      </c>
      <c r="M1107" s="1">
        <v>41934</v>
      </c>
      <c r="N1107" s="1">
        <v>41997</v>
      </c>
      <c r="O1107" s="1">
        <v>42076</v>
      </c>
      <c r="P1107" s="1">
        <v>42076</v>
      </c>
      <c r="Q1107" s="1">
        <v>42081</v>
      </c>
      <c r="R1107" s="2">
        <f t="shared" si="51"/>
        <v>79</v>
      </c>
      <c r="S1107" s="2">
        <f t="shared" si="52"/>
        <v>0</v>
      </c>
      <c r="T1107" s="2">
        <f t="shared" si="53"/>
        <v>5</v>
      </c>
      <c r="U1107" t="s">
        <v>61</v>
      </c>
      <c r="V1107" t="s">
        <v>41</v>
      </c>
      <c r="W1107" t="s">
        <v>36</v>
      </c>
      <c r="X1107" t="s">
        <v>37</v>
      </c>
      <c r="Y1107" t="s">
        <v>97</v>
      </c>
      <c r="Z1107" t="s">
        <v>74</v>
      </c>
      <c r="AA1107" t="s">
        <v>99</v>
      </c>
      <c r="AB1107" t="s">
        <v>98</v>
      </c>
      <c r="AC1107">
        <v>30</v>
      </c>
      <c r="AD1107">
        <v>39554</v>
      </c>
      <c r="AE1107">
        <v>130528.2</v>
      </c>
      <c r="AF1107">
        <v>3.3</v>
      </c>
      <c r="AG1107">
        <v>0.11</v>
      </c>
      <c r="AH1107">
        <v>3823</v>
      </c>
      <c r="AI1107">
        <v>11051.22</v>
      </c>
      <c r="AJ1107">
        <v>134.18</v>
      </c>
    </row>
    <row r="1108" spans="1:36" x14ac:dyDescent="0.3">
      <c r="A1108">
        <v>5297</v>
      </c>
      <c r="B1108" t="s">
        <v>32</v>
      </c>
      <c r="C1108" t="s">
        <v>45</v>
      </c>
      <c r="D1108" t="s">
        <v>1228</v>
      </c>
      <c r="E1108" t="s">
        <v>1405</v>
      </c>
      <c r="F1108" t="s">
        <v>2446</v>
      </c>
      <c r="G1108" t="s">
        <v>61</v>
      </c>
      <c r="H1108" t="s">
        <v>169</v>
      </c>
      <c r="I1108" t="s">
        <v>1289</v>
      </c>
      <c r="J1108" t="s">
        <v>33</v>
      </c>
      <c r="K1108" t="s">
        <v>34</v>
      </c>
      <c r="L1108" t="s">
        <v>1136</v>
      </c>
      <c r="M1108" s="1">
        <v>41934</v>
      </c>
      <c r="N1108" s="1">
        <v>41997</v>
      </c>
      <c r="O1108" s="1">
        <v>42076</v>
      </c>
      <c r="P1108" s="1">
        <v>42076</v>
      </c>
      <c r="Q1108" s="1">
        <v>42081</v>
      </c>
      <c r="R1108" s="2">
        <f t="shared" si="51"/>
        <v>79</v>
      </c>
      <c r="S1108" s="2">
        <f t="shared" si="52"/>
        <v>0</v>
      </c>
      <c r="T1108" s="2">
        <f t="shared" si="53"/>
        <v>5</v>
      </c>
      <c r="U1108" t="s">
        <v>61</v>
      </c>
      <c r="V1108" t="s">
        <v>41</v>
      </c>
      <c r="W1108" t="s">
        <v>36</v>
      </c>
      <c r="X1108" t="s">
        <v>37</v>
      </c>
      <c r="Y1108" t="s">
        <v>97</v>
      </c>
      <c r="Z1108" t="s">
        <v>74</v>
      </c>
      <c r="AA1108" t="s">
        <v>99</v>
      </c>
      <c r="AB1108" t="s">
        <v>98</v>
      </c>
      <c r="AC1108">
        <v>30</v>
      </c>
      <c r="AD1108">
        <v>53571</v>
      </c>
      <c r="AE1108">
        <v>176784.3</v>
      </c>
      <c r="AF1108">
        <v>3.3</v>
      </c>
      <c r="AG1108">
        <v>0.11</v>
      </c>
      <c r="AH1108">
        <v>4974</v>
      </c>
      <c r="AI1108">
        <v>11109.18</v>
      </c>
      <c r="AJ1108">
        <v>181.73</v>
      </c>
    </row>
    <row r="1109" spans="1:36" x14ac:dyDescent="0.3">
      <c r="A1109">
        <v>5172</v>
      </c>
      <c r="B1109" t="s">
        <v>32</v>
      </c>
      <c r="C1109" t="s">
        <v>45</v>
      </c>
      <c r="D1109" t="s">
        <v>1228</v>
      </c>
      <c r="E1109" t="s">
        <v>1657</v>
      </c>
      <c r="F1109" t="s">
        <v>2551</v>
      </c>
      <c r="G1109" t="s">
        <v>61</v>
      </c>
      <c r="H1109" t="s">
        <v>169</v>
      </c>
      <c r="I1109" t="s">
        <v>66</v>
      </c>
      <c r="J1109" t="s">
        <v>33</v>
      </c>
      <c r="K1109" t="s">
        <v>34</v>
      </c>
      <c r="L1109" t="s">
        <v>35</v>
      </c>
      <c r="M1109" s="1">
        <v>41043</v>
      </c>
      <c r="N1109" s="1">
        <v>41102</v>
      </c>
      <c r="O1109" s="1">
        <v>41186</v>
      </c>
      <c r="P1109" s="1">
        <v>41186</v>
      </c>
      <c r="Q1109" s="1">
        <v>41186</v>
      </c>
      <c r="R1109" s="2">
        <f t="shared" si="51"/>
        <v>84</v>
      </c>
      <c r="S1109" s="2">
        <f t="shared" si="52"/>
        <v>0</v>
      </c>
      <c r="T1109" s="2">
        <f t="shared" si="53"/>
        <v>0</v>
      </c>
      <c r="U1109" t="s">
        <v>61</v>
      </c>
      <c r="V1109" t="s">
        <v>41</v>
      </c>
      <c r="W1109" t="s">
        <v>36</v>
      </c>
      <c r="X1109" t="s">
        <v>50</v>
      </c>
      <c r="Y1109" t="s">
        <v>1296</v>
      </c>
      <c r="Z1109" t="s">
        <v>104</v>
      </c>
      <c r="AA1109" t="s">
        <v>171</v>
      </c>
      <c r="AB1109" t="s">
        <v>63</v>
      </c>
      <c r="AC1109">
        <v>30</v>
      </c>
      <c r="AD1109">
        <v>2891</v>
      </c>
      <c r="AE1109">
        <v>3613.75</v>
      </c>
      <c r="AF1109">
        <v>1.25</v>
      </c>
      <c r="AG1109">
        <v>0.04</v>
      </c>
      <c r="AH1109">
        <v>156</v>
      </c>
      <c r="AI1109">
        <v>1887.58</v>
      </c>
      <c r="AJ1109">
        <v>5.07</v>
      </c>
    </row>
    <row r="1110" spans="1:36" x14ac:dyDescent="0.3">
      <c r="A1110">
        <v>2970</v>
      </c>
      <c r="B1110" t="s">
        <v>32</v>
      </c>
      <c r="C1110" t="s">
        <v>45</v>
      </c>
      <c r="D1110" t="s">
        <v>1228</v>
      </c>
      <c r="E1110" t="s">
        <v>1359</v>
      </c>
      <c r="F1110" t="s">
        <v>1541</v>
      </c>
      <c r="G1110" t="s">
        <v>61</v>
      </c>
      <c r="H1110" t="s">
        <v>169</v>
      </c>
      <c r="I1110" t="s">
        <v>66</v>
      </c>
      <c r="J1110" t="s">
        <v>33</v>
      </c>
      <c r="K1110" t="s">
        <v>34</v>
      </c>
      <c r="L1110" t="s">
        <v>35</v>
      </c>
      <c r="M1110" s="1">
        <v>41304</v>
      </c>
      <c r="N1110" s="1">
        <v>41344</v>
      </c>
      <c r="O1110" s="1">
        <v>41435</v>
      </c>
      <c r="P1110" s="1">
        <v>41435</v>
      </c>
      <c r="Q1110" s="1">
        <v>41435</v>
      </c>
      <c r="R1110" s="2">
        <f t="shared" si="51"/>
        <v>91</v>
      </c>
      <c r="S1110" s="2">
        <f t="shared" si="52"/>
        <v>0</v>
      </c>
      <c r="T1110" s="2">
        <f t="shared" si="53"/>
        <v>0</v>
      </c>
      <c r="U1110" t="s">
        <v>61</v>
      </c>
      <c r="V1110" t="s">
        <v>41</v>
      </c>
      <c r="W1110" t="s">
        <v>36</v>
      </c>
      <c r="X1110" t="s">
        <v>50</v>
      </c>
      <c r="Y1110" t="s">
        <v>1334</v>
      </c>
      <c r="Z1110" t="s">
        <v>65</v>
      </c>
      <c r="AA1110" t="s">
        <v>64</v>
      </c>
      <c r="AB1110" t="s">
        <v>63</v>
      </c>
      <c r="AC1110">
        <v>240</v>
      </c>
      <c r="AD1110">
        <v>2052</v>
      </c>
      <c r="AE1110">
        <v>3098.52</v>
      </c>
      <c r="AF1110">
        <v>1.51</v>
      </c>
      <c r="AG1110">
        <v>0.01</v>
      </c>
      <c r="AH1110">
        <v>908</v>
      </c>
      <c r="AI1110">
        <v>6438.91</v>
      </c>
      <c r="AJ1110">
        <v>3.83</v>
      </c>
    </row>
    <row r="1111" spans="1:36" x14ac:dyDescent="0.3">
      <c r="A1111">
        <v>4667</v>
      </c>
      <c r="B1111" t="s">
        <v>32</v>
      </c>
      <c r="C1111" t="s">
        <v>45</v>
      </c>
      <c r="D1111" t="s">
        <v>1228</v>
      </c>
      <c r="E1111" t="s">
        <v>1405</v>
      </c>
      <c r="F1111" t="s">
        <v>2391</v>
      </c>
      <c r="G1111" t="s">
        <v>61</v>
      </c>
      <c r="H1111" t="s">
        <v>169</v>
      </c>
      <c r="I1111" t="s">
        <v>66</v>
      </c>
      <c r="J1111" t="s">
        <v>33</v>
      </c>
      <c r="K1111" t="s">
        <v>34</v>
      </c>
      <c r="L1111" t="s">
        <v>35</v>
      </c>
      <c r="M1111" s="1">
        <v>41934</v>
      </c>
      <c r="N1111" s="1">
        <v>41997</v>
      </c>
      <c r="O1111" s="1">
        <v>42093</v>
      </c>
      <c r="P1111" s="1">
        <v>42093</v>
      </c>
      <c r="Q1111" s="1">
        <v>42094</v>
      </c>
      <c r="R1111" s="2">
        <f t="shared" si="51"/>
        <v>96</v>
      </c>
      <c r="S1111" s="2">
        <f t="shared" si="52"/>
        <v>0</v>
      </c>
      <c r="T1111" s="2">
        <f t="shared" si="53"/>
        <v>1</v>
      </c>
      <c r="U1111" t="s">
        <v>61</v>
      </c>
      <c r="V1111" t="s">
        <v>41</v>
      </c>
      <c r="W1111" t="s">
        <v>36</v>
      </c>
      <c r="X1111" t="s">
        <v>50</v>
      </c>
      <c r="Y1111" t="s">
        <v>227</v>
      </c>
      <c r="Z1111" t="s">
        <v>82</v>
      </c>
      <c r="AA1111" t="s">
        <v>180</v>
      </c>
      <c r="AB1111" t="s">
        <v>93</v>
      </c>
      <c r="AC1111">
        <v>100</v>
      </c>
      <c r="AD1111">
        <v>120</v>
      </c>
      <c r="AE1111">
        <v>540</v>
      </c>
      <c r="AF1111">
        <v>4.5</v>
      </c>
      <c r="AG1111">
        <v>0.04</v>
      </c>
      <c r="AH1111">
        <v>9</v>
      </c>
      <c r="AI1111">
        <v>820.56</v>
      </c>
      <c r="AJ1111">
        <v>0.56000000000000005</v>
      </c>
    </row>
    <row r="1112" spans="1:36" x14ac:dyDescent="0.3">
      <c r="A1112">
        <v>3624</v>
      </c>
      <c r="B1112" t="s">
        <v>32</v>
      </c>
      <c r="C1112" t="s">
        <v>45</v>
      </c>
      <c r="D1112" t="s">
        <v>1228</v>
      </c>
      <c r="E1112" t="s">
        <v>1405</v>
      </c>
      <c r="F1112" t="s">
        <v>1952</v>
      </c>
      <c r="G1112" t="s">
        <v>61</v>
      </c>
      <c r="H1112" t="s">
        <v>169</v>
      </c>
      <c r="I1112" t="s">
        <v>1289</v>
      </c>
      <c r="J1112" t="s">
        <v>33</v>
      </c>
      <c r="K1112" t="s">
        <v>34</v>
      </c>
      <c r="L1112" t="s">
        <v>1136</v>
      </c>
      <c r="M1112" s="1">
        <v>41934</v>
      </c>
      <c r="N1112" s="1">
        <v>42004</v>
      </c>
      <c r="O1112" s="1">
        <v>42133</v>
      </c>
      <c r="P1112" s="1">
        <v>42133</v>
      </c>
      <c r="Q1112" s="1">
        <v>42135</v>
      </c>
      <c r="R1112" s="2">
        <f t="shared" si="51"/>
        <v>129</v>
      </c>
      <c r="S1112" s="2">
        <f t="shared" si="52"/>
        <v>0</v>
      </c>
      <c r="T1112" s="2">
        <f t="shared" si="53"/>
        <v>2</v>
      </c>
      <c r="U1112" t="s">
        <v>61</v>
      </c>
      <c r="V1112" t="s">
        <v>41</v>
      </c>
      <c r="W1112" t="s">
        <v>36</v>
      </c>
      <c r="X1112" t="s">
        <v>37</v>
      </c>
      <c r="Y1112" t="s">
        <v>1244</v>
      </c>
      <c r="Z1112" t="s">
        <v>43</v>
      </c>
      <c r="AA1112" t="s">
        <v>1246</v>
      </c>
      <c r="AB1112" t="s">
        <v>1245</v>
      </c>
      <c r="AC1112">
        <v>30</v>
      </c>
      <c r="AD1112">
        <v>26010</v>
      </c>
      <c r="AE1112">
        <v>273105</v>
      </c>
      <c r="AF1112">
        <v>10.5</v>
      </c>
      <c r="AG1112">
        <v>0.35</v>
      </c>
      <c r="AH1112">
        <v>3619</v>
      </c>
      <c r="AI1112">
        <v>10101.17</v>
      </c>
      <c r="AJ1112">
        <v>280.75</v>
      </c>
    </row>
    <row r="1113" spans="1:36" x14ac:dyDescent="0.3">
      <c r="A1113">
        <v>4408</v>
      </c>
      <c r="B1113" t="s">
        <v>32</v>
      </c>
      <c r="C1113" t="s">
        <v>45</v>
      </c>
      <c r="D1113" t="s">
        <v>1228</v>
      </c>
      <c r="E1113" t="s">
        <v>1405</v>
      </c>
      <c r="F1113" t="s">
        <v>2299</v>
      </c>
      <c r="G1113" t="s">
        <v>61</v>
      </c>
      <c r="H1113" t="s">
        <v>169</v>
      </c>
      <c r="I1113" t="s">
        <v>66</v>
      </c>
      <c r="J1113" t="s">
        <v>33</v>
      </c>
      <c r="K1113" t="s">
        <v>34</v>
      </c>
      <c r="L1113" t="s">
        <v>35</v>
      </c>
      <c r="M1113" s="1">
        <v>41934</v>
      </c>
      <c r="N1113" s="1">
        <v>41997</v>
      </c>
      <c r="O1113" s="1">
        <v>42135</v>
      </c>
      <c r="P1113" s="1">
        <v>42135</v>
      </c>
      <c r="Q1113" s="1">
        <v>42137</v>
      </c>
      <c r="R1113" s="2">
        <f t="shared" si="51"/>
        <v>138</v>
      </c>
      <c r="S1113" s="2">
        <f t="shared" si="52"/>
        <v>0</v>
      </c>
      <c r="T1113" s="2">
        <f t="shared" si="53"/>
        <v>2</v>
      </c>
      <c r="U1113" t="s">
        <v>61</v>
      </c>
      <c r="V1113" t="s">
        <v>41</v>
      </c>
      <c r="W1113" t="s">
        <v>36</v>
      </c>
      <c r="X1113" t="s">
        <v>37</v>
      </c>
      <c r="Y1113" t="s">
        <v>39</v>
      </c>
      <c r="Z1113" t="s">
        <v>43</v>
      </c>
      <c r="AA1113" t="s">
        <v>42</v>
      </c>
      <c r="AB1113" t="s">
        <v>40</v>
      </c>
      <c r="AC1113">
        <v>60</v>
      </c>
      <c r="AD1113">
        <v>1217</v>
      </c>
      <c r="AE1113">
        <v>8239.09</v>
      </c>
      <c r="AF1113">
        <v>6.77</v>
      </c>
      <c r="AG1113">
        <v>0.11</v>
      </c>
      <c r="AH1113">
        <v>124</v>
      </c>
      <c r="AI1113">
        <v>976.44</v>
      </c>
      <c r="AJ1113">
        <v>8.4700000000000006</v>
      </c>
    </row>
    <row r="1114" spans="1:36" x14ac:dyDescent="0.3">
      <c r="A1114">
        <v>5586</v>
      </c>
      <c r="B1114" t="s">
        <v>32</v>
      </c>
      <c r="C1114" t="s">
        <v>45</v>
      </c>
      <c r="D1114" t="s">
        <v>1228</v>
      </c>
      <c r="E1114" t="s">
        <v>2431</v>
      </c>
      <c r="F1114" t="s">
        <v>2670</v>
      </c>
      <c r="G1114" t="s">
        <v>61</v>
      </c>
      <c r="H1114" t="s">
        <v>169</v>
      </c>
      <c r="I1114" t="s">
        <v>66</v>
      </c>
      <c r="J1114" t="s">
        <v>33</v>
      </c>
      <c r="K1114" t="s">
        <v>34</v>
      </c>
      <c r="L1114" t="s">
        <v>35</v>
      </c>
      <c r="M1114" s="1">
        <v>40109</v>
      </c>
      <c r="N1114" s="1">
        <v>40136</v>
      </c>
      <c r="O1114" s="1">
        <v>40276</v>
      </c>
      <c r="P1114" s="1">
        <v>40276</v>
      </c>
      <c r="Q1114" s="1">
        <v>40276</v>
      </c>
      <c r="R1114" s="2">
        <f t="shared" si="51"/>
        <v>140</v>
      </c>
      <c r="S1114" s="2">
        <f t="shared" si="52"/>
        <v>0</v>
      </c>
      <c r="T1114" s="2">
        <f t="shared" si="53"/>
        <v>0</v>
      </c>
      <c r="U1114" t="s">
        <v>61</v>
      </c>
      <c r="V1114" t="s">
        <v>41</v>
      </c>
      <c r="W1114" t="s">
        <v>36</v>
      </c>
      <c r="X1114" t="s">
        <v>37</v>
      </c>
      <c r="Y1114" t="s">
        <v>1463</v>
      </c>
      <c r="Z1114" t="s">
        <v>74</v>
      </c>
      <c r="AA1114" t="s">
        <v>73</v>
      </c>
      <c r="AB1114" t="s">
        <v>71</v>
      </c>
      <c r="AC1114">
        <v>120</v>
      </c>
      <c r="AD1114">
        <v>740</v>
      </c>
      <c r="AE1114">
        <v>27750</v>
      </c>
      <c r="AF1114">
        <v>37.5</v>
      </c>
      <c r="AG1114">
        <v>0.31</v>
      </c>
      <c r="AH1114">
        <v>183</v>
      </c>
      <c r="AI1114">
        <v>2418.62</v>
      </c>
      <c r="AJ1114">
        <v>59.83</v>
      </c>
    </row>
    <row r="1115" spans="1:36" x14ac:dyDescent="0.3">
      <c r="A1115">
        <v>3321</v>
      </c>
      <c r="B1115" t="s">
        <v>32</v>
      </c>
      <c r="C1115" t="s">
        <v>45</v>
      </c>
      <c r="D1115" t="s">
        <v>1228</v>
      </c>
      <c r="E1115" t="s">
        <v>1405</v>
      </c>
      <c r="F1115" t="s">
        <v>1787</v>
      </c>
      <c r="G1115" t="s">
        <v>61</v>
      </c>
      <c r="H1115" t="s">
        <v>169</v>
      </c>
      <c r="I1115" t="s">
        <v>66</v>
      </c>
      <c r="J1115" t="s">
        <v>33</v>
      </c>
      <c r="K1115" t="s">
        <v>34</v>
      </c>
      <c r="L1115" t="s">
        <v>35</v>
      </c>
      <c r="M1115" s="1">
        <v>41934</v>
      </c>
      <c r="N1115" s="1">
        <v>42024</v>
      </c>
      <c r="O1115" s="1">
        <v>42165</v>
      </c>
      <c r="P1115" s="1">
        <v>42165</v>
      </c>
      <c r="Q1115" s="1">
        <v>42166</v>
      </c>
      <c r="R1115" s="2">
        <f t="shared" si="51"/>
        <v>141</v>
      </c>
      <c r="S1115" s="2">
        <f t="shared" si="52"/>
        <v>0</v>
      </c>
      <c r="T1115" s="2">
        <f t="shared" si="53"/>
        <v>1</v>
      </c>
      <c r="U1115" t="s">
        <v>61</v>
      </c>
      <c r="V1115" t="s">
        <v>41</v>
      </c>
      <c r="W1115" t="s">
        <v>36</v>
      </c>
      <c r="X1115" t="s">
        <v>50</v>
      </c>
      <c r="Y1115" t="s">
        <v>252</v>
      </c>
      <c r="Z1115" t="s">
        <v>163</v>
      </c>
      <c r="AA1115" t="s">
        <v>64</v>
      </c>
      <c r="AB1115" t="s">
        <v>93</v>
      </c>
      <c r="AC1115">
        <v>240</v>
      </c>
      <c r="AD1115">
        <v>5730</v>
      </c>
      <c r="AE1115">
        <v>10887</v>
      </c>
      <c r="AF1115">
        <v>1.9</v>
      </c>
      <c r="AG1115">
        <v>0.01</v>
      </c>
      <c r="AH1115">
        <v>2254</v>
      </c>
      <c r="AI1115">
        <v>12791.34</v>
      </c>
      <c r="AJ1115">
        <v>11.19</v>
      </c>
    </row>
    <row r="1116" spans="1:36" x14ac:dyDescent="0.3">
      <c r="A1116">
        <v>2785</v>
      </c>
      <c r="B1116" t="s">
        <v>32</v>
      </c>
      <c r="C1116" t="s">
        <v>45</v>
      </c>
      <c r="D1116" t="s">
        <v>1228</v>
      </c>
      <c r="E1116" t="s">
        <v>1359</v>
      </c>
      <c r="F1116" t="s">
        <v>1360</v>
      </c>
      <c r="G1116" t="s">
        <v>61</v>
      </c>
      <c r="H1116" t="s">
        <v>169</v>
      </c>
      <c r="I1116" t="s">
        <v>66</v>
      </c>
      <c r="J1116" t="s">
        <v>33</v>
      </c>
      <c r="K1116" t="s">
        <v>34</v>
      </c>
      <c r="L1116" t="s">
        <v>1136</v>
      </c>
      <c r="M1116" s="1">
        <v>41304</v>
      </c>
      <c r="N1116" s="1">
        <v>41344</v>
      </c>
      <c r="O1116" s="1">
        <v>41493</v>
      </c>
      <c r="P1116" s="1">
        <v>41493</v>
      </c>
      <c r="Q1116" s="1">
        <v>41493</v>
      </c>
      <c r="R1116" s="2">
        <f t="shared" si="51"/>
        <v>149</v>
      </c>
      <c r="S1116" s="2">
        <f t="shared" si="52"/>
        <v>0</v>
      </c>
      <c r="T1116" s="2">
        <f t="shared" si="53"/>
        <v>0</v>
      </c>
      <c r="U1116" t="s">
        <v>61</v>
      </c>
      <c r="V1116" t="s">
        <v>41</v>
      </c>
      <c r="W1116" t="s">
        <v>36</v>
      </c>
      <c r="X1116" t="s">
        <v>50</v>
      </c>
      <c r="Y1116" t="s">
        <v>576</v>
      </c>
      <c r="Z1116" t="s">
        <v>82</v>
      </c>
      <c r="AA1116" t="s">
        <v>222</v>
      </c>
      <c r="AB1116" t="s">
        <v>98</v>
      </c>
      <c r="AC1116">
        <v>90</v>
      </c>
      <c r="AD1116">
        <v>3680</v>
      </c>
      <c r="AE1116">
        <v>20240</v>
      </c>
      <c r="AF1116">
        <v>5.5</v>
      </c>
      <c r="AG1116">
        <v>0.06</v>
      </c>
      <c r="AH1116">
        <v>6385</v>
      </c>
      <c r="AI1116">
        <v>8768.76</v>
      </c>
      <c r="AJ1116">
        <v>25.04</v>
      </c>
    </row>
    <row r="1117" spans="1:36" x14ac:dyDescent="0.3">
      <c r="A1117">
        <v>2723</v>
      </c>
      <c r="B1117" t="s">
        <v>32</v>
      </c>
      <c r="C1117" t="s">
        <v>45</v>
      </c>
      <c r="D1117" t="s">
        <v>1228</v>
      </c>
      <c r="E1117" t="s">
        <v>1280</v>
      </c>
      <c r="F1117" t="s">
        <v>1281</v>
      </c>
      <c r="G1117" t="s">
        <v>61</v>
      </c>
      <c r="H1117" t="s">
        <v>169</v>
      </c>
      <c r="I1117" t="s">
        <v>66</v>
      </c>
      <c r="J1117" t="s">
        <v>33</v>
      </c>
      <c r="K1117" t="s">
        <v>34</v>
      </c>
      <c r="L1117" t="s">
        <v>1136</v>
      </c>
      <c r="M1117" s="1">
        <v>41312</v>
      </c>
      <c r="N1117" s="1">
        <v>41355</v>
      </c>
      <c r="O1117" s="1">
        <v>41519</v>
      </c>
      <c r="P1117" s="1">
        <v>41519</v>
      </c>
      <c r="Q1117" s="1">
        <v>41519</v>
      </c>
      <c r="R1117" s="2">
        <f t="shared" si="51"/>
        <v>164</v>
      </c>
      <c r="S1117" s="2">
        <f t="shared" si="52"/>
        <v>0</v>
      </c>
      <c r="T1117" s="2">
        <f t="shared" si="53"/>
        <v>0</v>
      </c>
      <c r="U1117" t="s">
        <v>61</v>
      </c>
      <c r="V1117" t="s">
        <v>41</v>
      </c>
      <c r="W1117" t="s">
        <v>36</v>
      </c>
      <c r="X1117" t="s">
        <v>50</v>
      </c>
      <c r="Y1117" t="s">
        <v>1282</v>
      </c>
      <c r="Z1117" t="s">
        <v>163</v>
      </c>
      <c r="AA1117" t="s">
        <v>64</v>
      </c>
      <c r="AB1117" t="s">
        <v>93</v>
      </c>
      <c r="AC1117">
        <v>240</v>
      </c>
      <c r="AD1117">
        <v>1832</v>
      </c>
      <c r="AE1117">
        <v>3847.2</v>
      </c>
      <c r="AF1117">
        <v>2.1</v>
      </c>
      <c r="AG1117">
        <v>0.01</v>
      </c>
      <c r="AH1117">
        <v>3504</v>
      </c>
      <c r="AI1117">
        <v>7117.39</v>
      </c>
      <c r="AJ1117">
        <v>4.76</v>
      </c>
    </row>
    <row r="1118" spans="1:36" x14ac:dyDescent="0.3">
      <c r="A1118">
        <v>3626</v>
      </c>
      <c r="B1118" t="s">
        <v>32</v>
      </c>
      <c r="C1118" t="s">
        <v>45</v>
      </c>
      <c r="D1118" t="s">
        <v>1228</v>
      </c>
      <c r="E1118" t="s">
        <v>1620</v>
      </c>
      <c r="F1118" t="s">
        <v>1953</v>
      </c>
      <c r="G1118" t="s">
        <v>61</v>
      </c>
      <c r="H1118" t="s">
        <v>169</v>
      </c>
      <c r="I1118" t="s">
        <v>66</v>
      </c>
      <c r="J1118" t="s">
        <v>33</v>
      </c>
      <c r="K1118" t="s">
        <v>34</v>
      </c>
      <c r="L1118" t="s">
        <v>1136</v>
      </c>
      <c r="M1118" s="1">
        <v>41043</v>
      </c>
      <c r="N1118" s="1">
        <v>41093</v>
      </c>
      <c r="O1118" s="1">
        <v>41263</v>
      </c>
      <c r="P1118" s="1">
        <v>41263</v>
      </c>
      <c r="Q1118" s="1">
        <v>41263</v>
      </c>
      <c r="R1118" s="2">
        <f t="shared" si="51"/>
        <v>170</v>
      </c>
      <c r="S1118" s="2">
        <f t="shared" si="52"/>
        <v>0</v>
      </c>
      <c r="T1118" s="2">
        <f t="shared" si="53"/>
        <v>0</v>
      </c>
      <c r="U1118" t="s">
        <v>61</v>
      </c>
      <c r="V1118" t="s">
        <v>41</v>
      </c>
      <c r="W1118" t="s">
        <v>36</v>
      </c>
      <c r="X1118" t="s">
        <v>50</v>
      </c>
      <c r="Y1118" t="s">
        <v>227</v>
      </c>
      <c r="Z1118" t="s">
        <v>82</v>
      </c>
      <c r="AA1118" t="s">
        <v>180</v>
      </c>
      <c r="AB1118" t="s">
        <v>93</v>
      </c>
      <c r="AC1118">
        <v>100</v>
      </c>
      <c r="AD1118">
        <v>1200</v>
      </c>
      <c r="AE1118">
        <v>5520</v>
      </c>
      <c r="AF1118">
        <v>4.5999999999999996</v>
      </c>
      <c r="AG1118">
        <v>0.05</v>
      </c>
      <c r="AH1118">
        <v>6433</v>
      </c>
      <c r="AI1118">
        <v>7727.85</v>
      </c>
      <c r="AJ1118">
        <v>7.74</v>
      </c>
    </row>
    <row r="1119" spans="1:36" x14ac:dyDescent="0.3">
      <c r="A1119">
        <v>2966</v>
      </c>
      <c r="B1119" t="s">
        <v>32</v>
      </c>
      <c r="C1119" t="s">
        <v>45</v>
      </c>
      <c r="D1119" t="s">
        <v>1228</v>
      </c>
      <c r="E1119" t="s">
        <v>1366</v>
      </c>
      <c r="F1119" t="s">
        <v>1540</v>
      </c>
      <c r="G1119" t="s">
        <v>61</v>
      </c>
      <c r="H1119" t="s">
        <v>169</v>
      </c>
      <c r="I1119" t="s">
        <v>66</v>
      </c>
      <c r="J1119" t="s">
        <v>33</v>
      </c>
      <c r="K1119" t="s">
        <v>34</v>
      </c>
      <c r="L1119" t="s">
        <v>1136</v>
      </c>
      <c r="M1119" s="1">
        <v>41718</v>
      </c>
      <c r="N1119" s="1">
        <v>41758</v>
      </c>
      <c r="O1119" s="1">
        <v>41932</v>
      </c>
      <c r="P1119" s="1">
        <v>41932</v>
      </c>
      <c r="Q1119" s="1">
        <v>41936</v>
      </c>
      <c r="R1119" s="2">
        <f t="shared" si="51"/>
        <v>174</v>
      </c>
      <c r="S1119" s="2">
        <f t="shared" si="52"/>
        <v>0</v>
      </c>
      <c r="T1119" s="2">
        <f t="shared" si="53"/>
        <v>4</v>
      </c>
      <c r="U1119" t="s">
        <v>61</v>
      </c>
      <c r="V1119" t="s">
        <v>41</v>
      </c>
      <c r="W1119" t="s">
        <v>36</v>
      </c>
      <c r="X1119" t="s">
        <v>50</v>
      </c>
      <c r="Y1119" t="s">
        <v>1334</v>
      </c>
      <c r="Z1119" t="s">
        <v>65</v>
      </c>
      <c r="AA1119" t="s">
        <v>64</v>
      </c>
      <c r="AB1119" t="s">
        <v>63</v>
      </c>
      <c r="AC1119">
        <v>240</v>
      </c>
      <c r="AD1119">
        <v>1295</v>
      </c>
      <c r="AE1119">
        <v>1955.45</v>
      </c>
      <c r="AF1119">
        <v>1.51</v>
      </c>
      <c r="AG1119">
        <v>0.01</v>
      </c>
      <c r="AH1119">
        <v>536</v>
      </c>
      <c r="AI1119">
        <v>1893.24</v>
      </c>
      <c r="AJ1119">
        <v>2.0099999999999998</v>
      </c>
    </row>
    <row r="1120" spans="1:36" x14ac:dyDescent="0.3">
      <c r="A1120">
        <v>4899</v>
      </c>
      <c r="B1120" t="s">
        <v>32</v>
      </c>
      <c r="C1120" t="s">
        <v>45</v>
      </c>
      <c r="D1120" t="s">
        <v>1228</v>
      </c>
      <c r="E1120" t="s">
        <v>1468</v>
      </c>
      <c r="F1120" t="s">
        <v>2466</v>
      </c>
      <c r="G1120" t="s">
        <v>61</v>
      </c>
      <c r="H1120" t="s">
        <v>169</v>
      </c>
      <c r="I1120" t="s">
        <v>66</v>
      </c>
      <c r="J1120" t="s">
        <v>33</v>
      </c>
      <c r="K1120" t="s">
        <v>34</v>
      </c>
      <c r="L1120" t="s">
        <v>1136</v>
      </c>
      <c r="M1120" s="1">
        <v>41507</v>
      </c>
      <c r="N1120" s="1">
        <v>41571</v>
      </c>
      <c r="O1120" s="1">
        <v>41768</v>
      </c>
      <c r="P1120" s="1">
        <v>41768</v>
      </c>
      <c r="Q1120" s="1">
        <v>41771</v>
      </c>
      <c r="R1120" s="2">
        <f t="shared" si="51"/>
        <v>197</v>
      </c>
      <c r="S1120" s="2">
        <f t="shared" si="52"/>
        <v>0</v>
      </c>
      <c r="T1120" s="2">
        <f t="shared" si="53"/>
        <v>3</v>
      </c>
      <c r="U1120" t="s">
        <v>61</v>
      </c>
      <c r="V1120" t="s">
        <v>41</v>
      </c>
      <c r="W1120" t="s">
        <v>36</v>
      </c>
      <c r="X1120" t="s">
        <v>50</v>
      </c>
      <c r="Y1120" t="s">
        <v>1334</v>
      </c>
      <c r="Z1120" t="s">
        <v>65</v>
      </c>
      <c r="AA1120" t="s">
        <v>64</v>
      </c>
      <c r="AB1120" t="s">
        <v>63</v>
      </c>
      <c r="AC1120">
        <v>240</v>
      </c>
      <c r="AD1120">
        <v>2040</v>
      </c>
      <c r="AE1120">
        <v>3080.4</v>
      </c>
      <c r="AF1120">
        <v>1.51</v>
      </c>
      <c r="AG1120">
        <v>0.01</v>
      </c>
      <c r="AH1120">
        <v>820</v>
      </c>
      <c r="AI1120">
        <v>2214.69</v>
      </c>
      <c r="AJ1120">
        <v>3.81</v>
      </c>
    </row>
    <row r="1121" spans="1:36" x14ac:dyDescent="0.3">
      <c r="A1121">
        <v>5373</v>
      </c>
      <c r="B1121" t="s">
        <v>32</v>
      </c>
      <c r="C1121" t="s">
        <v>45</v>
      </c>
      <c r="D1121" t="s">
        <v>1228</v>
      </c>
      <c r="E1121" t="s">
        <v>1468</v>
      </c>
      <c r="F1121" t="s">
        <v>2466</v>
      </c>
      <c r="G1121" t="s">
        <v>61</v>
      </c>
      <c r="H1121" t="s">
        <v>169</v>
      </c>
      <c r="I1121" t="s">
        <v>66</v>
      </c>
      <c r="J1121" t="s">
        <v>33</v>
      </c>
      <c r="K1121" t="s">
        <v>34</v>
      </c>
      <c r="L1121" t="s">
        <v>1136</v>
      </c>
      <c r="M1121" s="1">
        <v>41507</v>
      </c>
      <c r="N1121" s="1">
        <v>41571</v>
      </c>
      <c r="O1121" s="1">
        <v>41768</v>
      </c>
      <c r="P1121" s="1">
        <v>41768</v>
      </c>
      <c r="Q1121" s="1">
        <v>41771</v>
      </c>
      <c r="R1121" s="2">
        <f t="shared" si="51"/>
        <v>197</v>
      </c>
      <c r="S1121" s="2">
        <f t="shared" si="52"/>
        <v>0</v>
      </c>
      <c r="T1121" s="2">
        <f t="shared" si="53"/>
        <v>3</v>
      </c>
      <c r="U1121" t="s">
        <v>61</v>
      </c>
      <c r="V1121" t="s">
        <v>41</v>
      </c>
      <c r="W1121" t="s">
        <v>36</v>
      </c>
      <c r="X1121" t="s">
        <v>50</v>
      </c>
      <c r="Y1121" t="s">
        <v>1296</v>
      </c>
      <c r="Z1121" t="s">
        <v>104</v>
      </c>
      <c r="AA1121" t="s">
        <v>171</v>
      </c>
      <c r="AB1121" t="s">
        <v>63</v>
      </c>
      <c r="AC1121">
        <v>30</v>
      </c>
      <c r="AD1121">
        <v>2293</v>
      </c>
      <c r="AE1121">
        <v>2866.25</v>
      </c>
      <c r="AF1121">
        <v>1.25</v>
      </c>
      <c r="AG1121">
        <v>0.04</v>
      </c>
      <c r="AH1121">
        <v>122</v>
      </c>
      <c r="AI1121">
        <v>2461.63</v>
      </c>
      <c r="AJ1121">
        <v>3.55</v>
      </c>
    </row>
    <row r="1122" spans="1:36" x14ac:dyDescent="0.3">
      <c r="A1122">
        <v>6209</v>
      </c>
      <c r="B1122" t="s">
        <v>32</v>
      </c>
      <c r="C1122" t="s">
        <v>45</v>
      </c>
      <c r="D1122" t="s">
        <v>1228</v>
      </c>
      <c r="E1122" t="s">
        <v>1468</v>
      </c>
      <c r="F1122" t="s">
        <v>2466</v>
      </c>
      <c r="G1122" t="s">
        <v>61</v>
      </c>
      <c r="H1122" t="s">
        <v>169</v>
      </c>
      <c r="I1122" t="s">
        <v>66</v>
      </c>
      <c r="J1122" t="s">
        <v>33</v>
      </c>
      <c r="K1122" t="s">
        <v>34</v>
      </c>
      <c r="L1122" t="s">
        <v>1136</v>
      </c>
      <c r="M1122" s="1">
        <v>41507</v>
      </c>
      <c r="N1122" s="1">
        <v>41571</v>
      </c>
      <c r="O1122" s="1">
        <v>41768</v>
      </c>
      <c r="P1122" s="1">
        <v>41768</v>
      </c>
      <c r="Q1122" s="1">
        <v>41771</v>
      </c>
      <c r="R1122" s="2">
        <f t="shared" si="51"/>
        <v>197</v>
      </c>
      <c r="S1122" s="2">
        <f t="shared" si="52"/>
        <v>0</v>
      </c>
      <c r="T1122" s="2">
        <f t="shared" si="53"/>
        <v>3</v>
      </c>
      <c r="U1122" t="s">
        <v>61</v>
      </c>
      <c r="V1122" t="s">
        <v>41</v>
      </c>
      <c r="W1122" t="s">
        <v>36</v>
      </c>
      <c r="X1122" t="s">
        <v>50</v>
      </c>
      <c r="Y1122" t="s">
        <v>356</v>
      </c>
      <c r="Z1122" t="s">
        <v>82</v>
      </c>
      <c r="AA1122" t="s">
        <v>171</v>
      </c>
      <c r="AB1122" t="s">
        <v>98</v>
      </c>
      <c r="AC1122">
        <v>30</v>
      </c>
      <c r="AD1122">
        <v>2688</v>
      </c>
      <c r="AE1122">
        <v>4193.28</v>
      </c>
      <c r="AF1122">
        <v>1.56</v>
      </c>
      <c r="AG1122">
        <v>0.05</v>
      </c>
      <c r="AH1122">
        <v>154</v>
      </c>
      <c r="AI1122">
        <v>2520.54</v>
      </c>
      <c r="AJ1122">
        <v>5.19</v>
      </c>
    </row>
    <row r="1123" spans="1:36" x14ac:dyDescent="0.3">
      <c r="A1123">
        <v>4032</v>
      </c>
      <c r="B1123" t="s">
        <v>32</v>
      </c>
      <c r="C1123" t="s">
        <v>45</v>
      </c>
      <c r="D1123" t="s">
        <v>1228</v>
      </c>
      <c r="E1123" t="s">
        <v>1468</v>
      </c>
      <c r="F1123" t="s">
        <v>2150</v>
      </c>
      <c r="G1123" t="s">
        <v>61</v>
      </c>
      <c r="H1123" t="s">
        <v>169</v>
      </c>
      <c r="I1123" t="s">
        <v>66</v>
      </c>
      <c r="J1123" t="s">
        <v>33</v>
      </c>
      <c r="K1123" t="s">
        <v>34</v>
      </c>
      <c r="L1123" t="s">
        <v>35</v>
      </c>
      <c r="M1123" s="1">
        <v>41507</v>
      </c>
      <c r="N1123" s="1">
        <v>41571</v>
      </c>
      <c r="O1123" s="1">
        <v>41793</v>
      </c>
      <c r="P1123" s="1">
        <v>41793</v>
      </c>
      <c r="Q1123" s="1">
        <v>41795</v>
      </c>
      <c r="R1123" s="2">
        <f t="shared" si="51"/>
        <v>222</v>
      </c>
      <c r="S1123" s="2">
        <f t="shared" si="52"/>
        <v>0</v>
      </c>
      <c r="T1123" s="2">
        <f t="shared" si="53"/>
        <v>2</v>
      </c>
      <c r="U1123" t="s">
        <v>61</v>
      </c>
      <c r="V1123" t="s">
        <v>41</v>
      </c>
      <c r="W1123" t="s">
        <v>36</v>
      </c>
      <c r="X1123" t="s">
        <v>50</v>
      </c>
      <c r="Y1123" t="s">
        <v>2100</v>
      </c>
      <c r="Z1123" t="s">
        <v>163</v>
      </c>
      <c r="AA1123" t="s">
        <v>321</v>
      </c>
      <c r="AB1123" t="s">
        <v>206</v>
      </c>
      <c r="AC1123">
        <v>240</v>
      </c>
      <c r="AD1123">
        <v>450</v>
      </c>
      <c r="AE1123">
        <v>3073.5</v>
      </c>
      <c r="AF1123">
        <v>6.83</v>
      </c>
      <c r="AG1123">
        <v>0.03</v>
      </c>
      <c r="AH1123">
        <v>180</v>
      </c>
      <c r="AI1123">
        <v>1773.7</v>
      </c>
      <c r="AJ1123">
        <v>3.8</v>
      </c>
    </row>
    <row r="1124" spans="1:36" x14ac:dyDescent="0.3">
      <c r="A1124">
        <v>3846</v>
      </c>
      <c r="B1124" t="s">
        <v>32</v>
      </c>
      <c r="C1124" t="s">
        <v>45</v>
      </c>
      <c r="D1124" t="s">
        <v>1228</v>
      </c>
      <c r="E1124" t="s">
        <v>2080</v>
      </c>
      <c r="F1124" t="s">
        <v>2081</v>
      </c>
      <c r="G1124" t="s">
        <v>51</v>
      </c>
      <c r="H1124" t="s">
        <v>169</v>
      </c>
      <c r="I1124" t="s">
        <v>57</v>
      </c>
      <c r="J1124" t="s">
        <v>33</v>
      </c>
      <c r="K1124" t="s">
        <v>49</v>
      </c>
      <c r="L1124" t="s">
        <v>35</v>
      </c>
      <c r="M1124" s="1">
        <v>40099</v>
      </c>
      <c r="N1124" s="1">
        <v>40123</v>
      </c>
      <c r="O1124" s="1">
        <v>40168</v>
      </c>
      <c r="P1124" s="1">
        <v>40168</v>
      </c>
      <c r="Q1124" s="1">
        <v>40168</v>
      </c>
      <c r="R1124" s="2">
        <f t="shared" si="51"/>
        <v>45</v>
      </c>
      <c r="S1124" s="2">
        <f t="shared" si="52"/>
        <v>0</v>
      </c>
      <c r="T1124" s="2">
        <f t="shared" si="53"/>
        <v>0</v>
      </c>
      <c r="U1124" t="s">
        <v>51</v>
      </c>
      <c r="V1124" t="s">
        <v>54</v>
      </c>
      <c r="W1124" t="s">
        <v>36</v>
      </c>
      <c r="X1124" t="s">
        <v>50</v>
      </c>
      <c r="Y1124" t="s">
        <v>102</v>
      </c>
      <c r="Z1124" t="s">
        <v>104</v>
      </c>
      <c r="AA1124" t="s">
        <v>103</v>
      </c>
      <c r="AB1124" t="s">
        <v>53</v>
      </c>
      <c r="AC1124">
        <v>60</v>
      </c>
      <c r="AD1124">
        <v>120</v>
      </c>
      <c r="AE1124">
        <v>840</v>
      </c>
      <c r="AF1124">
        <v>7</v>
      </c>
      <c r="AG1124">
        <v>0.12</v>
      </c>
      <c r="AH1124">
        <v>29</v>
      </c>
      <c r="AI1124">
        <v>260</v>
      </c>
      <c r="AJ1124">
        <v>1.65</v>
      </c>
    </row>
    <row r="1125" spans="1:36" x14ac:dyDescent="0.3">
      <c r="A1125">
        <v>3251</v>
      </c>
      <c r="B1125" t="s">
        <v>32</v>
      </c>
      <c r="C1125" t="s">
        <v>45</v>
      </c>
      <c r="D1125" t="s">
        <v>1228</v>
      </c>
      <c r="E1125" t="s">
        <v>1740</v>
      </c>
      <c r="F1125" t="s">
        <v>1741</v>
      </c>
      <c r="G1125" t="s">
        <v>51</v>
      </c>
      <c r="H1125" t="s">
        <v>169</v>
      </c>
      <c r="I1125" t="s">
        <v>57</v>
      </c>
      <c r="J1125" t="s">
        <v>33</v>
      </c>
      <c r="K1125" t="s">
        <v>68</v>
      </c>
      <c r="L1125" t="s">
        <v>35</v>
      </c>
      <c r="M1125" s="1">
        <v>40570</v>
      </c>
      <c r="N1125" s="1">
        <v>40589</v>
      </c>
      <c r="O1125" s="1">
        <v>40638</v>
      </c>
      <c r="P1125" s="1">
        <v>40638</v>
      </c>
      <c r="Q1125" s="1">
        <v>40638</v>
      </c>
      <c r="R1125" s="2">
        <f t="shared" si="51"/>
        <v>49</v>
      </c>
      <c r="S1125" s="2">
        <f t="shared" si="52"/>
        <v>0</v>
      </c>
      <c r="T1125" s="2">
        <f t="shared" si="53"/>
        <v>0</v>
      </c>
      <c r="U1125" t="s">
        <v>51</v>
      </c>
      <c r="V1125" t="s">
        <v>54</v>
      </c>
      <c r="W1125" t="s">
        <v>36</v>
      </c>
      <c r="X1125" t="s">
        <v>50</v>
      </c>
      <c r="Y1125" t="s">
        <v>102</v>
      </c>
      <c r="Z1125" t="s">
        <v>104</v>
      </c>
      <c r="AA1125" t="s">
        <v>103</v>
      </c>
      <c r="AB1125" t="s">
        <v>53</v>
      </c>
      <c r="AC1125">
        <v>60</v>
      </c>
      <c r="AD1125">
        <v>160</v>
      </c>
      <c r="AE1125">
        <v>1120</v>
      </c>
      <c r="AF1125">
        <v>7</v>
      </c>
      <c r="AG1125">
        <v>0.12</v>
      </c>
      <c r="AH1125">
        <v>43</v>
      </c>
      <c r="AI1125">
        <v>1082.8900000000001</v>
      </c>
      <c r="AJ1125">
        <v>1.85</v>
      </c>
    </row>
    <row r="1126" spans="1:36" x14ac:dyDescent="0.3">
      <c r="A1126">
        <v>6143</v>
      </c>
      <c r="B1126" t="s">
        <v>32</v>
      </c>
      <c r="C1126" t="s">
        <v>45</v>
      </c>
      <c r="D1126" t="s">
        <v>1228</v>
      </c>
      <c r="E1126" t="s">
        <v>2850</v>
      </c>
      <c r="F1126" t="s">
        <v>2851</v>
      </c>
      <c r="G1126" t="s">
        <v>51</v>
      </c>
      <c r="H1126" t="s">
        <v>169</v>
      </c>
      <c r="I1126" t="s">
        <v>57</v>
      </c>
      <c r="J1126" t="s">
        <v>33</v>
      </c>
      <c r="K1126" t="s">
        <v>68</v>
      </c>
      <c r="L1126" t="s">
        <v>35</v>
      </c>
      <c r="M1126" s="1">
        <v>40546</v>
      </c>
      <c r="N1126" s="1">
        <v>40589</v>
      </c>
      <c r="O1126" s="1">
        <v>40638</v>
      </c>
      <c r="P1126" s="1">
        <v>40638</v>
      </c>
      <c r="Q1126" s="1">
        <v>40638</v>
      </c>
      <c r="R1126" s="2">
        <f t="shared" si="51"/>
        <v>49</v>
      </c>
      <c r="S1126" s="2">
        <f t="shared" si="52"/>
        <v>0</v>
      </c>
      <c r="T1126" s="2">
        <f t="shared" si="53"/>
        <v>0</v>
      </c>
      <c r="U1126" t="s">
        <v>51</v>
      </c>
      <c r="V1126" t="s">
        <v>54</v>
      </c>
      <c r="W1126" t="s">
        <v>36</v>
      </c>
      <c r="X1126" t="s">
        <v>50</v>
      </c>
      <c r="Y1126" t="s">
        <v>170</v>
      </c>
      <c r="Z1126" t="s">
        <v>104</v>
      </c>
      <c r="AA1126" t="s">
        <v>171</v>
      </c>
      <c r="AB1126" t="s">
        <v>53</v>
      </c>
      <c r="AC1126">
        <v>60</v>
      </c>
      <c r="AD1126">
        <v>200</v>
      </c>
      <c r="AE1126">
        <v>1900</v>
      </c>
      <c r="AF1126">
        <v>9.5</v>
      </c>
      <c r="AG1126">
        <v>0.16</v>
      </c>
      <c r="AH1126">
        <v>94</v>
      </c>
      <c r="AI1126">
        <v>757.42</v>
      </c>
      <c r="AJ1126">
        <v>3.14</v>
      </c>
    </row>
    <row r="1127" spans="1:36" x14ac:dyDescent="0.3">
      <c r="A1127">
        <v>5603</v>
      </c>
      <c r="B1127" t="s">
        <v>32</v>
      </c>
      <c r="C1127" t="s">
        <v>45</v>
      </c>
      <c r="D1127" t="s">
        <v>1228</v>
      </c>
      <c r="E1127" t="s">
        <v>2673</v>
      </c>
      <c r="F1127" t="s">
        <v>2674</v>
      </c>
      <c r="G1127" t="s">
        <v>51</v>
      </c>
      <c r="H1127" t="s">
        <v>169</v>
      </c>
      <c r="I1127" t="s">
        <v>1380</v>
      </c>
      <c r="J1127" t="s">
        <v>33</v>
      </c>
      <c r="K1127" t="s">
        <v>49</v>
      </c>
      <c r="L1127" t="s">
        <v>35</v>
      </c>
      <c r="M1127" s="1">
        <v>40476</v>
      </c>
      <c r="N1127" s="1">
        <v>40484</v>
      </c>
      <c r="O1127" s="1">
        <v>40632</v>
      </c>
      <c r="P1127" s="1">
        <v>40632</v>
      </c>
      <c r="Q1127" s="1">
        <v>40632</v>
      </c>
      <c r="R1127" s="2">
        <f t="shared" si="51"/>
        <v>148</v>
      </c>
      <c r="S1127" s="2">
        <f t="shared" si="52"/>
        <v>0</v>
      </c>
      <c r="T1127" s="2">
        <f t="shared" si="53"/>
        <v>0</v>
      </c>
      <c r="U1127" t="s">
        <v>51</v>
      </c>
      <c r="V1127" t="s">
        <v>110</v>
      </c>
      <c r="W1127" t="s">
        <v>36</v>
      </c>
      <c r="X1127" t="s">
        <v>37</v>
      </c>
      <c r="Y1127" t="s">
        <v>108</v>
      </c>
      <c r="Z1127" t="s">
        <v>112</v>
      </c>
      <c r="AA1127" t="s">
        <v>111</v>
      </c>
      <c r="AB1127" t="s">
        <v>109</v>
      </c>
      <c r="AC1127">
        <v>30</v>
      </c>
      <c r="AD1127">
        <v>240</v>
      </c>
      <c r="AE1127">
        <v>4401.6000000000004</v>
      </c>
      <c r="AF1127">
        <v>18.34</v>
      </c>
      <c r="AG1127">
        <v>0.61</v>
      </c>
      <c r="AH1127">
        <v>12</v>
      </c>
      <c r="AI1127">
        <v>450</v>
      </c>
      <c r="AJ1127">
        <v>7.26</v>
      </c>
    </row>
    <row r="1128" spans="1:36" x14ac:dyDescent="0.3">
      <c r="A1128">
        <v>3339</v>
      </c>
      <c r="B1128" t="s">
        <v>32</v>
      </c>
      <c r="C1128" t="s">
        <v>45</v>
      </c>
      <c r="D1128" t="s">
        <v>1228</v>
      </c>
      <c r="E1128" t="s">
        <v>1359</v>
      </c>
      <c r="F1128" t="s">
        <v>1799</v>
      </c>
      <c r="G1128" t="s">
        <v>51</v>
      </c>
      <c r="H1128" t="s">
        <v>169</v>
      </c>
      <c r="I1128" t="s">
        <v>1380</v>
      </c>
      <c r="J1128" t="s">
        <v>33</v>
      </c>
      <c r="K1128" t="s">
        <v>68</v>
      </c>
      <c r="L1128" t="s">
        <v>35</v>
      </c>
      <c r="M1128" s="1">
        <v>41304</v>
      </c>
      <c r="N1128" s="1">
        <v>41316</v>
      </c>
      <c r="O1128" s="1">
        <v>41520</v>
      </c>
      <c r="P1128" s="1">
        <v>41520</v>
      </c>
      <c r="Q1128" s="1">
        <v>41520</v>
      </c>
      <c r="R1128" s="2">
        <f t="shared" si="51"/>
        <v>204</v>
      </c>
      <c r="S1128" s="2">
        <f t="shared" si="52"/>
        <v>0</v>
      </c>
      <c r="T1128" s="2">
        <f t="shared" si="53"/>
        <v>0</v>
      </c>
      <c r="U1128" t="s">
        <v>51</v>
      </c>
      <c r="V1128" t="s">
        <v>54</v>
      </c>
      <c r="W1128" t="s">
        <v>36</v>
      </c>
      <c r="X1128" t="s">
        <v>50</v>
      </c>
      <c r="Y1128" t="s">
        <v>102</v>
      </c>
      <c r="Z1128" t="s">
        <v>104</v>
      </c>
      <c r="AA1128" t="s">
        <v>103</v>
      </c>
      <c r="AB1128" t="s">
        <v>53</v>
      </c>
      <c r="AC1128">
        <v>60</v>
      </c>
      <c r="AD1128">
        <v>1040</v>
      </c>
      <c r="AE1128">
        <v>7280</v>
      </c>
      <c r="AF1128">
        <v>7</v>
      </c>
      <c r="AG1128">
        <v>0.12</v>
      </c>
      <c r="AH1128">
        <v>226</v>
      </c>
      <c r="AI1128">
        <v>1962.1</v>
      </c>
      <c r="AJ1128">
        <v>9.01</v>
      </c>
    </row>
    <row r="1129" spans="1:36" x14ac:dyDescent="0.3">
      <c r="A1129">
        <v>5972</v>
      </c>
      <c r="B1129" t="s">
        <v>32</v>
      </c>
      <c r="C1129" t="s">
        <v>45</v>
      </c>
      <c r="D1129" t="s">
        <v>1228</v>
      </c>
      <c r="E1129" t="s">
        <v>1262</v>
      </c>
      <c r="F1129" t="s">
        <v>2809</v>
      </c>
      <c r="G1129" t="s">
        <v>38</v>
      </c>
      <c r="H1129" t="s">
        <v>169</v>
      </c>
      <c r="I1129" t="s">
        <v>44</v>
      </c>
      <c r="J1129" t="s">
        <v>33</v>
      </c>
      <c r="K1129" t="s">
        <v>34</v>
      </c>
      <c r="L1129" t="s">
        <v>35</v>
      </c>
      <c r="M1129" s="1">
        <v>41906</v>
      </c>
      <c r="N1129" s="1">
        <v>41957</v>
      </c>
      <c r="O1129" s="1">
        <v>42024</v>
      </c>
      <c r="P1129" s="1">
        <v>42024</v>
      </c>
      <c r="Q1129" s="1">
        <v>42025</v>
      </c>
      <c r="R1129" s="2">
        <f t="shared" si="51"/>
        <v>67</v>
      </c>
      <c r="S1129" s="2">
        <f t="shared" si="52"/>
        <v>0</v>
      </c>
      <c r="T1129" s="2">
        <f t="shared" si="53"/>
        <v>1</v>
      </c>
      <c r="U1129" t="s">
        <v>38</v>
      </c>
      <c r="V1129" t="s">
        <v>41</v>
      </c>
      <c r="W1129" t="s">
        <v>36</v>
      </c>
      <c r="X1129" t="s">
        <v>50</v>
      </c>
      <c r="Y1129" t="s">
        <v>1470</v>
      </c>
      <c r="Z1129" t="s">
        <v>246</v>
      </c>
      <c r="AA1129" t="s">
        <v>1471</v>
      </c>
      <c r="AB1129" t="s">
        <v>188</v>
      </c>
      <c r="AC1129">
        <v>60</v>
      </c>
      <c r="AD1129">
        <v>7867</v>
      </c>
      <c r="AE1129">
        <v>28321.200000000001</v>
      </c>
      <c r="AF1129">
        <v>3.6</v>
      </c>
      <c r="AG1129">
        <v>0.06</v>
      </c>
      <c r="AH1129">
        <v>811</v>
      </c>
      <c r="AI1129">
        <v>5915.63</v>
      </c>
      <c r="AJ1129">
        <v>29.11</v>
      </c>
    </row>
    <row r="1130" spans="1:36" x14ac:dyDescent="0.3">
      <c r="A1130">
        <v>4344</v>
      </c>
      <c r="B1130" t="s">
        <v>32</v>
      </c>
      <c r="C1130" t="s">
        <v>45</v>
      </c>
      <c r="D1130" t="s">
        <v>1228</v>
      </c>
      <c r="E1130" t="s">
        <v>1366</v>
      </c>
      <c r="F1130" t="s">
        <v>2276</v>
      </c>
      <c r="G1130" t="s">
        <v>38</v>
      </c>
      <c r="H1130" t="s">
        <v>169</v>
      </c>
      <c r="I1130" t="s">
        <v>1464</v>
      </c>
      <c r="J1130" t="s">
        <v>33</v>
      </c>
      <c r="K1130" t="s">
        <v>34</v>
      </c>
      <c r="L1130" t="s">
        <v>1136</v>
      </c>
      <c r="M1130" s="1">
        <v>41718</v>
      </c>
      <c r="N1130" s="1">
        <v>41759</v>
      </c>
      <c r="O1130" s="1">
        <v>41839</v>
      </c>
      <c r="P1130" s="1">
        <v>41839</v>
      </c>
      <c r="Q1130" s="1">
        <v>41851</v>
      </c>
      <c r="R1130" s="2">
        <f t="shared" si="51"/>
        <v>80</v>
      </c>
      <c r="S1130" s="2">
        <f t="shared" si="52"/>
        <v>0</v>
      </c>
      <c r="T1130" s="2">
        <f t="shared" si="53"/>
        <v>12</v>
      </c>
      <c r="U1130" t="s">
        <v>38</v>
      </c>
      <c r="V1130" t="s">
        <v>41</v>
      </c>
      <c r="W1130" t="s">
        <v>36</v>
      </c>
      <c r="X1130" t="s">
        <v>37</v>
      </c>
      <c r="Y1130" t="s">
        <v>1244</v>
      </c>
      <c r="Z1130" t="s">
        <v>43</v>
      </c>
      <c r="AA1130" t="s">
        <v>1246</v>
      </c>
      <c r="AB1130" t="s">
        <v>1245</v>
      </c>
      <c r="AC1130">
        <v>30</v>
      </c>
      <c r="AD1130">
        <v>60000</v>
      </c>
      <c r="AE1130">
        <v>630000</v>
      </c>
      <c r="AF1130">
        <v>10.5</v>
      </c>
      <c r="AG1130">
        <v>0.35</v>
      </c>
      <c r="AH1130">
        <v>8113</v>
      </c>
      <c r="AI1130">
        <v>8217.7999999999993</v>
      </c>
      <c r="AJ1130">
        <v>647.64</v>
      </c>
    </row>
    <row r="1131" spans="1:36" x14ac:dyDescent="0.3">
      <c r="A1131">
        <v>5917</v>
      </c>
      <c r="B1131" t="s">
        <v>32</v>
      </c>
      <c r="C1131" t="s">
        <v>45</v>
      </c>
      <c r="D1131" t="s">
        <v>1228</v>
      </c>
      <c r="E1131" t="s">
        <v>1366</v>
      </c>
      <c r="F1131" t="s">
        <v>2788</v>
      </c>
      <c r="G1131" t="s">
        <v>38</v>
      </c>
      <c r="H1131" t="s">
        <v>169</v>
      </c>
      <c r="I1131" t="s">
        <v>44</v>
      </c>
      <c r="J1131" t="s">
        <v>33</v>
      </c>
      <c r="K1131" t="s">
        <v>34</v>
      </c>
      <c r="L1131" t="s">
        <v>35</v>
      </c>
      <c r="M1131" s="1">
        <v>41718</v>
      </c>
      <c r="N1131" s="1">
        <v>41759</v>
      </c>
      <c r="O1131" s="1">
        <v>41852</v>
      </c>
      <c r="P1131" s="1">
        <v>41852</v>
      </c>
      <c r="Q1131" s="1">
        <v>41863</v>
      </c>
      <c r="R1131" s="2">
        <f t="shared" si="51"/>
        <v>93</v>
      </c>
      <c r="S1131" s="2">
        <f t="shared" si="52"/>
        <v>0</v>
      </c>
      <c r="T1131" s="2">
        <f t="shared" si="53"/>
        <v>11</v>
      </c>
      <c r="U1131" t="s">
        <v>38</v>
      </c>
      <c r="V1131" t="s">
        <v>41</v>
      </c>
      <c r="W1131" t="s">
        <v>36</v>
      </c>
      <c r="X1131" t="s">
        <v>50</v>
      </c>
      <c r="Y1131" t="s">
        <v>1470</v>
      </c>
      <c r="Z1131" t="s">
        <v>246</v>
      </c>
      <c r="AA1131" t="s">
        <v>1471</v>
      </c>
      <c r="AB1131" t="s">
        <v>188</v>
      </c>
      <c r="AC1131">
        <v>60</v>
      </c>
      <c r="AD1131">
        <v>2594</v>
      </c>
      <c r="AE1131">
        <v>9338.4</v>
      </c>
      <c r="AF1131">
        <v>3.6</v>
      </c>
      <c r="AG1131">
        <v>0.06</v>
      </c>
      <c r="AH1131">
        <v>231</v>
      </c>
      <c r="AI1131">
        <v>2076.58</v>
      </c>
      <c r="AJ1131">
        <v>9.6</v>
      </c>
    </row>
    <row r="1132" spans="1:36" x14ac:dyDescent="0.3">
      <c r="A1132">
        <v>2684</v>
      </c>
      <c r="B1132" t="s">
        <v>32</v>
      </c>
      <c r="C1132" t="s">
        <v>45</v>
      </c>
      <c r="D1132" t="s">
        <v>1228</v>
      </c>
      <c r="E1132" t="s">
        <v>1229</v>
      </c>
      <c r="F1132" t="s">
        <v>1230</v>
      </c>
      <c r="G1132" t="s">
        <v>38</v>
      </c>
      <c r="H1132" t="s">
        <v>169</v>
      </c>
      <c r="I1132" t="s">
        <v>44</v>
      </c>
      <c r="J1132" t="s">
        <v>33</v>
      </c>
      <c r="K1132" t="s">
        <v>34</v>
      </c>
      <c r="L1132" t="s">
        <v>35</v>
      </c>
      <c r="M1132" s="1">
        <v>40914</v>
      </c>
      <c r="N1132" s="1">
        <v>40963</v>
      </c>
      <c r="O1132" s="1">
        <v>41072</v>
      </c>
      <c r="P1132" s="1">
        <v>41072</v>
      </c>
      <c r="Q1132" s="1">
        <v>41072</v>
      </c>
      <c r="R1132" s="2">
        <f t="shared" si="51"/>
        <v>109</v>
      </c>
      <c r="S1132" s="2">
        <f t="shared" si="52"/>
        <v>0</v>
      </c>
      <c r="T1132" s="2">
        <f t="shared" si="53"/>
        <v>0</v>
      </c>
      <c r="U1132" t="s">
        <v>38</v>
      </c>
      <c r="V1132" t="s">
        <v>41</v>
      </c>
      <c r="W1132" t="s">
        <v>36</v>
      </c>
      <c r="X1132" t="s">
        <v>50</v>
      </c>
      <c r="Y1132" t="s">
        <v>894</v>
      </c>
      <c r="Z1132" t="s">
        <v>246</v>
      </c>
      <c r="AA1132" t="s">
        <v>895</v>
      </c>
      <c r="AB1132" t="s">
        <v>156</v>
      </c>
      <c r="AC1132">
        <v>60</v>
      </c>
      <c r="AD1132">
        <v>298</v>
      </c>
      <c r="AE1132">
        <v>685.4</v>
      </c>
      <c r="AF1132">
        <v>2.2999999999999998</v>
      </c>
      <c r="AG1132">
        <v>0.04</v>
      </c>
      <c r="AH1132">
        <v>21</v>
      </c>
      <c r="AI1132">
        <v>304.62</v>
      </c>
      <c r="AJ1132">
        <v>0.96</v>
      </c>
    </row>
    <row r="1133" spans="1:36" x14ac:dyDescent="0.3">
      <c r="A1133">
        <v>4801</v>
      </c>
      <c r="B1133" t="s">
        <v>32</v>
      </c>
      <c r="C1133" t="s">
        <v>45</v>
      </c>
      <c r="D1133" t="s">
        <v>1228</v>
      </c>
      <c r="E1133" t="s">
        <v>1229</v>
      </c>
      <c r="F1133" t="s">
        <v>1230</v>
      </c>
      <c r="G1133" t="s">
        <v>38</v>
      </c>
      <c r="H1133" t="s">
        <v>169</v>
      </c>
      <c r="I1133" t="s">
        <v>44</v>
      </c>
      <c r="J1133" t="s">
        <v>33</v>
      </c>
      <c r="K1133" t="s">
        <v>34</v>
      </c>
      <c r="L1133" t="s">
        <v>35</v>
      </c>
      <c r="M1133" s="1">
        <v>40914</v>
      </c>
      <c r="N1133" s="1">
        <v>40963</v>
      </c>
      <c r="O1133" s="1">
        <v>41072</v>
      </c>
      <c r="P1133" s="1">
        <v>41072</v>
      </c>
      <c r="Q1133" s="1">
        <v>41072</v>
      </c>
      <c r="R1133" s="2">
        <f t="shared" si="51"/>
        <v>109</v>
      </c>
      <c r="S1133" s="2">
        <f t="shared" si="52"/>
        <v>0</v>
      </c>
      <c r="T1133" s="2">
        <f t="shared" si="53"/>
        <v>0</v>
      </c>
      <c r="U1133" t="s">
        <v>38</v>
      </c>
      <c r="V1133" t="s">
        <v>41</v>
      </c>
      <c r="W1133" t="s">
        <v>36</v>
      </c>
      <c r="X1133" t="s">
        <v>50</v>
      </c>
      <c r="Y1133" t="s">
        <v>243</v>
      </c>
      <c r="Z1133" t="s">
        <v>246</v>
      </c>
      <c r="AA1133" t="s">
        <v>245</v>
      </c>
      <c r="AB1133" t="s">
        <v>244</v>
      </c>
      <c r="AC1133">
        <v>60</v>
      </c>
      <c r="AD1133">
        <v>408</v>
      </c>
      <c r="AE1133">
        <v>775.2</v>
      </c>
      <c r="AF1133">
        <v>1.9</v>
      </c>
      <c r="AG1133">
        <v>0.03</v>
      </c>
      <c r="AH1133">
        <v>26</v>
      </c>
      <c r="AI1133">
        <v>304.63</v>
      </c>
      <c r="AJ1133">
        <v>1.0900000000000001</v>
      </c>
    </row>
    <row r="1134" spans="1:36" x14ac:dyDescent="0.3">
      <c r="A1134">
        <v>5295</v>
      </c>
      <c r="B1134" t="s">
        <v>32</v>
      </c>
      <c r="C1134" t="s">
        <v>45</v>
      </c>
      <c r="D1134" t="s">
        <v>1228</v>
      </c>
      <c r="E1134" t="s">
        <v>1229</v>
      </c>
      <c r="F1134" t="s">
        <v>1230</v>
      </c>
      <c r="G1134" t="s">
        <v>38</v>
      </c>
      <c r="H1134" t="s">
        <v>169</v>
      </c>
      <c r="I1134" t="s">
        <v>1824</v>
      </c>
      <c r="J1134" t="s">
        <v>33</v>
      </c>
      <c r="K1134" t="s">
        <v>34</v>
      </c>
      <c r="L1134" t="s">
        <v>35</v>
      </c>
      <c r="M1134" s="1">
        <v>40914</v>
      </c>
      <c r="N1134" s="1">
        <v>40963</v>
      </c>
      <c r="O1134" s="1">
        <v>41072</v>
      </c>
      <c r="P1134" s="1">
        <v>41072</v>
      </c>
      <c r="Q1134" s="1">
        <v>41072</v>
      </c>
      <c r="R1134" s="2">
        <f t="shared" si="51"/>
        <v>109</v>
      </c>
      <c r="S1134" s="2">
        <f t="shared" si="52"/>
        <v>0</v>
      </c>
      <c r="T1134" s="2">
        <f t="shared" si="53"/>
        <v>0</v>
      </c>
      <c r="U1134" t="s">
        <v>38</v>
      </c>
      <c r="V1134" t="s">
        <v>41</v>
      </c>
      <c r="W1134" t="s">
        <v>36</v>
      </c>
      <c r="X1134" t="s">
        <v>50</v>
      </c>
      <c r="Y1134" t="s">
        <v>1822</v>
      </c>
      <c r="Z1134" t="s">
        <v>104</v>
      </c>
      <c r="AA1134" t="s">
        <v>1823</v>
      </c>
      <c r="AB1134" t="s">
        <v>206</v>
      </c>
      <c r="AC1134">
        <v>60</v>
      </c>
      <c r="AD1134">
        <v>864</v>
      </c>
      <c r="AE1134">
        <v>5356.8</v>
      </c>
      <c r="AF1134">
        <v>6.2</v>
      </c>
      <c r="AG1134">
        <v>0.1</v>
      </c>
      <c r="AH1134">
        <v>46</v>
      </c>
      <c r="AI1134">
        <v>304.63</v>
      </c>
      <c r="AJ1134">
        <v>7.51</v>
      </c>
    </row>
    <row r="1135" spans="1:36" x14ac:dyDescent="0.3">
      <c r="A1135">
        <v>3216</v>
      </c>
      <c r="B1135" t="s">
        <v>32</v>
      </c>
      <c r="C1135" t="s">
        <v>45</v>
      </c>
      <c r="D1135" t="s">
        <v>1228</v>
      </c>
      <c r="E1135" t="s">
        <v>1366</v>
      </c>
      <c r="F1135" t="s">
        <v>1713</v>
      </c>
      <c r="G1135" t="s">
        <v>38</v>
      </c>
      <c r="H1135" t="s">
        <v>169</v>
      </c>
      <c r="I1135" t="s">
        <v>44</v>
      </c>
      <c r="J1135" t="s">
        <v>33</v>
      </c>
      <c r="K1135" t="s">
        <v>34</v>
      </c>
      <c r="L1135" t="s">
        <v>35</v>
      </c>
      <c r="M1135" s="1">
        <v>41718</v>
      </c>
      <c r="N1135" s="1">
        <v>41759</v>
      </c>
      <c r="O1135" s="1">
        <v>41926</v>
      </c>
      <c r="P1135" s="1">
        <v>41926</v>
      </c>
      <c r="Q1135" s="1">
        <v>41932</v>
      </c>
      <c r="R1135" s="2">
        <f t="shared" si="51"/>
        <v>167</v>
      </c>
      <c r="S1135" s="2">
        <f t="shared" si="52"/>
        <v>0</v>
      </c>
      <c r="T1135" s="2">
        <f t="shared" si="53"/>
        <v>6</v>
      </c>
      <c r="U1135" t="s">
        <v>38</v>
      </c>
      <c r="V1135" t="s">
        <v>41</v>
      </c>
      <c r="W1135" t="s">
        <v>36</v>
      </c>
      <c r="X1135" t="s">
        <v>37</v>
      </c>
      <c r="Y1135" t="s">
        <v>187</v>
      </c>
      <c r="Z1135" t="s">
        <v>43</v>
      </c>
      <c r="AA1135" t="s">
        <v>189</v>
      </c>
      <c r="AB1135" t="s">
        <v>188</v>
      </c>
      <c r="AC1135">
        <v>60</v>
      </c>
      <c r="AD1135">
        <v>19835</v>
      </c>
      <c r="AE1135">
        <v>160663.5</v>
      </c>
      <c r="AF1135">
        <v>8.1</v>
      </c>
      <c r="AG1135">
        <v>0.13</v>
      </c>
      <c r="AH1135">
        <v>2866</v>
      </c>
      <c r="AI1135">
        <v>17036.990000000002</v>
      </c>
      <c r="AJ1135">
        <v>165.16</v>
      </c>
    </row>
    <row r="1136" spans="1:36" x14ac:dyDescent="0.3">
      <c r="A1136">
        <v>3628</v>
      </c>
      <c r="B1136" t="s">
        <v>32</v>
      </c>
      <c r="C1136" t="s">
        <v>45</v>
      </c>
      <c r="D1136" t="s">
        <v>1228</v>
      </c>
      <c r="E1136" t="s">
        <v>1366</v>
      </c>
      <c r="F1136" t="s">
        <v>1713</v>
      </c>
      <c r="G1136" t="s">
        <v>38</v>
      </c>
      <c r="H1136" t="s">
        <v>169</v>
      </c>
      <c r="I1136" t="s">
        <v>44</v>
      </c>
      <c r="J1136" t="s">
        <v>33</v>
      </c>
      <c r="K1136" t="s">
        <v>34</v>
      </c>
      <c r="L1136" t="s">
        <v>35</v>
      </c>
      <c r="M1136" s="1">
        <v>41718</v>
      </c>
      <c r="N1136" s="1">
        <v>41759</v>
      </c>
      <c r="O1136" s="1">
        <v>41926</v>
      </c>
      <c r="P1136" s="1">
        <v>41926</v>
      </c>
      <c r="Q1136" s="1">
        <v>41932</v>
      </c>
      <c r="R1136" s="2">
        <f t="shared" si="51"/>
        <v>167</v>
      </c>
      <c r="S1136" s="2">
        <f t="shared" si="52"/>
        <v>0</v>
      </c>
      <c r="T1136" s="2">
        <f t="shared" si="53"/>
        <v>6</v>
      </c>
      <c r="U1136" t="s">
        <v>38</v>
      </c>
      <c r="V1136" t="s">
        <v>41</v>
      </c>
      <c r="W1136" t="s">
        <v>36</v>
      </c>
      <c r="X1136" t="s">
        <v>50</v>
      </c>
      <c r="Y1136" t="s">
        <v>1470</v>
      </c>
      <c r="Z1136" t="s">
        <v>246</v>
      </c>
      <c r="AA1136" t="s">
        <v>1471</v>
      </c>
      <c r="AB1136" t="s">
        <v>188</v>
      </c>
      <c r="AC1136">
        <v>60</v>
      </c>
      <c r="AD1136">
        <v>1926</v>
      </c>
      <c r="AE1136">
        <v>6933.6</v>
      </c>
      <c r="AF1136">
        <v>3.6</v>
      </c>
      <c r="AG1136">
        <v>0.06</v>
      </c>
      <c r="AH1136">
        <v>192</v>
      </c>
      <c r="AI1136">
        <v>2971.3</v>
      </c>
      <c r="AJ1136">
        <v>7.13</v>
      </c>
    </row>
    <row r="1137" spans="1:36" x14ac:dyDescent="0.3">
      <c r="A1137">
        <v>4164</v>
      </c>
      <c r="B1137" t="s">
        <v>32</v>
      </c>
      <c r="C1137" t="s">
        <v>45</v>
      </c>
      <c r="D1137" t="s">
        <v>1228</v>
      </c>
      <c r="E1137" t="s">
        <v>1366</v>
      </c>
      <c r="F1137" t="s">
        <v>1713</v>
      </c>
      <c r="G1137" t="s">
        <v>38</v>
      </c>
      <c r="H1137" t="s">
        <v>169</v>
      </c>
      <c r="I1137" t="s">
        <v>1992</v>
      </c>
      <c r="J1137" t="s">
        <v>33</v>
      </c>
      <c r="K1137" t="s">
        <v>34</v>
      </c>
      <c r="L1137" t="s">
        <v>35</v>
      </c>
      <c r="M1137" s="1">
        <v>41718</v>
      </c>
      <c r="N1137" s="1">
        <v>41759</v>
      </c>
      <c r="O1137" s="1">
        <v>41926</v>
      </c>
      <c r="P1137" s="1">
        <v>41926</v>
      </c>
      <c r="Q1137" s="1">
        <v>41932</v>
      </c>
      <c r="R1137" s="2">
        <f t="shared" si="51"/>
        <v>167</v>
      </c>
      <c r="S1137" s="2">
        <f t="shared" si="52"/>
        <v>0</v>
      </c>
      <c r="T1137" s="2">
        <f t="shared" si="53"/>
        <v>6</v>
      </c>
      <c r="U1137" t="s">
        <v>38</v>
      </c>
      <c r="V1137" t="s">
        <v>41</v>
      </c>
      <c r="W1137" t="s">
        <v>36</v>
      </c>
      <c r="X1137" t="s">
        <v>37</v>
      </c>
      <c r="Y1137" t="s">
        <v>809</v>
      </c>
      <c r="Z1137" t="s">
        <v>43</v>
      </c>
      <c r="AA1137" t="s">
        <v>811</v>
      </c>
      <c r="AB1137" t="s">
        <v>810</v>
      </c>
      <c r="AC1137">
        <v>30</v>
      </c>
      <c r="AD1137">
        <v>8806</v>
      </c>
      <c r="AE1137">
        <v>40419.54</v>
      </c>
      <c r="AF1137">
        <v>4.59</v>
      </c>
      <c r="AG1137">
        <v>0.15</v>
      </c>
      <c r="AH1137">
        <v>979</v>
      </c>
      <c r="AI1137">
        <v>6161.47</v>
      </c>
      <c r="AJ1137">
        <v>41.55</v>
      </c>
    </row>
    <row r="1138" spans="1:36" x14ac:dyDescent="0.3">
      <c r="A1138">
        <v>5080</v>
      </c>
      <c r="B1138" t="s">
        <v>32</v>
      </c>
      <c r="C1138" t="s">
        <v>45</v>
      </c>
      <c r="D1138" t="s">
        <v>1228</v>
      </c>
      <c r="E1138" t="s">
        <v>1366</v>
      </c>
      <c r="F1138" t="s">
        <v>1713</v>
      </c>
      <c r="G1138" t="s">
        <v>38</v>
      </c>
      <c r="H1138" t="s">
        <v>169</v>
      </c>
      <c r="I1138" t="s">
        <v>44</v>
      </c>
      <c r="J1138" t="s">
        <v>33</v>
      </c>
      <c r="K1138" t="s">
        <v>34</v>
      </c>
      <c r="L1138" t="s">
        <v>35</v>
      </c>
      <c r="M1138" s="1">
        <v>41718</v>
      </c>
      <c r="N1138" s="1">
        <v>41759</v>
      </c>
      <c r="O1138" s="1">
        <v>41926</v>
      </c>
      <c r="P1138" s="1">
        <v>41926</v>
      </c>
      <c r="Q1138" s="1">
        <v>41932</v>
      </c>
      <c r="R1138" s="2">
        <f t="shared" si="51"/>
        <v>167</v>
      </c>
      <c r="S1138" s="2">
        <f t="shared" si="52"/>
        <v>0</v>
      </c>
      <c r="T1138" s="2">
        <f t="shared" si="53"/>
        <v>6</v>
      </c>
      <c r="U1138" t="s">
        <v>38</v>
      </c>
      <c r="V1138" t="s">
        <v>41</v>
      </c>
      <c r="W1138" t="s">
        <v>36</v>
      </c>
      <c r="X1138" t="s">
        <v>50</v>
      </c>
      <c r="Y1138" t="s">
        <v>1310</v>
      </c>
      <c r="Z1138" t="s">
        <v>246</v>
      </c>
      <c r="AA1138" t="s">
        <v>1311</v>
      </c>
      <c r="AB1138" t="s">
        <v>40</v>
      </c>
      <c r="AC1138">
        <v>60</v>
      </c>
      <c r="AD1138">
        <v>3184</v>
      </c>
      <c r="AE1138">
        <v>6336.16</v>
      </c>
      <c r="AF1138">
        <v>1.99</v>
      </c>
      <c r="AG1138">
        <v>0.03</v>
      </c>
      <c r="AH1138">
        <v>250</v>
      </c>
      <c r="AI1138">
        <v>2794.21</v>
      </c>
      <c r="AJ1138">
        <v>6.51</v>
      </c>
    </row>
    <row r="1139" spans="1:36" x14ac:dyDescent="0.3">
      <c r="A1139">
        <v>4036</v>
      </c>
      <c r="B1139" t="s">
        <v>32</v>
      </c>
      <c r="C1139" t="s">
        <v>45</v>
      </c>
      <c r="D1139" t="s">
        <v>1228</v>
      </c>
      <c r="E1139" t="s">
        <v>2154</v>
      </c>
      <c r="F1139" t="s">
        <v>2155</v>
      </c>
      <c r="G1139" t="s">
        <v>38</v>
      </c>
      <c r="H1139" t="s">
        <v>169</v>
      </c>
      <c r="I1139" t="s">
        <v>1824</v>
      </c>
      <c r="J1139" t="s">
        <v>33</v>
      </c>
      <c r="K1139" t="s">
        <v>34</v>
      </c>
      <c r="L1139" t="s">
        <v>35</v>
      </c>
      <c r="M1139" s="1">
        <v>41509</v>
      </c>
      <c r="N1139" s="1">
        <v>41555</v>
      </c>
      <c r="O1139" s="1">
        <v>41723</v>
      </c>
      <c r="P1139" s="1">
        <v>41723</v>
      </c>
      <c r="Q1139" s="1">
        <v>41724</v>
      </c>
      <c r="R1139" s="2">
        <f t="shared" si="51"/>
        <v>168</v>
      </c>
      <c r="S1139" s="2">
        <f t="shared" si="52"/>
        <v>0</v>
      </c>
      <c r="T1139" s="2">
        <f t="shared" si="53"/>
        <v>1</v>
      </c>
      <c r="U1139" t="s">
        <v>38</v>
      </c>
      <c r="V1139" t="s">
        <v>41</v>
      </c>
      <c r="W1139" t="s">
        <v>36</v>
      </c>
      <c r="X1139" t="s">
        <v>50</v>
      </c>
      <c r="Y1139" t="s">
        <v>1822</v>
      </c>
      <c r="Z1139" t="s">
        <v>104</v>
      </c>
      <c r="AA1139" t="s">
        <v>1823</v>
      </c>
      <c r="AB1139" t="s">
        <v>206</v>
      </c>
      <c r="AC1139">
        <v>60</v>
      </c>
      <c r="AD1139">
        <v>741</v>
      </c>
      <c r="AE1139">
        <v>3705</v>
      </c>
      <c r="AF1139">
        <v>5</v>
      </c>
      <c r="AG1139">
        <v>0.08</v>
      </c>
      <c r="AH1139">
        <v>66</v>
      </c>
      <c r="AI1139">
        <v>1572.92</v>
      </c>
      <c r="AJ1139">
        <v>4.58</v>
      </c>
    </row>
    <row r="1140" spans="1:36" x14ac:dyDescent="0.3">
      <c r="A1140">
        <v>3174</v>
      </c>
      <c r="B1140" t="s">
        <v>32</v>
      </c>
      <c r="C1140" t="s">
        <v>45</v>
      </c>
      <c r="D1140" t="s">
        <v>1228</v>
      </c>
      <c r="E1140" t="s">
        <v>1262</v>
      </c>
      <c r="F1140" t="s">
        <v>1689</v>
      </c>
      <c r="G1140" t="s">
        <v>38</v>
      </c>
      <c r="H1140" t="s">
        <v>169</v>
      </c>
      <c r="I1140" t="s">
        <v>1464</v>
      </c>
      <c r="J1140" t="s">
        <v>33</v>
      </c>
      <c r="K1140" t="s">
        <v>34</v>
      </c>
      <c r="L1140" t="s">
        <v>1136</v>
      </c>
      <c r="M1140" s="1">
        <v>41906</v>
      </c>
      <c r="N1140" s="1">
        <v>41957</v>
      </c>
      <c r="O1140" s="1">
        <v>42149</v>
      </c>
      <c r="P1140" s="1">
        <v>42149</v>
      </c>
      <c r="Q1140" s="1">
        <v>42150</v>
      </c>
      <c r="R1140" s="2">
        <f t="shared" si="51"/>
        <v>192</v>
      </c>
      <c r="S1140" s="2">
        <f t="shared" si="52"/>
        <v>0</v>
      </c>
      <c r="T1140" s="2">
        <f t="shared" si="53"/>
        <v>1</v>
      </c>
      <c r="U1140" t="s">
        <v>38</v>
      </c>
      <c r="V1140" t="s">
        <v>41</v>
      </c>
      <c r="W1140" t="s">
        <v>36</v>
      </c>
      <c r="X1140" t="s">
        <v>37</v>
      </c>
      <c r="Y1140" t="s">
        <v>1244</v>
      </c>
      <c r="Z1140" t="s">
        <v>43</v>
      </c>
      <c r="AA1140" t="s">
        <v>1246</v>
      </c>
      <c r="AB1140" t="s">
        <v>1245</v>
      </c>
      <c r="AC1140">
        <v>30</v>
      </c>
      <c r="AD1140">
        <v>38530</v>
      </c>
      <c r="AE1140">
        <v>394932.5</v>
      </c>
      <c r="AF1140">
        <v>10.25</v>
      </c>
      <c r="AG1140">
        <v>0.34</v>
      </c>
      <c r="AH1140">
        <v>5640</v>
      </c>
      <c r="AI1140">
        <v>9481.92</v>
      </c>
      <c r="AJ1140">
        <v>405.99</v>
      </c>
    </row>
    <row r="1141" spans="1:36" x14ac:dyDescent="0.3">
      <c r="A1141">
        <v>3729</v>
      </c>
      <c r="B1141" t="s">
        <v>32</v>
      </c>
      <c r="C1141" t="s">
        <v>45</v>
      </c>
      <c r="D1141" t="s">
        <v>1228</v>
      </c>
      <c r="E1141" t="s">
        <v>1262</v>
      </c>
      <c r="F1141" t="s">
        <v>2000</v>
      </c>
      <c r="G1141" t="s">
        <v>38</v>
      </c>
      <c r="H1141" t="s">
        <v>169</v>
      </c>
      <c r="I1141" t="s">
        <v>44</v>
      </c>
      <c r="J1141" t="s">
        <v>33</v>
      </c>
      <c r="K1141" t="s">
        <v>34</v>
      </c>
      <c r="L1141" t="s">
        <v>1136</v>
      </c>
      <c r="M1141" s="1">
        <v>41906</v>
      </c>
      <c r="N1141" s="1">
        <v>41957</v>
      </c>
      <c r="O1141" s="1">
        <v>42149</v>
      </c>
      <c r="P1141" s="1">
        <v>42149</v>
      </c>
      <c r="Q1141" s="1">
        <v>42150</v>
      </c>
      <c r="R1141" s="2">
        <f t="shared" si="51"/>
        <v>192</v>
      </c>
      <c r="S1141" s="2">
        <f t="shared" si="52"/>
        <v>0</v>
      </c>
      <c r="T1141" s="2">
        <f t="shared" si="53"/>
        <v>1</v>
      </c>
      <c r="U1141" t="s">
        <v>38</v>
      </c>
      <c r="V1141" t="s">
        <v>41</v>
      </c>
      <c r="W1141" t="s">
        <v>36</v>
      </c>
      <c r="X1141" t="s">
        <v>37</v>
      </c>
      <c r="Y1141" t="s">
        <v>97</v>
      </c>
      <c r="Z1141" t="s">
        <v>74</v>
      </c>
      <c r="AA1141" t="s">
        <v>99</v>
      </c>
      <c r="AB1141" t="s">
        <v>98</v>
      </c>
      <c r="AC1141">
        <v>30</v>
      </c>
      <c r="AD1141">
        <v>43309</v>
      </c>
      <c r="AE1141">
        <v>140321.16</v>
      </c>
      <c r="AF1141">
        <v>3.24</v>
      </c>
      <c r="AG1141">
        <v>0.11</v>
      </c>
      <c r="AH1141">
        <v>5000</v>
      </c>
      <c r="AI1141">
        <v>6914.44</v>
      </c>
      <c r="AJ1141">
        <v>144.25</v>
      </c>
    </row>
    <row r="1142" spans="1:36" x14ac:dyDescent="0.3">
      <c r="A1142">
        <v>5998</v>
      </c>
      <c r="B1142" t="s">
        <v>32</v>
      </c>
      <c r="C1142" t="s">
        <v>45</v>
      </c>
      <c r="D1142" t="s">
        <v>1228</v>
      </c>
      <c r="E1142" t="s">
        <v>1262</v>
      </c>
      <c r="F1142" t="s">
        <v>2000</v>
      </c>
      <c r="G1142" t="s">
        <v>38</v>
      </c>
      <c r="H1142" t="s">
        <v>169</v>
      </c>
      <c r="I1142" t="s">
        <v>44</v>
      </c>
      <c r="J1142" t="s">
        <v>33</v>
      </c>
      <c r="K1142" t="s">
        <v>34</v>
      </c>
      <c r="L1142" t="s">
        <v>1136</v>
      </c>
      <c r="M1142" s="1">
        <v>41906</v>
      </c>
      <c r="N1142" s="1">
        <v>41957</v>
      </c>
      <c r="O1142" s="1">
        <v>42149</v>
      </c>
      <c r="P1142" s="1">
        <v>42149</v>
      </c>
      <c r="Q1142" s="1">
        <v>42150</v>
      </c>
      <c r="R1142" s="2">
        <f t="shared" si="51"/>
        <v>192</v>
      </c>
      <c r="S1142" s="2">
        <f t="shared" si="52"/>
        <v>0</v>
      </c>
      <c r="T1142" s="2">
        <f t="shared" si="53"/>
        <v>1</v>
      </c>
      <c r="U1142" t="s">
        <v>38</v>
      </c>
      <c r="V1142" t="s">
        <v>41</v>
      </c>
      <c r="W1142" t="s">
        <v>36</v>
      </c>
      <c r="X1142" t="s">
        <v>37</v>
      </c>
      <c r="Y1142" t="s">
        <v>97</v>
      </c>
      <c r="Z1142" t="s">
        <v>74</v>
      </c>
      <c r="AA1142" t="s">
        <v>99</v>
      </c>
      <c r="AB1142" t="s">
        <v>98</v>
      </c>
      <c r="AC1142">
        <v>30</v>
      </c>
      <c r="AD1142">
        <v>21203</v>
      </c>
      <c r="AE1142">
        <v>68697.72</v>
      </c>
      <c r="AF1142">
        <v>3.24</v>
      </c>
      <c r="AG1142">
        <v>0.11</v>
      </c>
      <c r="AH1142">
        <v>2471</v>
      </c>
      <c r="AI1142">
        <v>4532.4399999999996</v>
      </c>
      <c r="AJ1142">
        <v>70.62</v>
      </c>
    </row>
    <row r="1143" spans="1:36" x14ac:dyDescent="0.3">
      <c r="A1143">
        <v>5346</v>
      </c>
      <c r="B1143" t="s">
        <v>32</v>
      </c>
      <c r="C1143" t="s">
        <v>45</v>
      </c>
      <c r="D1143" t="s">
        <v>1228</v>
      </c>
      <c r="E1143" t="s">
        <v>1229</v>
      </c>
      <c r="F1143" t="s">
        <v>2599</v>
      </c>
      <c r="G1143" t="s">
        <v>38</v>
      </c>
      <c r="H1143" t="s">
        <v>169</v>
      </c>
      <c r="I1143" t="s">
        <v>1824</v>
      </c>
      <c r="J1143" t="s">
        <v>33</v>
      </c>
      <c r="K1143" t="s">
        <v>34</v>
      </c>
      <c r="L1143" t="s">
        <v>35</v>
      </c>
      <c r="M1143" s="1">
        <v>40914</v>
      </c>
      <c r="N1143" s="1">
        <v>40963</v>
      </c>
      <c r="O1143" s="1">
        <v>41157</v>
      </c>
      <c r="P1143" s="1">
        <v>41157</v>
      </c>
      <c r="Q1143" s="1">
        <v>41157</v>
      </c>
      <c r="R1143" s="2">
        <f t="shared" si="51"/>
        <v>194</v>
      </c>
      <c r="S1143" s="2">
        <f t="shared" si="52"/>
        <v>0</v>
      </c>
      <c r="T1143" s="2">
        <f t="shared" si="53"/>
        <v>0</v>
      </c>
      <c r="U1143" t="s">
        <v>38</v>
      </c>
      <c r="V1143" t="s">
        <v>41</v>
      </c>
      <c r="W1143" t="s">
        <v>36</v>
      </c>
      <c r="X1143" t="s">
        <v>50</v>
      </c>
      <c r="Y1143" t="s">
        <v>1913</v>
      </c>
      <c r="Z1143" t="s">
        <v>246</v>
      </c>
      <c r="AA1143" t="s">
        <v>1452</v>
      </c>
      <c r="AB1143" t="s">
        <v>1451</v>
      </c>
      <c r="AC1143">
        <v>60</v>
      </c>
      <c r="AD1143">
        <v>2460</v>
      </c>
      <c r="AE1143">
        <v>17220</v>
      </c>
      <c r="AF1143">
        <v>7</v>
      </c>
      <c r="AG1143">
        <v>0.12</v>
      </c>
      <c r="AH1143">
        <v>173</v>
      </c>
      <c r="AI1143">
        <v>1312.75</v>
      </c>
      <c r="AJ1143">
        <v>24.14</v>
      </c>
    </row>
    <row r="1144" spans="1:36" x14ac:dyDescent="0.3">
      <c r="A1144">
        <v>4090</v>
      </c>
      <c r="B1144" t="s">
        <v>32</v>
      </c>
      <c r="C1144" t="s">
        <v>45</v>
      </c>
      <c r="D1144" t="s">
        <v>1228</v>
      </c>
      <c r="E1144" t="s">
        <v>1468</v>
      </c>
      <c r="F1144" t="s">
        <v>2179</v>
      </c>
      <c r="G1144" t="s">
        <v>38</v>
      </c>
      <c r="H1144" t="s">
        <v>169</v>
      </c>
      <c r="I1144" t="s">
        <v>1992</v>
      </c>
      <c r="J1144" t="s">
        <v>33</v>
      </c>
      <c r="K1144" t="s">
        <v>34</v>
      </c>
      <c r="L1144" t="s">
        <v>1136</v>
      </c>
      <c r="M1144" s="1">
        <v>41507</v>
      </c>
      <c r="N1144" s="1">
        <v>41571</v>
      </c>
      <c r="O1144" s="1">
        <v>41768</v>
      </c>
      <c r="P1144" s="1">
        <v>41768</v>
      </c>
      <c r="Q1144" s="1">
        <v>41771</v>
      </c>
      <c r="R1144" s="2">
        <f t="shared" si="51"/>
        <v>197</v>
      </c>
      <c r="S1144" s="2">
        <f t="shared" si="52"/>
        <v>0</v>
      </c>
      <c r="T1144" s="2">
        <f t="shared" si="53"/>
        <v>3</v>
      </c>
      <c r="U1144" t="s">
        <v>38</v>
      </c>
      <c r="V1144" t="s">
        <v>41</v>
      </c>
      <c r="W1144" t="s">
        <v>36</v>
      </c>
      <c r="X1144" t="s">
        <v>37</v>
      </c>
      <c r="Y1144" t="s">
        <v>809</v>
      </c>
      <c r="Z1144" t="s">
        <v>43</v>
      </c>
      <c r="AA1144" t="s">
        <v>811</v>
      </c>
      <c r="AB1144" t="s">
        <v>810</v>
      </c>
      <c r="AC1144">
        <v>30</v>
      </c>
      <c r="AD1144">
        <v>4176</v>
      </c>
      <c r="AE1144">
        <v>19209.599999999999</v>
      </c>
      <c r="AF1144">
        <v>4.5999999999999996</v>
      </c>
      <c r="AG1144">
        <v>0.15</v>
      </c>
      <c r="AH1144">
        <v>426</v>
      </c>
      <c r="AI1144">
        <v>2251.94</v>
      </c>
      <c r="AJ1144">
        <v>23.76</v>
      </c>
    </row>
    <row r="1145" spans="1:36" x14ac:dyDescent="0.3">
      <c r="A1145">
        <v>5966</v>
      </c>
      <c r="B1145" t="s">
        <v>32</v>
      </c>
      <c r="C1145" t="s">
        <v>45</v>
      </c>
      <c r="D1145" t="s">
        <v>1228</v>
      </c>
      <c r="E1145" t="s">
        <v>2154</v>
      </c>
      <c r="F1145" t="s">
        <v>2808</v>
      </c>
      <c r="G1145" t="s">
        <v>38</v>
      </c>
      <c r="H1145" t="s">
        <v>169</v>
      </c>
      <c r="I1145" t="s">
        <v>1824</v>
      </c>
      <c r="J1145" t="s">
        <v>33</v>
      </c>
      <c r="K1145" t="s">
        <v>34</v>
      </c>
      <c r="L1145" t="s">
        <v>35</v>
      </c>
      <c r="M1145" s="1">
        <v>41509</v>
      </c>
      <c r="N1145" s="1">
        <v>41555</v>
      </c>
      <c r="O1145" s="1">
        <v>41876</v>
      </c>
      <c r="P1145" s="1">
        <v>41876</v>
      </c>
      <c r="Q1145" s="1">
        <v>41879</v>
      </c>
      <c r="R1145" s="2">
        <f t="shared" si="51"/>
        <v>321</v>
      </c>
      <c r="S1145" s="2">
        <f t="shared" si="52"/>
        <v>0</v>
      </c>
      <c r="T1145" s="2">
        <f t="shared" si="53"/>
        <v>3</v>
      </c>
      <c r="U1145" t="s">
        <v>38</v>
      </c>
      <c r="V1145" t="s">
        <v>41</v>
      </c>
      <c r="W1145" t="s">
        <v>36</v>
      </c>
      <c r="X1145" t="s">
        <v>50</v>
      </c>
      <c r="Y1145" t="s">
        <v>1822</v>
      </c>
      <c r="Z1145" t="s">
        <v>104</v>
      </c>
      <c r="AA1145" t="s">
        <v>1823</v>
      </c>
      <c r="AB1145" t="s">
        <v>206</v>
      </c>
      <c r="AC1145">
        <v>60</v>
      </c>
      <c r="AD1145">
        <v>482</v>
      </c>
      <c r="AE1145">
        <v>2410</v>
      </c>
      <c r="AF1145">
        <v>5</v>
      </c>
      <c r="AG1145">
        <v>0.08</v>
      </c>
      <c r="AH1145">
        <v>50</v>
      </c>
      <c r="AI1145">
        <v>1342.44</v>
      </c>
      <c r="AJ1145">
        <v>2.98</v>
      </c>
    </row>
    <row r="1146" spans="1:36" x14ac:dyDescent="0.3">
      <c r="A1146">
        <v>5665</v>
      </c>
      <c r="B1146" t="s">
        <v>32</v>
      </c>
      <c r="C1146" t="s">
        <v>45</v>
      </c>
      <c r="D1146" t="s">
        <v>1228</v>
      </c>
      <c r="E1146" t="s">
        <v>1405</v>
      </c>
      <c r="F1146" t="s">
        <v>2694</v>
      </c>
      <c r="G1146" t="s">
        <v>1564</v>
      </c>
      <c r="H1146" t="s">
        <v>169</v>
      </c>
      <c r="I1146" t="s">
        <v>1566</v>
      </c>
      <c r="J1146" t="s">
        <v>33</v>
      </c>
      <c r="K1146" t="s">
        <v>34</v>
      </c>
      <c r="L1146" t="s">
        <v>35</v>
      </c>
      <c r="M1146" s="1">
        <v>41934</v>
      </c>
      <c r="N1146" s="1">
        <v>41997</v>
      </c>
      <c r="O1146" s="1">
        <v>42089</v>
      </c>
      <c r="P1146" s="1">
        <v>42089</v>
      </c>
      <c r="Q1146" s="1">
        <v>42089</v>
      </c>
      <c r="R1146" s="2">
        <f t="shared" si="51"/>
        <v>92</v>
      </c>
      <c r="S1146" s="2">
        <f t="shared" si="52"/>
        <v>0</v>
      </c>
      <c r="T1146" s="2">
        <f t="shared" si="53"/>
        <v>0</v>
      </c>
      <c r="U1146" t="s">
        <v>1564</v>
      </c>
      <c r="V1146" t="s">
        <v>41</v>
      </c>
      <c r="W1146" t="s">
        <v>36</v>
      </c>
      <c r="X1146" t="s">
        <v>37</v>
      </c>
      <c r="Y1146" t="s">
        <v>1494</v>
      </c>
      <c r="Z1146" t="s">
        <v>74</v>
      </c>
      <c r="AA1146" t="s">
        <v>1496</v>
      </c>
      <c r="AB1146" t="s">
        <v>1495</v>
      </c>
      <c r="AC1146">
        <v>30</v>
      </c>
      <c r="AD1146">
        <v>1000</v>
      </c>
      <c r="AE1146">
        <v>18000</v>
      </c>
      <c r="AF1146">
        <v>18</v>
      </c>
      <c r="AG1146">
        <v>0.6</v>
      </c>
      <c r="AH1146">
        <v>133</v>
      </c>
      <c r="AI1146">
        <v>1604.56</v>
      </c>
      <c r="AJ1146">
        <v>18.5</v>
      </c>
    </row>
    <row r="1147" spans="1:36" x14ac:dyDescent="0.3">
      <c r="A1147">
        <v>5371</v>
      </c>
      <c r="B1147" t="s">
        <v>32</v>
      </c>
      <c r="C1147" t="s">
        <v>45</v>
      </c>
      <c r="D1147" t="s">
        <v>1228</v>
      </c>
      <c r="E1147" t="s">
        <v>1262</v>
      </c>
      <c r="F1147" t="s">
        <v>2605</v>
      </c>
      <c r="G1147" t="s">
        <v>1564</v>
      </c>
      <c r="H1147" t="s">
        <v>169</v>
      </c>
      <c r="I1147" t="s">
        <v>1566</v>
      </c>
      <c r="J1147" t="s">
        <v>33</v>
      </c>
      <c r="K1147" t="s">
        <v>34</v>
      </c>
      <c r="L1147" t="s">
        <v>35</v>
      </c>
      <c r="M1147" s="1">
        <v>41906</v>
      </c>
      <c r="N1147" s="1">
        <v>41957</v>
      </c>
      <c r="O1147" s="1">
        <v>42152</v>
      </c>
      <c r="P1147" s="1">
        <v>42152</v>
      </c>
      <c r="Q1147" s="1">
        <v>42153</v>
      </c>
      <c r="R1147" s="2">
        <f t="shared" si="51"/>
        <v>195</v>
      </c>
      <c r="S1147" s="2">
        <f t="shared" si="52"/>
        <v>0</v>
      </c>
      <c r="T1147" s="2">
        <f t="shared" si="53"/>
        <v>1</v>
      </c>
      <c r="U1147" t="s">
        <v>1564</v>
      </c>
      <c r="V1147" t="s">
        <v>41</v>
      </c>
      <c r="W1147" t="s">
        <v>36</v>
      </c>
      <c r="X1147" t="s">
        <v>37</v>
      </c>
      <c r="Y1147" t="s">
        <v>1494</v>
      </c>
      <c r="Z1147" t="s">
        <v>74</v>
      </c>
      <c r="AA1147" t="s">
        <v>1496</v>
      </c>
      <c r="AB1147" t="s">
        <v>1495</v>
      </c>
      <c r="AC1147">
        <v>30</v>
      </c>
      <c r="AD1147">
        <v>1000</v>
      </c>
      <c r="AE1147">
        <v>18000</v>
      </c>
      <c r="AF1147">
        <v>18</v>
      </c>
      <c r="AG1147">
        <v>0.6</v>
      </c>
      <c r="AH1147">
        <v>132</v>
      </c>
      <c r="AI1147">
        <v>1579.89</v>
      </c>
      <c r="AJ1147">
        <v>18.5</v>
      </c>
    </row>
    <row r="1148" spans="1:36" x14ac:dyDescent="0.3">
      <c r="A1148">
        <v>6035</v>
      </c>
      <c r="B1148" t="s">
        <v>32</v>
      </c>
      <c r="C1148" t="s">
        <v>45</v>
      </c>
      <c r="D1148" t="s">
        <v>1228</v>
      </c>
      <c r="E1148" t="s">
        <v>1262</v>
      </c>
      <c r="F1148" t="s">
        <v>2824</v>
      </c>
      <c r="G1148" t="s">
        <v>1564</v>
      </c>
      <c r="H1148" t="s">
        <v>169</v>
      </c>
      <c r="I1148" t="s">
        <v>1566</v>
      </c>
      <c r="J1148" t="s">
        <v>33</v>
      </c>
      <c r="K1148" t="s">
        <v>34</v>
      </c>
      <c r="L1148" t="s">
        <v>35</v>
      </c>
      <c r="M1148" s="1">
        <v>41906</v>
      </c>
      <c r="N1148" s="1">
        <v>41957</v>
      </c>
      <c r="O1148" s="1">
        <v>42206</v>
      </c>
      <c r="P1148" s="1">
        <v>42206</v>
      </c>
      <c r="Q1148" s="1">
        <v>42207</v>
      </c>
      <c r="R1148" s="2">
        <f t="shared" si="51"/>
        <v>249</v>
      </c>
      <c r="S1148" s="2">
        <f t="shared" si="52"/>
        <v>0</v>
      </c>
      <c r="T1148" s="2">
        <f t="shared" si="53"/>
        <v>1</v>
      </c>
      <c r="U1148" t="s">
        <v>1564</v>
      </c>
      <c r="V1148" t="s">
        <v>41</v>
      </c>
      <c r="W1148" t="s">
        <v>36</v>
      </c>
      <c r="X1148" t="s">
        <v>37</v>
      </c>
      <c r="Y1148" t="s">
        <v>1494</v>
      </c>
      <c r="Z1148" t="s">
        <v>74</v>
      </c>
      <c r="AA1148" t="s">
        <v>1496</v>
      </c>
      <c r="AB1148" t="s">
        <v>1495</v>
      </c>
      <c r="AC1148">
        <v>30</v>
      </c>
      <c r="AD1148">
        <v>8000</v>
      </c>
      <c r="AE1148">
        <v>144000</v>
      </c>
      <c r="AF1148">
        <v>18</v>
      </c>
      <c r="AG1148">
        <v>0.6</v>
      </c>
      <c r="AH1148">
        <v>1023</v>
      </c>
      <c r="AI1148">
        <v>6433.8</v>
      </c>
      <c r="AJ1148">
        <v>148.03</v>
      </c>
    </row>
    <row r="1149" spans="1:36" x14ac:dyDescent="0.3">
      <c r="A1149">
        <v>3504</v>
      </c>
      <c r="B1149" t="s">
        <v>32</v>
      </c>
      <c r="C1149" t="s">
        <v>45</v>
      </c>
      <c r="D1149" t="s">
        <v>1228</v>
      </c>
      <c r="E1149" t="s">
        <v>1262</v>
      </c>
      <c r="F1149" t="s">
        <v>1875</v>
      </c>
      <c r="G1149" t="s">
        <v>1564</v>
      </c>
      <c r="H1149" t="s">
        <v>169</v>
      </c>
      <c r="I1149" t="s">
        <v>1566</v>
      </c>
      <c r="J1149" t="s">
        <v>33</v>
      </c>
      <c r="K1149" t="s">
        <v>34</v>
      </c>
      <c r="L1149" t="s">
        <v>35</v>
      </c>
      <c r="M1149" s="1">
        <v>41906</v>
      </c>
      <c r="N1149" s="1">
        <v>41957</v>
      </c>
      <c r="O1149" s="1">
        <v>42208</v>
      </c>
      <c r="P1149" s="1">
        <v>42208</v>
      </c>
      <c r="Q1149" s="1">
        <v>42213</v>
      </c>
      <c r="R1149" s="2">
        <f t="shared" si="51"/>
        <v>251</v>
      </c>
      <c r="S1149" s="2">
        <f t="shared" si="52"/>
        <v>0</v>
      </c>
      <c r="T1149" s="2">
        <f t="shared" si="53"/>
        <v>5</v>
      </c>
      <c r="U1149" t="s">
        <v>1564</v>
      </c>
      <c r="V1149" t="s">
        <v>41</v>
      </c>
      <c r="W1149" t="s">
        <v>36</v>
      </c>
      <c r="X1149" t="s">
        <v>37</v>
      </c>
      <c r="Y1149" t="s">
        <v>1494</v>
      </c>
      <c r="Z1149" t="s">
        <v>74</v>
      </c>
      <c r="AA1149" t="s">
        <v>1496</v>
      </c>
      <c r="AB1149" t="s">
        <v>1495</v>
      </c>
      <c r="AC1149">
        <v>30</v>
      </c>
      <c r="AD1149">
        <v>1052</v>
      </c>
      <c r="AE1149">
        <v>18936</v>
      </c>
      <c r="AF1149">
        <v>18</v>
      </c>
      <c r="AG1149">
        <v>0.6</v>
      </c>
      <c r="AH1149">
        <v>138</v>
      </c>
      <c r="AI1149">
        <v>1719.78</v>
      </c>
      <c r="AJ1149">
        <v>19.47</v>
      </c>
    </row>
    <row r="1150" spans="1:36" x14ac:dyDescent="0.3">
      <c r="A1150">
        <v>3812</v>
      </c>
      <c r="B1150" t="s">
        <v>32</v>
      </c>
      <c r="C1150" t="s">
        <v>45</v>
      </c>
      <c r="D1150" t="s">
        <v>1228</v>
      </c>
      <c r="E1150" t="s">
        <v>2063</v>
      </c>
      <c r="F1150" t="s">
        <v>2064</v>
      </c>
      <c r="G1150" t="s">
        <v>2065</v>
      </c>
      <c r="H1150" t="s">
        <v>169</v>
      </c>
      <c r="I1150" t="s">
        <v>2066</v>
      </c>
      <c r="J1150" t="s">
        <v>33</v>
      </c>
      <c r="K1150" t="s">
        <v>49</v>
      </c>
      <c r="L1150" t="s">
        <v>35</v>
      </c>
      <c r="M1150" s="1">
        <v>41305</v>
      </c>
      <c r="N1150" s="1">
        <v>41332</v>
      </c>
      <c r="O1150" s="1">
        <v>41366</v>
      </c>
      <c r="P1150" s="1">
        <v>41366</v>
      </c>
      <c r="Q1150" s="1">
        <v>41366</v>
      </c>
      <c r="R1150" s="2">
        <f t="shared" si="51"/>
        <v>34</v>
      </c>
      <c r="S1150" s="2">
        <f t="shared" si="52"/>
        <v>0</v>
      </c>
      <c r="T1150" s="2">
        <f t="shared" si="53"/>
        <v>0</v>
      </c>
      <c r="U1150" t="s">
        <v>2065</v>
      </c>
      <c r="V1150" t="s">
        <v>1718</v>
      </c>
      <c r="W1150" t="s">
        <v>36</v>
      </c>
      <c r="X1150" t="s">
        <v>37</v>
      </c>
      <c r="Y1150" t="s">
        <v>1716</v>
      </c>
      <c r="Z1150" t="s">
        <v>74</v>
      </c>
      <c r="AA1150" t="s">
        <v>88</v>
      </c>
      <c r="AB1150" t="s">
        <v>1717</v>
      </c>
      <c r="AC1150">
        <v>120</v>
      </c>
      <c r="AD1150">
        <v>120</v>
      </c>
      <c r="AE1150">
        <v>7992</v>
      </c>
      <c r="AF1150">
        <v>66.599999999999994</v>
      </c>
      <c r="AG1150">
        <v>0.55000000000000004</v>
      </c>
      <c r="AH1150">
        <v>26</v>
      </c>
      <c r="AI1150">
        <v>240</v>
      </c>
      <c r="AJ1150">
        <v>9.89</v>
      </c>
    </row>
    <row r="1151" spans="1:36" x14ac:dyDescent="0.3">
      <c r="A1151">
        <v>4260</v>
      </c>
      <c r="B1151" t="s">
        <v>32</v>
      </c>
      <c r="C1151" t="s">
        <v>45</v>
      </c>
      <c r="D1151" t="s">
        <v>1228</v>
      </c>
      <c r="E1151" t="s">
        <v>1395</v>
      </c>
      <c r="F1151" t="s">
        <v>2245</v>
      </c>
      <c r="G1151" t="s">
        <v>182</v>
      </c>
      <c r="H1151" t="s">
        <v>169</v>
      </c>
      <c r="I1151" t="s">
        <v>183</v>
      </c>
      <c r="J1151" t="s">
        <v>33</v>
      </c>
      <c r="K1151" t="s">
        <v>34</v>
      </c>
      <c r="L1151" t="s">
        <v>35</v>
      </c>
      <c r="M1151" s="1">
        <v>41770</v>
      </c>
      <c r="N1151" s="1">
        <v>41792</v>
      </c>
      <c r="O1151" s="1">
        <v>41876</v>
      </c>
      <c r="P1151" s="1">
        <v>41876</v>
      </c>
      <c r="Q1151" s="1">
        <v>41879</v>
      </c>
      <c r="R1151" s="2">
        <f t="shared" si="51"/>
        <v>84</v>
      </c>
      <c r="S1151" s="2">
        <f t="shared" si="52"/>
        <v>0</v>
      </c>
      <c r="T1151" s="2">
        <f t="shared" si="53"/>
        <v>3</v>
      </c>
      <c r="U1151" t="s">
        <v>182</v>
      </c>
      <c r="V1151" t="s">
        <v>41</v>
      </c>
      <c r="W1151" t="s">
        <v>36</v>
      </c>
      <c r="X1151" t="s">
        <v>37</v>
      </c>
      <c r="Y1151" t="s">
        <v>221</v>
      </c>
      <c r="Z1151" t="s">
        <v>74</v>
      </c>
      <c r="AA1151" t="s">
        <v>222</v>
      </c>
      <c r="AB1151" t="s">
        <v>63</v>
      </c>
      <c r="AC1151">
        <v>60</v>
      </c>
      <c r="AD1151">
        <v>10050</v>
      </c>
      <c r="AE1151">
        <v>21909</v>
      </c>
      <c r="AF1151">
        <v>2.1800000000000002</v>
      </c>
      <c r="AG1151">
        <v>0.04</v>
      </c>
      <c r="AH1151">
        <v>659</v>
      </c>
      <c r="AI1151">
        <v>5586.53</v>
      </c>
      <c r="AJ1151">
        <v>22.52</v>
      </c>
    </row>
    <row r="1152" spans="1:36" x14ac:dyDescent="0.3">
      <c r="A1152">
        <v>3655</v>
      </c>
      <c r="B1152" t="s">
        <v>32</v>
      </c>
      <c r="C1152" t="s">
        <v>45</v>
      </c>
      <c r="D1152" t="s">
        <v>1228</v>
      </c>
      <c r="E1152" t="s">
        <v>1262</v>
      </c>
      <c r="F1152" t="s">
        <v>1967</v>
      </c>
      <c r="G1152" t="s">
        <v>182</v>
      </c>
      <c r="H1152" t="s">
        <v>169</v>
      </c>
      <c r="I1152" t="s">
        <v>183</v>
      </c>
      <c r="J1152" t="s">
        <v>33</v>
      </c>
      <c r="K1152" t="s">
        <v>34</v>
      </c>
      <c r="L1152" t="s">
        <v>35</v>
      </c>
      <c r="M1152" s="1">
        <v>41906</v>
      </c>
      <c r="N1152" s="1">
        <v>41957</v>
      </c>
      <c r="O1152" s="1">
        <v>42041</v>
      </c>
      <c r="P1152" s="1">
        <v>42041</v>
      </c>
      <c r="Q1152" s="1">
        <v>42041</v>
      </c>
      <c r="R1152" s="2">
        <f t="shared" si="51"/>
        <v>84</v>
      </c>
      <c r="S1152" s="2">
        <f t="shared" si="52"/>
        <v>0</v>
      </c>
      <c r="T1152" s="2">
        <f t="shared" si="53"/>
        <v>0</v>
      </c>
      <c r="U1152" t="s">
        <v>182</v>
      </c>
      <c r="V1152" t="s">
        <v>41</v>
      </c>
      <c r="W1152" t="s">
        <v>36</v>
      </c>
      <c r="X1152" t="s">
        <v>37</v>
      </c>
      <c r="Y1152" t="s">
        <v>114</v>
      </c>
      <c r="Z1152" t="s">
        <v>74</v>
      </c>
      <c r="AA1152" t="s">
        <v>116</v>
      </c>
      <c r="AB1152" t="s">
        <v>115</v>
      </c>
      <c r="AC1152">
        <v>60</v>
      </c>
      <c r="AD1152">
        <v>1440</v>
      </c>
      <c r="AE1152">
        <v>2592</v>
      </c>
      <c r="AF1152">
        <v>1.8</v>
      </c>
      <c r="AG1152">
        <v>0.03</v>
      </c>
      <c r="AH1152">
        <v>99</v>
      </c>
      <c r="AI1152">
        <v>1497.53</v>
      </c>
      <c r="AJ1152">
        <v>2.66</v>
      </c>
    </row>
    <row r="1153" spans="1:36" x14ac:dyDescent="0.3">
      <c r="A1153">
        <v>2747</v>
      </c>
      <c r="B1153" t="s">
        <v>32</v>
      </c>
      <c r="C1153" t="s">
        <v>45</v>
      </c>
      <c r="D1153" t="s">
        <v>1228</v>
      </c>
      <c r="E1153" t="s">
        <v>1262</v>
      </c>
      <c r="F1153" t="s">
        <v>1316</v>
      </c>
      <c r="G1153" t="s">
        <v>182</v>
      </c>
      <c r="H1153" t="s">
        <v>169</v>
      </c>
      <c r="I1153" t="s">
        <v>1317</v>
      </c>
      <c r="J1153" t="s">
        <v>33</v>
      </c>
      <c r="K1153" t="s">
        <v>34</v>
      </c>
      <c r="L1153" t="s">
        <v>35</v>
      </c>
      <c r="M1153" s="1">
        <v>41906</v>
      </c>
      <c r="N1153" s="1">
        <v>41957</v>
      </c>
      <c r="O1153" s="1">
        <v>42047</v>
      </c>
      <c r="P1153" s="1">
        <v>42047</v>
      </c>
      <c r="Q1153" s="1">
        <v>42048</v>
      </c>
      <c r="R1153" s="2">
        <f t="shared" si="51"/>
        <v>90</v>
      </c>
      <c r="S1153" s="2">
        <f t="shared" si="52"/>
        <v>0</v>
      </c>
      <c r="T1153" s="2">
        <f t="shared" si="53"/>
        <v>1</v>
      </c>
      <c r="U1153" t="s">
        <v>182</v>
      </c>
      <c r="V1153" t="s">
        <v>41</v>
      </c>
      <c r="W1153" t="s">
        <v>36</v>
      </c>
      <c r="X1153" t="s">
        <v>37</v>
      </c>
      <c r="Y1153" t="s">
        <v>39</v>
      </c>
      <c r="Z1153" t="s">
        <v>43</v>
      </c>
      <c r="AA1153" t="s">
        <v>42</v>
      </c>
      <c r="AB1153" t="s">
        <v>40</v>
      </c>
      <c r="AC1153">
        <v>60</v>
      </c>
      <c r="AD1153">
        <v>50544</v>
      </c>
      <c r="AE1153">
        <v>334095.84000000003</v>
      </c>
      <c r="AF1153">
        <v>6.61</v>
      </c>
      <c r="AG1153">
        <v>0.11</v>
      </c>
      <c r="AH1153">
        <v>4669</v>
      </c>
      <c r="AI1153">
        <v>34778.32</v>
      </c>
      <c r="AJ1153">
        <v>343.45</v>
      </c>
    </row>
    <row r="1154" spans="1:36" x14ac:dyDescent="0.3">
      <c r="A1154">
        <v>3263</v>
      </c>
      <c r="B1154" t="s">
        <v>32</v>
      </c>
      <c r="C1154" t="s">
        <v>45</v>
      </c>
      <c r="D1154" t="s">
        <v>1228</v>
      </c>
      <c r="E1154" t="s">
        <v>1405</v>
      </c>
      <c r="F1154" t="s">
        <v>1754</v>
      </c>
      <c r="G1154" t="s">
        <v>182</v>
      </c>
      <c r="H1154" t="s">
        <v>169</v>
      </c>
      <c r="I1154" t="s">
        <v>183</v>
      </c>
      <c r="J1154" t="s">
        <v>33</v>
      </c>
      <c r="K1154" t="s">
        <v>34</v>
      </c>
      <c r="L1154" t="s">
        <v>35</v>
      </c>
      <c r="M1154" s="1">
        <v>41934</v>
      </c>
      <c r="N1154" s="1">
        <v>41997</v>
      </c>
      <c r="O1154" s="1">
        <v>42089</v>
      </c>
      <c r="P1154" s="1">
        <v>42089</v>
      </c>
      <c r="Q1154" s="1">
        <v>42093</v>
      </c>
      <c r="R1154" s="2">
        <f t="shared" si="51"/>
        <v>92</v>
      </c>
      <c r="S1154" s="2">
        <f t="shared" si="52"/>
        <v>0</v>
      </c>
      <c r="T1154" s="2">
        <f t="shared" si="53"/>
        <v>4</v>
      </c>
      <c r="U1154" t="s">
        <v>182</v>
      </c>
      <c r="V1154" t="s">
        <v>41</v>
      </c>
      <c r="W1154" t="s">
        <v>36</v>
      </c>
      <c r="X1154" t="s">
        <v>37</v>
      </c>
      <c r="Y1154" t="s">
        <v>114</v>
      </c>
      <c r="Z1154" t="s">
        <v>74</v>
      </c>
      <c r="AA1154" t="s">
        <v>116</v>
      </c>
      <c r="AB1154" t="s">
        <v>115</v>
      </c>
      <c r="AC1154">
        <v>60</v>
      </c>
      <c r="AD1154">
        <v>3600</v>
      </c>
      <c r="AE1154">
        <v>6480</v>
      </c>
      <c r="AF1154">
        <v>1.8</v>
      </c>
      <c r="AG1154">
        <v>0.03</v>
      </c>
      <c r="AH1154">
        <v>216</v>
      </c>
      <c r="AI1154">
        <v>2612.79</v>
      </c>
      <c r="AJ1154">
        <v>6.66</v>
      </c>
    </row>
    <row r="1155" spans="1:36" x14ac:dyDescent="0.3">
      <c r="A1155">
        <v>2830</v>
      </c>
      <c r="B1155" t="s">
        <v>32</v>
      </c>
      <c r="C1155" t="s">
        <v>45</v>
      </c>
      <c r="D1155" t="s">
        <v>1228</v>
      </c>
      <c r="E1155" t="s">
        <v>1405</v>
      </c>
      <c r="F1155" t="s">
        <v>1406</v>
      </c>
      <c r="G1155" t="s">
        <v>182</v>
      </c>
      <c r="H1155" t="s">
        <v>169</v>
      </c>
      <c r="I1155" t="s">
        <v>183</v>
      </c>
      <c r="J1155" t="s">
        <v>33</v>
      </c>
      <c r="K1155" t="s">
        <v>34</v>
      </c>
      <c r="L1155" t="s">
        <v>1136</v>
      </c>
      <c r="M1155" s="1">
        <v>41934</v>
      </c>
      <c r="N1155" s="1">
        <v>42011</v>
      </c>
      <c r="O1155" s="1">
        <v>42103</v>
      </c>
      <c r="P1155" s="1">
        <v>42103</v>
      </c>
      <c r="Q1155" s="1">
        <v>42107</v>
      </c>
      <c r="R1155" s="2">
        <f t="shared" si="51"/>
        <v>92</v>
      </c>
      <c r="S1155" s="2">
        <f t="shared" si="52"/>
        <v>0</v>
      </c>
      <c r="T1155" s="2">
        <f t="shared" si="53"/>
        <v>4</v>
      </c>
      <c r="U1155" t="s">
        <v>182</v>
      </c>
      <c r="V1155" t="s">
        <v>41</v>
      </c>
      <c r="W1155" t="s">
        <v>36</v>
      </c>
      <c r="X1155" t="s">
        <v>37</v>
      </c>
      <c r="Y1155" t="s">
        <v>809</v>
      </c>
      <c r="Z1155" t="s">
        <v>43</v>
      </c>
      <c r="AA1155" t="s">
        <v>811</v>
      </c>
      <c r="AB1155" t="s">
        <v>810</v>
      </c>
      <c r="AC1155">
        <v>30</v>
      </c>
      <c r="AD1155">
        <v>36831</v>
      </c>
      <c r="AE1155">
        <v>170159.22</v>
      </c>
      <c r="AF1155">
        <v>4.62</v>
      </c>
      <c r="AG1155">
        <v>0.15</v>
      </c>
      <c r="AH1155">
        <v>17826</v>
      </c>
      <c r="AI1155">
        <v>20526.23</v>
      </c>
      <c r="AJ1155">
        <v>174.92</v>
      </c>
    </row>
    <row r="1156" spans="1:36" x14ac:dyDescent="0.3">
      <c r="A1156">
        <v>4272</v>
      </c>
      <c r="B1156" t="s">
        <v>32</v>
      </c>
      <c r="C1156" t="s">
        <v>45</v>
      </c>
      <c r="D1156" t="s">
        <v>1228</v>
      </c>
      <c r="E1156" t="s">
        <v>1262</v>
      </c>
      <c r="F1156" t="s">
        <v>2253</v>
      </c>
      <c r="G1156" t="s">
        <v>182</v>
      </c>
      <c r="H1156" t="s">
        <v>169</v>
      </c>
      <c r="I1156" t="s">
        <v>183</v>
      </c>
      <c r="J1156" t="s">
        <v>33</v>
      </c>
      <c r="K1156" t="s">
        <v>34</v>
      </c>
      <c r="L1156" t="s">
        <v>35</v>
      </c>
      <c r="M1156" s="1">
        <v>41906</v>
      </c>
      <c r="N1156" s="1">
        <v>41957</v>
      </c>
      <c r="O1156" s="1">
        <v>42059</v>
      </c>
      <c r="P1156" s="1">
        <v>42059</v>
      </c>
      <c r="Q1156" s="1">
        <v>42059</v>
      </c>
      <c r="R1156" s="2">
        <f t="shared" ref="R1156:R1219" si="54">IF(N1156="N/A - From RDC",0,P1156-N1156)</f>
        <v>102</v>
      </c>
      <c r="S1156" s="2">
        <f t="shared" ref="S1156:S1219" si="55">P1156-O1156</f>
        <v>0</v>
      </c>
      <c r="T1156" s="2">
        <f t="shared" ref="T1156:T1219" si="56">Q1156-P1156</f>
        <v>0</v>
      </c>
      <c r="U1156" t="s">
        <v>182</v>
      </c>
      <c r="V1156" t="s">
        <v>41</v>
      </c>
      <c r="W1156" t="s">
        <v>36</v>
      </c>
      <c r="X1156" t="s">
        <v>37</v>
      </c>
      <c r="Y1156" t="s">
        <v>106</v>
      </c>
      <c r="Z1156" t="s">
        <v>74</v>
      </c>
      <c r="AA1156" t="s">
        <v>88</v>
      </c>
      <c r="AB1156" t="s">
        <v>86</v>
      </c>
      <c r="AC1156">
        <v>30</v>
      </c>
      <c r="AD1156">
        <v>384</v>
      </c>
      <c r="AE1156">
        <v>1363.2</v>
      </c>
      <c r="AF1156">
        <v>3.55</v>
      </c>
      <c r="AG1156">
        <v>0.12</v>
      </c>
      <c r="AH1156">
        <v>42</v>
      </c>
      <c r="AI1156">
        <v>2391.08</v>
      </c>
      <c r="AJ1156">
        <v>1.4</v>
      </c>
    </row>
    <row r="1157" spans="1:36" x14ac:dyDescent="0.3">
      <c r="A1157">
        <v>6481</v>
      </c>
      <c r="B1157" t="s">
        <v>32</v>
      </c>
      <c r="C1157" t="s">
        <v>45</v>
      </c>
      <c r="D1157" t="s">
        <v>1228</v>
      </c>
      <c r="E1157" t="s">
        <v>1262</v>
      </c>
      <c r="F1157" t="s">
        <v>2963</v>
      </c>
      <c r="G1157" t="s">
        <v>182</v>
      </c>
      <c r="H1157" t="s">
        <v>169</v>
      </c>
      <c r="I1157" t="s">
        <v>1317</v>
      </c>
      <c r="J1157" t="s">
        <v>33</v>
      </c>
      <c r="K1157" t="s">
        <v>34</v>
      </c>
      <c r="L1157" t="s">
        <v>35</v>
      </c>
      <c r="M1157" s="1">
        <v>41906</v>
      </c>
      <c r="N1157" s="1">
        <v>41957</v>
      </c>
      <c r="O1157" s="1">
        <v>42061</v>
      </c>
      <c r="P1157" s="1">
        <v>42061</v>
      </c>
      <c r="Q1157" s="1">
        <v>42062</v>
      </c>
      <c r="R1157" s="2">
        <f t="shared" si="54"/>
        <v>104</v>
      </c>
      <c r="S1157" s="2">
        <f t="shared" si="55"/>
        <v>0</v>
      </c>
      <c r="T1157" s="2">
        <f t="shared" si="56"/>
        <v>1</v>
      </c>
      <c r="U1157" t="s">
        <v>182</v>
      </c>
      <c r="V1157" t="s">
        <v>41</v>
      </c>
      <c r="W1157" t="s">
        <v>36</v>
      </c>
      <c r="X1157" t="s">
        <v>37</v>
      </c>
      <c r="Y1157" t="s">
        <v>97</v>
      </c>
      <c r="Z1157" t="s">
        <v>74</v>
      </c>
      <c r="AA1157" t="s">
        <v>99</v>
      </c>
      <c r="AB1157" t="s">
        <v>98</v>
      </c>
      <c r="AC1157">
        <v>30</v>
      </c>
      <c r="AD1157">
        <v>56352</v>
      </c>
      <c r="AE1157">
        <v>197232</v>
      </c>
      <c r="AF1157">
        <v>3.5</v>
      </c>
      <c r="AG1157">
        <v>0.12</v>
      </c>
      <c r="AH1157">
        <v>4792</v>
      </c>
      <c r="AI1157">
        <v>30046.84</v>
      </c>
      <c r="AJ1157">
        <v>202.75</v>
      </c>
    </row>
    <row r="1158" spans="1:36" x14ac:dyDescent="0.3">
      <c r="A1158">
        <v>5461</v>
      </c>
      <c r="B1158" t="s">
        <v>32</v>
      </c>
      <c r="C1158" t="s">
        <v>45</v>
      </c>
      <c r="D1158" t="s">
        <v>1228</v>
      </c>
      <c r="E1158" t="s">
        <v>1657</v>
      </c>
      <c r="F1158" t="s">
        <v>2630</v>
      </c>
      <c r="G1158" t="s">
        <v>182</v>
      </c>
      <c r="H1158" t="s">
        <v>169</v>
      </c>
      <c r="I1158" t="s">
        <v>183</v>
      </c>
      <c r="J1158" t="s">
        <v>33</v>
      </c>
      <c r="K1158" t="s">
        <v>34</v>
      </c>
      <c r="L1158" t="s">
        <v>1136</v>
      </c>
      <c r="M1158" s="1">
        <v>41043</v>
      </c>
      <c r="N1158" s="1">
        <v>41088</v>
      </c>
      <c r="O1158" s="1">
        <v>41204</v>
      </c>
      <c r="P1158" s="1">
        <v>41204</v>
      </c>
      <c r="Q1158" s="1">
        <v>41204</v>
      </c>
      <c r="R1158" s="2">
        <f t="shared" si="54"/>
        <v>116</v>
      </c>
      <c r="S1158" s="2">
        <f t="shared" si="55"/>
        <v>0</v>
      </c>
      <c r="T1158" s="2">
        <f t="shared" si="56"/>
        <v>0</v>
      </c>
      <c r="U1158" t="s">
        <v>182</v>
      </c>
      <c r="V1158" t="s">
        <v>41</v>
      </c>
      <c r="W1158" t="s">
        <v>36</v>
      </c>
      <c r="X1158" t="s">
        <v>37</v>
      </c>
      <c r="Y1158" t="s">
        <v>809</v>
      </c>
      <c r="Z1158" t="s">
        <v>43</v>
      </c>
      <c r="AA1158" t="s">
        <v>811</v>
      </c>
      <c r="AB1158" t="s">
        <v>810</v>
      </c>
      <c r="AC1158">
        <v>30</v>
      </c>
      <c r="AD1158">
        <v>19776</v>
      </c>
      <c r="AE1158">
        <v>100857.60000000001</v>
      </c>
      <c r="AF1158">
        <v>5.0999999999999996</v>
      </c>
      <c r="AG1158">
        <v>0.17</v>
      </c>
      <c r="AH1158">
        <v>2122</v>
      </c>
      <c r="AI1158">
        <v>9272.18</v>
      </c>
      <c r="AJ1158">
        <v>141.4</v>
      </c>
    </row>
    <row r="1159" spans="1:36" x14ac:dyDescent="0.3">
      <c r="A1159">
        <v>4317</v>
      </c>
      <c r="B1159" t="s">
        <v>32</v>
      </c>
      <c r="C1159" t="s">
        <v>45</v>
      </c>
      <c r="D1159" t="s">
        <v>1228</v>
      </c>
      <c r="E1159" t="s">
        <v>1405</v>
      </c>
      <c r="F1159" t="s">
        <v>2269</v>
      </c>
      <c r="G1159" t="s">
        <v>182</v>
      </c>
      <c r="H1159" t="s">
        <v>169</v>
      </c>
      <c r="I1159" t="s">
        <v>183</v>
      </c>
      <c r="J1159" t="s">
        <v>33</v>
      </c>
      <c r="K1159" t="s">
        <v>34</v>
      </c>
      <c r="L1159" t="s">
        <v>1136</v>
      </c>
      <c r="M1159" s="1">
        <v>41934</v>
      </c>
      <c r="N1159" s="1">
        <v>41997</v>
      </c>
      <c r="O1159" s="1">
        <v>42114</v>
      </c>
      <c r="P1159" s="1">
        <v>42114</v>
      </c>
      <c r="Q1159" s="1">
        <v>42122</v>
      </c>
      <c r="R1159" s="2">
        <f t="shared" si="54"/>
        <v>117</v>
      </c>
      <c r="S1159" s="2">
        <f t="shared" si="55"/>
        <v>0</v>
      </c>
      <c r="T1159" s="2">
        <f t="shared" si="56"/>
        <v>8</v>
      </c>
      <c r="U1159" t="s">
        <v>182</v>
      </c>
      <c r="V1159" t="s">
        <v>41</v>
      </c>
      <c r="W1159" t="s">
        <v>36</v>
      </c>
      <c r="X1159" t="s">
        <v>37</v>
      </c>
      <c r="Y1159" t="s">
        <v>809</v>
      </c>
      <c r="Z1159" t="s">
        <v>43</v>
      </c>
      <c r="AA1159" t="s">
        <v>811</v>
      </c>
      <c r="AB1159" t="s">
        <v>810</v>
      </c>
      <c r="AC1159">
        <v>30</v>
      </c>
      <c r="AD1159">
        <v>18273</v>
      </c>
      <c r="AE1159">
        <v>84421.26</v>
      </c>
      <c r="AF1159">
        <v>4.62</v>
      </c>
      <c r="AG1159">
        <v>0.15</v>
      </c>
      <c r="AH1159">
        <v>2001</v>
      </c>
      <c r="AI1159">
        <v>7842.4</v>
      </c>
      <c r="AJ1159">
        <v>86.79</v>
      </c>
    </row>
    <row r="1160" spans="1:36" x14ac:dyDescent="0.3">
      <c r="A1160">
        <v>5170</v>
      </c>
      <c r="B1160" t="s">
        <v>32</v>
      </c>
      <c r="C1160" t="s">
        <v>45</v>
      </c>
      <c r="D1160" t="s">
        <v>1228</v>
      </c>
      <c r="E1160" t="s">
        <v>1523</v>
      </c>
      <c r="F1160" t="s">
        <v>2549</v>
      </c>
      <c r="G1160" t="s">
        <v>182</v>
      </c>
      <c r="H1160" t="s">
        <v>169</v>
      </c>
      <c r="I1160" t="s">
        <v>183</v>
      </c>
      <c r="J1160" t="s">
        <v>33</v>
      </c>
      <c r="K1160" t="s">
        <v>34</v>
      </c>
      <c r="L1160" t="s">
        <v>35</v>
      </c>
      <c r="M1160" s="1">
        <v>41290</v>
      </c>
      <c r="N1160" s="1">
        <v>41310</v>
      </c>
      <c r="O1160" s="1">
        <v>41435</v>
      </c>
      <c r="P1160" s="1">
        <v>41435</v>
      </c>
      <c r="Q1160" s="1">
        <v>41435</v>
      </c>
      <c r="R1160" s="2">
        <f t="shared" si="54"/>
        <v>125</v>
      </c>
      <c r="S1160" s="2">
        <f t="shared" si="55"/>
        <v>0</v>
      </c>
      <c r="T1160" s="2">
        <f t="shared" si="56"/>
        <v>0</v>
      </c>
      <c r="U1160" t="s">
        <v>182</v>
      </c>
      <c r="V1160" t="s">
        <v>41</v>
      </c>
      <c r="W1160" t="s">
        <v>36</v>
      </c>
      <c r="X1160" t="s">
        <v>37</v>
      </c>
      <c r="Y1160" t="s">
        <v>671</v>
      </c>
      <c r="Z1160" t="s">
        <v>43</v>
      </c>
      <c r="AA1160" t="s">
        <v>457</v>
      </c>
      <c r="AB1160" t="s">
        <v>244</v>
      </c>
      <c r="AC1160">
        <v>60</v>
      </c>
      <c r="AD1160">
        <v>336</v>
      </c>
      <c r="AE1160">
        <v>836.64</v>
      </c>
      <c r="AF1160">
        <v>2.4900000000000002</v>
      </c>
      <c r="AG1160">
        <v>0.04</v>
      </c>
      <c r="AH1160">
        <v>37</v>
      </c>
      <c r="AI1160">
        <v>1845.9</v>
      </c>
      <c r="AJ1160">
        <v>1.03</v>
      </c>
    </row>
    <row r="1161" spans="1:36" x14ac:dyDescent="0.3">
      <c r="A1161">
        <v>4275</v>
      </c>
      <c r="B1161" t="s">
        <v>32</v>
      </c>
      <c r="C1161" t="s">
        <v>45</v>
      </c>
      <c r="D1161" t="s">
        <v>1228</v>
      </c>
      <c r="E1161" t="s">
        <v>1262</v>
      </c>
      <c r="F1161" t="s">
        <v>2254</v>
      </c>
      <c r="G1161" t="s">
        <v>182</v>
      </c>
      <c r="H1161" t="s">
        <v>169</v>
      </c>
      <c r="I1161" t="s">
        <v>183</v>
      </c>
      <c r="J1161" t="s">
        <v>33</v>
      </c>
      <c r="K1161" t="s">
        <v>34</v>
      </c>
      <c r="L1161" t="s">
        <v>35</v>
      </c>
      <c r="M1161" s="1">
        <v>41906</v>
      </c>
      <c r="N1161" s="1">
        <v>41957</v>
      </c>
      <c r="O1161" s="1">
        <v>42089</v>
      </c>
      <c r="P1161" s="1">
        <v>42089</v>
      </c>
      <c r="Q1161" s="1">
        <v>42093</v>
      </c>
      <c r="R1161" s="2">
        <f t="shared" si="54"/>
        <v>132</v>
      </c>
      <c r="S1161" s="2">
        <f t="shared" si="55"/>
        <v>0</v>
      </c>
      <c r="T1161" s="2">
        <f t="shared" si="56"/>
        <v>4</v>
      </c>
      <c r="U1161" t="s">
        <v>182</v>
      </c>
      <c r="V1161" t="s">
        <v>41</v>
      </c>
      <c r="W1161" t="s">
        <v>36</v>
      </c>
      <c r="X1161" t="s">
        <v>37</v>
      </c>
      <c r="Y1161" t="s">
        <v>92</v>
      </c>
      <c r="Z1161" t="s">
        <v>74</v>
      </c>
      <c r="AA1161" t="s">
        <v>88</v>
      </c>
      <c r="AB1161" t="s">
        <v>93</v>
      </c>
      <c r="AC1161">
        <v>60</v>
      </c>
      <c r="AD1161">
        <v>990</v>
      </c>
      <c r="AE1161">
        <v>5445</v>
      </c>
      <c r="AF1161">
        <v>5.5</v>
      </c>
      <c r="AG1161">
        <v>0.09</v>
      </c>
      <c r="AH1161">
        <v>69</v>
      </c>
      <c r="AI1161">
        <v>694.54</v>
      </c>
      <c r="AJ1161">
        <v>5.6</v>
      </c>
    </row>
    <row r="1162" spans="1:36" x14ac:dyDescent="0.3">
      <c r="A1162">
        <v>2984</v>
      </c>
      <c r="B1162" t="s">
        <v>32</v>
      </c>
      <c r="C1162" t="s">
        <v>45</v>
      </c>
      <c r="D1162" t="s">
        <v>1228</v>
      </c>
      <c r="E1162" t="s">
        <v>1359</v>
      </c>
      <c r="F1162" t="s">
        <v>1555</v>
      </c>
      <c r="G1162" t="s">
        <v>182</v>
      </c>
      <c r="H1162" t="s">
        <v>169</v>
      </c>
      <c r="I1162" t="s">
        <v>183</v>
      </c>
      <c r="J1162" t="s">
        <v>33</v>
      </c>
      <c r="K1162" t="s">
        <v>34</v>
      </c>
      <c r="L1162" t="s">
        <v>1136</v>
      </c>
      <c r="M1162" s="1">
        <v>41304</v>
      </c>
      <c r="N1162" s="1">
        <v>41340</v>
      </c>
      <c r="O1162" s="1">
        <v>41480</v>
      </c>
      <c r="P1162" s="1">
        <v>41480</v>
      </c>
      <c r="Q1162" s="1">
        <v>41480</v>
      </c>
      <c r="R1162" s="2">
        <f t="shared" si="54"/>
        <v>140</v>
      </c>
      <c r="S1162" s="2">
        <f t="shared" si="55"/>
        <v>0</v>
      </c>
      <c r="T1162" s="2">
        <f t="shared" si="56"/>
        <v>0</v>
      </c>
      <c r="U1162" t="s">
        <v>182</v>
      </c>
      <c r="V1162" t="s">
        <v>41</v>
      </c>
      <c r="W1162" t="s">
        <v>36</v>
      </c>
      <c r="X1162" t="s">
        <v>37</v>
      </c>
      <c r="Y1162" t="s">
        <v>1244</v>
      </c>
      <c r="Z1162" t="s">
        <v>43</v>
      </c>
      <c r="AA1162" t="s">
        <v>1246</v>
      </c>
      <c r="AB1162" t="s">
        <v>1245</v>
      </c>
      <c r="AC1162">
        <v>30</v>
      </c>
      <c r="AD1162">
        <v>54090</v>
      </c>
      <c r="AE1162">
        <v>567945</v>
      </c>
      <c r="AF1162">
        <v>10.5</v>
      </c>
      <c r="AG1162">
        <v>0.35</v>
      </c>
      <c r="AH1162">
        <v>7140</v>
      </c>
      <c r="AI1162">
        <v>7992.56</v>
      </c>
      <c r="AJ1162">
        <v>702.55</v>
      </c>
    </row>
    <row r="1163" spans="1:36" x14ac:dyDescent="0.3">
      <c r="A1163">
        <v>4919</v>
      </c>
      <c r="B1163" t="s">
        <v>32</v>
      </c>
      <c r="C1163" t="s">
        <v>45</v>
      </c>
      <c r="D1163" t="s">
        <v>1228</v>
      </c>
      <c r="E1163" t="s">
        <v>1359</v>
      </c>
      <c r="F1163" t="s">
        <v>2474</v>
      </c>
      <c r="G1163" t="s">
        <v>182</v>
      </c>
      <c r="H1163" t="s">
        <v>169</v>
      </c>
      <c r="I1163" t="s">
        <v>183</v>
      </c>
      <c r="J1163" t="s">
        <v>33</v>
      </c>
      <c r="K1163" t="s">
        <v>34</v>
      </c>
      <c r="L1163" t="s">
        <v>1136</v>
      </c>
      <c r="M1163" s="1">
        <v>41304</v>
      </c>
      <c r="N1163" s="1">
        <v>41340</v>
      </c>
      <c r="O1163" s="1">
        <v>41480</v>
      </c>
      <c r="P1163" s="1">
        <v>41480</v>
      </c>
      <c r="Q1163" s="1">
        <v>41480</v>
      </c>
      <c r="R1163" s="2">
        <f t="shared" si="54"/>
        <v>140</v>
      </c>
      <c r="S1163" s="2">
        <f t="shared" si="55"/>
        <v>0</v>
      </c>
      <c r="T1163" s="2">
        <f t="shared" si="56"/>
        <v>0</v>
      </c>
      <c r="U1163" t="s">
        <v>182</v>
      </c>
      <c r="V1163" t="s">
        <v>41</v>
      </c>
      <c r="W1163" t="s">
        <v>36</v>
      </c>
      <c r="X1163" t="s">
        <v>37</v>
      </c>
      <c r="Y1163" t="s">
        <v>187</v>
      </c>
      <c r="Z1163" t="s">
        <v>43</v>
      </c>
      <c r="AA1163" t="s">
        <v>189</v>
      </c>
      <c r="AB1163" t="s">
        <v>188</v>
      </c>
      <c r="AC1163">
        <v>60</v>
      </c>
      <c r="AD1163">
        <v>30096</v>
      </c>
      <c r="AE1163">
        <v>247088.16</v>
      </c>
      <c r="AF1163">
        <v>8.2100000000000009</v>
      </c>
      <c r="AG1163">
        <v>0.14000000000000001</v>
      </c>
      <c r="AH1163">
        <v>4278</v>
      </c>
      <c r="AI1163">
        <v>7567.99</v>
      </c>
      <c r="AJ1163">
        <v>305.64999999999998</v>
      </c>
    </row>
    <row r="1164" spans="1:36" x14ac:dyDescent="0.3">
      <c r="A1164">
        <v>5481</v>
      </c>
      <c r="B1164" t="s">
        <v>32</v>
      </c>
      <c r="C1164" t="s">
        <v>45</v>
      </c>
      <c r="D1164" t="s">
        <v>1228</v>
      </c>
      <c r="E1164" t="s">
        <v>1262</v>
      </c>
      <c r="F1164" t="s">
        <v>2634</v>
      </c>
      <c r="G1164" t="s">
        <v>182</v>
      </c>
      <c r="H1164" t="s">
        <v>169</v>
      </c>
      <c r="I1164" t="s">
        <v>183</v>
      </c>
      <c r="J1164" t="s">
        <v>33</v>
      </c>
      <c r="K1164" t="s">
        <v>34</v>
      </c>
      <c r="L1164" t="s">
        <v>1136</v>
      </c>
      <c r="M1164" s="1">
        <v>41906</v>
      </c>
      <c r="N1164" s="1">
        <v>41957</v>
      </c>
      <c r="O1164" s="1">
        <v>42103</v>
      </c>
      <c r="P1164" s="1">
        <v>42103</v>
      </c>
      <c r="Q1164" s="1">
        <v>42107</v>
      </c>
      <c r="R1164" s="2">
        <f t="shared" si="54"/>
        <v>146</v>
      </c>
      <c r="S1164" s="2">
        <f t="shared" si="55"/>
        <v>0</v>
      </c>
      <c r="T1164" s="2">
        <f t="shared" si="56"/>
        <v>4</v>
      </c>
      <c r="U1164" t="s">
        <v>182</v>
      </c>
      <c r="V1164" t="s">
        <v>41</v>
      </c>
      <c r="W1164" t="s">
        <v>36</v>
      </c>
      <c r="X1164" t="s">
        <v>37</v>
      </c>
      <c r="Y1164" t="s">
        <v>1244</v>
      </c>
      <c r="Z1164" t="s">
        <v>43</v>
      </c>
      <c r="AA1164" t="s">
        <v>1246</v>
      </c>
      <c r="AB1164" t="s">
        <v>1245</v>
      </c>
      <c r="AC1164">
        <v>30</v>
      </c>
      <c r="AD1164">
        <v>56500</v>
      </c>
      <c r="AE1164">
        <v>579125</v>
      </c>
      <c r="AF1164">
        <v>10.25</v>
      </c>
      <c r="AG1164">
        <v>0.34</v>
      </c>
      <c r="AH1164">
        <v>7324</v>
      </c>
      <c r="AI1164">
        <v>10500.29</v>
      </c>
      <c r="AJ1164">
        <v>595.34</v>
      </c>
    </row>
    <row r="1165" spans="1:36" x14ac:dyDescent="0.3">
      <c r="A1165">
        <v>4077</v>
      </c>
      <c r="B1165" t="s">
        <v>32</v>
      </c>
      <c r="C1165" t="s">
        <v>45</v>
      </c>
      <c r="D1165" t="s">
        <v>1228</v>
      </c>
      <c r="E1165" t="s">
        <v>1395</v>
      </c>
      <c r="F1165" t="s">
        <v>2173</v>
      </c>
      <c r="G1165" t="s">
        <v>182</v>
      </c>
      <c r="H1165" t="s">
        <v>169</v>
      </c>
      <c r="I1165" t="s">
        <v>183</v>
      </c>
      <c r="J1165" t="s">
        <v>33</v>
      </c>
      <c r="K1165" t="s">
        <v>34</v>
      </c>
      <c r="L1165" t="s">
        <v>1136</v>
      </c>
      <c r="M1165" s="1">
        <v>41770</v>
      </c>
      <c r="N1165" s="1">
        <v>41792</v>
      </c>
      <c r="O1165" s="1">
        <v>41942</v>
      </c>
      <c r="P1165" s="1">
        <v>41942</v>
      </c>
      <c r="Q1165" s="1">
        <v>41955</v>
      </c>
      <c r="R1165" s="2">
        <f t="shared" si="54"/>
        <v>150</v>
      </c>
      <c r="S1165" s="2">
        <f t="shared" si="55"/>
        <v>0</v>
      </c>
      <c r="T1165" s="2">
        <f t="shared" si="56"/>
        <v>13</v>
      </c>
      <c r="U1165" t="s">
        <v>182</v>
      </c>
      <c r="V1165" t="s">
        <v>41</v>
      </c>
      <c r="W1165" t="s">
        <v>36</v>
      </c>
      <c r="X1165" t="s">
        <v>37</v>
      </c>
      <c r="Y1165" t="s">
        <v>809</v>
      </c>
      <c r="Z1165" t="s">
        <v>43</v>
      </c>
      <c r="AA1165" t="s">
        <v>811</v>
      </c>
      <c r="AB1165" t="s">
        <v>810</v>
      </c>
      <c r="AC1165">
        <v>30</v>
      </c>
      <c r="AD1165">
        <v>33936</v>
      </c>
      <c r="AE1165">
        <v>156784.32000000001</v>
      </c>
      <c r="AF1165">
        <v>4.62</v>
      </c>
      <c r="AG1165">
        <v>0.15</v>
      </c>
      <c r="AH1165">
        <v>14925</v>
      </c>
      <c r="AI1165">
        <v>22100.46</v>
      </c>
      <c r="AJ1165">
        <v>161.16999999999999</v>
      </c>
    </row>
    <row r="1166" spans="1:36" x14ac:dyDescent="0.3">
      <c r="A1166">
        <v>2786</v>
      </c>
      <c r="B1166" t="s">
        <v>32</v>
      </c>
      <c r="C1166" t="s">
        <v>45</v>
      </c>
      <c r="D1166" t="s">
        <v>1228</v>
      </c>
      <c r="E1166" t="s">
        <v>1359</v>
      </c>
      <c r="F1166" t="s">
        <v>1361</v>
      </c>
      <c r="G1166" t="s">
        <v>182</v>
      </c>
      <c r="H1166" t="s">
        <v>169</v>
      </c>
      <c r="I1166" t="s">
        <v>1317</v>
      </c>
      <c r="J1166" t="s">
        <v>33</v>
      </c>
      <c r="K1166" t="s">
        <v>34</v>
      </c>
      <c r="L1166" t="s">
        <v>1136</v>
      </c>
      <c r="M1166" s="1">
        <v>41304</v>
      </c>
      <c r="N1166" s="1">
        <v>41340</v>
      </c>
      <c r="O1166" s="1">
        <v>41493</v>
      </c>
      <c r="P1166" s="1">
        <v>41493</v>
      </c>
      <c r="Q1166" s="1">
        <v>41493</v>
      </c>
      <c r="R1166" s="2">
        <f t="shared" si="54"/>
        <v>153</v>
      </c>
      <c r="S1166" s="2">
        <f t="shared" si="55"/>
        <v>0</v>
      </c>
      <c r="T1166" s="2">
        <f t="shared" si="56"/>
        <v>0</v>
      </c>
      <c r="U1166" t="s">
        <v>182</v>
      </c>
      <c r="V1166" t="s">
        <v>41</v>
      </c>
      <c r="W1166" t="s">
        <v>36</v>
      </c>
      <c r="X1166" t="s">
        <v>37</v>
      </c>
      <c r="Y1166" t="s">
        <v>97</v>
      </c>
      <c r="Z1166" t="s">
        <v>74</v>
      </c>
      <c r="AA1166" t="s">
        <v>99</v>
      </c>
      <c r="AB1166" t="s">
        <v>98</v>
      </c>
      <c r="AC1166">
        <v>30</v>
      </c>
      <c r="AD1166">
        <v>71376</v>
      </c>
      <c r="AE1166">
        <v>231258.23999999999</v>
      </c>
      <c r="AF1166">
        <v>3.24</v>
      </c>
      <c r="AG1166">
        <v>0.11</v>
      </c>
      <c r="AH1166">
        <v>5864</v>
      </c>
      <c r="AI1166">
        <v>7558.01</v>
      </c>
      <c r="AJ1166">
        <v>286.07</v>
      </c>
    </row>
    <row r="1167" spans="1:36" x14ac:dyDescent="0.3">
      <c r="A1167">
        <v>5563</v>
      </c>
      <c r="B1167" t="s">
        <v>32</v>
      </c>
      <c r="C1167" t="s">
        <v>45</v>
      </c>
      <c r="D1167" t="s">
        <v>1228</v>
      </c>
      <c r="E1167" t="s">
        <v>1280</v>
      </c>
      <c r="F1167" t="s">
        <v>2660</v>
      </c>
      <c r="G1167" t="s">
        <v>182</v>
      </c>
      <c r="H1167" t="s">
        <v>169</v>
      </c>
      <c r="I1167" t="s">
        <v>183</v>
      </c>
      <c r="J1167" t="s">
        <v>33</v>
      </c>
      <c r="K1167" t="s">
        <v>34</v>
      </c>
      <c r="L1167" t="s">
        <v>1136</v>
      </c>
      <c r="M1167" s="1">
        <v>41312</v>
      </c>
      <c r="N1167" s="1">
        <v>41359</v>
      </c>
      <c r="O1167" s="1">
        <v>41519</v>
      </c>
      <c r="P1167" s="1">
        <v>41519</v>
      </c>
      <c r="Q1167" s="1">
        <v>41519</v>
      </c>
      <c r="R1167" s="2">
        <f t="shared" si="54"/>
        <v>160</v>
      </c>
      <c r="S1167" s="2">
        <f t="shared" si="55"/>
        <v>0</v>
      </c>
      <c r="T1167" s="2">
        <f t="shared" si="56"/>
        <v>0</v>
      </c>
      <c r="U1167" t="s">
        <v>182</v>
      </c>
      <c r="V1167" t="s">
        <v>41</v>
      </c>
      <c r="W1167" t="s">
        <v>36</v>
      </c>
      <c r="X1167" t="s">
        <v>37</v>
      </c>
      <c r="Y1167" t="s">
        <v>809</v>
      </c>
      <c r="Z1167" t="s">
        <v>43</v>
      </c>
      <c r="AA1167" t="s">
        <v>811</v>
      </c>
      <c r="AB1167" t="s">
        <v>810</v>
      </c>
      <c r="AC1167">
        <v>30</v>
      </c>
      <c r="AD1167">
        <v>19152</v>
      </c>
      <c r="AE1167">
        <v>88482.240000000005</v>
      </c>
      <c r="AF1167">
        <v>4.62</v>
      </c>
      <c r="AG1167">
        <v>0.15</v>
      </c>
      <c r="AH1167">
        <v>8351</v>
      </c>
      <c r="AI1167">
        <v>6806.86</v>
      </c>
      <c r="AJ1167">
        <v>109.45</v>
      </c>
    </row>
    <row r="1168" spans="1:36" x14ac:dyDescent="0.3">
      <c r="A1168">
        <v>4398</v>
      </c>
      <c r="B1168" t="s">
        <v>32</v>
      </c>
      <c r="C1168" t="s">
        <v>45</v>
      </c>
      <c r="D1168" t="s">
        <v>1228</v>
      </c>
      <c r="E1168" t="s">
        <v>1366</v>
      </c>
      <c r="F1168" t="s">
        <v>2297</v>
      </c>
      <c r="G1168" t="s">
        <v>182</v>
      </c>
      <c r="H1168" t="s">
        <v>169</v>
      </c>
      <c r="I1168" t="s">
        <v>183</v>
      </c>
      <c r="J1168" t="s">
        <v>33</v>
      </c>
      <c r="K1168" t="s">
        <v>34</v>
      </c>
      <c r="L1168" t="s">
        <v>1136</v>
      </c>
      <c r="M1168" s="1">
        <v>41718</v>
      </c>
      <c r="N1168" s="1">
        <v>41764</v>
      </c>
      <c r="O1168" s="1">
        <v>41932</v>
      </c>
      <c r="P1168" s="1">
        <v>41932</v>
      </c>
      <c r="Q1168" s="1">
        <v>41936</v>
      </c>
      <c r="R1168" s="2">
        <f t="shared" si="54"/>
        <v>168</v>
      </c>
      <c r="S1168" s="2">
        <f t="shared" si="55"/>
        <v>0</v>
      </c>
      <c r="T1168" s="2">
        <f t="shared" si="56"/>
        <v>4</v>
      </c>
      <c r="U1168" t="s">
        <v>182</v>
      </c>
      <c r="V1168" t="s">
        <v>41</v>
      </c>
      <c r="W1168" t="s">
        <v>36</v>
      </c>
      <c r="X1168" t="s">
        <v>37</v>
      </c>
      <c r="Y1168" t="s">
        <v>39</v>
      </c>
      <c r="Z1168" t="s">
        <v>43</v>
      </c>
      <c r="AA1168" t="s">
        <v>42</v>
      </c>
      <c r="AB1168" t="s">
        <v>40</v>
      </c>
      <c r="AC1168">
        <v>60</v>
      </c>
      <c r="AD1168">
        <v>9227</v>
      </c>
      <c r="AE1168">
        <v>60990.47</v>
      </c>
      <c r="AF1168">
        <v>6.61</v>
      </c>
      <c r="AG1168">
        <v>0.11</v>
      </c>
      <c r="AH1168">
        <v>813</v>
      </c>
      <c r="AI1168">
        <v>1922.5</v>
      </c>
      <c r="AJ1168">
        <v>62.7</v>
      </c>
    </row>
    <row r="1169" spans="1:36" x14ac:dyDescent="0.3">
      <c r="A1169">
        <v>4593</v>
      </c>
      <c r="B1169" t="s">
        <v>32</v>
      </c>
      <c r="C1169" t="s">
        <v>45</v>
      </c>
      <c r="D1169" t="s">
        <v>1228</v>
      </c>
      <c r="E1169" t="s">
        <v>1366</v>
      </c>
      <c r="F1169" t="s">
        <v>2358</v>
      </c>
      <c r="G1169" t="s">
        <v>182</v>
      </c>
      <c r="H1169" t="s">
        <v>169</v>
      </c>
      <c r="I1169" t="s">
        <v>183</v>
      </c>
      <c r="J1169" t="s">
        <v>33</v>
      </c>
      <c r="K1169" t="s">
        <v>34</v>
      </c>
      <c r="L1169" t="s">
        <v>35</v>
      </c>
      <c r="M1169" s="1">
        <v>41718</v>
      </c>
      <c r="N1169" s="1">
        <v>41764</v>
      </c>
      <c r="O1169" s="1">
        <v>41941</v>
      </c>
      <c r="P1169" s="1">
        <v>41941</v>
      </c>
      <c r="Q1169" s="1">
        <v>41955</v>
      </c>
      <c r="R1169" s="2">
        <f t="shared" si="54"/>
        <v>177</v>
      </c>
      <c r="S1169" s="2">
        <f t="shared" si="55"/>
        <v>0</v>
      </c>
      <c r="T1169" s="2">
        <f t="shared" si="56"/>
        <v>14</v>
      </c>
      <c r="U1169" t="s">
        <v>182</v>
      </c>
      <c r="V1169" t="s">
        <v>41</v>
      </c>
      <c r="W1169" t="s">
        <v>36</v>
      </c>
      <c r="X1169" t="s">
        <v>37</v>
      </c>
      <c r="Y1169" t="s">
        <v>39</v>
      </c>
      <c r="Z1169" t="s">
        <v>43</v>
      </c>
      <c r="AA1169" t="s">
        <v>42</v>
      </c>
      <c r="AB1169" t="s">
        <v>40</v>
      </c>
      <c r="AC1169">
        <v>60</v>
      </c>
      <c r="AD1169">
        <v>29635</v>
      </c>
      <c r="AE1169">
        <v>195887.35</v>
      </c>
      <c r="AF1169">
        <v>6.61</v>
      </c>
      <c r="AG1169">
        <v>0.11</v>
      </c>
      <c r="AH1169">
        <v>2608</v>
      </c>
      <c r="AI1169">
        <v>21886.49</v>
      </c>
      <c r="AJ1169">
        <v>201.37</v>
      </c>
    </row>
    <row r="1170" spans="1:36" x14ac:dyDescent="0.3">
      <c r="A1170">
        <v>5570</v>
      </c>
      <c r="B1170" t="s">
        <v>32</v>
      </c>
      <c r="C1170" t="s">
        <v>45</v>
      </c>
      <c r="D1170" t="s">
        <v>1228</v>
      </c>
      <c r="E1170" t="s">
        <v>1468</v>
      </c>
      <c r="F1170" t="s">
        <v>2664</v>
      </c>
      <c r="G1170" t="s">
        <v>182</v>
      </c>
      <c r="H1170" t="s">
        <v>169</v>
      </c>
      <c r="I1170" t="s">
        <v>183</v>
      </c>
      <c r="J1170" t="s">
        <v>33</v>
      </c>
      <c r="K1170" t="s">
        <v>34</v>
      </c>
      <c r="L1170" t="s">
        <v>1136</v>
      </c>
      <c r="M1170" s="1">
        <v>41507</v>
      </c>
      <c r="N1170" s="1">
        <v>41572</v>
      </c>
      <c r="O1170" s="1">
        <v>41768</v>
      </c>
      <c r="P1170" s="1">
        <v>41768</v>
      </c>
      <c r="Q1170" s="1">
        <v>41771</v>
      </c>
      <c r="R1170" s="2">
        <f t="shared" si="54"/>
        <v>196</v>
      </c>
      <c r="S1170" s="2">
        <f t="shared" si="55"/>
        <v>0</v>
      </c>
      <c r="T1170" s="2">
        <f t="shared" si="56"/>
        <v>3</v>
      </c>
      <c r="U1170" t="s">
        <v>182</v>
      </c>
      <c r="V1170" t="s">
        <v>41</v>
      </c>
      <c r="W1170" t="s">
        <v>36</v>
      </c>
      <c r="X1170" t="s">
        <v>37</v>
      </c>
      <c r="Y1170" t="s">
        <v>1244</v>
      </c>
      <c r="Z1170" t="s">
        <v>43</v>
      </c>
      <c r="AA1170" t="s">
        <v>1246</v>
      </c>
      <c r="AB1170" t="s">
        <v>1245</v>
      </c>
      <c r="AC1170">
        <v>30</v>
      </c>
      <c r="AD1170">
        <v>39600</v>
      </c>
      <c r="AE1170">
        <v>415800</v>
      </c>
      <c r="AF1170">
        <v>10.5</v>
      </c>
      <c r="AG1170">
        <v>0.35</v>
      </c>
      <c r="AH1170">
        <v>5986</v>
      </c>
      <c r="AI1170">
        <v>2549.52</v>
      </c>
      <c r="AJ1170">
        <v>514.34</v>
      </c>
    </row>
    <row r="1171" spans="1:36" x14ac:dyDescent="0.3">
      <c r="A1171">
        <v>5551</v>
      </c>
      <c r="B1171" t="s">
        <v>32</v>
      </c>
      <c r="C1171" t="s">
        <v>45</v>
      </c>
      <c r="D1171" t="s">
        <v>1228</v>
      </c>
      <c r="E1171" t="s">
        <v>2076</v>
      </c>
      <c r="F1171" t="s">
        <v>2654</v>
      </c>
      <c r="G1171" t="s">
        <v>182</v>
      </c>
      <c r="H1171" t="s">
        <v>169</v>
      </c>
      <c r="I1171" t="s">
        <v>183</v>
      </c>
      <c r="J1171" t="s">
        <v>33</v>
      </c>
      <c r="K1171" t="s">
        <v>34</v>
      </c>
      <c r="L1171" t="s">
        <v>35</v>
      </c>
      <c r="M1171" s="1">
        <v>41290</v>
      </c>
      <c r="N1171" s="1">
        <v>41310</v>
      </c>
      <c r="O1171" s="1">
        <v>41506</v>
      </c>
      <c r="P1171" s="1">
        <v>41506</v>
      </c>
      <c r="Q1171" s="1">
        <v>41506</v>
      </c>
      <c r="R1171" s="2">
        <f t="shared" si="54"/>
        <v>196</v>
      </c>
      <c r="S1171" s="2">
        <f t="shared" si="55"/>
        <v>0</v>
      </c>
      <c r="T1171" s="2">
        <f t="shared" si="56"/>
        <v>0</v>
      </c>
      <c r="U1171" t="s">
        <v>182</v>
      </c>
      <c r="V1171" t="s">
        <v>41</v>
      </c>
      <c r="W1171" t="s">
        <v>36</v>
      </c>
      <c r="X1171" t="s">
        <v>37</v>
      </c>
      <c r="Y1171" t="s">
        <v>671</v>
      </c>
      <c r="Z1171" t="s">
        <v>43</v>
      </c>
      <c r="AA1171" t="s">
        <v>457</v>
      </c>
      <c r="AB1171" t="s">
        <v>244</v>
      </c>
      <c r="AC1171">
        <v>60</v>
      </c>
      <c r="AD1171">
        <v>384</v>
      </c>
      <c r="AE1171">
        <v>956.16</v>
      </c>
      <c r="AF1171">
        <v>2.4900000000000002</v>
      </c>
      <c r="AG1171">
        <v>0.04</v>
      </c>
      <c r="AH1171">
        <v>30</v>
      </c>
      <c r="AI1171">
        <v>1180.73</v>
      </c>
      <c r="AJ1171">
        <v>1.18</v>
      </c>
    </row>
    <row r="1172" spans="1:36" x14ac:dyDescent="0.3">
      <c r="A1172">
        <v>6047</v>
      </c>
      <c r="B1172" t="s">
        <v>32</v>
      </c>
      <c r="C1172" t="s">
        <v>45</v>
      </c>
      <c r="D1172" t="s">
        <v>1228</v>
      </c>
      <c r="E1172" t="s">
        <v>1262</v>
      </c>
      <c r="F1172" t="s">
        <v>2827</v>
      </c>
      <c r="G1172" t="s">
        <v>1942</v>
      </c>
      <c r="H1172" t="s">
        <v>169</v>
      </c>
      <c r="I1172" t="s">
        <v>1275</v>
      </c>
      <c r="J1172" t="s">
        <v>33</v>
      </c>
      <c r="K1172" t="s">
        <v>68</v>
      </c>
      <c r="L1172" t="s">
        <v>35</v>
      </c>
      <c r="M1172" s="1">
        <v>41906</v>
      </c>
      <c r="N1172" s="1">
        <v>41947</v>
      </c>
      <c r="O1172" s="1">
        <v>41983</v>
      </c>
      <c r="P1172" s="1">
        <v>41983</v>
      </c>
      <c r="Q1172" s="1">
        <v>41983</v>
      </c>
      <c r="R1172" s="2">
        <f t="shared" si="54"/>
        <v>36</v>
      </c>
      <c r="S1172" s="2">
        <f t="shared" si="55"/>
        <v>0</v>
      </c>
      <c r="T1172" s="2">
        <f t="shared" si="56"/>
        <v>0</v>
      </c>
      <c r="U1172" t="s">
        <v>1942</v>
      </c>
      <c r="V1172" t="s">
        <v>1718</v>
      </c>
      <c r="W1172" t="s">
        <v>36</v>
      </c>
      <c r="X1172" t="s">
        <v>37</v>
      </c>
      <c r="Y1172" t="s">
        <v>1943</v>
      </c>
      <c r="Z1172" t="s">
        <v>74</v>
      </c>
      <c r="AA1172" t="s">
        <v>99</v>
      </c>
      <c r="AB1172" t="s">
        <v>1717</v>
      </c>
      <c r="AC1172">
        <v>60</v>
      </c>
      <c r="AD1172">
        <v>111</v>
      </c>
      <c r="AE1172">
        <v>5994</v>
      </c>
      <c r="AF1172">
        <v>54</v>
      </c>
      <c r="AG1172">
        <v>0.9</v>
      </c>
      <c r="AH1172">
        <v>42</v>
      </c>
      <c r="AI1172">
        <v>926.3</v>
      </c>
      <c r="AJ1172">
        <v>6.16</v>
      </c>
    </row>
    <row r="1173" spans="1:36" x14ac:dyDescent="0.3">
      <c r="A1173">
        <v>3602</v>
      </c>
      <c r="B1173" t="s">
        <v>32</v>
      </c>
      <c r="C1173" t="s">
        <v>45</v>
      </c>
      <c r="D1173" t="s">
        <v>1228</v>
      </c>
      <c r="E1173" t="s">
        <v>1405</v>
      </c>
      <c r="F1173" t="s">
        <v>1941</v>
      </c>
      <c r="G1173" t="s">
        <v>1942</v>
      </c>
      <c r="H1173" t="s">
        <v>169</v>
      </c>
      <c r="I1173" t="s">
        <v>1275</v>
      </c>
      <c r="J1173" t="s">
        <v>33</v>
      </c>
      <c r="K1173" t="s">
        <v>34</v>
      </c>
      <c r="L1173" t="s">
        <v>35</v>
      </c>
      <c r="M1173" s="1">
        <v>41934</v>
      </c>
      <c r="N1173" s="1">
        <v>42032</v>
      </c>
      <c r="O1173" s="1">
        <v>42137</v>
      </c>
      <c r="P1173" s="1">
        <v>42137</v>
      </c>
      <c r="Q1173" s="1">
        <v>42139</v>
      </c>
      <c r="R1173" s="2">
        <f t="shared" si="54"/>
        <v>105</v>
      </c>
      <c r="S1173" s="2">
        <f t="shared" si="55"/>
        <v>0</v>
      </c>
      <c r="T1173" s="2">
        <f t="shared" si="56"/>
        <v>2</v>
      </c>
      <c r="U1173" t="s">
        <v>1942</v>
      </c>
      <c r="V1173" t="s">
        <v>1718</v>
      </c>
      <c r="W1173" t="s">
        <v>36</v>
      </c>
      <c r="X1173" t="s">
        <v>37</v>
      </c>
      <c r="Y1173" t="s">
        <v>1943</v>
      </c>
      <c r="Z1173" t="s">
        <v>74</v>
      </c>
      <c r="AA1173" t="s">
        <v>99</v>
      </c>
      <c r="AB1173" t="s">
        <v>1717</v>
      </c>
      <c r="AC1173">
        <v>60</v>
      </c>
      <c r="AD1173">
        <v>600</v>
      </c>
      <c r="AE1173">
        <v>32400</v>
      </c>
      <c r="AF1173">
        <v>54</v>
      </c>
      <c r="AG1173">
        <v>0.9</v>
      </c>
      <c r="AH1173">
        <v>120</v>
      </c>
      <c r="AI1173">
        <v>1140.71</v>
      </c>
      <c r="AJ1173">
        <v>33.31</v>
      </c>
    </row>
    <row r="1174" spans="1:36" x14ac:dyDescent="0.3">
      <c r="A1174">
        <v>6578</v>
      </c>
      <c r="B1174" t="s">
        <v>32</v>
      </c>
      <c r="C1174" t="s">
        <v>45</v>
      </c>
      <c r="D1174" t="s">
        <v>1228</v>
      </c>
      <c r="E1174" t="s">
        <v>2274</v>
      </c>
      <c r="F1174" t="s">
        <v>2987</v>
      </c>
      <c r="G1174" t="s">
        <v>1459</v>
      </c>
      <c r="H1174" t="s">
        <v>169</v>
      </c>
      <c r="I1174" t="s">
        <v>1380</v>
      </c>
      <c r="J1174" t="s">
        <v>33</v>
      </c>
      <c r="K1174" t="s">
        <v>68</v>
      </c>
      <c r="L1174" t="s">
        <v>35</v>
      </c>
      <c r="M1174" s="1">
        <v>41290</v>
      </c>
      <c r="N1174" s="1">
        <v>41310</v>
      </c>
      <c r="O1174" s="1">
        <v>41375</v>
      </c>
      <c r="P1174" s="1">
        <v>41375</v>
      </c>
      <c r="Q1174" s="1">
        <v>41375</v>
      </c>
      <c r="R1174" s="2">
        <f t="shared" si="54"/>
        <v>65</v>
      </c>
      <c r="S1174" s="2">
        <f t="shared" si="55"/>
        <v>0</v>
      </c>
      <c r="T1174" s="2">
        <f t="shared" si="56"/>
        <v>0</v>
      </c>
      <c r="U1174" t="s">
        <v>1459</v>
      </c>
      <c r="V1174" t="s">
        <v>54</v>
      </c>
      <c r="W1174" t="s">
        <v>36</v>
      </c>
      <c r="X1174" t="s">
        <v>50</v>
      </c>
      <c r="Y1174" t="s">
        <v>52</v>
      </c>
      <c r="Z1174" t="s">
        <v>56</v>
      </c>
      <c r="AA1174" t="s">
        <v>55</v>
      </c>
      <c r="AB1174" t="s">
        <v>53</v>
      </c>
      <c r="AC1174">
        <v>200</v>
      </c>
      <c r="AD1174">
        <v>98</v>
      </c>
      <c r="AE1174">
        <v>1233.82</v>
      </c>
      <c r="AF1174">
        <v>12.59</v>
      </c>
      <c r="AG1174">
        <v>0.06</v>
      </c>
      <c r="AH1174">
        <v>22</v>
      </c>
      <c r="AI1174">
        <v>817.99</v>
      </c>
      <c r="AJ1174">
        <v>1.53</v>
      </c>
    </row>
    <row r="1175" spans="1:36" x14ac:dyDescent="0.3">
      <c r="A1175">
        <v>3807</v>
      </c>
      <c r="B1175" t="s">
        <v>32</v>
      </c>
      <c r="C1175" t="s">
        <v>45</v>
      </c>
      <c r="D1175" t="s">
        <v>1228</v>
      </c>
      <c r="E1175" t="s">
        <v>2058</v>
      </c>
      <c r="F1175" t="s">
        <v>2059</v>
      </c>
      <c r="G1175" t="s">
        <v>1459</v>
      </c>
      <c r="H1175" t="s">
        <v>169</v>
      </c>
      <c r="I1175" t="s">
        <v>1380</v>
      </c>
      <c r="J1175" t="s">
        <v>33</v>
      </c>
      <c r="K1175" t="s">
        <v>68</v>
      </c>
      <c r="L1175" t="s">
        <v>35</v>
      </c>
      <c r="M1175" s="1">
        <v>41019</v>
      </c>
      <c r="N1175" s="1">
        <v>41124</v>
      </c>
      <c r="O1175" s="1">
        <v>41221</v>
      </c>
      <c r="P1175" s="1">
        <v>41221</v>
      </c>
      <c r="Q1175" s="1">
        <v>41221</v>
      </c>
      <c r="R1175" s="2">
        <f t="shared" si="54"/>
        <v>97</v>
      </c>
      <c r="S1175" s="2">
        <f t="shared" si="55"/>
        <v>0</v>
      </c>
      <c r="T1175" s="2">
        <f t="shared" si="56"/>
        <v>0</v>
      </c>
      <c r="U1175" t="s">
        <v>1459</v>
      </c>
      <c r="V1175" t="s">
        <v>54</v>
      </c>
      <c r="W1175" t="s">
        <v>36</v>
      </c>
      <c r="X1175" t="s">
        <v>50</v>
      </c>
      <c r="Y1175" t="s">
        <v>52</v>
      </c>
      <c r="Z1175" t="s">
        <v>56</v>
      </c>
      <c r="AA1175" t="s">
        <v>55</v>
      </c>
      <c r="AB1175" t="s">
        <v>53</v>
      </c>
      <c r="AC1175">
        <v>200</v>
      </c>
      <c r="AD1175">
        <v>98</v>
      </c>
      <c r="AE1175">
        <v>1233.82</v>
      </c>
      <c r="AF1175">
        <v>12.59</v>
      </c>
      <c r="AG1175">
        <v>0.06</v>
      </c>
      <c r="AH1175">
        <v>22</v>
      </c>
      <c r="AI1175">
        <v>1662.72</v>
      </c>
      <c r="AJ1175">
        <v>1.73</v>
      </c>
    </row>
    <row r="1176" spans="1:36" x14ac:dyDescent="0.3">
      <c r="A1176">
        <v>4786</v>
      </c>
      <c r="B1176" t="s">
        <v>32</v>
      </c>
      <c r="C1176" t="s">
        <v>45</v>
      </c>
      <c r="D1176" t="s">
        <v>1228</v>
      </c>
      <c r="E1176" t="s">
        <v>1229</v>
      </c>
      <c r="F1176" t="s">
        <v>2434</v>
      </c>
      <c r="G1176" t="s">
        <v>1459</v>
      </c>
      <c r="H1176" t="s">
        <v>169</v>
      </c>
      <c r="I1176" t="s">
        <v>1380</v>
      </c>
      <c r="J1176" t="s">
        <v>33</v>
      </c>
      <c r="K1176" t="s">
        <v>68</v>
      </c>
      <c r="L1176" t="s">
        <v>35</v>
      </c>
      <c r="M1176" s="1">
        <v>40914</v>
      </c>
      <c r="N1176" s="1">
        <v>40963</v>
      </c>
      <c r="O1176" s="1">
        <v>41073</v>
      </c>
      <c r="P1176" s="1">
        <v>41073</v>
      </c>
      <c r="Q1176" s="1">
        <v>41073</v>
      </c>
      <c r="R1176" s="2">
        <f t="shared" si="54"/>
        <v>110</v>
      </c>
      <c r="S1176" s="2">
        <f t="shared" si="55"/>
        <v>0</v>
      </c>
      <c r="T1176" s="2">
        <f t="shared" si="56"/>
        <v>0</v>
      </c>
      <c r="U1176" t="s">
        <v>1459</v>
      </c>
      <c r="V1176" t="s">
        <v>54</v>
      </c>
      <c r="W1176" t="s">
        <v>36</v>
      </c>
      <c r="X1176" t="s">
        <v>50</v>
      </c>
      <c r="Y1176" t="s">
        <v>102</v>
      </c>
      <c r="Z1176" t="s">
        <v>104</v>
      </c>
      <c r="AA1176" t="s">
        <v>103</v>
      </c>
      <c r="AB1176" t="s">
        <v>53</v>
      </c>
      <c r="AC1176">
        <v>60</v>
      </c>
      <c r="AD1176">
        <v>120</v>
      </c>
      <c r="AE1176">
        <v>840</v>
      </c>
      <c r="AF1176">
        <v>7</v>
      </c>
      <c r="AG1176">
        <v>0.12</v>
      </c>
      <c r="AH1176">
        <v>26</v>
      </c>
      <c r="AI1176">
        <v>575.16999999999996</v>
      </c>
      <c r="AJ1176">
        <v>1.18</v>
      </c>
    </row>
    <row r="1177" spans="1:36" x14ac:dyDescent="0.3">
      <c r="A1177">
        <v>6042</v>
      </c>
      <c r="B1177" t="s">
        <v>32</v>
      </c>
      <c r="C1177" t="s">
        <v>45</v>
      </c>
      <c r="D1177" t="s">
        <v>1228</v>
      </c>
      <c r="E1177" t="s">
        <v>2080</v>
      </c>
      <c r="F1177" t="s">
        <v>2825</v>
      </c>
      <c r="G1177" t="s">
        <v>139</v>
      </c>
      <c r="H1177" t="s">
        <v>169</v>
      </c>
      <c r="I1177" t="s">
        <v>144</v>
      </c>
      <c r="J1177" t="s">
        <v>33</v>
      </c>
      <c r="K1177" t="s">
        <v>49</v>
      </c>
      <c r="L1177" t="s">
        <v>35</v>
      </c>
      <c r="M1177" s="1">
        <v>40099</v>
      </c>
      <c r="N1177" s="1">
        <v>40123</v>
      </c>
      <c r="O1177" s="1">
        <v>40205</v>
      </c>
      <c r="P1177" s="1">
        <v>40205</v>
      </c>
      <c r="Q1177" s="1">
        <v>40205</v>
      </c>
      <c r="R1177" s="2">
        <f t="shared" si="54"/>
        <v>82</v>
      </c>
      <c r="S1177" s="2">
        <f t="shared" si="55"/>
        <v>0</v>
      </c>
      <c r="T1177" s="2">
        <f t="shared" si="56"/>
        <v>0</v>
      </c>
      <c r="U1177" t="s">
        <v>139</v>
      </c>
      <c r="V1177" t="s">
        <v>448</v>
      </c>
      <c r="W1177" t="s">
        <v>36</v>
      </c>
      <c r="X1177" t="s">
        <v>50</v>
      </c>
      <c r="Y1177" t="s">
        <v>681</v>
      </c>
      <c r="Z1177" t="s">
        <v>163</v>
      </c>
      <c r="AA1177" t="s">
        <v>682</v>
      </c>
      <c r="AB1177" t="s">
        <v>98</v>
      </c>
      <c r="AC1177">
        <v>180</v>
      </c>
      <c r="AD1177">
        <v>167</v>
      </c>
      <c r="AE1177">
        <v>2832.32</v>
      </c>
      <c r="AF1177">
        <v>16.96</v>
      </c>
      <c r="AG1177">
        <v>0.09</v>
      </c>
      <c r="AH1177">
        <v>47</v>
      </c>
      <c r="AI1177">
        <v>290</v>
      </c>
      <c r="AJ1177">
        <v>5.55</v>
      </c>
    </row>
    <row r="1178" spans="1:36" x14ac:dyDescent="0.3">
      <c r="A1178">
        <v>5842</v>
      </c>
      <c r="B1178" t="s">
        <v>32</v>
      </c>
      <c r="C1178" t="s">
        <v>45</v>
      </c>
      <c r="D1178" t="s">
        <v>1228</v>
      </c>
      <c r="E1178" t="s">
        <v>2764</v>
      </c>
      <c r="F1178" t="s">
        <v>2765</v>
      </c>
      <c r="G1178" t="s">
        <v>139</v>
      </c>
      <c r="H1178" t="s">
        <v>169</v>
      </c>
      <c r="I1178" t="s">
        <v>144</v>
      </c>
      <c r="J1178" t="s">
        <v>33</v>
      </c>
      <c r="K1178" t="s">
        <v>49</v>
      </c>
      <c r="L1178" t="s">
        <v>35</v>
      </c>
      <c r="M1178" s="1">
        <v>40302</v>
      </c>
      <c r="N1178" s="1">
        <v>40323</v>
      </c>
      <c r="O1178" s="1">
        <v>40420</v>
      </c>
      <c r="P1178" s="1">
        <v>40420</v>
      </c>
      <c r="Q1178" s="1">
        <v>40420</v>
      </c>
      <c r="R1178" s="2">
        <f t="shared" si="54"/>
        <v>97</v>
      </c>
      <c r="S1178" s="2">
        <f t="shared" si="55"/>
        <v>0</v>
      </c>
      <c r="T1178" s="2">
        <f t="shared" si="56"/>
        <v>0</v>
      </c>
      <c r="U1178" t="s">
        <v>139</v>
      </c>
      <c r="V1178" t="s">
        <v>448</v>
      </c>
      <c r="W1178" t="s">
        <v>36</v>
      </c>
      <c r="X1178" t="s">
        <v>50</v>
      </c>
      <c r="Y1178" t="s">
        <v>681</v>
      </c>
      <c r="Z1178" t="s">
        <v>163</v>
      </c>
      <c r="AA1178" t="s">
        <v>682</v>
      </c>
      <c r="AB1178" t="s">
        <v>98</v>
      </c>
      <c r="AC1178">
        <v>180</v>
      </c>
      <c r="AD1178">
        <v>342</v>
      </c>
      <c r="AE1178">
        <v>5800.32</v>
      </c>
      <c r="AF1178">
        <v>16.96</v>
      </c>
      <c r="AG1178">
        <v>0.09</v>
      </c>
      <c r="AH1178">
        <v>109</v>
      </c>
      <c r="AI1178">
        <v>290</v>
      </c>
      <c r="AJ1178">
        <v>12.51</v>
      </c>
    </row>
    <row r="1179" spans="1:36" x14ac:dyDescent="0.3">
      <c r="A1179">
        <v>6422</v>
      </c>
      <c r="B1179" t="s">
        <v>32</v>
      </c>
      <c r="C1179" t="s">
        <v>45</v>
      </c>
      <c r="D1179" t="s">
        <v>1228</v>
      </c>
      <c r="E1179" t="s">
        <v>2274</v>
      </c>
      <c r="F1179" t="s">
        <v>2944</v>
      </c>
      <c r="G1179" t="s">
        <v>139</v>
      </c>
      <c r="H1179" t="s">
        <v>169</v>
      </c>
      <c r="I1179" t="s">
        <v>144</v>
      </c>
      <c r="J1179" t="s">
        <v>33</v>
      </c>
      <c r="K1179" t="s">
        <v>49</v>
      </c>
      <c r="L1179" t="s">
        <v>35</v>
      </c>
      <c r="M1179" s="1">
        <v>41290</v>
      </c>
      <c r="N1179" s="1">
        <v>41310</v>
      </c>
      <c r="O1179" s="1">
        <v>41408</v>
      </c>
      <c r="P1179" s="1">
        <v>41408</v>
      </c>
      <c r="Q1179" s="1">
        <v>41408</v>
      </c>
      <c r="R1179" s="2">
        <f t="shared" si="54"/>
        <v>98</v>
      </c>
      <c r="S1179" s="2">
        <f t="shared" si="55"/>
        <v>0</v>
      </c>
      <c r="T1179" s="2">
        <f t="shared" si="56"/>
        <v>0</v>
      </c>
      <c r="U1179" t="s">
        <v>139</v>
      </c>
      <c r="V1179" t="s">
        <v>1644</v>
      </c>
      <c r="W1179" t="s">
        <v>36</v>
      </c>
      <c r="X1179" t="s">
        <v>37</v>
      </c>
      <c r="Y1179" t="s">
        <v>1642</v>
      </c>
      <c r="Z1179" t="s">
        <v>74</v>
      </c>
      <c r="AA1179" t="s">
        <v>111</v>
      </c>
      <c r="AB1179" t="s">
        <v>1643</v>
      </c>
      <c r="AC1179">
        <v>60</v>
      </c>
      <c r="AD1179">
        <v>120</v>
      </c>
      <c r="AE1179">
        <v>6660</v>
      </c>
      <c r="AF1179">
        <v>55.5</v>
      </c>
      <c r="AG1179">
        <v>0.92</v>
      </c>
      <c r="AH1179">
        <v>11</v>
      </c>
      <c r="AI1179">
        <v>260</v>
      </c>
      <c r="AJ1179">
        <v>8.24</v>
      </c>
    </row>
    <row r="1180" spans="1:36" x14ac:dyDescent="0.3">
      <c r="A1180">
        <v>5329</v>
      </c>
      <c r="B1180" t="s">
        <v>32</v>
      </c>
      <c r="C1180" t="s">
        <v>45</v>
      </c>
      <c r="D1180" t="s">
        <v>1228</v>
      </c>
      <c r="E1180" t="s">
        <v>2582</v>
      </c>
      <c r="F1180" t="s">
        <v>2589</v>
      </c>
      <c r="G1180" t="s">
        <v>139</v>
      </c>
      <c r="H1180" t="s">
        <v>169</v>
      </c>
      <c r="I1180" t="s">
        <v>144</v>
      </c>
      <c r="J1180" t="s">
        <v>33</v>
      </c>
      <c r="K1180" t="s">
        <v>49</v>
      </c>
      <c r="L1180" t="s">
        <v>35</v>
      </c>
      <c r="M1180" s="1">
        <v>40023</v>
      </c>
      <c r="N1180" s="1">
        <v>40044</v>
      </c>
      <c r="O1180" s="1">
        <v>40147</v>
      </c>
      <c r="P1180" s="1">
        <v>40147</v>
      </c>
      <c r="Q1180" s="1">
        <v>40147</v>
      </c>
      <c r="R1180" s="2">
        <f t="shared" si="54"/>
        <v>103</v>
      </c>
      <c r="S1180" s="2">
        <f t="shared" si="55"/>
        <v>0</v>
      </c>
      <c r="T1180" s="2">
        <f t="shared" si="56"/>
        <v>0</v>
      </c>
      <c r="U1180" t="s">
        <v>139</v>
      </c>
      <c r="V1180" t="s">
        <v>448</v>
      </c>
      <c r="W1180" t="s">
        <v>36</v>
      </c>
      <c r="X1180" t="s">
        <v>50</v>
      </c>
      <c r="Y1180" t="s">
        <v>681</v>
      </c>
      <c r="Z1180" t="s">
        <v>163</v>
      </c>
      <c r="AA1180" t="s">
        <v>682</v>
      </c>
      <c r="AB1180" t="s">
        <v>98</v>
      </c>
      <c r="AC1180">
        <v>180</v>
      </c>
      <c r="AD1180">
        <v>192</v>
      </c>
      <c r="AE1180">
        <v>3256.32</v>
      </c>
      <c r="AF1180">
        <v>16.96</v>
      </c>
      <c r="AG1180">
        <v>0.09</v>
      </c>
      <c r="AH1180">
        <v>54</v>
      </c>
      <c r="AI1180">
        <v>290</v>
      </c>
      <c r="AJ1180">
        <v>6.38</v>
      </c>
    </row>
    <row r="1181" spans="1:36" x14ac:dyDescent="0.3">
      <c r="A1181">
        <v>5397</v>
      </c>
      <c r="B1181" t="s">
        <v>32</v>
      </c>
      <c r="C1181" t="s">
        <v>45</v>
      </c>
      <c r="D1181" t="s">
        <v>1228</v>
      </c>
      <c r="E1181" t="s">
        <v>2058</v>
      </c>
      <c r="F1181" t="s">
        <v>2607</v>
      </c>
      <c r="G1181" t="s">
        <v>139</v>
      </c>
      <c r="H1181" t="s">
        <v>169</v>
      </c>
      <c r="I1181" t="s">
        <v>144</v>
      </c>
      <c r="J1181" t="s">
        <v>33</v>
      </c>
      <c r="K1181" t="s">
        <v>49</v>
      </c>
      <c r="L1181" t="s">
        <v>35</v>
      </c>
      <c r="M1181" s="1">
        <v>41019</v>
      </c>
      <c r="N1181" s="1">
        <v>41068</v>
      </c>
      <c r="O1181" s="1">
        <v>41211</v>
      </c>
      <c r="P1181" s="1">
        <v>41211</v>
      </c>
      <c r="Q1181" s="1">
        <v>41211</v>
      </c>
      <c r="R1181" s="2">
        <f t="shared" si="54"/>
        <v>143</v>
      </c>
      <c r="S1181" s="2">
        <f t="shared" si="55"/>
        <v>0</v>
      </c>
      <c r="T1181" s="2">
        <f t="shared" si="56"/>
        <v>0</v>
      </c>
      <c r="U1181" t="s">
        <v>139</v>
      </c>
      <c r="V1181" t="s">
        <v>448</v>
      </c>
      <c r="W1181" t="s">
        <v>36</v>
      </c>
      <c r="X1181" t="s">
        <v>50</v>
      </c>
      <c r="Y1181" t="s">
        <v>681</v>
      </c>
      <c r="Z1181" t="s">
        <v>163</v>
      </c>
      <c r="AA1181" t="s">
        <v>682</v>
      </c>
      <c r="AB1181" t="s">
        <v>98</v>
      </c>
      <c r="AC1181">
        <v>180</v>
      </c>
      <c r="AD1181">
        <v>2295</v>
      </c>
      <c r="AE1181">
        <v>38923.199999999997</v>
      </c>
      <c r="AF1181">
        <v>16.96</v>
      </c>
      <c r="AG1181">
        <v>0.09</v>
      </c>
      <c r="AH1181">
        <v>687</v>
      </c>
      <c r="AI1181">
        <v>5293.76</v>
      </c>
      <c r="AJ1181">
        <v>54.57</v>
      </c>
    </row>
    <row r="1182" spans="1:36" x14ac:dyDescent="0.3">
      <c r="A1182">
        <v>4361</v>
      </c>
      <c r="B1182" t="s">
        <v>32</v>
      </c>
      <c r="C1182" t="s">
        <v>45</v>
      </c>
      <c r="D1182" t="s">
        <v>1228</v>
      </c>
      <c r="E1182" t="s">
        <v>1229</v>
      </c>
      <c r="F1182" t="s">
        <v>2285</v>
      </c>
      <c r="G1182" t="s">
        <v>139</v>
      </c>
      <c r="H1182" t="s">
        <v>169</v>
      </c>
      <c r="I1182" t="s">
        <v>2286</v>
      </c>
      <c r="J1182" t="s">
        <v>33</v>
      </c>
      <c r="K1182" t="s">
        <v>49</v>
      </c>
      <c r="L1182" t="s">
        <v>35</v>
      </c>
      <c r="M1182" s="1">
        <v>40914</v>
      </c>
      <c r="N1182" s="1">
        <v>40963</v>
      </c>
      <c r="O1182" s="1">
        <v>41107</v>
      </c>
      <c r="P1182" s="1">
        <v>41107</v>
      </c>
      <c r="Q1182" s="1">
        <v>41107</v>
      </c>
      <c r="R1182" s="2">
        <f t="shared" si="54"/>
        <v>144</v>
      </c>
      <c r="S1182" s="2">
        <f t="shared" si="55"/>
        <v>0</v>
      </c>
      <c r="T1182" s="2">
        <f t="shared" si="56"/>
        <v>0</v>
      </c>
      <c r="U1182" t="s">
        <v>139</v>
      </c>
      <c r="V1182" t="s">
        <v>448</v>
      </c>
      <c r="W1182" t="s">
        <v>36</v>
      </c>
      <c r="X1182" t="s">
        <v>50</v>
      </c>
      <c r="Y1182" t="s">
        <v>681</v>
      </c>
      <c r="Z1182" t="s">
        <v>163</v>
      </c>
      <c r="AA1182" t="s">
        <v>682</v>
      </c>
      <c r="AB1182" t="s">
        <v>98</v>
      </c>
      <c r="AC1182">
        <v>180</v>
      </c>
      <c r="AD1182">
        <v>6705</v>
      </c>
      <c r="AE1182">
        <v>113716.8</v>
      </c>
      <c r="AF1182">
        <v>16.96</v>
      </c>
      <c r="AG1182">
        <v>0.09</v>
      </c>
      <c r="AH1182">
        <v>1979</v>
      </c>
      <c r="AI1182">
        <v>853.07</v>
      </c>
      <c r="AJ1182">
        <v>159.43</v>
      </c>
    </row>
    <row r="1183" spans="1:36" x14ac:dyDescent="0.3">
      <c r="A1183">
        <v>3759</v>
      </c>
      <c r="B1183" t="s">
        <v>32</v>
      </c>
      <c r="C1183" t="s">
        <v>45</v>
      </c>
      <c r="D1183" t="s">
        <v>1228</v>
      </c>
      <c r="E1183" t="s">
        <v>2030</v>
      </c>
      <c r="F1183" t="s">
        <v>2031</v>
      </c>
      <c r="G1183" t="s">
        <v>139</v>
      </c>
      <c r="H1183" t="s">
        <v>169</v>
      </c>
      <c r="I1183" t="s">
        <v>144</v>
      </c>
      <c r="J1183" t="s">
        <v>33</v>
      </c>
      <c r="K1183" t="s">
        <v>49</v>
      </c>
      <c r="L1183" t="s">
        <v>35</v>
      </c>
      <c r="M1183" s="1">
        <v>40471</v>
      </c>
      <c r="N1183" s="1">
        <v>40486</v>
      </c>
      <c r="O1183" s="1">
        <v>40649</v>
      </c>
      <c r="P1183" s="1">
        <v>40649</v>
      </c>
      <c r="Q1183" s="1">
        <v>40649</v>
      </c>
      <c r="R1183" s="2">
        <f t="shared" si="54"/>
        <v>163</v>
      </c>
      <c r="S1183" s="2">
        <f t="shared" si="55"/>
        <v>0</v>
      </c>
      <c r="T1183" s="2">
        <f t="shared" si="56"/>
        <v>0</v>
      </c>
      <c r="U1183" t="s">
        <v>139</v>
      </c>
      <c r="V1183" t="s">
        <v>448</v>
      </c>
      <c r="W1183" t="s">
        <v>36</v>
      </c>
      <c r="X1183" t="s">
        <v>50</v>
      </c>
      <c r="Y1183" t="s">
        <v>681</v>
      </c>
      <c r="Z1183" t="s">
        <v>163</v>
      </c>
      <c r="AA1183" t="s">
        <v>682</v>
      </c>
      <c r="AB1183" t="s">
        <v>98</v>
      </c>
      <c r="AC1183">
        <v>180</v>
      </c>
      <c r="AD1183">
        <v>525</v>
      </c>
      <c r="AE1183">
        <v>8904</v>
      </c>
      <c r="AF1183">
        <v>16.96</v>
      </c>
      <c r="AG1183">
        <v>0.09</v>
      </c>
      <c r="AH1183">
        <v>159</v>
      </c>
      <c r="AI1183">
        <v>290</v>
      </c>
      <c r="AJ1183">
        <v>19.2</v>
      </c>
    </row>
    <row r="1184" spans="1:36" x14ac:dyDescent="0.3">
      <c r="A1184">
        <v>5505</v>
      </c>
      <c r="B1184" t="s">
        <v>32</v>
      </c>
      <c r="C1184" t="s">
        <v>45</v>
      </c>
      <c r="D1184" t="s">
        <v>1228</v>
      </c>
      <c r="E1184" t="s">
        <v>2030</v>
      </c>
      <c r="F1184" t="s">
        <v>2642</v>
      </c>
      <c r="G1184" t="s">
        <v>139</v>
      </c>
      <c r="H1184" t="s">
        <v>169</v>
      </c>
      <c r="I1184" t="s">
        <v>144</v>
      </c>
      <c r="J1184" t="s">
        <v>33</v>
      </c>
      <c r="K1184" t="s">
        <v>49</v>
      </c>
      <c r="L1184" t="s">
        <v>35</v>
      </c>
      <c r="M1184" s="1">
        <v>40471</v>
      </c>
      <c r="N1184" s="1">
        <v>40486</v>
      </c>
      <c r="O1184" s="1">
        <v>40674</v>
      </c>
      <c r="P1184" s="1">
        <v>40674</v>
      </c>
      <c r="Q1184" s="1">
        <v>40674</v>
      </c>
      <c r="R1184" s="2">
        <f t="shared" si="54"/>
        <v>188</v>
      </c>
      <c r="S1184" s="2">
        <f t="shared" si="55"/>
        <v>0</v>
      </c>
      <c r="T1184" s="2">
        <f t="shared" si="56"/>
        <v>0</v>
      </c>
      <c r="U1184" t="s">
        <v>139</v>
      </c>
      <c r="V1184" t="s">
        <v>431</v>
      </c>
      <c r="W1184" t="s">
        <v>36</v>
      </c>
      <c r="X1184" t="s">
        <v>37</v>
      </c>
      <c r="Y1184" t="s">
        <v>429</v>
      </c>
      <c r="Z1184" t="s">
        <v>82</v>
      </c>
      <c r="AA1184" t="s">
        <v>111</v>
      </c>
      <c r="AB1184" t="s">
        <v>430</v>
      </c>
      <c r="AC1184">
        <v>180</v>
      </c>
      <c r="AD1184">
        <v>28</v>
      </c>
      <c r="AE1184">
        <v>1400</v>
      </c>
      <c r="AF1184">
        <v>50</v>
      </c>
      <c r="AG1184">
        <v>0.28000000000000003</v>
      </c>
      <c r="AH1184">
        <v>7</v>
      </c>
      <c r="AI1184">
        <v>290</v>
      </c>
      <c r="AJ1184">
        <v>3.02</v>
      </c>
    </row>
    <row r="1185" spans="1:36" x14ac:dyDescent="0.3">
      <c r="A1185">
        <v>5568</v>
      </c>
      <c r="B1185" t="s">
        <v>32</v>
      </c>
      <c r="C1185" t="s">
        <v>45</v>
      </c>
      <c r="D1185" t="s">
        <v>1228</v>
      </c>
      <c r="E1185" t="s">
        <v>2662</v>
      </c>
      <c r="F1185" t="s">
        <v>2663</v>
      </c>
      <c r="G1185" t="s">
        <v>139</v>
      </c>
      <c r="H1185" t="s">
        <v>169</v>
      </c>
      <c r="I1185" t="s">
        <v>144</v>
      </c>
      <c r="J1185" t="s">
        <v>33</v>
      </c>
      <c r="K1185" t="s">
        <v>49</v>
      </c>
      <c r="L1185" t="s">
        <v>35</v>
      </c>
      <c r="M1185" s="1">
        <v>40660</v>
      </c>
      <c r="N1185" s="1">
        <v>40693</v>
      </c>
      <c r="O1185" s="1">
        <v>40952</v>
      </c>
      <c r="P1185" s="1">
        <v>40952</v>
      </c>
      <c r="Q1185" s="1">
        <v>40952</v>
      </c>
      <c r="R1185" s="2">
        <f t="shared" si="54"/>
        <v>259</v>
      </c>
      <c r="S1185" s="2">
        <f t="shared" si="55"/>
        <v>0</v>
      </c>
      <c r="T1185" s="2">
        <f t="shared" si="56"/>
        <v>0</v>
      </c>
      <c r="U1185" t="s">
        <v>139</v>
      </c>
      <c r="V1185" t="s">
        <v>431</v>
      </c>
      <c r="W1185" t="s">
        <v>36</v>
      </c>
      <c r="X1185" t="s">
        <v>37</v>
      </c>
      <c r="Y1185" t="s">
        <v>429</v>
      </c>
      <c r="Z1185" t="s">
        <v>82</v>
      </c>
      <c r="AA1185" t="s">
        <v>111</v>
      </c>
      <c r="AB1185" t="s">
        <v>430</v>
      </c>
      <c r="AC1185">
        <v>180</v>
      </c>
      <c r="AD1185">
        <v>28</v>
      </c>
      <c r="AE1185">
        <v>1400</v>
      </c>
      <c r="AF1185">
        <v>50</v>
      </c>
      <c r="AG1185">
        <v>0.28000000000000003</v>
      </c>
      <c r="AH1185">
        <v>7</v>
      </c>
      <c r="AI1185">
        <v>290</v>
      </c>
      <c r="AJ1185">
        <v>2.31</v>
      </c>
    </row>
    <row r="1186" spans="1:36" x14ac:dyDescent="0.3">
      <c r="A1186">
        <v>6146</v>
      </c>
      <c r="B1186" t="s">
        <v>32</v>
      </c>
      <c r="C1186" t="s">
        <v>45</v>
      </c>
      <c r="D1186" t="s">
        <v>1228</v>
      </c>
      <c r="E1186" t="s">
        <v>2853</v>
      </c>
      <c r="F1186" t="s">
        <v>2854</v>
      </c>
      <c r="G1186" t="s">
        <v>139</v>
      </c>
      <c r="H1186" t="s">
        <v>169</v>
      </c>
      <c r="I1186" t="s">
        <v>2286</v>
      </c>
      <c r="J1186" t="s">
        <v>33</v>
      </c>
      <c r="K1186" t="s">
        <v>49</v>
      </c>
      <c r="L1186" t="s">
        <v>35</v>
      </c>
      <c r="M1186" s="1">
        <v>40533</v>
      </c>
      <c r="N1186" s="1">
        <v>40549</v>
      </c>
      <c r="O1186" s="1">
        <v>40834</v>
      </c>
      <c r="P1186" s="1">
        <v>40834</v>
      </c>
      <c r="Q1186" s="1">
        <v>40834</v>
      </c>
      <c r="R1186" s="2">
        <f t="shared" si="54"/>
        <v>285</v>
      </c>
      <c r="S1186" s="2">
        <f t="shared" si="55"/>
        <v>0</v>
      </c>
      <c r="T1186" s="2">
        <f t="shared" si="56"/>
        <v>0</v>
      </c>
      <c r="U1186" t="s">
        <v>139</v>
      </c>
      <c r="V1186" t="s">
        <v>448</v>
      </c>
      <c r="W1186" t="s">
        <v>36</v>
      </c>
      <c r="X1186" t="s">
        <v>50</v>
      </c>
      <c r="Y1186" t="s">
        <v>681</v>
      </c>
      <c r="Z1186" t="s">
        <v>163</v>
      </c>
      <c r="AA1186" t="s">
        <v>682</v>
      </c>
      <c r="AB1186" t="s">
        <v>98</v>
      </c>
      <c r="AC1186">
        <v>180</v>
      </c>
      <c r="AD1186">
        <v>270</v>
      </c>
      <c r="AE1186">
        <v>4579.2</v>
      </c>
      <c r="AF1186">
        <v>16.96</v>
      </c>
      <c r="AG1186">
        <v>0.09</v>
      </c>
      <c r="AH1186">
        <v>76</v>
      </c>
      <c r="AI1186">
        <v>290</v>
      </c>
      <c r="AJ1186">
        <v>7.56</v>
      </c>
    </row>
    <row r="1187" spans="1:36" x14ac:dyDescent="0.3">
      <c r="A1187">
        <v>6372</v>
      </c>
      <c r="B1187" t="s">
        <v>32</v>
      </c>
      <c r="C1187" t="s">
        <v>45</v>
      </c>
      <c r="D1187" t="s">
        <v>1228</v>
      </c>
      <c r="E1187" t="s">
        <v>2662</v>
      </c>
      <c r="F1187" t="s">
        <v>2926</v>
      </c>
      <c r="G1187" t="s">
        <v>139</v>
      </c>
      <c r="H1187" t="s">
        <v>169</v>
      </c>
      <c r="I1187" t="s">
        <v>144</v>
      </c>
      <c r="J1187" t="s">
        <v>33</v>
      </c>
      <c r="K1187" t="s">
        <v>49</v>
      </c>
      <c r="L1187" t="s">
        <v>35</v>
      </c>
      <c r="M1187" s="1">
        <v>40660</v>
      </c>
      <c r="N1187" s="1">
        <v>40693</v>
      </c>
      <c r="O1187" s="1">
        <v>40982</v>
      </c>
      <c r="P1187" s="1">
        <v>40982</v>
      </c>
      <c r="Q1187" s="1">
        <v>40982</v>
      </c>
      <c r="R1187" s="2">
        <f t="shared" si="54"/>
        <v>289</v>
      </c>
      <c r="S1187" s="2">
        <f t="shared" si="55"/>
        <v>0</v>
      </c>
      <c r="T1187" s="2">
        <f t="shared" si="56"/>
        <v>0</v>
      </c>
      <c r="U1187" t="s">
        <v>139</v>
      </c>
      <c r="V1187" t="s">
        <v>448</v>
      </c>
      <c r="W1187" t="s">
        <v>36</v>
      </c>
      <c r="X1187" t="s">
        <v>50</v>
      </c>
      <c r="Y1187" t="s">
        <v>681</v>
      </c>
      <c r="Z1187" t="s">
        <v>163</v>
      </c>
      <c r="AA1187" t="s">
        <v>682</v>
      </c>
      <c r="AB1187" t="s">
        <v>98</v>
      </c>
      <c r="AC1187">
        <v>180</v>
      </c>
      <c r="AD1187">
        <v>255</v>
      </c>
      <c r="AE1187">
        <v>4324.8</v>
      </c>
      <c r="AF1187">
        <v>16.96</v>
      </c>
      <c r="AG1187">
        <v>0.09</v>
      </c>
      <c r="AH1187">
        <v>72</v>
      </c>
      <c r="AI1187">
        <v>290</v>
      </c>
      <c r="AJ1187">
        <v>7.14</v>
      </c>
    </row>
    <row r="1188" spans="1:36" x14ac:dyDescent="0.3">
      <c r="A1188">
        <v>2791</v>
      </c>
      <c r="B1188" t="s">
        <v>32</v>
      </c>
      <c r="C1188" t="s">
        <v>45</v>
      </c>
      <c r="D1188" t="s">
        <v>1228</v>
      </c>
      <c r="E1188" t="s">
        <v>1366</v>
      </c>
      <c r="F1188" t="s">
        <v>1367</v>
      </c>
      <c r="G1188" t="s">
        <v>1298</v>
      </c>
      <c r="H1188" t="s">
        <v>169</v>
      </c>
      <c r="I1188" t="s">
        <v>1299</v>
      </c>
      <c r="J1188" t="s">
        <v>33</v>
      </c>
      <c r="K1188" t="s">
        <v>34</v>
      </c>
      <c r="L1188" t="s">
        <v>35</v>
      </c>
      <c r="M1188" s="1">
        <v>41718</v>
      </c>
      <c r="N1188" s="1">
        <v>41757</v>
      </c>
      <c r="O1188" s="1">
        <v>41894</v>
      </c>
      <c r="P1188" s="1">
        <v>41894</v>
      </c>
      <c r="Q1188" s="1">
        <v>41899</v>
      </c>
      <c r="R1188" s="2">
        <f t="shared" si="54"/>
        <v>137</v>
      </c>
      <c r="S1188" s="2">
        <f t="shared" si="55"/>
        <v>0</v>
      </c>
      <c r="T1188" s="2">
        <f t="shared" si="56"/>
        <v>5</v>
      </c>
      <c r="U1188" t="s">
        <v>1298</v>
      </c>
      <c r="V1188" t="s">
        <v>41</v>
      </c>
      <c r="W1188" t="s">
        <v>36</v>
      </c>
      <c r="X1188" t="s">
        <v>37</v>
      </c>
      <c r="Y1188" t="s">
        <v>97</v>
      </c>
      <c r="Z1188" t="s">
        <v>74</v>
      </c>
      <c r="AA1188" t="s">
        <v>99</v>
      </c>
      <c r="AB1188" t="s">
        <v>98</v>
      </c>
      <c r="AC1188">
        <v>30</v>
      </c>
      <c r="AD1188">
        <v>29908</v>
      </c>
      <c r="AE1188">
        <v>89125.84</v>
      </c>
      <c r="AF1188">
        <v>2.98</v>
      </c>
      <c r="AG1188">
        <v>0.1</v>
      </c>
      <c r="AH1188">
        <v>2423</v>
      </c>
      <c r="AI1188">
        <v>14650.41</v>
      </c>
      <c r="AJ1188">
        <v>91.62</v>
      </c>
    </row>
    <row r="1189" spans="1:36" x14ac:dyDescent="0.3">
      <c r="A1189">
        <v>2733</v>
      </c>
      <c r="B1189" t="s">
        <v>32</v>
      </c>
      <c r="C1189" t="s">
        <v>45</v>
      </c>
      <c r="D1189" t="s">
        <v>1228</v>
      </c>
      <c r="E1189" t="s">
        <v>1280</v>
      </c>
      <c r="F1189" t="s">
        <v>1297</v>
      </c>
      <c r="G1189" t="s">
        <v>1298</v>
      </c>
      <c r="H1189" t="s">
        <v>169</v>
      </c>
      <c r="I1189" t="s">
        <v>1299</v>
      </c>
      <c r="J1189" t="s">
        <v>33</v>
      </c>
      <c r="K1189" t="s">
        <v>34</v>
      </c>
      <c r="L1189" t="s">
        <v>35</v>
      </c>
      <c r="M1189" s="1">
        <v>41312</v>
      </c>
      <c r="N1189" s="1">
        <v>41355</v>
      </c>
      <c r="O1189" s="1">
        <v>41500</v>
      </c>
      <c r="P1189" s="1">
        <v>41500</v>
      </c>
      <c r="Q1189" s="1">
        <v>41500</v>
      </c>
      <c r="R1189" s="2">
        <f t="shared" si="54"/>
        <v>145</v>
      </c>
      <c r="S1189" s="2">
        <f t="shared" si="55"/>
        <v>0</v>
      </c>
      <c r="T1189" s="2">
        <f t="shared" si="56"/>
        <v>0</v>
      </c>
      <c r="U1189" t="s">
        <v>1298</v>
      </c>
      <c r="V1189" t="s">
        <v>41</v>
      </c>
      <c r="W1189" t="s">
        <v>36</v>
      </c>
      <c r="X1189" t="s">
        <v>37</v>
      </c>
      <c r="Y1189" t="s">
        <v>97</v>
      </c>
      <c r="Z1189" t="s">
        <v>74</v>
      </c>
      <c r="AA1189" t="s">
        <v>99</v>
      </c>
      <c r="AB1189" t="s">
        <v>98</v>
      </c>
      <c r="AC1189">
        <v>30</v>
      </c>
      <c r="AD1189">
        <v>14448</v>
      </c>
      <c r="AE1189">
        <v>46667.040000000001</v>
      </c>
      <c r="AF1189">
        <v>3.23</v>
      </c>
      <c r="AG1189">
        <v>0.11</v>
      </c>
      <c r="AH1189">
        <v>2284</v>
      </c>
      <c r="AI1189">
        <v>13257.25</v>
      </c>
      <c r="AJ1189">
        <v>57.73</v>
      </c>
    </row>
    <row r="1190" spans="1:36" x14ac:dyDescent="0.3">
      <c r="A1190">
        <v>4115</v>
      </c>
      <c r="B1190" t="s">
        <v>32</v>
      </c>
      <c r="C1190" t="s">
        <v>45</v>
      </c>
      <c r="D1190" t="s">
        <v>1228</v>
      </c>
      <c r="E1190" t="s">
        <v>1395</v>
      </c>
      <c r="F1190" t="s">
        <v>2188</v>
      </c>
      <c r="G1190" t="s">
        <v>1298</v>
      </c>
      <c r="H1190" t="s">
        <v>169</v>
      </c>
      <c r="I1190" t="s">
        <v>1299</v>
      </c>
      <c r="J1190" t="s">
        <v>33</v>
      </c>
      <c r="K1190" t="s">
        <v>34</v>
      </c>
      <c r="L1190" t="s">
        <v>1136</v>
      </c>
      <c r="M1190" s="1">
        <v>41770</v>
      </c>
      <c r="N1190" s="1">
        <v>41792</v>
      </c>
      <c r="O1190" s="1">
        <v>42013</v>
      </c>
      <c r="P1190" s="1">
        <v>42013</v>
      </c>
      <c r="Q1190" s="1">
        <v>42016</v>
      </c>
      <c r="R1190" s="2">
        <f t="shared" si="54"/>
        <v>221</v>
      </c>
      <c r="S1190" s="2">
        <f t="shared" si="55"/>
        <v>0</v>
      </c>
      <c r="T1190" s="2">
        <f t="shared" si="56"/>
        <v>3</v>
      </c>
      <c r="U1190" t="s">
        <v>1298</v>
      </c>
      <c r="V1190" t="s">
        <v>41</v>
      </c>
      <c r="W1190" t="s">
        <v>36</v>
      </c>
      <c r="X1190" t="s">
        <v>37</v>
      </c>
      <c r="Y1190" t="s">
        <v>114</v>
      </c>
      <c r="Z1190" t="s">
        <v>74</v>
      </c>
      <c r="AA1190" t="s">
        <v>116</v>
      </c>
      <c r="AB1190" t="s">
        <v>115</v>
      </c>
      <c r="AC1190">
        <v>60</v>
      </c>
      <c r="AD1190">
        <v>960</v>
      </c>
      <c r="AE1190">
        <v>1651.2</v>
      </c>
      <c r="AF1190">
        <v>1.72</v>
      </c>
      <c r="AG1190">
        <v>0.03</v>
      </c>
      <c r="AH1190">
        <v>8385</v>
      </c>
      <c r="AI1190">
        <v>12336.45</v>
      </c>
      <c r="AJ1190">
        <v>1.7</v>
      </c>
    </row>
    <row r="1191" spans="1:36" x14ac:dyDescent="0.3">
      <c r="A1191">
        <v>5121</v>
      </c>
      <c r="B1191" t="s">
        <v>32</v>
      </c>
      <c r="C1191" t="s">
        <v>45</v>
      </c>
      <c r="D1191" t="s">
        <v>1228</v>
      </c>
      <c r="E1191" t="s">
        <v>1405</v>
      </c>
      <c r="F1191" t="s">
        <v>2535</v>
      </c>
      <c r="G1191" t="s">
        <v>96</v>
      </c>
      <c r="H1191" t="s">
        <v>169</v>
      </c>
      <c r="I1191" t="s">
        <v>100</v>
      </c>
      <c r="J1191" t="s">
        <v>33</v>
      </c>
      <c r="K1191" t="s">
        <v>34</v>
      </c>
      <c r="L1191" t="s">
        <v>35</v>
      </c>
      <c r="M1191" s="1">
        <v>41934</v>
      </c>
      <c r="N1191" s="1">
        <v>42054</v>
      </c>
      <c r="O1191" s="1">
        <v>42075</v>
      </c>
      <c r="P1191" s="1">
        <v>42075</v>
      </c>
      <c r="Q1191" s="1">
        <v>42076</v>
      </c>
      <c r="R1191" s="2">
        <f t="shared" si="54"/>
        <v>21</v>
      </c>
      <c r="S1191" s="2">
        <f t="shared" si="55"/>
        <v>0</v>
      </c>
      <c r="T1191" s="2">
        <f t="shared" si="56"/>
        <v>1</v>
      </c>
      <c r="U1191" t="s">
        <v>96</v>
      </c>
      <c r="V1191" t="s">
        <v>41</v>
      </c>
      <c r="W1191" t="s">
        <v>36</v>
      </c>
      <c r="X1191" t="s">
        <v>37</v>
      </c>
      <c r="Y1191" t="s">
        <v>1494</v>
      </c>
      <c r="Z1191" t="s">
        <v>74</v>
      </c>
      <c r="AA1191" t="s">
        <v>1496</v>
      </c>
      <c r="AB1191" t="s">
        <v>1495</v>
      </c>
      <c r="AC1191">
        <v>30</v>
      </c>
      <c r="AD1191">
        <v>2000</v>
      </c>
      <c r="AE1191">
        <v>39000</v>
      </c>
      <c r="AF1191">
        <v>19.5</v>
      </c>
      <c r="AG1191">
        <v>0.65</v>
      </c>
      <c r="AH1191">
        <v>280</v>
      </c>
      <c r="AI1191">
        <v>3029.18</v>
      </c>
      <c r="AJ1191">
        <v>40.090000000000003</v>
      </c>
    </row>
    <row r="1192" spans="1:36" x14ac:dyDescent="0.3">
      <c r="A1192">
        <v>2917</v>
      </c>
      <c r="B1192" t="s">
        <v>32</v>
      </c>
      <c r="C1192" t="s">
        <v>45</v>
      </c>
      <c r="D1192" t="s">
        <v>1228</v>
      </c>
      <c r="E1192" t="s">
        <v>1507</v>
      </c>
      <c r="F1192" t="s">
        <v>1508</v>
      </c>
      <c r="G1192" t="s">
        <v>96</v>
      </c>
      <c r="H1192" t="s">
        <v>169</v>
      </c>
      <c r="I1192" t="s">
        <v>100</v>
      </c>
      <c r="J1192" t="s">
        <v>33</v>
      </c>
      <c r="K1192" t="s">
        <v>34</v>
      </c>
      <c r="L1192" t="s">
        <v>35</v>
      </c>
      <c r="M1192" s="1">
        <v>41450</v>
      </c>
      <c r="N1192" s="1">
        <v>41477</v>
      </c>
      <c r="O1192" s="1">
        <v>41516</v>
      </c>
      <c r="P1192" s="1">
        <v>41516</v>
      </c>
      <c r="Q1192" s="1">
        <v>41516</v>
      </c>
      <c r="R1192" s="2">
        <f t="shared" si="54"/>
        <v>39</v>
      </c>
      <c r="S1192" s="2">
        <f t="shared" si="55"/>
        <v>0</v>
      </c>
      <c r="T1192" s="2">
        <f t="shared" si="56"/>
        <v>0</v>
      </c>
      <c r="U1192" t="s">
        <v>96</v>
      </c>
      <c r="V1192" t="s">
        <v>41</v>
      </c>
      <c r="W1192" t="s">
        <v>36</v>
      </c>
      <c r="X1192" t="s">
        <v>37</v>
      </c>
      <c r="Y1192" t="s">
        <v>1494</v>
      </c>
      <c r="Z1192" t="s">
        <v>74</v>
      </c>
      <c r="AA1192" t="s">
        <v>1496</v>
      </c>
      <c r="AB1192" t="s">
        <v>1495</v>
      </c>
      <c r="AC1192">
        <v>30</v>
      </c>
      <c r="AD1192">
        <v>5000</v>
      </c>
      <c r="AE1192">
        <v>100000</v>
      </c>
      <c r="AF1192">
        <v>20</v>
      </c>
      <c r="AG1192">
        <v>0.67</v>
      </c>
      <c r="AH1192">
        <v>670</v>
      </c>
      <c r="AI1192">
        <v>4909.72</v>
      </c>
      <c r="AJ1192">
        <v>123.7</v>
      </c>
    </row>
    <row r="1193" spans="1:36" x14ac:dyDescent="0.3">
      <c r="A1193">
        <v>3393</v>
      </c>
      <c r="B1193" t="s">
        <v>32</v>
      </c>
      <c r="C1193" t="s">
        <v>45</v>
      </c>
      <c r="D1193" t="s">
        <v>1228</v>
      </c>
      <c r="E1193" t="s">
        <v>1507</v>
      </c>
      <c r="F1193" t="s">
        <v>1826</v>
      </c>
      <c r="G1193" t="s">
        <v>96</v>
      </c>
      <c r="H1193" t="s">
        <v>169</v>
      </c>
      <c r="I1193" t="s">
        <v>100</v>
      </c>
      <c r="J1193" t="s">
        <v>33</v>
      </c>
      <c r="K1193" t="s">
        <v>34</v>
      </c>
      <c r="L1193" t="s">
        <v>35</v>
      </c>
      <c r="M1193" s="1">
        <v>41450</v>
      </c>
      <c r="N1193" s="1">
        <v>41477</v>
      </c>
      <c r="O1193" s="1">
        <v>41516</v>
      </c>
      <c r="P1193" s="1">
        <v>41516</v>
      </c>
      <c r="Q1193" s="1">
        <v>41516</v>
      </c>
      <c r="R1193" s="2">
        <f t="shared" si="54"/>
        <v>39</v>
      </c>
      <c r="S1193" s="2">
        <f t="shared" si="55"/>
        <v>0</v>
      </c>
      <c r="T1193" s="2">
        <f t="shared" si="56"/>
        <v>0</v>
      </c>
      <c r="U1193" t="s">
        <v>96</v>
      </c>
      <c r="V1193" t="s">
        <v>41</v>
      </c>
      <c r="W1193" t="s">
        <v>36</v>
      </c>
      <c r="X1193" t="s">
        <v>37</v>
      </c>
      <c r="Y1193" t="s">
        <v>1494</v>
      </c>
      <c r="Z1193" t="s">
        <v>74</v>
      </c>
      <c r="AA1193" t="s">
        <v>1496</v>
      </c>
      <c r="AB1193" t="s">
        <v>1495</v>
      </c>
      <c r="AC1193">
        <v>30</v>
      </c>
      <c r="AD1193">
        <v>4816</v>
      </c>
      <c r="AE1193">
        <v>96320</v>
      </c>
      <c r="AF1193">
        <v>20</v>
      </c>
      <c r="AG1193">
        <v>0.67</v>
      </c>
      <c r="AH1193">
        <v>647</v>
      </c>
      <c r="AI1193">
        <v>4444.33</v>
      </c>
      <c r="AJ1193">
        <v>119.15</v>
      </c>
    </row>
    <row r="1194" spans="1:36" x14ac:dyDescent="0.3">
      <c r="A1194">
        <v>5644</v>
      </c>
      <c r="B1194" t="s">
        <v>32</v>
      </c>
      <c r="C1194" t="s">
        <v>45</v>
      </c>
      <c r="D1194" t="s">
        <v>1228</v>
      </c>
      <c r="E1194" t="s">
        <v>2683</v>
      </c>
      <c r="F1194" t="s">
        <v>2684</v>
      </c>
      <c r="G1194" t="s">
        <v>96</v>
      </c>
      <c r="H1194" t="s">
        <v>169</v>
      </c>
      <c r="I1194" t="s">
        <v>100</v>
      </c>
      <c r="J1194" t="s">
        <v>33</v>
      </c>
      <c r="K1194" t="s">
        <v>34</v>
      </c>
      <c r="L1194" t="s">
        <v>35</v>
      </c>
      <c r="M1194" s="1">
        <v>40835</v>
      </c>
      <c r="N1194" s="1">
        <v>40848</v>
      </c>
      <c r="O1194" s="1">
        <v>40899</v>
      </c>
      <c r="P1194" s="1">
        <v>40899</v>
      </c>
      <c r="Q1194" s="1">
        <v>40899</v>
      </c>
      <c r="R1194" s="2">
        <f t="shared" si="54"/>
        <v>51</v>
      </c>
      <c r="S1194" s="2">
        <f t="shared" si="55"/>
        <v>0</v>
      </c>
      <c r="T1194" s="2">
        <f t="shared" si="56"/>
        <v>0</v>
      </c>
      <c r="U1194" t="s">
        <v>96</v>
      </c>
      <c r="V1194" t="s">
        <v>41</v>
      </c>
      <c r="W1194" t="s">
        <v>36</v>
      </c>
      <c r="X1194" t="s">
        <v>37</v>
      </c>
      <c r="Y1194" t="s">
        <v>1244</v>
      </c>
      <c r="Z1194" t="s">
        <v>43</v>
      </c>
      <c r="AA1194" t="s">
        <v>1246</v>
      </c>
      <c r="AB1194" t="s">
        <v>1245</v>
      </c>
      <c r="AC1194">
        <v>30</v>
      </c>
      <c r="AD1194">
        <v>5500</v>
      </c>
      <c r="AE1194">
        <v>77550</v>
      </c>
      <c r="AF1194">
        <v>14.1</v>
      </c>
      <c r="AG1194">
        <v>0.47</v>
      </c>
      <c r="AH1194">
        <v>647</v>
      </c>
      <c r="AI1194">
        <v>4877.34</v>
      </c>
      <c r="AJ1194">
        <v>108.73</v>
      </c>
    </row>
    <row r="1195" spans="1:36" x14ac:dyDescent="0.3">
      <c r="A1195">
        <v>5906</v>
      </c>
      <c r="B1195" t="s">
        <v>32</v>
      </c>
      <c r="C1195" t="s">
        <v>45</v>
      </c>
      <c r="D1195" t="s">
        <v>1228</v>
      </c>
      <c r="E1195" t="s">
        <v>1405</v>
      </c>
      <c r="F1195" t="s">
        <v>2782</v>
      </c>
      <c r="G1195" t="s">
        <v>96</v>
      </c>
      <c r="H1195" t="s">
        <v>169</v>
      </c>
      <c r="I1195" t="s">
        <v>100</v>
      </c>
      <c r="J1195" t="s">
        <v>33</v>
      </c>
      <c r="K1195" t="s">
        <v>34</v>
      </c>
      <c r="L1195" t="s">
        <v>35</v>
      </c>
      <c r="M1195" s="1">
        <v>41934</v>
      </c>
      <c r="N1195" s="1">
        <v>41997</v>
      </c>
      <c r="O1195" s="1">
        <v>42076</v>
      </c>
      <c r="P1195" s="1">
        <v>42076</v>
      </c>
      <c r="Q1195" s="1">
        <v>42076</v>
      </c>
      <c r="R1195" s="2">
        <f t="shared" si="54"/>
        <v>79</v>
      </c>
      <c r="S1195" s="2">
        <f t="shared" si="55"/>
        <v>0</v>
      </c>
      <c r="T1195" s="2">
        <f t="shared" si="56"/>
        <v>0</v>
      </c>
      <c r="U1195" t="s">
        <v>96</v>
      </c>
      <c r="V1195" t="s">
        <v>41</v>
      </c>
      <c r="W1195" t="s">
        <v>36</v>
      </c>
      <c r="X1195" t="s">
        <v>37</v>
      </c>
      <c r="Y1195" t="s">
        <v>205</v>
      </c>
      <c r="Z1195" t="s">
        <v>74</v>
      </c>
      <c r="AA1195" t="s">
        <v>88</v>
      </c>
      <c r="AB1195" t="s">
        <v>206</v>
      </c>
      <c r="AC1195">
        <v>60</v>
      </c>
      <c r="AD1195">
        <v>4680</v>
      </c>
      <c r="AE1195">
        <v>51433.2</v>
      </c>
      <c r="AF1195">
        <v>10.99</v>
      </c>
      <c r="AG1195">
        <v>0.18</v>
      </c>
      <c r="AH1195">
        <v>487</v>
      </c>
      <c r="AI1195">
        <v>3463.53</v>
      </c>
      <c r="AJ1195">
        <v>52.87</v>
      </c>
    </row>
    <row r="1196" spans="1:36" x14ac:dyDescent="0.3">
      <c r="A1196">
        <v>4546</v>
      </c>
      <c r="B1196" t="s">
        <v>32</v>
      </c>
      <c r="C1196" t="s">
        <v>45</v>
      </c>
      <c r="D1196" t="s">
        <v>1228</v>
      </c>
      <c r="E1196" t="s">
        <v>1395</v>
      </c>
      <c r="F1196" t="s">
        <v>2340</v>
      </c>
      <c r="G1196" t="s">
        <v>96</v>
      </c>
      <c r="H1196" t="s">
        <v>169</v>
      </c>
      <c r="I1196" t="s">
        <v>100</v>
      </c>
      <c r="J1196" t="s">
        <v>33</v>
      </c>
      <c r="K1196" t="s">
        <v>34</v>
      </c>
      <c r="L1196" t="s">
        <v>35</v>
      </c>
      <c r="M1196" s="1">
        <v>41770</v>
      </c>
      <c r="N1196" s="1">
        <v>41792</v>
      </c>
      <c r="O1196" s="1">
        <v>41876</v>
      </c>
      <c r="P1196" s="1">
        <v>41876</v>
      </c>
      <c r="Q1196" s="1">
        <v>41879</v>
      </c>
      <c r="R1196" s="2">
        <f t="shared" si="54"/>
        <v>84</v>
      </c>
      <c r="S1196" s="2">
        <f t="shared" si="55"/>
        <v>0</v>
      </c>
      <c r="T1196" s="2">
        <f t="shared" si="56"/>
        <v>3</v>
      </c>
      <c r="U1196" t="s">
        <v>96</v>
      </c>
      <c r="V1196" t="s">
        <v>41</v>
      </c>
      <c r="W1196" t="s">
        <v>36</v>
      </c>
      <c r="X1196" t="s">
        <v>37</v>
      </c>
      <c r="Y1196" t="s">
        <v>106</v>
      </c>
      <c r="Z1196" t="s">
        <v>74</v>
      </c>
      <c r="AA1196" t="s">
        <v>88</v>
      </c>
      <c r="AB1196" t="s">
        <v>86</v>
      </c>
      <c r="AC1196">
        <v>30</v>
      </c>
      <c r="AD1196">
        <v>58</v>
      </c>
      <c r="AE1196">
        <v>232</v>
      </c>
      <c r="AF1196">
        <v>4</v>
      </c>
      <c r="AG1196">
        <v>0.13</v>
      </c>
      <c r="AH1196">
        <v>19</v>
      </c>
      <c r="AI1196">
        <v>1274.3499999999999</v>
      </c>
      <c r="AJ1196">
        <v>0.24</v>
      </c>
    </row>
    <row r="1197" spans="1:36" x14ac:dyDescent="0.3">
      <c r="A1197">
        <v>3969</v>
      </c>
      <c r="B1197" t="s">
        <v>32</v>
      </c>
      <c r="C1197" t="s">
        <v>45</v>
      </c>
      <c r="D1197" t="s">
        <v>1228</v>
      </c>
      <c r="E1197" t="s">
        <v>1359</v>
      </c>
      <c r="F1197" t="s">
        <v>2125</v>
      </c>
      <c r="G1197" t="s">
        <v>96</v>
      </c>
      <c r="H1197" t="s">
        <v>169</v>
      </c>
      <c r="I1197" t="s">
        <v>100</v>
      </c>
      <c r="J1197" t="s">
        <v>33</v>
      </c>
      <c r="K1197" t="s">
        <v>34</v>
      </c>
      <c r="L1197" t="s">
        <v>35</v>
      </c>
      <c r="M1197" s="1">
        <v>41304</v>
      </c>
      <c r="N1197" s="1">
        <v>41350</v>
      </c>
      <c r="O1197" s="1">
        <v>41438</v>
      </c>
      <c r="P1197" s="1">
        <v>41438</v>
      </c>
      <c r="Q1197" s="1">
        <v>41438</v>
      </c>
      <c r="R1197" s="2">
        <f t="shared" si="54"/>
        <v>88</v>
      </c>
      <c r="S1197" s="2">
        <f t="shared" si="55"/>
        <v>0</v>
      </c>
      <c r="T1197" s="2">
        <f t="shared" si="56"/>
        <v>0</v>
      </c>
      <c r="U1197" t="s">
        <v>96</v>
      </c>
      <c r="V1197" t="s">
        <v>41</v>
      </c>
      <c r="W1197" t="s">
        <v>36</v>
      </c>
      <c r="X1197" t="s">
        <v>50</v>
      </c>
      <c r="Y1197" t="s">
        <v>1470</v>
      </c>
      <c r="Z1197" t="s">
        <v>246</v>
      </c>
      <c r="AA1197" t="s">
        <v>1471</v>
      </c>
      <c r="AB1197" t="s">
        <v>188</v>
      </c>
      <c r="AC1197">
        <v>60</v>
      </c>
      <c r="AD1197">
        <v>4235</v>
      </c>
      <c r="AE1197">
        <v>17575.25</v>
      </c>
      <c r="AF1197">
        <v>4.1500000000000004</v>
      </c>
      <c r="AG1197">
        <v>7.0000000000000007E-2</v>
      </c>
      <c r="AH1197">
        <v>236</v>
      </c>
      <c r="AI1197">
        <v>2215.13</v>
      </c>
      <c r="AJ1197">
        <v>21.74</v>
      </c>
    </row>
    <row r="1198" spans="1:36" x14ac:dyDescent="0.3">
      <c r="A1198">
        <v>4608</v>
      </c>
      <c r="B1198" t="s">
        <v>32</v>
      </c>
      <c r="C1198" t="s">
        <v>45</v>
      </c>
      <c r="D1198" t="s">
        <v>1228</v>
      </c>
      <c r="E1198" t="s">
        <v>1468</v>
      </c>
      <c r="F1198" t="s">
        <v>2364</v>
      </c>
      <c r="G1198" t="s">
        <v>96</v>
      </c>
      <c r="H1198" t="s">
        <v>169</v>
      </c>
      <c r="I1198" t="s">
        <v>100</v>
      </c>
      <c r="J1198" t="s">
        <v>33</v>
      </c>
      <c r="K1198" t="s">
        <v>34</v>
      </c>
      <c r="L1198" t="s">
        <v>35</v>
      </c>
      <c r="M1198" s="1">
        <v>41507</v>
      </c>
      <c r="N1198" s="1">
        <v>41572</v>
      </c>
      <c r="O1198" s="1">
        <v>41663</v>
      </c>
      <c r="P1198" s="1">
        <v>41663</v>
      </c>
      <c r="Q1198" s="1">
        <v>41668</v>
      </c>
      <c r="R1198" s="2">
        <f t="shared" si="54"/>
        <v>91</v>
      </c>
      <c r="S1198" s="2">
        <f t="shared" si="55"/>
        <v>0</v>
      </c>
      <c r="T1198" s="2">
        <f t="shared" si="56"/>
        <v>5</v>
      </c>
      <c r="U1198" t="s">
        <v>96</v>
      </c>
      <c r="V1198" t="s">
        <v>41</v>
      </c>
      <c r="W1198" t="s">
        <v>36</v>
      </c>
      <c r="X1198" t="s">
        <v>37</v>
      </c>
      <c r="Y1198" t="s">
        <v>1494</v>
      </c>
      <c r="Z1198" t="s">
        <v>74</v>
      </c>
      <c r="AA1198" t="s">
        <v>1496</v>
      </c>
      <c r="AB1198" t="s">
        <v>1495</v>
      </c>
      <c r="AC1198">
        <v>30</v>
      </c>
      <c r="AD1198">
        <v>5000</v>
      </c>
      <c r="AE1198">
        <v>100000</v>
      </c>
      <c r="AF1198">
        <v>20</v>
      </c>
      <c r="AG1198">
        <v>0.67</v>
      </c>
      <c r="AH1198">
        <v>1189</v>
      </c>
      <c r="AI1198">
        <v>7296.97</v>
      </c>
      <c r="AJ1198">
        <v>123.7</v>
      </c>
    </row>
    <row r="1199" spans="1:36" x14ac:dyDescent="0.3">
      <c r="A1199">
        <v>2888</v>
      </c>
      <c r="B1199" t="s">
        <v>32</v>
      </c>
      <c r="C1199" t="s">
        <v>45</v>
      </c>
      <c r="D1199" t="s">
        <v>1228</v>
      </c>
      <c r="E1199" t="s">
        <v>1468</v>
      </c>
      <c r="F1199" t="s">
        <v>1469</v>
      </c>
      <c r="G1199" t="s">
        <v>96</v>
      </c>
      <c r="H1199" t="s">
        <v>169</v>
      </c>
      <c r="I1199" t="s">
        <v>100</v>
      </c>
      <c r="J1199" t="s">
        <v>33</v>
      </c>
      <c r="K1199" t="s">
        <v>34</v>
      </c>
      <c r="L1199" t="s">
        <v>1136</v>
      </c>
      <c r="M1199" s="1">
        <v>41507</v>
      </c>
      <c r="N1199" s="1">
        <v>41673</v>
      </c>
      <c r="O1199" s="1">
        <v>41768</v>
      </c>
      <c r="P1199" s="1">
        <v>41768</v>
      </c>
      <c r="Q1199" s="1">
        <v>41771</v>
      </c>
      <c r="R1199" s="2">
        <f t="shared" si="54"/>
        <v>95</v>
      </c>
      <c r="S1199" s="2">
        <f t="shared" si="55"/>
        <v>0</v>
      </c>
      <c r="T1199" s="2">
        <f t="shared" si="56"/>
        <v>3</v>
      </c>
      <c r="U1199" t="s">
        <v>96</v>
      </c>
      <c r="V1199" t="s">
        <v>41</v>
      </c>
      <c r="W1199" t="s">
        <v>36</v>
      </c>
      <c r="X1199" t="s">
        <v>50</v>
      </c>
      <c r="Y1199" t="s">
        <v>1470</v>
      </c>
      <c r="Z1199" t="s">
        <v>246</v>
      </c>
      <c r="AA1199" t="s">
        <v>1471</v>
      </c>
      <c r="AB1199" t="s">
        <v>188</v>
      </c>
      <c r="AC1199">
        <v>60</v>
      </c>
      <c r="AD1199">
        <v>889</v>
      </c>
      <c r="AE1199">
        <v>3200.4</v>
      </c>
      <c r="AF1199">
        <v>3.6</v>
      </c>
      <c r="AG1199">
        <v>0.06</v>
      </c>
      <c r="AH1199">
        <v>94</v>
      </c>
      <c r="AI1199">
        <v>2350.5500000000002</v>
      </c>
      <c r="AJ1199">
        <v>3.96</v>
      </c>
    </row>
    <row r="1200" spans="1:36" x14ac:dyDescent="0.3">
      <c r="A1200">
        <v>3595</v>
      </c>
      <c r="B1200" t="s">
        <v>32</v>
      </c>
      <c r="C1200" t="s">
        <v>45</v>
      </c>
      <c r="D1200" t="s">
        <v>1228</v>
      </c>
      <c r="E1200" t="s">
        <v>1395</v>
      </c>
      <c r="F1200" t="s">
        <v>1936</v>
      </c>
      <c r="G1200" t="s">
        <v>96</v>
      </c>
      <c r="H1200" t="s">
        <v>169</v>
      </c>
      <c r="I1200" t="s">
        <v>1312</v>
      </c>
      <c r="J1200" t="s">
        <v>33</v>
      </c>
      <c r="K1200" t="s">
        <v>34</v>
      </c>
      <c r="L1200" t="s">
        <v>1136</v>
      </c>
      <c r="M1200" s="1">
        <v>41770</v>
      </c>
      <c r="N1200" s="1">
        <v>41851</v>
      </c>
      <c r="O1200" s="1">
        <v>41960</v>
      </c>
      <c r="P1200" s="1">
        <v>41960</v>
      </c>
      <c r="Q1200" s="1">
        <v>41960</v>
      </c>
      <c r="R1200" s="2">
        <f t="shared" si="54"/>
        <v>109</v>
      </c>
      <c r="S1200" s="2">
        <f t="shared" si="55"/>
        <v>0</v>
      </c>
      <c r="T1200" s="2">
        <f t="shared" si="56"/>
        <v>0</v>
      </c>
      <c r="U1200" t="s">
        <v>96</v>
      </c>
      <c r="V1200" t="s">
        <v>41</v>
      </c>
      <c r="W1200" t="s">
        <v>36</v>
      </c>
      <c r="X1200" t="s">
        <v>50</v>
      </c>
      <c r="Y1200" t="s">
        <v>1310</v>
      </c>
      <c r="Z1200" t="s">
        <v>246</v>
      </c>
      <c r="AA1200" t="s">
        <v>1311</v>
      </c>
      <c r="AB1200" t="s">
        <v>40</v>
      </c>
      <c r="AC1200">
        <v>60</v>
      </c>
      <c r="AD1200">
        <v>2550</v>
      </c>
      <c r="AE1200">
        <v>5074.5</v>
      </c>
      <c r="AF1200">
        <v>1.99</v>
      </c>
      <c r="AG1200">
        <v>0.03</v>
      </c>
      <c r="AH1200">
        <v>199</v>
      </c>
      <c r="AI1200">
        <v>5215.49</v>
      </c>
      <c r="AJ1200">
        <v>5.22</v>
      </c>
    </row>
    <row r="1201" spans="1:36" x14ac:dyDescent="0.3">
      <c r="A1201">
        <v>3117</v>
      </c>
      <c r="B1201" t="s">
        <v>32</v>
      </c>
      <c r="C1201" t="s">
        <v>45</v>
      </c>
      <c r="D1201" t="s">
        <v>1228</v>
      </c>
      <c r="E1201" t="s">
        <v>1657</v>
      </c>
      <c r="F1201" t="s">
        <v>1658</v>
      </c>
      <c r="G1201" t="s">
        <v>96</v>
      </c>
      <c r="H1201" t="s">
        <v>169</v>
      </c>
      <c r="I1201" t="s">
        <v>100</v>
      </c>
      <c r="J1201" t="s">
        <v>33</v>
      </c>
      <c r="K1201" t="s">
        <v>34</v>
      </c>
      <c r="L1201" t="s">
        <v>1136</v>
      </c>
      <c r="M1201" s="1">
        <v>41043</v>
      </c>
      <c r="N1201" s="1">
        <v>41088</v>
      </c>
      <c r="O1201" s="1">
        <v>41204</v>
      </c>
      <c r="P1201" s="1">
        <v>41204</v>
      </c>
      <c r="Q1201" s="1">
        <v>41204</v>
      </c>
      <c r="R1201" s="2">
        <f t="shared" si="54"/>
        <v>116</v>
      </c>
      <c r="S1201" s="2">
        <f t="shared" si="55"/>
        <v>0</v>
      </c>
      <c r="T1201" s="2">
        <f t="shared" si="56"/>
        <v>0</v>
      </c>
      <c r="U1201" t="s">
        <v>96</v>
      </c>
      <c r="V1201" t="s">
        <v>41</v>
      </c>
      <c r="W1201" t="s">
        <v>36</v>
      </c>
      <c r="X1201" t="s">
        <v>50</v>
      </c>
      <c r="Y1201" t="s">
        <v>1470</v>
      </c>
      <c r="Z1201" t="s">
        <v>246</v>
      </c>
      <c r="AA1201" t="s">
        <v>1471</v>
      </c>
      <c r="AB1201" t="s">
        <v>188</v>
      </c>
      <c r="AC1201">
        <v>60</v>
      </c>
      <c r="AD1201">
        <v>5324</v>
      </c>
      <c r="AE1201">
        <v>22094.6</v>
      </c>
      <c r="AF1201">
        <v>4.1500000000000004</v>
      </c>
      <c r="AG1201">
        <v>7.0000000000000007E-2</v>
      </c>
      <c r="AH1201">
        <v>4654</v>
      </c>
      <c r="AI1201">
        <v>8538.0300000000007</v>
      </c>
      <c r="AJ1201">
        <v>30.98</v>
      </c>
    </row>
    <row r="1202" spans="1:36" x14ac:dyDescent="0.3">
      <c r="A1202">
        <v>4268</v>
      </c>
      <c r="B1202" t="s">
        <v>32</v>
      </c>
      <c r="C1202" t="s">
        <v>45</v>
      </c>
      <c r="D1202" t="s">
        <v>1228</v>
      </c>
      <c r="E1202" t="s">
        <v>1262</v>
      </c>
      <c r="F1202" t="s">
        <v>2249</v>
      </c>
      <c r="G1202" t="s">
        <v>96</v>
      </c>
      <c r="H1202" t="s">
        <v>169</v>
      </c>
      <c r="I1202" t="s">
        <v>100</v>
      </c>
      <c r="J1202" t="s">
        <v>33</v>
      </c>
      <c r="K1202" t="s">
        <v>34</v>
      </c>
      <c r="L1202" t="s">
        <v>35</v>
      </c>
      <c r="M1202" s="1">
        <v>41906</v>
      </c>
      <c r="N1202" s="1">
        <v>41957</v>
      </c>
      <c r="O1202" s="1">
        <v>42074</v>
      </c>
      <c r="P1202" s="1">
        <v>42074</v>
      </c>
      <c r="Q1202" s="1">
        <v>42079</v>
      </c>
      <c r="R1202" s="2">
        <f t="shared" si="54"/>
        <v>117</v>
      </c>
      <c r="S1202" s="2">
        <f t="shared" si="55"/>
        <v>0</v>
      </c>
      <c r="T1202" s="2">
        <f t="shared" si="56"/>
        <v>5</v>
      </c>
      <c r="U1202" t="s">
        <v>96</v>
      </c>
      <c r="V1202" t="s">
        <v>41</v>
      </c>
      <c r="W1202" t="s">
        <v>36</v>
      </c>
      <c r="X1202" t="s">
        <v>37</v>
      </c>
      <c r="Y1202" t="s">
        <v>1244</v>
      </c>
      <c r="Z1202" t="s">
        <v>43</v>
      </c>
      <c r="AA1202" t="s">
        <v>1246</v>
      </c>
      <c r="AB1202" t="s">
        <v>1245</v>
      </c>
      <c r="AC1202">
        <v>30</v>
      </c>
      <c r="AD1202">
        <v>75000</v>
      </c>
      <c r="AE1202">
        <v>768000</v>
      </c>
      <c r="AF1202">
        <v>10.24</v>
      </c>
      <c r="AG1202">
        <v>0.34</v>
      </c>
      <c r="AH1202">
        <v>9057</v>
      </c>
      <c r="AI1202">
        <v>55886.43</v>
      </c>
      <c r="AJ1202">
        <v>789.5</v>
      </c>
    </row>
    <row r="1203" spans="1:36" x14ac:dyDescent="0.3">
      <c r="A1203">
        <v>2710</v>
      </c>
      <c r="B1203" t="s">
        <v>32</v>
      </c>
      <c r="C1203" t="s">
        <v>45</v>
      </c>
      <c r="D1203" t="s">
        <v>1228</v>
      </c>
      <c r="E1203" t="s">
        <v>1262</v>
      </c>
      <c r="F1203" t="s">
        <v>1263</v>
      </c>
      <c r="G1203" t="s">
        <v>96</v>
      </c>
      <c r="H1203" t="s">
        <v>169</v>
      </c>
      <c r="I1203" t="s">
        <v>100</v>
      </c>
      <c r="J1203" t="s">
        <v>33</v>
      </c>
      <c r="K1203" t="s">
        <v>34</v>
      </c>
      <c r="L1203" t="s">
        <v>1136</v>
      </c>
      <c r="M1203" s="1">
        <v>41906</v>
      </c>
      <c r="N1203" s="1">
        <v>41957</v>
      </c>
      <c r="O1203" s="1">
        <v>42076</v>
      </c>
      <c r="P1203" s="1">
        <v>42076</v>
      </c>
      <c r="Q1203" s="1">
        <v>42081</v>
      </c>
      <c r="R1203" s="2">
        <f t="shared" si="54"/>
        <v>119</v>
      </c>
      <c r="S1203" s="2">
        <f t="shared" si="55"/>
        <v>0</v>
      </c>
      <c r="T1203" s="2">
        <f t="shared" si="56"/>
        <v>5</v>
      </c>
      <c r="U1203" t="s">
        <v>96</v>
      </c>
      <c r="V1203" t="s">
        <v>41</v>
      </c>
      <c r="W1203" t="s">
        <v>36</v>
      </c>
      <c r="X1203" t="s">
        <v>37</v>
      </c>
      <c r="Y1203" t="s">
        <v>1244</v>
      </c>
      <c r="Z1203" t="s">
        <v>43</v>
      </c>
      <c r="AA1203" t="s">
        <v>1246</v>
      </c>
      <c r="AB1203" t="s">
        <v>1245</v>
      </c>
      <c r="AC1203">
        <v>30</v>
      </c>
      <c r="AD1203">
        <v>25000</v>
      </c>
      <c r="AE1203">
        <v>256000</v>
      </c>
      <c r="AF1203">
        <v>10.24</v>
      </c>
      <c r="AG1203">
        <v>0.34</v>
      </c>
      <c r="AH1203">
        <v>3034</v>
      </c>
      <c r="AI1203">
        <v>7658.27</v>
      </c>
      <c r="AJ1203">
        <v>263.17</v>
      </c>
    </row>
    <row r="1204" spans="1:36" x14ac:dyDescent="0.3">
      <c r="A1204">
        <v>5514</v>
      </c>
      <c r="B1204" t="s">
        <v>32</v>
      </c>
      <c r="C1204" t="s">
        <v>45</v>
      </c>
      <c r="D1204" t="s">
        <v>1228</v>
      </c>
      <c r="E1204" t="s">
        <v>1229</v>
      </c>
      <c r="F1204" t="s">
        <v>2645</v>
      </c>
      <c r="G1204" t="s">
        <v>96</v>
      </c>
      <c r="H1204" t="s">
        <v>169</v>
      </c>
      <c r="I1204" t="s">
        <v>100</v>
      </c>
      <c r="J1204" t="s">
        <v>33</v>
      </c>
      <c r="K1204" t="s">
        <v>34</v>
      </c>
      <c r="L1204" t="s">
        <v>1136</v>
      </c>
      <c r="M1204" s="1">
        <v>40914</v>
      </c>
      <c r="N1204" s="1">
        <v>40962</v>
      </c>
      <c r="O1204" s="1">
        <v>41093</v>
      </c>
      <c r="P1204" s="1">
        <v>41093</v>
      </c>
      <c r="Q1204" s="1">
        <v>41093</v>
      </c>
      <c r="R1204" s="2">
        <f t="shared" si="54"/>
        <v>131</v>
      </c>
      <c r="S1204" s="2">
        <f t="shared" si="55"/>
        <v>0</v>
      </c>
      <c r="T1204" s="2">
        <f t="shared" si="56"/>
        <v>0</v>
      </c>
      <c r="U1204" t="s">
        <v>96</v>
      </c>
      <c r="V1204" t="s">
        <v>41</v>
      </c>
      <c r="W1204" t="s">
        <v>36</v>
      </c>
      <c r="X1204" t="s">
        <v>37</v>
      </c>
      <c r="Y1204" t="s">
        <v>1244</v>
      </c>
      <c r="Z1204" t="s">
        <v>43</v>
      </c>
      <c r="AA1204" t="s">
        <v>1246</v>
      </c>
      <c r="AB1204" t="s">
        <v>1245</v>
      </c>
      <c r="AC1204">
        <v>30</v>
      </c>
      <c r="AD1204">
        <v>47970</v>
      </c>
      <c r="AE1204">
        <v>676377</v>
      </c>
      <c r="AF1204">
        <v>14.1</v>
      </c>
      <c r="AG1204">
        <v>0.47</v>
      </c>
      <c r="AH1204">
        <v>5438</v>
      </c>
      <c r="AI1204">
        <v>23708.81</v>
      </c>
      <c r="AJ1204">
        <v>948.28</v>
      </c>
    </row>
    <row r="1205" spans="1:36" x14ac:dyDescent="0.3">
      <c r="A1205">
        <v>3618</v>
      </c>
      <c r="B1205" t="s">
        <v>32</v>
      </c>
      <c r="C1205" t="s">
        <v>45</v>
      </c>
      <c r="D1205" t="s">
        <v>1228</v>
      </c>
      <c r="E1205" t="s">
        <v>1262</v>
      </c>
      <c r="F1205" t="s">
        <v>1949</v>
      </c>
      <c r="G1205" t="s">
        <v>96</v>
      </c>
      <c r="H1205" t="s">
        <v>169</v>
      </c>
      <c r="I1205" t="s">
        <v>100</v>
      </c>
      <c r="J1205" t="s">
        <v>33</v>
      </c>
      <c r="K1205" t="s">
        <v>34</v>
      </c>
      <c r="L1205" t="s">
        <v>35</v>
      </c>
      <c r="M1205" s="1">
        <v>41906</v>
      </c>
      <c r="N1205" s="1">
        <v>41957</v>
      </c>
      <c r="O1205" s="1">
        <v>42090</v>
      </c>
      <c r="P1205" s="1">
        <v>42089</v>
      </c>
      <c r="Q1205" s="1">
        <v>42093</v>
      </c>
      <c r="R1205" s="2">
        <f t="shared" si="54"/>
        <v>132</v>
      </c>
      <c r="S1205" s="2">
        <f t="shared" si="55"/>
        <v>-1</v>
      </c>
      <c r="T1205" s="2">
        <f t="shared" si="56"/>
        <v>4</v>
      </c>
      <c r="U1205" t="s">
        <v>96</v>
      </c>
      <c r="V1205" t="s">
        <v>41</v>
      </c>
      <c r="W1205" t="s">
        <v>36</v>
      </c>
      <c r="X1205" t="s">
        <v>37</v>
      </c>
      <c r="Y1205" t="s">
        <v>187</v>
      </c>
      <c r="Z1205" t="s">
        <v>43</v>
      </c>
      <c r="AA1205" t="s">
        <v>189</v>
      </c>
      <c r="AB1205" t="s">
        <v>188</v>
      </c>
      <c r="AC1205">
        <v>60</v>
      </c>
      <c r="AD1205">
        <v>26608</v>
      </c>
      <c r="AE1205">
        <v>215524.8</v>
      </c>
      <c r="AF1205">
        <v>8.1</v>
      </c>
      <c r="AG1205">
        <v>0.13</v>
      </c>
      <c r="AH1205">
        <v>3699</v>
      </c>
      <c r="AI1205">
        <v>21146.04</v>
      </c>
      <c r="AJ1205">
        <v>221.56</v>
      </c>
    </row>
    <row r="1206" spans="1:36" x14ac:dyDescent="0.3">
      <c r="A1206">
        <v>4114</v>
      </c>
      <c r="B1206" t="s">
        <v>32</v>
      </c>
      <c r="C1206" t="s">
        <v>45</v>
      </c>
      <c r="D1206" t="s">
        <v>1228</v>
      </c>
      <c r="E1206" t="s">
        <v>1262</v>
      </c>
      <c r="F1206" t="s">
        <v>1949</v>
      </c>
      <c r="G1206" t="s">
        <v>96</v>
      </c>
      <c r="H1206" t="s">
        <v>169</v>
      </c>
      <c r="I1206" t="s">
        <v>100</v>
      </c>
      <c r="J1206" t="s">
        <v>33</v>
      </c>
      <c r="K1206" t="s">
        <v>34</v>
      </c>
      <c r="L1206" t="s">
        <v>35</v>
      </c>
      <c r="M1206" s="1">
        <v>41906</v>
      </c>
      <c r="N1206" s="1">
        <v>41957</v>
      </c>
      <c r="O1206" s="1">
        <v>42090</v>
      </c>
      <c r="P1206" s="1">
        <v>42090</v>
      </c>
      <c r="Q1206" s="1">
        <v>42093</v>
      </c>
      <c r="R1206" s="2">
        <f t="shared" si="54"/>
        <v>133</v>
      </c>
      <c r="S1206" s="2">
        <f t="shared" si="55"/>
        <v>0</v>
      </c>
      <c r="T1206" s="2">
        <f t="shared" si="56"/>
        <v>3</v>
      </c>
      <c r="U1206" t="s">
        <v>96</v>
      </c>
      <c r="V1206" t="s">
        <v>41</v>
      </c>
      <c r="W1206" t="s">
        <v>36</v>
      </c>
      <c r="X1206" t="s">
        <v>37</v>
      </c>
      <c r="Y1206" t="s">
        <v>187</v>
      </c>
      <c r="Z1206" t="s">
        <v>43</v>
      </c>
      <c r="AA1206" t="s">
        <v>189</v>
      </c>
      <c r="AB1206" t="s">
        <v>188</v>
      </c>
      <c r="AC1206">
        <v>60</v>
      </c>
      <c r="AD1206">
        <v>24992</v>
      </c>
      <c r="AE1206">
        <v>202435.20000000001</v>
      </c>
      <c r="AF1206">
        <v>8.1</v>
      </c>
      <c r="AG1206">
        <v>0.13</v>
      </c>
      <c r="AH1206">
        <v>3458</v>
      </c>
      <c r="AI1206">
        <v>19839.259999999998</v>
      </c>
      <c r="AJ1206">
        <v>208.1</v>
      </c>
    </row>
    <row r="1207" spans="1:36" x14ac:dyDescent="0.3">
      <c r="A1207">
        <v>3249</v>
      </c>
      <c r="B1207" t="s">
        <v>32</v>
      </c>
      <c r="C1207" t="s">
        <v>45</v>
      </c>
      <c r="D1207" t="s">
        <v>1228</v>
      </c>
      <c r="E1207" t="s">
        <v>1262</v>
      </c>
      <c r="F1207" t="s">
        <v>1739</v>
      </c>
      <c r="G1207" t="s">
        <v>96</v>
      </c>
      <c r="H1207" t="s">
        <v>169</v>
      </c>
      <c r="I1207" t="s">
        <v>100</v>
      </c>
      <c r="J1207" t="s">
        <v>33</v>
      </c>
      <c r="K1207" t="s">
        <v>34</v>
      </c>
      <c r="L1207" t="s">
        <v>1136</v>
      </c>
      <c r="M1207" s="1">
        <v>41906</v>
      </c>
      <c r="N1207" s="1">
        <v>41957</v>
      </c>
      <c r="O1207" s="1">
        <v>42094</v>
      </c>
      <c r="P1207" s="1">
        <v>42094</v>
      </c>
      <c r="Q1207" s="1">
        <v>42095</v>
      </c>
      <c r="R1207" s="2">
        <f t="shared" si="54"/>
        <v>137</v>
      </c>
      <c r="S1207" s="2">
        <f t="shared" si="55"/>
        <v>0</v>
      </c>
      <c r="T1207" s="2">
        <f t="shared" si="56"/>
        <v>1</v>
      </c>
      <c r="U1207" t="s">
        <v>96</v>
      </c>
      <c r="V1207" t="s">
        <v>41</v>
      </c>
      <c r="W1207" t="s">
        <v>36</v>
      </c>
      <c r="X1207" t="s">
        <v>37</v>
      </c>
      <c r="Y1207" t="s">
        <v>39</v>
      </c>
      <c r="Z1207" t="s">
        <v>43</v>
      </c>
      <c r="AA1207" t="s">
        <v>42</v>
      </c>
      <c r="AB1207" t="s">
        <v>40</v>
      </c>
      <c r="AC1207">
        <v>60</v>
      </c>
      <c r="AD1207">
        <v>75816</v>
      </c>
      <c r="AE1207">
        <v>492045.84</v>
      </c>
      <c r="AF1207">
        <v>6.49</v>
      </c>
      <c r="AG1207">
        <v>0.11</v>
      </c>
      <c r="AH1207">
        <v>6452</v>
      </c>
      <c r="AI1207">
        <v>10477.629999999999</v>
      </c>
      <c r="AJ1207">
        <v>505.82</v>
      </c>
    </row>
    <row r="1208" spans="1:36" x14ac:dyDescent="0.3">
      <c r="A1208">
        <v>3184</v>
      </c>
      <c r="B1208" t="s">
        <v>32</v>
      </c>
      <c r="C1208" t="s">
        <v>45</v>
      </c>
      <c r="D1208" t="s">
        <v>1228</v>
      </c>
      <c r="E1208" t="s">
        <v>1395</v>
      </c>
      <c r="F1208" t="s">
        <v>1694</v>
      </c>
      <c r="G1208" t="s">
        <v>96</v>
      </c>
      <c r="H1208" t="s">
        <v>169</v>
      </c>
      <c r="I1208" t="s">
        <v>100</v>
      </c>
      <c r="J1208" t="s">
        <v>33</v>
      </c>
      <c r="K1208" t="s">
        <v>34</v>
      </c>
      <c r="L1208" t="s">
        <v>1136</v>
      </c>
      <c r="M1208" s="1">
        <v>41770</v>
      </c>
      <c r="N1208" s="1">
        <v>41792</v>
      </c>
      <c r="O1208" s="1">
        <v>41932</v>
      </c>
      <c r="P1208" s="1">
        <v>41932</v>
      </c>
      <c r="Q1208" s="1">
        <v>41949</v>
      </c>
      <c r="R1208" s="2">
        <f t="shared" si="54"/>
        <v>140</v>
      </c>
      <c r="S1208" s="2">
        <f t="shared" si="55"/>
        <v>0</v>
      </c>
      <c r="T1208" s="2">
        <f t="shared" si="56"/>
        <v>17</v>
      </c>
      <c r="U1208" t="s">
        <v>96</v>
      </c>
      <c r="V1208" t="s">
        <v>41</v>
      </c>
      <c r="W1208" t="s">
        <v>36</v>
      </c>
      <c r="X1208" t="s">
        <v>37</v>
      </c>
      <c r="Y1208" t="s">
        <v>1244</v>
      </c>
      <c r="Z1208" t="s">
        <v>43</v>
      </c>
      <c r="AA1208" t="s">
        <v>1246</v>
      </c>
      <c r="AB1208" t="s">
        <v>1245</v>
      </c>
      <c r="AC1208">
        <v>30</v>
      </c>
      <c r="AD1208">
        <v>46500</v>
      </c>
      <c r="AE1208">
        <v>499410</v>
      </c>
      <c r="AF1208">
        <v>10.74</v>
      </c>
      <c r="AG1208">
        <v>0.36</v>
      </c>
      <c r="AH1208">
        <v>5342</v>
      </c>
      <c r="AI1208">
        <v>9195.61</v>
      </c>
      <c r="AJ1208">
        <v>513.39</v>
      </c>
    </row>
    <row r="1209" spans="1:36" x14ac:dyDescent="0.3">
      <c r="A1209">
        <v>6228</v>
      </c>
      <c r="B1209" t="s">
        <v>32</v>
      </c>
      <c r="C1209" t="s">
        <v>45</v>
      </c>
      <c r="D1209" t="s">
        <v>1228</v>
      </c>
      <c r="E1209" t="s">
        <v>1280</v>
      </c>
      <c r="F1209" t="s">
        <v>2883</v>
      </c>
      <c r="G1209" t="s">
        <v>96</v>
      </c>
      <c r="H1209" t="s">
        <v>169</v>
      </c>
      <c r="I1209" t="s">
        <v>100</v>
      </c>
      <c r="J1209" t="s">
        <v>33</v>
      </c>
      <c r="K1209" t="s">
        <v>34</v>
      </c>
      <c r="L1209" t="s">
        <v>35</v>
      </c>
      <c r="M1209" s="1">
        <v>41312</v>
      </c>
      <c r="N1209" s="1">
        <v>41355</v>
      </c>
      <c r="O1209" s="1">
        <v>41500</v>
      </c>
      <c r="P1209" s="1">
        <v>41500</v>
      </c>
      <c r="Q1209" s="1">
        <v>41500</v>
      </c>
      <c r="R1209" s="2">
        <f t="shared" si="54"/>
        <v>145</v>
      </c>
      <c r="S1209" s="2">
        <f t="shared" si="55"/>
        <v>0</v>
      </c>
      <c r="T1209" s="2">
        <f t="shared" si="56"/>
        <v>0</v>
      </c>
      <c r="U1209" t="s">
        <v>96</v>
      </c>
      <c r="V1209" t="s">
        <v>41</v>
      </c>
      <c r="W1209" t="s">
        <v>36</v>
      </c>
      <c r="X1209" t="s">
        <v>50</v>
      </c>
      <c r="Y1209" t="s">
        <v>1373</v>
      </c>
      <c r="Z1209" t="s">
        <v>43</v>
      </c>
      <c r="AA1209" t="s">
        <v>1311</v>
      </c>
      <c r="AB1209" t="s">
        <v>40</v>
      </c>
      <c r="AC1209">
        <v>60</v>
      </c>
      <c r="AD1209">
        <v>3192</v>
      </c>
      <c r="AE1209">
        <v>6703.2</v>
      </c>
      <c r="AF1209">
        <v>2.1</v>
      </c>
      <c r="AG1209">
        <v>0.04</v>
      </c>
      <c r="AH1209">
        <v>157</v>
      </c>
      <c r="AI1209">
        <v>2010.69</v>
      </c>
      <c r="AJ1209">
        <v>8.2899999999999991</v>
      </c>
    </row>
    <row r="1210" spans="1:36" x14ac:dyDescent="0.3">
      <c r="A1210">
        <v>3075</v>
      </c>
      <c r="B1210" t="s">
        <v>32</v>
      </c>
      <c r="C1210" t="s">
        <v>45</v>
      </c>
      <c r="D1210" t="s">
        <v>1228</v>
      </c>
      <c r="E1210" t="s">
        <v>1620</v>
      </c>
      <c r="F1210" t="s">
        <v>1621</v>
      </c>
      <c r="G1210" t="s">
        <v>96</v>
      </c>
      <c r="H1210" t="s">
        <v>169</v>
      </c>
      <c r="I1210" t="s">
        <v>100</v>
      </c>
      <c r="J1210" t="s">
        <v>33</v>
      </c>
      <c r="K1210" t="s">
        <v>34</v>
      </c>
      <c r="L1210" t="s">
        <v>1136</v>
      </c>
      <c r="M1210" s="1">
        <v>41043</v>
      </c>
      <c r="N1210" s="1">
        <v>41093</v>
      </c>
      <c r="O1210" s="1">
        <v>41263</v>
      </c>
      <c r="P1210" s="1">
        <v>41263</v>
      </c>
      <c r="Q1210" s="1">
        <v>41263</v>
      </c>
      <c r="R1210" s="2">
        <f t="shared" si="54"/>
        <v>170</v>
      </c>
      <c r="S1210" s="2">
        <f t="shared" si="55"/>
        <v>0</v>
      </c>
      <c r="T1210" s="2">
        <f t="shared" si="56"/>
        <v>0</v>
      </c>
      <c r="U1210" t="s">
        <v>96</v>
      </c>
      <c r="V1210" t="s">
        <v>41</v>
      </c>
      <c r="W1210" t="s">
        <v>36</v>
      </c>
      <c r="X1210" t="s">
        <v>37</v>
      </c>
      <c r="Y1210" t="s">
        <v>187</v>
      </c>
      <c r="Z1210" t="s">
        <v>43</v>
      </c>
      <c r="AA1210" t="s">
        <v>189</v>
      </c>
      <c r="AB1210" t="s">
        <v>188</v>
      </c>
      <c r="AC1210">
        <v>60</v>
      </c>
      <c r="AD1210">
        <v>34080</v>
      </c>
      <c r="AE1210">
        <v>318648</v>
      </c>
      <c r="AF1210">
        <v>9.35</v>
      </c>
      <c r="AG1210">
        <v>0.16</v>
      </c>
      <c r="AH1210">
        <v>4726</v>
      </c>
      <c r="AI1210">
        <v>7208.11</v>
      </c>
      <c r="AJ1210">
        <v>446.74</v>
      </c>
    </row>
    <row r="1211" spans="1:36" x14ac:dyDescent="0.3">
      <c r="A1211">
        <v>2869</v>
      </c>
      <c r="B1211" t="s">
        <v>32</v>
      </c>
      <c r="C1211" t="s">
        <v>45</v>
      </c>
      <c r="D1211" t="s">
        <v>1228</v>
      </c>
      <c r="E1211" t="s">
        <v>1405</v>
      </c>
      <c r="F1211" t="s">
        <v>1449</v>
      </c>
      <c r="G1211" t="s">
        <v>96</v>
      </c>
      <c r="H1211" t="s">
        <v>169</v>
      </c>
      <c r="I1211" t="s">
        <v>100</v>
      </c>
      <c r="J1211" t="s">
        <v>33</v>
      </c>
      <c r="K1211" t="s">
        <v>34</v>
      </c>
      <c r="L1211" t="s">
        <v>1136</v>
      </c>
      <c r="M1211" s="1">
        <v>41934</v>
      </c>
      <c r="N1211" s="1">
        <v>41997</v>
      </c>
      <c r="O1211" s="1">
        <v>42188</v>
      </c>
      <c r="P1211" s="1">
        <v>42188</v>
      </c>
      <c r="Q1211" s="1">
        <v>42198</v>
      </c>
      <c r="R1211" s="2">
        <f t="shared" si="54"/>
        <v>191</v>
      </c>
      <c r="S1211" s="2">
        <f t="shared" si="55"/>
        <v>0</v>
      </c>
      <c r="T1211" s="2">
        <f t="shared" si="56"/>
        <v>10</v>
      </c>
      <c r="U1211" t="s">
        <v>96</v>
      </c>
      <c r="V1211" t="s">
        <v>41</v>
      </c>
      <c r="W1211" t="s">
        <v>36</v>
      </c>
      <c r="X1211" t="s">
        <v>50</v>
      </c>
      <c r="Y1211" t="s">
        <v>1450</v>
      </c>
      <c r="Z1211" t="s">
        <v>43</v>
      </c>
      <c r="AA1211" t="s">
        <v>1452</v>
      </c>
      <c r="AB1211" t="s">
        <v>1451</v>
      </c>
      <c r="AC1211">
        <v>60</v>
      </c>
      <c r="AD1211">
        <v>3300</v>
      </c>
      <c r="AE1211">
        <v>13035</v>
      </c>
      <c r="AF1211">
        <v>3.95</v>
      </c>
      <c r="AG1211">
        <v>7.0000000000000007E-2</v>
      </c>
      <c r="AH1211">
        <v>16350</v>
      </c>
      <c r="AI1211">
        <v>16028.78</v>
      </c>
      <c r="AJ1211">
        <v>13.4</v>
      </c>
    </row>
    <row r="1212" spans="1:36" x14ac:dyDescent="0.3">
      <c r="A1212">
        <v>5368</v>
      </c>
      <c r="B1212" t="s">
        <v>32</v>
      </c>
      <c r="C1212" t="s">
        <v>45</v>
      </c>
      <c r="D1212" t="s">
        <v>1228</v>
      </c>
      <c r="E1212" t="s">
        <v>1468</v>
      </c>
      <c r="F1212" t="s">
        <v>2603</v>
      </c>
      <c r="G1212" t="s">
        <v>96</v>
      </c>
      <c r="H1212" t="s">
        <v>169</v>
      </c>
      <c r="I1212" t="s">
        <v>100</v>
      </c>
      <c r="J1212" t="s">
        <v>33</v>
      </c>
      <c r="K1212" t="s">
        <v>34</v>
      </c>
      <c r="L1212" t="s">
        <v>35</v>
      </c>
      <c r="M1212" s="1">
        <v>41507</v>
      </c>
      <c r="N1212" s="1">
        <v>41572</v>
      </c>
      <c r="O1212" s="1">
        <v>41807</v>
      </c>
      <c r="P1212" s="1">
        <v>41807</v>
      </c>
      <c r="Q1212" s="1">
        <v>41810</v>
      </c>
      <c r="R1212" s="2">
        <f t="shared" si="54"/>
        <v>235</v>
      </c>
      <c r="S1212" s="2">
        <f t="shared" si="55"/>
        <v>0</v>
      </c>
      <c r="T1212" s="2">
        <f t="shared" si="56"/>
        <v>3</v>
      </c>
      <c r="U1212" t="s">
        <v>96</v>
      </c>
      <c r="V1212" t="s">
        <v>41</v>
      </c>
      <c r="W1212" t="s">
        <v>36</v>
      </c>
      <c r="X1212" t="s">
        <v>37</v>
      </c>
      <c r="Y1212" t="s">
        <v>39</v>
      </c>
      <c r="Z1212" t="s">
        <v>43</v>
      </c>
      <c r="AA1212" t="s">
        <v>42</v>
      </c>
      <c r="AB1212" t="s">
        <v>40</v>
      </c>
      <c r="AC1212">
        <v>60</v>
      </c>
      <c r="AD1212">
        <v>24024</v>
      </c>
      <c r="AE1212">
        <v>155915.76</v>
      </c>
      <c r="AF1212">
        <v>6.49</v>
      </c>
      <c r="AG1212">
        <v>0.11</v>
      </c>
      <c r="AH1212">
        <v>2082</v>
      </c>
      <c r="AI1212">
        <v>16574.55</v>
      </c>
      <c r="AJ1212">
        <v>192.87</v>
      </c>
    </row>
    <row r="1213" spans="1:36" x14ac:dyDescent="0.3">
      <c r="A1213">
        <v>4490</v>
      </c>
      <c r="B1213" t="s">
        <v>32</v>
      </c>
      <c r="C1213" t="s">
        <v>45</v>
      </c>
      <c r="D1213" t="s">
        <v>1228</v>
      </c>
      <c r="E1213" t="s">
        <v>1468</v>
      </c>
      <c r="F1213" t="s">
        <v>2319</v>
      </c>
      <c r="G1213" t="s">
        <v>96</v>
      </c>
      <c r="H1213" t="s">
        <v>169</v>
      </c>
      <c r="I1213" t="s">
        <v>100</v>
      </c>
      <c r="J1213" t="s">
        <v>33</v>
      </c>
      <c r="K1213" t="s">
        <v>34</v>
      </c>
      <c r="L1213" t="s">
        <v>35</v>
      </c>
      <c r="M1213" s="1">
        <v>41507</v>
      </c>
      <c r="N1213" s="1">
        <v>41572</v>
      </c>
      <c r="O1213" s="1">
        <v>41813</v>
      </c>
      <c r="P1213" s="1">
        <v>41813</v>
      </c>
      <c r="Q1213" s="1">
        <v>41821</v>
      </c>
      <c r="R1213" s="2">
        <f t="shared" si="54"/>
        <v>241</v>
      </c>
      <c r="S1213" s="2">
        <f t="shared" si="55"/>
        <v>0</v>
      </c>
      <c r="T1213" s="2">
        <f t="shared" si="56"/>
        <v>8</v>
      </c>
      <c r="U1213" t="s">
        <v>96</v>
      </c>
      <c r="V1213" t="s">
        <v>41</v>
      </c>
      <c r="W1213" t="s">
        <v>36</v>
      </c>
      <c r="X1213" t="s">
        <v>50</v>
      </c>
      <c r="Y1213" t="s">
        <v>1450</v>
      </c>
      <c r="Z1213" t="s">
        <v>43</v>
      </c>
      <c r="AA1213" t="s">
        <v>1452</v>
      </c>
      <c r="AB1213" t="s">
        <v>1451</v>
      </c>
      <c r="AC1213">
        <v>60</v>
      </c>
      <c r="AD1213">
        <v>3024</v>
      </c>
      <c r="AE1213">
        <v>11944.8</v>
      </c>
      <c r="AF1213">
        <v>3.95</v>
      </c>
      <c r="AG1213">
        <v>7.0000000000000007E-2</v>
      </c>
      <c r="AH1213">
        <v>140</v>
      </c>
      <c r="AI1213">
        <v>1694.3</v>
      </c>
      <c r="AJ1213">
        <v>14.78</v>
      </c>
    </row>
    <row r="1214" spans="1:36" x14ac:dyDescent="0.3">
      <c r="A1214">
        <v>7386</v>
      </c>
      <c r="B1214" t="s">
        <v>32</v>
      </c>
      <c r="C1214" t="s">
        <v>45</v>
      </c>
      <c r="D1214" t="s">
        <v>1228</v>
      </c>
      <c r="E1214" t="s">
        <v>3936</v>
      </c>
      <c r="F1214" t="s">
        <v>3937</v>
      </c>
      <c r="G1214" t="s">
        <v>400</v>
      </c>
      <c r="H1214" t="s">
        <v>169</v>
      </c>
      <c r="I1214" t="s">
        <v>100</v>
      </c>
      <c r="J1214" t="s">
        <v>398</v>
      </c>
      <c r="K1214" t="s">
        <v>399</v>
      </c>
      <c r="L1214" t="s">
        <v>35</v>
      </c>
      <c r="M1214" s="1">
        <v>41661</v>
      </c>
      <c r="N1214" t="s">
        <v>399</v>
      </c>
      <c r="O1214" s="1">
        <v>41728</v>
      </c>
      <c r="P1214" s="1">
        <v>41722</v>
      </c>
      <c r="Q1214" s="1">
        <v>41765</v>
      </c>
      <c r="R1214" s="2">
        <f t="shared" si="54"/>
        <v>0</v>
      </c>
      <c r="S1214" s="2">
        <f t="shared" si="55"/>
        <v>-6</v>
      </c>
      <c r="T1214" s="2">
        <f t="shared" si="56"/>
        <v>43</v>
      </c>
      <c r="U1214" t="s">
        <v>400</v>
      </c>
      <c r="V1214" t="s">
        <v>41</v>
      </c>
      <c r="W1214" t="s">
        <v>36</v>
      </c>
      <c r="X1214" t="s">
        <v>37</v>
      </c>
      <c r="Y1214" t="s">
        <v>106</v>
      </c>
      <c r="Z1214" t="s">
        <v>74</v>
      </c>
      <c r="AA1214" t="s">
        <v>88</v>
      </c>
      <c r="AB1214" t="s">
        <v>86</v>
      </c>
      <c r="AC1214">
        <v>30</v>
      </c>
      <c r="AD1214">
        <v>60</v>
      </c>
      <c r="AE1214">
        <v>242.4</v>
      </c>
      <c r="AF1214">
        <v>4.04</v>
      </c>
      <c r="AG1214">
        <v>0.13</v>
      </c>
      <c r="AH1214">
        <v>6528</v>
      </c>
      <c r="AI1214">
        <v>63922.3</v>
      </c>
      <c r="AJ1214">
        <v>0.25</v>
      </c>
    </row>
    <row r="1215" spans="1:36" x14ac:dyDescent="0.3">
      <c r="A1215">
        <v>7840</v>
      </c>
      <c r="B1215" t="s">
        <v>32</v>
      </c>
      <c r="C1215" t="s">
        <v>45</v>
      </c>
      <c r="D1215" t="s">
        <v>1228</v>
      </c>
      <c r="E1215" t="s">
        <v>3949</v>
      </c>
      <c r="F1215" t="s">
        <v>4311</v>
      </c>
      <c r="G1215" t="s">
        <v>400</v>
      </c>
      <c r="H1215" t="s">
        <v>169</v>
      </c>
      <c r="I1215" t="s">
        <v>66</v>
      </c>
      <c r="J1215" t="s">
        <v>398</v>
      </c>
      <c r="K1215" t="s">
        <v>399</v>
      </c>
      <c r="L1215" t="s">
        <v>35</v>
      </c>
      <c r="M1215" s="1">
        <v>41673</v>
      </c>
      <c r="N1215" t="s">
        <v>399</v>
      </c>
      <c r="O1215" s="1">
        <v>41764</v>
      </c>
      <c r="P1215" s="1">
        <v>41722</v>
      </c>
      <c r="Q1215" s="1">
        <v>41765</v>
      </c>
      <c r="R1215" s="2">
        <f t="shared" si="54"/>
        <v>0</v>
      </c>
      <c r="S1215" s="2">
        <f t="shared" si="55"/>
        <v>-42</v>
      </c>
      <c r="T1215" s="2">
        <f t="shared" si="56"/>
        <v>43</v>
      </c>
      <c r="U1215" t="s">
        <v>400</v>
      </c>
      <c r="V1215" t="s">
        <v>41</v>
      </c>
      <c r="W1215" t="s">
        <v>36</v>
      </c>
      <c r="X1215" t="s">
        <v>50</v>
      </c>
      <c r="Y1215" t="s">
        <v>1400</v>
      </c>
      <c r="Z1215" t="s">
        <v>163</v>
      </c>
      <c r="AA1215" t="s">
        <v>64</v>
      </c>
      <c r="AB1215" t="s">
        <v>115</v>
      </c>
      <c r="AC1215">
        <v>240</v>
      </c>
      <c r="AD1215">
        <v>4000</v>
      </c>
      <c r="AE1215">
        <v>5720</v>
      </c>
      <c r="AF1215">
        <v>1.43</v>
      </c>
      <c r="AG1215">
        <v>0.01</v>
      </c>
      <c r="AH1215">
        <v>2769</v>
      </c>
      <c r="AI1215">
        <v>29216.84</v>
      </c>
      <c r="AJ1215">
        <v>5.88</v>
      </c>
    </row>
    <row r="1216" spans="1:36" x14ac:dyDescent="0.3">
      <c r="A1216">
        <v>8795</v>
      </c>
      <c r="B1216" t="s">
        <v>32</v>
      </c>
      <c r="C1216" t="s">
        <v>45</v>
      </c>
      <c r="D1216" t="s">
        <v>1228</v>
      </c>
      <c r="E1216" t="s">
        <v>3949</v>
      </c>
      <c r="F1216" t="s">
        <v>4885</v>
      </c>
      <c r="G1216" t="s">
        <v>400</v>
      </c>
      <c r="H1216" t="s">
        <v>169</v>
      </c>
      <c r="I1216" t="s">
        <v>194</v>
      </c>
      <c r="J1216" t="s">
        <v>398</v>
      </c>
      <c r="K1216" t="s">
        <v>399</v>
      </c>
      <c r="L1216" t="s">
        <v>35</v>
      </c>
      <c r="M1216" s="1">
        <v>41673</v>
      </c>
      <c r="N1216" t="s">
        <v>399</v>
      </c>
      <c r="O1216" s="1">
        <v>41759</v>
      </c>
      <c r="P1216" s="1">
        <v>41771</v>
      </c>
      <c r="Q1216" s="1">
        <v>41814</v>
      </c>
      <c r="R1216" s="2">
        <f t="shared" si="54"/>
        <v>0</v>
      </c>
      <c r="S1216" s="2">
        <f t="shared" si="55"/>
        <v>12</v>
      </c>
      <c r="T1216" s="2">
        <f t="shared" si="56"/>
        <v>43</v>
      </c>
      <c r="U1216" t="s">
        <v>400</v>
      </c>
      <c r="V1216" t="s">
        <v>41</v>
      </c>
      <c r="W1216" t="s">
        <v>36</v>
      </c>
      <c r="X1216" t="s">
        <v>50</v>
      </c>
      <c r="Y1216" t="s">
        <v>1470</v>
      </c>
      <c r="Z1216" t="s">
        <v>246</v>
      </c>
      <c r="AA1216" t="s">
        <v>1471</v>
      </c>
      <c r="AB1216" t="s">
        <v>188</v>
      </c>
      <c r="AC1216">
        <v>60</v>
      </c>
      <c r="AD1216">
        <v>2581</v>
      </c>
      <c r="AE1216">
        <v>9678.75</v>
      </c>
      <c r="AF1216">
        <v>3.75</v>
      </c>
      <c r="AG1216">
        <v>0.06</v>
      </c>
      <c r="AH1216">
        <v>110</v>
      </c>
      <c r="AI1216">
        <v>1955.22</v>
      </c>
      <c r="AJ1216">
        <v>9.9499999999999993</v>
      </c>
    </row>
    <row r="1217" spans="1:36" x14ac:dyDescent="0.3">
      <c r="A1217">
        <v>7850</v>
      </c>
      <c r="B1217" t="s">
        <v>32</v>
      </c>
      <c r="C1217" t="s">
        <v>45</v>
      </c>
      <c r="D1217" t="s">
        <v>1228</v>
      </c>
      <c r="E1217" t="s">
        <v>3936</v>
      </c>
      <c r="F1217" t="s">
        <v>4318</v>
      </c>
      <c r="G1217" t="s">
        <v>400</v>
      </c>
      <c r="H1217" t="s">
        <v>169</v>
      </c>
      <c r="I1217" t="s">
        <v>100</v>
      </c>
      <c r="J1217" t="s">
        <v>398</v>
      </c>
      <c r="K1217" t="s">
        <v>399</v>
      </c>
      <c r="L1217" t="s">
        <v>35</v>
      </c>
      <c r="M1217" s="1">
        <v>41661</v>
      </c>
      <c r="N1217" t="s">
        <v>399</v>
      </c>
      <c r="O1217" s="1">
        <v>41774</v>
      </c>
      <c r="P1217" s="1">
        <v>41771</v>
      </c>
      <c r="Q1217" s="1">
        <v>41814</v>
      </c>
      <c r="R1217" s="2">
        <f t="shared" si="54"/>
        <v>0</v>
      </c>
      <c r="S1217" s="2">
        <f t="shared" si="55"/>
        <v>-3</v>
      </c>
      <c r="T1217" s="2">
        <f t="shared" si="56"/>
        <v>43</v>
      </c>
      <c r="U1217" t="s">
        <v>400</v>
      </c>
      <c r="V1217" t="s">
        <v>41</v>
      </c>
      <c r="W1217" t="s">
        <v>36</v>
      </c>
      <c r="X1217" t="s">
        <v>37</v>
      </c>
      <c r="Y1217" t="s">
        <v>39</v>
      </c>
      <c r="Z1217" t="s">
        <v>43</v>
      </c>
      <c r="AA1217" t="s">
        <v>42</v>
      </c>
      <c r="AB1217" t="s">
        <v>40</v>
      </c>
      <c r="AC1217">
        <v>60</v>
      </c>
      <c r="AD1217">
        <v>4000</v>
      </c>
      <c r="AE1217">
        <v>26400</v>
      </c>
      <c r="AF1217">
        <v>6.6</v>
      </c>
      <c r="AG1217">
        <v>0.11</v>
      </c>
      <c r="AH1217">
        <v>305</v>
      </c>
      <c r="AI1217">
        <v>3282.33</v>
      </c>
      <c r="AJ1217">
        <v>27.14</v>
      </c>
    </row>
    <row r="1218" spans="1:36" x14ac:dyDescent="0.3">
      <c r="A1218">
        <v>8284</v>
      </c>
      <c r="B1218" t="s">
        <v>32</v>
      </c>
      <c r="C1218" t="s">
        <v>45</v>
      </c>
      <c r="D1218" t="s">
        <v>1228</v>
      </c>
      <c r="E1218" t="s">
        <v>4605</v>
      </c>
      <c r="F1218" t="s">
        <v>4606</v>
      </c>
      <c r="G1218" t="s">
        <v>400</v>
      </c>
      <c r="H1218" t="s">
        <v>169</v>
      </c>
      <c r="I1218" t="s">
        <v>100</v>
      </c>
      <c r="J1218" t="s">
        <v>398</v>
      </c>
      <c r="K1218" t="s">
        <v>399</v>
      </c>
      <c r="L1218" t="s">
        <v>35</v>
      </c>
      <c r="M1218" s="1">
        <v>41600</v>
      </c>
      <c r="N1218" t="s">
        <v>399</v>
      </c>
      <c r="O1218" s="1">
        <v>41632</v>
      </c>
      <c r="P1218" s="1">
        <v>41635</v>
      </c>
      <c r="Q1218" s="1">
        <v>41656</v>
      </c>
      <c r="R1218" s="2">
        <f t="shared" si="54"/>
        <v>0</v>
      </c>
      <c r="S1218" s="2">
        <f t="shared" si="55"/>
        <v>3</v>
      </c>
      <c r="T1218" s="2">
        <f t="shared" si="56"/>
        <v>21</v>
      </c>
      <c r="U1218" t="s">
        <v>400</v>
      </c>
      <c r="V1218" t="s">
        <v>41</v>
      </c>
      <c r="W1218" t="s">
        <v>36</v>
      </c>
      <c r="X1218" t="s">
        <v>37</v>
      </c>
      <c r="Y1218" t="s">
        <v>1463</v>
      </c>
      <c r="Z1218" t="s">
        <v>74</v>
      </c>
      <c r="AA1218" t="s">
        <v>73</v>
      </c>
      <c r="AB1218" t="s">
        <v>71</v>
      </c>
      <c r="AC1218">
        <v>120</v>
      </c>
      <c r="AD1218">
        <v>1865</v>
      </c>
      <c r="AE1218">
        <v>38195.199999999997</v>
      </c>
      <c r="AF1218">
        <v>20.48</v>
      </c>
      <c r="AG1218">
        <v>0.17</v>
      </c>
      <c r="AH1218">
        <v>497</v>
      </c>
      <c r="AI1218">
        <v>5819.7</v>
      </c>
      <c r="AJ1218">
        <v>39.26</v>
      </c>
    </row>
    <row r="1219" spans="1:36" x14ac:dyDescent="0.3">
      <c r="A1219">
        <v>7851</v>
      </c>
      <c r="B1219" t="s">
        <v>32</v>
      </c>
      <c r="C1219" t="s">
        <v>45</v>
      </c>
      <c r="D1219" t="s">
        <v>1228</v>
      </c>
      <c r="E1219" t="s">
        <v>3936</v>
      </c>
      <c r="F1219" t="s">
        <v>4319</v>
      </c>
      <c r="G1219" t="s">
        <v>400</v>
      </c>
      <c r="H1219" t="s">
        <v>169</v>
      </c>
      <c r="I1219" t="s">
        <v>183</v>
      </c>
      <c r="J1219" t="s">
        <v>398</v>
      </c>
      <c r="K1219" t="s">
        <v>399</v>
      </c>
      <c r="L1219" t="s">
        <v>35</v>
      </c>
      <c r="M1219" s="1">
        <v>41661</v>
      </c>
      <c r="N1219" t="s">
        <v>399</v>
      </c>
      <c r="O1219" s="1">
        <v>41776</v>
      </c>
      <c r="P1219" s="1">
        <v>41788</v>
      </c>
      <c r="Q1219" s="1">
        <v>41802</v>
      </c>
      <c r="R1219" s="2">
        <f t="shared" si="54"/>
        <v>0</v>
      </c>
      <c r="S1219" s="2">
        <f t="shared" si="55"/>
        <v>12</v>
      </c>
      <c r="T1219" s="2">
        <f t="shared" si="56"/>
        <v>14</v>
      </c>
      <c r="U1219" t="s">
        <v>400</v>
      </c>
      <c r="V1219" t="s">
        <v>41</v>
      </c>
      <c r="W1219" t="s">
        <v>36</v>
      </c>
      <c r="X1219" t="s">
        <v>37</v>
      </c>
      <c r="Y1219" t="s">
        <v>39</v>
      </c>
      <c r="Z1219" t="s">
        <v>43</v>
      </c>
      <c r="AA1219" t="s">
        <v>42</v>
      </c>
      <c r="AB1219" t="s">
        <v>40</v>
      </c>
      <c r="AC1219">
        <v>60</v>
      </c>
      <c r="AD1219">
        <v>20000</v>
      </c>
      <c r="AE1219">
        <v>132000</v>
      </c>
      <c r="AF1219">
        <v>6.6</v>
      </c>
      <c r="AG1219">
        <v>0.11</v>
      </c>
      <c r="AH1219">
        <v>1777</v>
      </c>
      <c r="AI1219">
        <v>15330.56</v>
      </c>
      <c r="AJ1219">
        <v>135.69999999999999</v>
      </c>
    </row>
    <row r="1220" spans="1:36" x14ac:dyDescent="0.3">
      <c r="A1220">
        <v>8370</v>
      </c>
      <c r="B1220" t="s">
        <v>32</v>
      </c>
      <c r="C1220" t="s">
        <v>45</v>
      </c>
      <c r="D1220" t="s">
        <v>1228</v>
      </c>
      <c r="E1220" t="s">
        <v>4662</v>
      </c>
      <c r="F1220" t="s">
        <v>4663</v>
      </c>
      <c r="G1220" t="s">
        <v>400</v>
      </c>
      <c r="H1220" t="s">
        <v>169</v>
      </c>
      <c r="I1220" t="s">
        <v>75</v>
      </c>
      <c r="J1220" t="s">
        <v>398</v>
      </c>
      <c r="K1220" t="s">
        <v>399</v>
      </c>
      <c r="L1220" t="s">
        <v>35</v>
      </c>
      <c r="M1220" s="1">
        <v>41990</v>
      </c>
      <c r="N1220" t="s">
        <v>399</v>
      </c>
      <c r="O1220" s="1">
        <v>42034</v>
      </c>
      <c r="P1220" s="1">
        <v>42048</v>
      </c>
      <c r="Q1220" s="1">
        <v>42051</v>
      </c>
      <c r="R1220" s="2">
        <f t="shared" ref="R1220:R1283" si="57">IF(N1220="N/A - From RDC",0,P1220-N1220)</f>
        <v>0</v>
      </c>
      <c r="S1220" s="2">
        <f t="shared" ref="S1220:S1283" si="58">P1220-O1220</f>
        <v>14</v>
      </c>
      <c r="T1220" s="2">
        <f t="shared" ref="T1220:T1283" si="59">Q1220-P1220</f>
        <v>3</v>
      </c>
      <c r="U1220" t="s">
        <v>400</v>
      </c>
      <c r="V1220" t="s">
        <v>72</v>
      </c>
      <c r="W1220" t="s">
        <v>36</v>
      </c>
      <c r="X1220" t="s">
        <v>37</v>
      </c>
      <c r="Y1220" t="s">
        <v>70</v>
      </c>
      <c r="Z1220" t="s">
        <v>74</v>
      </c>
      <c r="AA1220" t="s">
        <v>73</v>
      </c>
      <c r="AB1220" t="s">
        <v>71</v>
      </c>
      <c r="AC1220">
        <v>120</v>
      </c>
      <c r="AD1220">
        <v>2000</v>
      </c>
      <c r="AE1220">
        <v>37800</v>
      </c>
      <c r="AF1220">
        <v>18.899999999999999</v>
      </c>
      <c r="AG1220">
        <v>0.16</v>
      </c>
      <c r="AH1220">
        <v>457</v>
      </c>
      <c r="AI1220">
        <v>5413.7</v>
      </c>
      <c r="AJ1220">
        <v>44.49</v>
      </c>
    </row>
    <row r="1221" spans="1:36" x14ac:dyDescent="0.3">
      <c r="A1221">
        <v>9339</v>
      </c>
      <c r="B1221" t="s">
        <v>32</v>
      </c>
      <c r="C1221" t="s">
        <v>45</v>
      </c>
      <c r="D1221" t="s">
        <v>1228</v>
      </c>
      <c r="E1221" t="s">
        <v>3600</v>
      </c>
      <c r="F1221" t="s">
        <v>5167</v>
      </c>
      <c r="G1221" t="s">
        <v>400</v>
      </c>
      <c r="H1221" t="s">
        <v>169</v>
      </c>
      <c r="I1221" t="s">
        <v>66</v>
      </c>
      <c r="J1221" t="s">
        <v>398</v>
      </c>
      <c r="K1221" t="s">
        <v>399</v>
      </c>
      <c r="L1221" t="s">
        <v>35</v>
      </c>
      <c r="M1221" s="1">
        <v>40078</v>
      </c>
      <c r="N1221" t="s">
        <v>399</v>
      </c>
      <c r="O1221" s="1">
        <v>40135</v>
      </c>
      <c r="P1221" s="1">
        <v>40095</v>
      </c>
      <c r="Q1221" s="1">
        <v>40095</v>
      </c>
      <c r="R1221" s="2">
        <f t="shared" si="57"/>
        <v>0</v>
      </c>
      <c r="S1221" s="2">
        <f t="shared" si="58"/>
        <v>-40</v>
      </c>
      <c r="T1221" s="2">
        <f t="shared" si="59"/>
        <v>0</v>
      </c>
      <c r="U1221" t="s">
        <v>400</v>
      </c>
      <c r="V1221" t="s">
        <v>41</v>
      </c>
      <c r="W1221" t="s">
        <v>36</v>
      </c>
      <c r="X1221" t="s">
        <v>37</v>
      </c>
      <c r="Y1221" t="s">
        <v>114</v>
      </c>
      <c r="Z1221" t="s">
        <v>74</v>
      </c>
      <c r="AA1221" t="s">
        <v>116</v>
      </c>
      <c r="AB1221" t="s">
        <v>115</v>
      </c>
      <c r="AC1221">
        <v>60</v>
      </c>
      <c r="AD1221">
        <v>2305</v>
      </c>
      <c r="AE1221">
        <v>5624.2</v>
      </c>
      <c r="AF1221">
        <v>2.44</v>
      </c>
      <c r="AG1221">
        <v>0.04</v>
      </c>
      <c r="AH1221">
        <v>126</v>
      </c>
      <c r="AI1221">
        <v>1350.33</v>
      </c>
      <c r="AJ1221">
        <v>11.02</v>
      </c>
    </row>
    <row r="1222" spans="1:36" x14ac:dyDescent="0.3">
      <c r="A1222">
        <v>7046</v>
      </c>
      <c r="B1222" t="s">
        <v>32</v>
      </c>
      <c r="C1222" t="s">
        <v>45</v>
      </c>
      <c r="D1222" t="s">
        <v>1228</v>
      </c>
      <c r="E1222" t="s">
        <v>3600</v>
      </c>
      <c r="F1222" t="s">
        <v>3601</v>
      </c>
      <c r="G1222" t="s">
        <v>400</v>
      </c>
      <c r="H1222" t="s">
        <v>169</v>
      </c>
      <c r="I1222" t="s">
        <v>66</v>
      </c>
      <c r="J1222" t="s">
        <v>398</v>
      </c>
      <c r="K1222" t="s">
        <v>399</v>
      </c>
      <c r="L1222" t="s">
        <v>35</v>
      </c>
      <c r="M1222" s="1">
        <v>40078</v>
      </c>
      <c r="N1222" t="s">
        <v>399</v>
      </c>
      <c r="O1222" s="1">
        <v>40135</v>
      </c>
      <c r="P1222" s="1">
        <v>40104</v>
      </c>
      <c r="Q1222" s="1">
        <v>40104</v>
      </c>
      <c r="R1222" s="2">
        <f t="shared" si="57"/>
        <v>0</v>
      </c>
      <c r="S1222" s="2">
        <f t="shared" si="58"/>
        <v>-31</v>
      </c>
      <c r="T1222" s="2">
        <f t="shared" si="59"/>
        <v>0</v>
      </c>
      <c r="U1222" t="s">
        <v>400</v>
      </c>
      <c r="V1222" t="s">
        <v>41</v>
      </c>
      <c r="W1222" t="s">
        <v>36</v>
      </c>
      <c r="X1222" t="s">
        <v>50</v>
      </c>
      <c r="Y1222" t="s">
        <v>451</v>
      </c>
      <c r="Z1222" t="s">
        <v>163</v>
      </c>
      <c r="AA1222" t="s">
        <v>321</v>
      </c>
      <c r="AB1222" t="s">
        <v>206</v>
      </c>
      <c r="AC1222">
        <v>240</v>
      </c>
      <c r="AD1222">
        <v>96</v>
      </c>
      <c r="AE1222">
        <v>1405.44</v>
      </c>
      <c r="AF1222">
        <v>14.64</v>
      </c>
      <c r="AG1222">
        <v>0.06</v>
      </c>
      <c r="AH1222">
        <v>54</v>
      </c>
      <c r="AI1222">
        <v>1576.32</v>
      </c>
      <c r="AJ1222">
        <v>2.75</v>
      </c>
    </row>
    <row r="1223" spans="1:36" x14ac:dyDescent="0.3">
      <c r="A1223">
        <v>7953</v>
      </c>
      <c r="B1223" t="s">
        <v>32</v>
      </c>
      <c r="C1223" t="s">
        <v>45</v>
      </c>
      <c r="D1223" t="s">
        <v>1228</v>
      </c>
      <c r="E1223" t="s">
        <v>3013</v>
      </c>
      <c r="F1223" t="s">
        <v>4397</v>
      </c>
      <c r="G1223" t="s">
        <v>400</v>
      </c>
      <c r="H1223" t="s">
        <v>169</v>
      </c>
      <c r="I1223" t="s">
        <v>66</v>
      </c>
      <c r="J1223" t="s">
        <v>398</v>
      </c>
      <c r="K1223" t="s">
        <v>399</v>
      </c>
      <c r="L1223" t="s">
        <v>35</v>
      </c>
      <c r="M1223" s="1">
        <v>40079</v>
      </c>
      <c r="N1223" t="s">
        <v>399</v>
      </c>
      <c r="O1223" s="1">
        <v>40135</v>
      </c>
      <c r="P1223" s="1">
        <v>40122</v>
      </c>
      <c r="Q1223" s="1">
        <v>40122</v>
      </c>
      <c r="R1223" s="2">
        <f t="shared" si="57"/>
        <v>0</v>
      </c>
      <c r="S1223" s="2">
        <f t="shared" si="58"/>
        <v>-13</v>
      </c>
      <c r="T1223" s="2">
        <f t="shared" si="59"/>
        <v>0</v>
      </c>
      <c r="U1223" t="s">
        <v>400</v>
      </c>
      <c r="V1223" t="s">
        <v>41</v>
      </c>
      <c r="W1223" t="s">
        <v>36</v>
      </c>
      <c r="X1223" t="s">
        <v>37</v>
      </c>
      <c r="Y1223" t="s">
        <v>114</v>
      </c>
      <c r="Z1223" t="s">
        <v>74</v>
      </c>
      <c r="AA1223" t="s">
        <v>116</v>
      </c>
      <c r="AB1223" t="s">
        <v>115</v>
      </c>
      <c r="AC1223">
        <v>60</v>
      </c>
      <c r="AD1223">
        <v>10167</v>
      </c>
      <c r="AE1223">
        <v>24807.48</v>
      </c>
      <c r="AF1223">
        <v>2.44</v>
      </c>
      <c r="AG1223">
        <v>0.04</v>
      </c>
      <c r="AH1223">
        <v>487</v>
      </c>
      <c r="AI1223">
        <v>6113.34</v>
      </c>
      <c r="AJ1223">
        <v>53.48</v>
      </c>
    </row>
    <row r="1224" spans="1:36" x14ac:dyDescent="0.3">
      <c r="A1224">
        <v>7959</v>
      </c>
      <c r="B1224" t="s">
        <v>32</v>
      </c>
      <c r="C1224" t="s">
        <v>45</v>
      </c>
      <c r="D1224" t="s">
        <v>1228</v>
      </c>
      <c r="E1224" t="s">
        <v>3013</v>
      </c>
      <c r="F1224" t="s">
        <v>4404</v>
      </c>
      <c r="G1224" t="s">
        <v>400</v>
      </c>
      <c r="H1224" t="s">
        <v>169</v>
      </c>
      <c r="I1224" t="s">
        <v>66</v>
      </c>
      <c r="J1224" t="s">
        <v>398</v>
      </c>
      <c r="K1224" t="s">
        <v>399</v>
      </c>
      <c r="L1224" t="s">
        <v>35</v>
      </c>
      <c r="M1224" s="1">
        <v>40079</v>
      </c>
      <c r="N1224" t="s">
        <v>399</v>
      </c>
      <c r="O1224" s="1">
        <v>40147</v>
      </c>
      <c r="P1224" s="1">
        <v>40147</v>
      </c>
      <c r="Q1224" s="1">
        <v>40147</v>
      </c>
      <c r="R1224" s="2">
        <f t="shared" si="57"/>
        <v>0</v>
      </c>
      <c r="S1224" s="2">
        <f t="shared" si="58"/>
        <v>0</v>
      </c>
      <c r="T1224" s="2">
        <f t="shared" si="59"/>
        <v>0</v>
      </c>
      <c r="U1224" t="s">
        <v>400</v>
      </c>
      <c r="V1224" t="s">
        <v>41</v>
      </c>
      <c r="W1224" t="s">
        <v>36</v>
      </c>
      <c r="X1224" t="s">
        <v>37</v>
      </c>
      <c r="Y1224" t="s">
        <v>208</v>
      </c>
      <c r="Z1224" t="s">
        <v>82</v>
      </c>
      <c r="AA1224" t="s">
        <v>209</v>
      </c>
      <c r="AB1224" t="s">
        <v>80</v>
      </c>
      <c r="AC1224">
        <v>60</v>
      </c>
      <c r="AD1224">
        <v>108</v>
      </c>
      <c r="AE1224">
        <v>180.36</v>
      </c>
      <c r="AF1224">
        <v>1.67</v>
      </c>
      <c r="AG1224">
        <v>0.03</v>
      </c>
      <c r="AH1224">
        <v>1857</v>
      </c>
      <c r="AI1224">
        <v>11091.78</v>
      </c>
      <c r="AJ1224">
        <v>0.39</v>
      </c>
    </row>
    <row r="1225" spans="1:36" x14ac:dyDescent="0.3">
      <c r="A1225">
        <v>7960</v>
      </c>
      <c r="B1225" t="s">
        <v>32</v>
      </c>
      <c r="C1225" t="s">
        <v>45</v>
      </c>
      <c r="D1225" t="s">
        <v>1228</v>
      </c>
      <c r="E1225" t="s">
        <v>3013</v>
      </c>
      <c r="F1225" t="s">
        <v>4405</v>
      </c>
      <c r="G1225" t="s">
        <v>400</v>
      </c>
      <c r="H1225" t="s">
        <v>169</v>
      </c>
      <c r="I1225" t="s">
        <v>66</v>
      </c>
      <c r="J1225" t="s">
        <v>398</v>
      </c>
      <c r="K1225" t="s">
        <v>399</v>
      </c>
      <c r="L1225" t="s">
        <v>35</v>
      </c>
      <c r="M1225" s="1">
        <v>40079</v>
      </c>
      <c r="N1225" t="s">
        <v>399</v>
      </c>
      <c r="O1225" s="1">
        <v>40149</v>
      </c>
      <c r="P1225" s="1">
        <v>40147</v>
      </c>
      <c r="Q1225" s="1">
        <v>40147</v>
      </c>
      <c r="R1225" s="2">
        <f t="shared" si="57"/>
        <v>0</v>
      </c>
      <c r="S1225" s="2">
        <f t="shared" si="58"/>
        <v>-2</v>
      </c>
      <c r="T1225" s="2">
        <f t="shared" si="59"/>
        <v>0</v>
      </c>
      <c r="U1225" t="s">
        <v>400</v>
      </c>
      <c r="V1225" t="s">
        <v>41</v>
      </c>
      <c r="W1225" t="s">
        <v>36</v>
      </c>
      <c r="X1225" t="s">
        <v>37</v>
      </c>
      <c r="Y1225" t="s">
        <v>92</v>
      </c>
      <c r="Z1225" t="s">
        <v>74</v>
      </c>
      <c r="AA1225" t="s">
        <v>88</v>
      </c>
      <c r="AB1225" t="s">
        <v>93</v>
      </c>
      <c r="AC1225">
        <v>60</v>
      </c>
      <c r="AD1225">
        <v>990</v>
      </c>
      <c r="AE1225">
        <v>7454.7</v>
      </c>
      <c r="AF1225">
        <v>7.53</v>
      </c>
      <c r="AG1225">
        <v>0.13</v>
      </c>
      <c r="AH1225">
        <v>109</v>
      </c>
      <c r="AI1225">
        <v>10331.780000000001</v>
      </c>
      <c r="AJ1225">
        <v>16.07</v>
      </c>
    </row>
    <row r="1226" spans="1:36" x14ac:dyDescent="0.3">
      <c r="A1226">
        <v>7053</v>
      </c>
      <c r="B1226" t="s">
        <v>32</v>
      </c>
      <c r="C1226" t="s">
        <v>45</v>
      </c>
      <c r="D1226" t="s">
        <v>1228</v>
      </c>
      <c r="E1226" t="s">
        <v>3017</v>
      </c>
      <c r="F1226" t="s">
        <v>3610</v>
      </c>
      <c r="G1226" t="s">
        <v>400</v>
      </c>
      <c r="H1226" t="s">
        <v>169</v>
      </c>
      <c r="I1226" t="s">
        <v>100</v>
      </c>
      <c r="J1226" t="s">
        <v>398</v>
      </c>
      <c r="K1226" t="s">
        <v>399</v>
      </c>
      <c r="L1226" t="s">
        <v>35</v>
      </c>
      <c r="M1226" s="1">
        <v>40109</v>
      </c>
      <c r="N1226" t="s">
        <v>399</v>
      </c>
      <c r="O1226" s="1">
        <v>40156</v>
      </c>
      <c r="P1226" s="1">
        <v>40148</v>
      </c>
      <c r="Q1226" s="1">
        <v>40148</v>
      </c>
      <c r="R1226" s="2">
        <f t="shared" si="57"/>
        <v>0</v>
      </c>
      <c r="S1226" s="2">
        <f t="shared" si="58"/>
        <v>-8</v>
      </c>
      <c r="T1226" s="2">
        <f t="shared" si="59"/>
        <v>0</v>
      </c>
      <c r="U1226" t="s">
        <v>400</v>
      </c>
      <c r="V1226" t="s">
        <v>41</v>
      </c>
      <c r="W1226" t="s">
        <v>36</v>
      </c>
      <c r="X1226" t="s">
        <v>37</v>
      </c>
      <c r="Y1226" t="s">
        <v>205</v>
      </c>
      <c r="Z1226" t="s">
        <v>74</v>
      </c>
      <c r="AA1226" t="s">
        <v>88</v>
      </c>
      <c r="AB1226" t="s">
        <v>206</v>
      </c>
      <c r="AC1226">
        <v>60</v>
      </c>
      <c r="AD1226">
        <v>225</v>
      </c>
      <c r="AE1226">
        <v>4819.5</v>
      </c>
      <c r="AF1226">
        <v>21.42</v>
      </c>
      <c r="AG1226">
        <v>0.36</v>
      </c>
      <c r="AH1226">
        <v>306</v>
      </c>
      <c r="AI1226">
        <v>4030.02</v>
      </c>
      <c r="AJ1226">
        <v>10.39</v>
      </c>
    </row>
    <row r="1227" spans="1:36" x14ac:dyDescent="0.3">
      <c r="A1227">
        <v>8425</v>
      </c>
      <c r="B1227" t="s">
        <v>32</v>
      </c>
      <c r="C1227" t="s">
        <v>45</v>
      </c>
      <c r="D1227" t="s">
        <v>1228</v>
      </c>
      <c r="E1227" t="s">
        <v>3017</v>
      </c>
      <c r="F1227" t="s">
        <v>4696</v>
      </c>
      <c r="G1227" t="s">
        <v>400</v>
      </c>
      <c r="H1227" t="s">
        <v>169</v>
      </c>
      <c r="I1227" t="s">
        <v>66</v>
      </c>
      <c r="J1227" t="s">
        <v>398</v>
      </c>
      <c r="K1227" t="s">
        <v>399</v>
      </c>
      <c r="L1227" t="s">
        <v>35</v>
      </c>
      <c r="M1227" s="1">
        <v>40109</v>
      </c>
      <c r="N1227" t="s">
        <v>399</v>
      </c>
      <c r="O1227" s="1">
        <v>40156</v>
      </c>
      <c r="P1227" s="1">
        <v>40152</v>
      </c>
      <c r="Q1227" s="1">
        <v>40152</v>
      </c>
      <c r="R1227" s="2">
        <f t="shared" si="57"/>
        <v>0</v>
      </c>
      <c r="S1227" s="2">
        <f t="shared" si="58"/>
        <v>-4</v>
      </c>
      <c r="T1227" s="2">
        <f t="shared" si="59"/>
        <v>0</v>
      </c>
      <c r="U1227" t="s">
        <v>400</v>
      </c>
      <c r="V1227" t="s">
        <v>41</v>
      </c>
      <c r="W1227" t="s">
        <v>36</v>
      </c>
      <c r="X1227" t="s">
        <v>37</v>
      </c>
      <c r="Y1227" t="s">
        <v>205</v>
      </c>
      <c r="Z1227" t="s">
        <v>74</v>
      </c>
      <c r="AA1227" t="s">
        <v>88</v>
      </c>
      <c r="AB1227" t="s">
        <v>206</v>
      </c>
      <c r="AC1227">
        <v>60</v>
      </c>
      <c r="AD1227">
        <v>315</v>
      </c>
      <c r="AE1227">
        <v>6747.3</v>
      </c>
      <c r="AF1227">
        <v>21.42</v>
      </c>
      <c r="AG1227">
        <v>0.36</v>
      </c>
      <c r="AH1227">
        <v>1045</v>
      </c>
      <c r="AI1227">
        <v>750.9</v>
      </c>
      <c r="AJ1227">
        <v>14.55</v>
      </c>
    </row>
    <row r="1228" spans="1:36" x14ac:dyDescent="0.3">
      <c r="A1228">
        <v>7487</v>
      </c>
      <c r="B1228" t="s">
        <v>32</v>
      </c>
      <c r="C1228" t="s">
        <v>45</v>
      </c>
      <c r="D1228" t="s">
        <v>1228</v>
      </c>
      <c r="E1228" t="s">
        <v>3013</v>
      </c>
      <c r="F1228" t="s">
        <v>4022</v>
      </c>
      <c r="G1228" t="s">
        <v>400</v>
      </c>
      <c r="H1228" t="s">
        <v>169</v>
      </c>
      <c r="I1228" t="s">
        <v>66</v>
      </c>
      <c r="J1228" t="s">
        <v>398</v>
      </c>
      <c r="K1228" t="s">
        <v>399</v>
      </c>
      <c r="L1228" t="s">
        <v>35</v>
      </c>
      <c r="M1228" s="1">
        <v>40079</v>
      </c>
      <c r="N1228" t="s">
        <v>399</v>
      </c>
      <c r="O1228" s="1">
        <v>40168</v>
      </c>
      <c r="P1228" s="1">
        <v>40163</v>
      </c>
      <c r="Q1228" s="1">
        <v>40163</v>
      </c>
      <c r="R1228" s="2">
        <f t="shared" si="57"/>
        <v>0</v>
      </c>
      <c r="S1228" s="2">
        <f t="shared" si="58"/>
        <v>-5</v>
      </c>
      <c r="T1228" s="2">
        <f t="shared" si="59"/>
        <v>0</v>
      </c>
      <c r="U1228" t="s">
        <v>400</v>
      </c>
      <c r="V1228" t="s">
        <v>41</v>
      </c>
      <c r="W1228" t="s">
        <v>36</v>
      </c>
      <c r="X1228" t="s">
        <v>37</v>
      </c>
      <c r="Y1228" t="s">
        <v>97</v>
      </c>
      <c r="Z1228" t="s">
        <v>74</v>
      </c>
      <c r="AA1228" t="s">
        <v>99</v>
      </c>
      <c r="AB1228" t="s">
        <v>98</v>
      </c>
      <c r="AC1228">
        <v>30</v>
      </c>
      <c r="AD1228">
        <v>5323</v>
      </c>
      <c r="AE1228">
        <v>30766.94</v>
      </c>
      <c r="AF1228">
        <v>5.78</v>
      </c>
      <c r="AG1228">
        <v>0.19</v>
      </c>
      <c r="AH1228">
        <v>456</v>
      </c>
      <c r="AI1228">
        <v>5338.55</v>
      </c>
      <c r="AJ1228">
        <v>66.33</v>
      </c>
    </row>
    <row r="1229" spans="1:36" x14ac:dyDescent="0.3">
      <c r="A1229">
        <v>9354</v>
      </c>
      <c r="B1229" t="s">
        <v>32</v>
      </c>
      <c r="C1229" t="s">
        <v>45</v>
      </c>
      <c r="D1229" t="s">
        <v>1228</v>
      </c>
      <c r="E1229" t="s">
        <v>3013</v>
      </c>
      <c r="F1229" t="s">
        <v>5174</v>
      </c>
      <c r="G1229" t="s">
        <v>400</v>
      </c>
      <c r="H1229" t="s">
        <v>169</v>
      </c>
      <c r="I1229" t="s">
        <v>66</v>
      </c>
      <c r="J1229" t="s">
        <v>398</v>
      </c>
      <c r="K1229" t="s">
        <v>399</v>
      </c>
      <c r="L1229" t="s">
        <v>35</v>
      </c>
      <c r="M1229" s="1">
        <v>40079</v>
      </c>
      <c r="N1229" t="s">
        <v>399</v>
      </c>
      <c r="O1229" s="1">
        <v>40169</v>
      </c>
      <c r="P1229" s="1">
        <v>40163</v>
      </c>
      <c r="Q1229" s="1">
        <v>40163</v>
      </c>
      <c r="R1229" s="2">
        <f t="shared" si="57"/>
        <v>0</v>
      </c>
      <c r="S1229" s="2">
        <f t="shared" si="58"/>
        <v>-6</v>
      </c>
      <c r="T1229" s="2">
        <f t="shared" si="59"/>
        <v>0</v>
      </c>
      <c r="U1229" t="s">
        <v>400</v>
      </c>
      <c r="V1229" t="s">
        <v>41</v>
      </c>
      <c r="W1229" t="s">
        <v>36</v>
      </c>
      <c r="X1229" t="s">
        <v>50</v>
      </c>
      <c r="Y1229" t="s">
        <v>416</v>
      </c>
      <c r="Z1229" t="s">
        <v>163</v>
      </c>
      <c r="AA1229" t="s">
        <v>64</v>
      </c>
      <c r="AB1229" t="s">
        <v>115</v>
      </c>
      <c r="AC1229">
        <v>240</v>
      </c>
      <c r="AD1229">
        <v>4077</v>
      </c>
      <c r="AE1229">
        <v>7746.3</v>
      </c>
      <c r="AF1229">
        <v>1.9</v>
      </c>
      <c r="AG1229">
        <v>0.01</v>
      </c>
      <c r="AH1229">
        <v>1404</v>
      </c>
      <c r="AI1229">
        <v>8329.1299999999992</v>
      </c>
      <c r="AJ1229">
        <v>16.7</v>
      </c>
    </row>
    <row r="1230" spans="1:36" x14ac:dyDescent="0.3">
      <c r="A1230">
        <v>7488</v>
      </c>
      <c r="B1230" t="s">
        <v>32</v>
      </c>
      <c r="C1230" t="s">
        <v>45</v>
      </c>
      <c r="D1230" t="s">
        <v>1228</v>
      </c>
      <c r="E1230" t="s">
        <v>3017</v>
      </c>
      <c r="F1230" t="s">
        <v>4023</v>
      </c>
      <c r="G1230" t="s">
        <v>400</v>
      </c>
      <c r="H1230" t="s">
        <v>169</v>
      </c>
      <c r="I1230" t="s">
        <v>144</v>
      </c>
      <c r="J1230" t="s">
        <v>398</v>
      </c>
      <c r="K1230" t="s">
        <v>399</v>
      </c>
      <c r="L1230" t="s">
        <v>558</v>
      </c>
      <c r="M1230" s="1">
        <v>40109</v>
      </c>
      <c r="N1230" t="s">
        <v>399</v>
      </c>
      <c r="O1230" s="1">
        <v>40172</v>
      </c>
      <c r="P1230" s="1">
        <v>40164</v>
      </c>
      <c r="Q1230" s="1">
        <v>40164</v>
      </c>
      <c r="R1230" s="2">
        <f t="shared" si="57"/>
        <v>0</v>
      </c>
      <c r="S1230" s="2">
        <f t="shared" si="58"/>
        <v>-8</v>
      </c>
      <c r="T1230" s="2">
        <f t="shared" si="59"/>
        <v>0</v>
      </c>
      <c r="U1230" t="s">
        <v>400</v>
      </c>
      <c r="V1230" t="s">
        <v>448</v>
      </c>
      <c r="W1230" t="s">
        <v>36</v>
      </c>
      <c r="X1230" t="s">
        <v>50</v>
      </c>
      <c r="Y1230" t="s">
        <v>681</v>
      </c>
      <c r="Z1230" t="s">
        <v>163</v>
      </c>
      <c r="AA1230" t="s">
        <v>682</v>
      </c>
      <c r="AB1230" t="s">
        <v>98</v>
      </c>
      <c r="AC1230">
        <v>180</v>
      </c>
      <c r="AD1230">
        <v>230</v>
      </c>
      <c r="AE1230">
        <v>3900.8</v>
      </c>
      <c r="AF1230">
        <v>16.96</v>
      </c>
      <c r="AG1230">
        <v>0.09</v>
      </c>
      <c r="AH1230">
        <v>132</v>
      </c>
      <c r="AI1230">
        <v>8329.1299999999992</v>
      </c>
      <c r="AJ1230">
        <v>8.41</v>
      </c>
    </row>
    <row r="1231" spans="1:36" x14ac:dyDescent="0.3">
      <c r="A1231">
        <v>8898</v>
      </c>
      <c r="B1231" t="s">
        <v>32</v>
      </c>
      <c r="C1231" t="s">
        <v>45</v>
      </c>
      <c r="D1231" t="s">
        <v>1228</v>
      </c>
      <c r="E1231" t="s">
        <v>3013</v>
      </c>
      <c r="F1231" t="s">
        <v>4946</v>
      </c>
      <c r="G1231" t="s">
        <v>400</v>
      </c>
      <c r="H1231" t="s">
        <v>169</v>
      </c>
      <c r="I1231" t="s">
        <v>66</v>
      </c>
      <c r="J1231" t="s">
        <v>398</v>
      </c>
      <c r="K1231" t="s">
        <v>399</v>
      </c>
      <c r="L1231" t="s">
        <v>35</v>
      </c>
      <c r="M1231" s="1">
        <v>40079</v>
      </c>
      <c r="N1231" t="s">
        <v>399</v>
      </c>
      <c r="O1231" s="1">
        <v>40172</v>
      </c>
      <c r="P1231" s="1">
        <v>40168</v>
      </c>
      <c r="Q1231" s="1">
        <v>40168</v>
      </c>
      <c r="R1231" s="2">
        <f t="shared" si="57"/>
        <v>0</v>
      </c>
      <c r="S1231" s="2">
        <f t="shared" si="58"/>
        <v>-4</v>
      </c>
      <c r="T1231" s="2">
        <f t="shared" si="59"/>
        <v>0</v>
      </c>
      <c r="U1231" t="s">
        <v>400</v>
      </c>
      <c r="V1231" t="s">
        <v>41</v>
      </c>
      <c r="W1231" t="s">
        <v>36</v>
      </c>
      <c r="X1231" t="s">
        <v>50</v>
      </c>
      <c r="Y1231" t="s">
        <v>356</v>
      </c>
      <c r="Z1231" t="s">
        <v>82</v>
      </c>
      <c r="AA1231" t="s">
        <v>171</v>
      </c>
      <c r="AB1231" t="s">
        <v>98</v>
      </c>
      <c r="AC1231">
        <v>30</v>
      </c>
      <c r="AD1231">
        <v>572</v>
      </c>
      <c r="AE1231">
        <v>1281.28</v>
      </c>
      <c r="AF1231">
        <v>2.2400000000000002</v>
      </c>
      <c r="AG1231">
        <v>7.0000000000000007E-2</v>
      </c>
      <c r="AH1231">
        <v>33</v>
      </c>
      <c r="AI1231">
        <v>1062.95</v>
      </c>
      <c r="AJ1231">
        <v>2.76</v>
      </c>
    </row>
    <row r="1232" spans="1:36" x14ac:dyDescent="0.3">
      <c r="A1232">
        <v>6593</v>
      </c>
      <c r="B1232" t="s">
        <v>32</v>
      </c>
      <c r="C1232" t="s">
        <v>45</v>
      </c>
      <c r="D1232" t="s">
        <v>1228</v>
      </c>
      <c r="E1232" t="s">
        <v>3013</v>
      </c>
      <c r="F1232" t="s">
        <v>3014</v>
      </c>
      <c r="G1232" t="s">
        <v>400</v>
      </c>
      <c r="H1232" t="s">
        <v>169</v>
      </c>
      <c r="I1232" t="s">
        <v>66</v>
      </c>
      <c r="J1232" t="s">
        <v>398</v>
      </c>
      <c r="K1232" t="s">
        <v>399</v>
      </c>
      <c r="L1232" t="s">
        <v>35</v>
      </c>
      <c r="M1232" s="1">
        <v>40079</v>
      </c>
      <c r="N1232" t="s">
        <v>399</v>
      </c>
      <c r="O1232" s="1">
        <v>40189</v>
      </c>
      <c r="P1232" s="1">
        <v>40186</v>
      </c>
      <c r="Q1232" s="1">
        <v>40186</v>
      </c>
      <c r="R1232" s="2">
        <f t="shared" si="57"/>
        <v>0</v>
      </c>
      <c r="S1232" s="2">
        <f t="shared" si="58"/>
        <v>-3</v>
      </c>
      <c r="T1232" s="2">
        <f t="shared" si="59"/>
        <v>0</v>
      </c>
      <c r="U1232" t="s">
        <v>400</v>
      </c>
      <c r="V1232" t="s">
        <v>41</v>
      </c>
      <c r="W1232" t="s">
        <v>36</v>
      </c>
      <c r="X1232" t="s">
        <v>50</v>
      </c>
      <c r="Y1232" t="s">
        <v>252</v>
      </c>
      <c r="Z1232" t="s">
        <v>163</v>
      </c>
      <c r="AA1232" t="s">
        <v>64</v>
      </c>
      <c r="AB1232" t="s">
        <v>93</v>
      </c>
      <c r="AC1232">
        <v>240</v>
      </c>
      <c r="AD1232">
        <v>3648</v>
      </c>
      <c r="AE1232">
        <v>7368.96</v>
      </c>
      <c r="AF1232">
        <v>2.02</v>
      </c>
      <c r="AG1232">
        <v>0.01</v>
      </c>
      <c r="AH1232">
        <v>2571</v>
      </c>
      <c r="AI1232">
        <v>26830.44</v>
      </c>
      <c r="AJ1232">
        <v>15.89</v>
      </c>
    </row>
    <row r="1233" spans="1:36" x14ac:dyDescent="0.3">
      <c r="A1233">
        <v>6595</v>
      </c>
      <c r="B1233" t="s">
        <v>32</v>
      </c>
      <c r="C1233" t="s">
        <v>45</v>
      </c>
      <c r="D1233" t="s">
        <v>1228</v>
      </c>
      <c r="E1233" t="s">
        <v>3017</v>
      </c>
      <c r="F1233" t="s">
        <v>3018</v>
      </c>
      <c r="G1233" t="s">
        <v>400</v>
      </c>
      <c r="H1233" t="s">
        <v>169</v>
      </c>
      <c r="I1233" t="s">
        <v>66</v>
      </c>
      <c r="J1233" t="s">
        <v>398</v>
      </c>
      <c r="K1233" t="s">
        <v>399</v>
      </c>
      <c r="L1233" t="s">
        <v>35</v>
      </c>
      <c r="M1233" s="1">
        <v>40109</v>
      </c>
      <c r="N1233" t="s">
        <v>399</v>
      </c>
      <c r="O1233" s="1">
        <v>40196</v>
      </c>
      <c r="P1233" s="1">
        <v>40205</v>
      </c>
      <c r="Q1233" s="1">
        <v>40205</v>
      </c>
      <c r="R1233" s="2">
        <f t="shared" si="57"/>
        <v>0</v>
      </c>
      <c r="S1233" s="2">
        <f t="shared" si="58"/>
        <v>9</v>
      </c>
      <c r="T1233" s="2">
        <f t="shared" si="59"/>
        <v>0</v>
      </c>
      <c r="U1233" t="s">
        <v>400</v>
      </c>
      <c r="V1233" t="s">
        <v>41</v>
      </c>
      <c r="W1233" t="s">
        <v>36</v>
      </c>
      <c r="X1233" t="s">
        <v>50</v>
      </c>
      <c r="Y1233" t="s">
        <v>62</v>
      </c>
      <c r="Z1233" t="s">
        <v>65</v>
      </c>
      <c r="AA1233" t="s">
        <v>64</v>
      </c>
      <c r="AB1233" t="s">
        <v>63</v>
      </c>
      <c r="AC1233">
        <v>240</v>
      </c>
      <c r="AD1233">
        <v>3635</v>
      </c>
      <c r="AE1233">
        <v>6979.2</v>
      </c>
      <c r="AF1233">
        <v>1.92</v>
      </c>
      <c r="AG1233">
        <v>0.01</v>
      </c>
      <c r="AH1233">
        <v>1345</v>
      </c>
      <c r="AI1233">
        <v>14489.1</v>
      </c>
      <c r="AJ1233">
        <v>15.05</v>
      </c>
    </row>
    <row r="1234" spans="1:36" x14ac:dyDescent="0.3">
      <c r="A1234">
        <v>7495</v>
      </c>
      <c r="B1234" t="s">
        <v>32</v>
      </c>
      <c r="C1234" t="s">
        <v>45</v>
      </c>
      <c r="D1234" t="s">
        <v>1228</v>
      </c>
      <c r="E1234" t="s">
        <v>3013</v>
      </c>
      <c r="F1234" t="s">
        <v>4030</v>
      </c>
      <c r="G1234" t="s">
        <v>400</v>
      </c>
      <c r="H1234" t="s">
        <v>169</v>
      </c>
      <c r="I1234" t="s">
        <v>66</v>
      </c>
      <c r="J1234" t="s">
        <v>398</v>
      </c>
      <c r="K1234" t="s">
        <v>399</v>
      </c>
      <c r="L1234" t="s">
        <v>35</v>
      </c>
      <c r="M1234" s="1">
        <v>40079</v>
      </c>
      <c r="N1234" t="s">
        <v>399</v>
      </c>
      <c r="O1234" s="1">
        <v>40242</v>
      </c>
      <c r="P1234" s="1">
        <v>40233</v>
      </c>
      <c r="Q1234" s="1">
        <v>40233</v>
      </c>
      <c r="R1234" s="2">
        <f t="shared" si="57"/>
        <v>0</v>
      </c>
      <c r="S1234" s="2">
        <f t="shared" si="58"/>
        <v>-9</v>
      </c>
      <c r="T1234" s="2">
        <f t="shared" si="59"/>
        <v>0</v>
      </c>
      <c r="U1234" t="s">
        <v>400</v>
      </c>
      <c r="V1234" t="s">
        <v>41</v>
      </c>
      <c r="W1234" t="s">
        <v>36</v>
      </c>
      <c r="X1234" t="s">
        <v>37</v>
      </c>
      <c r="Y1234" t="s">
        <v>221</v>
      </c>
      <c r="Z1234" t="s">
        <v>74</v>
      </c>
      <c r="AA1234" t="s">
        <v>222</v>
      </c>
      <c r="AB1234" t="s">
        <v>63</v>
      </c>
      <c r="AC1234">
        <v>60</v>
      </c>
      <c r="AD1234">
        <v>32850</v>
      </c>
      <c r="AE1234">
        <v>95265</v>
      </c>
      <c r="AF1234">
        <v>2.9</v>
      </c>
      <c r="AG1234">
        <v>0.05</v>
      </c>
      <c r="AH1234">
        <v>3917</v>
      </c>
      <c r="AI1234">
        <v>39223.78</v>
      </c>
      <c r="AJ1234">
        <v>205.39</v>
      </c>
    </row>
    <row r="1235" spans="1:36" x14ac:dyDescent="0.3">
      <c r="A1235">
        <v>9366</v>
      </c>
      <c r="B1235" t="s">
        <v>32</v>
      </c>
      <c r="C1235" t="s">
        <v>45</v>
      </c>
      <c r="D1235" t="s">
        <v>1228</v>
      </c>
      <c r="E1235" t="s">
        <v>5180</v>
      </c>
      <c r="F1235" t="s">
        <v>5181</v>
      </c>
      <c r="G1235" t="s">
        <v>400</v>
      </c>
      <c r="H1235" t="s">
        <v>169</v>
      </c>
      <c r="I1235" t="s">
        <v>144</v>
      </c>
      <c r="J1235" t="s">
        <v>398</v>
      </c>
      <c r="K1235" t="s">
        <v>399</v>
      </c>
      <c r="L1235" t="s">
        <v>35</v>
      </c>
      <c r="M1235" s="1">
        <v>40221</v>
      </c>
      <c r="N1235" t="s">
        <v>399</v>
      </c>
      <c r="O1235" s="1">
        <v>40239</v>
      </c>
      <c r="P1235" s="1">
        <v>40240</v>
      </c>
      <c r="Q1235" s="1">
        <v>40240</v>
      </c>
      <c r="R1235" s="2">
        <f t="shared" si="57"/>
        <v>0</v>
      </c>
      <c r="S1235" s="2">
        <f t="shared" si="58"/>
        <v>1</v>
      </c>
      <c r="T1235" s="2">
        <f t="shared" si="59"/>
        <v>0</v>
      </c>
      <c r="U1235" t="s">
        <v>400</v>
      </c>
      <c r="V1235" t="s">
        <v>431</v>
      </c>
      <c r="W1235" t="s">
        <v>36</v>
      </c>
      <c r="X1235" t="s">
        <v>37</v>
      </c>
      <c r="Y1235" t="s">
        <v>429</v>
      </c>
      <c r="Z1235" t="s">
        <v>82</v>
      </c>
      <c r="AA1235" t="s">
        <v>111</v>
      </c>
      <c r="AB1235" t="s">
        <v>430</v>
      </c>
      <c r="AC1235">
        <v>180</v>
      </c>
      <c r="AD1235">
        <v>450</v>
      </c>
      <c r="AE1235">
        <v>22500</v>
      </c>
      <c r="AF1235">
        <v>50</v>
      </c>
      <c r="AG1235">
        <v>0.28000000000000003</v>
      </c>
      <c r="AH1235">
        <v>101</v>
      </c>
      <c r="AI1235">
        <v>6036.98</v>
      </c>
      <c r="AJ1235">
        <v>48.51</v>
      </c>
    </row>
    <row r="1236" spans="1:36" x14ac:dyDescent="0.3">
      <c r="A1236">
        <v>6597</v>
      </c>
      <c r="B1236" t="s">
        <v>32</v>
      </c>
      <c r="C1236" t="s">
        <v>45</v>
      </c>
      <c r="D1236" t="s">
        <v>1228</v>
      </c>
      <c r="E1236" t="s">
        <v>3013</v>
      </c>
      <c r="F1236" t="s">
        <v>3020</v>
      </c>
      <c r="G1236" t="s">
        <v>400</v>
      </c>
      <c r="H1236" t="s">
        <v>169</v>
      </c>
      <c r="I1236" t="s">
        <v>66</v>
      </c>
      <c r="J1236" t="s">
        <v>398</v>
      </c>
      <c r="K1236" t="s">
        <v>399</v>
      </c>
      <c r="L1236" t="s">
        <v>35</v>
      </c>
      <c r="M1236" s="1">
        <v>40079</v>
      </c>
      <c r="N1236" t="s">
        <v>399</v>
      </c>
      <c r="O1236" s="1">
        <v>40242</v>
      </c>
      <c r="P1236" s="1">
        <v>40240</v>
      </c>
      <c r="Q1236" s="1">
        <v>40240</v>
      </c>
      <c r="R1236" s="2">
        <f t="shared" si="57"/>
        <v>0</v>
      </c>
      <c r="S1236" s="2">
        <f t="shared" si="58"/>
        <v>-2</v>
      </c>
      <c r="T1236" s="2">
        <f t="shared" si="59"/>
        <v>0</v>
      </c>
      <c r="U1236" t="s">
        <v>400</v>
      </c>
      <c r="V1236" t="s">
        <v>41</v>
      </c>
      <c r="W1236" t="s">
        <v>36</v>
      </c>
      <c r="X1236" t="s">
        <v>37</v>
      </c>
      <c r="Y1236" t="s">
        <v>39</v>
      </c>
      <c r="Z1236" t="s">
        <v>43</v>
      </c>
      <c r="AA1236" t="s">
        <v>42</v>
      </c>
      <c r="AB1236" t="s">
        <v>40</v>
      </c>
      <c r="AC1236">
        <v>60</v>
      </c>
      <c r="AD1236">
        <v>12000</v>
      </c>
      <c r="AE1236">
        <v>105120</v>
      </c>
      <c r="AF1236">
        <v>8.76</v>
      </c>
      <c r="AG1236">
        <v>0.15</v>
      </c>
      <c r="AH1236">
        <v>1077</v>
      </c>
      <c r="AI1236">
        <v>12016.69</v>
      </c>
      <c r="AJ1236">
        <v>226.64</v>
      </c>
    </row>
    <row r="1237" spans="1:36" x14ac:dyDescent="0.3">
      <c r="A1237">
        <v>8902</v>
      </c>
      <c r="B1237" t="s">
        <v>32</v>
      </c>
      <c r="C1237" t="s">
        <v>45</v>
      </c>
      <c r="D1237" t="s">
        <v>1228</v>
      </c>
      <c r="E1237" t="s">
        <v>3017</v>
      </c>
      <c r="F1237" t="s">
        <v>4949</v>
      </c>
      <c r="G1237" t="s">
        <v>400</v>
      </c>
      <c r="H1237" t="s">
        <v>169</v>
      </c>
      <c r="I1237" t="s">
        <v>66</v>
      </c>
      <c r="J1237" t="s">
        <v>398</v>
      </c>
      <c r="K1237" t="s">
        <v>399</v>
      </c>
      <c r="L1237" t="s">
        <v>35</v>
      </c>
      <c r="M1237" s="1">
        <v>40109</v>
      </c>
      <c r="N1237" t="s">
        <v>399</v>
      </c>
      <c r="O1237" s="1">
        <v>40242</v>
      </c>
      <c r="P1237" s="1">
        <v>40240</v>
      </c>
      <c r="Q1237" s="1">
        <v>40240</v>
      </c>
      <c r="R1237" s="2">
        <f t="shared" si="57"/>
        <v>0</v>
      </c>
      <c r="S1237" s="2">
        <f t="shared" si="58"/>
        <v>-2</v>
      </c>
      <c r="T1237" s="2">
        <f t="shared" si="59"/>
        <v>0</v>
      </c>
      <c r="U1237" t="s">
        <v>400</v>
      </c>
      <c r="V1237" t="s">
        <v>41</v>
      </c>
      <c r="W1237" t="s">
        <v>36</v>
      </c>
      <c r="X1237" t="s">
        <v>37</v>
      </c>
      <c r="Y1237" t="s">
        <v>97</v>
      </c>
      <c r="Z1237" t="s">
        <v>74</v>
      </c>
      <c r="AA1237" t="s">
        <v>99</v>
      </c>
      <c r="AB1237" t="s">
        <v>98</v>
      </c>
      <c r="AC1237">
        <v>30</v>
      </c>
      <c r="AD1237">
        <v>26712</v>
      </c>
      <c r="AE1237">
        <v>154395.35999999999</v>
      </c>
      <c r="AF1237">
        <v>5.78</v>
      </c>
      <c r="AG1237">
        <v>0.19</v>
      </c>
      <c r="AH1237">
        <v>2342</v>
      </c>
      <c r="AI1237">
        <v>12016.69</v>
      </c>
      <c r="AJ1237">
        <v>332.88</v>
      </c>
    </row>
    <row r="1238" spans="1:36" x14ac:dyDescent="0.3">
      <c r="A1238">
        <v>9867</v>
      </c>
      <c r="B1238" t="s">
        <v>32</v>
      </c>
      <c r="C1238" t="s">
        <v>45</v>
      </c>
      <c r="D1238" t="s">
        <v>1228</v>
      </c>
      <c r="E1238" t="s">
        <v>3017</v>
      </c>
      <c r="F1238" t="s">
        <v>5410</v>
      </c>
      <c r="G1238" t="s">
        <v>400</v>
      </c>
      <c r="H1238" t="s">
        <v>169</v>
      </c>
      <c r="I1238" t="s">
        <v>66</v>
      </c>
      <c r="J1238" t="s">
        <v>398</v>
      </c>
      <c r="K1238" t="s">
        <v>399</v>
      </c>
      <c r="L1238" t="s">
        <v>35</v>
      </c>
      <c r="M1238" s="1">
        <v>40109</v>
      </c>
      <c r="N1238" t="s">
        <v>399</v>
      </c>
      <c r="O1238" s="1">
        <v>40242</v>
      </c>
      <c r="P1238" s="1">
        <v>40240</v>
      </c>
      <c r="Q1238" s="1">
        <v>40240</v>
      </c>
      <c r="R1238" s="2">
        <f t="shared" si="57"/>
        <v>0</v>
      </c>
      <c r="S1238" s="2">
        <f t="shared" si="58"/>
        <v>-2</v>
      </c>
      <c r="T1238" s="2">
        <f t="shared" si="59"/>
        <v>0</v>
      </c>
      <c r="U1238" t="s">
        <v>400</v>
      </c>
      <c r="V1238" t="s">
        <v>41</v>
      </c>
      <c r="W1238" t="s">
        <v>36</v>
      </c>
      <c r="X1238" t="s">
        <v>50</v>
      </c>
      <c r="Y1238" t="s">
        <v>629</v>
      </c>
      <c r="Z1238" t="s">
        <v>104</v>
      </c>
      <c r="AA1238" t="s">
        <v>222</v>
      </c>
      <c r="AB1238" t="s">
        <v>53</v>
      </c>
      <c r="AC1238">
        <v>60</v>
      </c>
      <c r="AD1238">
        <v>192</v>
      </c>
      <c r="AE1238">
        <v>2976</v>
      </c>
      <c r="AF1238">
        <v>15.5</v>
      </c>
      <c r="AG1238">
        <v>0.26</v>
      </c>
      <c r="AH1238">
        <v>40</v>
      </c>
      <c r="AI1238">
        <v>12016.69</v>
      </c>
      <c r="AJ1238">
        <v>6.42</v>
      </c>
    </row>
    <row r="1239" spans="1:36" x14ac:dyDescent="0.3">
      <c r="A1239">
        <v>7063</v>
      </c>
      <c r="B1239" t="s">
        <v>32</v>
      </c>
      <c r="C1239" t="s">
        <v>45</v>
      </c>
      <c r="D1239" t="s">
        <v>1228</v>
      </c>
      <c r="E1239" t="s">
        <v>3017</v>
      </c>
      <c r="F1239" t="s">
        <v>3618</v>
      </c>
      <c r="G1239" t="s">
        <v>400</v>
      </c>
      <c r="H1239" t="s">
        <v>169</v>
      </c>
      <c r="I1239" t="s">
        <v>66</v>
      </c>
      <c r="J1239" t="s">
        <v>398</v>
      </c>
      <c r="K1239" t="s">
        <v>399</v>
      </c>
      <c r="L1239" t="s">
        <v>35</v>
      </c>
      <c r="M1239" s="1">
        <v>40109</v>
      </c>
      <c r="N1239" t="s">
        <v>399</v>
      </c>
      <c r="O1239" s="1">
        <v>40247</v>
      </c>
      <c r="P1239" s="1">
        <v>40240</v>
      </c>
      <c r="Q1239" s="1">
        <v>40240</v>
      </c>
      <c r="R1239" s="2">
        <f t="shared" si="57"/>
        <v>0</v>
      </c>
      <c r="S1239" s="2">
        <f t="shared" si="58"/>
        <v>-7</v>
      </c>
      <c r="T1239" s="2">
        <f t="shared" si="59"/>
        <v>0</v>
      </c>
      <c r="U1239" t="s">
        <v>400</v>
      </c>
      <c r="V1239" t="s">
        <v>41</v>
      </c>
      <c r="W1239" t="s">
        <v>36</v>
      </c>
      <c r="X1239" t="s">
        <v>50</v>
      </c>
      <c r="Y1239" t="s">
        <v>451</v>
      </c>
      <c r="Z1239" t="s">
        <v>163</v>
      </c>
      <c r="AA1239" t="s">
        <v>321</v>
      </c>
      <c r="AB1239" t="s">
        <v>206</v>
      </c>
      <c r="AC1239">
        <v>240</v>
      </c>
      <c r="AD1239">
        <v>224</v>
      </c>
      <c r="AE1239">
        <v>3046.4</v>
      </c>
      <c r="AF1239">
        <v>13.6</v>
      </c>
      <c r="AG1239">
        <v>0.06</v>
      </c>
      <c r="AH1239">
        <v>746</v>
      </c>
      <c r="AI1239">
        <v>6036.96</v>
      </c>
      <c r="AJ1239">
        <v>6.57</v>
      </c>
    </row>
    <row r="1240" spans="1:36" x14ac:dyDescent="0.3">
      <c r="A1240">
        <v>9876</v>
      </c>
      <c r="B1240" t="s">
        <v>32</v>
      </c>
      <c r="C1240" t="s">
        <v>45</v>
      </c>
      <c r="D1240" t="s">
        <v>1228</v>
      </c>
      <c r="E1240" t="s">
        <v>3017</v>
      </c>
      <c r="F1240" t="s">
        <v>5415</v>
      </c>
      <c r="G1240" t="s">
        <v>400</v>
      </c>
      <c r="H1240" t="s">
        <v>169</v>
      </c>
      <c r="I1240" t="s">
        <v>194</v>
      </c>
      <c r="J1240" t="s">
        <v>398</v>
      </c>
      <c r="K1240" t="s">
        <v>399</v>
      </c>
      <c r="L1240" t="s">
        <v>35</v>
      </c>
      <c r="M1240" s="1">
        <v>40109</v>
      </c>
      <c r="N1240" t="s">
        <v>399</v>
      </c>
      <c r="O1240" s="1">
        <v>40247</v>
      </c>
      <c r="P1240" s="1">
        <v>40240</v>
      </c>
      <c r="Q1240" s="1">
        <v>40240</v>
      </c>
      <c r="R1240" s="2">
        <f t="shared" si="57"/>
        <v>0</v>
      </c>
      <c r="S1240" s="2">
        <f t="shared" si="58"/>
        <v>-7</v>
      </c>
      <c r="T1240" s="2">
        <f t="shared" si="59"/>
        <v>0</v>
      </c>
      <c r="U1240" t="s">
        <v>400</v>
      </c>
      <c r="V1240" t="s">
        <v>41</v>
      </c>
      <c r="W1240" t="s">
        <v>36</v>
      </c>
      <c r="X1240" t="s">
        <v>37</v>
      </c>
      <c r="Y1240" t="s">
        <v>79</v>
      </c>
      <c r="Z1240" t="s">
        <v>82</v>
      </c>
      <c r="AA1240" t="s">
        <v>81</v>
      </c>
      <c r="AB1240" t="s">
        <v>80</v>
      </c>
      <c r="AC1240">
        <v>60</v>
      </c>
      <c r="AD1240">
        <v>3690</v>
      </c>
      <c r="AE1240">
        <v>5387.4</v>
      </c>
      <c r="AF1240">
        <v>1.46</v>
      </c>
      <c r="AG1240">
        <v>0.02</v>
      </c>
      <c r="AH1240">
        <v>177</v>
      </c>
      <c r="AI1240">
        <v>6036.96</v>
      </c>
      <c r="AJ1240">
        <v>11.62</v>
      </c>
    </row>
    <row r="1241" spans="1:36" x14ac:dyDescent="0.3">
      <c r="A1241">
        <v>9877</v>
      </c>
      <c r="B1241" t="s">
        <v>32</v>
      </c>
      <c r="C1241" t="s">
        <v>45</v>
      </c>
      <c r="D1241" t="s">
        <v>1228</v>
      </c>
      <c r="E1241" t="s">
        <v>3013</v>
      </c>
      <c r="F1241" t="s">
        <v>5416</v>
      </c>
      <c r="G1241" t="s">
        <v>400</v>
      </c>
      <c r="H1241" t="s">
        <v>169</v>
      </c>
      <c r="I1241" t="s">
        <v>100</v>
      </c>
      <c r="J1241" t="s">
        <v>398</v>
      </c>
      <c r="K1241" t="s">
        <v>399</v>
      </c>
      <c r="L1241" t="s">
        <v>35</v>
      </c>
      <c r="M1241" s="1">
        <v>40079</v>
      </c>
      <c r="N1241" t="s">
        <v>399</v>
      </c>
      <c r="O1241" s="1">
        <v>40249</v>
      </c>
      <c r="P1241" s="1">
        <v>40240</v>
      </c>
      <c r="Q1241" s="1">
        <v>40240</v>
      </c>
      <c r="R1241" s="2">
        <f t="shared" si="57"/>
        <v>0</v>
      </c>
      <c r="S1241" s="2">
        <f t="shared" si="58"/>
        <v>-9</v>
      </c>
      <c r="T1241" s="2">
        <f t="shared" si="59"/>
        <v>0</v>
      </c>
      <c r="U1241" t="s">
        <v>400</v>
      </c>
      <c r="V1241" t="s">
        <v>41</v>
      </c>
      <c r="W1241" t="s">
        <v>36</v>
      </c>
      <c r="X1241" t="s">
        <v>37</v>
      </c>
      <c r="Y1241" t="s">
        <v>39</v>
      </c>
      <c r="Z1241" t="s">
        <v>43</v>
      </c>
      <c r="AA1241" t="s">
        <v>42</v>
      </c>
      <c r="AB1241" t="s">
        <v>40</v>
      </c>
      <c r="AC1241">
        <v>60</v>
      </c>
      <c r="AD1241">
        <v>19056</v>
      </c>
      <c r="AE1241">
        <v>166930.56</v>
      </c>
      <c r="AF1241">
        <v>8.76</v>
      </c>
      <c r="AG1241">
        <v>0.15</v>
      </c>
      <c r="AH1241">
        <v>1517</v>
      </c>
      <c r="AI1241">
        <v>6036.96</v>
      </c>
      <c r="AJ1241">
        <v>359.9</v>
      </c>
    </row>
    <row r="1242" spans="1:36" x14ac:dyDescent="0.3">
      <c r="A1242">
        <v>8434</v>
      </c>
      <c r="B1242" t="s">
        <v>32</v>
      </c>
      <c r="C1242" t="s">
        <v>45</v>
      </c>
      <c r="D1242" t="s">
        <v>1228</v>
      </c>
      <c r="E1242" t="s">
        <v>3017</v>
      </c>
      <c r="F1242" t="s">
        <v>4705</v>
      </c>
      <c r="G1242" t="s">
        <v>400</v>
      </c>
      <c r="H1242" t="s">
        <v>169</v>
      </c>
      <c r="I1242" t="s">
        <v>66</v>
      </c>
      <c r="J1242" t="s">
        <v>398</v>
      </c>
      <c r="K1242" t="s">
        <v>399</v>
      </c>
      <c r="L1242" t="s">
        <v>35</v>
      </c>
      <c r="M1242" s="1">
        <v>40109</v>
      </c>
      <c r="N1242" t="s">
        <v>399</v>
      </c>
      <c r="O1242" s="1">
        <v>40261</v>
      </c>
      <c r="P1242" s="1">
        <v>40240</v>
      </c>
      <c r="Q1242" s="1">
        <v>40240</v>
      </c>
      <c r="R1242" s="2">
        <f t="shared" si="57"/>
        <v>0</v>
      </c>
      <c r="S1242" s="2">
        <f t="shared" si="58"/>
        <v>-21</v>
      </c>
      <c r="T1242" s="2">
        <f t="shared" si="59"/>
        <v>0</v>
      </c>
      <c r="U1242" t="s">
        <v>400</v>
      </c>
      <c r="V1242" t="s">
        <v>41</v>
      </c>
      <c r="W1242" t="s">
        <v>36</v>
      </c>
      <c r="X1242" t="s">
        <v>50</v>
      </c>
      <c r="Y1242" t="s">
        <v>62</v>
      </c>
      <c r="Z1242" t="s">
        <v>65</v>
      </c>
      <c r="AA1242" t="s">
        <v>64</v>
      </c>
      <c r="AB1242" t="s">
        <v>63</v>
      </c>
      <c r="AC1242">
        <v>240</v>
      </c>
      <c r="AD1242">
        <v>1069</v>
      </c>
      <c r="AE1242">
        <v>2052.48</v>
      </c>
      <c r="AF1242">
        <v>1.92</v>
      </c>
      <c r="AG1242">
        <v>0.01</v>
      </c>
      <c r="AH1242">
        <v>396</v>
      </c>
      <c r="AI1242">
        <v>6036.96</v>
      </c>
      <c r="AJ1242">
        <v>4.43</v>
      </c>
    </row>
    <row r="1243" spans="1:36" x14ac:dyDescent="0.3">
      <c r="A1243">
        <v>7502</v>
      </c>
      <c r="B1243" t="s">
        <v>32</v>
      </c>
      <c r="C1243" t="s">
        <v>45</v>
      </c>
      <c r="D1243" t="s">
        <v>1228</v>
      </c>
      <c r="E1243" t="s">
        <v>3017</v>
      </c>
      <c r="F1243" t="s">
        <v>4037</v>
      </c>
      <c r="G1243" t="s">
        <v>400</v>
      </c>
      <c r="H1243" t="s">
        <v>169</v>
      </c>
      <c r="I1243" t="s">
        <v>66</v>
      </c>
      <c r="J1243" t="s">
        <v>398</v>
      </c>
      <c r="K1243" t="s">
        <v>399</v>
      </c>
      <c r="L1243" t="s">
        <v>35</v>
      </c>
      <c r="M1243" s="1">
        <v>40109</v>
      </c>
      <c r="N1243" t="s">
        <v>399</v>
      </c>
      <c r="O1243" s="1">
        <v>40275</v>
      </c>
      <c r="P1243" s="1">
        <v>40240</v>
      </c>
      <c r="Q1243" s="1">
        <v>40240</v>
      </c>
      <c r="R1243" s="2">
        <f t="shared" si="57"/>
        <v>0</v>
      </c>
      <c r="S1243" s="2">
        <f t="shared" si="58"/>
        <v>-35</v>
      </c>
      <c r="T1243" s="2">
        <f t="shared" si="59"/>
        <v>0</v>
      </c>
      <c r="U1243" t="s">
        <v>400</v>
      </c>
      <c r="V1243" t="s">
        <v>41</v>
      </c>
      <c r="W1243" t="s">
        <v>36</v>
      </c>
      <c r="X1243" t="s">
        <v>50</v>
      </c>
      <c r="Y1243" t="s">
        <v>356</v>
      </c>
      <c r="Z1243" t="s">
        <v>82</v>
      </c>
      <c r="AA1243" t="s">
        <v>171</v>
      </c>
      <c r="AB1243" t="s">
        <v>98</v>
      </c>
      <c r="AC1243">
        <v>30</v>
      </c>
      <c r="AD1243">
        <v>688</v>
      </c>
      <c r="AE1243">
        <v>1541.12</v>
      </c>
      <c r="AF1243">
        <v>2.2400000000000002</v>
      </c>
      <c r="AG1243">
        <v>7.0000000000000007E-2</v>
      </c>
      <c r="AH1243">
        <v>465</v>
      </c>
      <c r="AI1243">
        <v>6036.96</v>
      </c>
      <c r="AJ1243">
        <v>3.32</v>
      </c>
    </row>
    <row r="1244" spans="1:36" x14ac:dyDescent="0.3">
      <c r="A1244">
        <v>7978</v>
      </c>
      <c r="B1244" t="s">
        <v>32</v>
      </c>
      <c r="C1244" t="s">
        <v>45</v>
      </c>
      <c r="D1244" t="s">
        <v>1228</v>
      </c>
      <c r="E1244" t="s">
        <v>3017</v>
      </c>
      <c r="F1244" t="s">
        <v>4418</v>
      </c>
      <c r="G1244" t="s">
        <v>400</v>
      </c>
      <c r="H1244" t="s">
        <v>169</v>
      </c>
      <c r="I1244" t="s">
        <v>183</v>
      </c>
      <c r="J1244" t="s">
        <v>398</v>
      </c>
      <c r="K1244" t="s">
        <v>399</v>
      </c>
      <c r="L1244" t="s">
        <v>35</v>
      </c>
      <c r="M1244" s="1">
        <v>40109</v>
      </c>
      <c r="N1244" t="s">
        <v>399</v>
      </c>
      <c r="O1244" s="1">
        <v>40252</v>
      </c>
      <c r="P1244" s="1">
        <v>40252</v>
      </c>
      <c r="Q1244" s="1">
        <v>40252</v>
      </c>
      <c r="R1244" s="2">
        <f t="shared" si="57"/>
        <v>0</v>
      </c>
      <c r="S1244" s="2">
        <f t="shared" si="58"/>
        <v>0</v>
      </c>
      <c r="T1244" s="2">
        <f t="shared" si="59"/>
        <v>0</v>
      </c>
      <c r="U1244" t="s">
        <v>400</v>
      </c>
      <c r="V1244" t="s">
        <v>41</v>
      </c>
      <c r="W1244" t="s">
        <v>36</v>
      </c>
      <c r="X1244" t="s">
        <v>37</v>
      </c>
      <c r="Y1244" t="s">
        <v>221</v>
      </c>
      <c r="Z1244" t="s">
        <v>74</v>
      </c>
      <c r="AA1244" t="s">
        <v>222</v>
      </c>
      <c r="AB1244" t="s">
        <v>63</v>
      </c>
      <c r="AC1244">
        <v>60</v>
      </c>
      <c r="AD1244">
        <v>11500</v>
      </c>
      <c r="AE1244">
        <v>31395</v>
      </c>
      <c r="AF1244">
        <v>2.73</v>
      </c>
      <c r="AG1244">
        <v>0.05</v>
      </c>
      <c r="AH1244">
        <v>1870</v>
      </c>
      <c r="AI1244">
        <v>13122.39</v>
      </c>
      <c r="AJ1244">
        <v>67.69</v>
      </c>
    </row>
    <row r="1245" spans="1:36" x14ac:dyDescent="0.3">
      <c r="A1245">
        <v>8441</v>
      </c>
      <c r="B1245" t="s">
        <v>32</v>
      </c>
      <c r="C1245" t="s">
        <v>45</v>
      </c>
      <c r="D1245" t="s">
        <v>1228</v>
      </c>
      <c r="E1245" t="s">
        <v>3013</v>
      </c>
      <c r="F1245" t="s">
        <v>4706</v>
      </c>
      <c r="G1245" t="s">
        <v>400</v>
      </c>
      <c r="H1245" t="s">
        <v>169</v>
      </c>
      <c r="I1245" t="s">
        <v>44</v>
      </c>
      <c r="J1245" t="s">
        <v>398</v>
      </c>
      <c r="K1245" t="s">
        <v>399</v>
      </c>
      <c r="L1245" t="s">
        <v>35</v>
      </c>
      <c r="M1245" s="1">
        <v>40079</v>
      </c>
      <c r="N1245" t="s">
        <v>399</v>
      </c>
      <c r="O1245" s="1">
        <v>40253</v>
      </c>
      <c r="P1245" s="1">
        <v>40252</v>
      </c>
      <c r="Q1245" s="1">
        <v>40252</v>
      </c>
      <c r="R1245" s="2">
        <f t="shared" si="57"/>
        <v>0</v>
      </c>
      <c r="S1245" s="2">
        <f t="shared" si="58"/>
        <v>-1</v>
      </c>
      <c r="T1245" s="2">
        <f t="shared" si="59"/>
        <v>0</v>
      </c>
      <c r="U1245" t="s">
        <v>400</v>
      </c>
      <c r="V1245" t="s">
        <v>41</v>
      </c>
      <c r="W1245" t="s">
        <v>36</v>
      </c>
      <c r="X1245" t="s">
        <v>50</v>
      </c>
      <c r="Y1245" t="s">
        <v>416</v>
      </c>
      <c r="Z1245" t="s">
        <v>163</v>
      </c>
      <c r="AA1245" t="s">
        <v>64</v>
      </c>
      <c r="AB1245" t="s">
        <v>115</v>
      </c>
      <c r="AC1245">
        <v>240</v>
      </c>
      <c r="AD1245">
        <v>1628</v>
      </c>
      <c r="AE1245">
        <v>3093.2</v>
      </c>
      <c r="AF1245">
        <v>1.9</v>
      </c>
      <c r="AG1245">
        <v>0.01</v>
      </c>
      <c r="AH1245">
        <v>622</v>
      </c>
      <c r="AI1245">
        <v>13122.39</v>
      </c>
      <c r="AJ1245">
        <v>6.67</v>
      </c>
    </row>
    <row r="1246" spans="1:36" x14ac:dyDescent="0.3">
      <c r="A1246">
        <v>9905</v>
      </c>
      <c r="B1246" t="s">
        <v>32</v>
      </c>
      <c r="C1246" t="s">
        <v>45</v>
      </c>
      <c r="D1246" t="s">
        <v>1228</v>
      </c>
      <c r="E1246" t="s">
        <v>3017</v>
      </c>
      <c r="F1246" t="s">
        <v>5429</v>
      </c>
      <c r="G1246" t="s">
        <v>400</v>
      </c>
      <c r="H1246" t="s">
        <v>169</v>
      </c>
      <c r="I1246" t="s">
        <v>194</v>
      </c>
      <c r="J1246" t="s">
        <v>398</v>
      </c>
      <c r="K1246" t="s">
        <v>399</v>
      </c>
      <c r="L1246" t="s">
        <v>35</v>
      </c>
      <c r="M1246" s="1">
        <v>40109</v>
      </c>
      <c r="N1246" t="s">
        <v>399</v>
      </c>
      <c r="O1246" s="1">
        <v>40315</v>
      </c>
      <c r="P1246" s="1">
        <v>40317</v>
      </c>
      <c r="Q1246" s="1">
        <v>40317</v>
      </c>
      <c r="R1246" s="2">
        <f t="shared" si="57"/>
        <v>0</v>
      </c>
      <c r="S1246" s="2">
        <f t="shared" si="58"/>
        <v>2</v>
      </c>
      <c r="T1246" s="2">
        <f t="shared" si="59"/>
        <v>0</v>
      </c>
      <c r="U1246" t="s">
        <v>400</v>
      </c>
      <c r="V1246" t="s">
        <v>41</v>
      </c>
      <c r="W1246" t="s">
        <v>36</v>
      </c>
      <c r="X1246" t="s">
        <v>37</v>
      </c>
      <c r="Y1246" t="s">
        <v>221</v>
      </c>
      <c r="Z1246" t="s">
        <v>74</v>
      </c>
      <c r="AA1246" t="s">
        <v>222</v>
      </c>
      <c r="AB1246" t="s">
        <v>63</v>
      </c>
      <c r="AC1246">
        <v>60</v>
      </c>
      <c r="AD1246">
        <v>26400</v>
      </c>
      <c r="AE1246">
        <v>70224</v>
      </c>
      <c r="AF1246">
        <v>2.66</v>
      </c>
      <c r="AG1246">
        <v>0.04</v>
      </c>
      <c r="AH1246">
        <v>1456</v>
      </c>
      <c r="AI1246">
        <v>25493.03</v>
      </c>
      <c r="AJ1246">
        <v>151.4</v>
      </c>
    </row>
    <row r="1247" spans="1:36" x14ac:dyDescent="0.3">
      <c r="A1247">
        <v>8469</v>
      </c>
      <c r="B1247" t="s">
        <v>32</v>
      </c>
      <c r="C1247" t="s">
        <v>45</v>
      </c>
      <c r="D1247" t="s">
        <v>1228</v>
      </c>
      <c r="E1247" t="s">
        <v>3017</v>
      </c>
      <c r="F1247" t="s">
        <v>4724</v>
      </c>
      <c r="G1247" t="s">
        <v>400</v>
      </c>
      <c r="H1247" t="s">
        <v>169</v>
      </c>
      <c r="I1247" t="s">
        <v>66</v>
      </c>
      <c r="J1247" t="s">
        <v>398</v>
      </c>
      <c r="K1247" t="s">
        <v>399</v>
      </c>
      <c r="L1247" t="s">
        <v>35</v>
      </c>
      <c r="M1247" s="1">
        <v>40109</v>
      </c>
      <c r="N1247" t="s">
        <v>399</v>
      </c>
      <c r="O1247" s="1">
        <v>40317</v>
      </c>
      <c r="P1247" s="1">
        <v>40317</v>
      </c>
      <c r="Q1247" s="1">
        <v>40317</v>
      </c>
      <c r="R1247" s="2">
        <f t="shared" si="57"/>
        <v>0</v>
      </c>
      <c r="S1247" s="2">
        <f t="shared" si="58"/>
        <v>0</v>
      </c>
      <c r="T1247" s="2">
        <f t="shared" si="59"/>
        <v>0</v>
      </c>
      <c r="U1247" t="s">
        <v>400</v>
      </c>
      <c r="V1247" t="s">
        <v>41</v>
      </c>
      <c r="W1247" t="s">
        <v>36</v>
      </c>
      <c r="X1247" t="s">
        <v>37</v>
      </c>
      <c r="Y1247" t="s">
        <v>97</v>
      </c>
      <c r="Z1247" t="s">
        <v>74</v>
      </c>
      <c r="AA1247" t="s">
        <v>99</v>
      </c>
      <c r="AB1247" t="s">
        <v>98</v>
      </c>
      <c r="AC1247">
        <v>30</v>
      </c>
      <c r="AD1247">
        <v>34080</v>
      </c>
      <c r="AE1247">
        <v>161880</v>
      </c>
      <c r="AF1247">
        <v>4.75</v>
      </c>
      <c r="AG1247">
        <v>0.16</v>
      </c>
      <c r="AH1247">
        <v>3318</v>
      </c>
      <c r="AI1247">
        <v>23890.83</v>
      </c>
      <c r="AJ1247">
        <v>349.01</v>
      </c>
    </row>
    <row r="1248" spans="1:36" x14ac:dyDescent="0.3">
      <c r="A1248">
        <v>7528</v>
      </c>
      <c r="B1248" t="s">
        <v>32</v>
      </c>
      <c r="C1248" t="s">
        <v>45</v>
      </c>
      <c r="D1248" t="s">
        <v>1228</v>
      </c>
      <c r="E1248" t="s">
        <v>3017</v>
      </c>
      <c r="F1248" t="s">
        <v>4059</v>
      </c>
      <c r="G1248" t="s">
        <v>400</v>
      </c>
      <c r="H1248" t="s">
        <v>169</v>
      </c>
      <c r="I1248" t="s">
        <v>183</v>
      </c>
      <c r="J1248" t="s">
        <v>398</v>
      </c>
      <c r="K1248" t="s">
        <v>399</v>
      </c>
      <c r="L1248" t="s">
        <v>35</v>
      </c>
      <c r="M1248" s="1">
        <v>40109</v>
      </c>
      <c r="N1248" t="s">
        <v>399</v>
      </c>
      <c r="O1248" s="1">
        <v>40329</v>
      </c>
      <c r="P1248" s="1">
        <v>40330</v>
      </c>
      <c r="Q1248" s="1">
        <v>40330</v>
      </c>
      <c r="R1248" s="2">
        <f t="shared" si="57"/>
        <v>0</v>
      </c>
      <c r="S1248" s="2">
        <f t="shared" si="58"/>
        <v>1</v>
      </c>
      <c r="T1248" s="2">
        <f t="shared" si="59"/>
        <v>0</v>
      </c>
      <c r="U1248" t="s">
        <v>400</v>
      </c>
      <c r="V1248" t="s">
        <v>41</v>
      </c>
      <c r="W1248" t="s">
        <v>36</v>
      </c>
      <c r="X1248" t="s">
        <v>37</v>
      </c>
      <c r="Y1248" t="s">
        <v>39</v>
      </c>
      <c r="Z1248" t="s">
        <v>43</v>
      </c>
      <c r="AA1248" t="s">
        <v>42</v>
      </c>
      <c r="AB1248" t="s">
        <v>40</v>
      </c>
      <c r="AC1248">
        <v>60</v>
      </c>
      <c r="AD1248">
        <v>34769</v>
      </c>
      <c r="AE1248">
        <v>304576.44</v>
      </c>
      <c r="AF1248">
        <v>8.76</v>
      </c>
      <c r="AG1248">
        <v>0.15</v>
      </c>
      <c r="AH1248">
        <v>4176</v>
      </c>
      <c r="AI1248">
        <v>1005.2</v>
      </c>
      <c r="AJ1248">
        <v>656.67</v>
      </c>
    </row>
    <row r="1249" spans="1:36" x14ac:dyDescent="0.3">
      <c r="A1249">
        <v>8001</v>
      </c>
      <c r="B1249" t="s">
        <v>32</v>
      </c>
      <c r="C1249" t="s">
        <v>45</v>
      </c>
      <c r="D1249" t="s">
        <v>1228</v>
      </c>
      <c r="E1249" t="s">
        <v>3017</v>
      </c>
      <c r="F1249" t="s">
        <v>4435</v>
      </c>
      <c r="G1249" t="s">
        <v>400</v>
      </c>
      <c r="H1249" t="s">
        <v>169</v>
      </c>
      <c r="I1249" t="s">
        <v>44</v>
      </c>
      <c r="J1249" t="s">
        <v>398</v>
      </c>
      <c r="K1249" t="s">
        <v>399</v>
      </c>
      <c r="L1249" t="s">
        <v>35</v>
      </c>
      <c r="M1249" s="1">
        <v>40109</v>
      </c>
      <c r="N1249" t="s">
        <v>399</v>
      </c>
      <c r="O1249" s="1">
        <v>40331</v>
      </c>
      <c r="P1249" s="1">
        <v>40338</v>
      </c>
      <c r="Q1249" s="1">
        <v>40338</v>
      </c>
      <c r="R1249" s="2">
        <f t="shared" si="57"/>
        <v>0</v>
      </c>
      <c r="S1249" s="2">
        <f t="shared" si="58"/>
        <v>7</v>
      </c>
      <c r="T1249" s="2">
        <f t="shared" si="59"/>
        <v>0</v>
      </c>
      <c r="U1249" t="s">
        <v>400</v>
      </c>
      <c r="V1249" t="s">
        <v>41</v>
      </c>
      <c r="W1249" t="s">
        <v>36</v>
      </c>
      <c r="X1249" t="s">
        <v>50</v>
      </c>
      <c r="Y1249" t="s">
        <v>416</v>
      </c>
      <c r="Z1249" t="s">
        <v>163</v>
      </c>
      <c r="AA1249" t="s">
        <v>64</v>
      </c>
      <c r="AB1249" t="s">
        <v>115</v>
      </c>
      <c r="AC1249">
        <v>240</v>
      </c>
      <c r="AD1249">
        <v>3168</v>
      </c>
      <c r="AE1249">
        <v>6336</v>
      </c>
      <c r="AF1249">
        <v>2</v>
      </c>
      <c r="AG1249">
        <v>0.01</v>
      </c>
      <c r="AH1249">
        <v>1765</v>
      </c>
      <c r="AI1249">
        <v>18473.099999999999</v>
      </c>
      <c r="AJ1249">
        <v>13.66</v>
      </c>
    </row>
    <row r="1250" spans="1:36" x14ac:dyDescent="0.3">
      <c r="A1250">
        <v>7091</v>
      </c>
      <c r="B1250" t="s">
        <v>32</v>
      </c>
      <c r="C1250" t="s">
        <v>45</v>
      </c>
      <c r="D1250" t="s">
        <v>1228</v>
      </c>
      <c r="E1250" t="s">
        <v>3054</v>
      </c>
      <c r="F1250" t="s">
        <v>3644</v>
      </c>
      <c r="G1250" t="s">
        <v>400</v>
      </c>
      <c r="H1250" t="s">
        <v>169</v>
      </c>
      <c r="I1250" t="s">
        <v>66</v>
      </c>
      <c r="J1250" t="s">
        <v>398</v>
      </c>
      <c r="K1250" t="s">
        <v>399</v>
      </c>
      <c r="L1250" t="s">
        <v>35</v>
      </c>
      <c r="M1250" s="1">
        <v>40287</v>
      </c>
      <c r="N1250" t="s">
        <v>399</v>
      </c>
      <c r="O1250" s="1">
        <v>40359</v>
      </c>
      <c r="P1250" s="1">
        <v>40338</v>
      </c>
      <c r="Q1250" s="1">
        <v>40338</v>
      </c>
      <c r="R1250" s="2">
        <f t="shared" si="57"/>
        <v>0</v>
      </c>
      <c r="S1250" s="2">
        <f t="shared" si="58"/>
        <v>-21</v>
      </c>
      <c r="T1250" s="2">
        <f t="shared" si="59"/>
        <v>0</v>
      </c>
      <c r="U1250" t="s">
        <v>400</v>
      </c>
      <c r="V1250" t="s">
        <v>41</v>
      </c>
      <c r="W1250" t="s">
        <v>36</v>
      </c>
      <c r="X1250" t="s">
        <v>50</v>
      </c>
      <c r="Y1250" t="s">
        <v>451</v>
      </c>
      <c r="Z1250" t="s">
        <v>163</v>
      </c>
      <c r="AA1250" t="s">
        <v>321</v>
      </c>
      <c r="AB1250" t="s">
        <v>206</v>
      </c>
      <c r="AC1250">
        <v>240</v>
      </c>
      <c r="AD1250">
        <v>480</v>
      </c>
      <c r="AE1250">
        <v>6528</v>
      </c>
      <c r="AF1250">
        <v>13.6</v>
      </c>
      <c r="AG1250">
        <v>0.06</v>
      </c>
      <c r="AH1250">
        <v>390</v>
      </c>
      <c r="AI1250">
        <v>6438.38</v>
      </c>
      <c r="AJ1250">
        <v>14.07</v>
      </c>
    </row>
    <row r="1251" spans="1:36" x14ac:dyDescent="0.3">
      <c r="A1251">
        <v>7531</v>
      </c>
      <c r="B1251" t="s">
        <v>32</v>
      </c>
      <c r="C1251" t="s">
        <v>45</v>
      </c>
      <c r="D1251" t="s">
        <v>1228</v>
      </c>
      <c r="E1251" t="s">
        <v>3054</v>
      </c>
      <c r="F1251" t="s">
        <v>4061</v>
      </c>
      <c r="G1251" t="s">
        <v>400</v>
      </c>
      <c r="H1251" t="s">
        <v>169</v>
      </c>
      <c r="I1251" t="s">
        <v>66</v>
      </c>
      <c r="J1251" t="s">
        <v>398</v>
      </c>
      <c r="K1251" t="s">
        <v>399</v>
      </c>
      <c r="L1251" t="s">
        <v>35</v>
      </c>
      <c r="M1251" s="1">
        <v>40287</v>
      </c>
      <c r="N1251" t="s">
        <v>399</v>
      </c>
      <c r="O1251" s="1">
        <v>40359</v>
      </c>
      <c r="P1251" s="1">
        <v>40338</v>
      </c>
      <c r="Q1251" s="1">
        <v>40338</v>
      </c>
      <c r="R1251" s="2">
        <f t="shared" si="57"/>
        <v>0</v>
      </c>
      <c r="S1251" s="2">
        <f t="shared" si="58"/>
        <v>-21</v>
      </c>
      <c r="T1251" s="2">
        <f t="shared" si="59"/>
        <v>0</v>
      </c>
      <c r="U1251" t="s">
        <v>400</v>
      </c>
      <c r="V1251" t="s">
        <v>41</v>
      </c>
      <c r="W1251" t="s">
        <v>36</v>
      </c>
      <c r="X1251" t="s">
        <v>37</v>
      </c>
      <c r="Y1251" t="s">
        <v>92</v>
      </c>
      <c r="Z1251" t="s">
        <v>74</v>
      </c>
      <c r="AA1251" t="s">
        <v>88</v>
      </c>
      <c r="AB1251" t="s">
        <v>93</v>
      </c>
      <c r="AC1251">
        <v>60</v>
      </c>
      <c r="AD1251">
        <v>2520</v>
      </c>
      <c r="AE1251">
        <v>18169.2</v>
      </c>
      <c r="AF1251">
        <v>7.21</v>
      </c>
      <c r="AG1251">
        <v>0.12</v>
      </c>
      <c r="AH1251">
        <v>145</v>
      </c>
      <c r="AI1251">
        <v>6438.37</v>
      </c>
      <c r="AJ1251">
        <v>39.17</v>
      </c>
    </row>
    <row r="1252" spans="1:36" x14ac:dyDescent="0.3">
      <c r="A1252">
        <v>7092</v>
      </c>
      <c r="B1252" t="s">
        <v>32</v>
      </c>
      <c r="C1252" t="s">
        <v>45</v>
      </c>
      <c r="D1252" t="s">
        <v>1228</v>
      </c>
      <c r="E1252" t="s">
        <v>3054</v>
      </c>
      <c r="F1252" t="s">
        <v>3645</v>
      </c>
      <c r="G1252" t="s">
        <v>400</v>
      </c>
      <c r="H1252" t="s">
        <v>169</v>
      </c>
      <c r="I1252" t="s">
        <v>100</v>
      </c>
      <c r="J1252" t="s">
        <v>398</v>
      </c>
      <c r="K1252" t="s">
        <v>399</v>
      </c>
      <c r="L1252" t="s">
        <v>35</v>
      </c>
      <c r="M1252" s="1">
        <v>40287</v>
      </c>
      <c r="N1252" t="s">
        <v>399</v>
      </c>
      <c r="O1252" s="1">
        <v>40359</v>
      </c>
      <c r="P1252" s="1">
        <v>40359</v>
      </c>
      <c r="Q1252" s="1">
        <v>40359</v>
      </c>
      <c r="R1252" s="2">
        <f t="shared" si="57"/>
        <v>0</v>
      </c>
      <c r="S1252" s="2">
        <f t="shared" si="58"/>
        <v>0</v>
      </c>
      <c r="T1252" s="2">
        <f t="shared" si="59"/>
        <v>0</v>
      </c>
      <c r="U1252" t="s">
        <v>400</v>
      </c>
      <c r="V1252" t="s">
        <v>41</v>
      </c>
      <c r="W1252" t="s">
        <v>36</v>
      </c>
      <c r="X1252" t="s">
        <v>37</v>
      </c>
      <c r="Y1252" t="s">
        <v>97</v>
      </c>
      <c r="Z1252" t="s">
        <v>74</v>
      </c>
      <c r="AA1252" t="s">
        <v>99</v>
      </c>
      <c r="AB1252" t="s">
        <v>98</v>
      </c>
      <c r="AC1252">
        <v>30</v>
      </c>
      <c r="AD1252">
        <v>43512</v>
      </c>
      <c r="AE1252">
        <v>206682</v>
      </c>
      <c r="AF1252">
        <v>4.75</v>
      </c>
      <c r="AG1252">
        <v>0.16</v>
      </c>
      <c r="AH1252">
        <v>3609</v>
      </c>
      <c r="AI1252">
        <v>32479.84</v>
      </c>
      <c r="AJ1252">
        <v>445.61</v>
      </c>
    </row>
    <row r="1253" spans="1:36" x14ac:dyDescent="0.3">
      <c r="A1253">
        <v>6634</v>
      </c>
      <c r="B1253" t="s">
        <v>32</v>
      </c>
      <c r="C1253" t="s">
        <v>45</v>
      </c>
      <c r="D1253" t="s">
        <v>1228</v>
      </c>
      <c r="E1253" t="s">
        <v>3054</v>
      </c>
      <c r="F1253" t="s">
        <v>3055</v>
      </c>
      <c r="G1253" t="s">
        <v>400</v>
      </c>
      <c r="H1253" t="s">
        <v>169</v>
      </c>
      <c r="I1253" t="s">
        <v>194</v>
      </c>
      <c r="J1253" t="s">
        <v>398</v>
      </c>
      <c r="K1253" t="s">
        <v>399</v>
      </c>
      <c r="L1253" t="s">
        <v>35</v>
      </c>
      <c r="M1253" s="1">
        <v>40287</v>
      </c>
      <c r="N1253" t="s">
        <v>399</v>
      </c>
      <c r="O1253" s="1">
        <v>40371</v>
      </c>
      <c r="P1253" s="1">
        <v>40359</v>
      </c>
      <c r="Q1253" s="1">
        <v>40359</v>
      </c>
      <c r="R1253" s="2">
        <f t="shared" si="57"/>
        <v>0</v>
      </c>
      <c r="S1253" s="2">
        <f t="shared" si="58"/>
        <v>-12</v>
      </c>
      <c r="T1253" s="2">
        <f t="shared" si="59"/>
        <v>0</v>
      </c>
      <c r="U1253" t="s">
        <v>400</v>
      </c>
      <c r="V1253" t="s">
        <v>41</v>
      </c>
      <c r="W1253" t="s">
        <v>36</v>
      </c>
      <c r="X1253" t="s">
        <v>37</v>
      </c>
      <c r="Y1253" t="s">
        <v>79</v>
      </c>
      <c r="Z1253" t="s">
        <v>82</v>
      </c>
      <c r="AA1253" t="s">
        <v>81</v>
      </c>
      <c r="AB1253" t="s">
        <v>80</v>
      </c>
      <c r="AC1253">
        <v>60</v>
      </c>
      <c r="AD1253">
        <v>7560</v>
      </c>
      <c r="AE1253">
        <v>10659.6</v>
      </c>
      <c r="AF1253">
        <v>1.41</v>
      </c>
      <c r="AG1253">
        <v>0.02</v>
      </c>
      <c r="AH1253">
        <v>2027</v>
      </c>
      <c r="AI1253">
        <v>19372.86</v>
      </c>
      <c r="AJ1253">
        <v>22.98</v>
      </c>
    </row>
    <row r="1254" spans="1:36" x14ac:dyDescent="0.3">
      <c r="A1254">
        <v>8483</v>
      </c>
      <c r="B1254" t="s">
        <v>32</v>
      </c>
      <c r="C1254" t="s">
        <v>45</v>
      </c>
      <c r="D1254" t="s">
        <v>1228</v>
      </c>
      <c r="E1254" t="s">
        <v>3017</v>
      </c>
      <c r="F1254" t="s">
        <v>4728</v>
      </c>
      <c r="G1254" t="s">
        <v>400</v>
      </c>
      <c r="H1254" t="s">
        <v>169</v>
      </c>
      <c r="I1254" t="s">
        <v>100</v>
      </c>
      <c r="J1254" t="s">
        <v>398</v>
      </c>
      <c r="K1254" t="s">
        <v>399</v>
      </c>
      <c r="L1254" t="s">
        <v>35</v>
      </c>
      <c r="M1254" s="1">
        <v>40109</v>
      </c>
      <c r="N1254" t="s">
        <v>399</v>
      </c>
      <c r="O1254" s="1">
        <v>40391</v>
      </c>
      <c r="P1254" s="1">
        <v>40380</v>
      </c>
      <c r="Q1254" s="1">
        <v>40380</v>
      </c>
      <c r="R1254" s="2">
        <f t="shared" si="57"/>
        <v>0</v>
      </c>
      <c r="S1254" s="2">
        <f t="shared" si="58"/>
        <v>-11</v>
      </c>
      <c r="T1254" s="2">
        <f t="shared" si="59"/>
        <v>0</v>
      </c>
      <c r="U1254" t="s">
        <v>400</v>
      </c>
      <c r="V1254" t="s">
        <v>41</v>
      </c>
      <c r="W1254" t="s">
        <v>36</v>
      </c>
      <c r="X1254" t="s">
        <v>37</v>
      </c>
      <c r="Y1254" t="s">
        <v>39</v>
      </c>
      <c r="Z1254" t="s">
        <v>43</v>
      </c>
      <c r="AA1254" t="s">
        <v>42</v>
      </c>
      <c r="AB1254" t="s">
        <v>40</v>
      </c>
      <c r="AC1254">
        <v>60</v>
      </c>
      <c r="AD1254">
        <v>31836</v>
      </c>
      <c r="AE1254">
        <v>278883.36</v>
      </c>
      <c r="AF1254">
        <v>8.76</v>
      </c>
      <c r="AG1254">
        <v>0.15</v>
      </c>
      <c r="AH1254">
        <v>2565</v>
      </c>
      <c r="AI1254">
        <v>25670.1</v>
      </c>
      <c r="AJ1254">
        <v>601.27</v>
      </c>
    </row>
    <row r="1255" spans="1:36" x14ac:dyDescent="0.3">
      <c r="A1255">
        <v>7110</v>
      </c>
      <c r="B1255" t="s">
        <v>32</v>
      </c>
      <c r="C1255" t="s">
        <v>45</v>
      </c>
      <c r="D1255" t="s">
        <v>1228</v>
      </c>
      <c r="E1255" t="s">
        <v>3054</v>
      </c>
      <c r="F1255" t="s">
        <v>3655</v>
      </c>
      <c r="G1255" t="s">
        <v>400</v>
      </c>
      <c r="H1255" t="s">
        <v>169</v>
      </c>
      <c r="I1255" t="s">
        <v>194</v>
      </c>
      <c r="J1255" t="s">
        <v>398</v>
      </c>
      <c r="K1255" t="s">
        <v>399</v>
      </c>
      <c r="L1255" t="s">
        <v>35</v>
      </c>
      <c r="M1255" s="1">
        <v>40287</v>
      </c>
      <c r="N1255" t="s">
        <v>399</v>
      </c>
      <c r="O1255" s="1">
        <v>40400</v>
      </c>
      <c r="P1255" s="1">
        <v>40413</v>
      </c>
      <c r="Q1255" s="1">
        <v>40413</v>
      </c>
      <c r="R1255" s="2">
        <f t="shared" si="57"/>
        <v>0</v>
      </c>
      <c r="S1255" s="2">
        <f t="shared" si="58"/>
        <v>13</v>
      </c>
      <c r="T1255" s="2">
        <f t="shared" si="59"/>
        <v>0</v>
      </c>
      <c r="U1255" t="s">
        <v>400</v>
      </c>
      <c r="V1255" t="s">
        <v>41</v>
      </c>
      <c r="W1255" t="s">
        <v>36</v>
      </c>
      <c r="X1255" t="s">
        <v>37</v>
      </c>
      <c r="Y1255" t="s">
        <v>97</v>
      </c>
      <c r="Z1255" t="s">
        <v>74</v>
      </c>
      <c r="AA1255" t="s">
        <v>99</v>
      </c>
      <c r="AB1255" t="s">
        <v>98</v>
      </c>
      <c r="AC1255">
        <v>30</v>
      </c>
      <c r="AD1255">
        <v>39312</v>
      </c>
      <c r="AE1255">
        <v>174938.4</v>
      </c>
      <c r="AF1255">
        <v>4.45</v>
      </c>
      <c r="AG1255">
        <v>0.15</v>
      </c>
      <c r="AH1255">
        <v>7225</v>
      </c>
      <c r="AI1255">
        <v>69748.5</v>
      </c>
      <c r="AJ1255">
        <v>377.17</v>
      </c>
    </row>
    <row r="1256" spans="1:36" x14ac:dyDescent="0.3">
      <c r="A1256">
        <v>8022</v>
      </c>
      <c r="B1256" t="s">
        <v>32</v>
      </c>
      <c r="C1256" t="s">
        <v>45</v>
      </c>
      <c r="D1256" t="s">
        <v>1228</v>
      </c>
      <c r="E1256" t="s">
        <v>3054</v>
      </c>
      <c r="F1256" t="s">
        <v>4446</v>
      </c>
      <c r="G1256" t="s">
        <v>400</v>
      </c>
      <c r="H1256" t="s">
        <v>169</v>
      </c>
      <c r="I1256" t="s">
        <v>66</v>
      </c>
      <c r="J1256" t="s">
        <v>398</v>
      </c>
      <c r="K1256" t="s">
        <v>399</v>
      </c>
      <c r="L1256" t="s">
        <v>35</v>
      </c>
      <c r="M1256" s="1">
        <v>40287</v>
      </c>
      <c r="N1256" t="s">
        <v>399</v>
      </c>
      <c r="O1256" s="1">
        <v>40414</v>
      </c>
      <c r="P1256" s="1">
        <v>40413</v>
      </c>
      <c r="Q1256" s="1">
        <v>40413</v>
      </c>
      <c r="R1256" s="2">
        <f t="shared" si="57"/>
        <v>0</v>
      </c>
      <c r="S1256" s="2">
        <f t="shared" si="58"/>
        <v>-1</v>
      </c>
      <c r="T1256" s="2">
        <f t="shared" si="59"/>
        <v>0</v>
      </c>
      <c r="U1256" t="s">
        <v>400</v>
      </c>
      <c r="V1256" t="s">
        <v>41</v>
      </c>
      <c r="W1256" t="s">
        <v>36</v>
      </c>
      <c r="X1256" t="s">
        <v>37</v>
      </c>
      <c r="Y1256" t="s">
        <v>92</v>
      </c>
      <c r="Z1256" t="s">
        <v>74</v>
      </c>
      <c r="AA1256" t="s">
        <v>88</v>
      </c>
      <c r="AB1256" t="s">
        <v>93</v>
      </c>
      <c r="AC1256">
        <v>60</v>
      </c>
      <c r="AD1256">
        <v>2280</v>
      </c>
      <c r="AE1256">
        <v>16438.8</v>
      </c>
      <c r="AF1256">
        <v>7.21</v>
      </c>
      <c r="AG1256">
        <v>0.12</v>
      </c>
      <c r="AH1256">
        <v>123</v>
      </c>
      <c r="AI1256">
        <v>2136.1</v>
      </c>
      <c r="AJ1256">
        <v>35.44</v>
      </c>
    </row>
    <row r="1257" spans="1:36" x14ac:dyDescent="0.3">
      <c r="A1257">
        <v>7118</v>
      </c>
      <c r="B1257" t="s">
        <v>32</v>
      </c>
      <c r="C1257" t="s">
        <v>45</v>
      </c>
      <c r="D1257" t="s">
        <v>1228</v>
      </c>
      <c r="E1257" t="s">
        <v>3054</v>
      </c>
      <c r="F1257" t="s">
        <v>3665</v>
      </c>
      <c r="G1257" t="s">
        <v>400</v>
      </c>
      <c r="H1257" t="s">
        <v>169</v>
      </c>
      <c r="I1257" t="s">
        <v>66</v>
      </c>
      <c r="J1257" t="s">
        <v>398</v>
      </c>
      <c r="K1257" t="s">
        <v>399</v>
      </c>
      <c r="L1257" t="s">
        <v>35</v>
      </c>
      <c r="M1257" s="1">
        <v>40287</v>
      </c>
      <c r="N1257" t="s">
        <v>399</v>
      </c>
      <c r="O1257" s="1">
        <v>40451</v>
      </c>
      <c r="P1257" s="1">
        <v>40458</v>
      </c>
      <c r="Q1257" s="1">
        <v>40458</v>
      </c>
      <c r="R1257" s="2">
        <f t="shared" si="57"/>
        <v>0</v>
      </c>
      <c r="S1257" s="2">
        <f t="shared" si="58"/>
        <v>7</v>
      </c>
      <c r="T1257" s="2">
        <f t="shared" si="59"/>
        <v>0</v>
      </c>
      <c r="U1257" t="s">
        <v>400</v>
      </c>
      <c r="V1257" t="s">
        <v>41</v>
      </c>
      <c r="W1257" t="s">
        <v>36</v>
      </c>
      <c r="X1257" t="s">
        <v>50</v>
      </c>
      <c r="Y1257" t="s">
        <v>629</v>
      </c>
      <c r="Z1257" t="s">
        <v>104</v>
      </c>
      <c r="AA1257" t="s">
        <v>222</v>
      </c>
      <c r="AB1257" t="s">
        <v>53</v>
      </c>
      <c r="AC1257">
        <v>60</v>
      </c>
      <c r="AD1257">
        <v>192</v>
      </c>
      <c r="AE1257">
        <v>2976</v>
      </c>
      <c r="AF1257">
        <v>15.5</v>
      </c>
      <c r="AG1257">
        <v>0.26</v>
      </c>
      <c r="AH1257">
        <v>8085</v>
      </c>
      <c r="AI1257">
        <v>78061.3</v>
      </c>
      <c r="AJ1257">
        <v>6.42</v>
      </c>
    </row>
    <row r="1258" spans="1:36" x14ac:dyDescent="0.3">
      <c r="A1258">
        <v>8971</v>
      </c>
      <c r="B1258" t="s">
        <v>32</v>
      </c>
      <c r="C1258" t="s">
        <v>45</v>
      </c>
      <c r="D1258" t="s">
        <v>1228</v>
      </c>
      <c r="E1258" t="s">
        <v>4976</v>
      </c>
      <c r="F1258" t="s">
        <v>4977</v>
      </c>
      <c r="G1258" t="s">
        <v>400</v>
      </c>
      <c r="H1258" t="s">
        <v>169</v>
      </c>
      <c r="I1258" t="s">
        <v>66</v>
      </c>
      <c r="J1258" t="s">
        <v>398</v>
      </c>
      <c r="K1258" t="s">
        <v>399</v>
      </c>
      <c r="L1258" t="s">
        <v>35</v>
      </c>
      <c r="M1258" s="1">
        <v>40431</v>
      </c>
      <c r="N1258" t="s">
        <v>399</v>
      </c>
      <c r="O1258" s="1">
        <v>40459</v>
      </c>
      <c r="P1258" s="1">
        <v>40472</v>
      </c>
      <c r="Q1258" s="1">
        <v>40472</v>
      </c>
      <c r="R1258" s="2">
        <f t="shared" si="57"/>
        <v>0</v>
      </c>
      <c r="S1258" s="2">
        <f t="shared" si="58"/>
        <v>13</v>
      </c>
      <c r="T1258" s="2">
        <f t="shared" si="59"/>
        <v>0</v>
      </c>
      <c r="U1258" t="s">
        <v>400</v>
      </c>
      <c r="V1258" t="s">
        <v>41</v>
      </c>
      <c r="W1258" t="s">
        <v>36</v>
      </c>
      <c r="X1258" t="s">
        <v>50</v>
      </c>
      <c r="Y1258" t="s">
        <v>375</v>
      </c>
      <c r="Z1258" t="s">
        <v>163</v>
      </c>
      <c r="AA1258" t="s">
        <v>376</v>
      </c>
      <c r="AB1258" t="s">
        <v>80</v>
      </c>
      <c r="AC1258">
        <v>200</v>
      </c>
      <c r="AD1258">
        <v>600</v>
      </c>
      <c r="AE1258">
        <v>810</v>
      </c>
      <c r="AF1258">
        <v>1.35</v>
      </c>
      <c r="AG1258">
        <v>0.01</v>
      </c>
      <c r="AH1258">
        <v>69</v>
      </c>
      <c r="AI1258">
        <v>29153.27</v>
      </c>
      <c r="AJ1258">
        <v>1.75</v>
      </c>
    </row>
    <row r="1259" spans="1:36" x14ac:dyDescent="0.3">
      <c r="A1259">
        <v>6656</v>
      </c>
      <c r="B1259" t="s">
        <v>32</v>
      </c>
      <c r="C1259" t="s">
        <v>45</v>
      </c>
      <c r="D1259" t="s">
        <v>1228</v>
      </c>
      <c r="E1259" t="s">
        <v>3054</v>
      </c>
      <c r="F1259" t="s">
        <v>3082</v>
      </c>
      <c r="G1259" t="s">
        <v>400</v>
      </c>
      <c r="H1259" t="s">
        <v>169</v>
      </c>
      <c r="I1259" t="s">
        <v>183</v>
      </c>
      <c r="J1259" t="s">
        <v>398</v>
      </c>
      <c r="K1259" t="s">
        <v>399</v>
      </c>
      <c r="L1259" t="s">
        <v>35</v>
      </c>
      <c r="M1259" s="1">
        <v>40287</v>
      </c>
      <c r="N1259" t="s">
        <v>399</v>
      </c>
      <c r="O1259" s="1">
        <v>40471</v>
      </c>
      <c r="P1259" s="1">
        <v>40472</v>
      </c>
      <c r="Q1259" s="1">
        <v>40472</v>
      </c>
      <c r="R1259" s="2">
        <f t="shared" si="57"/>
        <v>0</v>
      </c>
      <c r="S1259" s="2">
        <f t="shared" si="58"/>
        <v>1</v>
      </c>
      <c r="T1259" s="2">
        <f t="shared" si="59"/>
        <v>0</v>
      </c>
      <c r="U1259" t="s">
        <v>400</v>
      </c>
      <c r="V1259" t="s">
        <v>41</v>
      </c>
      <c r="W1259" t="s">
        <v>36</v>
      </c>
      <c r="X1259" t="s">
        <v>37</v>
      </c>
      <c r="Y1259" t="s">
        <v>39</v>
      </c>
      <c r="Z1259" t="s">
        <v>43</v>
      </c>
      <c r="AA1259" t="s">
        <v>42</v>
      </c>
      <c r="AB1259" t="s">
        <v>40</v>
      </c>
      <c r="AC1259">
        <v>60</v>
      </c>
      <c r="AD1259">
        <v>64241</v>
      </c>
      <c r="AE1259">
        <v>549260.55000000005</v>
      </c>
      <c r="AF1259">
        <v>8.5500000000000007</v>
      </c>
      <c r="AG1259">
        <v>0.14000000000000001</v>
      </c>
      <c r="AH1259">
        <v>6234</v>
      </c>
      <c r="AI1259">
        <v>31214.27</v>
      </c>
      <c r="AJ1259">
        <v>1184.21</v>
      </c>
    </row>
    <row r="1260" spans="1:36" x14ac:dyDescent="0.3">
      <c r="A1260">
        <v>8045</v>
      </c>
      <c r="B1260" t="s">
        <v>32</v>
      </c>
      <c r="C1260" t="s">
        <v>45</v>
      </c>
      <c r="D1260" t="s">
        <v>1228</v>
      </c>
      <c r="E1260" t="s">
        <v>3054</v>
      </c>
      <c r="F1260" t="s">
        <v>4460</v>
      </c>
      <c r="G1260" t="s">
        <v>400</v>
      </c>
      <c r="H1260" t="s">
        <v>169</v>
      </c>
      <c r="I1260" t="s">
        <v>66</v>
      </c>
      <c r="J1260" t="s">
        <v>398</v>
      </c>
      <c r="K1260" t="s">
        <v>399</v>
      </c>
      <c r="L1260" t="s">
        <v>35</v>
      </c>
      <c r="M1260" s="1">
        <v>40287</v>
      </c>
      <c r="N1260" t="s">
        <v>399</v>
      </c>
      <c r="O1260" s="1">
        <v>40508</v>
      </c>
      <c r="P1260" s="1">
        <v>40527</v>
      </c>
      <c r="Q1260" s="1">
        <v>40527</v>
      </c>
      <c r="R1260" s="2">
        <f t="shared" si="57"/>
        <v>0</v>
      </c>
      <c r="S1260" s="2">
        <f t="shared" si="58"/>
        <v>19</v>
      </c>
      <c r="T1260" s="2">
        <f t="shared" si="59"/>
        <v>0</v>
      </c>
      <c r="U1260" t="s">
        <v>400</v>
      </c>
      <c r="V1260" t="s">
        <v>41</v>
      </c>
      <c r="W1260" t="s">
        <v>36</v>
      </c>
      <c r="X1260" t="s">
        <v>37</v>
      </c>
      <c r="Y1260" t="s">
        <v>39</v>
      </c>
      <c r="Z1260" t="s">
        <v>43</v>
      </c>
      <c r="AA1260" t="s">
        <v>42</v>
      </c>
      <c r="AB1260" t="s">
        <v>40</v>
      </c>
      <c r="AC1260">
        <v>60</v>
      </c>
      <c r="AD1260">
        <v>36139</v>
      </c>
      <c r="AE1260">
        <v>308988.45</v>
      </c>
      <c r="AF1260">
        <v>8.5500000000000007</v>
      </c>
      <c r="AG1260">
        <v>0.14000000000000001</v>
      </c>
      <c r="AH1260">
        <v>7100</v>
      </c>
      <c r="AI1260">
        <v>68243</v>
      </c>
      <c r="AJ1260">
        <v>666.18</v>
      </c>
    </row>
    <row r="1261" spans="1:36" x14ac:dyDescent="0.3">
      <c r="A1261">
        <v>6665</v>
      </c>
      <c r="B1261" t="s">
        <v>32</v>
      </c>
      <c r="C1261" t="s">
        <v>45</v>
      </c>
      <c r="D1261" t="s">
        <v>1228</v>
      </c>
      <c r="E1261" t="s">
        <v>3094</v>
      </c>
      <c r="F1261" t="s">
        <v>3095</v>
      </c>
      <c r="G1261" t="s">
        <v>400</v>
      </c>
      <c r="H1261" t="s">
        <v>169</v>
      </c>
      <c r="I1261" t="s">
        <v>66</v>
      </c>
      <c r="J1261" t="s">
        <v>398</v>
      </c>
      <c r="K1261" t="s">
        <v>399</v>
      </c>
      <c r="L1261" t="s">
        <v>35</v>
      </c>
      <c r="M1261" s="1">
        <v>40464</v>
      </c>
      <c r="N1261" t="s">
        <v>399</v>
      </c>
      <c r="O1261" s="1">
        <v>40532</v>
      </c>
      <c r="P1261" s="1">
        <v>40548</v>
      </c>
      <c r="Q1261" s="1">
        <v>40548</v>
      </c>
      <c r="R1261" s="2">
        <f t="shared" si="57"/>
        <v>0</v>
      </c>
      <c r="S1261" s="2">
        <f t="shared" si="58"/>
        <v>16</v>
      </c>
      <c r="T1261" s="2">
        <f t="shared" si="59"/>
        <v>0</v>
      </c>
      <c r="U1261" t="s">
        <v>400</v>
      </c>
      <c r="V1261" t="s">
        <v>41</v>
      </c>
      <c r="W1261" t="s">
        <v>36</v>
      </c>
      <c r="X1261" t="s">
        <v>50</v>
      </c>
      <c r="Y1261" t="s">
        <v>252</v>
      </c>
      <c r="Z1261" t="s">
        <v>163</v>
      </c>
      <c r="AA1261" t="s">
        <v>64</v>
      </c>
      <c r="AB1261" t="s">
        <v>93</v>
      </c>
      <c r="AC1261">
        <v>240</v>
      </c>
      <c r="AD1261">
        <v>3872</v>
      </c>
      <c r="AE1261">
        <v>7821.44</v>
      </c>
      <c r="AF1261">
        <v>2.02</v>
      </c>
      <c r="AG1261">
        <v>0.01</v>
      </c>
      <c r="AH1261">
        <v>7755</v>
      </c>
      <c r="AI1261">
        <v>74839.899999999994</v>
      </c>
      <c r="AJ1261">
        <v>16.86</v>
      </c>
    </row>
    <row r="1262" spans="1:36" x14ac:dyDescent="0.3">
      <c r="A1262">
        <v>7137</v>
      </c>
      <c r="B1262" t="s">
        <v>32</v>
      </c>
      <c r="C1262" t="s">
        <v>45</v>
      </c>
      <c r="D1262" t="s">
        <v>1228</v>
      </c>
      <c r="E1262" t="s">
        <v>3094</v>
      </c>
      <c r="F1262" t="s">
        <v>3684</v>
      </c>
      <c r="G1262" t="s">
        <v>400</v>
      </c>
      <c r="H1262" t="s">
        <v>169</v>
      </c>
      <c r="I1262" t="s">
        <v>66</v>
      </c>
      <c r="J1262" t="s">
        <v>398</v>
      </c>
      <c r="K1262" t="s">
        <v>399</v>
      </c>
      <c r="L1262" t="s">
        <v>35</v>
      </c>
      <c r="M1262" s="1">
        <v>40464</v>
      </c>
      <c r="N1262" t="s">
        <v>399</v>
      </c>
      <c r="O1262" s="1">
        <v>40602</v>
      </c>
      <c r="P1262" s="1">
        <v>40588</v>
      </c>
      <c r="Q1262" s="1">
        <v>40588</v>
      </c>
      <c r="R1262" s="2">
        <f t="shared" si="57"/>
        <v>0</v>
      </c>
      <c r="S1262" s="2">
        <f t="shared" si="58"/>
        <v>-14</v>
      </c>
      <c r="T1262" s="2">
        <f t="shared" si="59"/>
        <v>0</v>
      </c>
      <c r="U1262" t="s">
        <v>400</v>
      </c>
      <c r="V1262" t="s">
        <v>41</v>
      </c>
      <c r="W1262" t="s">
        <v>36</v>
      </c>
      <c r="X1262" t="s">
        <v>50</v>
      </c>
      <c r="Y1262" t="s">
        <v>1334</v>
      </c>
      <c r="Z1262" t="s">
        <v>65</v>
      </c>
      <c r="AA1262" t="s">
        <v>64</v>
      </c>
      <c r="AB1262" t="s">
        <v>63</v>
      </c>
      <c r="AC1262">
        <v>240</v>
      </c>
      <c r="AD1262">
        <v>1000</v>
      </c>
      <c r="AE1262">
        <v>1950</v>
      </c>
      <c r="AF1262">
        <v>1.95</v>
      </c>
      <c r="AG1262">
        <v>0.01</v>
      </c>
      <c r="AH1262">
        <v>830</v>
      </c>
      <c r="AI1262">
        <v>6555.75</v>
      </c>
      <c r="AJ1262">
        <v>4.2</v>
      </c>
    </row>
    <row r="1263" spans="1:36" x14ac:dyDescent="0.3">
      <c r="A1263">
        <v>7585</v>
      </c>
      <c r="B1263" t="s">
        <v>32</v>
      </c>
      <c r="C1263" t="s">
        <v>45</v>
      </c>
      <c r="D1263" t="s">
        <v>1228</v>
      </c>
      <c r="E1263" t="s">
        <v>3156</v>
      </c>
      <c r="F1263" t="s">
        <v>4100</v>
      </c>
      <c r="G1263" t="s">
        <v>400</v>
      </c>
      <c r="H1263" t="s">
        <v>169</v>
      </c>
      <c r="I1263" t="s">
        <v>66</v>
      </c>
      <c r="J1263" t="s">
        <v>398</v>
      </c>
      <c r="K1263" t="s">
        <v>399</v>
      </c>
      <c r="L1263" t="s">
        <v>35</v>
      </c>
      <c r="M1263" s="1">
        <v>40526</v>
      </c>
      <c r="N1263" t="s">
        <v>399</v>
      </c>
      <c r="O1263" s="1">
        <v>40602</v>
      </c>
      <c r="P1263" s="1">
        <v>40588</v>
      </c>
      <c r="Q1263" s="1">
        <v>40588</v>
      </c>
      <c r="R1263" s="2">
        <f t="shared" si="57"/>
        <v>0</v>
      </c>
      <c r="S1263" s="2">
        <f t="shared" si="58"/>
        <v>-14</v>
      </c>
      <c r="T1263" s="2">
        <f t="shared" si="59"/>
        <v>0</v>
      </c>
      <c r="U1263" t="s">
        <v>400</v>
      </c>
      <c r="V1263" t="s">
        <v>41</v>
      </c>
      <c r="W1263" t="s">
        <v>36</v>
      </c>
      <c r="X1263" t="s">
        <v>50</v>
      </c>
      <c r="Y1263" t="s">
        <v>2100</v>
      </c>
      <c r="Z1263" t="s">
        <v>163</v>
      </c>
      <c r="AA1263" t="s">
        <v>321</v>
      </c>
      <c r="AB1263" t="s">
        <v>206</v>
      </c>
      <c r="AC1263">
        <v>240</v>
      </c>
      <c r="AD1263">
        <v>544</v>
      </c>
      <c r="AE1263">
        <v>7452.8</v>
      </c>
      <c r="AF1263">
        <v>13.7</v>
      </c>
      <c r="AG1263">
        <v>0.06</v>
      </c>
      <c r="AH1263">
        <v>395</v>
      </c>
      <c r="AI1263">
        <v>6555.75</v>
      </c>
      <c r="AJ1263">
        <v>12.3</v>
      </c>
    </row>
    <row r="1264" spans="1:36" x14ac:dyDescent="0.3">
      <c r="A1264">
        <v>8528</v>
      </c>
      <c r="B1264" t="s">
        <v>32</v>
      </c>
      <c r="C1264" t="s">
        <v>45</v>
      </c>
      <c r="D1264" t="s">
        <v>1228</v>
      </c>
      <c r="E1264" t="s">
        <v>3094</v>
      </c>
      <c r="F1264" t="s">
        <v>4743</v>
      </c>
      <c r="G1264" t="s">
        <v>400</v>
      </c>
      <c r="H1264" t="s">
        <v>169</v>
      </c>
      <c r="I1264" t="s">
        <v>75</v>
      </c>
      <c r="J1264" t="s">
        <v>398</v>
      </c>
      <c r="K1264" t="s">
        <v>399</v>
      </c>
      <c r="L1264" t="s">
        <v>35</v>
      </c>
      <c r="M1264" s="1">
        <v>40464</v>
      </c>
      <c r="N1264" t="s">
        <v>399</v>
      </c>
      <c r="O1264" s="1">
        <v>40616</v>
      </c>
      <c r="P1264" s="1">
        <v>40653</v>
      </c>
      <c r="Q1264" s="1">
        <v>40653</v>
      </c>
      <c r="R1264" s="2">
        <f t="shared" si="57"/>
        <v>0</v>
      </c>
      <c r="S1264" s="2">
        <f t="shared" si="58"/>
        <v>37</v>
      </c>
      <c r="T1264" s="2">
        <f t="shared" si="59"/>
        <v>0</v>
      </c>
      <c r="U1264" t="s">
        <v>400</v>
      </c>
      <c r="V1264" t="s">
        <v>72</v>
      </c>
      <c r="W1264" t="s">
        <v>36</v>
      </c>
      <c r="X1264" t="s">
        <v>37</v>
      </c>
      <c r="Y1264" t="s">
        <v>70</v>
      </c>
      <c r="Z1264" t="s">
        <v>74</v>
      </c>
      <c r="AA1264" t="s">
        <v>73</v>
      </c>
      <c r="AB1264" t="s">
        <v>71</v>
      </c>
      <c r="AC1264">
        <v>120</v>
      </c>
      <c r="AD1264">
        <v>1320</v>
      </c>
      <c r="AE1264">
        <v>47731.199999999997</v>
      </c>
      <c r="AF1264">
        <v>36.159999999999997</v>
      </c>
      <c r="AG1264">
        <v>0.3</v>
      </c>
      <c r="AH1264">
        <v>276</v>
      </c>
      <c r="AI1264">
        <v>2080.1999999999998</v>
      </c>
      <c r="AJ1264">
        <v>102.91</v>
      </c>
    </row>
    <row r="1265" spans="1:36" x14ac:dyDescent="0.3">
      <c r="A1265">
        <v>8068</v>
      </c>
      <c r="B1265" t="s">
        <v>32</v>
      </c>
      <c r="C1265" t="s">
        <v>45</v>
      </c>
      <c r="D1265" t="s">
        <v>1228</v>
      </c>
      <c r="E1265" t="s">
        <v>3094</v>
      </c>
      <c r="F1265" t="s">
        <v>4477</v>
      </c>
      <c r="G1265" t="s">
        <v>400</v>
      </c>
      <c r="H1265" t="s">
        <v>169</v>
      </c>
      <c r="I1265" t="s">
        <v>66</v>
      </c>
      <c r="J1265" t="s">
        <v>398</v>
      </c>
      <c r="K1265" t="s">
        <v>399</v>
      </c>
      <c r="L1265" t="s">
        <v>35</v>
      </c>
      <c r="M1265" s="1">
        <v>40464</v>
      </c>
      <c r="N1265" t="s">
        <v>399</v>
      </c>
      <c r="O1265" s="1">
        <v>40626</v>
      </c>
      <c r="P1265" s="1">
        <v>40661</v>
      </c>
      <c r="Q1265" s="1">
        <v>40661</v>
      </c>
      <c r="R1265" s="2">
        <f t="shared" si="57"/>
        <v>0</v>
      </c>
      <c r="S1265" s="2">
        <f t="shared" si="58"/>
        <v>35</v>
      </c>
      <c r="T1265" s="2">
        <f t="shared" si="59"/>
        <v>0</v>
      </c>
      <c r="U1265" t="s">
        <v>400</v>
      </c>
      <c r="V1265" t="s">
        <v>41</v>
      </c>
      <c r="W1265" t="s">
        <v>36</v>
      </c>
      <c r="X1265" t="s">
        <v>37</v>
      </c>
      <c r="Y1265" t="s">
        <v>114</v>
      </c>
      <c r="Z1265" t="s">
        <v>74</v>
      </c>
      <c r="AA1265" t="s">
        <v>116</v>
      </c>
      <c r="AB1265" t="s">
        <v>115</v>
      </c>
      <c r="AC1265">
        <v>60</v>
      </c>
      <c r="AD1265">
        <v>2111</v>
      </c>
      <c r="AE1265">
        <v>4918.63</v>
      </c>
      <c r="AF1265">
        <v>2.33</v>
      </c>
      <c r="AG1265">
        <v>0.04</v>
      </c>
      <c r="AH1265">
        <v>101</v>
      </c>
      <c r="AI1265">
        <v>1697.33</v>
      </c>
      <c r="AJ1265">
        <v>10.6</v>
      </c>
    </row>
    <row r="1266" spans="1:36" x14ac:dyDescent="0.3">
      <c r="A1266">
        <v>6679</v>
      </c>
      <c r="B1266" t="s">
        <v>32</v>
      </c>
      <c r="C1266" t="s">
        <v>45</v>
      </c>
      <c r="D1266" t="s">
        <v>1228</v>
      </c>
      <c r="E1266" t="s">
        <v>3094</v>
      </c>
      <c r="F1266" t="s">
        <v>3119</v>
      </c>
      <c r="G1266" t="s">
        <v>400</v>
      </c>
      <c r="H1266" t="s">
        <v>169</v>
      </c>
      <c r="I1266" t="s">
        <v>66</v>
      </c>
      <c r="J1266" t="s">
        <v>398</v>
      </c>
      <c r="K1266" t="s">
        <v>399</v>
      </c>
      <c r="L1266" t="s">
        <v>35</v>
      </c>
      <c r="M1266" s="1">
        <v>40464</v>
      </c>
      <c r="N1266" t="s">
        <v>399</v>
      </c>
      <c r="O1266" s="1">
        <v>40647</v>
      </c>
      <c r="P1266" s="1">
        <v>40667</v>
      </c>
      <c r="Q1266" s="1">
        <v>40667</v>
      </c>
      <c r="R1266" s="2">
        <f t="shared" si="57"/>
        <v>0</v>
      </c>
      <c r="S1266" s="2">
        <f t="shared" si="58"/>
        <v>20</v>
      </c>
      <c r="T1266" s="2">
        <f t="shared" si="59"/>
        <v>0</v>
      </c>
      <c r="U1266" t="s">
        <v>400</v>
      </c>
      <c r="V1266" t="s">
        <v>41</v>
      </c>
      <c r="W1266" t="s">
        <v>36</v>
      </c>
      <c r="X1266" t="s">
        <v>50</v>
      </c>
      <c r="Y1266" t="s">
        <v>227</v>
      </c>
      <c r="Z1266" t="s">
        <v>82</v>
      </c>
      <c r="AA1266" t="s">
        <v>180</v>
      </c>
      <c r="AB1266" t="s">
        <v>93</v>
      </c>
      <c r="AC1266">
        <v>100</v>
      </c>
      <c r="AD1266">
        <v>1242</v>
      </c>
      <c r="AE1266">
        <v>6011.28</v>
      </c>
      <c r="AF1266">
        <v>4.84</v>
      </c>
      <c r="AG1266">
        <v>0.05</v>
      </c>
      <c r="AH1266">
        <v>260</v>
      </c>
      <c r="AI1266">
        <v>2452.54</v>
      </c>
      <c r="AJ1266">
        <v>12.96</v>
      </c>
    </row>
    <row r="1267" spans="1:36" x14ac:dyDescent="0.3">
      <c r="A1267">
        <v>6680</v>
      </c>
      <c r="B1267" t="s">
        <v>32</v>
      </c>
      <c r="C1267" t="s">
        <v>45</v>
      </c>
      <c r="D1267" t="s">
        <v>1228</v>
      </c>
      <c r="E1267" t="s">
        <v>3094</v>
      </c>
      <c r="F1267" t="s">
        <v>3120</v>
      </c>
      <c r="G1267" t="s">
        <v>400</v>
      </c>
      <c r="H1267" t="s">
        <v>169</v>
      </c>
      <c r="I1267" t="s">
        <v>66</v>
      </c>
      <c r="J1267" t="s">
        <v>398</v>
      </c>
      <c r="K1267" t="s">
        <v>399</v>
      </c>
      <c r="L1267" t="s">
        <v>35</v>
      </c>
      <c r="M1267" s="1">
        <v>40464</v>
      </c>
      <c r="N1267" t="s">
        <v>399</v>
      </c>
      <c r="O1267" s="1">
        <v>40675</v>
      </c>
      <c r="P1267" s="1">
        <v>40667</v>
      </c>
      <c r="Q1267" s="1">
        <v>40667</v>
      </c>
      <c r="R1267" s="2">
        <f t="shared" si="57"/>
        <v>0</v>
      </c>
      <c r="S1267" s="2">
        <f t="shared" si="58"/>
        <v>-8</v>
      </c>
      <c r="T1267" s="2">
        <f t="shared" si="59"/>
        <v>0</v>
      </c>
      <c r="U1267" t="s">
        <v>400</v>
      </c>
      <c r="V1267" t="s">
        <v>41</v>
      </c>
      <c r="W1267" t="s">
        <v>36</v>
      </c>
      <c r="X1267" t="s">
        <v>50</v>
      </c>
      <c r="Y1267" t="s">
        <v>576</v>
      </c>
      <c r="Z1267" t="s">
        <v>82</v>
      </c>
      <c r="AA1267" t="s">
        <v>222</v>
      </c>
      <c r="AB1267" t="s">
        <v>98</v>
      </c>
      <c r="AC1267">
        <v>90</v>
      </c>
      <c r="AD1267">
        <v>1260</v>
      </c>
      <c r="AE1267">
        <v>12234.6</v>
      </c>
      <c r="AF1267">
        <v>9.7100000000000009</v>
      </c>
      <c r="AG1267">
        <v>0.11</v>
      </c>
      <c r="AH1267">
        <v>194</v>
      </c>
      <c r="AI1267">
        <v>2452.54</v>
      </c>
      <c r="AJ1267">
        <v>26.38</v>
      </c>
    </row>
    <row r="1268" spans="1:36" x14ac:dyDescent="0.3">
      <c r="A1268">
        <v>9471</v>
      </c>
      <c r="B1268" t="s">
        <v>32</v>
      </c>
      <c r="C1268" t="s">
        <v>45</v>
      </c>
      <c r="D1268" t="s">
        <v>1228</v>
      </c>
      <c r="E1268" t="s">
        <v>3094</v>
      </c>
      <c r="F1268" t="s">
        <v>5220</v>
      </c>
      <c r="G1268" t="s">
        <v>400</v>
      </c>
      <c r="H1268" t="s">
        <v>169</v>
      </c>
      <c r="I1268" t="s">
        <v>66</v>
      </c>
      <c r="J1268" t="s">
        <v>398</v>
      </c>
      <c r="K1268" t="s">
        <v>399</v>
      </c>
      <c r="L1268" t="s">
        <v>35</v>
      </c>
      <c r="M1268" s="1">
        <v>40464</v>
      </c>
      <c r="N1268" t="s">
        <v>399</v>
      </c>
      <c r="O1268" s="1">
        <v>40679</v>
      </c>
      <c r="P1268" s="1">
        <v>40714</v>
      </c>
      <c r="Q1268" s="1">
        <v>40714</v>
      </c>
      <c r="R1268" s="2">
        <f t="shared" si="57"/>
        <v>0</v>
      </c>
      <c r="S1268" s="2">
        <f t="shared" si="58"/>
        <v>35</v>
      </c>
      <c r="T1268" s="2">
        <f t="shared" si="59"/>
        <v>0</v>
      </c>
      <c r="U1268" t="s">
        <v>400</v>
      </c>
      <c r="V1268" t="s">
        <v>41</v>
      </c>
      <c r="W1268" t="s">
        <v>36</v>
      </c>
      <c r="X1268" t="s">
        <v>50</v>
      </c>
      <c r="Y1268" t="s">
        <v>1334</v>
      </c>
      <c r="Z1268" t="s">
        <v>65</v>
      </c>
      <c r="AA1268" t="s">
        <v>64</v>
      </c>
      <c r="AB1268" t="s">
        <v>63</v>
      </c>
      <c r="AC1268">
        <v>240</v>
      </c>
      <c r="AD1268">
        <v>4000</v>
      </c>
      <c r="AE1268">
        <v>7800</v>
      </c>
      <c r="AF1268">
        <v>1.95</v>
      </c>
      <c r="AG1268">
        <v>0.01</v>
      </c>
      <c r="AH1268">
        <v>1496</v>
      </c>
      <c r="AI1268">
        <v>14897.04</v>
      </c>
      <c r="AJ1268">
        <v>16.82</v>
      </c>
    </row>
    <row r="1269" spans="1:36" x14ac:dyDescent="0.3">
      <c r="A1269">
        <v>7156</v>
      </c>
      <c r="B1269" t="s">
        <v>32</v>
      </c>
      <c r="C1269" t="s">
        <v>45</v>
      </c>
      <c r="D1269" t="s">
        <v>1228</v>
      </c>
      <c r="E1269" t="s">
        <v>3156</v>
      </c>
      <c r="F1269" t="s">
        <v>3710</v>
      </c>
      <c r="G1269" t="s">
        <v>400</v>
      </c>
      <c r="H1269" t="s">
        <v>169</v>
      </c>
      <c r="I1269" t="s">
        <v>66</v>
      </c>
      <c r="J1269" t="s">
        <v>398</v>
      </c>
      <c r="K1269" t="s">
        <v>399</v>
      </c>
      <c r="L1269" t="s">
        <v>35</v>
      </c>
      <c r="M1269" s="1">
        <v>40526</v>
      </c>
      <c r="N1269" t="s">
        <v>399</v>
      </c>
      <c r="O1269" s="1">
        <v>40743</v>
      </c>
      <c r="P1269" s="1">
        <v>40722</v>
      </c>
      <c r="Q1269" s="1">
        <v>40722</v>
      </c>
      <c r="R1269" s="2">
        <f t="shared" si="57"/>
        <v>0</v>
      </c>
      <c r="S1269" s="2">
        <f t="shared" si="58"/>
        <v>-21</v>
      </c>
      <c r="T1269" s="2">
        <f t="shared" si="59"/>
        <v>0</v>
      </c>
      <c r="U1269" t="s">
        <v>400</v>
      </c>
      <c r="V1269" t="s">
        <v>41</v>
      </c>
      <c r="W1269" t="s">
        <v>36</v>
      </c>
      <c r="X1269" t="s">
        <v>50</v>
      </c>
      <c r="Y1269" t="s">
        <v>356</v>
      </c>
      <c r="Z1269" t="s">
        <v>82</v>
      </c>
      <c r="AA1269" t="s">
        <v>171</v>
      </c>
      <c r="AB1269" t="s">
        <v>98</v>
      </c>
      <c r="AC1269">
        <v>30</v>
      </c>
      <c r="AD1269">
        <v>1428</v>
      </c>
      <c r="AE1269">
        <v>3198.72</v>
      </c>
      <c r="AF1269">
        <v>2.2400000000000002</v>
      </c>
      <c r="AG1269">
        <v>7.0000000000000007E-2</v>
      </c>
      <c r="AH1269">
        <v>1055</v>
      </c>
      <c r="AI1269">
        <v>11490.2</v>
      </c>
      <c r="AJ1269">
        <v>5.28</v>
      </c>
    </row>
    <row r="1270" spans="1:36" x14ac:dyDescent="0.3">
      <c r="A1270">
        <v>8558</v>
      </c>
      <c r="B1270" t="s">
        <v>32</v>
      </c>
      <c r="C1270" t="s">
        <v>45</v>
      </c>
      <c r="D1270" t="s">
        <v>1228</v>
      </c>
      <c r="E1270" t="s">
        <v>3156</v>
      </c>
      <c r="F1270" t="s">
        <v>4764</v>
      </c>
      <c r="G1270" t="s">
        <v>400</v>
      </c>
      <c r="H1270" t="s">
        <v>169</v>
      </c>
      <c r="I1270" t="s">
        <v>66</v>
      </c>
      <c r="J1270" t="s">
        <v>398</v>
      </c>
      <c r="K1270" t="s">
        <v>399</v>
      </c>
      <c r="L1270" t="s">
        <v>35</v>
      </c>
      <c r="M1270" s="1">
        <v>40526</v>
      </c>
      <c r="N1270" t="s">
        <v>399</v>
      </c>
      <c r="O1270" s="1">
        <v>40743</v>
      </c>
      <c r="P1270" s="1">
        <v>40741</v>
      </c>
      <c r="Q1270" s="1">
        <v>40741</v>
      </c>
      <c r="R1270" s="2">
        <f t="shared" si="57"/>
        <v>0</v>
      </c>
      <c r="S1270" s="2">
        <f t="shared" si="58"/>
        <v>-2</v>
      </c>
      <c r="T1270" s="2">
        <f t="shared" si="59"/>
        <v>0</v>
      </c>
      <c r="U1270" t="s">
        <v>400</v>
      </c>
      <c r="V1270" t="s">
        <v>41</v>
      </c>
      <c r="W1270" t="s">
        <v>36</v>
      </c>
      <c r="X1270" t="s">
        <v>50</v>
      </c>
      <c r="Y1270" t="s">
        <v>1400</v>
      </c>
      <c r="Z1270" t="s">
        <v>163</v>
      </c>
      <c r="AA1270" t="s">
        <v>64</v>
      </c>
      <c r="AB1270" t="s">
        <v>115</v>
      </c>
      <c r="AC1270">
        <v>240</v>
      </c>
      <c r="AD1270">
        <v>5110</v>
      </c>
      <c r="AE1270">
        <v>9862.2999999999993</v>
      </c>
      <c r="AF1270">
        <v>1.93</v>
      </c>
      <c r="AG1270">
        <v>0.01</v>
      </c>
      <c r="AH1270">
        <v>1840</v>
      </c>
      <c r="AI1270">
        <v>14866.14</v>
      </c>
      <c r="AJ1270">
        <v>16.27</v>
      </c>
    </row>
    <row r="1271" spans="1:36" x14ac:dyDescent="0.3">
      <c r="A1271">
        <v>9011</v>
      </c>
      <c r="B1271" t="s">
        <v>32</v>
      </c>
      <c r="C1271" t="s">
        <v>45</v>
      </c>
      <c r="D1271" t="s">
        <v>1228</v>
      </c>
      <c r="E1271" t="s">
        <v>3094</v>
      </c>
      <c r="F1271" t="s">
        <v>4995</v>
      </c>
      <c r="G1271" t="s">
        <v>400</v>
      </c>
      <c r="H1271" t="s">
        <v>169</v>
      </c>
      <c r="I1271" t="s">
        <v>66</v>
      </c>
      <c r="J1271" t="s">
        <v>398</v>
      </c>
      <c r="K1271" t="s">
        <v>399</v>
      </c>
      <c r="L1271" t="s">
        <v>35</v>
      </c>
      <c r="M1271" s="1">
        <v>40464</v>
      </c>
      <c r="N1271" t="s">
        <v>399</v>
      </c>
      <c r="O1271" s="1">
        <v>40746</v>
      </c>
      <c r="P1271" s="1">
        <v>40741</v>
      </c>
      <c r="Q1271" s="1">
        <v>40741</v>
      </c>
      <c r="R1271" s="2">
        <f t="shared" si="57"/>
        <v>0</v>
      </c>
      <c r="S1271" s="2">
        <f t="shared" si="58"/>
        <v>-5</v>
      </c>
      <c r="T1271" s="2">
        <f t="shared" si="59"/>
        <v>0</v>
      </c>
      <c r="U1271" t="s">
        <v>400</v>
      </c>
      <c r="V1271" t="s">
        <v>41</v>
      </c>
      <c r="W1271" t="s">
        <v>36</v>
      </c>
      <c r="X1271" t="s">
        <v>50</v>
      </c>
      <c r="Y1271" t="s">
        <v>1334</v>
      </c>
      <c r="Z1271" t="s">
        <v>65</v>
      </c>
      <c r="AA1271" t="s">
        <v>64</v>
      </c>
      <c r="AB1271" t="s">
        <v>63</v>
      </c>
      <c r="AC1271">
        <v>240</v>
      </c>
      <c r="AD1271">
        <v>3100</v>
      </c>
      <c r="AE1271">
        <v>6045</v>
      </c>
      <c r="AF1271">
        <v>1.95</v>
      </c>
      <c r="AG1271">
        <v>0.01</v>
      </c>
      <c r="AH1271">
        <v>1156</v>
      </c>
      <c r="AI1271">
        <v>14661.14</v>
      </c>
      <c r="AJ1271">
        <v>13.03</v>
      </c>
    </row>
    <row r="1272" spans="1:36" x14ac:dyDescent="0.3">
      <c r="A1272">
        <v>7161</v>
      </c>
      <c r="B1272" t="s">
        <v>32</v>
      </c>
      <c r="C1272" t="s">
        <v>45</v>
      </c>
      <c r="D1272" t="s">
        <v>1228</v>
      </c>
      <c r="E1272" t="s">
        <v>3156</v>
      </c>
      <c r="F1272" t="s">
        <v>3717</v>
      </c>
      <c r="G1272" t="s">
        <v>400</v>
      </c>
      <c r="H1272" t="s">
        <v>169</v>
      </c>
      <c r="I1272" t="s">
        <v>66</v>
      </c>
      <c r="J1272" t="s">
        <v>398</v>
      </c>
      <c r="K1272" t="s">
        <v>399</v>
      </c>
      <c r="L1272" t="s">
        <v>35</v>
      </c>
      <c r="M1272" s="1">
        <v>40526</v>
      </c>
      <c r="N1272" t="s">
        <v>399</v>
      </c>
      <c r="O1272" s="1">
        <v>40743</v>
      </c>
      <c r="P1272" s="1">
        <v>40745</v>
      </c>
      <c r="Q1272" s="1">
        <v>40745</v>
      </c>
      <c r="R1272" s="2">
        <f t="shared" si="57"/>
        <v>0</v>
      </c>
      <c r="S1272" s="2">
        <f t="shared" si="58"/>
        <v>2</v>
      </c>
      <c r="T1272" s="2">
        <f t="shared" si="59"/>
        <v>0</v>
      </c>
      <c r="U1272" t="s">
        <v>400</v>
      </c>
      <c r="V1272" t="s">
        <v>41</v>
      </c>
      <c r="W1272" t="s">
        <v>36</v>
      </c>
      <c r="X1272" t="s">
        <v>37</v>
      </c>
      <c r="Y1272" t="s">
        <v>97</v>
      </c>
      <c r="Z1272" t="s">
        <v>74</v>
      </c>
      <c r="AA1272" t="s">
        <v>99</v>
      </c>
      <c r="AB1272" t="s">
        <v>98</v>
      </c>
      <c r="AC1272">
        <v>30</v>
      </c>
      <c r="AD1272">
        <v>49425</v>
      </c>
      <c r="AE1272">
        <v>208573.5</v>
      </c>
      <c r="AF1272">
        <v>4.22</v>
      </c>
      <c r="AG1272">
        <v>0.14000000000000001</v>
      </c>
      <c r="AH1272">
        <v>4235</v>
      </c>
      <c r="AI1272">
        <v>29352.17</v>
      </c>
      <c r="AJ1272">
        <v>344.15</v>
      </c>
    </row>
    <row r="1273" spans="1:36" x14ac:dyDescent="0.3">
      <c r="A1273">
        <v>8090</v>
      </c>
      <c r="B1273" t="s">
        <v>32</v>
      </c>
      <c r="C1273" t="s">
        <v>45</v>
      </c>
      <c r="D1273" t="s">
        <v>1228</v>
      </c>
      <c r="E1273" t="s">
        <v>3156</v>
      </c>
      <c r="F1273" t="s">
        <v>4494</v>
      </c>
      <c r="G1273" t="s">
        <v>400</v>
      </c>
      <c r="H1273" t="s">
        <v>169</v>
      </c>
      <c r="I1273" t="s">
        <v>66</v>
      </c>
      <c r="J1273" t="s">
        <v>398</v>
      </c>
      <c r="K1273" t="s">
        <v>399</v>
      </c>
      <c r="L1273" t="s">
        <v>35</v>
      </c>
      <c r="M1273" s="1">
        <v>40526</v>
      </c>
      <c r="N1273" t="s">
        <v>399</v>
      </c>
      <c r="O1273" s="1">
        <v>40743</v>
      </c>
      <c r="P1273" s="1">
        <v>40745</v>
      </c>
      <c r="Q1273" s="1">
        <v>40745</v>
      </c>
      <c r="R1273" s="2">
        <f t="shared" si="57"/>
        <v>0</v>
      </c>
      <c r="S1273" s="2">
        <f t="shared" si="58"/>
        <v>2</v>
      </c>
      <c r="T1273" s="2">
        <f t="shared" si="59"/>
        <v>0</v>
      </c>
      <c r="U1273" t="s">
        <v>400</v>
      </c>
      <c r="V1273" t="s">
        <v>41</v>
      </c>
      <c r="W1273" t="s">
        <v>36</v>
      </c>
      <c r="X1273" t="s">
        <v>50</v>
      </c>
      <c r="Y1273" t="s">
        <v>629</v>
      </c>
      <c r="Z1273" t="s">
        <v>104</v>
      </c>
      <c r="AA1273" t="s">
        <v>222</v>
      </c>
      <c r="AB1273" t="s">
        <v>53</v>
      </c>
      <c r="AC1273">
        <v>60</v>
      </c>
      <c r="AD1273">
        <v>180</v>
      </c>
      <c r="AE1273">
        <v>2700</v>
      </c>
      <c r="AF1273">
        <v>15</v>
      </c>
      <c r="AG1273">
        <v>0.25</v>
      </c>
      <c r="AH1273">
        <v>38</v>
      </c>
      <c r="AI1273">
        <v>1128.54</v>
      </c>
      <c r="AJ1273">
        <v>4.46</v>
      </c>
    </row>
    <row r="1274" spans="1:36" x14ac:dyDescent="0.3">
      <c r="A1274">
        <v>9481</v>
      </c>
      <c r="B1274" t="s">
        <v>32</v>
      </c>
      <c r="C1274" t="s">
        <v>45</v>
      </c>
      <c r="D1274" t="s">
        <v>1228</v>
      </c>
      <c r="E1274" t="s">
        <v>3156</v>
      </c>
      <c r="F1274" t="s">
        <v>5224</v>
      </c>
      <c r="G1274" t="s">
        <v>400</v>
      </c>
      <c r="H1274" t="s">
        <v>169</v>
      </c>
      <c r="I1274" t="s">
        <v>183</v>
      </c>
      <c r="J1274" t="s">
        <v>398</v>
      </c>
      <c r="K1274" t="s">
        <v>399</v>
      </c>
      <c r="L1274" t="s">
        <v>35</v>
      </c>
      <c r="M1274" s="1">
        <v>40526</v>
      </c>
      <c r="N1274" t="s">
        <v>399</v>
      </c>
      <c r="O1274" s="1">
        <v>40743</v>
      </c>
      <c r="P1274" s="1">
        <v>40745</v>
      </c>
      <c r="Q1274" s="1">
        <v>40745</v>
      </c>
      <c r="R1274" s="2">
        <f t="shared" si="57"/>
        <v>0</v>
      </c>
      <c r="S1274" s="2">
        <f t="shared" si="58"/>
        <v>2</v>
      </c>
      <c r="T1274" s="2">
        <f t="shared" si="59"/>
        <v>0</v>
      </c>
      <c r="U1274" t="s">
        <v>400</v>
      </c>
      <c r="V1274" t="s">
        <v>41</v>
      </c>
      <c r="W1274" t="s">
        <v>36</v>
      </c>
      <c r="X1274" t="s">
        <v>37</v>
      </c>
      <c r="Y1274" t="s">
        <v>39</v>
      </c>
      <c r="Z1274" t="s">
        <v>43</v>
      </c>
      <c r="AA1274" t="s">
        <v>42</v>
      </c>
      <c r="AB1274" t="s">
        <v>40</v>
      </c>
      <c r="AC1274">
        <v>60</v>
      </c>
      <c r="AD1274">
        <v>20642</v>
      </c>
      <c r="AE1274">
        <v>176489.1</v>
      </c>
      <c r="AF1274">
        <v>8.5500000000000007</v>
      </c>
      <c r="AG1274">
        <v>0.14000000000000001</v>
      </c>
      <c r="AH1274">
        <v>1778</v>
      </c>
      <c r="AI1274">
        <v>28585.57</v>
      </c>
      <c r="AJ1274">
        <v>291.20999999999998</v>
      </c>
    </row>
    <row r="1275" spans="1:36" x14ac:dyDescent="0.3">
      <c r="A1275">
        <v>7164</v>
      </c>
      <c r="B1275" t="s">
        <v>32</v>
      </c>
      <c r="C1275" t="s">
        <v>45</v>
      </c>
      <c r="D1275" t="s">
        <v>1228</v>
      </c>
      <c r="E1275" t="s">
        <v>3156</v>
      </c>
      <c r="F1275" t="s">
        <v>3720</v>
      </c>
      <c r="G1275" t="s">
        <v>400</v>
      </c>
      <c r="H1275" t="s">
        <v>169</v>
      </c>
      <c r="I1275" t="s">
        <v>66</v>
      </c>
      <c r="J1275" t="s">
        <v>398</v>
      </c>
      <c r="K1275" t="s">
        <v>399</v>
      </c>
      <c r="L1275" t="s">
        <v>35</v>
      </c>
      <c r="M1275" s="1">
        <v>40526</v>
      </c>
      <c r="N1275" t="s">
        <v>399</v>
      </c>
      <c r="O1275" s="1">
        <v>40743</v>
      </c>
      <c r="P1275" s="1">
        <v>40766</v>
      </c>
      <c r="Q1275" s="1">
        <v>40766</v>
      </c>
      <c r="R1275" s="2">
        <f t="shared" si="57"/>
        <v>0</v>
      </c>
      <c r="S1275" s="2">
        <f t="shared" si="58"/>
        <v>23</v>
      </c>
      <c r="T1275" s="2">
        <f t="shared" si="59"/>
        <v>0</v>
      </c>
      <c r="U1275" t="s">
        <v>400</v>
      </c>
      <c r="V1275" t="s">
        <v>41</v>
      </c>
      <c r="W1275" t="s">
        <v>36</v>
      </c>
      <c r="X1275" t="s">
        <v>50</v>
      </c>
      <c r="Y1275" t="s">
        <v>1282</v>
      </c>
      <c r="Z1275" t="s">
        <v>163</v>
      </c>
      <c r="AA1275" t="s">
        <v>64</v>
      </c>
      <c r="AB1275" t="s">
        <v>93</v>
      </c>
      <c r="AC1275">
        <v>240</v>
      </c>
      <c r="AD1275">
        <v>8768</v>
      </c>
      <c r="AE1275">
        <v>18412.8</v>
      </c>
      <c r="AF1275">
        <v>2.1</v>
      </c>
      <c r="AG1275">
        <v>0.01</v>
      </c>
      <c r="AH1275">
        <v>10030</v>
      </c>
      <c r="AI1275">
        <v>96669.4</v>
      </c>
      <c r="AJ1275">
        <v>30.38</v>
      </c>
    </row>
    <row r="1276" spans="1:36" x14ac:dyDescent="0.3">
      <c r="A1276">
        <v>8095</v>
      </c>
      <c r="B1276" t="s">
        <v>32</v>
      </c>
      <c r="C1276" t="s">
        <v>45</v>
      </c>
      <c r="D1276" t="s">
        <v>1228</v>
      </c>
      <c r="E1276" t="s">
        <v>3156</v>
      </c>
      <c r="F1276" t="s">
        <v>4496</v>
      </c>
      <c r="G1276" t="s">
        <v>400</v>
      </c>
      <c r="H1276" t="s">
        <v>169</v>
      </c>
      <c r="I1276" t="s">
        <v>194</v>
      </c>
      <c r="J1276" t="s">
        <v>398</v>
      </c>
      <c r="K1276" t="s">
        <v>399</v>
      </c>
      <c r="L1276" t="s">
        <v>35</v>
      </c>
      <c r="M1276" s="1">
        <v>40526</v>
      </c>
      <c r="N1276" t="s">
        <v>399</v>
      </c>
      <c r="O1276" s="1">
        <v>40786</v>
      </c>
      <c r="P1276" s="1">
        <v>40779</v>
      </c>
      <c r="Q1276" s="1">
        <v>40779</v>
      </c>
      <c r="R1276" s="2">
        <f t="shared" si="57"/>
        <v>0</v>
      </c>
      <c r="S1276" s="2">
        <f t="shared" si="58"/>
        <v>-7</v>
      </c>
      <c r="T1276" s="2">
        <f t="shared" si="59"/>
        <v>0</v>
      </c>
      <c r="U1276" t="s">
        <v>400</v>
      </c>
      <c r="V1276" t="s">
        <v>41</v>
      </c>
      <c r="W1276" t="s">
        <v>36</v>
      </c>
      <c r="X1276" t="s">
        <v>37</v>
      </c>
      <c r="Y1276" t="s">
        <v>97</v>
      </c>
      <c r="Z1276" t="s">
        <v>74</v>
      </c>
      <c r="AA1276" t="s">
        <v>99</v>
      </c>
      <c r="AB1276" t="s">
        <v>98</v>
      </c>
      <c r="AC1276">
        <v>30</v>
      </c>
      <c r="AD1276">
        <v>27975</v>
      </c>
      <c r="AE1276">
        <v>126447</v>
      </c>
      <c r="AF1276">
        <v>4.5199999999999996</v>
      </c>
      <c r="AG1276">
        <v>0.15</v>
      </c>
      <c r="AH1276">
        <v>1704</v>
      </c>
      <c r="AI1276">
        <v>16881.16</v>
      </c>
      <c r="AJ1276">
        <v>208.64</v>
      </c>
    </row>
    <row r="1277" spans="1:36" x14ac:dyDescent="0.3">
      <c r="A1277">
        <v>7174</v>
      </c>
      <c r="B1277" t="s">
        <v>32</v>
      </c>
      <c r="C1277" t="s">
        <v>45</v>
      </c>
      <c r="D1277" t="s">
        <v>1228</v>
      </c>
      <c r="E1277" t="s">
        <v>3729</v>
      </c>
      <c r="F1277" t="s">
        <v>3730</v>
      </c>
      <c r="G1277" t="s">
        <v>400</v>
      </c>
      <c r="H1277" t="s">
        <v>169</v>
      </c>
      <c r="I1277" t="s">
        <v>183</v>
      </c>
      <c r="J1277" t="s">
        <v>398</v>
      </c>
      <c r="K1277" t="s">
        <v>399</v>
      </c>
      <c r="L1277" t="s">
        <v>35</v>
      </c>
      <c r="M1277" s="1">
        <v>40674</v>
      </c>
      <c r="N1277" t="s">
        <v>399</v>
      </c>
      <c r="O1277" s="1">
        <v>40882</v>
      </c>
      <c r="P1277" s="1">
        <v>40817</v>
      </c>
      <c r="Q1277" s="1">
        <v>40817</v>
      </c>
      <c r="R1277" s="2">
        <f t="shared" si="57"/>
        <v>0</v>
      </c>
      <c r="S1277" s="2">
        <f t="shared" si="58"/>
        <v>-65</v>
      </c>
      <c r="T1277" s="2">
        <f t="shared" si="59"/>
        <v>0</v>
      </c>
      <c r="U1277" t="s">
        <v>400</v>
      </c>
      <c r="V1277" t="s">
        <v>41</v>
      </c>
      <c r="W1277" t="s">
        <v>36</v>
      </c>
      <c r="X1277" t="s">
        <v>37</v>
      </c>
      <c r="Y1277" t="s">
        <v>221</v>
      </c>
      <c r="Z1277" t="s">
        <v>74</v>
      </c>
      <c r="AA1277" t="s">
        <v>222</v>
      </c>
      <c r="AB1277" t="s">
        <v>63</v>
      </c>
      <c r="AC1277">
        <v>60</v>
      </c>
      <c r="AD1277">
        <v>15000</v>
      </c>
      <c r="AE1277">
        <v>37650</v>
      </c>
      <c r="AF1277">
        <v>2.5099999999999998</v>
      </c>
      <c r="AG1277">
        <v>0.04</v>
      </c>
      <c r="AH1277">
        <v>877</v>
      </c>
      <c r="AI1277">
        <v>9178.48</v>
      </c>
      <c r="AJ1277">
        <v>62.12</v>
      </c>
    </row>
    <row r="1278" spans="1:36" x14ac:dyDescent="0.3">
      <c r="A1278">
        <v>6707</v>
      </c>
      <c r="B1278" t="s">
        <v>32</v>
      </c>
      <c r="C1278" t="s">
        <v>45</v>
      </c>
      <c r="D1278" t="s">
        <v>1228</v>
      </c>
      <c r="E1278" t="s">
        <v>3156</v>
      </c>
      <c r="F1278" t="s">
        <v>3157</v>
      </c>
      <c r="G1278" t="s">
        <v>400</v>
      </c>
      <c r="H1278" t="s">
        <v>169</v>
      </c>
      <c r="I1278" t="s">
        <v>66</v>
      </c>
      <c r="J1278" t="s">
        <v>398</v>
      </c>
      <c r="K1278" t="s">
        <v>399</v>
      </c>
      <c r="L1278" t="s">
        <v>35</v>
      </c>
      <c r="M1278" s="1">
        <v>40526</v>
      </c>
      <c r="N1278" t="s">
        <v>399</v>
      </c>
      <c r="O1278" s="1">
        <v>40847</v>
      </c>
      <c r="P1278" s="1">
        <v>40826</v>
      </c>
      <c r="Q1278" s="1">
        <v>40826</v>
      </c>
      <c r="R1278" s="2">
        <f t="shared" si="57"/>
        <v>0</v>
      </c>
      <c r="S1278" s="2">
        <f t="shared" si="58"/>
        <v>-21</v>
      </c>
      <c r="T1278" s="2">
        <f t="shared" si="59"/>
        <v>0</v>
      </c>
      <c r="U1278" t="s">
        <v>400</v>
      </c>
      <c r="V1278" t="s">
        <v>41</v>
      </c>
      <c r="W1278" t="s">
        <v>36</v>
      </c>
      <c r="X1278" t="s">
        <v>50</v>
      </c>
      <c r="Y1278" t="s">
        <v>1334</v>
      </c>
      <c r="Z1278" t="s">
        <v>65</v>
      </c>
      <c r="AA1278" t="s">
        <v>64</v>
      </c>
      <c r="AB1278" t="s">
        <v>63</v>
      </c>
      <c r="AC1278">
        <v>240</v>
      </c>
      <c r="AD1278">
        <v>1292</v>
      </c>
      <c r="AE1278">
        <v>2519.4</v>
      </c>
      <c r="AF1278">
        <v>1.95</v>
      </c>
      <c r="AG1278">
        <v>0.01</v>
      </c>
      <c r="AH1278">
        <v>483</v>
      </c>
      <c r="AI1278">
        <v>5324.69</v>
      </c>
      <c r="AJ1278">
        <v>4.16</v>
      </c>
    </row>
    <row r="1279" spans="1:36" x14ac:dyDescent="0.3">
      <c r="A1279">
        <v>8102</v>
      </c>
      <c r="B1279" t="s">
        <v>32</v>
      </c>
      <c r="C1279" t="s">
        <v>45</v>
      </c>
      <c r="D1279" t="s">
        <v>1228</v>
      </c>
      <c r="E1279" t="s">
        <v>3729</v>
      </c>
      <c r="F1279" t="s">
        <v>4502</v>
      </c>
      <c r="G1279" t="s">
        <v>400</v>
      </c>
      <c r="H1279" t="s">
        <v>169</v>
      </c>
      <c r="I1279" t="s">
        <v>66</v>
      </c>
      <c r="J1279" t="s">
        <v>398</v>
      </c>
      <c r="K1279" t="s">
        <v>399</v>
      </c>
      <c r="L1279" t="s">
        <v>35</v>
      </c>
      <c r="M1279" s="1">
        <v>40674</v>
      </c>
      <c r="N1279" t="s">
        <v>399</v>
      </c>
      <c r="O1279" s="1">
        <v>40847</v>
      </c>
      <c r="P1279" s="1">
        <v>40840</v>
      </c>
      <c r="Q1279" s="1">
        <v>40840</v>
      </c>
      <c r="R1279" s="2">
        <f t="shared" si="57"/>
        <v>0</v>
      </c>
      <c r="S1279" s="2">
        <f t="shared" si="58"/>
        <v>-7</v>
      </c>
      <c r="T1279" s="2">
        <f t="shared" si="59"/>
        <v>0</v>
      </c>
      <c r="U1279" t="s">
        <v>400</v>
      </c>
      <c r="V1279" t="s">
        <v>41</v>
      </c>
      <c r="W1279" t="s">
        <v>36</v>
      </c>
      <c r="X1279" t="s">
        <v>37</v>
      </c>
      <c r="Y1279" t="s">
        <v>79</v>
      </c>
      <c r="Z1279" t="s">
        <v>82</v>
      </c>
      <c r="AA1279" t="s">
        <v>81</v>
      </c>
      <c r="AB1279" t="s">
        <v>80</v>
      </c>
      <c r="AC1279">
        <v>60</v>
      </c>
      <c r="AD1279">
        <v>3850</v>
      </c>
      <c r="AE1279">
        <v>5390</v>
      </c>
      <c r="AF1279">
        <v>1.4</v>
      </c>
      <c r="AG1279">
        <v>0.02</v>
      </c>
      <c r="AH1279">
        <v>230</v>
      </c>
      <c r="AI1279">
        <v>2936.8</v>
      </c>
      <c r="AJ1279">
        <v>8.89</v>
      </c>
    </row>
    <row r="1280" spans="1:36" x14ac:dyDescent="0.3">
      <c r="A1280">
        <v>7638</v>
      </c>
      <c r="B1280" t="s">
        <v>32</v>
      </c>
      <c r="C1280" t="s">
        <v>45</v>
      </c>
      <c r="D1280" t="s">
        <v>1228</v>
      </c>
      <c r="E1280" t="s">
        <v>3729</v>
      </c>
      <c r="F1280" t="s">
        <v>4150</v>
      </c>
      <c r="G1280" t="s">
        <v>400</v>
      </c>
      <c r="H1280" t="s">
        <v>169</v>
      </c>
      <c r="I1280" t="s">
        <v>66</v>
      </c>
      <c r="J1280" t="s">
        <v>398</v>
      </c>
      <c r="K1280" t="s">
        <v>399</v>
      </c>
      <c r="L1280" t="s">
        <v>35</v>
      </c>
      <c r="M1280" s="1">
        <v>40674</v>
      </c>
      <c r="N1280" t="s">
        <v>399</v>
      </c>
      <c r="O1280" s="1">
        <v>40847</v>
      </c>
      <c r="P1280" s="1">
        <v>40855</v>
      </c>
      <c r="Q1280" s="1">
        <v>40855</v>
      </c>
      <c r="R1280" s="2">
        <f t="shared" si="57"/>
        <v>0</v>
      </c>
      <c r="S1280" s="2">
        <f t="shared" si="58"/>
        <v>8</v>
      </c>
      <c r="T1280" s="2">
        <f t="shared" si="59"/>
        <v>0</v>
      </c>
      <c r="U1280" t="s">
        <v>400</v>
      </c>
      <c r="V1280" t="s">
        <v>41</v>
      </c>
      <c r="W1280" t="s">
        <v>36</v>
      </c>
      <c r="X1280" t="s">
        <v>37</v>
      </c>
      <c r="Y1280" t="s">
        <v>79</v>
      </c>
      <c r="Z1280" t="s">
        <v>82</v>
      </c>
      <c r="AA1280" t="s">
        <v>81</v>
      </c>
      <c r="AB1280" t="s">
        <v>80</v>
      </c>
      <c r="AC1280">
        <v>60</v>
      </c>
      <c r="AD1280">
        <v>4520</v>
      </c>
      <c r="AE1280">
        <v>6328</v>
      </c>
      <c r="AF1280">
        <v>1.4</v>
      </c>
      <c r="AG1280">
        <v>0.02</v>
      </c>
      <c r="AH1280">
        <v>418</v>
      </c>
      <c r="AI1280">
        <v>4692.1400000000003</v>
      </c>
      <c r="AJ1280">
        <v>10.44</v>
      </c>
    </row>
    <row r="1281" spans="1:36" x14ac:dyDescent="0.3">
      <c r="A1281">
        <v>9504</v>
      </c>
      <c r="B1281" t="s">
        <v>32</v>
      </c>
      <c r="C1281" t="s">
        <v>45</v>
      </c>
      <c r="D1281" t="s">
        <v>1228</v>
      </c>
      <c r="E1281" t="s">
        <v>3156</v>
      </c>
      <c r="F1281" t="s">
        <v>5238</v>
      </c>
      <c r="G1281" t="s">
        <v>400</v>
      </c>
      <c r="H1281" t="s">
        <v>169</v>
      </c>
      <c r="I1281" t="s">
        <v>66</v>
      </c>
      <c r="J1281" t="s">
        <v>398</v>
      </c>
      <c r="K1281" t="s">
        <v>399</v>
      </c>
      <c r="L1281" t="s">
        <v>35</v>
      </c>
      <c r="M1281" s="1">
        <v>40526</v>
      </c>
      <c r="N1281" t="s">
        <v>399</v>
      </c>
      <c r="O1281" s="1">
        <v>40847</v>
      </c>
      <c r="P1281" s="1">
        <v>40855</v>
      </c>
      <c r="Q1281" s="1">
        <v>40855</v>
      </c>
      <c r="R1281" s="2">
        <f t="shared" si="57"/>
        <v>0</v>
      </c>
      <c r="S1281" s="2">
        <f t="shared" si="58"/>
        <v>8</v>
      </c>
      <c r="T1281" s="2">
        <f t="shared" si="59"/>
        <v>0</v>
      </c>
      <c r="U1281" t="s">
        <v>400</v>
      </c>
      <c r="V1281" t="s">
        <v>41</v>
      </c>
      <c r="W1281" t="s">
        <v>36</v>
      </c>
      <c r="X1281" t="s">
        <v>50</v>
      </c>
      <c r="Y1281" t="s">
        <v>1334</v>
      </c>
      <c r="Z1281" t="s">
        <v>65</v>
      </c>
      <c r="AA1281" t="s">
        <v>64</v>
      </c>
      <c r="AB1281" t="s">
        <v>63</v>
      </c>
      <c r="AC1281">
        <v>240</v>
      </c>
      <c r="AD1281">
        <v>2848</v>
      </c>
      <c r="AE1281">
        <v>5553.6</v>
      </c>
      <c r="AF1281">
        <v>1.95</v>
      </c>
      <c r="AG1281">
        <v>0.01</v>
      </c>
      <c r="AH1281">
        <v>1066</v>
      </c>
      <c r="AI1281">
        <v>10794.84</v>
      </c>
      <c r="AJ1281">
        <v>9.16</v>
      </c>
    </row>
    <row r="1282" spans="1:36" x14ac:dyDescent="0.3">
      <c r="A1282">
        <v>9022</v>
      </c>
      <c r="B1282" t="s">
        <v>32</v>
      </c>
      <c r="C1282" t="s">
        <v>45</v>
      </c>
      <c r="D1282" t="s">
        <v>1228</v>
      </c>
      <c r="E1282" t="s">
        <v>3729</v>
      </c>
      <c r="F1282" t="s">
        <v>5002</v>
      </c>
      <c r="G1282" t="s">
        <v>400</v>
      </c>
      <c r="H1282" t="s">
        <v>169</v>
      </c>
      <c r="I1282" t="s">
        <v>66</v>
      </c>
      <c r="J1282" t="s">
        <v>398</v>
      </c>
      <c r="K1282" t="s">
        <v>399</v>
      </c>
      <c r="L1282" t="s">
        <v>35</v>
      </c>
      <c r="M1282" s="1">
        <v>40674</v>
      </c>
      <c r="N1282" t="s">
        <v>399</v>
      </c>
      <c r="O1282" s="1">
        <v>40908</v>
      </c>
      <c r="P1282" s="1">
        <v>40897</v>
      </c>
      <c r="Q1282" s="1">
        <v>40897</v>
      </c>
      <c r="R1282" s="2">
        <f t="shared" si="57"/>
        <v>0</v>
      </c>
      <c r="S1282" s="2">
        <f t="shared" si="58"/>
        <v>-11</v>
      </c>
      <c r="T1282" s="2">
        <f t="shared" si="59"/>
        <v>0</v>
      </c>
      <c r="U1282" t="s">
        <v>400</v>
      </c>
      <c r="V1282" t="s">
        <v>41</v>
      </c>
      <c r="W1282" t="s">
        <v>36</v>
      </c>
      <c r="X1282" t="s">
        <v>50</v>
      </c>
      <c r="Y1282" t="s">
        <v>2100</v>
      </c>
      <c r="Z1282" t="s">
        <v>163</v>
      </c>
      <c r="AA1282" t="s">
        <v>321</v>
      </c>
      <c r="AB1282" t="s">
        <v>206</v>
      </c>
      <c r="AC1282">
        <v>240</v>
      </c>
      <c r="AD1282">
        <v>320</v>
      </c>
      <c r="AE1282">
        <v>4000</v>
      </c>
      <c r="AF1282">
        <v>12.5</v>
      </c>
      <c r="AG1282">
        <v>0.05</v>
      </c>
      <c r="AH1282">
        <v>122</v>
      </c>
      <c r="AI1282">
        <v>2053.52</v>
      </c>
      <c r="AJ1282">
        <v>6.6</v>
      </c>
    </row>
    <row r="1283" spans="1:36" x14ac:dyDescent="0.3">
      <c r="A1283">
        <v>10030</v>
      </c>
      <c r="B1283" t="s">
        <v>32</v>
      </c>
      <c r="C1283" t="s">
        <v>45</v>
      </c>
      <c r="D1283" t="s">
        <v>1228</v>
      </c>
      <c r="E1283" t="s">
        <v>3729</v>
      </c>
      <c r="F1283" t="s">
        <v>5482</v>
      </c>
      <c r="G1283" t="s">
        <v>400</v>
      </c>
      <c r="H1283" t="s">
        <v>169</v>
      </c>
      <c r="I1283" t="s">
        <v>194</v>
      </c>
      <c r="J1283" t="s">
        <v>398</v>
      </c>
      <c r="K1283" t="s">
        <v>399</v>
      </c>
      <c r="L1283" t="s">
        <v>35</v>
      </c>
      <c r="M1283" s="1">
        <v>40674</v>
      </c>
      <c r="N1283" t="s">
        <v>399</v>
      </c>
      <c r="O1283" s="1">
        <v>40939</v>
      </c>
      <c r="P1283" s="1">
        <v>40925</v>
      </c>
      <c r="Q1283" s="1">
        <v>40925</v>
      </c>
      <c r="R1283" s="2">
        <f t="shared" si="57"/>
        <v>0</v>
      </c>
      <c r="S1283" s="2">
        <f t="shared" si="58"/>
        <v>-14</v>
      </c>
      <c r="T1283" s="2">
        <f t="shared" si="59"/>
        <v>0</v>
      </c>
      <c r="U1283" t="s">
        <v>400</v>
      </c>
      <c r="V1283" t="s">
        <v>41</v>
      </c>
      <c r="W1283" t="s">
        <v>36</v>
      </c>
      <c r="X1283" t="s">
        <v>37</v>
      </c>
      <c r="Y1283" t="s">
        <v>97</v>
      </c>
      <c r="Z1283" t="s">
        <v>74</v>
      </c>
      <c r="AA1283" t="s">
        <v>99</v>
      </c>
      <c r="AB1283" t="s">
        <v>98</v>
      </c>
      <c r="AC1283">
        <v>30</v>
      </c>
      <c r="AD1283">
        <v>33600</v>
      </c>
      <c r="AE1283">
        <v>141792</v>
      </c>
      <c r="AF1283">
        <v>4.22</v>
      </c>
      <c r="AG1283">
        <v>0.14000000000000001</v>
      </c>
      <c r="AH1283">
        <v>2047</v>
      </c>
      <c r="AI1283">
        <v>20746.03</v>
      </c>
      <c r="AJ1283">
        <v>233.96</v>
      </c>
    </row>
    <row r="1284" spans="1:36" x14ac:dyDescent="0.3">
      <c r="A1284">
        <v>9032</v>
      </c>
      <c r="B1284" t="s">
        <v>32</v>
      </c>
      <c r="C1284" t="s">
        <v>45</v>
      </c>
      <c r="D1284" t="s">
        <v>1228</v>
      </c>
      <c r="E1284" t="s">
        <v>3729</v>
      </c>
      <c r="F1284" t="s">
        <v>5010</v>
      </c>
      <c r="G1284" t="s">
        <v>400</v>
      </c>
      <c r="H1284" t="s">
        <v>169</v>
      </c>
      <c r="I1284" t="s">
        <v>66</v>
      </c>
      <c r="J1284" t="s">
        <v>398</v>
      </c>
      <c r="K1284" t="s">
        <v>399</v>
      </c>
      <c r="L1284" t="s">
        <v>35</v>
      </c>
      <c r="M1284" s="1">
        <v>40674</v>
      </c>
      <c r="N1284" t="s">
        <v>399</v>
      </c>
      <c r="O1284" s="1">
        <v>40954</v>
      </c>
      <c r="P1284" s="1">
        <v>40927</v>
      </c>
      <c r="Q1284" s="1">
        <v>40927</v>
      </c>
      <c r="R1284" s="2">
        <f t="shared" ref="R1284:R1347" si="60">IF(N1284="N/A - From RDC",0,P1284-N1284)</f>
        <v>0</v>
      </c>
      <c r="S1284" s="2">
        <f t="shared" ref="S1284:S1347" si="61">P1284-O1284</f>
        <v>-27</v>
      </c>
      <c r="T1284" s="2">
        <f t="shared" ref="T1284:T1347" si="62">Q1284-P1284</f>
        <v>0</v>
      </c>
      <c r="U1284" t="s">
        <v>400</v>
      </c>
      <c r="V1284" t="s">
        <v>41</v>
      </c>
      <c r="W1284" t="s">
        <v>36</v>
      </c>
      <c r="X1284" t="s">
        <v>50</v>
      </c>
      <c r="Y1284" t="s">
        <v>1282</v>
      </c>
      <c r="Z1284" t="s">
        <v>163</v>
      </c>
      <c r="AA1284" t="s">
        <v>64</v>
      </c>
      <c r="AB1284" t="s">
        <v>93</v>
      </c>
      <c r="AC1284">
        <v>240</v>
      </c>
      <c r="AD1284">
        <v>4000</v>
      </c>
      <c r="AE1284">
        <v>8400</v>
      </c>
      <c r="AF1284">
        <v>2.1</v>
      </c>
      <c r="AG1284">
        <v>0.01</v>
      </c>
      <c r="AH1284">
        <v>1587</v>
      </c>
      <c r="AI1284">
        <v>16163.28</v>
      </c>
      <c r="AJ1284">
        <v>13.86</v>
      </c>
    </row>
    <row r="1285" spans="1:36" x14ac:dyDescent="0.3">
      <c r="A1285">
        <v>8597</v>
      </c>
      <c r="B1285" t="s">
        <v>32</v>
      </c>
      <c r="C1285" t="s">
        <v>45</v>
      </c>
      <c r="D1285" t="s">
        <v>1228</v>
      </c>
      <c r="E1285" t="s">
        <v>3752</v>
      </c>
      <c r="F1285" t="s">
        <v>4787</v>
      </c>
      <c r="G1285" t="s">
        <v>400</v>
      </c>
      <c r="H1285" t="s">
        <v>169</v>
      </c>
      <c r="I1285" t="s">
        <v>194</v>
      </c>
      <c r="J1285" t="s">
        <v>398</v>
      </c>
      <c r="K1285" t="s">
        <v>399</v>
      </c>
      <c r="L1285" t="s">
        <v>35</v>
      </c>
      <c r="M1285" s="1">
        <v>40897</v>
      </c>
      <c r="N1285" t="s">
        <v>399</v>
      </c>
      <c r="O1285" s="1">
        <v>40998</v>
      </c>
      <c r="P1285" s="1">
        <v>40952</v>
      </c>
      <c r="Q1285" s="1">
        <v>40952</v>
      </c>
      <c r="R1285" s="2">
        <f t="shared" si="60"/>
        <v>0</v>
      </c>
      <c r="S1285" s="2">
        <f t="shared" si="61"/>
        <v>-46</v>
      </c>
      <c r="T1285" s="2">
        <f t="shared" si="62"/>
        <v>0</v>
      </c>
      <c r="U1285" t="s">
        <v>400</v>
      </c>
      <c r="V1285" t="s">
        <v>41</v>
      </c>
      <c r="W1285" t="s">
        <v>36</v>
      </c>
      <c r="X1285" t="s">
        <v>37</v>
      </c>
      <c r="Y1285" t="s">
        <v>155</v>
      </c>
      <c r="Z1285" t="s">
        <v>43</v>
      </c>
      <c r="AA1285" t="s">
        <v>157</v>
      </c>
      <c r="AB1285" t="s">
        <v>156</v>
      </c>
      <c r="AC1285">
        <v>60</v>
      </c>
      <c r="AD1285">
        <v>180</v>
      </c>
      <c r="AE1285">
        <v>968.4</v>
      </c>
      <c r="AF1285">
        <v>5.38</v>
      </c>
      <c r="AG1285">
        <v>0.09</v>
      </c>
      <c r="AH1285">
        <v>37</v>
      </c>
      <c r="AI1285">
        <v>1221.01</v>
      </c>
      <c r="AJ1285">
        <v>1.36</v>
      </c>
    </row>
    <row r="1286" spans="1:36" x14ac:dyDescent="0.3">
      <c r="A1286">
        <v>7204</v>
      </c>
      <c r="B1286" t="s">
        <v>32</v>
      </c>
      <c r="C1286" t="s">
        <v>45</v>
      </c>
      <c r="D1286" t="s">
        <v>1228</v>
      </c>
      <c r="E1286" t="s">
        <v>3752</v>
      </c>
      <c r="F1286" t="s">
        <v>3753</v>
      </c>
      <c r="G1286" t="s">
        <v>400</v>
      </c>
      <c r="H1286" t="s">
        <v>169</v>
      </c>
      <c r="I1286" t="s">
        <v>66</v>
      </c>
      <c r="J1286" t="s">
        <v>398</v>
      </c>
      <c r="K1286" t="s">
        <v>399</v>
      </c>
      <c r="L1286" t="s">
        <v>35</v>
      </c>
      <c r="M1286" s="1">
        <v>40897</v>
      </c>
      <c r="N1286" t="s">
        <v>399</v>
      </c>
      <c r="O1286" s="1">
        <v>40970</v>
      </c>
      <c r="P1286" s="1">
        <v>40980</v>
      </c>
      <c r="Q1286" s="1">
        <v>40980</v>
      </c>
      <c r="R1286" s="2">
        <f t="shared" si="60"/>
        <v>0</v>
      </c>
      <c r="S1286" s="2">
        <f t="shared" si="61"/>
        <v>10</v>
      </c>
      <c r="T1286" s="2">
        <f t="shared" si="62"/>
        <v>0</v>
      </c>
      <c r="U1286" t="s">
        <v>400</v>
      </c>
      <c r="V1286" t="s">
        <v>41</v>
      </c>
      <c r="W1286" t="s">
        <v>36</v>
      </c>
      <c r="X1286" t="s">
        <v>50</v>
      </c>
      <c r="Y1286" t="s">
        <v>2100</v>
      </c>
      <c r="Z1286" t="s">
        <v>163</v>
      </c>
      <c r="AA1286" t="s">
        <v>321</v>
      </c>
      <c r="AB1286" t="s">
        <v>206</v>
      </c>
      <c r="AC1286">
        <v>240</v>
      </c>
      <c r="AD1286">
        <v>1470</v>
      </c>
      <c r="AE1286">
        <v>18375</v>
      </c>
      <c r="AF1286">
        <v>12.5</v>
      </c>
      <c r="AG1286">
        <v>0.05</v>
      </c>
      <c r="AH1286">
        <v>9635</v>
      </c>
      <c r="AI1286">
        <v>95269.39</v>
      </c>
      <c r="AJ1286">
        <v>25.76</v>
      </c>
    </row>
    <row r="1287" spans="1:36" x14ac:dyDescent="0.3">
      <c r="A1287">
        <v>10050</v>
      </c>
      <c r="B1287" t="s">
        <v>32</v>
      </c>
      <c r="C1287" t="s">
        <v>45</v>
      </c>
      <c r="D1287" t="s">
        <v>1228</v>
      </c>
      <c r="E1287" t="s">
        <v>3729</v>
      </c>
      <c r="F1287" t="s">
        <v>5487</v>
      </c>
      <c r="G1287" t="s">
        <v>400</v>
      </c>
      <c r="H1287" t="s">
        <v>169</v>
      </c>
      <c r="I1287" t="s">
        <v>66</v>
      </c>
      <c r="J1287" t="s">
        <v>398</v>
      </c>
      <c r="K1287" t="s">
        <v>399</v>
      </c>
      <c r="L1287" t="s">
        <v>35</v>
      </c>
      <c r="M1287" s="1">
        <v>40674</v>
      </c>
      <c r="N1287" t="s">
        <v>399</v>
      </c>
      <c r="O1287" s="1">
        <v>40983</v>
      </c>
      <c r="P1287" s="1">
        <v>40980</v>
      </c>
      <c r="Q1287" s="1">
        <v>40980</v>
      </c>
      <c r="R1287" s="2">
        <f t="shared" si="60"/>
        <v>0</v>
      </c>
      <c r="S1287" s="2">
        <f t="shared" si="61"/>
        <v>-3</v>
      </c>
      <c r="T1287" s="2">
        <f t="shared" si="62"/>
        <v>0</v>
      </c>
      <c r="U1287" t="s">
        <v>400</v>
      </c>
      <c r="V1287" t="s">
        <v>41</v>
      </c>
      <c r="W1287" t="s">
        <v>36</v>
      </c>
      <c r="X1287" t="s">
        <v>37</v>
      </c>
      <c r="Y1287" t="s">
        <v>208</v>
      </c>
      <c r="Z1287" t="s">
        <v>82</v>
      </c>
      <c r="AA1287" t="s">
        <v>209</v>
      </c>
      <c r="AB1287" t="s">
        <v>80</v>
      </c>
      <c r="AC1287">
        <v>60</v>
      </c>
      <c r="AD1287">
        <v>270</v>
      </c>
      <c r="AE1287">
        <v>372.6</v>
      </c>
      <c r="AF1287">
        <v>1.38</v>
      </c>
      <c r="AG1287">
        <v>0.02</v>
      </c>
      <c r="AH1287">
        <v>16</v>
      </c>
      <c r="AI1287">
        <v>1109</v>
      </c>
      <c r="AJ1287">
        <v>0.61</v>
      </c>
    </row>
    <row r="1288" spans="1:36" x14ac:dyDescent="0.3">
      <c r="A1288">
        <v>7215</v>
      </c>
      <c r="B1288" t="s">
        <v>32</v>
      </c>
      <c r="C1288" t="s">
        <v>45</v>
      </c>
      <c r="D1288" t="s">
        <v>1228</v>
      </c>
      <c r="E1288" t="s">
        <v>3765</v>
      </c>
      <c r="F1288" t="s">
        <v>3766</v>
      </c>
      <c r="G1288" t="s">
        <v>400</v>
      </c>
      <c r="H1288" t="s">
        <v>169</v>
      </c>
      <c r="I1288" t="s">
        <v>100</v>
      </c>
      <c r="J1288" t="s">
        <v>398</v>
      </c>
      <c r="K1288" t="s">
        <v>399</v>
      </c>
      <c r="L1288" t="s">
        <v>35</v>
      </c>
      <c r="M1288" s="1">
        <v>40969</v>
      </c>
      <c r="N1288" t="s">
        <v>399</v>
      </c>
      <c r="O1288" s="1">
        <v>41015</v>
      </c>
      <c r="P1288" s="1">
        <v>40996</v>
      </c>
      <c r="Q1288" s="1">
        <v>40996</v>
      </c>
      <c r="R1288" s="2">
        <f t="shared" si="60"/>
        <v>0</v>
      </c>
      <c r="S1288" s="2">
        <f t="shared" si="61"/>
        <v>-19</v>
      </c>
      <c r="T1288" s="2">
        <f t="shared" si="62"/>
        <v>0</v>
      </c>
      <c r="U1288" t="s">
        <v>400</v>
      </c>
      <c r="V1288" t="s">
        <v>41</v>
      </c>
      <c r="W1288" t="s">
        <v>36</v>
      </c>
      <c r="X1288" t="s">
        <v>37</v>
      </c>
      <c r="Y1288" t="s">
        <v>106</v>
      </c>
      <c r="Z1288" t="s">
        <v>74</v>
      </c>
      <c r="AA1288" t="s">
        <v>88</v>
      </c>
      <c r="AB1288" t="s">
        <v>86</v>
      </c>
      <c r="AC1288">
        <v>30</v>
      </c>
      <c r="AD1288">
        <v>192</v>
      </c>
      <c r="AE1288">
        <v>1056</v>
      </c>
      <c r="AF1288">
        <v>5.5</v>
      </c>
      <c r="AG1288">
        <v>0.18</v>
      </c>
      <c r="AH1288">
        <v>20</v>
      </c>
      <c r="AI1288">
        <v>870.96</v>
      </c>
      <c r="AJ1288">
        <v>1.48</v>
      </c>
    </row>
    <row r="1289" spans="1:36" x14ac:dyDescent="0.3">
      <c r="A1289">
        <v>9073</v>
      </c>
      <c r="B1289" t="s">
        <v>32</v>
      </c>
      <c r="C1289" t="s">
        <v>45</v>
      </c>
      <c r="D1289" t="s">
        <v>1228</v>
      </c>
      <c r="E1289" t="s">
        <v>3752</v>
      </c>
      <c r="F1289" t="s">
        <v>5027</v>
      </c>
      <c r="G1289" t="s">
        <v>400</v>
      </c>
      <c r="H1289" t="s">
        <v>169</v>
      </c>
      <c r="I1289" t="s">
        <v>1992</v>
      </c>
      <c r="J1289" t="s">
        <v>398</v>
      </c>
      <c r="K1289" t="s">
        <v>399</v>
      </c>
      <c r="L1289" t="s">
        <v>35</v>
      </c>
      <c r="M1289" s="1">
        <v>40897</v>
      </c>
      <c r="N1289" t="s">
        <v>399</v>
      </c>
      <c r="O1289" s="1">
        <v>41089</v>
      </c>
      <c r="P1289" s="1">
        <v>41066</v>
      </c>
      <c r="Q1289" s="1">
        <v>41066</v>
      </c>
      <c r="R1289" s="2">
        <f t="shared" si="60"/>
        <v>0</v>
      </c>
      <c r="S1289" s="2">
        <f t="shared" si="61"/>
        <v>-23</v>
      </c>
      <c r="T1289" s="2">
        <f t="shared" si="62"/>
        <v>0</v>
      </c>
      <c r="U1289" t="s">
        <v>400</v>
      </c>
      <c r="V1289" t="s">
        <v>41</v>
      </c>
      <c r="W1289" t="s">
        <v>36</v>
      </c>
      <c r="X1289" t="s">
        <v>37</v>
      </c>
      <c r="Y1289" t="s">
        <v>809</v>
      </c>
      <c r="Z1289" t="s">
        <v>43</v>
      </c>
      <c r="AA1289" t="s">
        <v>811</v>
      </c>
      <c r="AB1289" t="s">
        <v>810</v>
      </c>
      <c r="AC1289">
        <v>30</v>
      </c>
      <c r="AD1289">
        <v>50928</v>
      </c>
      <c r="AE1289">
        <v>282141.12</v>
      </c>
      <c r="AF1289">
        <v>5.54</v>
      </c>
      <c r="AG1289">
        <v>0.18</v>
      </c>
      <c r="AH1289">
        <v>5456</v>
      </c>
      <c r="AI1289">
        <v>53775.56</v>
      </c>
      <c r="AJ1289">
        <v>395.56</v>
      </c>
    </row>
    <row r="1290" spans="1:36" x14ac:dyDescent="0.3">
      <c r="A1290">
        <v>7717</v>
      </c>
      <c r="B1290" t="s">
        <v>32</v>
      </c>
      <c r="C1290" t="s">
        <v>45</v>
      </c>
      <c r="D1290" t="s">
        <v>1228</v>
      </c>
      <c r="E1290" t="s">
        <v>4210</v>
      </c>
      <c r="F1290" t="s">
        <v>4211</v>
      </c>
      <c r="G1290" t="s">
        <v>400</v>
      </c>
      <c r="H1290" t="s">
        <v>169</v>
      </c>
      <c r="I1290" t="s">
        <v>66</v>
      </c>
      <c r="J1290" t="s">
        <v>398</v>
      </c>
      <c r="K1290" t="s">
        <v>399</v>
      </c>
      <c r="L1290" t="s">
        <v>35</v>
      </c>
      <c r="M1290" s="1">
        <v>41134</v>
      </c>
      <c r="N1290" t="s">
        <v>399</v>
      </c>
      <c r="O1290" s="1">
        <v>41180</v>
      </c>
      <c r="P1290" s="1">
        <v>41163</v>
      </c>
      <c r="Q1290" s="1">
        <v>41163</v>
      </c>
      <c r="R1290" s="2">
        <f t="shared" si="60"/>
        <v>0</v>
      </c>
      <c r="S1290" s="2">
        <f t="shared" si="61"/>
        <v>-17</v>
      </c>
      <c r="T1290" s="2">
        <f t="shared" si="62"/>
        <v>0</v>
      </c>
      <c r="U1290" t="s">
        <v>400</v>
      </c>
      <c r="V1290" t="s">
        <v>41</v>
      </c>
      <c r="W1290" t="s">
        <v>36</v>
      </c>
      <c r="X1290" t="s">
        <v>50</v>
      </c>
      <c r="Y1290" t="s">
        <v>1282</v>
      </c>
      <c r="Z1290" t="s">
        <v>163</v>
      </c>
      <c r="AA1290" t="s">
        <v>64</v>
      </c>
      <c r="AB1290" t="s">
        <v>93</v>
      </c>
      <c r="AC1290">
        <v>240</v>
      </c>
      <c r="AD1290">
        <v>4000</v>
      </c>
      <c r="AE1290">
        <v>8400</v>
      </c>
      <c r="AF1290">
        <v>2.1</v>
      </c>
      <c r="AG1290">
        <v>0.01</v>
      </c>
      <c r="AH1290">
        <v>1596</v>
      </c>
      <c r="AI1290">
        <v>16840.669999999998</v>
      </c>
      <c r="AJ1290">
        <v>11.78</v>
      </c>
    </row>
    <row r="1291" spans="1:36" x14ac:dyDescent="0.3">
      <c r="A1291">
        <v>7283</v>
      </c>
      <c r="B1291" t="s">
        <v>32</v>
      </c>
      <c r="C1291" t="s">
        <v>45</v>
      </c>
      <c r="D1291" t="s">
        <v>1228</v>
      </c>
      <c r="E1291" t="s">
        <v>3835</v>
      </c>
      <c r="F1291" t="s">
        <v>3836</v>
      </c>
      <c r="G1291" t="s">
        <v>400</v>
      </c>
      <c r="H1291" t="s">
        <v>169</v>
      </c>
      <c r="I1291" t="s">
        <v>100</v>
      </c>
      <c r="J1291" t="s">
        <v>398</v>
      </c>
      <c r="K1291" t="s">
        <v>399</v>
      </c>
      <c r="L1291" t="s">
        <v>35</v>
      </c>
      <c r="M1291" s="1">
        <v>41212</v>
      </c>
      <c r="N1291" t="s">
        <v>399</v>
      </c>
      <c r="O1291" s="1">
        <v>41246</v>
      </c>
      <c r="P1291" s="1">
        <v>41227</v>
      </c>
      <c r="Q1291" s="1">
        <v>41227</v>
      </c>
      <c r="R1291" s="2">
        <f t="shared" si="60"/>
        <v>0</v>
      </c>
      <c r="S1291" s="2">
        <f t="shared" si="61"/>
        <v>-19</v>
      </c>
      <c r="T1291" s="2">
        <f t="shared" si="62"/>
        <v>0</v>
      </c>
      <c r="U1291" t="s">
        <v>400</v>
      </c>
      <c r="V1291" t="s">
        <v>41</v>
      </c>
      <c r="W1291" t="s">
        <v>36</v>
      </c>
      <c r="X1291" t="s">
        <v>37</v>
      </c>
      <c r="Y1291" t="s">
        <v>39</v>
      </c>
      <c r="Z1291" t="s">
        <v>43</v>
      </c>
      <c r="AA1291" t="s">
        <v>42</v>
      </c>
      <c r="AB1291" t="s">
        <v>40</v>
      </c>
      <c r="AC1291">
        <v>60</v>
      </c>
      <c r="AD1291">
        <v>29220</v>
      </c>
      <c r="AE1291">
        <v>225578.4</v>
      </c>
      <c r="AF1291">
        <v>7.72</v>
      </c>
      <c r="AG1291">
        <v>0.13</v>
      </c>
      <c r="AH1291">
        <v>3809</v>
      </c>
      <c r="AI1291">
        <v>39513.54</v>
      </c>
      <c r="AJ1291">
        <v>279.04000000000002</v>
      </c>
    </row>
    <row r="1292" spans="1:36" x14ac:dyDescent="0.3">
      <c r="A1292">
        <v>7732</v>
      </c>
      <c r="B1292" t="s">
        <v>32</v>
      </c>
      <c r="C1292" t="s">
        <v>45</v>
      </c>
      <c r="D1292" t="s">
        <v>1228</v>
      </c>
      <c r="E1292" t="s">
        <v>3835</v>
      </c>
      <c r="F1292" t="s">
        <v>4227</v>
      </c>
      <c r="G1292" t="s">
        <v>400</v>
      </c>
      <c r="H1292" t="s">
        <v>169</v>
      </c>
      <c r="I1292" t="s">
        <v>66</v>
      </c>
      <c r="J1292" t="s">
        <v>398</v>
      </c>
      <c r="K1292" t="s">
        <v>399</v>
      </c>
      <c r="L1292" t="s">
        <v>35</v>
      </c>
      <c r="M1292" s="1">
        <v>41212</v>
      </c>
      <c r="N1292" t="s">
        <v>399</v>
      </c>
      <c r="O1292" s="1">
        <v>41246</v>
      </c>
      <c r="P1292" s="1">
        <v>41229</v>
      </c>
      <c r="Q1292" s="1">
        <v>41229</v>
      </c>
      <c r="R1292" s="2">
        <f t="shared" si="60"/>
        <v>0</v>
      </c>
      <c r="S1292" s="2">
        <f t="shared" si="61"/>
        <v>-17</v>
      </c>
      <c r="T1292" s="2">
        <f t="shared" si="62"/>
        <v>0</v>
      </c>
      <c r="U1292" t="s">
        <v>400</v>
      </c>
      <c r="V1292" t="s">
        <v>41</v>
      </c>
      <c r="W1292" t="s">
        <v>36</v>
      </c>
      <c r="X1292" t="s">
        <v>37</v>
      </c>
      <c r="Y1292" t="s">
        <v>97</v>
      </c>
      <c r="Z1292" t="s">
        <v>74</v>
      </c>
      <c r="AA1292" t="s">
        <v>99</v>
      </c>
      <c r="AB1292" t="s">
        <v>98</v>
      </c>
      <c r="AC1292">
        <v>30</v>
      </c>
      <c r="AD1292">
        <v>19656</v>
      </c>
      <c r="AE1292">
        <v>71547.839999999997</v>
      </c>
      <c r="AF1292">
        <v>3.64</v>
      </c>
      <c r="AG1292">
        <v>0.12</v>
      </c>
      <c r="AH1292">
        <v>1679</v>
      </c>
      <c r="AI1292">
        <v>18028.41</v>
      </c>
      <c r="AJ1292">
        <v>88.5</v>
      </c>
    </row>
    <row r="1293" spans="1:36" x14ac:dyDescent="0.3">
      <c r="A1293">
        <v>7749</v>
      </c>
      <c r="B1293" t="s">
        <v>32</v>
      </c>
      <c r="C1293" t="s">
        <v>45</v>
      </c>
      <c r="D1293" t="s">
        <v>1228</v>
      </c>
      <c r="E1293" t="s">
        <v>3346</v>
      </c>
      <c r="F1293" t="s">
        <v>4241</v>
      </c>
      <c r="G1293" t="s">
        <v>400</v>
      </c>
      <c r="H1293" t="s">
        <v>169</v>
      </c>
      <c r="I1293" t="s">
        <v>44</v>
      </c>
      <c r="J1293" t="s">
        <v>398</v>
      </c>
      <c r="K1293" t="s">
        <v>399</v>
      </c>
      <c r="L1293" t="s">
        <v>35</v>
      </c>
      <c r="M1293" s="1">
        <v>41290</v>
      </c>
      <c r="N1293" t="s">
        <v>399</v>
      </c>
      <c r="O1293" s="1">
        <v>41373</v>
      </c>
      <c r="P1293" s="1">
        <v>41277</v>
      </c>
      <c r="Q1293" s="1">
        <v>41277</v>
      </c>
      <c r="R1293" s="2">
        <f t="shared" si="60"/>
        <v>0</v>
      </c>
      <c r="S1293" s="2">
        <f t="shared" si="61"/>
        <v>-96</v>
      </c>
      <c r="T1293" s="2">
        <f t="shared" si="62"/>
        <v>0</v>
      </c>
      <c r="U1293" t="s">
        <v>400</v>
      </c>
      <c r="V1293" t="s">
        <v>41</v>
      </c>
      <c r="W1293" t="s">
        <v>36</v>
      </c>
      <c r="X1293" t="s">
        <v>50</v>
      </c>
      <c r="Y1293" t="s">
        <v>243</v>
      </c>
      <c r="Z1293" t="s">
        <v>246</v>
      </c>
      <c r="AA1293" t="s">
        <v>245</v>
      </c>
      <c r="AB1293" t="s">
        <v>244</v>
      </c>
      <c r="AC1293">
        <v>60</v>
      </c>
      <c r="AD1293">
        <v>888</v>
      </c>
      <c r="AE1293">
        <v>1687.2</v>
      </c>
      <c r="AF1293">
        <v>1.9</v>
      </c>
      <c r="AG1293">
        <v>0.03</v>
      </c>
      <c r="AH1293">
        <v>119</v>
      </c>
      <c r="AI1293">
        <v>1896.49</v>
      </c>
      <c r="AJ1293">
        <v>2.09</v>
      </c>
    </row>
    <row r="1294" spans="1:36" x14ac:dyDescent="0.3">
      <c r="A1294">
        <v>6848</v>
      </c>
      <c r="B1294" t="s">
        <v>32</v>
      </c>
      <c r="C1294" t="s">
        <v>45</v>
      </c>
      <c r="D1294" t="s">
        <v>1228</v>
      </c>
      <c r="E1294" t="s">
        <v>3346</v>
      </c>
      <c r="F1294" t="s">
        <v>3347</v>
      </c>
      <c r="G1294" t="s">
        <v>400</v>
      </c>
      <c r="H1294" t="s">
        <v>169</v>
      </c>
      <c r="I1294" t="s">
        <v>194</v>
      </c>
      <c r="J1294" t="s">
        <v>398</v>
      </c>
      <c r="K1294" t="s">
        <v>399</v>
      </c>
      <c r="L1294" t="s">
        <v>35</v>
      </c>
      <c r="M1294" s="1">
        <v>41290</v>
      </c>
      <c r="N1294" t="s">
        <v>399</v>
      </c>
      <c r="O1294" s="1">
        <v>41373</v>
      </c>
      <c r="P1294" s="1">
        <v>41347</v>
      </c>
      <c r="Q1294" s="1">
        <v>41347</v>
      </c>
      <c r="R1294" s="2">
        <f t="shared" si="60"/>
        <v>0</v>
      </c>
      <c r="S1294" s="2">
        <f t="shared" si="61"/>
        <v>-26</v>
      </c>
      <c r="T1294" s="2">
        <f t="shared" si="62"/>
        <v>0</v>
      </c>
      <c r="U1294" t="s">
        <v>400</v>
      </c>
      <c r="V1294" t="s">
        <v>41</v>
      </c>
      <c r="W1294" t="s">
        <v>36</v>
      </c>
      <c r="X1294" t="s">
        <v>37</v>
      </c>
      <c r="Y1294" t="s">
        <v>97</v>
      </c>
      <c r="Z1294" t="s">
        <v>74</v>
      </c>
      <c r="AA1294" t="s">
        <v>99</v>
      </c>
      <c r="AB1294" t="s">
        <v>98</v>
      </c>
      <c r="AC1294">
        <v>30</v>
      </c>
      <c r="AD1294">
        <v>39936</v>
      </c>
      <c r="AE1294">
        <v>132986.88</v>
      </c>
      <c r="AF1294">
        <v>3.33</v>
      </c>
      <c r="AG1294">
        <v>0.11</v>
      </c>
      <c r="AH1294">
        <v>16035</v>
      </c>
      <c r="AI1294">
        <v>161712.87</v>
      </c>
      <c r="AJ1294">
        <v>164.5</v>
      </c>
    </row>
    <row r="1295" spans="1:36" x14ac:dyDescent="0.3">
      <c r="A1295">
        <v>7306</v>
      </c>
      <c r="B1295" t="s">
        <v>32</v>
      </c>
      <c r="C1295" t="s">
        <v>45</v>
      </c>
      <c r="D1295" t="s">
        <v>1228</v>
      </c>
      <c r="E1295" t="s">
        <v>3346</v>
      </c>
      <c r="F1295" t="s">
        <v>3861</v>
      </c>
      <c r="G1295" t="s">
        <v>400</v>
      </c>
      <c r="H1295" t="s">
        <v>169</v>
      </c>
      <c r="I1295" t="s">
        <v>66</v>
      </c>
      <c r="J1295" t="s">
        <v>398</v>
      </c>
      <c r="K1295" t="s">
        <v>399</v>
      </c>
      <c r="L1295" t="s">
        <v>35</v>
      </c>
      <c r="M1295" s="1">
        <v>41290</v>
      </c>
      <c r="N1295" t="s">
        <v>399</v>
      </c>
      <c r="O1295" s="1">
        <v>41373</v>
      </c>
      <c r="P1295" s="1">
        <v>41347</v>
      </c>
      <c r="Q1295" s="1">
        <v>41347</v>
      </c>
      <c r="R1295" s="2">
        <f t="shared" si="60"/>
        <v>0</v>
      </c>
      <c r="S1295" s="2">
        <f t="shared" si="61"/>
        <v>-26</v>
      </c>
      <c r="T1295" s="2">
        <f t="shared" si="62"/>
        <v>0</v>
      </c>
      <c r="U1295" t="s">
        <v>400</v>
      </c>
      <c r="V1295" t="s">
        <v>41</v>
      </c>
      <c r="W1295" t="s">
        <v>36</v>
      </c>
      <c r="X1295" t="s">
        <v>50</v>
      </c>
      <c r="Y1295" t="s">
        <v>1400</v>
      </c>
      <c r="Z1295" t="s">
        <v>163</v>
      </c>
      <c r="AA1295" t="s">
        <v>64</v>
      </c>
      <c r="AB1295" t="s">
        <v>115</v>
      </c>
      <c r="AC1295">
        <v>240</v>
      </c>
      <c r="AD1295">
        <v>1944</v>
      </c>
      <c r="AE1295">
        <v>3596.4</v>
      </c>
      <c r="AF1295">
        <v>1.85</v>
      </c>
      <c r="AG1295">
        <v>0.01</v>
      </c>
      <c r="AH1295">
        <v>682</v>
      </c>
      <c r="AI1295">
        <v>8118.08</v>
      </c>
      <c r="AJ1295">
        <v>4.45</v>
      </c>
    </row>
    <row r="1296" spans="1:36" x14ac:dyDescent="0.3">
      <c r="A1296">
        <v>7750</v>
      </c>
      <c r="B1296" t="s">
        <v>32</v>
      </c>
      <c r="C1296" t="s">
        <v>45</v>
      </c>
      <c r="D1296" t="s">
        <v>1228</v>
      </c>
      <c r="E1296" t="s">
        <v>3346</v>
      </c>
      <c r="F1296" t="s">
        <v>4242</v>
      </c>
      <c r="G1296" t="s">
        <v>400</v>
      </c>
      <c r="H1296" t="s">
        <v>169</v>
      </c>
      <c r="I1296" t="s">
        <v>100</v>
      </c>
      <c r="J1296" t="s">
        <v>398</v>
      </c>
      <c r="K1296" t="s">
        <v>399</v>
      </c>
      <c r="L1296" t="s">
        <v>35</v>
      </c>
      <c r="M1296" s="1">
        <v>41290</v>
      </c>
      <c r="N1296" t="s">
        <v>399</v>
      </c>
      <c r="O1296" s="1">
        <v>41387</v>
      </c>
      <c r="P1296" s="1">
        <v>41347</v>
      </c>
      <c r="Q1296" s="1">
        <v>41347</v>
      </c>
      <c r="R1296" s="2">
        <f t="shared" si="60"/>
        <v>0</v>
      </c>
      <c r="S1296" s="2">
        <f t="shared" si="61"/>
        <v>-40</v>
      </c>
      <c r="T1296" s="2">
        <f t="shared" si="62"/>
        <v>0</v>
      </c>
      <c r="U1296" t="s">
        <v>400</v>
      </c>
      <c r="V1296" t="s">
        <v>41</v>
      </c>
      <c r="W1296" t="s">
        <v>36</v>
      </c>
      <c r="X1296" t="s">
        <v>37</v>
      </c>
      <c r="Y1296" t="s">
        <v>1244</v>
      </c>
      <c r="Z1296" t="s">
        <v>43</v>
      </c>
      <c r="AA1296" t="s">
        <v>1246</v>
      </c>
      <c r="AB1296" t="s">
        <v>1245</v>
      </c>
      <c r="AC1296">
        <v>30</v>
      </c>
      <c r="AD1296">
        <v>15890</v>
      </c>
      <c r="AE1296">
        <v>192427.9</v>
      </c>
      <c r="AF1296">
        <v>12.11</v>
      </c>
      <c r="AG1296">
        <v>0.4</v>
      </c>
      <c r="AH1296">
        <v>1807</v>
      </c>
      <c r="AI1296">
        <v>30844.1</v>
      </c>
      <c r="AJ1296">
        <v>238.03</v>
      </c>
    </row>
    <row r="1297" spans="1:36" x14ac:dyDescent="0.3">
      <c r="A1297">
        <v>8685</v>
      </c>
      <c r="B1297" t="s">
        <v>32</v>
      </c>
      <c r="C1297" t="s">
        <v>45</v>
      </c>
      <c r="D1297" t="s">
        <v>1228</v>
      </c>
      <c r="E1297" t="s">
        <v>3856</v>
      </c>
      <c r="F1297" t="s">
        <v>4832</v>
      </c>
      <c r="G1297" t="s">
        <v>400</v>
      </c>
      <c r="H1297" t="s">
        <v>169</v>
      </c>
      <c r="I1297" t="s">
        <v>66</v>
      </c>
      <c r="J1297" t="s">
        <v>398</v>
      </c>
      <c r="K1297" t="s">
        <v>399</v>
      </c>
      <c r="L1297" t="s">
        <v>35</v>
      </c>
      <c r="M1297" s="1">
        <v>41304</v>
      </c>
      <c r="N1297" t="s">
        <v>399</v>
      </c>
      <c r="O1297" s="1">
        <v>41394</v>
      </c>
      <c r="P1297" s="1">
        <v>41348</v>
      </c>
      <c r="Q1297" s="1">
        <v>41348</v>
      </c>
      <c r="R1297" s="2">
        <f t="shared" si="60"/>
        <v>0</v>
      </c>
      <c r="S1297" s="2">
        <f t="shared" si="61"/>
        <v>-46</v>
      </c>
      <c r="T1297" s="2">
        <f t="shared" si="62"/>
        <v>0</v>
      </c>
      <c r="U1297" t="s">
        <v>400</v>
      </c>
      <c r="V1297" t="s">
        <v>41</v>
      </c>
      <c r="W1297" t="s">
        <v>36</v>
      </c>
      <c r="X1297" t="s">
        <v>37</v>
      </c>
      <c r="Y1297" t="s">
        <v>258</v>
      </c>
      <c r="Z1297" t="s">
        <v>82</v>
      </c>
      <c r="AA1297" t="s">
        <v>259</v>
      </c>
      <c r="AB1297" t="s">
        <v>80</v>
      </c>
      <c r="AC1297">
        <v>60</v>
      </c>
      <c r="AD1297">
        <v>216</v>
      </c>
      <c r="AE1297">
        <v>285.12</v>
      </c>
      <c r="AF1297">
        <v>1.32</v>
      </c>
      <c r="AG1297">
        <v>0.02</v>
      </c>
      <c r="AH1297">
        <v>165</v>
      </c>
      <c r="AI1297">
        <v>3048.08</v>
      </c>
      <c r="AJ1297">
        <v>0.35</v>
      </c>
    </row>
    <row r="1298" spans="1:36" x14ac:dyDescent="0.3">
      <c r="A1298">
        <v>7302</v>
      </c>
      <c r="B1298" t="s">
        <v>32</v>
      </c>
      <c r="C1298" t="s">
        <v>45</v>
      </c>
      <c r="D1298" t="s">
        <v>1228</v>
      </c>
      <c r="E1298" t="s">
        <v>3856</v>
      </c>
      <c r="F1298" t="s">
        <v>3857</v>
      </c>
      <c r="G1298" t="s">
        <v>400</v>
      </c>
      <c r="H1298" t="s">
        <v>169</v>
      </c>
      <c r="I1298" t="s">
        <v>44</v>
      </c>
      <c r="J1298" t="s">
        <v>398</v>
      </c>
      <c r="K1298" t="s">
        <v>399</v>
      </c>
      <c r="L1298" t="s">
        <v>35</v>
      </c>
      <c r="M1298" s="1">
        <v>41304</v>
      </c>
      <c r="N1298" t="s">
        <v>399</v>
      </c>
      <c r="O1298" s="1">
        <v>41394</v>
      </c>
      <c r="P1298" s="1">
        <v>41354</v>
      </c>
      <c r="Q1298" s="1">
        <v>41354</v>
      </c>
      <c r="R1298" s="2">
        <f t="shared" si="60"/>
        <v>0</v>
      </c>
      <c r="S1298" s="2">
        <f t="shared" si="61"/>
        <v>-40</v>
      </c>
      <c r="T1298" s="2">
        <f t="shared" si="62"/>
        <v>0</v>
      </c>
      <c r="U1298" t="s">
        <v>400</v>
      </c>
      <c r="V1298" t="s">
        <v>41</v>
      </c>
      <c r="W1298" t="s">
        <v>36</v>
      </c>
      <c r="X1298" t="s">
        <v>50</v>
      </c>
      <c r="Y1298" t="s">
        <v>243</v>
      </c>
      <c r="Z1298" t="s">
        <v>246</v>
      </c>
      <c r="AA1298" t="s">
        <v>245</v>
      </c>
      <c r="AB1298" t="s">
        <v>244</v>
      </c>
      <c r="AC1298">
        <v>60</v>
      </c>
      <c r="AD1298">
        <v>822</v>
      </c>
      <c r="AE1298">
        <v>1561.8</v>
      </c>
      <c r="AF1298">
        <v>1.9</v>
      </c>
      <c r="AG1298">
        <v>0.03</v>
      </c>
      <c r="AH1298">
        <v>107</v>
      </c>
      <c r="AI1298">
        <v>1779.74</v>
      </c>
      <c r="AJ1298">
        <v>1.93</v>
      </c>
    </row>
    <row r="1299" spans="1:36" x14ac:dyDescent="0.3">
      <c r="A1299">
        <v>7763</v>
      </c>
      <c r="B1299" t="s">
        <v>32</v>
      </c>
      <c r="C1299" t="s">
        <v>45</v>
      </c>
      <c r="D1299" t="s">
        <v>1228</v>
      </c>
      <c r="E1299" t="s">
        <v>3346</v>
      </c>
      <c r="F1299" t="s">
        <v>4252</v>
      </c>
      <c r="G1299" t="s">
        <v>400</v>
      </c>
      <c r="H1299" t="s">
        <v>169</v>
      </c>
      <c r="I1299" t="s">
        <v>100</v>
      </c>
      <c r="J1299" t="s">
        <v>398</v>
      </c>
      <c r="K1299" t="s">
        <v>399</v>
      </c>
      <c r="L1299" t="s">
        <v>35</v>
      </c>
      <c r="M1299" s="1">
        <v>41290</v>
      </c>
      <c r="N1299" t="s">
        <v>399</v>
      </c>
      <c r="O1299" s="1">
        <v>41387</v>
      </c>
      <c r="P1299" s="1">
        <v>41366</v>
      </c>
      <c r="Q1299" s="1">
        <v>41366</v>
      </c>
      <c r="R1299" s="2">
        <f t="shared" si="60"/>
        <v>0</v>
      </c>
      <c r="S1299" s="2">
        <f t="shared" si="61"/>
        <v>-21</v>
      </c>
      <c r="T1299" s="2">
        <f t="shared" si="62"/>
        <v>0</v>
      </c>
      <c r="U1299" t="s">
        <v>400</v>
      </c>
      <c r="V1299" t="s">
        <v>41</v>
      </c>
      <c r="W1299" t="s">
        <v>36</v>
      </c>
      <c r="X1299" t="s">
        <v>37</v>
      </c>
      <c r="Y1299" t="s">
        <v>1244</v>
      </c>
      <c r="Z1299" t="s">
        <v>43</v>
      </c>
      <c r="AA1299" t="s">
        <v>1246</v>
      </c>
      <c r="AB1299" t="s">
        <v>1245</v>
      </c>
      <c r="AC1299">
        <v>30</v>
      </c>
      <c r="AD1299">
        <v>22000</v>
      </c>
      <c r="AE1299">
        <v>266420</v>
      </c>
      <c r="AF1299">
        <v>12.11</v>
      </c>
      <c r="AG1299">
        <v>0.4</v>
      </c>
      <c r="AH1299">
        <v>2435</v>
      </c>
      <c r="AI1299">
        <v>25984.75</v>
      </c>
      <c r="AJ1299">
        <v>329.56</v>
      </c>
    </row>
    <row r="1300" spans="1:36" x14ac:dyDescent="0.3">
      <c r="A1300">
        <v>7400</v>
      </c>
      <c r="B1300" t="s">
        <v>32</v>
      </c>
      <c r="C1300" t="s">
        <v>45</v>
      </c>
      <c r="D1300" t="s">
        <v>1228</v>
      </c>
      <c r="E1300" t="s">
        <v>3949</v>
      </c>
      <c r="F1300" t="s">
        <v>3950</v>
      </c>
      <c r="G1300" t="s">
        <v>400</v>
      </c>
      <c r="H1300" t="s">
        <v>169</v>
      </c>
      <c r="I1300" t="s">
        <v>183</v>
      </c>
      <c r="J1300" t="s">
        <v>398</v>
      </c>
      <c r="K1300" t="s">
        <v>399</v>
      </c>
      <c r="L1300" t="s">
        <v>35</v>
      </c>
      <c r="M1300" s="1">
        <v>41673</v>
      </c>
      <c r="N1300" t="s">
        <v>399</v>
      </c>
      <c r="O1300" s="1">
        <v>41766</v>
      </c>
      <c r="P1300" s="1">
        <v>41802</v>
      </c>
      <c r="Q1300" s="1">
        <v>41802</v>
      </c>
      <c r="R1300" s="2">
        <f t="shared" si="60"/>
        <v>0</v>
      </c>
      <c r="S1300" s="2">
        <f t="shared" si="61"/>
        <v>36</v>
      </c>
      <c r="T1300" s="2">
        <f t="shared" si="62"/>
        <v>0</v>
      </c>
      <c r="U1300" t="s">
        <v>400</v>
      </c>
      <c r="V1300" t="s">
        <v>41</v>
      </c>
      <c r="W1300" t="s">
        <v>36</v>
      </c>
      <c r="X1300" t="s">
        <v>37</v>
      </c>
      <c r="Y1300" t="s">
        <v>39</v>
      </c>
      <c r="Z1300" t="s">
        <v>43</v>
      </c>
      <c r="AA1300" t="s">
        <v>42</v>
      </c>
      <c r="AB1300" t="s">
        <v>40</v>
      </c>
      <c r="AC1300">
        <v>60</v>
      </c>
      <c r="AD1300">
        <v>13626</v>
      </c>
      <c r="AE1300">
        <v>91702.98</v>
      </c>
      <c r="AF1300">
        <v>6.73</v>
      </c>
      <c r="AG1300">
        <v>0.11</v>
      </c>
      <c r="AH1300">
        <v>1216</v>
      </c>
      <c r="AI1300">
        <v>5698.48</v>
      </c>
      <c r="AJ1300">
        <v>94.27</v>
      </c>
    </row>
    <row r="1301" spans="1:36" x14ac:dyDescent="0.3">
      <c r="A1301">
        <v>5064</v>
      </c>
      <c r="B1301" t="s">
        <v>32</v>
      </c>
      <c r="C1301" t="s">
        <v>45</v>
      </c>
      <c r="D1301" t="s">
        <v>1228</v>
      </c>
      <c r="E1301" t="s">
        <v>1657</v>
      </c>
      <c r="F1301" t="s">
        <v>2523</v>
      </c>
      <c r="G1301" t="s">
        <v>193</v>
      </c>
      <c r="H1301" t="s">
        <v>169</v>
      </c>
      <c r="I1301" t="s">
        <v>194</v>
      </c>
      <c r="J1301" t="s">
        <v>33</v>
      </c>
      <c r="K1301" t="s">
        <v>34</v>
      </c>
      <c r="L1301" t="s">
        <v>35</v>
      </c>
      <c r="M1301" s="1">
        <v>41043</v>
      </c>
      <c r="N1301" s="1">
        <v>41088</v>
      </c>
      <c r="O1301" s="1">
        <v>41128</v>
      </c>
      <c r="P1301" s="1">
        <v>41128</v>
      </c>
      <c r="Q1301" s="1">
        <v>41128</v>
      </c>
      <c r="R1301" s="2">
        <f t="shared" si="60"/>
        <v>40</v>
      </c>
      <c r="S1301" s="2">
        <f t="shared" si="61"/>
        <v>0</v>
      </c>
      <c r="T1301" s="2">
        <f t="shared" si="62"/>
        <v>0</v>
      </c>
      <c r="U1301" t="s">
        <v>193</v>
      </c>
      <c r="V1301" t="s">
        <v>41</v>
      </c>
      <c r="W1301" t="s">
        <v>36</v>
      </c>
      <c r="X1301" t="s">
        <v>37</v>
      </c>
      <c r="Y1301" t="s">
        <v>671</v>
      </c>
      <c r="Z1301" t="s">
        <v>43</v>
      </c>
      <c r="AA1301" t="s">
        <v>457</v>
      </c>
      <c r="AB1301" t="s">
        <v>244</v>
      </c>
      <c r="AC1301">
        <v>60</v>
      </c>
      <c r="AD1301">
        <v>384</v>
      </c>
      <c r="AE1301">
        <v>1121.28</v>
      </c>
      <c r="AF1301">
        <v>2.92</v>
      </c>
      <c r="AG1301">
        <v>0.05</v>
      </c>
      <c r="AH1301">
        <v>20</v>
      </c>
      <c r="AI1301">
        <v>950.05</v>
      </c>
      <c r="AJ1301">
        <v>1.57</v>
      </c>
    </row>
    <row r="1302" spans="1:36" x14ac:dyDescent="0.3">
      <c r="A1302">
        <v>5306</v>
      </c>
      <c r="B1302" t="s">
        <v>32</v>
      </c>
      <c r="C1302" t="s">
        <v>45</v>
      </c>
      <c r="D1302" t="s">
        <v>1228</v>
      </c>
      <c r="E1302" t="s">
        <v>1262</v>
      </c>
      <c r="F1302" t="s">
        <v>2584</v>
      </c>
      <c r="G1302" t="s">
        <v>193</v>
      </c>
      <c r="H1302" t="s">
        <v>169</v>
      </c>
      <c r="I1302" t="s">
        <v>194</v>
      </c>
      <c r="J1302" t="s">
        <v>33</v>
      </c>
      <c r="K1302" t="s">
        <v>34</v>
      </c>
      <c r="L1302" t="s">
        <v>35</v>
      </c>
      <c r="M1302" s="1">
        <v>41906</v>
      </c>
      <c r="N1302" s="1">
        <v>41958</v>
      </c>
      <c r="O1302" s="1">
        <v>42024</v>
      </c>
      <c r="P1302" s="1">
        <v>42024</v>
      </c>
      <c r="Q1302" s="1">
        <v>42025</v>
      </c>
      <c r="R1302" s="2">
        <f t="shared" si="60"/>
        <v>66</v>
      </c>
      <c r="S1302" s="2">
        <f t="shared" si="61"/>
        <v>0</v>
      </c>
      <c r="T1302" s="2">
        <f t="shared" si="62"/>
        <v>1</v>
      </c>
      <c r="U1302" t="s">
        <v>193</v>
      </c>
      <c r="V1302" t="s">
        <v>41</v>
      </c>
      <c r="W1302" t="s">
        <v>36</v>
      </c>
      <c r="X1302" t="s">
        <v>50</v>
      </c>
      <c r="Y1302" t="s">
        <v>576</v>
      </c>
      <c r="Z1302" t="s">
        <v>82</v>
      </c>
      <c r="AA1302" t="s">
        <v>222</v>
      </c>
      <c r="AB1302" t="s">
        <v>98</v>
      </c>
      <c r="AC1302">
        <v>90</v>
      </c>
      <c r="AD1302">
        <v>2440</v>
      </c>
      <c r="AE1302">
        <v>22692</v>
      </c>
      <c r="AF1302">
        <v>9.3000000000000007</v>
      </c>
      <c r="AG1302">
        <v>0.1</v>
      </c>
      <c r="AH1302">
        <v>163</v>
      </c>
      <c r="AI1302">
        <v>1659.21</v>
      </c>
      <c r="AJ1302">
        <v>23.33</v>
      </c>
    </row>
    <row r="1303" spans="1:36" x14ac:dyDescent="0.3">
      <c r="A1303">
        <v>5722</v>
      </c>
      <c r="B1303" t="s">
        <v>32</v>
      </c>
      <c r="C1303" t="s">
        <v>45</v>
      </c>
      <c r="D1303" t="s">
        <v>1228</v>
      </c>
      <c r="E1303" t="s">
        <v>1468</v>
      </c>
      <c r="F1303" t="s">
        <v>2715</v>
      </c>
      <c r="G1303" t="s">
        <v>193</v>
      </c>
      <c r="H1303" t="s">
        <v>169</v>
      </c>
      <c r="I1303" t="s">
        <v>194</v>
      </c>
      <c r="J1303" t="s">
        <v>33</v>
      </c>
      <c r="K1303" t="s">
        <v>34</v>
      </c>
      <c r="L1303" t="s">
        <v>35</v>
      </c>
      <c r="M1303" s="1">
        <v>41507</v>
      </c>
      <c r="N1303" s="1">
        <v>41571</v>
      </c>
      <c r="O1303" s="1">
        <v>41687</v>
      </c>
      <c r="P1303" s="1">
        <v>41687</v>
      </c>
      <c r="Q1303" s="1">
        <v>41688</v>
      </c>
      <c r="R1303" s="2">
        <f t="shared" si="60"/>
        <v>116</v>
      </c>
      <c r="S1303" s="2">
        <f t="shared" si="61"/>
        <v>0</v>
      </c>
      <c r="T1303" s="2">
        <f t="shared" si="62"/>
        <v>1</v>
      </c>
      <c r="U1303" t="s">
        <v>193</v>
      </c>
      <c r="V1303" t="s">
        <v>41</v>
      </c>
      <c r="W1303" t="s">
        <v>36</v>
      </c>
      <c r="X1303" t="s">
        <v>37</v>
      </c>
      <c r="Y1303" t="s">
        <v>97</v>
      </c>
      <c r="Z1303" t="s">
        <v>74</v>
      </c>
      <c r="AA1303" t="s">
        <v>99</v>
      </c>
      <c r="AB1303" t="s">
        <v>98</v>
      </c>
      <c r="AC1303">
        <v>30</v>
      </c>
      <c r="AD1303">
        <v>28080</v>
      </c>
      <c r="AE1303">
        <v>89575.2</v>
      </c>
      <c r="AF1303">
        <v>3.19</v>
      </c>
      <c r="AG1303">
        <v>0.11</v>
      </c>
      <c r="AH1303">
        <v>1772</v>
      </c>
      <c r="AI1303">
        <v>11656.59</v>
      </c>
      <c r="AJ1303">
        <v>110.8</v>
      </c>
    </row>
    <row r="1304" spans="1:36" x14ac:dyDescent="0.3">
      <c r="A1304">
        <v>4821</v>
      </c>
      <c r="B1304" t="s">
        <v>32</v>
      </c>
      <c r="C1304" t="s">
        <v>45</v>
      </c>
      <c r="D1304" t="s">
        <v>1228</v>
      </c>
      <c r="E1304" t="s">
        <v>1280</v>
      </c>
      <c r="F1304" t="s">
        <v>2445</v>
      </c>
      <c r="G1304" t="s">
        <v>193</v>
      </c>
      <c r="H1304" t="s">
        <v>169</v>
      </c>
      <c r="I1304" t="s">
        <v>194</v>
      </c>
      <c r="J1304" t="s">
        <v>33</v>
      </c>
      <c r="K1304" t="s">
        <v>34</v>
      </c>
      <c r="L1304" t="s">
        <v>35</v>
      </c>
      <c r="M1304" s="1">
        <v>41312</v>
      </c>
      <c r="N1304" s="1">
        <v>41355</v>
      </c>
      <c r="O1304" s="1">
        <v>41479</v>
      </c>
      <c r="P1304" s="1">
        <v>41479</v>
      </c>
      <c r="Q1304" s="1">
        <v>41479</v>
      </c>
      <c r="R1304" s="2">
        <f t="shared" si="60"/>
        <v>124</v>
      </c>
      <c r="S1304" s="2">
        <f t="shared" si="61"/>
        <v>0</v>
      </c>
      <c r="T1304" s="2">
        <f t="shared" si="62"/>
        <v>0</v>
      </c>
      <c r="U1304" t="s">
        <v>193</v>
      </c>
      <c r="V1304" t="s">
        <v>41</v>
      </c>
      <c r="W1304" t="s">
        <v>36</v>
      </c>
      <c r="X1304" t="s">
        <v>50</v>
      </c>
      <c r="Y1304" t="s">
        <v>1470</v>
      </c>
      <c r="Z1304" t="s">
        <v>246</v>
      </c>
      <c r="AA1304" t="s">
        <v>1471</v>
      </c>
      <c r="AB1304" t="s">
        <v>188</v>
      </c>
      <c r="AC1304">
        <v>60</v>
      </c>
      <c r="AD1304">
        <v>4095</v>
      </c>
      <c r="AE1304">
        <v>16380</v>
      </c>
      <c r="AF1304">
        <v>4</v>
      </c>
      <c r="AG1304">
        <v>7.0000000000000007E-2</v>
      </c>
      <c r="AH1304">
        <v>176</v>
      </c>
      <c r="AI1304">
        <v>3456.02</v>
      </c>
      <c r="AJ1304">
        <v>20.260000000000002</v>
      </c>
    </row>
    <row r="1305" spans="1:36" x14ac:dyDescent="0.3">
      <c r="A1305">
        <v>6410</v>
      </c>
      <c r="B1305" t="s">
        <v>32</v>
      </c>
      <c r="C1305" t="s">
        <v>45</v>
      </c>
      <c r="D1305" t="s">
        <v>1228</v>
      </c>
      <c r="E1305" t="s">
        <v>2058</v>
      </c>
      <c r="F1305" t="s">
        <v>2941</v>
      </c>
      <c r="G1305" t="s">
        <v>2942</v>
      </c>
      <c r="H1305" t="s">
        <v>169</v>
      </c>
      <c r="I1305" t="s">
        <v>75</v>
      </c>
      <c r="J1305" t="s">
        <v>33</v>
      </c>
      <c r="K1305" t="s">
        <v>68</v>
      </c>
      <c r="L1305" t="s">
        <v>35</v>
      </c>
      <c r="M1305" s="1">
        <v>41019</v>
      </c>
      <c r="N1305" s="1">
        <v>41072</v>
      </c>
      <c r="O1305" s="1">
        <v>41129</v>
      </c>
      <c r="P1305" s="1">
        <v>41129</v>
      </c>
      <c r="Q1305" s="1">
        <v>41129</v>
      </c>
      <c r="R1305" s="2">
        <f t="shared" si="60"/>
        <v>57</v>
      </c>
      <c r="S1305" s="2">
        <f t="shared" si="61"/>
        <v>0</v>
      </c>
      <c r="T1305" s="2">
        <f t="shared" si="62"/>
        <v>0</v>
      </c>
      <c r="U1305" t="s">
        <v>2942</v>
      </c>
      <c r="V1305" t="s">
        <v>41</v>
      </c>
      <c r="W1305" t="s">
        <v>36</v>
      </c>
      <c r="X1305" t="s">
        <v>50</v>
      </c>
      <c r="Y1305" t="s">
        <v>173</v>
      </c>
      <c r="Z1305" t="s">
        <v>74</v>
      </c>
      <c r="AA1305" t="s">
        <v>174</v>
      </c>
      <c r="AB1305" t="s">
        <v>71</v>
      </c>
      <c r="AC1305">
        <v>60</v>
      </c>
      <c r="AD1305">
        <v>216</v>
      </c>
      <c r="AE1305">
        <v>1596.24</v>
      </c>
      <c r="AF1305">
        <v>7.39</v>
      </c>
      <c r="AG1305">
        <v>0.12</v>
      </c>
      <c r="AH1305">
        <v>24</v>
      </c>
      <c r="AI1305">
        <v>4059.85</v>
      </c>
      <c r="AJ1305">
        <v>2.2400000000000002</v>
      </c>
    </row>
    <row r="1306" spans="1:36" x14ac:dyDescent="0.3">
      <c r="A1306">
        <v>156</v>
      </c>
      <c r="B1306" t="s">
        <v>32</v>
      </c>
      <c r="C1306" t="s">
        <v>45</v>
      </c>
      <c r="D1306" t="s">
        <v>28</v>
      </c>
      <c r="E1306" t="s">
        <v>29</v>
      </c>
      <c r="F1306" t="s">
        <v>200</v>
      </c>
      <c r="G1306" t="s">
        <v>201</v>
      </c>
      <c r="H1306" t="s">
        <v>31</v>
      </c>
      <c r="I1306" t="s">
        <v>202</v>
      </c>
      <c r="J1306" t="s">
        <v>33</v>
      </c>
      <c r="K1306" t="s">
        <v>34</v>
      </c>
      <c r="L1306" t="s">
        <v>35</v>
      </c>
      <c r="M1306" t="s">
        <v>29</v>
      </c>
      <c r="N1306" s="1">
        <v>39398</v>
      </c>
      <c r="O1306" s="1">
        <v>39475</v>
      </c>
      <c r="P1306" s="1">
        <v>39475</v>
      </c>
      <c r="Q1306" s="1">
        <v>39475</v>
      </c>
      <c r="R1306" s="2">
        <f t="shared" si="60"/>
        <v>77</v>
      </c>
      <c r="S1306" s="2">
        <f t="shared" si="61"/>
        <v>0</v>
      </c>
      <c r="T1306" s="2">
        <f t="shared" si="62"/>
        <v>0</v>
      </c>
      <c r="U1306" t="s">
        <v>201</v>
      </c>
      <c r="V1306" t="s">
        <v>87</v>
      </c>
      <c r="W1306" t="s">
        <v>36</v>
      </c>
      <c r="X1306" t="s">
        <v>37</v>
      </c>
      <c r="Y1306" t="s">
        <v>85</v>
      </c>
      <c r="Z1306" t="s">
        <v>74</v>
      </c>
      <c r="AA1306" t="s">
        <v>88</v>
      </c>
      <c r="AB1306" t="s">
        <v>86</v>
      </c>
      <c r="AC1306">
        <v>30</v>
      </c>
      <c r="AD1306">
        <v>1609</v>
      </c>
      <c r="AE1306">
        <v>27353</v>
      </c>
      <c r="AF1306">
        <v>17</v>
      </c>
      <c r="AG1306">
        <v>0.56999999999999995</v>
      </c>
      <c r="AH1306">
        <v>157</v>
      </c>
      <c r="AI1306">
        <v>7922.24</v>
      </c>
      <c r="AJ1306">
        <v>43.76</v>
      </c>
    </row>
    <row r="1307" spans="1:36" x14ac:dyDescent="0.3">
      <c r="A1307">
        <v>799</v>
      </c>
      <c r="B1307" t="s">
        <v>32</v>
      </c>
      <c r="C1307" t="s">
        <v>45</v>
      </c>
      <c r="D1307" t="s">
        <v>28</v>
      </c>
      <c r="E1307" t="s">
        <v>29</v>
      </c>
      <c r="F1307" t="s">
        <v>360</v>
      </c>
      <c r="G1307" t="s">
        <v>61</v>
      </c>
      <c r="H1307" t="s">
        <v>31</v>
      </c>
      <c r="I1307" t="s">
        <v>66</v>
      </c>
      <c r="J1307" t="s">
        <v>33</v>
      </c>
      <c r="K1307" t="s">
        <v>49</v>
      </c>
      <c r="L1307" t="s">
        <v>35</v>
      </c>
      <c r="M1307" t="s">
        <v>29</v>
      </c>
      <c r="N1307" s="1">
        <v>39419</v>
      </c>
      <c r="O1307" s="1">
        <v>39450</v>
      </c>
      <c r="P1307" s="1">
        <v>39450</v>
      </c>
      <c r="Q1307" s="1">
        <v>39450</v>
      </c>
      <c r="R1307" s="2">
        <f t="shared" si="60"/>
        <v>31</v>
      </c>
      <c r="S1307" s="2">
        <f t="shared" si="61"/>
        <v>0</v>
      </c>
      <c r="T1307" s="2">
        <f t="shared" si="62"/>
        <v>0</v>
      </c>
      <c r="U1307" t="s">
        <v>61</v>
      </c>
      <c r="V1307" t="s">
        <v>41</v>
      </c>
      <c r="W1307" t="s">
        <v>36</v>
      </c>
      <c r="X1307" t="s">
        <v>37</v>
      </c>
      <c r="Y1307" t="s">
        <v>97</v>
      </c>
      <c r="Z1307" t="s">
        <v>74</v>
      </c>
      <c r="AA1307" t="s">
        <v>99</v>
      </c>
      <c r="AB1307" t="s">
        <v>98</v>
      </c>
      <c r="AC1307">
        <v>30</v>
      </c>
      <c r="AD1307">
        <v>32510</v>
      </c>
      <c r="AE1307">
        <v>381992.5</v>
      </c>
      <c r="AF1307">
        <v>11.75</v>
      </c>
      <c r="AG1307">
        <v>0.39</v>
      </c>
      <c r="AH1307">
        <v>2791</v>
      </c>
      <c r="AI1307">
        <v>28336.18</v>
      </c>
      <c r="AJ1307">
        <v>611.19000000000005</v>
      </c>
    </row>
    <row r="1308" spans="1:36" x14ac:dyDescent="0.3">
      <c r="A1308">
        <v>920</v>
      </c>
      <c r="B1308" t="s">
        <v>32</v>
      </c>
      <c r="C1308" t="s">
        <v>45</v>
      </c>
      <c r="D1308" t="s">
        <v>28</v>
      </c>
      <c r="E1308" t="s">
        <v>29</v>
      </c>
      <c r="F1308" t="s">
        <v>360</v>
      </c>
      <c r="G1308" t="s">
        <v>61</v>
      </c>
      <c r="H1308" t="s">
        <v>31</v>
      </c>
      <c r="I1308" t="s">
        <v>66</v>
      </c>
      <c r="J1308" t="s">
        <v>33</v>
      </c>
      <c r="K1308" t="s">
        <v>49</v>
      </c>
      <c r="L1308" t="s">
        <v>35</v>
      </c>
      <c r="M1308" t="s">
        <v>29</v>
      </c>
      <c r="N1308" s="1">
        <v>39419</v>
      </c>
      <c r="O1308" s="1">
        <v>39450</v>
      </c>
      <c r="P1308" s="1">
        <v>39450</v>
      </c>
      <c r="Q1308" s="1">
        <v>39450</v>
      </c>
      <c r="R1308" s="2">
        <f t="shared" si="60"/>
        <v>31</v>
      </c>
      <c r="S1308" s="2">
        <f t="shared" si="61"/>
        <v>0</v>
      </c>
      <c r="T1308" s="2">
        <f t="shared" si="62"/>
        <v>0</v>
      </c>
      <c r="U1308" t="s">
        <v>61</v>
      </c>
      <c r="V1308" t="s">
        <v>41</v>
      </c>
      <c r="W1308" t="s">
        <v>36</v>
      </c>
      <c r="X1308" t="s">
        <v>37</v>
      </c>
      <c r="Y1308" t="s">
        <v>97</v>
      </c>
      <c r="Z1308" t="s">
        <v>74</v>
      </c>
      <c r="AA1308" t="s">
        <v>99</v>
      </c>
      <c r="AB1308" t="s">
        <v>98</v>
      </c>
      <c r="AC1308">
        <v>30</v>
      </c>
      <c r="AD1308">
        <v>48259</v>
      </c>
      <c r="AE1308">
        <v>567043.25</v>
      </c>
      <c r="AF1308">
        <v>11.75</v>
      </c>
      <c r="AG1308">
        <v>0.39</v>
      </c>
      <c r="AH1308">
        <v>4143</v>
      </c>
      <c r="AI1308">
        <v>19088.86</v>
      </c>
      <c r="AJ1308">
        <v>907.27</v>
      </c>
    </row>
    <row r="1309" spans="1:36" x14ac:dyDescent="0.3">
      <c r="A1309">
        <v>721</v>
      </c>
      <c r="B1309" t="s">
        <v>32</v>
      </c>
      <c r="C1309" t="s">
        <v>45</v>
      </c>
      <c r="D1309" t="s">
        <v>28</v>
      </c>
      <c r="E1309" t="s">
        <v>29</v>
      </c>
      <c r="F1309" t="s">
        <v>351</v>
      </c>
      <c r="G1309" t="s">
        <v>61</v>
      </c>
      <c r="H1309" t="s">
        <v>31</v>
      </c>
      <c r="I1309" t="s">
        <v>66</v>
      </c>
      <c r="J1309" t="s">
        <v>33</v>
      </c>
      <c r="K1309" t="s">
        <v>49</v>
      </c>
      <c r="L1309" t="s">
        <v>35</v>
      </c>
      <c r="M1309" t="s">
        <v>29</v>
      </c>
      <c r="N1309" s="1">
        <v>39612</v>
      </c>
      <c r="O1309" s="1">
        <v>39651</v>
      </c>
      <c r="P1309" s="1">
        <v>39651</v>
      </c>
      <c r="Q1309" s="1">
        <v>39651</v>
      </c>
      <c r="R1309" s="2">
        <f t="shared" si="60"/>
        <v>39</v>
      </c>
      <c r="S1309" s="2">
        <f t="shared" si="61"/>
        <v>0</v>
      </c>
      <c r="T1309" s="2">
        <f t="shared" si="62"/>
        <v>0</v>
      </c>
      <c r="U1309" t="s">
        <v>61</v>
      </c>
      <c r="V1309" t="s">
        <v>41</v>
      </c>
      <c r="W1309" t="s">
        <v>36</v>
      </c>
      <c r="X1309" t="s">
        <v>37</v>
      </c>
      <c r="Y1309" t="s">
        <v>39</v>
      </c>
      <c r="Z1309" t="s">
        <v>43</v>
      </c>
      <c r="AA1309" t="s">
        <v>42</v>
      </c>
      <c r="AB1309" t="s">
        <v>40</v>
      </c>
      <c r="AC1309">
        <v>60</v>
      </c>
      <c r="AD1309">
        <v>45168</v>
      </c>
      <c r="AE1309">
        <v>414642.24</v>
      </c>
      <c r="AF1309">
        <v>9.18</v>
      </c>
      <c r="AG1309">
        <v>0.15</v>
      </c>
      <c r="AH1309">
        <v>3953</v>
      </c>
      <c r="AI1309">
        <v>23071.26</v>
      </c>
      <c r="AJ1309">
        <v>663.43</v>
      </c>
    </row>
    <row r="1310" spans="1:36" x14ac:dyDescent="0.3">
      <c r="A1310">
        <v>198</v>
      </c>
      <c r="B1310" t="s">
        <v>32</v>
      </c>
      <c r="C1310" t="s">
        <v>45</v>
      </c>
      <c r="D1310" t="s">
        <v>28</v>
      </c>
      <c r="E1310" t="s">
        <v>29</v>
      </c>
      <c r="F1310" t="s">
        <v>214</v>
      </c>
      <c r="G1310" t="s">
        <v>61</v>
      </c>
      <c r="H1310" t="s">
        <v>31</v>
      </c>
      <c r="I1310" t="s">
        <v>66</v>
      </c>
      <c r="J1310" t="s">
        <v>33</v>
      </c>
      <c r="K1310" t="s">
        <v>49</v>
      </c>
      <c r="L1310" t="s">
        <v>35</v>
      </c>
      <c r="M1310" t="s">
        <v>29</v>
      </c>
      <c r="N1310" s="1">
        <v>39612</v>
      </c>
      <c r="O1310" s="1">
        <v>39652</v>
      </c>
      <c r="P1310" s="1">
        <v>39651</v>
      </c>
      <c r="Q1310" s="1">
        <v>39651</v>
      </c>
      <c r="R1310" s="2">
        <f t="shared" si="60"/>
        <v>39</v>
      </c>
      <c r="S1310" s="2">
        <f t="shared" si="61"/>
        <v>-1</v>
      </c>
      <c r="T1310" s="2">
        <f t="shared" si="62"/>
        <v>0</v>
      </c>
      <c r="U1310" t="s">
        <v>61</v>
      </c>
      <c r="V1310" t="s">
        <v>41</v>
      </c>
      <c r="W1310" t="s">
        <v>36</v>
      </c>
      <c r="X1310" t="s">
        <v>37</v>
      </c>
      <c r="Y1310" t="s">
        <v>187</v>
      </c>
      <c r="Z1310" t="s">
        <v>43</v>
      </c>
      <c r="AA1310" t="s">
        <v>189</v>
      </c>
      <c r="AB1310" t="s">
        <v>188</v>
      </c>
      <c r="AC1310">
        <v>60</v>
      </c>
      <c r="AD1310">
        <v>47879</v>
      </c>
      <c r="AE1310">
        <v>569281.31000000006</v>
      </c>
      <c r="AF1310">
        <v>11.89</v>
      </c>
      <c r="AG1310">
        <v>0.2</v>
      </c>
      <c r="AH1310">
        <v>5311</v>
      </c>
      <c r="AI1310">
        <v>30408.04</v>
      </c>
      <c r="AJ1310">
        <v>910.85</v>
      </c>
    </row>
    <row r="1311" spans="1:36" x14ac:dyDescent="0.3">
      <c r="A1311">
        <v>199</v>
      </c>
      <c r="B1311" t="s">
        <v>32</v>
      </c>
      <c r="C1311" t="s">
        <v>45</v>
      </c>
      <c r="D1311" t="s">
        <v>28</v>
      </c>
      <c r="E1311" t="s">
        <v>29</v>
      </c>
      <c r="F1311" t="s">
        <v>214</v>
      </c>
      <c r="G1311" t="s">
        <v>61</v>
      </c>
      <c r="H1311" t="s">
        <v>31</v>
      </c>
      <c r="I1311" t="s">
        <v>66</v>
      </c>
      <c r="J1311" t="s">
        <v>33</v>
      </c>
      <c r="K1311" t="s">
        <v>49</v>
      </c>
      <c r="L1311" t="s">
        <v>35</v>
      </c>
      <c r="M1311" t="s">
        <v>29</v>
      </c>
      <c r="N1311" s="1">
        <v>39612</v>
      </c>
      <c r="O1311" s="1">
        <v>39652</v>
      </c>
      <c r="P1311" s="1">
        <v>39652</v>
      </c>
      <c r="Q1311" s="1">
        <v>39652</v>
      </c>
      <c r="R1311" s="2">
        <f t="shared" si="60"/>
        <v>40</v>
      </c>
      <c r="S1311" s="2">
        <f t="shared" si="61"/>
        <v>0</v>
      </c>
      <c r="T1311" s="2">
        <f t="shared" si="62"/>
        <v>0</v>
      </c>
      <c r="U1311" t="s">
        <v>61</v>
      </c>
      <c r="V1311" t="s">
        <v>41</v>
      </c>
      <c r="W1311" t="s">
        <v>36</v>
      </c>
      <c r="X1311" t="s">
        <v>37</v>
      </c>
      <c r="Y1311" t="s">
        <v>187</v>
      </c>
      <c r="Z1311" t="s">
        <v>43</v>
      </c>
      <c r="AA1311" t="s">
        <v>189</v>
      </c>
      <c r="AB1311" t="s">
        <v>188</v>
      </c>
      <c r="AC1311">
        <v>60</v>
      </c>
      <c r="AD1311">
        <v>61021</v>
      </c>
      <c r="AE1311">
        <v>725539.69</v>
      </c>
      <c r="AF1311">
        <v>11.89</v>
      </c>
      <c r="AG1311">
        <v>0.2</v>
      </c>
      <c r="AH1311">
        <v>6768</v>
      </c>
      <c r="AI1311">
        <v>38120.959999999999</v>
      </c>
      <c r="AJ1311">
        <v>1160.8599999999999</v>
      </c>
    </row>
    <row r="1312" spans="1:36" x14ac:dyDescent="0.3">
      <c r="A1312">
        <v>676</v>
      </c>
      <c r="B1312" t="s">
        <v>32</v>
      </c>
      <c r="C1312" t="s">
        <v>45</v>
      </c>
      <c r="D1312" t="s">
        <v>28</v>
      </c>
      <c r="E1312" t="s">
        <v>29</v>
      </c>
      <c r="F1312" t="s">
        <v>344</v>
      </c>
      <c r="G1312" t="s">
        <v>51</v>
      </c>
      <c r="H1312" t="s">
        <v>31</v>
      </c>
      <c r="I1312" t="s">
        <v>57</v>
      </c>
      <c r="J1312" t="s">
        <v>33</v>
      </c>
      <c r="K1312" t="s">
        <v>49</v>
      </c>
      <c r="L1312" t="s">
        <v>35</v>
      </c>
      <c r="M1312" t="s">
        <v>29</v>
      </c>
      <c r="N1312" s="1">
        <v>39280</v>
      </c>
      <c r="O1312" s="1">
        <v>39339</v>
      </c>
      <c r="P1312" s="1">
        <v>39339</v>
      </c>
      <c r="Q1312" s="1">
        <v>39339</v>
      </c>
      <c r="R1312" s="2">
        <f t="shared" si="60"/>
        <v>59</v>
      </c>
      <c r="S1312" s="2">
        <f t="shared" si="61"/>
        <v>0</v>
      </c>
      <c r="T1312" s="2">
        <f t="shared" si="62"/>
        <v>0</v>
      </c>
      <c r="U1312" t="s">
        <v>51</v>
      </c>
      <c r="V1312" t="s">
        <v>54</v>
      </c>
      <c r="W1312" t="s">
        <v>36</v>
      </c>
      <c r="X1312" t="s">
        <v>50</v>
      </c>
      <c r="Y1312" t="s">
        <v>170</v>
      </c>
      <c r="Z1312" t="s">
        <v>104</v>
      </c>
      <c r="AA1312" t="s">
        <v>171</v>
      </c>
      <c r="AB1312" t="s">
        <v>53</v>
      </c>
      <c r="AC1312">
        <v>60</v>
      </c>
      <c r="AD1312">
        <v>182</v>
      </c>
      <c r="AE1312">
        <v>1729</v>
      </c>
      <c r="AF1312">
        <v>9.5</v>
      </c>
      <c r="AG1312">
        <v>0.16</v>
      </c>
      <c r="AH1312">
        <v>40</v>
      </c>
      <c r="AI1312">
        <v>86.4</v>
      </c>
      <c r="AJ1312">
        <v>2.77</v>
      </c>
    </row>
    <row r="1313" spans="1:36" x14ac:dyDescent="0.3">
      <c r="A1313">
        <v>13</v>
      </c>
      <c r="B1313" t="s">
        <v>32</v>
      </c>
      <c r="C1313" t="s">
        <v>45</v>
      </c>
      <c r="D1313" t="s">
        <v>28</v>
      </c>
      <c r="E1313" t="s">
        <v>29</v>
      </c>
      <c r="F1313" t="s">
        <v>30</v>
      </c>
      <c r="G1313" t="s">
        <v>38</v>
      </c>
      <c r="H1313" t="s">
        <v>31</v>
      </c>
      <c r="I1313" t="s">
        <v>44</v>
      </c>
      <c r="J1313" t="s">
        <v>33</v>
      </c>
      <c r="K1313" t="s">
        <v>34</v>
      </c>
      <c r="L1313" t="s">
        <v>35</v>
      </c>
      <c r="M1313" t="s">
        <v>29</v>
      </c>
      <c r="N1313" s="1">
        <v>39073</v>
      </c>
      <c r="O1313" s="1">
        <v>39140</v>
      </c>
      <c r="P1313" s="1">
        <v>39140</v>
      </c>
      <c r="Q1313" s="1">
        <v>39140</v>
      </c>
      <c r="R1313" s="2">
        <f t="shared" si="60"/>
        <v>67</v>
      </c>
      <c r="S1313" s="2">
        <f t="shared" si="61"/>
        <v>0</v>
      </c>
      <c r="T1313" s="2">
        <f t="shared" si="62"/>
        <v>0</v>
      </c>
      <c r="U1313" t="s">
        <v>38</v>
      </c>
      <c r="V1313" t="s">
        <v>41</v>
      </c>
      <c r="W1313" t="s">
        <v>36</v>
      </c>
      <c r="X1313" t="s">
        <v>37</v>
      </c>
      <c r="Y1313" t="s">
        <v>39</v>
      </c>
      <c r="Z1313" t="s">
        <v>43</v>
      </c>
      <c r="AA1313" t="s">
        <v>42</v>
      </c>
      <c r="AB1313" t="s">
        <v>40</v>
      </c>
      <c r="AC1313">
        <v>60</v>
      </c>
      <c r="AD1313">
        <v>10000</v>
      </c>
      <c r="AE1313">
        <v>99800</v>
      </c>
      <c r="AF1313">
        <v>9.98</v>
      </c>
      <c r="AG1313">
        <v>0.17</v>
      </c>
      <c r="AH1313">
        <v>7416</v>
      </c>
      <c r="AI1313">
        <v>64179.42</v>
      </c>
      <c r="AJ1313">
        <v>45.57</v>
      </c>
    </row>
    <row r="1314" spans="1:36" x14ac:dyDescent="0.3">
      <c r="A1314">
        <v>797</v>
      </c>
      <c r="B1314" t="s">
        <v>32</v>
      </c>
      <c r="C1314" t="s">
        <v>45</v>
      </c>
      <c r="D1314" t="s">
        <v>28</v>
      </c>
      <c r="E1314" t="s">
        <v>29</v>
      </c>
      <c r="F1314" t="s">
        <v>359</v>
      </c>
      <c r="G1314" t="s">
        <v>38</v>
      </c>
      <c r="H1314" t="s">
        <v>31</v>
      </c>
      <c r="I1314" t="s">
        <v>44</v>
      </c>
      <c r="J1314" t="s">
        <v>33</v>
      </c>
      <c r="K1314" t="s">
        <v>49</v>
      </c>
      <c r="L1314" t="s">
        <v>35</v>
      </c>
      <c r="M1314" t="s">
        <v>29</v>
      </c>
      <c r="N1314" s="1">
        <v>39407</v>
      </c>
      <c r="O1314" s="1">
        <v>39566</v>
      </c>
      <c r="P1314" s="1">
        <v>39518</v>
      </c>
      <c r="Q1314" s="1">
        <v>39518</v>
      </c>
      <c r="R1314" s="2">
        <f t="shared" si="60"/>
        <v>111</v>
      </c>
      <c r="S1314" s="2">
        <f t="shared" si="61"/>
        <v>-48</v>
      </c>
      <c r="T1314" s="2">
        <f t="shared" si="62"/>
        <v>0</v>
      </c>
      <c r="U1314" t="s">
        <v>38</v>
      </c>
      <c r="V1314" t="s">
        <v>41</v>
      </c>
      <c r="W1314" t="s">
        <v>36</v>
      </c>
      <c r="X1314" t="s">
        <v>37</v>
      </c>
      <c r="Y1314" t="s">
        <v>155</v>
      </c>
      <c r="Z1314" t="s">
        <v>43</v>
      </c>
      <c r="AA1314" t="s">
        <v>157</v>
      </c>
      <c r="AB1314" t="s">
        <v>156</v>
      </c>
      <c r="AC1314">
        <v>60</v>
      </c>
      <c r="AD1314">
        <v>100000</v>
      </c>
      <c r="AE1314">
        <v>700000</v>
      </c>
      <c r="AF1314">
        <v>7</v>
      </c>
      <c r="AG1314">
        <v>0.12</v>
      </c>
      <c r="AH1314">
        <v>10303</v>
      </c>
      <c r="AI1314">
        <v>35034.75</v>
      </c>
      <c r="AJ1314">
        <v>1120</v>
      </c>
    </row>
    <row r="1315" spans="1:36" x14ac:dyDescent="0.3">
      <c r="A1315">
        <v>475</v>
      </c>
      <c r="B1315" t="s">
        <v>32</v>
      </c>
      <c r="C1315" t="s">
        <v>45</v>
      </c>
      <c r="D1315" t="s">
        <v>28</v>
      </c>
      <c r="E1315" t="s">
        <v>29</v>
      </c>
      <c r="F1315" t="s">
        <v>293</v>
      </c>
      <c r="G1315" t="s">
        <v>38</v>
      </c>
      <c r="H1315" t="s">
        <v>31</v>
      </c>
      <c r="I1315" t="s">
        <v>44</v>
      </c>
      <c r="J1315" t="s">
        <v>33</v>
      </c>
      <c r="K1315" t="s">
        <v>49</v>
      </c>
      <c r="L1315" t="s">
        <v>35</v>
      </c>
      <c r="M1315" t="s">
        <v>29</v>
      </c>
      <c r="N1315" s="1">
        <v>39742</v>
      </c>
      <c r="O1315" s="1">
        <v>39882</v>
      </c>
      <c r="P1315" s="1">
        <v>39882</v>
      </c>
      <c r="Q1315" s="1">
        <v>39882</v>
      </c>
      <c r="R1315" s="2">
        <f t="shared" si="60"/>
        <v>140</v>
      </c>
      <c r="S1315" s="2">
        <f t="shared" si="61"/>
        <v>0</v>
      </c>
      <c r="T1315" s="2">
        <f t="shared" si="62"/>
        <v>0</v>
      </c>
      <c r="U1315" t="s">
        <v>38</v>
      </c>
      <c r="V1315" t="s">
        <v>41</v>
      </c>
      <c r="W1315" t="s">
        <v>36</v>
      </c>
      <c r="X1315" t="s">
        <v>37</v>
      </c>
      <c r="Y1315" t="s">
        <v>39</v>
      </c>
      <c r="Z1315" t="s">
        <v>43</v>
      </c>
      <c r="AA1315" t="s">
        <v>42</v>
      </c>
      <c r="AB1315" t="s">
        <v>40</v>
      </c>
      <c r="AC1315">
        <v>60</v>
      </c>
      <c r="AD1315">
        <v>18560</v>
      </c>
      <c r="AE1315">
        <v>168896</v>
      </c>
      <c r="AF1315">
        <v>9.1</v>
      </c>
      <c r="AG1315">
        <v>0.15</v>
      </c>
      <c r="AH1315">
        <v>1698</v>
      </c>
      <c r="AI1315">
        <v>16414.22</v>
      </c>
      <c r="AJ1315">
        <v>331.04</v>
      </c>
    </row>
    <row r="1316" spans="1:36" x14ac:dyDescent="0.3">
      <c r="A1316">
        <v>432</v>
      </c>
      <c r="B1316" t="s">
        <v>32</v>
      </c>
      <c r="C1316" t="s">
        <v>45</v>
      </c>
      <c r="D1316" t="s">
        <v>28</v>
      </c>
      <c r="E1316" t="s">
        <v>29</v>
      </c>
      <c r="F1316" t="s">
        <v>281</v>
      </c>
      <c r="G1316" t="s">
        <v>38</v>
      </c>
      <c r="H1316" t="s">
        <v>31</v>
      </c>
      <c r="I1316" t="s">
        <v>44</v>
      </c>
      <c r="J1316" t="s">
        <v>33</v>
      </c>
      <c r="K1316" t="s">
        <v>49</v>
      </c>
      <c r="L1316" t="s">
        <v>35</v>
      </c>
      <c r="M1316" t="s">
        <v>29</v>
      </c>
      <c r="N1316" s="1">
        <v>39407</v>
      </c>
      <c r="O1316" s="1">
        <v>39566</v>
      </c>
      <c r="P1316" s="1">
        <v>39560</v>
      </c>
      <c r="Q1316" s="1">
        <v>39560</v>
      </c>
      <c r="R1316" s="2">
        <f t="shared" si="60"/>
        <v>153</v>
      </c>
      <c r="S1316" s="2">
        <f t="shared" si="61"/>
        <v>-6</v>
      </c>
      <c r="T1316" s="2">
        <f t="shared" si="62"/>
        <v>0</v>
      </c>
      <c r="U1316" t="s">
        <v>38</v>
      </c>
      <c r="V1316" t="s">
        <v>41</v>
      </c>
      <c r="W1316" t="s">
        <v>36</v>
      </c>
      <c r="X1316" t="s">
        <v>37</v>
      </c>
      <c r="Y1316" t="s">
        <v>155</v>
      </c>
      <c r="Z1316" t="s">
        <v>43</v>
      </c>
      <c r="AA1316" t="s">
        <v>157</v>
      </c>
      <c r="AB1316" t="s">
        <v>156</v>
      </c>
      <c r="AC1316">
        <v>60</v>
      </c>
      <c r="AD1316">
        <v>38784</v>
      </c>
      <c r="AE1316">
        <v>271488</v>
      </c>
      <c r="AF1316">
        <v>7</v>
      </c>
      <c r="AG1316">
        <v>0.12</v>
      </c>
      <c r="AH1316">
        <v>4124</v>
      </c>
      <c r="AI1316">
        <v>10500</v>
      </c>
      <c r="AJ1316">
        <v>434.38</v>
      </c>
    </row>
    <row r="1317" spans="1:36" x14ac:dyDescent="0.3">
      <c r="A1317">
        <v>685</v>
      </c>
      <c r="B1317" t="s">
        <v>32</v>
      </c>
      <c r="C1317" t="s">
        <v>45</v>
      </c>
      <c r="D1317" t="s">
        <v>28</v>
      </c>
      <c r="E1317" t="s">
        <v>29</v>
      </c>
      <c r="F1317" t="s">
        <v>281</v>
      </c>
      <c r="G1317" t="s">
        <v>38</v>
      </c>
      <c r="H1317" t="s">
        <v>31</v>
      </c>
      <c r="I1317" t="s">
        <v>44</v>
      </c>
      <c r="J1317" t="s">
        <v>33</v>
      </c>
      <c r="K1317" t="s">
        <v>49</v>
      </c>
      <c r="L1317" t="s">
        <v>35</v>
      </c>
      <c r="M1317" t="s">
        <v>29</v>
      </c>
      <c r="N1317" s="1">
        <v>39407</v>
      </c>
      <c r="O1317" s="1">
        <v>39566</v>
      </c>
      <c r="P1317" s="1">
        <v>39560</v>
      </c>
      <c r="Q1317" s="1">
        <v>39560</v>
      </c>
      <c r="R1317" s="2">
        <f t="shared" si="60"/>
        <v>153</v>
      </c>
      <c r="S1317" s="2">
        <f t="shared" si="61"/>
        <v>-6</v>
      </c>
      <c r="T1317" s="2">
        <f t="shared" si="62"/>
        <v>0</v>
      </c>
      <c r="U1317" t="s">
        <v>38</v>
      </c>
      <c r="V1317" t="s">
        <v>41</v>
      </c>
      <c r="W1317" t="s">
        <v>36</v>
      </c>
      <c r="X1317" t="s">
        <v>37</v>
      </c>
      <c r="Y1317" t="s">
        <v>155</v>
      </c>
      <c r="Z1317" t="s">
        <v>43</v>
      </c>
      <c r="AA1317" t="s">
        <v>157</v>
      </c>
      <c r="AB1317" t="s">
        <v>156</v>
      </c>
      <c r="AC1317">
        <v>60</v>
      </c>
      <c r="AD1317">
        <v>34576</v>
      </c>
      <c r="AE1317">
        <v>242032</v>
      </c>
      <c r="AF1317">
        <v>7</v>
      </c>
      <c r="AG1317">
        <v>0.12</v>
      </c>
      <c r="AH1317">
        <v>3656</v>
      </c>
      <c r="AI1317">
        <v>10500</v>
      </c>
      <c r="AJ1317">
        <v>387.25</v>
      </c>
    </row>
    <row r="1318" spans="1:36" x14ac:dyDescent="0.3">
      <c r="A1318">
        <v>686</v>
      </c>
      <c r="B1318" t="s">
        <v>32</v>
      </c>
      <c r="C1318" t="s">
        <v>45</v>
      </c>
      <c r="D1318" t="s">
        <v>28</v>
      </c>
      <c r="E1318" t="s">
        <v>29</v>
      </c>
      <c r="F1318" t="s">
        <v>281</v>
      </c>
      <c r="G1318" t="s">
        <v>38</v>
      </c>
      <c r="H1318" t="s">
        <v>31</v>
      </c>
      <c r="I1318" t="s">
        <v>44</v>
      </c>
      <c r="J1318" t="s">
        <v>33</v>
      </c>
      <c r="K1318" t="s">
        <v>49</v>
      </c>
      <c r="L1318" t="s">
        <v>35</v>
      </c>
      <c r="M1318" t="s">
        <v>29</v>
      </c>
      <c r="N1318" s="1">
        <v>39407</v>
      </c>
      <c r="O1318" s="1">
        <v>39566</v>
      </c>
      <c r="P1318" s="1">
        <v>39566</v>
      </c>
      <c r="Q1318" s="1">
        <v>39566</v>
      </c>
      <c r="R1318" s="2">
        <f t="shared" si="60"/>
        <v>159</v>
      </c>
      <c r="S1318" s="2">
        <f t="shared" si="61"/>
        <v>0</v>
      </c>
      <c r="T1318" s="2">
        <f t="shared" si="62"/>
        <v>0</v>
      </c>
      <c r="U1318" t="s">
        <v>38</v>
      </c>
      <c r="V1318" t="s">
        <v>41</v>
      </c>
      <c r="W1318" t="s">
        <v>36</v>
      </c>
      <c r="X1318" t="s">
        <v>37</v>
      </c>
      <c r="Y1318" t="s">
        <v>155</v>
      </c>
      <c r="Z1318" t="s">
        <v>43</v>
      </c>
      <c r="AA1318" t="s">
        <v>157</v>
      </c>
      <c r="AB1318" t="s">
        <v>156</v>
      </c>
      <c r="AC1318">
        <v>60</v>
      </c>
      <c r="AD1318">
        <v>16640</v>
      </c>
      <c r="AE1318">
        <v>116480</v>
      </c>
      <c r="AF1318">
        <v>7</v>
      </c>
      <c r="AG1318">
        <v>0.12</v>
      </c>
      <c r="AH1318">
        <v>1766</v>
      </c>
      <c r="AI1318">
        <v>10500</v>
      </c>
      <c r="AJ1318">
        <v>186.37</v>
      </c>
    </row>
    <row r="1319" spans="1:36" x14ac:dyDescent="0.3">
      <c r="A1319">
        <v>251</v>
      </c>
      <c r="B1319" t="s">
        <v>32</v>
      </c>
      <c r="C1319" t="s">
        <v>45</v>
      </c>
      <c r="D1319" t="s">
        <v>28</v>
      </c>
      <c r="E1319" t="s">
        <v>29</v>
      </c>
      <c r="F1319" t="s">
        <v>233</v>
      </c>
      <c r="G1319" t="s">
        <v>38</v>
      </c>
      <c r="H1319" t="s">
        <v>31</v>
      </c>
      <c r="I1319" t="s">
        <v>44</v>
      </c>
      <c r="J1319" t="s">
        <v>33</v>
      </c>
      <c r="K1319" t="s">
        <v>49</v>
      </c>
      <c r="L1319" t="s">
        <v>35</v>
      </c>
      <c r="M1319" t="s">
        <v>29</v>
      </c>
      <c r="N1319" s="1">
        <v>39742</v>
      </c>
      <c r="O1319" s="1">
        <v>39923</v>
      </c>
      <c r="P1319" s="1">
        <v>39923</v>
      </c>
      <c r="Q1319" s="1">
        <v>39923</v>
      </c>
      <c r="R1319" s="2">
        <f t="shared" si="60"/>
        <v>181</v>
      </c>
      <c r="S1319" s="2">
        <f t="shared" si="61"/>
        <v>0</v>
      </c>
      <c r="T1319" s="2">
        <f t="shared" si="62"/>
        <v>0</v>
      </c>
      <c r="U1319" t="s">
        <v>38</v>
      </c>
      <c r="V1319" t="s">
        <v>41</v>
      </c>
      <c r="W1319" t="s">
        <v>36</v>
      </c>
      <c r="X1319" t="s">
        <v>37</v>
      </c>
      <c r="Y1319" t="s">
        <v>39</v>
      </c>
      <c r="Z1319" t="s">
        <v>43</v>
      </c>
      <c r="AA1319" t="s">
        <v>42</v>
      </c>
      <c r="AB1319" t="s">
        <v>40</v>
      </c>
      <c r="AC1319">
        <v>60</v>
      </c>
      <c r="AD1319">
        <v>7840</v>
      </c>
      <c r="AE1319">
        <v>71344</v>
      </c>
      <c r="AF1319">
        <v>9.1</v>
      </c>
      <c r="AG1319">
        <v>0.15</v>
      </c>
      <c r="AH1319">
        <v>719</v>
      </c>
      <c r="AI1319">
        <v>853.88</v>
      </c>
      <c r="AJ1319">
        <v>139.83000000000001</v>
      </c>
    </row>
    <row r="1320" spans="1:36" x14ac:dyDescent="0.3">
      <c r="A1320">
        <v>854</v>
      </c>
      <c r="B1320" t="s">
        <v>32</v>
      </c>
      <c r="C1320" t="s">
        <v>45</v>
      </c>
      <c r="D1320" t="s">
        <v>28</v>
      </c>
      <c r="E1320" t="s">
        <v>29</v>
      </c>
      <c r="F1320" t="s">
        <v>369</v>
      </c>
      <c r="G1320" t="s">
        <v>38</v>
      </c>
      <c r="H1320" t="s">
        <v>31</v>
      </c>
      <c r="I1320" t="s">
        <v>44</v>
      </c>
      <c r="J1320" t="s">
        <v>33</v>
      </c>
      <c r="K1320" t="s">
        <v>49</v>
      </c>
      <c r="L1320" t="s">
        <v>35</v>
      </c>
      <c r="M1320" t="s">
        <v>29</v>
      </c>
      <c r="N1320" s="1">
        <v>39742</v>
      </c>
      <c r="O1320" s="1">
        <v>39924</v>
      </c>
      <c r="P1320" s="1">
        <v>39924</v>
      </c>
      <c r="Q1320" s="1">
        <v>39924</v>
      </c>
      <c r="R1320" s="2">
        <f t="shared" si="60"/>
        <v>182</v>
      </c>
      <c r="S1320" s="2">
        <f t="shared" si="61"/>
        <v>0</v>
      </c>
      <c r="T1320" s="2">
        <f t="shared" si="62"/>
        <v>0</v>
      </c>
      <c r="U1320" t="s">
        <v>38</v>
      </c>
      <c r="V1320" t="s">
        <v>41</v>
      </c>
      <c r="W1320" t="s">
        <v>36</v>
      </c>
      <c r="X1320" t="s">
        <v>37</v>
      </c>
      <c r="Y1320" t="s">
        <v>39</v>
      </c>
      <c r="Z1320" t="s">
        <v>43</v>
      </c>
      <c r="AA1320" t="s">
        <v>42</v>
      </c>
      <c r="AB1320" t="s">
        <v>40</v>
      </c>
      <c r="AC1320">
        <v>60</v>
      </c>
      <c r="AD1320">
        <v>22752</v>
      </c>
      <c r="AE1320">
        <v>207043.20000000001</v>
      </c>
      <c r="AF1320">
        <v>9.1</v>
      </c>
      <c r="AG1320">
        <v>0.15</v>
      </c>
      <c r="AH1320">
        <v>2086</v>
      </c>
      <c r="AI1320">
        <v>853.87</v>
      </c>
      <c r="AJ1320">
        <v>405.8</v>
      </c>
    </row>
    <row r="1321" spans="1:36" x14ac:dyDescent="0.3">
      <c r="A1321">
        <v>512</v>
      </c>
      <c r="B1321" t="s">
        <v>32</v>
      </c>
      <c r="C1321" t="s">
        <v>45</v>
      </c>
      <c r="D1321" t="s">
        <v>28</v>
      </c>
      <c r="E1321" t="s">
        <v>29</v>
      </c>
      <c r="F1321" t="s">
        <v>296</v>
      </c>
      <c r="G1321" t="s">
        <v>182</v>
      </c>
      <c r="H1321" t="s">
        <v>31</v>
      </c>
      <c r="I1321" t="s">
        <v>183</v>
      </c>
      <c r="J1321" t="s">
        <v>33</v>
      </c>
      <c r="K1321" t="s">
        <v>49</v>
      </c>
      <c r="L1321" t="s">
        <v>35</v>
      </c>
      <c r="M1321" t="s">
        <v>29</v>
      </c>
      <c r="N1321" s="1">
        <v>40009</v>
      </c>
      <c r="O1321" s="1">
        <v>40037</v>
      </c>
      <c r="P1321" s="1">
        <v>40037</v>
      </c>
      <c r="Q1321" s="1">
        <v>40037</v>
      </c>
      <c r="R1321" s="2">
        <f t="shared" si="60"/>
        <v>28</v>
      </c>
      <c r="S1321" s="2">
        <f t="shared" si="61"/>
        <v>0</v>
      </c>
      <c r="T1321" s="2">
        <f t="shared" si="62"/>
        <v>0</v>
      </c>
      <c r="U1321" t="s">
        <v>182</v>
      </c>
      <c r="V1321" t="s">
        <v>41</v>
      </c>
      <c r="W1321" t="s">
        <v>36</v>
      </c>
      <c r="X1321" t="s">
        <v>37</v>
      </c>
      <c r="Y1321" t="s">
        <v>97</v>
      </c>
      <c r="Z1321" t="s">
        <v>74</v>
      </c>
      <c r="AA1321" t="s">
        <v>99</v>
      </c>
      <c r="AB1321" t="s">
        <v>98</v>
      </c>
      <c r="AC1321">
        <v>30</v>
      </c>
      <c r="AD1321">
        <v>28034</v>
      </c>
      <c r="AE1321">
        <v>195677.32</v>
      </c>
      <c r="AF1321">
        <v>6.98</v>
      </c>
      <c r="AG1321">
        <v>0.23</v>
      </c>
      <c r="AH1321">
        <v>2268</v>
      </c>
      <c r="AI1321">
        <v>19023.36</v>
      </c>
      <c r="AJ1321">
        <v>383.53</v>
      </c>
    </row>
    <row r="1322" spans="1:36" x14ac:dyDescent="0.3">
      <c r="A1322">
        <v>953</v>
      </c>
      <c r="B1322" t="s">
        <v>32</v>
      </c>
      <c r="C1322" t="s">
        <v>45</v>
      </c>
      <c r="D1322" t="s">
        <v>28</v>
      </c>
      <c r="E1322" t="s">
        <v>29</v>
      </c>
      <c r="F1322" t="s">
        <v>388</v>
      </c>
      <c r="G1322" t="s">
        <v>182</v>
      </c>
      <c r="H1322" t="s">
        <v>31</v>
      </c>
      <c r="I1322" t="s">
        <v>183</v>
      </c>
      <c r="J1322" t="s">
        <v>33</v>
      </c>
      <c r="K1322" t="s">
        <v>49</v>
      </c>
      <c r="L1322" t="s">
        <v>35</v>
      </c>
      <c r="M1322" t="s">
        <v>29</v>
      </c>
      <c r="N1322" s="1">
        <v>39666</v>
      </c>
      <c r="O1322" s="1">
        <v>39714</v>
      </c>
      <c r="P1322" s="1">
        <v>39714</v>
      </c>
      <c r="Q1322" s="1">
        <v>39714</v>
      </c>
      <c r="R1322" s="2">
        <f t="shared" si="60"/>
        <v>48</v>
      </c>
      <c r="S1322" s="2">
        <f t="shared" si="61"/>
        <v>0</v>
      </c>
      <c r="T1322" s="2">
        <f t="shared" si="62"/>
        <v>0</v>
      </c>
      <c r="U1322" t="s">
        <v>182</v>
      </c>
      <c r="V1322" t="s">
        <v>41</v>
      </c>
      <c r="W1322" t="s">
        <v>36</v>
      </c>
      <c r="X1322" t="s">
        <v>37</v>
      </c>
      <c r="Y1322" t="s">
        <v>97</v>
      </c>
      <c r="Z1322" t="s">
        <v>74</v>
      </c>
      <c r="AA1322" t="s">
        <v>99</v>
      </c>
      <c r="AB1322" t="s">
        <v>98</v>
      </c>
      <c r="AC1322">
        <v>30</v>
      </c>
      <c r="AD1322">
        <v>83400</v>
      </c>
      <c r="AE1322">
        <v>931578</v>
      </c>
      <c r="AF1322">
        <v>11.17</v>
      </c>
      <c r="AG1322">
        <v>0.37</v>
      </c>
      <c r="AH1322">
        <v>6701</v>
      </c>
      <c r="AI1322">
        <v>87692.85</v>
      </c>
      <c r="AJ1322">
        <v>1490.52</v>
      </c>
    </row>
    <row r="1323" spans="1:36" x14ac:dyDescent="0.3">
      <c r="A1323">
        <v>118</v>
      </c>
      <c r="B1323" t="s">
        <v>32</v>
      </c>
      <c r="C1323" t="s">
        <v>45</v>
      </c>
      <c r="D1323" t="s">
        <v>28</v>
      </c>
      <c r="E1323" t="s">
        <v>29</v>
      </c>
      <c r="F1323" t="s">
        <v>181</v>
      </c>
      <c r="G1323" t="s">
        <v>182</v>
      </c>
      <c r="H1323" t="s">
        <v>31</v>
      </c>
      <c r="I1323" t="s">
        <v>183</v>
      </c>
      <c r="J1323" t="s">
        <v>33</v>
      </c>
      <c r="K1323" t="s">
        <v>49</v>
      </c>
      <c r="L1323" t="s">
        <v>35</v>
      </c>
      <c r="M1323" t="s">
        <v>29</v>
      </c>
      <c r="N1323" s="1">
        <v>39918</v>
      </c>
      <c r="O1323" s="1">
        <v>40019</v>
      </c>
      <c r="P1323" s="1">
        <v>40019</v>
      </c>
      <c r="Q1323" s="1">
        <v>40019</v>
      </c>
      <c r="R1323" s="2">
        <f t="shared" si="60"/>
        <v>101</v>
      </c>
      <c r="S1323" s="2">
        <f t="shared" si="61"/>
        <v>0</v>
      </c>
      <c r="T1323" s="2">
        <f t="shared" si="62"/>
        <v>0</v>
      </c>
      <c r="U1323" t="s">
        <v>182</v>
      </c>
      <c r="V1323" t="s">
        <v>41</v>
      </c>
      <c r="W1323" t="s">
        <v>36</v>
      </c>
      <c r="X1323" t="s">
        <v>37</v>
      </c>
      <c r="Y1323" t="s">
        <v>97</v>
      </c>
      <c r="Z1323" t="s">
        <v>74</v>
      </c>
      <c r="AA1323" t="s">
        <v>99</v>
      </c>
      <c r="AB1323" t="s">
        <v>98</v>
      </c>
      <c r="AC1323">
        <v>30</v>
      </c>
      <c r="AD1323">
        <v>55356</v>
      </c>
      <c r="AE1323">
        <v>386384.88</v>
      </c>
      <c r="AF1323">
        <v>6.98</v>
      </c>
      <c r="AG1323">
        <v>0.23</v>
      </c>
      <c r="AH1323">
        <v>4482</v>
      </c>
      <c r="AI1323">
        <v>37404.74</v>
      </c>
      <c r="AJ1323">
        <v>757.31</v>
      </c>
    </row>
    <row r="1324" spans="1:36" x14ac:dyDescent="0.3">
      <c r="A1324">
        <v>161</v>
      </c>
      <c r="B1324" t="s">
        <v>32</v>
      </c>
      <c r="C1324" t="s">
        <v>45</v>
      </c>
      <c r="D1324" t="s">
        <v>28</v>
      </c>
      <c r="E1324" t="s">
        <v>29</v>
      </c>
      <c r="F1324" t="s">
        <v>204</v>
      </c>
      <c r="G1324" t="s">
        <v>96</v>
      </c>
      <c r="H1324" t="s">
        <v>31</v>
      </c>
      <c r="I1324" t="s">
        <v>100</v>
      </c>
      <c r="J1324" t="s">
        <v>33</v>
      </c>
      <c r="K1324" t="s">
        <v>49</v>
      </c>
      <c r="L1324" t="s">
        <v>35</v>
      </c>
      <c r="M1324" t="s">
        <v>29</v>
      </c>
      <c r="N1324" s="1">
        <v>39419</v>
      </c>
      <c r="O1324" s="1">
        <v>39475</v>
      </c>
      <c r="P1324" s="1">
        <v>39475</v>
      </c>
      <c r="Q1324" s="1">
        <v>39475</v>
      </c>
      <c r="R1324" s="2">
        <f t="shared" si="60"/>
        <v>56</v>
      </c>
      <c r="S1324" s="2">
        <f t="shared" si="61"/>
        <v>0</v>
      </c>
      <c r="T1324" s="2">
        <f t="shared" si="62"/>
        <v>0</v>
      </c>
      <c r="U1324" t="s">
        <v>96</v>
      </c>
      <c r="V1324" t="s">
        <v>41</v>
      </c>
      <c r="W1324" t="s">
        <v>36</v>
      </c>
      <c r="X1324" t="s">
        <v>37</v>
      </c>
      <c r="Y1324" t="s">
        <v>205</v>
      </c>
      <c r="Z1324" t="s">
        <v>74</v>
      </c>
      <c r="AA1324" t="s">
        <v>88</v>
      </c>
      <c r="AB1324" t="s">
        <v>206</v>
      </c>
      <c r="AC1324">
        <v>60</v>
      </c>
      <c r="AD1324">
        <v>1099</v>
      </c>
      <c r="AE1324">
        <v>30222.5</v>
      </c>
      <c r="AF1324">
        <v>27.5</v>
      </c>
      <c r="AG1324">
        <v>0.46</v>
      </c>
      <c r="AH1324">
        <v>113</v>
      </c>
      <c r="AI1324">
        <v>1511.25</v>
      </c>
      <c r="AJ1324">
        <v>48.36</v>
      </c>
    </row>
    <row r="1325" spans="1:36" x14ac:dyDescent="0.3">
      <c r="A1325">
        <v>262</v>
      </c>
      <c r="B1325" t="s">
        <v>32</v>
      </c>
      <c r="C1325" t="s">
        <v>45</v>
      </c>
      <c r="D1325" t="s">
        <v>28</v>
      </c>
      <c r="E1325" t="s">
        <v>29</v>
      </c>
      <c r="F1325" t="s">
        <v>236</v>
      </c>
      <c r="G1325" t="s">
        <v>96</v>
      </c>
      <c r="H1325" t="s">
        <v>31</v>
      </c>
      <c r="I1325" t="s">
        <v>100</v>
      </c>
      <c r="J1325" t="s">
        <v>33</v>
      </c>
      <c r="K1325" t="s">
        <v>49</v>
      </c>
      <c r="L1325" t="s">
        <v>35</v>
      </c>
      <c r="M1325" t="s">
        <v>29</v>
      </c>
      <c r="N1325" s="1">
        <v>39918</v>
      </c>
      <c r="O1325" s="1">
        <v>40014</v>
      </c>
      <c r="P1325" s="1">
        <v>40014</v>
      </c>
      <c r="Q1325" s="1">
        <v>40014</v>
      </c>
      <c r="R1325" s="2">
        <f t="shared" si="60"/>
        <v>96</v>
      </c>
      <c r="S1325" s="2">
        <f t="shared" si="61"/>
        <v>0</v>
      </c>
      <c r="T1325" s="2">
        <f t="shared" si="62"/>
        <v>0</v>
      </c>
      <c r="U1325" t="s">
        <v>96</v>
      </c>
      <c r="V1325" t="s">
        <v>41</v>
      </c>
      <c r="W1325" t="s">
        <v>36</v>
      </c>
      <c r="X1325" t="s">
        <v>37</v>
      </c>
      <c r="Y1325" t="s">
        <v>187</v>
      </c>
      <c r="Z1325" t="s">
        <v>43</v>
      </c>
      <c r="AA1325" t="s">
        <v>189</v>
      </c>
      <c r="AB1325" t="s">
        <v>188</v>
      </c>
      <c r="AC1325">
        <v>60</v>
      </c>
      <c r="AD1325">
        <v>26932</v>
      </c>
      <c r="AE1325">
        <v>317528.28000000003</v>
      </c>
      <c r="AF1325">
        <v>11.79</v>
      </c>
      <c r="AG1325">
        <v>0.2</v>
      </c>
      <c r="AH1325">
        <v>3393</v>
      </c>
      <c r="AI1325">
        <v>30661.5</v>
      </c>
      <c r="AJ1325">
        <v>622.36</v>
      </c>
    </row>
    <row r="1326" spans="1:36" x14ac:dyDescent="0.3">
      <c r="A1326">
        <v>1008</v>
      </c>
      <c r="B1326" t="s">
        <v>32</v>
      </c>
      <c r="C1326" t="s">
        <v>45</v>
      </c>
      <c r="D1326" t="s">
        <v>28</v>
      </c>
      <c r="E1326" t="s">
        <v>29</v>
      </c>
      <c r="F1326" t="s">
        <v>393</v>
      </c>
      <c r="G1326" t="s">
        <v>96</v>
      </c>
      <c r="H1326" t="s">
        <v>31</v>
      </c>
      <c r="I1326" t="s">
        <v>100</v>
      </c>
      <c r="J1326" t="s">
        <v>33</v>
      </c>
      <c r="K1326" t="s">
        <v>49</v>
      </c>
      <c r="L1326" t="s">
        <v>35</v>
      </c>
      <c r="M1326" t="s">
        <v>29</v>
      </c>
      <c r="N1326" s="1">
        <v>39918</v>
      </c>
      <c r="O1326" s="1">
        <v>40070</v>
      </c>
      <c r="P1326" s="1">
        <v>40070</v>
      </c>
      <c r="Q1326" s="1">
        <v>40070</v>
      </c>
      <c r="R1326" s="2">
        <f t="shared" si="60"/>
        <v>152</v>
      </c>
      <c r="S1326" s="2">
        <f t="shared" si="61"/>
        <v>0</v>
      </c>
      <c r="T1326" s="2">
        <f t="shared" si="62"/>
        <v>0</v>
      </c>
      <c r="U1326" t="s">
        <v>96</v>
      </c>
      <c r="V1326" t="s">
        <v>41</v>
      </c>
      <c r="W1326" t="s">
        <v>36</v>
      </c>
      <c r="X1326" t="s">
        <v>37</v>
      </c>
      <c r="Y1326" t="s">
        <v>39</v>
      </c>
      <c r="Z1326" t="s">
        <v>43</v>
      </c>
      <c r="AA1326" t="s">
        <v>42</v>
      </c>
      <c r="AB1326" t="s">
        <v>40</v>
      </c>
      <c r="AC1326">
        <v>60</v>
      </c>
      <c r="AD1326">
        <v>38736</v>
      </c>
      <c r="AE1326">
        <v>348624</v>
      </c>
      <c r="AF1326">
        <v>9</v>
      </c>
      <c r="AG1326">
        <v>0.15</v>
      </c>
      <c r="AH1326">
        <v>3080</v>
      </c>
      <c r="AI1326">
        <v>33235.440000000002</v>
      </c>
      <c r="AJ1326">
        <v>683.3</v>
      </c>
    </row>
    <row r="1327" spans="1:36" x14ac:dyDescent="0.3">
      <c r="A1327">
        <v>397</v>
      </c>
      <c r="B1327" t="s">
        <v>32</v>
      </c>
      <c r="C1327" t="s">
        <v>45</v>
      </c>
      <c r="D1327" t="s">
        <v>28</v>
      </c>
      <c r="E1327" t="s">
        <v>29</v>
      </c>
      <c r="F1327" t="s">
        <v>270</v>
      </c>
      <c r="G1327" t="s">
        <v>96</v>
      </c>
      <c r="H1327" t="s">
        <v>31</v>
      </c>
      <c r="I1327" t="s">
        <v>100</v>
      </c>
      <c r="J1327" t="s">
        <v>33</v>
      </c>
      <c r="K1327" t="s">
        <v>49</v>
      </c>
      <c r="L1327" t="s">
        <v>35</v>
      </c>
      <c r="M1327" t="s">
        <v>29</v>
      </c>
      <c r="N1327" s="1">
        <v>39918</v>
      </c>
      <c r="O1327" s="1">
        <v>40077</v>
      </c>
      <c r="P1327" s="1">
        <v>40077</v>
      </c>
      <c r="Q1327" s="1">
        <v>40077</v>
      </c>
      <c r="R1327" s="2">
        <f t="shared" si="60"/>
        <v>159</v>
      </c>
      <c r="S1327" s="2">
        <f t="shared" si="61"/>
        <v>0</v>
      </c>
      <c r="T1327" s="2">
        <f t="shared" si="62"/>
        <v>0</v>
      </c>
      <c r="U1327" t="s">
        <v>96</v>
      </c>
      <c r="V1327" t="s">
        <v>41</v>
      </c>
      <c r="W1327" t="s">
        <v>36</v>
      </c>
      <c r="X1327" t="s">
        <v>37</v>
      </c>
      <c r="Y1327" t="s">
        <v>187</v>
      </c>
      <c r="Z1327" t="s">
        <v>43</v>
      </c>
      <c r="AA1327" t="s">
        <v>189</v>
      </c>
      <c r="AB1327" t="s">
        <v>188</v>
      </c>
      <c r="AC1327">
        <v>60</v>
      </c>
      <c r="AD1327">
        <v>54432</v>
      </c>
      <c r="AE1327">
        <v>641753.28</v>
      </c>
      <c r="AF1327">
        <v>11.79</v>
      </c>
      <c r="AG1327">
        <v>0.2</v>
      </c>
      <c r="AH1327">
        <v>7278</v>
      </c>
      <c r="AI1327">
        <v>61925.7</v>
      </c>
      <c r="AJ1327">
        <v>1257.8399999999999</v>
      </c>
    </row>
    <row r="1328" spans="1:36" x14ac:dyDescent="0.3">
      <c r="A1328">
        <v>1215</v>
      </c>
      <c r="B1328" t="s">
        <v>32</v>
      </c>
      <c r="C1328" t="s">
        <v>45</v>
      </c>
      <c r="D1328" t="s">
        <v>28</v>
      </c>
      <c r="E1328" t="s">
        <v>29</v>
      </c>
      <c r="F1328" t="s">
        <v>578</v>
      </c>
      <c r="G1328" t="s">
        <v>400</v>
      </c>
      <c r="H1328" t="s">
        <v>31</v>
      </c>
      <c r="I1328" t="s">
        <v>66</v>
      </c>
      <c r="J1328" t="s">
        <v>398</v>
      </c>
      <c r="K1328" t="s">
        <v>399</v>
      </c>
      <c r="L1328" t="s">
        <v>35</v>
      </c>
      <c r="M1328" t="s">
        <v>29</v>
      </c>
      <c r="N1328" t="s">
        <v>399</v>
      </c>
      <c r="O1328" s="1">
        <v>39114</v>
      </c>
      <c r="P1328" s="1">
        <v>39114</v>
      </c>
      <c r="Q1328" s="1">
        <v>39114</v>
      </c>
      <c r="R1328" s="2">
        <f t="shared" si="60"/>
        <v>0</v>
      </c>
      <c r="S1328" s="2">
        <f t="shared" si="61"/>
        <v>0</v>
      </c>
      <c r="T1328" s="2">
        <f t="shared" si="62"/>
        <v>0</v>
      </c>
      <c r="U1328" t="s">
        <v>400</v>
      </c>
      <c r="V1328" t="s">
        <v>41</v>
      </c>
      <c r="W1328" t="s">
        <v>36</v>
      </c>
      <c r="X1328" t="s">
        <v>37</v>
      </c>
      <c r="Y1328" t="s">
        <v>205</v>
      </c>
      <c r="Z1328" t="s">
        <v>74</v>
      </c>
      <c r="AA1328" t="s">
        <v>88</v>
      </c>
      <c r="AB1328" t="s">
        <v>206</v>
      </c>
      <c r="AC1328">
        <v>60</v>
      </c>
      <c r="AD1328">
        <v>600</v>
      </c>
      <c r="AE1328">
        <v>21480</v>
      </c>
      <c r="AF1328">
        <v>35.799999999999997</v>
      </c>
      <c r="AG1328">
        <v>0.6</v>
      </c>
      <c r="AH1328">
        <v>55</v>
      </c>
      <c r="AI1328">
        <v>913.15</v>
      </c>
      <c r="AJ1328">
        <v>45.57</v>
      </c>
    </row>
    <row r="1329" spans="1:36" x14ac:dyDescent="0.3">
      <c r="A1329">
        <v>1216</v>
      </c>
      <c r="B1329" t="s">
        <v>32</v>
      </c>
      <c r="C1329" t="s">
        <v>45</v>
      </c>
      <c r="D1329" t="s">
        <v>28</v>
      </c>
      <c r="E1329" t="s">
        <v>29</v>
      </c>
      <c r="F1329" t="s">
        <v>579</v>
      </c>
      <c r="G1329" t="s">
        <v>400</v>
      </c>
      <c r="H1329" t="s">
        <v>31</v>
      </c>
      <c r="I1329" t="s">
        <v>279</v>
      </c>
      <c r="J1329" t="s">
        <v>398</v>
      </c>
      <c r="K1329" t="s">
        <v>399</v>
      </c>
      <c r="L1329" t="s">
        <v>35</v>
      </c>
      <c r="M1329" t="s">
        <v>29</v>
      </c>
      <c r="N1329" t="s">
        <v>399</v>
      </c>
      <c r="O1329" s="1">
        <v>39118</v>
      </c>
      <c r="P1329" s="1">
        <v>39118</v>
      </c>
      <c r="Q1329" s="1">
        <v>39118</v>
      </c>
      <c r="R1329" s="2">
        <f t="shared" si="60"/>
        <v>0</v>
      </c>
      <c r="S1329" s="2">
        <f t="shared" si="61"/>
        <v>0</v>
      </c>
      <c r="T1329" s="2">
        <f t="shared" si="62"/>
        <v>0</v>
      </c>
      <c r="U1329" t="s">
        <v>400</v>
      </c>
      <c r="V1329" t="s">
        <v>278</v>
      </c>
      <c r="W1329" t="s">
        <v>36</v>
      </c>
      <c r="X1329" t="s">
        <v>37</v>
      </c>
      <c r="Y1329" t="s">
        <v>276</v>
      </c>
      <c r="Z1329" t="s">
        <v>74</v>
      </c>
      <c r="AA1329" t="s">
        <v>232</v>
      </c>
      <c r="AB1329" t="s">
        <v>277</v>
      </c>
      <c r="AC1329">
        <v>270</v>
      </c>
      <c r="AD1329">
        <v>400</v>
      </c>
      <c r="AE1329">
        <v>38920</v>
      </c>
      <c r="AF1329">
        <v>97.3</v>
      </c>
      <c r="AG1329">
        <v>0.36</v>
      </c>
      <c r="AH1329">
        <v>108</v>
      </c>
      <c r="AI1329">
        <v>23000.34</v>
      </c>
      <c r="AJ1329">
        <v>45.57</v>
      </c>
    </row>
    <row r="1330" spans="1:36" x14ac:dyDescent="0.3">
      <c r="A1330">
        <v>1606</v>
      </c>
      <c r="B1330" t="s">
        <v>32</v>
      </c>
      <c r="C1330" t="s">
        <v>45</v>
      </c>
      <c r="D1330" t="s">
        <v>28</v>
      </c>
      <c r="E1330" t="s">
        <v>29</v>
      </c>
      <c r="F1330" t="s">
        <v>814</v>
      </c>
      <c r="G1330" t="s">
        <v>400</v>
      </c>
      <c r="H1330" t="s">
        <v>31</v>
      </c>
      <c r="I1330" t="s">
        <v>89</v>
      </c>
      <c r="J1330" t="s">
        <v>398</v>
      </c>
      <c r="K1330" t="s">
        <v>399</v>
      </c>
      <c r="L1330" t="s">
        <v>35</v>
      </c>
      <c r="M1330" t="s">
        <v>29</v>
      </c>
      <c r="N1330" t="s">
        <v>399</v>
      </c>
      <c r="O1330" s="1">
        <v>39158</v>
      </c>
      <c r="P1330" s="1">
        <v>39158</v>
      </c>
      <c r="Q1330" s="1">
        <v>39158</v>
      </c>
      <c r="R1330" s="2">
        <f t="shared" si="60"/>
        <v>0</v>
      </c>
      <c r="S1330" s="2">
        <f t="shared" si="61"/>
        <v>0</v>
      </c>
      <c r="T1330" s="2">
        <f t="shared" si="62"/>
        <v>0</v>
      </c>
      <c r="U1330" t="s">
        <v>400</v>
      </c>
      <c r="V1330" t="s">
        <v>87</v>
      </c>
      <c r="W1330" t="s">
        <v>36</v>
      </c>
      <c r="X1330" t="s">
        <v>37</v>
      </c>
      <c r="Y1330" t="s">
        <v>85</v>
      </c>
      <c r="Z1330" t="s">
        <v>74</v>
      </c>
      <c r="AA1330" t="s">
        <v>88</v>
      </c>
      <c r="AB1330" t="s">
        <v>86</v>
      </c>
      <c r="AC1330">
        <v>30</v>
      </c>
      <c r="AD1330">
        <v>4000</v>
      </c>
      <c r="AE1330">
        <v>68000</v>
      </c>
      <c r="AF1330">
        <v>17</v>
      </c>
      <c r="AG1330">
        <v>0.56999999999999995</v>
      </c>
      <c r="AH1330">
        <v>256</v>
      </c>
      <c r="AI1330">
        <v>12205.4</v>
      </c>
      <c r="AJ1330">
        <v>45.57</v>
      </c>
    </row>
    <row r="1331" spans="1:36" x14ac:dyDescent="0.3">
      <c r="A1331">
        <v>1617</v>
      </c>
      <c r="B1331" t="s">
        <v>32</v>
      </c>
      <c r="C1331" t="s">
        <v>45</v>
      </c>
      <c r="D1331" t="s">
        <v>28</v>
      </c>
      <c r="E1331" t="s">
        <v>29</v>
      </c>
      <c r="F1331" t="s">
        <v>819</v>
      </c>
      <c r="G1331" t="s">
        <v>400</v>
      </c>
      <c r="H1331" t="s">
        <v>31</v>
      </c>
      <c r="I1331" t="s">
        <v>89</v>
      </c>
      <c r="J1331" t="s">
        <v>398</v>
      </c>
      <c r="K1331" t="s">
        <v>399</v>
      </c>
      <c r="L1331" t="s">
        <v>35</v>
      </c>
      <c r="M1331" t="s">
        <v>29</v>
      </c>
      <c r="N1331" t="s">
        <v>399</v>
      </c>
      <c r="O1331" s="1">
        <v>39158</v>
      </c>
      <c r="P1331" s="1">
        <v>39158</v>
      </c>
      <c r="Q1331" s="1">
        <v>39158</v>
      </c>
      <c r="R1331" s="2">
        <f t="shared" si="60"/>
        <v>0</v>
      </c>
      <c r="S1331" s="2">
        <f t="shared" si="61"/>
        <v>0</v>
      </c>
      <c r="T1331" s="2">
        <f t="shared" si="62"/>
        <v>0</v>
      </c>
      <c r="U1331" t="s">
        <v>400</v>
      </c>
      <c r="V1331" t="s">
        <v>87</v>
      </c>
      <c r="W1331" t="s">
        <v>36</v>
      </c>
      <c r="X1331" t="s">
        <v>37</v>
      </c>
      <c r="Y1331" t="s">
        <v>85</v>
      </c>
      <c r="Z1331" t="s">
        <v>74</v>
      </c>
      <c r="AA1331" t="s">
        <v>88</v>
      </c>
      <c r="AB1331" t="s">
        <v>86</v>
      </c>
      <c r="AC1331">
        <v>30</v>
      </c>
      <c r="AD1331">
        <v>4000</v>
      </c>
      <c r="AE1331">
        <v>68000</v>
      </c>
      <c r="AF1331">
        <v>17</v>
      </c>
      <c r="AG1331">
        <v>0.56999999999999995</v>
      </c>
      <c r="AH1331">
        <v>265</v>
      </c>
      <c r="AI1331">
        <v>11931</v>
      </c>
      <c r="AJ1331">
        <v>45.57</v>
      </c>
    </row>
    <row r="1332" spans="1:36" x14ac:dyDescent="0.3">
      <c r="A1332">
        <v>2487</v>
      </c>
      <c r="B1332" t="s">
        <v>32</v>
      </c>
      <c r="C1332" t="s">
        <v>45</v>
      </c>
      <c r="D1332" t="s">
        <v>28</v>
      </c>
      <c r="E1332" t="s">
        <v>29</v>
      </c>
      <c r="F1332" t="s">
        <v>1167</v>
      </c>
      <c r="G1332" t="s">
        <v>400</v>
      </c>
      <c r="H1332" t="s">
        <v>31</v>
      </c>
      <c r="I1332" t="s">
        <v>44</v>
      </c>
      <c r="J1332" t="s">
        <v>398</v>
      </c>
      <c r="K1332" t="s">
        <v>399</v>
      </c>
      <c r="L1332" t="s">
        <v>35</v>
      </c>
      <c r="M1332" t="s">
        <v>29</v>
      </c>
      <c r="N1332" t="s">
        <v>399</v>
      </c>
      <c r="O1332" s="1">
        <v>39191</v>
      </c>
      <c r="P1332" s="1">
        <v>39191</v>
      </c>
      <c r="Q1332" s="1">
        <v>39191</v>
      </c>
      <c r="R1332" s="2">
        <f t="shared" si="60"/>
        <v>0</v>
      </c>
      <c r="S1332" s="2">
        <f t="shared" si="61"/>
        <v>0</v>
      </c>
      <c r="T1332" s="2">
        <f t="shared" si="62"/>
        <v>0</v>
      </c>
      <c r="U1332" t="s">
        <v>400</v>
      </c>
      <c r="V1332" t="s">
        <v>41</v>
      </c>
      <c r="W1332" t="s">
        <v>36</v>
      </c>
      <c r="X1332" t="s">
        <v>37</v>
      </c>
      <c r="Y1332" t="s">
        <v>39</v>
      </c>
      <c r="Z1332" t="s">
        <v>43</v>
      </c>
      <c r="AA1332" t="s">
        <v>42</v>
      </c>
      <c r="AB1332" t="s">
        <v>40</v>
      </c>
      <c r="AC1332">
        <v>60</v>
      </c>
      <c r="AD1332">
        <v>38463</v>
      </c>
      <c r="AE1332">
        <v>383860.74</v>
      </c>
      <c r="AF1332">
        <v>9.98</v>
      </c>
      <c r="AG1332">
        <v>0.17</v>
      </c>
      <c r="AH1332">
        <v>3450</v>
      </c>
      <c r="AI1332">
        <v>20896.5</v>
      </c>
      <c r="AJ1332">
        <v>45.57</v>
      </c>
    </row>
    <row r="1333" spans="1:36" x14ac:dyDescent="0.3">
      <c r="A1333">
        <v>1226</v>
      </c>
      <c r="B1333" t="s">
        <v>32</v>
      </c>
      <c r="C1333" t="s">
        <v>45</v>
      </c>
      <c r="D1333" t="s">
        <v>28</v>
      </c>
      <c r="E1333" t="s">
        <v>29</v>
      </c>
      <c r="F1333" t="s">
        <v>587</v>
      </c>
      <c r="G1333" t="s">
        <v>400</v>
      </c>
      <c r="H1333" t="s">
        <v>31</v>
      </c>
      <c r="I1333" t="s">
        <v>66</v>
      </c>
      <c r="J1333" t="s">
        <v>398</v>
      </c>
      <c r="K1333" t="s">
        <v>399</v>
      </c>
      <c r="L1333" t="s">
        <v>35</v>
      </c>
      <c r="M1333" t="s">
        <v>29</v>
      </c>
      <c r="N1333" t="s">
        <v>399</v>
      </c>
      <c r="O1333" s="1">
        <v>39216</v>
      </c>
      <c r="P1333" s="1">
        <v>39216</v>
      </c>
      <c r="Q1333" s="1">
        <v>39216</v>
      </c>
      <c r="R1333" s="2">
        <f t="shared" si="60"/>
        <v>0</v>
      </c>
      <c r="S1333" s="2">
        <f t="shared" si="61"/>
        <v>0</v>
      </c>
      <c r="T1333" s="2">
        <f t="shared" si="62"/>
        <v>0</v>
      </c>
      <c r="U1333" t="s">
        <v>400</v>
      </c>
      <c r="V1333" t="s">
        <v>41</v>
      </c>
      <c r="W1333" t="s">
        <v>36</v>
      </c>
      <c r="X1333" t="s">
        <v>50</v>
      </c>
      <c r="Y1333" t="s">
        <v>451</v>
      </c>
      <c r="Z1333" t="s">
        <v>163</v>
      </c>
      <c r="AA1333" t="s">
        <v>321</v>
      </c>
      <c r="AB1333" t="s">
        <v>206</v>
      </c>
      <c r="AC1333">
        <v>240</v>
      </c>
      <c r="AD1333">
        <v>90</v>
      </c>
      <c r="AE1333">
        <v>1935</v>
      </c>
      <c r="AF1333">
        <v>21.5</v>
      </c>
      <c r="AG1333">
        <v>0.09</v>
      </c>
      <c r="AH1333">
        <v>120</v>
      </c>
      <c r="AI1333">
        <v>11609.31</v>
      </c>
      <c r="AJ1333">
        <v>45.57</v>
      </c>
    </row>
    <row r="1334" spans="1:36" x14ac:dyDescent="0.3">
      <c r="A1334">
        <v>2296</v>
      </c>
      <c r="B1334" t="s">
        <v>32</v>
      </c>
      <c r="C1334" t="s">
        <v>45</v>
      </c>
      <c r="D1334" t="s">
        <v>28</v>
      </c>
      <c r="E1334" t="s">
        <v>29</v>
      </c>
      <c r="F1334" t="s">
        <v>1090</v>
      </c>
      <c r="G1334" t="s">
        <v>400</v>
      </c>
      <c r="H1334" t="s">
        <v>31</v>
      </c>
      <c r="I1334" t="s">
        <v>94</v>
      </c>
      <c r="J1334" t="s">
        <v>398</v>
      </c>
      <c r="K1334" t="s">
        <v>399</v>
      </c>
      <c r="L1334" t="s">
        <v>35</v>
      </c>
      <c r="M1334" t="s">
        <v>29</v>
      </c>
      <c r="N1334" t="s">
        <v>399</v>
      </c>
      <c r="O1334" s="1">
        <v>39238</v>
      </c>
      <c r="P1334" s="1">
        <v>39238</v>
      </c>
      <c r="Q1334" s="1">
        <v>39238</v>
      </c>
      <c r="R1334" s="2">
        <f t="shared" si="60"/>
        <v>0</v>
      </c>
      <c r="S1334" s="2">
        <f t="shared" si="61"/>
        <v>0</v>
      </c>
      <c r="T1334" s="2">
        <f t="shared" si="62"/>
        <v>0</v>
      </c>
      <c r="U1334" t="s">
        <v>400</v>
      </c>
      <c r="V1334" t="s">
        <v>41</v>
      </c>
      <c r="W1334" t="s">
        <v>36</v>
      </c>
      <c r="X1334" t="s">
        <v>37</v>
      </c>
      <c r="Y1334" t="s">
        <v>114</v>
      </c>
      <c r="Z1334" t="s">
        <v>74</v>
      </c>
      <c r="AA1334" t="s">
        <v>116</v>
      </c>
      <c r="AB1334" t="s">
        <v>115</v>
      </c>
      <c r="AC1334">
        <v>60</v>
      </c>
      <c r="AD1334">
        <v>3431</v>
      </c>
      <c r="AE1334">
        <v>11356.61</v>
      </c>
      <c r="AF1334">
        <v>3.31</v>
      </c>
      <c r="AG1334">
        <v>0.06</v>
      </c>
      <c r="AH1334">
        <v>216</v>
      </c>
      <c r="AI1334">
        <v>2520.4699999999998</v>
      </c>
      <c r="AJ1334">
        <v>45.57</v>
      </c>
    </row>
    <row r="1335" spans="1:36" x14ac:dyDescent="0.3">
      <c r="A1335">
        <v>2503</v>
      </c>
      <c r="B1335" t="s">
        <v>32</v>
      </c>
      <c r="C1335" t="s">
        <v>45</v>
      </c>
      <c r="D1335" t="s">
        <v>28</v>
      </c>
      <c r="E1335" t="s">
        <v>29</v>
      </c>
      <c r="F1335" t="s">
        <v>1175</v>
      </c>
      <c r="G1335" t="s">
        <v>400</v>
      </c>
      <c r="H1335" t="s">
        <v>31</v>
      </c>
      <c r="I1335" t="s">
        <v>164</v>
      </c>
      <c r="J1335" t="s">
        <v>398</v>
      </c>
      <c r="K1335" t="s">
        <v>399</v>
      </c>
      <c r="L1335" t="s">
        <v>35</v>
      </c>
      <c r="M1335" t="s">
        <v>29</v>
      </c>
      <c r="N1335" t="s">
        <v>399</v>
      </c>
      <c r="O1335" s="1">
        <v>39289</v>
      </c>
      <c r="P1335" s="1">
        <v>39289</v>
      </c>
      <c r="Q1335" s="1">
        <v>39289</v>
      </c>
      <c r="R1335" s="2">
        <f t="shared" si="60"/>
        <v>0</v>
      </c>
      <c r="S1335" s="2">
        <f t="shared" si="61"/>
        <v>0</v>
      </c>
      <c r="T1335" s="2">
        <f t="shared" si="62"/>
        <v>0</v>
      </c>
      <c r="U1335" t="s">
        <v>400</v>
      </c>
      <c r="V1335" t="s">
        <v>161</v>
      </c>
      <c r="W1335" t="s">
        <v>36</v>
      </c>
      <c r="X1335" t="s">
        <v>50</v>
      </c>
      <c r="Y1335" t="s">
        <v>160</v>
      </c>
      <c r="Z1335" t="s">
        <v>163</v>
      </c>
      <c r="AA1335" t="s">
        <v>162</v>
      </c>
      <c r="AB1335" t="s">
        <v>71</v>
      </c>
      <c r="AC1335">
        <v>300</v>
      </c>
      <c r="AD1335">
        <v>50</v>
      </c>
      <c r="AE1335">
        <v>2055</v>
      </c>
      <c r="AF1335">
        <v>41.1</v>
      </c>
      <c r="AG1335">
        <v>0.14000000000000001</v>
      </c>
      <c r="AH1335">
        <v>50</v>
      </c>
      <c r="AI1335">
        <v>661.06</v>
      </c>
      <c r="AJ1335">
        <v>3.29</v>
      </c>
    </row>
    <row r="1336" spans="1:36" x14ac:dyDescent="0.3">
      <c r="A1336">
        <v>2098</v>
      </c>
      <c r="B1336" t="s">
        <v>32</v>
      </c>
      <c r="C1336" t="s">
        <v>45</v>
      </c>
      <c r="D1336" t="s">
        <v>28</v>
      </c>
      <c r="E1336" t="s">
        <v>29</v>
      </c>
      <c r="F1336" t="s">
        <v>1027</v>
      </c>
      <c r="G1336" t="s">
        <v>400</v>
      </c>
      <c r="H1336" t="s">
        <v>31</v>
      </c>
      <c r="I1336" t="s">
        <v>432</v>
      </c>
      <c r="J1336" t="s">
        <v>398</v>
      </c>
      <c r="K1336" t="s">
        <v>399</v>
      </c>
      <c r="L1336" t="s">
        <v>35</v>
      </c>
      <c r="M1336" t="s">
        <v>29</v>
      </c>
      <c r="N1336" t="s">
        <v>399</v>
      </c>
      <c r="O1336" s="1">
        <v>39300</v>
      </c>
      <c r="P1336" s="1">
        <v>39300</v>
      </c>
      <c r="Q1336" s="1">
        <v>39300</v>
      </c>
      <c r="R1336" s="2">
        <f t="shared" si="60"/>
        <v>0</v>
      </c>
      <c r="S1336" s="2">
        <f t="shared" si="61"/>
        <v>0</v>
      </c>
      <c r="T1336" s="2">
        <f t="shared" si="62"/>
        <v>0</v>
      </c>
      <c r="U1336" t="s">
        <v>400</v>
      </c>
      <c r="V1336" t="s">
        <v>431</v>
      </c>
      <c r="W1336" t="s">
        <v>36</v>
      </c>
      <c r="X1336" t="s">
        <v>37</v>
      </c>
      <c r="Y1336" t="s">
        <v>429</v>
      </c>
      <c r="Z1336" t="s">
        <v>82</v>
      </c>
      <c r="AA1336" t="s">
        <v>111</v>
      </c>
      <c r="AB1336" t="s">
        <v>430</v>
      </c>
      <c r="AC1336">
        <v>180</v>
      </c>
      <c r="AD1336">
        <v>112</v>
      </c>
      <c r="AE1336">
        <v>5600</v>
      </c>
      <c r="AF1336">
        <v>50</v>
      </c>
      <c r="AG1336">
        <v>0.28000000000000003</v>
      </c>
      <c r="AH1336">
        <v>24</v>
      </c>
      <c r="AI1336">
        <v>1161</v>
      </c>
      <c r="AJ1336">
        <v>8.9600000000000009</v>
      </c>
    </row>
    <row r="1337" spans="1:36" x14ac:dyDescent="0.3">
      <c r="A1337">
        <v>1298</v>
      </c>
      <c r="B1337" t="s">
        <v>32</v>
      </c>
      <c r="C1337" t="s">
        <v>45</v>
      </c>
      <c r="D1337" t="s">
        <v>28</v>
      </c>
      <c r="E1337" t="s">
        <v>29</v>
      </c>
      <c r="F1337" t="s">
        <v>633</v>
      </c>
      <c r="G1337" t="s">
        <v>400</v>
      </c>
      <c r="H1337" t="s">
        <v>31</v>
      </c>
      <c r="I1337" t="s">
        <v>94</v>
      </c>
      <c r="J1337" t="s">
        <v>398</v>
      </c>
      <c r="K1337" t="s">
        <v>399</v>
      </c>
      <c r="L1337" t="s">
        <v>35</v>
      </c>
      <c r="M1337" t="s">
        <v>29</v>
      </c>
      <c r="N1337" t="s">
        <v>399</v>
      </c>
      <c r="O1337" s="1">
        <v>39475</v>
      </c>
      <c r="P1337" s="1">
        <v>39475</v>
      </c>
      <c r="Q1337" s="1">
        <v>39475</v>
      </c>
      <c r="R1337" s="2">
        <f t="shared" si="60"/>
        <v>0</v>
      </c>
      <c r="S1337" s="2">
        <f t="shared" si="61"/>
        <v>0</v>
      </c>
      <c r="T1337" s="2">
        <f t="shared" si="62"/>
        <v>0</v>
      </c>
      <c r="U1337" t="s">
        <v>400</v>
      </c>
      <c r="V1337" t="s">
        <v>41</v>
      </c>
      <c r="W1337" t="s">
        <v>36</v>
      </c>
      <c r="X1337" t="s">
        <v>37</v>
      </c>
      <c r="Y1337" t="s">
        <v>114</v>
      </c>
      <c r="Z1337" t="s">
        <v>74</v>
      </c>
      <c r="AA1337" t="s">
        <v>116</v>
      </c>
      <c r="AB1337" t="s">
        <v>115</v>
      </c>
      <c r="AC1337">
        <v>60</v>
      </c>
      <c r="AD1337">
        <v>3150</v>
      </c>
      <c r="AE1337">
        <v>9576</v>
      </c>
      <c r="AF1337">
        <v>3.04</v>
      </c>
      <c r="AG1337">
        <v>0.05</v>
      </c>
      <c r="AH1337">
        <v>165</v>
      </c>
      <c r="AI1337">
        <v>2559.2800000000002</v>
      </c>
      <c r="AJ1337">
        <v>15.32</v>
      </c>
    </row>
    <row r="1338" spans="1:36" x14ac:dyDescent="0.3">
      <c r="A1338">
        <v>1501</v>
      </c>
      <c r="B1338" t="s">
        <v>32</v>
      </c>
      <c r="C1338" t="s">
        <v>45</v>
      </c>
      <c r="D1338" t="s">
        <v>28</v>
      </c>
      <c r="E1338" t="s">
        <v>29</v>
      </c>
      <c r="F1338" t="s">
        <v>761</v>
      </c>
      <c r="G1338" t="s">
        <v>400</v>
      </c>
      <c r="H1338" t="s">
        <v>31</v>
      </c>
      <c r="I1338" t="s">
        <v>66</v>
      </c>
      <c r="J1338" t="s">
        <v>398</v>
      </c>
      <c r="K1338" t="s">
        <v>399</v>
      </c>
      <c r="L1338" t="s">
        <v>35</v>
      </c>
      <c r="M1338" t="s">
        <v>29</v>
      </c>
      <c r="N1338" t="s">
        <v>399</v>
      </c>
      <c r="O1338" s="1">
        <v>39475</v>
      </c>
      <c r="P1338" s="1">
        <v>39475</v>
      </c>
      <c r="Q1338" s="1">
        <v>39475</v>
      </c>
      <c r="R1338" s="2">
        <f t="shared" si="60"/>
        <v>0</v>
      </c>
      <c r="S1338" s="2">
        <f t="shared" si="61"/>
        <v>0</v>
      </c>
      <c r="T1338" s="2">
        <f t="shared" si="62"/>
        <v>0</v>
      </c>
      <c r="U1338" t="s">
        <v>400</v>
      </c>
      <c r="V1338" t="s">
        <v>41</v>
      </c>
      <c r="W1338" t="s">
        <v>36</v>
      </c>
      <c r="X1338" t="s">
        <v>37</v>
      </c>
      <c r="Y1338" t="s">
        <v>79</v>
      </c>
      <c r="Z1338" t="s">
        <v>82</v>
      </c>
      <c r="AA1338" t="s">
        <v>81</v>
      </c>
      <c r="AB1338" t="s">
        <v>80</v>
      </c>
      <c r="AC1338">
        <v>60</v>
      </c>
      <c r="AD1338">
        <v>392</v>
      </c>
      <c r="AE1338">
        <v>842.8</v>
      </c>
      <c r="AF1338">
        <v>2.15</v>
      </c>
      <c r="AG1338">
        <v>0.04</v>
      </c>
      <c r="AH1338">
        <v>29</v>
      </c>
      <c r="AI1338">
        <v>1372.38</v>
      </c>
      <c r="AJ1338">
        <v>1.35</v>
      </c>
    </row>
    <row r="1339" spans="1:36" x14ac:dyDescent="0.3">
      <c r="A1339">
        <v>1918</v>
      </c>
      <c r="B1339" t="s">
        <v>32</v>
      </c>
      <c r="C1339" t="s">
        <v>45</v>
      </c>
      <c r="D1339" t="s">
        <v>28</v>
      </c>
      <c r="E1339" t="s">
        <v>29</v>
      </c>
      <c r="F1339" t="s">
        <v>959</v>
      </c>
      <c r="G1339" t="s">
        <v>400</v>
      </c>
      <c r="H1339" t="s">
        <v>31</v>
      </c>
      <c r="I1339" t="s">
        <v>66</v>
      </c>
      <c r="J1339" t="s">
        <v>398</v>
      </c>
      <c r="K1339" t="s">
        <v>399</v>
      </c>
      <c r="L1339" t="s">
        <v>35</v>
      </c>
      <c r="M1339" t="s">
        <v>29</v>
      </c>
      <c r="N1339" t="s">
        <v>399</v>
      </c>
      <c r="O1339" s="1">
        <v>39478</v>
      </c>
      <c r="P1339" s="1">
        <v>39478</v>
      </c>
      <c r="Q1339" s="1">
        <v>39478</v>
      </c>
      <c r="R1339" s="2">
        <f t="shared" si="60"/>
        <v>0</v>
      </c>
      <c r="S1339" s="2">
        <f t="shared" si="61"/>
        <v>0</v>
      </c>
      <c r="T1339" s="2">
        <f t="shared" si="62"/>
        <v>0</v>
      </c>
      <c r="U1339" t="s">
        <v>400</v>
      </c>
      <c r="V1339" t="s">
        <v>41</v>
      </c>
      <c r="W1339" t="s">
        <v>36</v>
      </c>
      <c r="X1339" t="s">
        <v>37</v>
      </c>
      <c r="Y1339" t="s">
        <v>97</v>
      </c>
      <c r="Z1339" t="s">
        <v>74</v>
      </c>
      <c r="AA1339" t="s">
        <v>99</v>
      </c>
      <c r="AB1339" t="s">
        <v>98</v>
      </c>
      <c r="AC1339">
        <v>30</v>
      </c>
      <c r="AD1339">
        <v>37258</v>
      </c>
      <c r="AE1339">
        <v>462744.36</v>
      </c>
      <c r="AF1339">
        <v>12.42</v>
      </c>
      <c r="AG1339">
        <v>0.41</v>
      </c>
      <c r="AH1339">
        <v>3195</v>
      </c>
      <c r="AI1339">
        <v>36417.89</v>
      </c>
      <c r="AJ1339">
        <v>740.39</v>
      </c>
    </row>
    <row r="1340" spans="1:36" x14ac:dyDescent="0.3">
      <c r="A1340">
        <v>1690</v>
      </c>
      <c r="B1340" t="s">
        <v>32</v>
      </c>
      <c r="C1340" t="s">
        <v>45</v>
      </c>
      <c r="D1340" t="s">
        <v>28</v>
      </c>
      <c r="E1340" t="s">
        <v>29</v>
      </c>
      <c r="F1340" t="s">
        <v>853</v>
      </c>
      <c r="G1340" t="s">
        <v>400</v>
      </c>
      <c r="H1340" t="s">
        <v>31</v>
      </c>
      <c r="I1340" t="s">
        <v>164</v>
      </c>
      <c r="J1340" t="s">
        <v>398</v>
      </c>
      <c r="K1340" t="s">
        <v>399</v>
      </c>
      <c r="L1340" t="s">
        <v>35</v>
      </c>
      <c r="M1340" t="s">
        <v>29</v>
      </c>
      <c r="N1340" t="s">
        <v>399</v>
      </c>
      <c r="O1340" s="1">
        <v>39507</v>
      </c>
      <c r="P1340" s="1">
        <v>39507</v>
      </c>
      <c r="Q1340" s="1">
        <v>39507</v>
      </c>
      <c r="R1340" s="2">
        <f t="shared" si="60"/>
        <v>0</v>
      </c>
      <c r="S1340" s="2">
        <f t="shared" si="61"/>
        <v>0</v>
      </c>
      <c r="T1340" s="2">
        <f t="shared" si="62"/>
        <v>0</v>
      </c>
      <c r="U1340" t="s">
        <v>400</v>
      </c>
      <c r="V1340" t="s">
        <v>72</v>
      </c>
      <c r="W1340" t="s">
        <v>36</v>
      </c>
      <c r="X1340" t="s">
        <v>37</v>
      </c>
      <c r="Y1340" t="s">
        <v>70</v>
      </c>
      <c r="Z1340" t="s">
        <v>74</v>
      </c>
      <c r="AA1340" t="s">
        <v>73</v>
      </c>
      <c r="AB1340" t="s">
        <v>71</v>
      </c>
      <c r="AC1340">
        <v>120</v>
      </c>
      <c r="AD1340">
        <v>600</v>
      </c>
      <c r="AE1340">
        <v>24660</v>
      </c>
      <c r="AF1340">
        <v>41.1</v>
      </c>
      <c r="AG1340">
        <v>0.34</v>
      </c>
      <c r="AH1340">
        <v>859</v>
      </c>
      <c r="AI1340">
        <v>5531.4</v>
      </c>
      <c r="AJ1340">
        <v>39.46</v>
      </c>
    </row>
    <row r="1341" spans="1:36" x14ac:dyDescent="0.3">
      <c r="A1341">
        <v>1783</v>
      </c>
      <c r="B1341" t="s">
        <v>32</v>
      </c>
      <c r="C1341" t="s">
        <v>45</v>
      </c>
      <c r="D1341" t="s">
        <v>28</v>
      </c>
      <c r="E1341" t="s">
        <v>29</v>
      </c>
      <c r="F1341" t="s">
        <v>914</v>
      </c>
      <c r="G1341" t="s">
        <v>400</v>
      </c>
      <c r="H1341" t="s">
        <v>31</v>
      </c>
      <c r="I1341" t="s">
        <v>66</v>
      </c>
      <c r="J1341" t="s">
        <v>398</v>
      </c>
      <c r="K1341" t="s">
        <v>399</v>
      </c>
      <c r="L1341" t="s">
        <v>444</v>
      </c>
      <c r="M1341" t="s">
        <v>29</v>
      </c>
      <c r="N1341" t="s">
        <v>399</v>
      </c>
      <c r="O1341" s="1">
        <v>39749</v>
      </c>
      <c r="P1341" s="1">
        <v>39749</v>
      </c>
      <c r="Q1341" s="1">
        <v>39749</v>
      </c>
      <c r="R1341" s="2">
        <f t="shared" si="60"/>
        <v>0</v>
      </c>
      <c r="S1341" s="2">
        <f t="shared" si="61"/>
        <v>0</v>
      </c>
      <c r="T1341" s="2">
        <f t="shared" si="62"/>
        <v>0</v>
      </c>
      <c r="U1341" t="s">
        <v>400</v>
      </c>
      <c r="V1341" t="s">
        <v>41</v>
      </c>
      <c r="W1341" t="s">
        <v>36</v>
      </c>
      <c r="X1341" t="s">
        <v>37</v>
      </c>
      <c r="Y1341" t="s">
        <v>221</v>
      </c>
      <c r="Z1341" t="s">
        <v>74</v>
      </c>
      <c r="AA1341" t="s">
        <v>222</v>
      </c>
      <c r="AB1341" t="s">
        <v>63</v>
      </c>
      <c r="AC1341">
        <v>60</v>
      </c>
      <c r="AD1341">
        <v>288</v>
      </c>
      <c r="AE1341">
        <v>921.6</v>
      </c>
      <c r="AF1341">
        <v>3.2</v>
      </c>
      <c r="AG1341">
        <v>0.05</v>
      </c>
      <c r="AH1341">
        <v>28</v>
      </c>
      <c r="AI1341">
        <v>896.26</v>
      </c>
      <c r="AJ1341">
        <v>1.81</v>
      </c>
    </row>
    <row r="1342" spans="1:36" x14ac:dyDescent="0.3">
      <c r="A1342">
        <v>1986</v>
      </c>
      <c r="B1342" t="s">
        <v>32</v>
      </c>
      <c r="C1342" t="s">
        <v>45</v>
      </c>
      <c r="D1342" t="s">
        <v>28</v>
      </c>
      <c r="E1342" t="s">
        <v>29</v>
      </c>
      <c r="F1342" t="s">
        <v>990</v>
      </c>
      <c r="G1342" t="s">
        <v>400</v>
      </c>
      <c r="H1342" t="s">
        <v>31</v>
      </c>
      <c r="I1342" t="s">
        <v>66</v>
      </c>
      <c r="J1342" t="s">
        <v>398</v>
      </c>
      <c r="K1342" t="s">
        <v>399</v>
      </c>
      <c r="L1342" t="s">
        <v>444</v>
      </c>
      <c r="M1342" t="s">
        <v>29</v>
      </c>
      <c r="N1342" t="s">
        <v>399</v>
      </c>
      <c r="O1342" s="1">
        <v>39757</v>
      </c>
      <c r="P1342" s="1">
        <v>39757</v>
      </c>
      <c r="Q1342" s="1">
        <v>39757</v>
      </c>
      <c r="R1342" s="2">
        <f t="shared" si="60"/>
        <v>0</v>
      </c>
      <c r="S1342" s="2">
        <f t="shared" si="61"/>
        <v>0</v>
      </c>
      <c r="T1342" s="2">
        <f t="shared" si="62"/>
        <v>0</v>
      </c>
      <c r="U1342" t="s">
        <v>400</v>
      </c>
      <c r="V1342" t="s">
        <v>41</v>
      </c>
      <c r="W1342" t="s">
        <v>36</v>
      </c>
      <c r="X1342" t="s">
        <v>37</v>
      </c>
      <c r="Y1342" t="s">
        <v>221</v>
      </c>
      <c r="Z1342" t="s">
        <v>74</v>
      </c>
      <c r="AA1342" t="s">
        <v>222</v>
      </c>
      <c r="AB1342" t="s">
        <v>63</v>
      </c>
      <c r="AC1342">
        <v>60</v>
      </c>
      <c r="AD1342">
        <v>4703</v>
      </c>
      <c r="AE1342">
        <v>15049.6</v>
      </c>
      <c r="AF1342">
        <v>3.2</v>
      </c>
      <c r="AG1342">
        <v>0.05</v>
      </c>
      <c r="AH1342">
        <v>455</v>
      </c>
      <c r="AI1342">
        <v>3754.14</v>
      </c>
      <c r="AJ1342">
        <v>29.5</v>
      </c>
    </row>
    <row r="1343" spans="1:36" x14ac:dyDescent="0.3">
      <c r="A1343">
        <v>1989</v>
      </c>
      <c r="B1343" t="s">
        <v>32</v>
      </c>
      <c r="C1343" t="s">
        <v>45</v>
      </c>
      <c r="D1343" t="s">
        <v>28</v>
      </c>
      <c r="E1343" t="s">
        <v>29</v>
      </c>
      <c r="F1343" t="s">
        <v>992</v>
      </c>
      <c r="G1343" t="s">
        <v>400</v>
      </c>
      <c r="H1343" t="s">
        <v>31</v>
      </c>
      <c r="I1343" t="s">
        <v>66</v>
      </c>
      <c r="J1343" t="s">
        <v>398</v>
      </c>
      <c r="K1343" t="s">
        <v>399</v>
      </c>
      <c r="L1343" t="s">
        <v>35</v>
      </c>
      <c r="M1343" t="s">
        <v>29</v>
      </c>
      <c r="N1343" t="s">
        <v>399</v>
      </c>
      <c r="O1343" s="1">
        <v>39850</v>
      </c>
      <c r="P1343" s="1">
        <v>39850</v>
      </c>
      <c r="Q1343" s="1">
        <v>39850</v>
      </c>
      <c r="R1343" s="2">
        <f t="shared" si="60"/>
        <v>0</v>
      </c>
      <c r="S1343" s="2">
        <f t="shared" si="61"/>
        <v>0</v>
      </c>
      <c r="T1343" s="2">
        <f t="shared" si="62"/>
        <v>0</v>
      </c>
      <c r="U1343" t="s">
        <v>400</v>
      </c>
      <c r="V1343" t="s">
        <v>41</v>
      </c>
      <c r="W1343" t="s">
        <v>36</v>
      </c>
      <c r="X1343" t="s">
        <v>37</v>
      </c>
      <c r="Y1343" t="s">
        <v>114</v>
      </c>
      <c r="Z1343" t="s">
        <v>74</v>
      </c>
      <c r="AA1343" t="s">
        <v>116</v>
      </c>
      <c r="AB1343" t="s">
        <v>115</v>
      </c>
      <c r="AC1343">
        <v>60</v>
      </c>
      <c r="AD1343">
        <v>10530</v>
      </c>
      <c r="AE1343">
        <v>25693.200000000001</v>
      </c>
      <c r="AF1343">
        <v>2.44</v>
      </c>
      <c r="AG1343">
        <v>0.04</v>
      </c>
      <c r="AH1343">
        <v>544</v>
      </c>
      <c r="AI1343">
        <v>5029.05</v>
      </c>
      <c r="AJ1343">
        <v>50.36</v>
      </c>
    </row>
    <row r="1344" spans="1:36" x14ac:dyDescent="0.3">
      <c r="A1344">
        <v>1736</v>
      </c>
      <c r="B1344" t="s">
        <v>32</v>
      </c>
      <c r="C1344" t="s">
        <v>45</v>
      </c>
      <c r="D1344" t="s">
        <v>28</v>
      </c>
      <c r="E1344" t="s">
        <v>29</v>
      </c>
      <c r="F1344" t="s">
        <v>884</v>
      </c>
      <c r="G1344" t="s">
        <v>400</v>
      </c>
      <c r="H1344" t="s">
        <v>31</v>
      </c>
      <c r="I1344" t="s">
        <v>66</v>
      </c>
      <c r="J1344" t="s">
        <v>398</v>
      </c>
      <c r="K1344" t="s">
        <v>399</v>
      </c>
      <c r="L1344" t="s">
        <v>35</v>
      </c>
      <c r="M1344" t="s">
        <v>29</v>
      </c>
      <c r="N1344" t="s">
        <v>399</v>
      </c>
      <c r="O1344" s="1">
        <v>39878</v>
      </c>
      <c r="P1344" s="1">
        <v>39878</v>
      </c>
      <c r="Q1344" s="1">
        <v>39878</v>
      </c>
      <c r="R1344" s="2">
        <f t="shared" si="60"/>
        <v>0</v>
      </c>
      <c r="S1344" s="2">
        <f t="shared" si="61"/>
        <v>0</v>
      </c>
      <c r="T1344" s="2">
        <f t="shared" si="62"/>
        <v>0</v>
      </c>
      <c r="U1344" t="s">
        <v>400</v>
      </c>
      <c r="V1344" t="s">
        <v>41</v>
      </c>
      <c r="W1344" t="s">
        <v>36</v>
      </c>
      <c r="X1344" t="s">
        <v>37</v>
      </c>
      <c r="Y1344" t="s">
        <v>39</v>
      </c>
      <c r="Z1344" t="s">
        <v>43</v>
      </c>
      <c r="AA1344" t="s">
        <v>42</v>
      </c>
      <c r="AB1344" t="s">
        <v>40</v>
      </c>
      <c r="AC1344">
        <v>60</v>
      </c>
      <c r="AD1344">
        <v>15000</v>
      </c>
      <c r="AE1344">
        <v>131400</v>
      </c>
      <c r="AF1344">
        <v>8.76</v>
      </c>
      <c r="AG1344">
        <v>0.15</v>
      </c>
      <c r="AH1344">
        <v>1364</v>
      </c>
      <c r="AI1344">
        <v>21215.4</v>
      </c>
      <c r="AJ1344">
        <v>257.54000000000002</v>
      </c>
    </row>
    <row r="1345" spans="1:36" x14ac:dyDescent="0.3">
      <c r="A1345">
        <v>1148</v>
      </c>
      <c r="B1345" t="s">
        <v>32</v>
      </c>
      <c r="C1345" t="s">
        <v>45</v>
      </c>
      <c r="D1345" t="s">
        <v>28</v>
      </c>
      <c r="E1345" t="s">
        <v>29</v>
      </c>
      <c r="F1345" t="s">
        <v>529</v>
      </c>
      <c r="G1345" t="s">
        <v>400</v>
      </c>
      <c r="H1345" t="s">
        <v>31</v>
      </c>
      <c r="I1345" t="s">
        <v>183</v>
      </c>
      <c r="J1345" t="s">
        <v>398</v>
      </c>
      <c r="K1345" t="s">
        <v>399</v>
      </c>
      <c r="L1345" t="s">
        <v>35</v>
      </c>
      <c r="M1345" t="s">
        <v>29</v>
      </c>
      <c r="N1345" t="s">
        <v>399</v>
      </c>
      <c r="O1345" s="1">
        <v>39888</v>
      </c>
      <c r="P1345" s="1">
        <v>39888</v>
      </c>
      <c r="Q1345" s="1">
        <v>39888</v>
      </c>
      <c r="R1345" s="2">
        <f t="shared" si="60"/>
        <v>0</v>
      </c>
      <c r="S1345" s="2">
        <f t="shared" si="61"/>
        <v>0</v>
      </c>
      <c r="T1345" s="2">
        <f t="shared" si="62"/>
        <v>0</v>
      </c>
      <c r="U1345" t="s">
        <v>400</v>
      </c>
      <c r="V1345" t="s">
        <v>41</v>
      </c>
      <c r="W1345" t="s">
        <v>36</v>
      </c>
      <c r="X1345" t="s">
        <v>37</v>
      </c>
      <c r="Y1345" t="s">
        <v>221</v>
      </c>
      <c r="Z1345" t="s">
        <v>74</v>
      </c>
      <c r="AA1345" t="s">
        <v>222</v>
      </c>
      <c r="AB1345" t="s">
        <v>63</v>
      </c>
      <c r="AC1345">
        <v>60</v>
      </c>
      <c r="AD1345">
        <v>7425</v>
      </c>
      <c r="AE1345">
        <v>23760</v>
      </c>
      <c r="AF1345">
        <v>3.2</v>
      </c>
      <c r="AG1345">
        <v>0.05</v>
      </c>
      <c r="AH1345">
        <v>404</v>
      </c>
      <c r="AI1345">
        <v>5637.82</v>
      </c>
      <c r="AJ1345">
        <v>46.57</v>
      </c>
    </row>
    <row r="1346" spans="1:36" x14ac:dyDescent="0.3">
      <c r="A1346">
        <v>1568</v>
      </c>
      <c r="B1346" t="s">
        <v>32</v>
      </c>
      <c r="C1346" t="s">
        <v>45</v>
      </c>
      <c r="D1346" t="s">
        <v>28</v>
      </c>
      <c r="E1346" t="s">
        <v>29</v>
      </c>
      <c r="F1346" t="s">
        <v>802</v>
      </c>
      <c r="G1346" t="s">
        <v>400</v>
      </c>
      <c r="H1346" t="s">
        <v>31</v>
      </c>
      <c r="I1346" t="s">
        <v>66</v>
      </c>
      <c r="J1346" t="s">
        <v>398</v>
      </c>
      <c r="K1346" t="s">
        <v>399</v>
      </c>
      <c r="L1346" t="s">
        <v>35</v>
      </c>
      <c r="M1346" t="s">
        <v>29</v>
      </c>
      <c r="N1346" t="s">
        <v>399</v>
      </c>
      <c r="O1346" s="1">
        <v>39912</v>
      </c>
      <c r="P1346" s="1">
        <v>39912</v>
      </c>
      <c r="Q1346" s="1">
        <v>39912</v>
      </c>
      <c r="R1346" s="2">
        <f t="shared" si="60"/>
        <v>0</v>
      </c>
      <c r="S1346" s="2">
        <f t="shared" si="61"/>
        <v>0</v>
      </c>
      <c r="T1346" s="2">
        <f t="shared" si="62"/>
        <v>0</v>
      </c>
      <c r="U1346" t="s">
        <v>400</v>
      </c>
      <c r="V1346" t="s">
        <v>41</v>
      </c>
      <c r="W1346" t="s">
        <v>36</v>
      </c>
      <c r="X1346" t="s">
        <v>37</v>
      </c>
      <c r="Y1346" t="s">
        <v>114</v>
      </c>
      <c r="Z1346" t="s">
        <v>74</v>
      </c>
      <c r="AA1346" t="s">
        <v>116</v>
      </c>
      <c r="AB1346" t="s">
        <v>115</v>
      </c>
      <c r="AC1346">
        <v>60</v>
      </c>
      <c r="AD1346">
        <v>6385</v>
      </c>
      <c r="AE1346">
        <v>15579.4</v>
      </c>
      <c r="AF1346">
        <v>2.44</v>
      </c>
      <c r="AG1346">
        <v>0.04</v>
      </c>
      <c r="AH1346">
        <v>327</v>
      </c>
      <c r="AI1346">
        <v>1762.5</v>
      </c>
      <c r="AJ1346">
        <v>30.54</v>
      </c>
    </row>
    <row r="1347" spans="1:36" x14ac:dyDescent="0.3">
      <c r="A1347">
        <v>1386</v>
      </c>
      <c r="B1347" t="s">
        <v>32</v>
      </c>
      <c r="C1347" t="s">
        <v>45</v>
      </c>
      <c r="D1347" t="s">
        <v>28</v>
      </c>
      <c r="E1347" t="s">
        <v>29</v>
      </c>
      <c r="F1347" t="s">
        <v>702</v>
      </c>
      <c r="G1347" t="s">
        <v>400</v>
      </c>
      <c r="H1347" t="s">
        <v>31</v>
      </c>
      <c r="I1347" t="s">
        <v>183</v>
      </c>
      <c r="J1347" t="s">
        <v>398</v>
      </c>
      <c r="K1347" t="s">
        <v>399</v>
      </c>
      <c r="L1347" t="s">
        <v>35</v>
      </c>
      <c r="M1347" t="s">
        <v>29</v>
      </c>
      <c r="N1347" t="s">
        <v>399</v>
      </c>
      <c r="O1347" s="1">
        <v>39930</v>
      </c>
      <c r="P1347" s="1">
        <v>39930</v>
      </c>
      <c r="Q1347" s="1">
        <v>39930</v>
      </c>
      <c r="R1347" s="2">
        <f t="shared" si="60"/>
        <v>0</v>
      </c>
      <c r="S1347" s="2">
        <f t="shared" si="61"/>
        <v>0</v>
      </c>
      <c r="T1347" s="2">
        <f t="shared" si="62"/>
        <v>0</v>
      </c>
      <c r="U1347" t="s">
        <v>400</v>
      </c>
      <c r="V1347" t="s">
        <v>41</v>
      </c>
      <c r="W1347" t="s">
        <v>36</v>
      </c>
      <c r="X1347" t="s">
        <v>37</v>
      </c>
      <c r="Y1347" t="s">
        <v>221</v>
      </c>
      <c r="Z1347" t="s">
        <v>74</v>
      </c>
      <c r="AA1347" t="s">
        <v>222</v>
      </c>
      <c r="AB1347" t="s">
        <v>63</v>
      </c>
      <c r="AC1347">
        <v>60</v>
      </c>
      <c r="AD1347">
        <v>7350</v>
      </c>
      <c r="AE1347">
        <v>22050</v>
      </c>
      <c r="AF1347">
        <v>3</v>
      </c>
      <c r="AG1347">
        <v>0.05</v>
      </c>
      <c r="AH1347">
        <v>404</v>
      </c>
      <c r="AI1347">
        <v>3366.98</v>
      </c>
      <c r="AJ1347">
        <v>43.22</v>
      </c>
    </row>
    <row r="1348" spans="1:36" x14ac:dyDescent="0.3">
      <c r="A1348">
        <v>3418</v>
      </c>
      <c r="B1348" t="s">
        <v>32</v>
      </c>
      <c r="C1348" t="s">
        <v>45</v>
      </c>
      <c r="D1348" t="s">
        <v>1255</v>
      </c>
      <c r="E1348" t="s">
        <v>1837</v>
      </c>
      <c r="F1348" t="s">
        <v>1838</v>
      </c>
      <c r="G1348" t="s">
        <v>69</v>
      </c>
      <c r="H1348" t="s">
        <v>31</v>
      </c>
      <c r="I1348" t="s">
        <v>164</v>
      </c>
      <c r="J1348" t="s">
        <v>33</v>
      </c>
      <c r="K1348" t="s">
        <v>68</v>
      </c>
      <c r="L1348" t="s">
        <v>35</v>
      </c>
      <c r="M1348" s="1">
        <v>41054</v>
      </c>
      <c r="N1348" s="1">
        <v>41061</v>
      </c>
      <c r="O1348" s="1">
        <v>41089</v>
      </c>
      <c r="P1348" s="1">
        <v>41089</v>
      </c>
      <c r="Q1348" s="1">
        <v>41089</v>
      </c>
      <c r="R1348" s="2">
        <f t="shared" ref="R1348:R1411" si="63">IF(N1348="N/A - From RDC",0,P1348-N1348)</f>
        <v>28</v>
      </c>
      <c r="S1348" s="2">
        <f t="shared" ref="S1348:S1411" si="64">P1348-O1348</f>
        <v>0</v>
      </c>
      <c r="T1348" s="2">
        <f t="shared" ref="T1348:T1411" si="65">Q1348-P1348</f>
        <v>0</v>
      </c>
      <c r="U1348" t="s">
        <v>69</v>
      </c>
      <c r="V1348" t="s">
        <v>161</v>
      </c>
      <c r="W1348" t="s">
        <v>36</v>
      </c>
      <c r="X1348" t="s">
        <v>50</v>
      </c>
      <c r="Y1348" t="s">
        <v>160</v>
      </c>
      <c r="Z1348" t="s">
        <v>163</v>
      </c>
      <c r="AA1348" t="s">
        <v>162</v>
      </c>
      <c r="AB1348" t="s">
        <v>71</v>
      </c>
      <c r="AC1348">
        <v>300</v>
      </c>
      <c r="AD1348">
        <v>255</v>
      </c>
      <c r="AE1348">
        <v>7859.1</v>
      </c>
      <c r="AF1348">
        <v>30.82</v>
      </c>
      <c r="AG1348">
        <v>0.1</v>
      </c>
      <c r="AH1348">
        <v>253</v>
      </c>
      <c r="AI1348">
        <v>2455.6999999999998</v>
      </c>
      <c r="AJ1348">
        <v>11.02</v>
      </c>
    </row>
    <row r="1349" spans="1:36" x14ac:dyDescent="0.3">
      <c r="A1349">
        <v>3483</v>
      </c>
      <c r="B1349" t="s">
        <v>32</v>
      </c>
      <c r="C1349" t="s">
        <v>45</v>
      </c>
      <c r="D1349" t="s">
        <v>1255</v>
      </c>
      <c r="E1349" t="s">
        <v>1865</v>
      </c>
      <c r="F1349" t="s">
        <v>1866</v>
      </c>
      <c r="G1349" t="s">
        <v>69</v>
      </c>
      <c r="H1349" t="s">
        <v>31</v>
      </c>
      <c r="I1349" t="s">
        <v>75</v>
      </c>
      <c r="J1349" t="s">
        <v>33</v>
      </c>
      <c r="K1349" t="s">
        <v>68</v>
      </c>
      <c r="L1349" t="s">
        <v>35</v>
      </c>
      <c r="M1349" s="1">
        <v>41717</v>
      </c>
      <c r="N1349" s="1">
        <v>41857</v>
      </c>
      <c r="O1349" s="1">
        <v>41898</v>
      </c>
      <c r="P1349" s="1">
        <v>41898</v>
      </c>
      <c r="Q1349" s="1">
        <v>41907</v>
      </c>
      <c r="R1349" s="2">
        <f t="shared" si="63"/>
        <v>41</v>
      </c>
      <c r="S1349" s="2">
        <f t="shared" si="64"/>
        <v>0</v>
      </c>
      <c r="T1349" s="2">
        <f t="shared" si="65"/>
        <v>9</v>
      </c>
      <c r="U1349" t="s">
        <v>69</v>
      </c>
      <c r="V1349" t="s">
        <v>179</v>
      </c>
      <c r="W1349" t="s">
        <v>36</v>
      </c>
      <c r="X1349" t="s">
        <v>37</v>
      </c>
      <c r="Y1349" t="s">
        <v>1234</v>
      </c>
      <c r="Z1349" t="s">
        <v>74</v>
      </c>
      <c r="AA1349" t="s">
        <v>180</v>
      </c>
      <c r="AB1349" t="s">
        <v>178</v>
      </c>
      <c r="AC1349">
        <v>60</v>
      </c>
      <c r="AD1349">
        <v>1514</v>
      </c>
      <c r="AE1349">
        <v>10370.9</v>
      </c>
      <c r="AF1349">
        <v>6.85</v>
      </c>
      <c r="AG1349">
        <v>0.11</v>
      </c>
      <c r="AH1349">
        <v>204</v>
      </c>
      <c r="AI1349">
        <v>1949.64</v>
      </c>
      <c r="AJ1349">
        <v>10.66</v>
      </c>
    </row>
    <row r="1350" spans="1:36" x14ac:dyDescent="0.3">
      <c r="A1350">
        <v>5799</v>
      </c>
      <c r="B1350" t="s">
        <v>32</v>
      </c>
      <c r="C1350" t="s">
        <v>45</v>
      </c>
      <c r="D1350" t="s">
        <v>1255</v>
      </c>
      <c r="E1350" t="s">
        <v>2750</v>
      </c>
      <c r="F1350" t="s">
        <v>2751</v>
      </c>
      <c r="G1350" t="s">
        <v>69</v>
      </c>
      <c r="H1350" t="s">
        <v>31</v>
      </c>
      <c r="I1350" t="s">
        <v>164</v>
      </c>
      <c r="J1350" t="s">
        <v>33</v>
      </c>
      <c r="K1350" t="s">
        <v>68</v>
      </c>
      <c r="L1350" t="s">
        <v>35</v>
      </c>
      <c r="M1350" s="1">
        <v>40184</v>
      </c>
      <c r="N1350" s="1">
        <v>40198</v>
      </c>
      <c r="O1350" s="1">
        <v>40240</v>
      </c>
      <c r="P1350" s="1">
        <v>40240</v>
      </c>
      <c r="Q1350" s="1">
        <v>40240</v>
      </c>
      <c r="R1350" s="2">
        <f t="shared" si="63"/>
        <v>42</v>
      </c>
      <c r="S1350" s="2">
        <f t="shared" si="64"/>
        <v>0</v>
      </c>
      <c r="T1350" s="2">
        <f t="shared" si="65"/>
        <v>0</v>
      </c>
      <c r="U1350" t="s">
        <v>69</v>
      </c>
      <c r="V1350" t="s">
        <v>179</v>
      </c>
      <c r="W1350" t="s">
        <v>36</v>
      </c>
      <c r="X1350" t="s">
        <v>37</v>
      </c>
      <c r="Y1350" t="s">
        <v>177</v>
      </c>
      <c r="Z1350" t="s">
        <v>82</v>
      </c>
      <c r="AA1350" t="s">
        <v>180</v>
      </c>
      <c r="AB1350" t="s">
        <v>178</v>
      </c>
      <c r="AC1350">
        <v>336</v>
      </c>
      <c r="AD1350">
        <v>120</v>
      </c>
      <c r="AE1350">
        <v>4603.2</v>
      </c>
      <c r="AF1350">
        <v>38.36</v>
      </c>
      <c r="AG1350">
        <v>0.11</v>
      </c>
      <c r="AH1350">
        <v>298</v>
      </c>
      <c r="AI1350">
        <v>2204.08</v>
      </c>
      <c r="AJ1350">
        <v>9.92</v>
      </c>
    </row>
    <row r="1351" spans="1:36" x14ac:dyDescent="0.3">
      <c r="A1351">
        <v>5656</v>
      </c>
      <c r="B1351" t="s">
        <v>32</v>
      </c>
      <c r="C1351" t="s">
        <v>45</v>
      </c>
      <c r="D1351" t="s">
        <v>1255</v>
      </c>
      <c r="E1351" t="s">
        <v>2690</v>
      </c>
      <c r="F1351" t="s">
        <v>2691</v>
      </c>
      <c r="G1351" t="s">
        <v>69</v>
      </c>
      <c r="H1351" t="s">
        <v>31</v>
      </c>
      <c r="I1351" t="s">
        <v>164</v>
      </c>
      <c r="J1351" t="s">
        <v>33</v>
      </c>
      <c r="K1351" t="s">
        <v>68</v>
      </c>
      <c r="L1351" t="s">
        <v>35</v>
      </c>
      <c r="M1351" s="1">
        <v>41747</v>
      </c>
      <c r="N1351" s="1">
        <v>41792</v>
      </c>
      <c r="O1351" s="1">
        <v>41836</v>
      </c>
      <c r="P1351" s="1">
        <v>41836</v>
      </c>
      <c r="Q1351" s="1">
        <v>41842</v>
      </c>
      <c r="R1351" s="2">
        <f t="shared" si="63"/>
        <v>44</v>
      </c>
      <c r="S1351" s="2">
        <f t="shared" si="64"/>
        <v>0</v>
      </c>
      <c r="T1351" s="2">
        <f t="shared" si="65"/>
        <v>6</v>
      </c>
      <c r="U1351" t="s">
        <v>69</v>
      </c>
      <c r="V1351" t="s">
        <v>161</v>
      </c>
      <c r="W1351" t="s">
        <v>36</v>
      </c>
      <c r="X1351" t="s">
        <v>50</v>
      </c>
      <c r="Y1351" t="s">
        <v>160</v>
      </c>
      <c r="Z1351" t="s">
        <v>163</v>
      </c>
      <c r="AA1351" t="s">
        <v>162</v>
      </c>
      <c r="AB1351" t="s">
        <v>71</v>
      </c>
      <c r="AC1351">
        <v>300</v>
      </c>
      <c r="AD1351">
        <v>316</v>
      </c>
      <c r="AE1351">
        <v>9739.1200000000008</v>
      </c>
      <c r="AF1351">
        <v>30.82</v>
      </c>
      <c r="AG1351">
        <v>0.1</v>
      </c>
      <c r="AH1351">
        <v>415</v>
      </c>
      <c r="AI1351">
        <v>4399.6499999999996</v>
      </c>
      <c r="AJ1351">
        <v>10.01</v>
      </c>
    </row>
    <row r="1352" spans="1:36" x14ac:dyDescent="0.3">
      <c r="A1352">
        <v>4198</v>
      </c>
      <c r="B1352" t="s">
        <v>32</v>
      </c>
      <c r="C1352" t="s">
        <v>45</v>
      </c>
      <c r="D1352" t="s">
        <v>1255</v>
      </c>
      <c r="E1352" t="s">
        <v>2218</v>
      </c>
      <c r="F1352" t="s">
        <v>2219</v>
      </c>
      <c r="G1352" t="s">
        <v>69</v>
      </c>
      <c r="H1352" t="s">
        <v>31</v>
      </c>
      <c r="I1352" t="s">
        <v>75</v>
      </c>
      <c r="J1352" t="s">
        <v>33</v>
      </c>
      <c r="K1352" t="s">
        <v>68</v>
      </c>
      <c r="L1352" t="s">
        <v>35</v>
      </c>
      <c r="M1352" s="1">
        <v>41575</v>
      </c>
      <c r="N1352" s="1">
        <v>41610</v>
      </c>
      <c r="O1352" s="1">
        <v>41661</v>
      </c>
      <c r="P1352" s="1">
        <v>41661</v>
      </c>
      <c r="Q1352" s="1">
        <v>41663</v>
      </c>
      <c r="R1352" s="2">
        <f t="shared" si="63"/>
        <v>51</v>
      </c>
      <c r="S1352" s="2">
        <f t="shared" si="64"/>
        <v>0</v>
      </c>
      <c r="T1352" s="2">
        <f t="shared" si="65"/>
        <v>2</v>
      </c>
      <c r="U1352" t="s">
        <v>69</v>
      </c>
      <c r="V1352" t="s">
        <v>41</v>
      </c>
      <c r="W1352" t="s">
        <v>36</v>
      </c>
      <c r="X1352" t="s">
        <v>50</v>
      </c>
      <c r="Y1352" t="s">
        <v>173</v>
      </c>
      <c r="Z1352" t="s">
        <v>74</v>
      </c>
      <c r="AA1352" t="s">
        <v>174</v>
      </c>
      <c r="AB1352" t="s">
        <v>71</v>
      </c>
      <c r="AC1352">
        <v>60</v>
      </c>
      <c r="AD1352">
        <v>500</v>
      </c>
      <c r="AE1352">
        <v>2970</v>
      </c>
      <c r="AF1352">
        <v>5.94</v>
      </c>
      <c r="AG1352">
        <v>0.1</v>
      </c>
      <c r="AH1352">
        <v>65</v>
      </c>
      <c r="AI1352">
        <v>985.26</v>
      </c>
      <c r="AJ1352">
        <v>3.05</v>
      </c>
    </row>
    <row r="1353" spans="1:36" x14ac:dyDescent="0.3">
      <c r="A1353">
        <v>5457</v>
      </c>
      <c r="B1353" t="s">
        <v>32</v>
      </c>
      <c r="C1353" t="s">
        <v>45</v>
      </c>
      <c r="D1353" t="s">
        <v>1255</v>
      </c>
      <c r="E1353" t="s">
        <v>1743</v>
      </c>
      <c r="F1353" t="s">
        <v>2628</v>
      </c>
      <c r="G1353" t="s">
        <v>69</v>
      </c>
      <c r="H1353" t="s">
        <v>31</v>
      </c>
      <c r="I1353" t="s">
        <v>164</v>
      </c>
      <c r="J1353" t="s">
        <v>33</v>
      </c>
      <c r="K1353" t="s">
        <v>68</v>
      </c>
      <c r="L1353" t="s">
        <v>35</v>
      </c>
      <c r="M1353" s="1">
        <v>41996</v>
      </c>
      <c r="N1353" s="1">
        <v>42023</v>
      </c>
      <c r="O1353" s="1">
        <v>42096</v>
      </c>
      <c r="P1353" s="1">
        <v>42096</v>
      </c>
      <c r="Q1353" s="1">
        <v>42096</v>
      </c>
      <c r="R1353" s="2">
        <f t="shared" si="63"/>
        <v>73</v>
      </c>
      <c r="S1353" s="2">
        <f t="shared" si="64"/>
        <v>0</v>
      </c>
      <c r="T1353" s="2">
        <f t="shared" si="65"/>
        <v>0</v>
      </c>
      <c r="U1353" t="s">
        <v>69</v>
      </c>
      <c r="V1353" t="s">
        <v>161</v>
      </c>
      <c r="W1353" t="s">
        <v>36</v>
      </c>
      <c r="X1353" t="s">
        <v>50</v>
      </c>
      <c r="Y1353" t="s">
        <v>160</v>
      </c>
      <c r="Z1353" t="s">
        <v>163</v>
      </c>
      <c r="AA1353" t="s">
        <v>162</v>
      </c>
      <c r="AB1353" t="s">
        <v>71</v>
      </c>
      <c r="AC1353">
        <v>300</v>
      </c>
      <c r="AD1353">
        <v>252</v>
      </c>
      <c r="AE1353">
        <v>7766.64</v>
      </c>
      <c r="AF1353">
        <v>30.82</v>
      </c>
      <c r="AG1353">
        <v>0.1</v>
      </c>
      <c r="AH1353">
        <v>316</v>
      </c>
      <c r="AI1353">
        <v>2905.84</v>
      </c>
      <c r="AJ1353">
        <v>9.14</v>
      </c>
    </row>
    <row r="1354" spans="1:36" x14ac:dyDescent="0.3">
      <c r="A1354">
        <v>4889</v>
      </c>
      <c r="B1354" t="s">
        <v>32</v>
      </c>
      <c r="C1354" t="s">
        <v>45</v>
      </c>
      <c r="D1354" t="s">
        <v>1255</v>
      </c>
      <c r="E1354" t="s">
        <v>1711</v>
      </c>
      <c r="F1354" t="s">
        <v>2462</v>
      </c>
      <c r="G1354" t="s">
        <v>69</v>
      </c>
      <c r="H1354" t="s">
        <v>31</v>
      </c>
      <c r="I1354" t="s">
        <v>75</v>
      </c>
      <c r="J1354" t="s">
        <v>33</v>
      </c>
      <c r="K1354" t="s">
        <v>68</v>
      </c>
      <c r="L1354" t="s">
        <v>35</v>
      </c>
      <c r="M1354" s="1">
        <v>40842</v>
      </c>
      <c r="N1354" s="1">
        <v>40858</v>
      </c>
      <c r="O1354" s="1">
        <v>40935</v>
      </c>
      <c r="P1354" s="1">
        <v>40935</v>
      </c>
      <c r="Q1354" s="1">
        <v>40935</v>
      </c>
      <c r="R1354" s="2">
        <f t="shared" si="63"/>
        <v>77</v>
      </c>
      <c r="S1354" s="2">
        <f t="shared" si="64"/>
        <v>0</v>
      </c>
      <c r="T1354" s="2">
        <f t="shared" si="65"/>
        <v>0</v>
      </c>
      <c r="U1354" t="s">
        <v>69</v>
      </c>
      <c r="V1354" t="s">
        <v>41</v>
      </c>
      <c r="W1354" t="s">
        <v>36</v>
      </c>
      <c r="X1354" t="s">
        <v>50</v>
      </c>
      <c r="Y1354" t="s">
        <v>173</v>
      </c>
      <c r="Z1354" t="s">
        <v>74</v>
      </c>
      <c r="AA1354" t="s">
        <v>174</v>
      </c>
      <c r="AB1354" t="s">
        <v>71</v>
      </c>
      <c r="AC1354">
        <v>60</v>
      </c>
      <c r="AD1354">
        <v>1395</v>
      </c>
      <c r="AE1354">
        <v>10755.45</v>
      </c>
      <c r="AF1354">
        <v>7.71</v>
      </c>
      <c r="AG1354">
        <v>0.13</v>
      </c>
      <c r="AH1354">
        <v>188</v>
      </c>
      <c r="AI1354">
        <v>3035.87</v>
      </c>
      <c r="AJ1354">
        <v>17.75</v>
      </c>
    </row>
    <row r="1355" spans="1:36" x14ac:dyDescent="0.3">
      <c r="A1355">
        <v>5739</v>
      </c>
      <c r="B1355" t="s">
        <v>32</v>
      </c>
      <c r="C1355" t="s">
        <v>45</v>
      </c>
      <c r="D1355" t="s">
        <v>1255</v>
      </c>
      <c r="E1355" t="s">
        <v>2720</v>
      </c>
      <c r="F1355" t="s">
        <v>2721</v>
      </c>
      <c r="G1355" t="s">
        <v>69</v>
      </c>
      <c r="H1355" t="s">
        <v>31</v>
      </c>
      <c r="I1355" t="s">
        <v>75</v>
      </c>
      <c r="J1355" t="s">
        <v>33</v>
      </c>
      <c r="K1355" t="s">
        <v>68</v>
      </c>
      <c r="L1355" t="s">
        <v>35</v>
      </c>
      <c r="M1355" s="1">
        <v>42019</v>
      </c>
      <c r="N1355" s="1">
        <v>42058</v>
      </c>
      <c r="O1355" s="1">
        <v>42135</v>
      </c>
      <c r="P1355" s="1">
        <v>42135</v>
      </c>
      <c r="Q1355" s="1">
        <v>42135</v>
      </c>
      <c r="R1355" s="2">
        <f t="shared" si="63"/>
        <v>77</v>
      </c>
      <c r="S1355" s="2">
        <f t="shared" si="64"/>
        <v>0</v>
      </c>
      <c r="T1355" s="2">
        <f t="shared" si="65"/>
        <v>0</v>
      </c>
      <c r="U1355" t="s">
        <v>69</v>
      </c>
      <c r="V1355" t="s">
        <v>41</v>
      </c>
      <c r="W1355" t="s">
        <v>36</v>
      </c>
      <c r="X1355" t="s">
        <v>50</v>
      </c>
      <c r="Y1355" t="s">
        <v>173</v>
      </c>
      <c r="Z1355" t="s">
        <v>74</v>
      </c>
      <c r="AA1355" t="s">
        <v>174</v>
      </c>
      <c r="AB1355" t="s">
        <v>71</v>
      </c>
      <c r="AC1355">
        <v>60</v>
      </c>
      <c r="AD1355">
        <v>642</v>
      </c>
      <c r="AE1355">
        <v>3813.48</v>
      </c>
      <c r="AF1355">
        <v>5.94</v>
      </c>
      <c r="AG1355">
        <v>0.1</v>
      </c>
      <c r="AH1355">
        <v>83</v>
      </c>
      <c r="AI1355">
        <v>929.85</v>
      </c>
      <c r="AJ1355">
        <v>4.49</v>
      </c>
    </row>
    <row r="1356" spans="1:36" x14ac:dyDescent="0.3">
      <c r="A1356">
        <v>5583</v>
      </c>
      <c r="B1356" t="s">
        <v>32</v>
      </c>
      <c r="C1356" t="s">
        <v>45</v>
      </c>
      <c r="D1356" t="s">
        <v>1255</v>
      </c>
      <c r="E1356" t="s">
        <v>1711</v>
      </c>
      <c r="F1356" t="s">
        <v>2669</v>
      </c>
      <c r="G1356" t="s">
        <v>69</v>
      </c>
      <c r="H1356" t="s">
        <v>31</v>
      </c>
      <c r="I1356" t="s">
        <v>75</v>
      </c>
      <c r="J1356" t="s">
        <v>33</v>
      </c>
      <c r="K1356" t="s">
        <v>68</v>
      </c>
      <c r="L1356" t="s">
        <v>35</v>
      </c>
      <c r="M1356" s="1">
        <v>40842</v>
      </c>
      <c r="N1356" s="1">
        <v>40858</v>
      </c>
      <c r="O1356" s="1">
        <v>40941</v>
      </c>
      <c r="P1356" s="1">
        <v>40941</v>
      </c>
      <c r="Q1356" s="1">
        <v>40941</v>
      </c>
      <c r="R1356" s="2">
        <f t="shared" si="63"/>
        <v>83</v>
      </c>
      <c r="S1356" s="2">
        <f t="shared" si="64"/>
        <v>0</v>
      </c>
      <c r="T1356" s="2">
        <f t="shared" si="65"/>
        <v>0</v>
      </c>
      <c r="U1356" t="s">
        <v>69</v>
      </c>
      <c r="V1356" t="s">
        <v>41</v>
      </c>
      <c r="W1356" t="s">
        <v>36</v>
      </c>
      <c r="X1356" t="s">
        <v>50</v>
      </c>
      <c r="Y1356" t="s">
        <v>173</v>
      </c>
      <c r="Z1356" t="s">
        <v>74</v>
      </c>
      <c r="AA1356" t="s">
        <v>174</v>
      </c>
      <c r="AB1356" t="s">
        <v>71</v>
      </c>
      <c r="AC1356">
        <v>60</v>
      </c>
      <c r="AD1356">
        <v>1305</v>
      </c>
      <c r="AE1356">
        <v>10061.549999999999</v>
      </c>
      <c r="AF1356">
        <v>7.71</v>
      </c>
      <c r="AG1356">
        <v>0.13</v>
      </c>
      <c r="AH1356">
        <v>150</v>
      </c>
      <c r="AI1356">
        <v>2682.48</v>
      </c>
      <c r="AJ1356">
        <v>16.600000000000001</v>
      </c>
    </row>
    <row r="1357" spans="1:36" x14ac:dyDescent="0.3">
      <c r="A1357">
        <v>2757</v>
      </c>
      <c r="B1357" t="s">
        <v>32</v>
      </c>
      <c r="C1357" t="s">
        <v>45</v>
      </c>
      <c r="D1357" t="s">
        <v>1255</v>
      </c>
      <c r="E1357" t="s">
        <v>1327</v>
      </c>
      <c r="F1357" t="s">
        <v>1328</v>
      </c>
      <c r="G1357" t="s">
        <v>69</v>
      </c>
      <c r="H1357" t="s">
        <v>31</v>
      </c>
      <c r="I1357" t="s">
        <v>164</v>
      </c>
      <c r="J1357" t="s">
        <v>33</v>
      </c>
      <c r="K1357" t="s">
        <v>68</v>
      </c>
      <c r="L1357" t="s">
        <v>35</v>
      </c>
      <c r="M1357" s="1">
        <v>41308</v>
      </c>
      <c r="N1357" s="1">
        <v>41311</v>
      </c>
      <c r="O1357" s="1">
        <v>41411</v>
      </c>
      <c r="P1357" s="1">
        <v>41411</v>
      </c>
      <c r="Q1357" s="1">
        <v>41411</v>
      </c>
      <c r="R1357" s="2">
        <f t="shared" si="63"/>
        <v>100</v>
      </c>
      <c r="S1357" s="2">
        <f t="shared" si="64"/>
        <v>0</v>
      </c>
      <c r="T1357" s="2">
        <f t="shared" si="65"/>
        <v>0</v>
      </c>
      <c r="U1357" t="s">
        <v>69</v>
      </c>
      <c r="V1357" t="s">
        <v>161</v>
      </c>
      <c r="W1357" t="s">
        <v>36</v>
      </c>
      <c r="X1357" t="s">
        <v>50</v>
      </c>
      <c r="Y1357" t="s">
        <v>160</v>
      </c>
      <c r="Z1357" t="s">
        <v>163</v>
      </c>
      <c r="AA1357" t="s">
        <v>162</v>
      </c>
      <c r="AB1357" t="s">
        <v>71</v>
      </c>
      <c r="AC1357">
        <v>300</v>
      </c>
      <c r="AD1357">
        <v>400</v>
      </c>
      <c r="AE1357">
        <v>12328</v>
      </c>
      <c r="AF1357">
        <v>30.82</v>
      </c>
      <c r="AG1357">
        <v>0.1</v>
      </c>
      <c r="AH1357">
        <v>454</v>
      </c>
      <c r="AI1357">
        <v>7152.99</v>
      </c>
      <c r="AJ1357">
        <v>15.25</v>
      </c>
    </row>
    <row r="1358" spans="1:36" x14ac:dyDescent="0.3">
      <c r="A1358">
        <v>6503</v>
      </c>
      <c r="B1358" t="s">
        <v>32</v>
      </c>
      <c r="C1358" t="s">
        <v>45</v>
      </c>
      <c r="D1358" t="s">
        <v>1255</v>
      </c>
      <c r="E1358" t="s">
        <v>1374</v>
      </c>
      <c r="F1358" t="s">
        <v>2971</v>
      </c>
      <c r="G1358" t="s">
        <v>69</v>
      </c>
      <c r="H1358" t="s">
        <v>31</v>
      </c>
      <c r="I1358" t="s">
        <v>164</v>
      </c>
      <c r="J1358" t="s">
        <v>33</v>
      </c>
      <c r="K1358" t="s">
        <v>68</v>
      </c>
      <c r="L1358" t="s">
        <v>35</v>
      </c>
      <c r="M1358" s="1">
        <v>41921</v>
      </c>
      <c r="N1358" s="1">
        <v>41988</v>
      </c>
      <c r="O1358" s="1">
        <v>42089</v>
      </c>
      <c r="P1358" s="1">
        <v>42089</v>
      </c>
      <c r="Q1358" s="1">
        <v>42089</v>
      </c>
      <c r="R1358" s="2">
        <f t="shared" si="63"/>
        <v>101</v>
      </c>
      <c r="S1358" s="2">
        <f t="shared" si="64"/>
        <v>0</v>
      </c>
      <c r="T1358" s="2">
        <f t="shared" si="65"/>
        <v>0</v>
      </c>
      <c r="U1358" t="s">
        <v>69</v>
      </c>
      <c r="V1358" t="s">
        <v>161</v>
      </c>
      <c r="W1358" t="s">
        <v>36</v>
      </c>
      <c r="X1358" t="s">
        <v>50</v>
      </c>
      <c r="Y1358" t="s">
        <v>160</v>
      </c>
      <c r="Z1358" t="s">
        <v>163</v>
      </c>
      <c r="AA1358" t="s">
        <v>162</v>
      </c>
      <c r="AB1358" t="s">
        <v>71</v>
      </c>
      <c r="AC1358">
        <v>300</v>
      </c>
      <c r="AD1358">
        <v>86</v>
      </c>
      <c r="AE1358">
        <v>2650.52</v>
      </c>
      <c r="AF1358">
        <v>30.82</v>
      </c>
      <c r="AG1358">
        <v>0.1</v>
      </c>
      <c r="AH1358">
        <v>100</v>
      </c>
      <c r="AI1358">
        <v>1952.77</v>
      </c>
      <c r="AJ1358">
        <v>2.72</v>
      </c>
    </row>
    <row r="1359" spans="1:36" x14ac:dyDescent="0.3">
      <c r="A1359">
        <v>4747</v>
      </c>
      <c r="B1359" t="s">
        <v>32</v>
      </c>
      <c r="C1359" t="s">
        <v>45</v>
      </c>
      <c r="D1359" t="s">
        <v>1255</v>
      </c>
      <c r="E1359" t="s">
        <v>1711</v>
      </c>
      <c r="F1359" t="s">
        <v>2421</v>
      </c>
      <c r="G1359" t="s">
        <v>69</v>
      </c>
      <c r="H1359" t="s">
        <v>31</v>
      </c>
      <c r="I1359" t="s">
        <v>75</v>
      </c>
      <c r="J1359" t="s">
        <v>33</v>
      </c>
      <c r="K1359" t="s">
        <v>68</v>
      </c>
      <c r="L1359" t="s">
        <v>35</v>
      </c>
      <c r="M1359" s="1">
        <v>40842</v>
      </c>
      <c r="N1359" s="1">
        <v>40858</v>
      </c>
      <c r="O1359" s="1">
        <v>40966</v>
      </c>
      <c r="P1359" s="1">
        <v>40966</v>
      </c>
      <c r="Q1359" s="1">
        <v>40966</v>
      </c>
      <c r="R1359" s="2">
        <f t="shared" si="63"/>
        <v>108</v>
      </c>
      <c r="S1359" s="2">
        <f t="shared" si="64"/>
        <v>0</v>
      </c>
      <c r="T1359" s="2">
        <f t="shared" si="65"/>
        <v>0</v>
      </c>
      <c r="U1359" t="s">
        <v>69</v>
      </c>
      <c r="V1359" t="s">
        <v>179</v>
      </c>
      <c r="W1359" t="s">
        <v>36</v>
      </c>
      <c r="X1359" t="s">
        <v>37</v>
      </c>
      <c r="Y1359" t="s">
        <v>1234</v>
      </c>
      <c r="Z1359" t="s">
        <v>74</v>
      </c>
      <c r="AA1359" t="s">
        <v>180</v>
      </c>
      <c r="AB1359" t="s">
        <v>178</v>
      </c>
      <c r="AC1359">
        <v>60</v>
      </c>
      <c r="AD1359">
        <v>110</v>
      </c>
      <c r="AE1359">
        <v>753.5</v>
      </c>
      <c r="AF1359">
        <v>6.85</v>
      </c>
      <c r="AG1359">
        <v>0.11</v>
      </c>
      <c r="AH1359">
        <v>43</v>
      </c>
      <c r="AI1359">
        <v>1046.02</v>
      </c>
      <c r="AJ1359">
        <v>1.24</v>
      </c>
    </row>
    <row r="1360" spans="1:36" x14ac:dyDescent="0.3">
      <c r="A1360">
        <v>3705</v>
      </c>
      <c r="B1360" t="s">
        <v>32</v>
      </c>
      <c r="C1360" t="s">
        <v>45</v>
      </c>
      <c r="D1360" t="s">
        <v>1255</v>
      </c>
      <c r="E1360" t="s">
        <v>1865</v>
      </c>
      <c r="F1360" t="s">
        <v>1984</v>
      </c>
      <c r="G1360" t="s">
        <v>69</v>
      </c>
      <c r="H1360" t="s">
        <v>31</v>
      </c>
      <c r="I1360" t="s">
        <v>75</v>
      </c>
      <c r="J1360" t="s">
        <v>33</v>
      </c>
      <c r="K1360" t="s">
        <v>68</v>
      </c>
      <c r="L1360" t="s">
        <v>35</v>
      </c>
      <c r="M1360" s="1">
        <v>41717</v>
      </c>
      <c r="N1360" s="1">
        <v>41753</v>
      </c>
      <c r="O1360" s="1">
        <v>41873</v>
      </c>
      <c r="P1360" s="1">
        <v>41873</v>
      </c>
      <c r="Q1360" s="1">
        <v>41877</v>
      </c>
      <c r="R1360" s="2">
        <f t="shared" si="63"/>
        <v>120</v>
      </c>
      <c r="S1360" s="2">
        <f t="shared" si="64"/>
        <v>0</v>
      </c>
      <c r="T1360" s="2">
        <f t="shared" si="65"/>
        <v>4</v>
      </c>
      <c r="U1360" t="s">
        <v>69</v>
      </c>
      <c r="V1360" t="s">
        <v>179</v>
      </c>
      <c r="W1360" t="s">
        <v>36</v>
      </c>
      <c r="X1360" t="s">
        <v>37</v>
      </c>
      <c r="Y1360" t="s">
        <v>1234</v>
      </c>
      <c r="Z1360" t="s">
        <v>74</v>
      </c>
      <c r="AA1360" t="s">
        <v>180</v>
      </c>
      <c r="AB1360" t="s">
        <v>178</v>
      </c>
      <c r="AC1360">
        <v>60</v>
      </c>
      <c r="AD1360">
        <v>3500</v>
      </c>
      <c r="AE1360">
        <v>23975</v>
      </c>
      <c r="AF1360">
        <v>6.85</v>
      </c>
      <c r="AG1360">
        <v>0.11</v>
      </c>
      <c r="AH1360">
        <v>442</v>
      </c>
      <c r="AI1360">
        <v>6776.8</v>
      </c>
      <c r="AJ1360">
        <v>24.65</v>
      </c>
    </row>
    <row r="1361" spans="1:36" x14ac:dyDescent="0.3">
      <c r="A1361">
        <v>6011</v>
      </c>
      <c r="B1361" t="s">
        <v>32</v>
      </c>
      <c r="C1361" t="s">
        <v>45</v>
      </c>
      <c r="D1361" t="s">
        <v>1255</v>
      </c>
      <c r="E1361" t="s">
        <v>1711</v>
      </c>
      <c r="F1361" t="s">
        <v>2816</v>
      </c>
      <c r="G1361" t="s">
        <v>69</v>
      </c>
      <c r="H1361" t="s">
        <v>31</v>
      </c>
      <c r="I1361" t="s">
        <v>75</v>
      </c>
      <c r="J1361" t="s">
        <v>33</v>
      </c>
      <c r="K1361" t="s">
        <v>68</v>
      </c>
      <c r="L1361" t="s">
        <v>35</v>
      </c>
      <c r="M1361" s="1">
        <v>40842</v>
      </c>
      <c r="N1361" s="1">
        <v>40858</v>
      </c>
      <c r="O1361" s="1">
        <v>41089</v>
      </c>
      <c r="P1361" s="1">
        <v>41089</v>
      </c>
      <c r="Q1361" s="1">
        <v>41089</v>
      </c>
      <c r="R1361" s="2">
        <f t="shared" si="63"/>
        <v>231</v>
      </c>
      <c r="S1361" s="2">
        <f t="shared" si="64"/>
        <v>0</v>
      </c>
      <c r="T1361" s="2">
        <f t="shared" si="65"/>
        <v>0</v>
      </c>
      <c r="U1361" t="s">
        <v>69</v>
      </c>
      <c r="V1361" t="s">
        <v>41</v>
      </c>
      <c r="W1361" t="s">
        <v>36</v>
      </c>
      <c r="X1361" t="s">
        <v>50</v>
      </c>
      <c r="Y1361" t="s">
        <v>173</v>
      </c>
      <c r="Z1361" t="s">
        <v>74</v>
      </c>
      <c r="AA1361" t="s">
        <v>174</v>
      </c>
      <c r="AB1361" t="s">
        <v>71</v>
      </c>
      <c r="AC1361">
        <v>60</v>
      </c>
      <c r="AD1361">
        <v>1575</v>
      </c>
      <c r="AE1361">
        <v>12143.25</v>
      </c>
      <c r="AF1361">
        <v>7.71</v>
      </c>
      <c r="AG1361">
        <v>0.13</v>
      </c>
      <c r="AH1361">
        <v>186</v>
      </c>
      <c r="AI1361">
        <v>2874.03</v>
      </c>
      <c r="AJ1361">
        <v>20.04</v>
      </c>
    </row>
    <row r="1362" spans="1:36" x14ac:dyDescent="0.3">
      <c r="A1362">
        <v>4079</v>
      </c>
      <c r="B1362" t="s">
        <v>32</v>
      </c>
      <c r="C1362" t="s">
        <v>45</v>
      </c>
      <c r="D1362" t="s">
        <v>1255</v>
      </c>
      <c r="E1362" t="s">
        <v>2050</v>
      </c>
      <c r="F1362" t="s">
        <v>2176</v>
      </c>
      <c r="G1362" t="s">
        <v>61</v>
      </c>
      <c r="H1362" t="s">
        <v>31</v>
      </c>
      <c r="I1362" t="s">
        <v>66</v>
      </c>
      <c r="J1362" t="s">
        <v>33</v>
      </c>
      <c r="K1362" t="s">
        <v>34</v>
      </c>
      <c r="L1362" t="s">
        <v>35</v>
      </c>
      <c r="M1362" s="1">
        <v>41064</v>
      </c>
      <c r="N1362" s="1">
        <v>41072</v>
      </c>
      <c r="O1362" s="1">
        <v>41089</v>
      </c>
      <c r="P1362" s="1">
        <v>41089</v>
      </c>
      <c r="Q1362" s="1">
        <v>41089</v>
      </c>
      <c r="R1362" s="2">
        <f t="shared" si="63"/>
        <v>17</v>
      </c>
      <c r="S1362" s="2">
        <f t="shared" si="64"/>
        <v>0</v>
      </c>
      <c r="T1362" s="2">
        <f t="shared" si="65"/>
        <v>0</v>
      </c>
      <c r="U1362" t="s">
        <v>61</v>
      </c>
      <c r="V1362" t="s">
        <v>41</v>
      </c>
      <c r="W1362" t="s">
        <v>36</v>
      </c>
      <c r="X1362" t="s">
        <v>37</v>
      </c>
      <c r="Y1362" t="s">
        <v>221</v>
      </c>
      <c r="Z1362" t="s">
        <v>74</v>
      </c>
      <c r="AA1362" t="s">
        <v>222</v>
      </c>
      <c r="AB1362" t="s">
        <v>63</v>
      </c>
      <c r="AC1362">
        <v>60</v>
      </c>
      <c r="AD1362">
        <v>22500</v>
      </c>
      <c r="AE1362">
        <v>52875</v>
      </c>
      <c r="AF1362">
        <v>2.35</v>
      </c>
      <c r="AG1362">
        <v>0.04</v>
      </c>
      <c r="AH1362">
        <v>2145</v>
      </c>
      <c r="AI1362">
        <v>17858.68</v>
      </c>
      <c r="AJ1362">
        <v>74.13</v>
      </c>
    </row>
    <row r="1363" spans="1:36" x14ac:dyDescent="0.3">
      <c r="A1363">
        <v>5260</v>
      </c>
      <c r="B1363" t="s">
        <v>32</v>
      </c>
      <c r="C1363" t="s">
        <v>45</v>
      </c>
      <c r="D1363" t="s">
        <v>1255</v>
      </c>
      <c r="E1363" t="s">
        <v>1840</v>
      </c>
      <c r="F1363" t="s">
        <v>2567</v>
      </c>
      <c r="G1363" t="s">
        <v>61</v>
      </c>
      <c r="H1363" t="s">
        <v>31</v>
      </c>
      <c r="I1363" t="s">
        <v>66</v>
      </c>
      <c r="J1363" t="s">
        <v>33</v>
      </c>
      <c r="K1363" t="s">
        <v>34</v>
      </c>
      <c r="L1363" t="s">
        <v>35</v>
      </c>
      <c r="M1363" s="1">
        <v>41095</v>
      </c>
      <c r="N1363" s="1">
        <v>41106</v>
      </c>
      <c r="O1363" s="1">
        <v>41127</v>
      </c>
      <c r="P1363" s="1">
        <v>41127</v>
      </c>
      <c r="Q1363" s="1">
        <v>41127</v>
      </c>
      <c r="R1363" s="2">
        <f t="shared" si="63"/>
        <v>21</v>
      </c>
      <c r="S1363" s="2">
        <f t="shared" si="64"/>
        <v>0</v>
      </c>
      <c r="T1363" s="2">
        <f t="shared" si="65"/>
        <v>0</v>
      </c>
      <c r="U1363" t="s">
        <v>61</v>
      </c>
      <c r="V1363" t="s">
        <v>41</v>
      </c>
      <c r="W1363" t="s">
        <v>36</v>
      </c>
      <c r="X1363" t="s">
        <v>37</v>
      </c>
      <c r="Y1363" t="s">
        <v>39</v>
      </c>
      <c r="Z1363" t="s">
        <v>43</v>
      </c>
      <c r="AA1363" t="s">
        <v>42</v>
      </c>
      <c r="AB1363" t="s">
        <v>40</v>
      </c>
      <c r="AC1363">
        <v>60</v>
      </c>
      <c r="AD1363">
        <v>35820</v>
      </c>
      <c r="AE1363">
        <v>256113</v>
      </c>
      <c r="AF1363">
        <v>7.15</v>
      </c>
      <c r="AG1363">
        <v>0.12</v>
      </c>
      <c r="AH1363">
        <v>3114</v>
      </c>
      <c r="AI1363">
        <v>18779.990000000002</v>
      </c>
      <c r="AJ1363">
        <v>359.07</v>
      </c>
    </row>
    <row r="1364" spans="1:36" x14ac:dyDescent="0.3">
      <c r="A1364">
        <v>4923</v>
      </c>
      <c r="B1364" t="s">
        <v>32</v>
      </c>
      <c r="C1364" t="s">
        <v>45</v>
      </c>
      <c r="D1364" t="s">
        <v>1255</v>
      </c>
      <c r="E1364" t="s">
        <v>2477</v>
      </c>
      <c r="F1364" t="s">
        <v>2478</v>
      </c>
      <c r="G1364" t="s">
        <v>61</v>
      </c>
      <c r="H1364" t="s">
        <v>31</v>
      </c>
      <c r="I1364" t="s">
        <v>66</v>
      </c>
      <c r="J1364" t="s">
        <v>33</v>
      </c>
      <c r="K1364" t="s">
        <v>34</v>
      </c>
      <c r="L1364" t="s">
        <v>35</v>
      </c>
      <c r="M1364" s="1">
        <v>41045</v>
      </c>
      <c r="N1364" s="1">
        <v>41061</v>
      </c>
      <c r="O1364" s="1">
        <v>41089</v>
      </c>
      <c r="P1364" s="1">
        <v>41089</v>
      </c>
      <c r="Q1364" s="1">
        <v>41089</v>
      </c>
      <c r="R1364" s="2">
        <f t="shared" si="63"/>
        <v>28</v>
      </c>
      <c r="S1364" s="2">
        <f t="shared" si="64"/>
        <v>0</v>
      </c>
      <c r="T1364" s="2">
        <f t="shared" si="65"/>
        <v>0</v>
      </c>
      <c r="U1364" t="s">
        <v>61</v>
      </c>
      <c r="V1364" t="s">
        <v>41</v>
      </c>
      <c r="W1364" t="s">
        <v>36</v>
      </c>
      <c r="X1364" t="s">
        <v>37</v>
      </c>
      <c r="Y1364" t="s">
        <v>1456</v>
      </c>
      <c r="Z1364" t="s">
        <v>239</v>
      </c>
      <c r="AA1364" t="s">
        <v>111</v>
      </c>
      <c r="AB1364" t="s">
        <v>53</v>
      </c>
      <c r="AC1364">
        <v>30</v>
      </c>
      <c r="AD1364">
        <v>1467</v>
      </c>
      <c r="AE1364">
        <v>29340</v>
      </c>
      <c r="AF1364">
        <v>20</v>
      </c>
      <c r="AG1364">
        <v>0.67</v>
      </c>
      <c r="AH1364">
        <v>114</v>
      </c>
      <c r="AI1364">
        <v>4822.01</v>
      </c>
      <c r="AJ1364">
        <v>41.13</v>
      </c>
    </row>
    <row r="1365" spans="1:36" x14ac:dyDescent="0.3">
      <c r="A1365">
        <v>3479</v>
      </c>
      <c r="B1365" t="s">
        <v>32</v>
      </c>
      <c r="C1365" t="s">
        <v>45</v>
      </c>
      <c r="D1365" t="s">
        <v>1255</v>
      </c>
      <c r="E1365" t="s">
        <v>1374</v>
      </c>
      <c r="F1365" t="s">
        <v>1863</v>
      </c>
      <c r="G1365" t="s">
        <v>61</v>
      </c>
      <c r="H1365" t="s">
        <v>31</v>
      </c>
      <c r="I1365" t="s">
        <v>66</v>
      </c>
      <c r="J1365" t="s">
        <v>33</v>
      </c>
      <c r="K1365" t="s">
        <v>34</v>
      </c>
      <c r="L1365" t="s">
        <v>35</v>
      </c>
      <c r="M1365" s="1">
        <v>41921</v>
      </c>
      <c r="N1365" s="1">
        <v>41988</v>
      </c>
      <c r="O1365" s="1">
        <v>42019</v>
      </c>
      <c r="P1365" s="1">
        <v>42019</v>
      </c>
      <c r="Q1365" s="1">
        <v>42059</v>
      </c>
      <c r="R1365" s="2">
        <f t="shared" si="63"/>
        <v>31</v>
      </c>
      <c r="S1365" s="2">
        <f t="shared" si="64"/>
        <v>0</v>
      </c>
      <c r="T1365" s="2">
        <f t="shared" si="65"/>
        <v>40</v>
      </c>
      <c r="U1365" t="s">
        <v>61</v>
      </c>
      <c r="V1365" t="s">
        <v>41</v>
      </c>
      <c r="W1365" t="s">
        <v>36</v>
      </c>
      <c r="X1365" t="s">
        <v>50</v>
      </c>
      <c r="Y1365" t="s">
        <v>1864</v>
      </c>
      <c r="Z1365" t="s">
        <v>74</v>
      </c>
      <c r="AA1365" t="s">
        <v>174</v>
      </c>
      <c r="AB1365" t="s">
        <v>71</v>
      </c>
      <c r="AC1365">
        <v>60</v>
      </c>
      <c r="AD1365">
        <v>607</v>
      </c>
      <c r="AE1365">
        <v>4880.28</v>
      </c>
      <c r="AF1365">
        <v>8.0399999999999991</v>
      </c>
      <c r="AG1365">
        <v>0.13</v>
      </c>
      <c r="AH1365">
        <v>66</v>
      </c>
      <c r="AI1365">
        <v>1026.4000000000001</v>
      </c>
      <c r="AJ1365">
        <v>5.0199999999999996</v>
      </c>
    </row>
    <row r="1366" spans="1:36" x14ac:dyDescent="0.3">
      <c r="A1366">
        <v>4655</v>
      </c>
      <c r="B1366" t="s">
        <v>32</v>
      </c>
      <c r="C1366" t="s">
        <v>45</v>
      </c>
      <c r="D1366" t="s">
        <v>1255</v>
      </c>
      <c r="E1366" t="s">
        <v>1374</v>
      </c>
      <c r="F1366" t="s">
        <v>2385</v>
      </c>
      <c r="G1366" t="s">
        <v>61</v>
      </c>
      <c r="H1366" t="s">
        <v>31</v>
      </c>
      <c r="I1366" t="s">
        <v>66</v>
      </c>
      <c r="J1366" t="s">
        <v>33</v>
      </c>
      <c r="K1366" t="s">
        <v>34</v>
      </c>
      <c r="L1366" t="s">
        <v>35</v>
      </c>
      <c r="M1366" s="1">
        <v>41921</v>
      </c>
      <c r="N1366" s="1">
        <v>41988</v>
      </c>
      <c r="O1366" s="1">
        <v>42019</v>
      </c>
      <c r="P1366" s="1">
        <v>42019</v>
      </c>
      <c r="Q1366" s="1">
        <v>42059</v>
      </c>
      <c r="R1366" s="2">
        <f t="shared" si="63"/>
        <v>31</v>
      </c>
      <c r="S1366" s="2">
        <f t="shared" si="64"/>
        <v>0</v>
      </c>
      <c r="T1366" s="2">
        <f t="shared" si="65"/>
        <v>40</v>
      </c>
      <c r="U1366" t="s">
        <v>61</v>
      </c>
      <c r="V1366" t="s">
        <v>41</v>
      </c>
      <c r="W1366" t="s">
        <v>36</v>
      </c>
      <c r="X1366" t="s">
        <v>50</v>
      </c>
      <c r="Y1366" t="s">
        <v>1864</v>
      </c>
      <c r="Z1366" t="s">
        <v>74</v>
      </c>
      <c r="AA1366" t="s">
        <v>174</v>
      </c>
      <c r="AB1366" t="s">
        <v>71</v>
      </c>
      <c r="AC1366">
        <v>60</v>
      </c>
      <c r="AD1366">
        <v>1592</v>
      </c>
      <c r="AE1366">
        <v>12799.68</v>
      </c>
      <c r="AF1366">
        <v>8.0399999999999991</v>
      </c>
      <c r="AG1366">
        <v>0.13</v>
      </c>
      <c r="AH1366">
        <v>167</v>
      </c>
      <c r="AI1366">
        <v>1923.14</v>
      </c>
      <c r="AJ1366">
        <v>13.16</v>
      </c>
    </row>
    <row r="1367" spans="1:36" x14ac:dyDescent="0.3">
      <c r="A1367">
        <v>4652</v>
      </c>
      <c r="B1367" t="s">
        <v>32</v>
      </c>
      <c r="C1367" t="s">
        <v>45</v>
      </c>
      <c r="D1367" t="s">
        <v>1255</v>
      </c>
      <c r="E1367" t="s">
        <v>1425</v>
      </c>
      <c r="F1367" t="s">
        <v>1426</v>
      </c>
      <c r="G1367" t="s">
        <v>61</v>
      </c>
      <c r="H1367" t="s">
        <v>31</v>
      </c>
      <c r="I1367" t="s">
        <v>1289</v>
      </c>
      <c r="J1367" t="s">
        <v>33</v>
      </c>
      <c r="K1367" t="s">
        <v>34</v>
      </c>
      <c r="L1367" t="s">
        <v>35</v>
      </c>
      <c r="M1367" s="1">
        <v>40883</v>
      </c>
      <c r="N1367" s="1">
        <v>40890</v>
      </c>
      <c r="O1367" s="1">
        <v>40932</v>
      </c>
      <c r="P1367" s="1">
        <v>40932</v>
      </c>
      <c r="Q1367" s="1">
        <v>40932</v>
      </c>
      <c r="R1367" s="2">
        <f t="shared" si="63"/>
        <v>42</v>
      </c>
      <c r="S1367" s="2">
        <f t="shared" si="64"/>
        <v>0</v>
      </c>
      <c r="T1367" s="2">
        <f t="shared" si="65"/>
        <v>0</v>
      </c>
      <c r="U1367" t="s">
        <v>61</v>
      </c>
      <c r="V1367" t="s">
        <v>41</v>
      </c>
      <c r="W1367" t="s">
        <v>36</v>
      </c>
      <c r="X1367" t="s">
        <v>37</v>
      </c>
      <c r="Y1367" t="s">
        <v>809</v>
      </c>
      <c r="Z1367" t="s">
        <v>43</v>
      </c>
      <c r="AA1367" t="s">
        <v>811</v>
      </c>
      <c r="AB1367" t="s">
        <v>810</v>
      </c>
      <c r="AC1367">
        <v>30</v>
      </c>
      <c r="AD1367">
        <v>42074</v>
      </c>
      <c r="AE1367">
        <v>225095.9</v>
      </c>
      <c r="AF1367">
        <v>5.35</v>
      </c>
      <c r="AG1367">
        <v>0.18</v>
      </c>
      <c r="AH1367">
        <v>4105</v>
      </c>
      <c r="AI1367">
        <v>25382.52</v>
      </c>
      <c r="AJ1367">
        <v>315.58</v>
      </c>
    </row>
    <row r="1368" spans="1:36" x14ac:dyDescent="0.3">
      <c r="A1368">
        <v>4896</v>
      </c>
      <c r="B1368" t="s">
        <v>32</v>
      </c>
      <c r="C1368" t="s">
        <v>45</v>
      </c>
      <c r="D1368" t="s">
        <v>1255</v>
      </c>
      <c r="E1368" t="s">
        <v>1425</v>
      </c>
      <c r="F1368" t="s">
        <v>1426</v>
      </c>
      <c r="G1368" t="s">
        <v>61</v>
      </c>
      <c r="H1368" t="s">
        <v>31</v>
      </c>
      <c r="I1368" t="s">
        <v>1289</v>
      </c>
      <c r="J1368" t="s">
        <v>33</v>
      </c>
      <c r="K1368" t="s">
        <v>34</v>
      </c>
      <c r="L1368" t="s">
        <v>35</v>
      </c>
      <c r="M1368" s="1">
        <v>40883</v>
      </c>
      <c r="N1368" s="1">
        <v>40890</v>
      </c>
      <c r="O1368" s="1">
        <v>40932</v>
      </c>
      <c r="P1368" s="1">
        <v>40932</v>
      </c>
      <c r="Q1368" s="1">
        <v>40932</v>
      </c>
      <c r="R1368" s="2">
        <f t="shared" si="63"/>
        <v>42</v>
      </c>
      <c r="S1368" s="2">
        <f t="shared" si="64"/>
        <v>0</v>
      </c>
      <c r="T1368" s="2">
        <f t="shared" si="65"/>
        <v>0</v>
      </c>
      <c r="U1368" t="s">
        <v>61</v>
      </c>
      <c r="V1368" t="s">
        <v>41</v>
      </c>
      <c r="W1368" t="s">
        <v>36</v>
      </c>
      <c r="X1368" t="s">
        <v>37</v>
      </c>
      <c r="Y1368" t="s">
        <v>809</v>
      </c>
      <c r="Z1368" t="s">
        <v>43</v>
      </c>
      <c r="AA1368" t="s">
        <v>811</v>
      </c>
      <c r="AB1368" t="s">
        <v>810</v>
      </c>
      <c r="AC1368">
        <v>30</v>
      </c>
      <c r="AD1368">
        <v>2800</v>
      </c>
      <c r="AE1368">
        <v>14980</v>
      </c>
      <c r="AF1368">
        <v>5.35</v>
      </c>
      <c r="AG1368">
        <v>0.18</v>
      </c>
      <c r="AH1368">
        <v>273</v>
      </c>
      <c r="AI1368">
        <v>2964.49</v>
      </c>
      <c r="AJ1368">
        <v>21</v>
      </c>
    </row>
    <row r="1369" spans="1:36" x14ac:dyDescent="0.3">
      <c r="A1369">
        <v>5788</v>
      </c>
      <c r="B1369" t="s">
        <v>32</v>
      </c>
      <c r="C1369" t="s">
        <v>45</v>
      </c>
      <c r="D1369" t="s">
        <v>1255</v>
      </c>
      <c r="E1369" t="s">
        <v>1425</v>
      </c>
      <c r="F1369" t="s">
        <v>1426</v>
      </c>
      <c r="G1369" t="s">
        <v>61</v>
      </c>
      <c r="H1369" t="s">
        <v>31</v>
      </c>
      <c r="I1369" t="s">
        <v>1289</v>
      </c>
      <c r="J1369" t="s">
        <v>33</v>
      </c>
      <c r="K1369" t="s">
        <v>34</v>
      </c>
      <c r="L1369" t="s">
        <v>35</v>
      </c>
      <c r="M1369" s="1">
        <v>40883</v>
      </c>
      <c r="N1369" s="1">
        <v>40890</v>
      </c>
      <c r="O1369" s="1">
        <v>40932</v>
      </c>
      <c r="P1369" s="1">
        <v>40933</v>
      </c>
      <c r="Q1369" s="1">
        <v>40933</v>
      </c>
      <c r="R1369" s="2">
        <f t="shared" si="63"/>
        <v>43</v>
      </c>
      <c r="S1369" s="2">
        <f t="shared" si="64"/>
        <v>1</v>
      </c>
      <c r="T1369" s="2">
        <f t="shared" si="65"/>
        <v>0</v>
      </c>
      <c r="U1369" t="s">
        <v>61</v>
      </c>
      <c r="V1369" t="s">
        <v>41</v>
      </c>
      <c r="W1369" t="s">
        <v>36</v>
      </c>
      <c r="X1369" t="s">
        <v>37</v>
      </c>
      <c r="Y1369" t="s">
        <v>809</v>
      </c>
      <c r="Z1369" t="s">
        <v>43</v>
      </c>
      <c r="AA1369" t="s">
        <v>811</v>
      </c>
      <c r="AB1369" t="s">
        <v>810</v>
      </c>
      <c r="AC1369">
        <v>30</v>
      </c>
      <c r="AD1369">
        <v>48640</v>
      </c>
      <c r="AE1369">
        <v>260224</v>
      </c>
      <c r="AF1369">
        <v>5.35</v>
      </c>
      <c r="AG1369">
        <v>0.18</v>
      </c>
      <c r="AH1369">
        <v>4746</v>
      </c>
      <c r="AI1369">
        <v>98521.56</v>
      </c>
      <c r="AJ1369">
        <v>364.83</v>
      </c>
    </row>
    <row r="1370" spans="1:36" x14ac:dyDescent="0.3">
      <c r="A1370">
        <v>2854</v>
      </c>
      <c r="B1370" t="s">
        <v>32</v>
      </c>
      <c r="C1370" t="s">
        <v>45</v>
      </c>
      <c r="D1370" t="s">
        <v>1255</v>
      </c>
      <c r="E1370" t="s">
        <v>1425</v>
      </c>
      <c r="F1370" t="s">
        <v>1426</v>
      </c>
      <c r="G1370" t="s">
        <v>61</v>
      </c>
      <c r="H1370" t="s">
        <v>31</v>
      </c>
      <c r="I1370" t="s">
        <v>1289</v>
      </c>
      <c r="J1370" t="s">
        <v>33</v>
      </c>
      <c r="K1370" t="s">
        <v>34</v>
      </c>
      <c r="L1370" t="s">
        <v>35</v>
      </c>
      <c r="M1370" s="1">
        <v>40883</v>
      </c>
      <c r="N1370" s="1">
        <v>40890</v>
      </c>
      <c r="O1370" s="1">
        <v>40932</v>
      </c>
      <c r="P1370" s="1">
        <v>40934</v>
      </c>
      <c r="Q1370" s="1">
        <v>40934</v>
      </c>
      <c r="R1370" s="2">
        <f t="shared" si="63"/>
        <v>44</v>
      </c>
      <c r="S1370" s="2">
        <f t="shared" si="64"/>
        <v>2</v>
      </c>
      <c r="T1370" s="2">
        <f t="shared" si="65"/>
        <v>0</v>
      </c>
      <c r="U1370" t="s">
        <v>61</v>
      </c>
      <c r="V1370" t="s">
        <v>41</v>
      </c>
      <c r="W1370" t="s">
        <v>36</v>
      </c>
      <c r="X1370" t="s">
        <v>37</v>
      </c>
      <c r="Y1370" t="s">
        <v>809</v>
      </c>
      <c r="Z1370" t="s">
        <v>43</v>
      </c>
      <c r="AA1370" t="s">
        <v>811</v>
      </c>
      <c r="AB1370" t="s">
        <v>810</v>
      </c>
      <c r="AC1370">
        <v>30</v>
      </c>
      <c r="AD1370">
        <v>41286</v>
      </c>
      <c r="AE1370">
        <v>220880.1</v>
      </c>
      <c r="AF1370">
        <v>5.35</v>
      </c>
      <c r="AG1370">
        <v>0.18</v>
      </c>
      <c r="AH1370">
        <v>4027</v>
      </c>
      <c r="AI1370">
        <v>28833.91</v>
      </c>
      <c r="AJ1370">
        <v>309.67</v>
      </c>
    </row>
    <row r="1371" spans="1:36" x14ac:dyDescent="0.3">
      <c r="A1371">
        <v>3590</v>
      </c>
      <c r="B1371" t="s">
        <v>32</v>
      </c>
      <c r="C1371" t="s">
        <v>45</v>
      </c>
      <c r="D1371" t="s">
        <v>1255</v>
      </c>
      <c r="E1371" t="s">
        <v>1730</v>
      </c>
      <c r="F1371" t="s">
        <v>1924</v>
      </c>
      <c r="G1371" t="s">
        <v>61</v>
      </c>
      <c r="H1371" t="s">
        <v>31</v>
      </c>
      <c r="I1371" t="s">
        <v>66</v>
      </c>
      <c r="J1371" t="s">
        <v>33</v>
      </c>
      <c r="K1371" t="s">
        <v>34</v>
      </c>
      <c r="L1371" t="s">
        <v>35</v>
      </c>
      <c r="M1371" s="1">
        <v>41185</v>
      </c>
      <c r="N1371" s="1">
        <v>41198</v>
      </c>
      <c r="O1371" s="1">
        <v>41242</v>
      </c>
      <c r="P1371" s="1">
        <v>41242</v>
      </c>
      <c r="Q1371" s="1">
        <v>41242</v>
      </c>
      <c r="R1371" s="2">
        <f t="shared" si="63"/>
        <v>44</v>
      </c>
      <c r="S1371" s="2">
        <f t="shared" si="64"/>
        <v>0</v>
      </c>
      <c r="T1371" s="2">
        <f t="shared" si="65"/>
        <v>0</v>
      </c>
      <c r="U1371" t="s">
        <v>61</v>
      </c>
      <c r="V1371" t="s">
        <v>41</v>
      </c>
      <c r="W1371" t="s">
        <v>36</v>
      </c>
      <c r="X1371" t="s">
        <v>37</v>
      </c>
      <c r="Y1371" t="s">
        <v>1456</v>
      </c>
      <c r="Z1371" t="s">
        <v>239</v>
      </c>
      <c r="AA1371" t="s">
        <v>111</v>
      </c>
      <c r="AB1371" t="s">
        <v>53</v>
      </c>
      <c r="AC1371">
        <v>30</v>
      </c>
      <c r="AD1371">
        <v>1680</v>
      </c>
      <c r="AE1371">
        <v>33600</v>
      </c>
      <c r="AF1371">
        <v>20</v>
      </c>
      <c r="AG1371">
        <v>0.67</v>
      </c>
      <c r="AH1371">
        <v>131</v>
      </c>
      <c r="AI1371">
        <v>2004.44</v>
      </c>
      <c r="AJ1371">
        <v>47.11</v>
      </c>
    </row>
    <row r="1372" spans="1:36" x14ac:dyDescent="0.3">
      <c r="A1372">
        <v>3653</v>
      </c>
      <c r="B1372" t="s">
        <v>32</v>
      </c>
      <c r="C1372" t="s">
        <v>45</v>
      </c>
      <c r="D1372" t="s">
        <v>1255</v>
      </c>
      <c r="E1372" t="s">
        <v>1964</v>
      </c>
      <c r="F1372" t="s">
        <v>1965</v>
      </c>
      <c r="G1372" t="s">
        <v>61</v>
      </c>
      <c r="H1372" t="s">
        <v>31</v>
      </c>
      <c r="I1372" t="s">
        <v>66</v>
      </c>
      <c r="J1372" t="s">
        <v>33</v>
      </c>
      <c r="K1372" t="s">
        <v>34</v>
      </c>
      <c r="L1372" t="s">
        <v>35</v>
      </c>
      <c r="M1372" s="1">
        <v>40952</v>
      </c>
      <c r="N1372" s="1">
        <v>41094</v>
      </c>
      <c r="O1372" s="1">
        <v>41143</v>
      </c>
      <c r="P1372" s="1">
        <v>41143</v>
      </c>
      <c r="Q1372" s="1">
        <v>41143</v>
      </c>
      <c r="R1372" s="2">
        <f t="shared" si="63"/>
        <v>49</v>
      </c>
      <c r="S1372" s="2">
        <f t="shared" si="64"/>
        <v>0</v>
      </c>
      <c r="T1372" s="2">
        <f t="shared" si="65"/>
        <v>0</v>
      </c>
      <c r="U1372" t="s">
        <v>61</v>
      </c>
      <c r="V1372" t="s">
        <v>41</v>
      </c>
      <c r="W1372" t="s">
        <v>36</v>
      </c>
      <c r="X1372" t="s">
        <v>37</v>
      </c>
      <c r="Y1372" t="s">
        <v>1456</v>
      </c>
      <c r="Z1372" t="s">
        <v>239</v>
      </c>
      <c r="AA1372" t="s">
        <v>111</v>
      </c>
      <c r="AB1372" t="s">
        <v>53</v>
      </c>
      <c r="AC1372">
        <v>30</v>
      </c>
      <c r="AD1372">
        <v>1008</v>
      </c>
      <c r="AE1372">
        <v>20160</v>
      </c>
      <c r="AF1372">
        <v>20</v>
      </c>
      <c r="AG1372">
        <v>0.67</v>
      </c>
      <c r="AH1372">
        <v>213</v>
      </c>
      <c r="AI1372">
        <v>3024.36</v>
      </c>
      <c r="AJ1372">
        <v>28.26</v>
      </c>
    </row>
    <row r="1373" spans="1:36" x14ac:dyDescent="0.3">
      <c r="A1373">
        <v>3358</v>
      </c>
      <c r="B1373" t="s">
        <v>32</v>
      </c>
      <c r="C1373" t="s">
        <v>45</v>
      </c>
      <c r="D1373" t="s">
        <v>1255</v>
      </c>
      <c r="E1373" t="s">
        <v>1483</v>
      </c>
      <c r="F1373" t="s">
        <v>1808</v>
      </c>
      <c r="G1373" t="s">
        <v>61</v>
      </c>
      <c r="H1373" t="s">
        <v>31</v>
      </c>
      <c r="I1373" t="s">
        <v>66</v>
      </c>
      <c r="J1373" t="s">
        <v>33</v>
      </c>
      <c r="K1373" t="s">
        <v>49</v>
      </c>
      <c r="L1373" t="s">
        <v>35</v>
      </c>
      <c r="M1373" s="1">
        <v>39994</v>
      </c>
      <c r="N1373" s="1">
        <v>40155</v>
      </c>
      <c r="O1373" s="1">
        <v>40205</v>
      </c>
      <c r="P1373" s="1">
        <v>40205</v>
      </c>
      <c r="Q1373" s="1">
        <v>40205</v>
      </c>
      <c r="R1373" s="2">
        <f t="shared" si="63"/>
        <v>50</v>
      </c>
      <c r="S1373" s="2">
        <f t="shared" si="64"/>
        <v>0</v>
      </c>
      <c r="T1373" s="2">
        <f t="shared" si="65"/>
        <v>0</v>
      </c>
      <c r="U1373" t="s">
        <v>61</v>
      </c>
      <c r="V1373" t="s">
        <v>41</v>
      </c>
      <c r="W1373" t="s">
        <v>36</v>
      </c>
      <c r="X1373" t="s">
        <v>37</v>
      </c>
      <c r="Y1373" t="s">
        <v>106</v>
      </c>
      <c r="Z1373" t="s">
        <v>74</v>
      </c>
      <c r="AA1373" t="s">
        <v>88</v>
      </c>
      <c r="AB1373" t="s">
        <v>86</v>
      </c>
      <c r="AC1373">
        <v>30</v>
      </c>
      <c r="AD1373">
        <v>1630</v>
      </c>
      <c r="AE1373">
        <v>13952.8</v>
      </c>
      <c r="AF1373">
        <v>8.56</v>
      </c>
      <c r="AG1373">
        <v>0.28999999999999998</v>
      </c>
      <c r="AH1373">
        <v>153</v>
      </c>
      <c r="AI1373">
        <v>2483.4899999999998</v>
      </c>
      <c r="AJ1373">
        <v>27.35</v>
      </c>
    </row>
    <row r="1374" spans="1:36" x14ac:dyDescent="0.3">
      <c r="A1374">
        <v>6301</v>
      </c>
      <c r="B1374" t="s">
        <v>32</v>
      </c>
      <c r="C1374" t="s">
        <v>45</v>
      </c>
      <c r="D1374" t="s">
        <v>1255</v>
      </c>
      <c r="E1374" t="s">
        <v>1483</v>
      </c>
      <c r="F1374" t="s">
        <v>2899</v>
      </c>
      <c r="G1374" t="s">
        <v>61</v>
      </c>
      <c r="H1374" t="s">
        <v>31</v>
      </c>
      <c r="I1374" t="s">
        <v>66</v>
      </c>
      <c r="J1374" t="s">
        <v>33</v>
      </c>
      <c r="K1374" t="s">
        <v>49</v>
      </c>
      <c r="L1374" t="s">
        <v>35</v>
      </c>
      <c r="M1374" s="1">
        <v>39994</v>
      </c>
      <c r="N1374" s="1">
        <v>40244</v>
      </c>
      <c r="O1374" s="1">
        <v>40297</v>
      </c>
      <c r="P1374" s="1">
        <v>40297</v>
      </c>
      <c r="Q1374" s="1">
        <v>40297</v>
      </c>
      <c r="R1374" s="2">
        <f t="shared" si="63"/>
        <v>53</v>
      </c>
      <c r="S1374" s="2">
        <f t="shared" si="64"/>
        <v>0</v>
      </c>
      <c r="T1374" s="2">
        <f t="shared" si="65"/>
        <v>0</v>
      </c>
      <c r="U1374" t="s">
        <v>61</v>
      </c>
      <c r="V1374" t="s">
        <v>41</v>
      </c>
      <c r="W1374" t="s">
        <v>36</v>
      </c>
      <c r="X1374" t="s">
        <v>37</v>
      </c>
      <c r="Y1374" t="s">
        <v>1463</v>
      </c>
      <c r="Z1374" t="s">
        <v>74</v>
      </c>
      <c r="AA1374" t="s">
        <v>73</v>
      </c>
      <c r="AB1374" t="s">
        <v>71</v>
      </c>
      <c r="AC1374">
        <v>120</v>
      </c>
      <c r="AD1374">
        <v>4240</v>
      </c>
      <c r="AE1374">
        <v>158406.39999999999</v>
      </c>
      <c r="AF1374">
        <v>37.36</v>
      </c>
      <c r="AG1374">
        <v>0.31</v>
      </c>
      <c r="AH1374">
        <v>1048</v>
      </c>
      <c r="AI1374">
        <v>14256.58</v>
      </c>
      <c r="AJ1374">
        <v>310.48</v>
      </c>
    </row>
    <row r="1375" spans="1:36" x14ac:dyDescent="0.3">
      <c r="A1375">
        <v>3420</v>
      </c>
      <c r="B1375" t="s">
        <v>32</v>
      </c>
      <c r="C1375" t="s">
        <v>45</v>
      </c>
      <c r="D1375" t="s">
        <v>1255</v>
      </c>
      <c r="E1375" t="s">
        <v>1840</v>
      </c>
      <c r="F1375" t="s">
        <v>1841</v>
      </c>
      <c r="G1375" t="s">
        <v>61</v>
      </c>
      <c r="H1375" t="s">
        <v>31</v>
      </c>
      <c r="I1375" t="s">
        <v>66</v>
      </c>
      <c r="J1375" t="s">
        <v>33</v>
      </c>
      <c r="K1375" t="s">
        <v>34</v>
      </c>
      <c r="L1375" t="s">
        <v>35</v>
      </c>
      <c r="M1375" s="1">
        <v>41095</v>
      </c>
      <c r="N1375" s="1">
        <v>41106</v>
      </c>
      <c r="O1375" s="1">
        <v>41161</v>
      </c>
      <c r="P1375" s="1">
        <v>41161</v>
      </c>
      <c r="Q1375" s="1">
        <v>41161</v>
      </c>
      <c r="R1375" s="2">
        <f t="shared" si="63"/>
        <v>55</v>
      </c>
      <c r="S1375" s="2">
        <f t="shared" si="64"/>
        <v>0</v>
      </c>
      <c r="T1375" s="2">
        <f t="shared" si="65"/>
        <v>0</v>
      </c>
      <c r="U1375" t="s">
        <v>61</v>
      </c>
      <c r="V1375" t="s">
        <v>41</v>
      </c>
      <c r="W1375" t="s">
        <v>36</v>
      </c>
      <c r="X1375" t="s">
        <v>37</v>
      </c>
      <c r="Y1375" t="s">
        <v>221</v>
      </c>
      <c r="Z1375" t="s">
        <v>74</v>
      </c>
      <c r="AA1375" t="s">
        <v>222</v>
      </c>
      <c r="AB1375" t="s">
        <v>63</v>
      </c>
      <c r="AC1375">
        <v>60</v>
      </c>
      <c r="AD1375">
        <v>57364</v>
      </c>
      <c r="AE1375">
        <v>129069</v>
      </c>
      <c r="AF1375">
        <v>2.25</v>
      </c>
      <c r="AG1375">
        <v>0.04</v>
      </c>
      <c r="AH1375">
        <v>5468</v>
      </c>
      <c r="AI1375">
        <v>48501.5</v>
      </c>
      <c r="AJ1375">
        <v>180.95</v>
      </c>
    </row>
    <row r="1376" spans="1:36" x14ac:dyDescent="0.3">
      <c r="A1376">
        <v>3656</v>
      </c>
      <c r="B1376" t="s">
        <v>32</v>
      </c>
      <c r="C1376" t="s">
        <v>45</v>
      </c>
      <c r="D1376" t="s">
        <v>1255</v>
      </c>
      <c r="E1376" t="s">
        <v>1840</v>
      </c>
      <c r="F1376" t="s">
        <v>1841</v>
      </c>
      <c r="G1376" t="s">
        <v>61</v>
      </c>
      <c r="H1376" t="s">
        <v>31</v>
      </c>
      <c r="I1376" t="s">
        <v>66</v>
      </c>
      <c r="J1376" t="s">
        <v>33</v>
      </c>
      <c r="K1376" t="s">
        <v>34</v>
      </c>
      <c r="L1376" t="s">
        <v>35</v>
      </c>
      <c r="M1376" s="1">
        <v>41095</v>
      </c>
      <c r="N1376" s="1">
        <v>41106</v>
      </c>
      <c r="O1376" s="1">
        <v>41161</v>
      </c>
      <c r="P1376" s="1">
        <v>41161</v>
      </c>
      <c r="Q1376" s="1">
        <v>41161</v>
      </c>
      <c r="R1376" s="2">
        <f t="shared" si="63"/>
        <v>55</v>
      </c>
      <c r="S1376" s="2">
        <f t="shared" si="64"/>
        <v>0</v>
      </c>
      <c r="T1376" s="2">
        <f t="shared" si="65"/>
        <v>0</v>
      </c>
      <c r="U1376" t="s">
        <v>61</v>
      </c>
      <c r="V1376" t="s">
        <v>41</v>
      </c>
      <c r="W1376" t="s">
        <v>36</v>
      </c>
      <c r="X1376" t="s">
        <v>37</v>
      </c>
      <c r="Y1376" t="s">
        <v>221</v>
      </c>
      <c r="Z1376" t="s">
        <v>74</v>
      </c>
      <c r="AA1376" t="s">
        <v>222</v>
      </c>
      <c r="AB1376" t="s">
        <v>63</v>
      </c>
      <c r="AC1376">
        <v>60</v>
      </c>
      <c r="AD1376">
        <v>26441</v>
      </c>
      <c r="AE1376">
        <v>59492.25</v>
      </c>
      <c r="AF1376">
        <v>2.25</v>
      </c>
      <c r="AG1376">
        <v>0.04</v>
      </c>
      <c r="AH1376">
        <v>2520</v>
      </c>
      <c r="AI1376">
        <v>25593.87</v>
      </c>
      <c r="AJ1376">
        <v>83.41</v>
      </c>
    </row>
    <row r="1377" spans="1:36" x14ac:dyDescent="0.3">
      <c r="A1377">
        <v>4446</v>
      </c>
      <c r="B1377" t="s">
        <v>32</v>
      </c>
      <c r="C1377" t="s">
        <v>45</v>
      </c>
      <c r="D1377" t="s">
        <v>1255</v>
      </c>
      <c r="E1377" t="s">
        <v>1840</v>
      </c>
      <c r="F1377" t="s">
        <v>1841</v>
      </c>
      <c r="G1377" t="s">
        <v>61</v>
      </c>
      <c r="H1377" t="s">
        <v>31</v>
      </c>
      <c r="I1377" t="s">
        <v>66</v>
      </c>
      <c r="J1377" t="s">
        <v>33</v>
      </c>
      <c r="K1377" t="s">
        <v>34</v>
      </c>
      <c r="L1377" t="s">
        <v>35</v>
      </c>
      <c r="M1377" s="1">
        <v>41095</v>
      </c>
      <c r="N1377" s="1">
        <v>41106</v>
      </c>
      <c r="O1377" s="1">
        <v>41161</v>
      </c>
      <c r="P1377" s="1">
        <v>41161</v>
      </c>
      <c r="Q1377" s="1">
        <v>41161</v>
      </c>
      <c r="R1377" s="2">
        <f t="shared" si="63"/>
        <v>55</v>
      </c>
      <c r="S1377" s="2">
        <f t="shared" si="64"/>
        <v>0</v>
      </c>
      <c r="T1377" s="2">
        <f t="shared" si="65"/>
        <v>0</v>
      </c>
      <c r="U1377" t="s">
        <v>61</v>
      </c>
      <c r="V1377" t="s">
        <v>41</v>
      </c>
      <c r="W1377" t="s">
        <v>36</v>
      </c>
      <c r="X1377" t="s">
        <v>37</v>
      </c>
      <c r="Y1377" t="s">
        <v>221</v>
      </c>
      <c r="Z1377" t="s">
        <v>74</v>
      </c>
      <c r="AA1377" t="s">
        <v>222</v>
      </c>
      <c r="AB1377" t="s">
        <v>63</v>
      </c>
      <c r="AC1377">
        <v>60</v>
      </c>
      <c r="AD1377">
        <v>57961</v>
      </c>
      <c r="AE1377">
        <v>130412.25</v>
      </c>
      <c r="AF1377">
        <v>2.25</v>
      </c>
      <c r="AG1377">
        <v>0.04</v>
      </c>
      <c r="AH1377">
        <v>5525</v>
      </c>
      <c r="AI1377">
        <v>43237.33</v>
      </c>
      <c r="AJ1377">
        <v>182.84</v>
      </c>
    </row>
    <row r="1378" spans="1:36" x14ac:dyDescent="0.3">
      <c r="A1378">
        <v>5938</v>
      </c>
      <c r="B1378" t="s">
        <v>32</v>
      </c>
      <c r="C1378" t="s">
        <v>45</v>
      </c>
      <c r="D1378" t="s">
        <v>1255</v>
      </c>
      <c r="E1378" t="s">
        <v>1840</v>
      </c>
      <c r="F1378" t="s">
        <v>1841</v>
      </c>
      <c r="G1378" t="s">
        <v>61</v>
      </c>
      <c r="H1378" t="s">
        <v>31</v>
      </c>
      <c r="I1378" t="s">
        <v>66</v>
      </c>
      <c r="J1378" t="s">
        <v>33</v>
      </c>
      <c r="K1378" t="s">
        <v>34</v>
      </c>
      <c r="L1378" t="s">
        <v>35</v>
      </c>
      <c r="M1378" s="1">
        <v>41095</v>
      </c>
      <c r="N1378" s="1">
        <v>41106</v>
      </c>
      <c r="O1378" s="1">
        <v>41161</v>
      </c>
      <c r="P1378" s="1">
        <v>41161</v>
      </c>
      <c r="Q1378" s="1">
        <v>41161</v>
      </c>
      <c r="R1378" s="2">
        <f t="shared" si="63"/>
        <v>55</v>
      </c>
      <c r="S1378" s="2">
        <f t="shared" si="64"/>
        <v>0</v>
      </c>
      <c r="T1378" s="2">
        <f t="shared" si="65"/>
        <v>0</v>
      </c>
      <c r="U1378" t="s">
        <v>61</v>
      </c>
      <c r="V1378" t="s">
        <v>41</v>
      </c>
      <c r="W1378" t="s">
        <v>36</v>
      </c>
      <c r="X1378" t="s">
        <v>37</v>
      </c>
      <c r="Y1378" t="s">
        <v>221</v>
      </c>
      <c r="Z1378" t="s">
        <v>74</v>
      </c>
      <c r="AA1378" t="s">
        <v>222</v>
      </c>
      <c r="AB1378" t="s">
        <v>63</v>
      </c>
      <c r="AC1378">
        <v>60</v>
      </c>
      <c r="AD1378">
        <v>58234</v>
      </c>
      <c r="AE1378">
        <v>131026.5</v>
      </c>
      <c r="AF1378">
        <v>2.25</v>
      </c>
      <c r="AG1378">
        <v>0.04</v>
      </c>
      <c r="AH1378">
        <v>5551</v>
      </c>
      <c r="AI1378">
        <v>49069.74</v>
      </c>
      <c r="AJ1378">
        <v>183.7</v>
      </c>
    </row>
    <row r="1379" spans="1:36" x14ac:dyDescent="0.3">
      <c r="A1379">
        <v>2899</v>
      </c>
      <c r="B1379" t="s">
        <v>32</v>
      </c>
      <c r="C1379" t="s">
        <v>45</v>
      </c>
      <c r="D1379" t="s">
        <v>1255</v>
      </c>
      <c r="E1379" t="s">
        <v>1487</v>
      </c>
      <c r="F1379" t="s">
        <v>1488</v>
      </c>
      <c r="G1379" t="s">
        <v>61</v>
      </c>
      <c r="H1379" t="s">
        <v>31</v>
      </c>
      <c r="I1379" t="s">
        <v>66</v>
      </c>
      <c r="J1379" t="s">
        <v>33</v>
      </c>
      <c r="K1379" t="s">
        <v>34</v>
      </c>
      <c r="L1379" t="s">
        <v>35</v>
      </c>
      <c r="M1379" s="1">
        <v>41675</v>
      </c>
      <c r="N1379" s="1">
        <v>41698</v>
      </c>
      <c r="O1379" s="1">
        <v>41765</v>
      </c>
      <c r="P1379" s="1">
        <v>41765</v>
      </c>
      <c r="Q1379" s="1">
        <v>41774</v>
      </c>
      <c r="R1379" s="2">
        <f t="shared" si="63"/>
        <v>67</v>
      </c>
      <c r="S1379" s="2">
        <f t="shared" si="64"/>
        <v>0</v>
      </c>
      <c r="T1379" s="2">
        <f t="shared" si="65"/>
        <v>9</v>
      </c>
      <c r="U1379" t="s">
        <v>61</v>
      </c>
      <c r="V1379" t="s">
        <v>41</v>
      </c>
      <c r="W1379" t="s">
        <v>36</v>
      </c>
      <c r="X1379" t="s">
        <v>50</v>
      </c>
      <c r="Y1379" t="s">
        <v>1334</v>
      </c>
      <c r="Z1379" t="s">
        <v>65</v>
      </c>
      <c r="AA1379" t="s">
        <v>64</v>
      </c>
      <c r="AB1379" t="s">
        <v>63</v>
      </c>
      <c r="AC1379">
        <v>240</v>
      </c>
      <c r="AD1379">
        <v>9690</v>
      </c>
      <c r="AE1379">
        <v>14631.9</v>
      </c>
      <c r="AF1379">
        <v>1.51</v>
      </c>
      <c r="AG1379">
        <v>0.01</v>
      </c>
      <c r="AH1379">
        <v>3790</v>
      </c>
      <c r="AI1379">
        <v>66260.33</v>
      </c>
      <c r="AJ1379">
        <v>15.04</v>
      </c>
    </row>
    <row r="1380" spans="1:36" x14ac:dyDescent="0.3">
      <c r="A1380">
        <v>4171</v>
      </c>
      <c r="B1380" t="s">
        <v>32</v>
      </c>
      <c r="C1380" t="s">
        <v>45</v>
      </c>
      <c r="D1380" t="s">
        <v>1255</v>
      </c>
      <c r="E1380" t="s">
        <v>2205</v>
      </c>
      <c r="F1380" t="s">
        <v>2206</v>
      </c>
      <c r="G1380" t="s">
        <v>61</v>
      </c>
      <c r="H1380" t="s">
        <v>31</v>
      </c>
      <c r="I1380" t="s">
        <v>1289</v>
      </c>
      <c r="J1380" t="s">
        <v>33</v>
      </c>
      <c r="K1380" t="s">
        <v>34</v>
      </c>
      <c r="L1380" t="s">
        <v>1136</v>
      </c>
      <c r="M1380" s="1">
        <v>41855</v>
      </c>
      <c r="N1380" s="1">
        <v>41870</v>
      </c>
      <c r="O1380" s="1">
        <v>41955</v>
      </c>
      <c r="P1380" s="1">
        <v>41955</v>
      </c>
      <c r="Q1380" s="1">
        <v>41967</v>
      </c>
      <c r="R1380" s="2">
        <f t="shared" si="63"/>
        <v>85</v>
      </c>
      <c r="S1380" s="2">
        <f t="shared" si="64"/>
        <v>0</v>
      </c>
      <c r="T1380" s="2">
        <f t="shared" si="65"/>
        <v>12</v>
      </c>
      <c r="U1380" t="s">
        <v>61</v>
      </c>
      <c r="V1380" t="s">
        <v>41</v>
      </c>
      <c r="W1380" t="s">
        <v>36</v>
      </c>
      <c r="X1380" t="s">
        <v>37</v>
      </c>
      <c r="Y1380" t="s">
        <v>809</v>
      </c>
      <c r="Z1380" t="s">
        <v>43</v>
      </c>
      <c r="AA1380" t="s">
        <v>811</v>
      </c>
      <c r="AB1380" t="s">
        <v>810</v>
      </c>
      <c r="AC1380">
        <v>30</v>
      </c>
      <c r="AD1380">
        <v>104000</v>
      </c>
      <c r="AE1380">
        <v>483600</v>
      </c>
      <c r="AF1380">
        <v>4.6500000000000004</v>
      </c>
      <c r="AG1380">
        <v>0.16</v>
      </c>
      <c r="AH1380">
        <v>9684</v>
      </c>
      <c r="AI1380">
        <v>7898.15</v>
      </c>
      <c r="AJ1380">
        <v>497.14</v>
      </c>
    </row>
    <row r="1381" spans="1:36" x14ac:dyDescent="0.3">
      <c r="A1381">
        <v>5555</v>
      </c>
      <c r="B1381" t="s">
        <v>32</v>
      </c>
      <c r="C1381" t="s">
        <v>45</v>
      </c>
      <c r="D1381" t="s">
        <v>1255</v>
      </c>
      <c r="E1381" t="s">
        <v>2044</v>
      </c>
      <c r="F1381" t="s">
        <v>2655</v>
      </c>
      <c r="G1381" t="s">
        <v>61</v>
      </c>
      <c r="H1381" t="s">
        <v>31</v>
      </c>
      <c r="I1381" t="s">
        <v>66</v>
      </c>
      <c r="J1381" t="s">
        <v>33</v>
      </c>
      <c r="K1381" t="s">
        <v>34</v>
      </c>
      <c r="L1381" t="s">
        <v>35</v>
      </c>
      <c r="M1381" s="1">
        <v>41495</v>
      </c>
      <c r="N1381" s="1">
        <v>41536</v>
      </c>
      <c r="O1381" s="1">
        <v>41621</v>
      </c>
      <c r="P1381" s="1">
        <v>41621</v>
      </c>
      <c r="Q1381" s="1">
        <v>41625</v>
      </c>
      <c r="R1381" s="2">
        <f t="shared" si="63"/>
        <v>85</v>
      </c>
      <c r="S1381" s="2">
        <f t="shared" si="64"/>
        <v>0</v>
      </c>
      <c r="T1381" s="2">
        <f t="shared" si="65"/>
        <v>4</v>
      </c>
      <c r="U1381" t="s">
        <v>61</v>
      </c>
      <c r="V1381" t="s">
        <v>41</v>
      </c>
      <c r="W1381" t="s">
        <v>36</v>
      </c>
      <c r="X1381" t="s">
        <v>37</v>
      </c>
      <c r="Y1381" t="s">
        <v>1752</v>
      </c>
      <c r="Z1381" t="s">
        <v>43</v>
      </c>
      <c r="AA1381" t="s">
        <v>1753</v>
      </c>
      <c r="AB1381" t="s">
        <v>1451</v>
      </c>
      <c r="AC1381">
        <v>30</v>
      </c>
      <c r="AD1381">
        <v>14000</v>
      </c>
      <c r="AE1381">
        <v>203000</v>
      </c>
      <c r="AF1381">
        <v>14.5</v>
      </c>
      <c r="AG1381">
        <v>0.48</v>
      </c>
      <c r="AH1381">
        <v>1428</v>
      </c>
      <c r="AI1381">
        <v>9061.84</v>
      </c>
      <c r="AJ1381">
        <v>251.11</v>
      </c>
    </row>
    <row r="1382" spans="1:36" x14ac:dyDescent="0.3">
      <c r="A1382">
        <v>5473</v>
      </c>
      <c r="B1382" t="s">
        <v>32</v>
      </c>
      <c r="C1382" t="s">
        <v>45</v>
      </c>
      <c r="D1382" t="s">
        <v>1255</v>
      </c>
      <c r="E1382" t="s">
        <v>1483</v>
      </c>
      <c r="F1382" t="s">
        <v>2632</v>
      </c>
      <c r="G1382" t="s">
        <v>61</v>
      </c>
      <c r="H1382" t="s">
        <v>31</v>
      </c>
      <c r="I1382" t="s">
        <v>66</v>
      </c>
      <c r="J1382" t="s">
        <v>33</v>
      </c>
      <c r="K1382" t="s">
        <v>49</v>
      </c>
      <c r="L1382" t="s">
        <v>35</v>
      </c>
      <c r="M1382" s="1">
        <v>39994</v>
      </c>
      <c r="N1382" s="1">
        <v>40010</v>
      </c>
      <c r="O1382" s="1">
        <v>40105</v>
      </c>
      <c r="P1382" s="1">
        <v>40105</v>
      </c>
      <c r="Q1382" s="1">
        <v>40105</v>
      </c>
      <c r="R1382" s="2">
        <f t="shared" si="63"/>
        <v>95</v>
      </c>
      <c r="S1382" s="2">
        <f t="shared" si="64"/>
        <v>0</v>
      </c>
      <c r="T1382" s="2">
        <f t="shared" si="65"/>
        <v>0</v>
      </c>
      <c r="U1382" t="s">
        <v>61</v>
      </c>
      <c r="V1382" t="s">
        <v>41</v>
      </c>
      <c r="W1382" t="s">
        <v>36</v>
      </c>
      <c r="X1382" t="s">
        <v>37</v>
      </c>
      <c r="Y1382" t="s">
        <v>205</v>
      </c>
      <c r="Z1382" t="s">
        <v>74</v>
      </c>
      <c r="AA1382" t="s">
        <v>88</v>
      </c>
      <c r="AB1382" t="s">
        <v>206</v>
      </c>
      <c r="AC1382">
        <v>60</v>
      </c>
      <c r="AD1382">
        <v>427</v>
      </c>
      <c r="AE1382">
        <v>8253.91</v>
      </c>
      <c r="AF1382">
        <v>19.329999999999998</v>
      </c>
      <c r="AG1382">
        <v>0.32</v>
      </c>
      <c r="AH1382">
        <v>62</v>
      </c>
      <c r="AI1382">
        <v>1060.3499999999999</v>
      </c>
      <c r="AJ1382">
        <v>16.18</v>
      </c>
    </row>
    <row r="1383" spans="1:36" x14ac:dyDescent="0.3">
      <c r="A1383">
        <v>3096</v>
      </c>
      <c r="B1383" t="s">
        <v>32</v>
      </c>
      <c r="C1383" t="s">
        <v>45</v>
      </c>
      <c r="D1383" t="s">
        <v>1255</v>
      </c>
      <c r="E1383" t="s">
        <v>1425</v>
      </c>
      <c r="F1383" t="s">
        <v>1639</v>
      </c>
      <c r="G1383" t="s">
        <v>61</v>
      </c>
      <c r="H1383" t="s">
        <v>31</v>
      </c>
      <c r="I1383" t="s">
        <v>1289</v>
      </c>
      <c r="J1383" t="s">
        <v>33</v>
      </c>
      <c r="K1383" t="s">
        <v>34</v>
      </c>
      <c r="L1383" t="s">
        <v>1136</v>
      </c>
      <c r="M1383" s="1">
        <v>40883</v>
      </c>
      <c r="N1383" s="1">
        <v>40890</v>
      </c>
      <c r="O1383" s="1">
        <v>41012</v>
      </c>
      <c r="P1383" s="1">
        <v>41012</v>
      </c>
      <c r="Q1383" s="1">
        <v>41012</v>
      </c>
      <c r="R1383" s="2">
        <f t="shared" si="63"/>
        <v>122</v>
      </c>
      <c r="S1383" s="2">
        <f t="shared" si="64"/>
        <v>0</v>
      </c>
      <c r="T1383" s="2">
        <f t="shared" si="65"/>
        <v>0</v>
      </c>
      <c r="U1383" t="s">
        <v>61</v>
      </c>
      <c r="V1383" t="s">
        <v>41</v>
      </c>
      <c r="W1383" t="s">
        <v>36</v>
      </c>
      <c r="X1383" t="s">
        <v>37</v>
      </c>
      <c r="Y1383" t="s">
        <v>809</v>
      </c>
      <c r="Z1383" t="s">
        <v>43</v>
      </c>
      <c r="AA1383" t="s">
        <v>811</v>
      </c>
      <c r="AB1383" t="s">
        <v>810</v>
      </c>
      <c r="AC1383">
        <v>30</v>
      </c>
      <c r="AD1383">
        <v>132000</v>
      </c>
      <c r="AE1383">
        <v>706200</v>
      </c>
      <c r="AF1383">
        <v>5.35</v>
      </c>
      <c r="AG1383">
        <v>0.18</v>
      </c>
      <c r="AH1383">
        <v>12886</v>
      </c>
      <c r="AI1383">
        <v>102761.99</v>
      </c>
      <c r="AJ1383">
        <v>990.09</v>
      </c>
    </row>
    <row r="1384" spans="1:36" x14ac:dyDescent="0.3">
      <c r="A1384">
        <v>4773</v>
      </c>
      <c r="B1384" t="s">
        <v>32</v>
      </c>
      <c r="C1384" t="s">
        <v>45</v>
      </c>
      <c r="D1384" t="s">
        <v>1255</v>
      </c>
      <c r="E1384" t="s">
        <v>1483</v>
      </c>
      <c r="F1384" t="s">
        <v>2430</v>
      </c>
      <c r="G1384" t="s">
        <v>61</v>
      </c>
      <c r="H1384" t="s">
        <v>31</v>
      </c>
      <c r="I1384" t="s">
        <v>66</v>
      </c>
      <c r="J1384" t="s">
        <v>33</v>
      </c>
      <c r="K1384" t="s">
        <v>49</v>
      </c>
      <c r="L1384" t="s">
        <v>35</v>
      </c>
      <c r="M1384" s="1">
        <v>39994</v>
      </c>
      <c r="N1384" s="1">
        <v>40010</v>
      </c>
      <c r="O1384" s="1">
        <v>40136</v>
      </c>
      <c r="P1384" s="1">
        <v>40136</v>
      </c>
      <c r="Q1384" s="1">
        <v>40136</v>
      </c>
      <c r="R1384" s="2">
        <f t="shared" si="63"/>
        <v>126</v>
      </c>
      <c r="S1384" s="2">
        <f t="shared" si="64"/>
        <v>0</v>
      </c>
      <c r="T1384" s="2">
        <f t="shared" si="65"/>
        <v>0</v>
      </c>
      <c r="U1384" t="s">
        <v>61</v>
      </c>
      <c r="V1384" t="s">
        <v>41</v>
      </c>
      <c r="W1384" t="s">
        <v>36</v>
      </c>
      <c r="X1384" t="s">
        <v>37</v>
      </c>
      <c r="Y1384" t="s">
        <v>106</v>
      </c>
      <c r="Z1384" t="s">
        <v>74</v>
      </c>
      <c r="AA1384" t="s">
        <v>88</v>
      </c>
      <c r="AB1384" t="s">
        <v>86</v>
      </c>
      <c r="AC1384">
        <v>30</v>
      </c>
      <c r="AD1384">
        <v>250</v>
      </c>
      <c r="AE1384">
        <v>2.5</v>
      </c>
      <c r="AF1384">
        <v>0.01</v>
      </c>
      <c r="AG1384">
        <v>0</v>
      </c>
      <c r="AH1384">
        <v>24</v>
      </c>
      <c r="AI1384">
        <v>280.23</v>
      </c>
      <c r="AJ1384">
        <v>0</v>
      </c>
    </row>
    <row r="1385" spans="1:36" x14ac:dyDescent="0.3">
      <c r="A1385">
        <v>3215</v>
      </c>
      <c r="B1385" t="s">
        <v>32</v>
      </c>
      <c r="C1385" t="s">
        <v>45</v>
      </c>
      <c r="D1385" t="s">
        <v>1255</v>
      </c>
      <c r="E1385" t="s">
        <v>1711</v>
      </c>
      <c r="F1385" t="s">
        <v>1712</v>
      </c>
      <c r="G1385" t="s">
        <v>61</v>
      </c>
      <c r="H1385" t="s">
        <v>31</v>
      </c>
      <c r="I1385" t="s">
        <v>66</v>
      </c>
      <c r="J1385" t="s">
        <v>33</v>
      </c>
      <c r="K1385" t="s">
        <v>34</v>
      </c>
      <c r="L1385" t="s">
        <v>35</v>
      </c>
      <c r="M1385" s="1">
        <v>40842</v>
      </c>
      <c r="N1385" s="1">
        <v>40856</v>
      </c>
      <c r="O1385" s="1">
        <v>40998</v>
      </c>
      <c r="P1385" s="1">
        <v>40998</v>
      </c>
      <c r="Q1385" s="1">
        <v>40998</v>
      </c>
      <c r="R1385" s="2">
        <f t="shared" si="63"/>
        <v>142</v>
      </c>
      <c r="S1385" s="2">
        <f t="shared" si="64"/>
        <v>0</v>
      </c>
      <c r="T1385" s="2">
        <f t="shared" si="65"/>
        <v>0</v>
      </c>
      <c r="U1385" t="s">
        <v>61</v>
      </c>
      <c r="V1385" t="s">
        <v>41</v>
      </c>
      <c r="W1385" t="s">
        <v>36</v>
      </c>
      <c r="X1385" t="s">
        <v>37</v>
      </c>
      <c r="Y1385" t="s">
        <v>1456</v>
      </c>
      <c r="Z1385" t="s">
        <v>239</v>
      </c>
      <c r="AA1385" t="s">
        <v>111</v>
      </c>
      <c r="AB1385" t="s">
        <v>53</v>
      </c>
      <c r="AC1385">
        <v>30</v>
      </c>
      <c r="AD1385">
        <v>150</v>
      </c>
      <c r="AE1385">
        <v>3000</v>
      </c>
      <c r="AF1385">
        <v>20</v>
      </c>
      <c r="AG1385">
        <v>0.67</v>
      </c>
      <c r="AH1385">
        <v>197</v>
      </c>
      <c r="AI1385">
        <v>5906.43</v>
      </c>
      <c r="AJ1385">
        <v>4.95</v>
      </c>
    </row>
    <row r="1386" spans="1:36" x14ac:dyDescent="0.3">
      <c r="A1386">
        <v>4109</v>
      </c>
      <c r="B1386" t="s">
        <v>32</v>
      </c>
      <c r="C1386" t="s">
        <v>45</v>
      </c>
      <c r="D1386" t="s">
        <v>1255</v>
      </c>
      <c r="E1386" t="s">
        <v>1827</v>
      </c>
      <c r="F1386" t="s">
        <v>2187</v>
      </c>
      <c r="G1386" t="s">
        <v>61</v>
      </c>
      <c r="H1386" t="s">
        <v>31</v>
      </c>
      <c r="I1386" t="s">
        <v>66</v>
      </c>
      <c r="J1386" t="s">
        <v>33</v>
      </c>
      <c r="K1386" t="s">
        <v>49</v>
      </c>
      <c r="L1386" t="s">
        <v>35</v>
      </c>
      <c r="M1386" s="1">
        <v>40207</v>
      </c>
      <c r="N1386" s="1">
        <v>40218</v>
      </c>
      <c r="O1386" s="1">
        <v>40372</v>
      </c>
      <c r="P1386" s="1">
        <v>40372</v>
      </c>
      <c r="Q1386" s="1">
        <v>40372</v>
      </c>
      <c r="R1386" s="2">
        <f t="shared" si="63"/>
        <v>154</v>
      </c>
      <c r="S1386" s="2">
        <f t="shared" si="64"/>
        <v>0</v>
      </c>
      <c r="T1386" s="2">
        <f t="shared" si="65"/>
        <v>0</v>
      </c>
      <c r="U1386" t="s">
        <v>61</v>
      </c>
      <c r="V1386" t="s">
        <v>41</v>
      </c>
      <c r="W1386" t="s">
        <v>36</v>
      </c>
      <c r="X1386" t="s">
        <v>37</v>
      </c>
      <c r="Y1386" t="s">
        <v>238</v>
      </c>
      <c r="Z1386" t="s">
        <v>239</v>
      </c>
      <c r="AA1386" t="s">
        <v>232</v>
      </c>
      <c r="AB1386" t="s">
        <v>53</v>
      </c>
      <c r="AC1386">
        <v>30</v>
      </c>
      <c r="AD1386">
        <v>599</v>
      </c>
      <c r="AE1386">
        <v>7966.7</v>
      </c>
      <c r="AF1386">
        <v>13.3</v>
      </c>
      <c r="AG1386">
        <v>0.44</v>
      </c>
      <c r="AH1386">
        <v>41</v>
      </c>
      <c r="AI1386">
        <v>717</v>
      </c>
      <c r="AJ1386">
        <v>17.18</v>
      </c>
    </row>
    <row r="1387" spans="1:36" x14ac:dyDescent="0.3">
      <c r="A1387">
        <v>3654</v>
      </c>
      <c r="B1387" t="s">
        <v>32</v>
      </c>
      <c r="C1387" t="s">
        <v>45</v>
      </c>
      <c r="D1387" t="s">
        <v>1255</v>
      </c>
      <c r="E1387" t="s">
        <v>1427</v>
      </c>
      <c r="F1387" t="s">
        <v>1966</v>
      </c>
      <c r="G1387" t="s">
        <v>61</v>
      </c>
      <c r="H1387" t="s">
        <v>31</v>
      </c>
      <c r="I1387" t="s">
        <v>66</v>
      </c>
      <c r="J1387" t="s">
        <v>33</v>
      </c>
      <c r="K1387" t="s">
        <v>34</v>
      </c>
      <c r="L1387" t="s">
        <v>35</v>
      </c>
      <c r="M1387" s="1">
        <v>40424</v>
      </c>
      <c r="N1387" s="1">
        <v>40448</v>
      </c>
      <c r="O1387" s="1">
        <v>40641</v>
      </c>
      <c r="P1387" s="1">
        <v>40641</v>
      </c>
      <c r="Q1387" s="1">
        <v>40641</v>
      </c>
      <c r="R1387" s="2">
        <f t="shared" si="63"/>
        <v>193</v>
      </c>
      <c r="S1387" s="2">
        <f t="shared" si="64"/>
        <v>0</v>
      </c>
      <c r="T1387" s="2">
        <f t="shared" si="65"/>
        <v>0</v>
      </c>
      <c r="U1387" t="s">
        <v>61</v>
      </c>
      <c r="V1387" t="s">
        <v>41</v>
      </c>
      <c r="W1387" t="s">
        <v>36</v>
      </c>
      <c r="X1387" t="s">
        <v>50</v>
      </c>
      <c r="Y1387" t="s">
        <v>252</v>
      </c>
      <c r="Z1387" t="s">
        <v>163</v>
      </c>
      <c r="AA1387" t="s">
        <v>64</v>
      </c>
      <c r="AB1387" t="s">
        <v>93</v>
      </c>
      <c r="AC1387">
        <v>240</v>
      </c>
      <c r="AD1387">
        <v>1992</v>
      </c>
      <c r="AE1387">
        <v>4183.2</v>
      </c>
      <c r="AF1387">
        <v>2.1</v>
      </c>
      <c r="AG1387">
        <v>0.01</v>
      </c>
      <c r="AH1387">
        <v>777</v>
      </c>
      <c r="AI1387">
        <v>6400.44</v>
      </c>
      <c r="AJ1387">
        <v>9.02</v>
      </c>
    </row>
    <row r="1388" spans="1:36" x14ac:dyDescent="0.3">
      <c r="A1388">
        <v>3322</v>
      </c>
      <c r="B1388" t="s">
        <v>32</v>
      </c>
      <c r="C1388" t="s">
        <v>45</v>
      </c>
      <c r="D1388" t="s">
        <v>1255</v>
      </c>
      <c r="E1388" t="s">
        <v>1483</v>
      </c>
      <c r="F1388" t="s">
        <v>1788</v>
      </c>
      <c r="G1388" t="s">
        <v>61</v>
      </c>
      <c r="H1388" t="s">
        <v>31</v>
      </c>
      <c r="I1388" t="s">
        <v>66</v>
      </c>
      <c r="J1388" t="s">
        <v>33</v>
      </c>
      <c r="K1388" t="s">
        <v>49</v>
      </c>
      <c r="L1388" t="s">
        <v>35</v>
      </c>
      <c r="M1388" s="1">
        <v>39994</v>
      </c>
      <c r="N1388" s="1">
        <v>40011</v>
      </c>
      <c r="O1388" s="1">
        <v>40205</v>
      </c>
      <c r="P1388" s="1">
        <v>40205</v>
      </c>
      <c r="Q1388" s="1">
        <v>40205</v>
      </c>
      <c r="R1388" s="2">
        <f t="shared" si="63"/>
        <v>194</v>
      </c>
      <c r="S1388" s="2">
        <f t="shared" si="64"/>
        <v>0</v>
      </c>
      <c r="T1388" s="2">
        <f t="shared" si="65"/>
        <v>0</v>
      </c>
      <c r="U1388" t="s">
        <v>61</v>
      </c>
      <c r="V1388" t="s">
        <v>41</v>
      </c>
      <c r="W1388" t="s">
        <v>36</v>
      </c>
      <c r="X1388" t="s">
        <v>37</v>
      </c>
      <c r="Y1388" t="s">
        <v>106</v>
      </c>
      <c r="Z1388" t="s">
        <v>74</v>
      </c>
      <c r="AA1388" t="s">
        <v>88</v>
      </c>
      <c r="AB1388" t="s">
        <v>86</v>
      </c>
      <c r="AC1388">
        <v>30</v>
      </c>
      <c r="AD1388">
        <v>5520</v>
      </c>
      <c r="AE1388">
        <v>47251.199999999997</v>
      </c>
      <c r="AF1388">
        <v>8.56</v>
      </c>
      <c r="AG1388">
        <v>0.28999999999999998</v>
      </c>
      <c r="AH1388">
        <v>516</v>
      </c>
      <c r="AI1388">
        <v>2355.52</v>
      </c>
      <c r="AJ1388">
        <v>92.61</v>
      </c>
    </row>
    <row r="1389" spans="1:36" x14ac:dyDescent="0.3">
      <c r="A1389">
        <v>5072</v>
      </c>
      <c r="B1389" t="s">
        <v>32</v>
      </c>
      <c r="C1389" t="s">
        <v>45</v>
      </c>
      <c r="D1389" t="s">
        <v>1255</v>
      </c>
      <c r="E1389" t="s">
        <v>1483</v>
      </c>
      <c r="F1389" t="s">
        <v>2524</v>
      </c>
      <c r="G1389" t="s">
        <v>61</v>
      </c>
      <c r="H1389" t="s">
        <v>31</v>
      </c>
      <c r="I1389" t="s">
        <v>66</v>
      </c>
      <c r="J1389" t="s">
        <v>33</v>
      </c>
      <c r="K1389" t="s">
        <v>49</v>
      </c>
      <c r="L1389" t="s">
        <v>35</v>
      </c>
      <c r="M1389" s="1">
        <v>39994</v>
      </c>
      <c r="N1389" s="1">
        <v>40011</v>
      </c>
      <c r="O1389" s="1">
        <v>40205</v>
      </c>
      <c r="P1389" s="1">
        <v>40205</v>
      </c>
      <c r="Q1389" s="1">
        <v>40205</v>
      </c>
      <c r="R1389" s="2">
        <f t="shared" si="63"/>
        <v>194</v>
      </c>
      <c r="S1389" s="2">
        <f t="shared" si="64"/>
        <v>0</v>
      </c>
      <c r="T1389" s="2">
        <f t="shared" si="65"/>
        <v>0</v>
      </c>
      <c r="U1389" t="s">
        <v>61</v>
      </c>
      <c r="V1389" t="s">
        <v>41</v>
      </c>
      <c r="W1389" t="s">
        <v>36</v>
      </c>
      <c r="X1389" t="s">
        <v>37</v>
      </c>
      <c r="Y1389" t="s">
        <v>205</v>
      </c>
      <c r="Z1389" t="s">
        <v>74</v>
      </c>
      <c r="AA1389" t="s">
        <v>88</v>
      </c>
      <c r="AB1389" t="s">
        <v>206</v>
      </c>
      <c r="AC1389">
        <v>60</v>
      </c>
      <c r="AD1389">
        <v>9270</v>
      </c>
      <c r="AE1389">
        <v>179189.1</v>
      </c>
      <c r="AF1389">
        <v>19.329999999999998</v>
      </c>
      <c r="AG1389">
        <v>0.32</v>
      </c>
      <c r="AH1389">
        <v>1010</v>
      </c>
      <c r="AI1389">
        <v>16847.52</v>
      </c>
      <c r="AJ1389">
        <v>351.21</v>
      </c>
    </row>
    <row r="1390" spans="1:36" x14ac:dyDescent="0.3">
      <c r="A1390">
        <v>3424</v>
      </c>
      <c r="B1390" t="s">
        <v>32</v>
      </c>
      <c r="C1390" t="s">
        <v>45</v>
      </c>
      <c r="D1390" t="s">
        <v>1255</v>
      </c>
      <c r="E1390" t="s">
        <v>1483</v>
      </c>
      <c r="F1390" t="s">
        <v>1842</v>
      </c>
      <c r="G1390" t="s">
        <v>61</v>
      </c>
      <c r="H1390" t="s">
        <v>31</v>
      </c>
      <c r="I1390" t="s">
        <v>66</v>
      </c>
      <c r="J1390" t="s">
        <v>33</v>
      </c>
      <c r="K1390" t="s">
        <v>49</v>
      </c>
      <c r="L1390" t="s">
        <v>35</v>
      </c>
      <c r="M1390" s="1">
        <v>39994</v>
      </c>
      <c r="N1390" s="1">
        <v>40010</v>
      </c>
      <c r="O1390" s="1">
        <v>40205</v>
      </c>
      <c r="P1390" s="1">
        <v>40205</v>
      </c>
      <c r="Q1390" s="1">
        <v>40205</v>
      </c>
      <c r="R1390" s="2">
        <f t="shared" si="63"/>
        <v>195</v>
      </c>
      <c r="S1390" s="2">
        <f t="shared" si="64"/>
        <v>0</v>
      </c>
      <c r="T1390" s="2">
        <f t="shared" si="65"/>
        <v>0</v>
      </c>
      <c r="U1390" t="s">
        <v>61</v>
      </c>
      <c r="V1390" t="s">
        <v>41</v>
      </c>
      <c r="W1390" t="s">
        <v>36</v>
      </c>
      <c r="X1390" t="s">
        <v>37</v>
      </c>
      <c r="Y1390" t="s">
        <v>106</v>
      </c>
      <c r="Z1390" t="s">
        <v>74</v>
      </c>
      <c r="AA1390" t="s">
        <v>88</v>
      </c>
      <c r="AB1390" t="s">
        <v>86</v>
      </c>
      <c r="AC1390">
        <v>30</v>
      </c>
      <c r="AD1390">
        <v>276</v>
      </c>
      <c r="AE1390">
        <v>2362.56</v>
      </c>
      <c r="AF1390">
        <v>8.56</v>
      </c>
      <c r="AG1390">
        <v>0.28999999999999998</v>
      </c>
      <c r="AH1390">
        <v>26</v>
      </c>
      <c r="AI1390">
        <v>2187.0100000000002</v>
      </c>
      <c r="AJ1390">
        <v>4.63</v>
      </c>
    </row>
    <row r="1391" spans="1:36" x14ac:dyDescent="0.3">
      <c r="A1391">
        <v>3754</v>
      </c>
      <c r="B1391" t="s">
        <v>32</v>
      </c>
      <c r="C1391" t="s">
        <v>45</v>
      </c>
      <c r="D1391" t="s">
        <v>1255</v>
      </c>
      <c r="E1391" t="s">
        <v>1256</v>
      </c>
      <c r="F1391" t="s">
        <v>2022</v>
      </c>
      <c r="G1391" t="s">
        <v>61</v>
      </c>
      <c r="H1391" t="s">
        <v>31</v>
      </c>
      <c r="I1391" t="s">
        <v>66</v>
      </c>
      <c r="J1391" t="s">
        <v>33</v>
      </c>
      <c r="K1391" t="s">
        <v>49</v>
      </c>
      <c r="L1391" t="s">
        <v>35</v>
      </c>
      <c r="M1391" s="1">
        <v>40424</v>
      </c>
      <c r="N1391" s="1">
        <v>40448</v>
      </c>
      <c r="O1391" s="1">
        <v>40658</v>
      </c>
      <c r="P1391" s="1">
        <v>40658</v>
      </c>
      <c r="Q1391" s="1">
        <v>40658</v>
      </c>
      <c r="R1391" s="2">
        <f t="shared" si="63"/>
        <v>210</v>
      </c>
      <c r="S1391" s="2">
        <f t="shared" si="64"/>
        <v>0</v>
      </c>
      <c r="T1391" s="2">
        <f t="shared" si="65"/>
        <v>0</v>
      </c>
      <c r="U1391" t="s">
        <v>61</v>
      </c>
      <c r="V1391" t="s">
        <v>41</v>
      </c>
      <c r="W1391" t="s">
        <v>36</v>
      </c>
      <c r="X1391" t="s">
        <v>37</v>
      </c>
      <c r="Y1391" t="s">
        <v>1456</v>
      </c>
      <c r="Z1391" t="s">
        <v>239</v>
      </c>
      <c r="AA1391" t="s">
        <v>111</v>
      </c>
      <c r="AB1391" t="s">
        <v>53</v>
      </c>
      <c r="AC1391">
        <v>30</v>
      </c>
      <c r="AD1391">
        <v>595</v>
      </c>
      <c r="AE1391">
        <v>12048.75</v>
      </c>
      <c r="AF1391">
        <v>20.25</v>
      </c>
      <c r="AG1391">
        <v>0.68</v>
      </c>
      <c r="AH1391">
        <v>87</v>
      </c>
      <c r="AI1391">
        <v>255</v>
      </c>
      <c r="AJ1391">
        <v>25.98</v>
      </c>
    </row>
    <row r="1392" spans="1:36" x14ac:dyDescent="0.3">
      <c r="A1392">
        <v>4400</v>
      </c>
      <c r="B1392" t="s">
        <v>32</v>
      </c>
      <c r="C1392" t="s">
        <v>45</v>
      </c>
      <c r="D1392" t="s">
        <v>1255</v>
      </c>
      <c r="E1392" t="s">
        <v>1483</v>
      </c>
      <c r="F1392" t="s">
        <v>2298</v>
      </c>
      <c r="G1392" t="s">
        <v>61</v>
      </c>
      <c r="H1392" t="s">
        <v>31</v>
      </c>
      <c r="I1392" t="s">
        <v>66</v>
      </c>
      <c r="J1392" t="s">
        <v>33</v>
      </c>
      <c r="K1392" t="s">
        <v>49</v>
      </c>
      <c r="L1392" t="s">
        <v>35</v>
      </c>
      <c r="M1392" s="1">
        <v>39994</v>
      </c>
      <c r="N1392" s="1">
        <v>40011</v>
      </c>
      <c r="O1392" s="1">
        <v>40281</v>
      </c>
      <c r="P1392" s="1">
        <v>40281</v>
      </c>
      <c r="Q1392" s="1">
        <v>40281</v>
      </c>
      <c r="R1392" s="2">
        <f t="shared" si="63"/>
        <v>270</v>
      </c>
      <c r="S1392" s="2">
        <f t="shared" si="64"/>
        <v>0</v>
      </c>
      <c r="T1392" s="2">
        <f t="shared" si="65"/>
        <v>0</v>
      </c>
      <c r="U1392" t="s">
        <v>61</v>
      </c>
      <c r="V1392" t="s">
        <v>41</v>
      </c>
      <c r="W1392" t="s">
        <v>36</v>
      </c>
      <c r="X1392" t="s">
        <v>37</v>
      </c>
      <c r="Y1392" t="s">
        <v>205</v>
      </c>
      <c r="Z1392" t="s">
        <v>74</v>
      </c>
      <c r="AA1392" t="s">
        <v>88</v>
      </c>
      <c r="AB1392" t="s">
        <v>206</v>
      </c>
      <c r="AC1392">
        <v>60</v>
      </c>
      <c r="AD1392">
        <v>10620</v>
      </c>
      <c r="AE1392">
        <v>205284.6</v>
      </c>
      <c r="AF1392">
        <v>19.329999999999998</v>
      </c>
      <c r="AG1392">
        <v>0.32</v>
      </c>
      <c r="AH1392">
        <v>1050</v>
      </c>
      <c r="AI1392">
        <v>18475.61</v>
      </c>
      <c r="AJ1392">
        <v>402.36</v>
      </c>
    </row>
    <row r="1393" spans="1:36" x14ac:dyDescent="0.3">
      <c r="A1393">
        <v>3261</v>
      </c>
      <c r="B1393" t="s">
        <v>32</v>
      </c>
      <c r="C1393" t="s">
        <v>45</v>
      </c>
      <c r="D1393" t="s">
        <v>1255</v>
      </c>
      <c r="E1393" t="s">
        <v>1483</v>
      </c>
      <c r="F1393" t="s">
        <v>1748</v>
      </c>
      <c r="G1393" t="s">
        <v>61</v>
      </c>
      <c r="H1393" t="s">
        <v>31</v>
      </c>
      <c r="I1393" t="s">
        <v>66</v>
      </c>
      <c r="J1393" t="s">
        <v>33</v>
      </c>
      <c r="K1393" t="s">
        <v>49</v>
      </c>
      <c r="L1393" t="s">
        <v>35</v>
      </c>
      <c r="M1393" s="1">
        <v>39994</v>
      </c>
      <c r="N1393" s="1">
        <v>40001</v>
      </c>
      <c r="O1393" s="1">
        <v>40283</v>
      </c>
      <c r="P1393" s="1">
        <v>40283</v>
      </c>
      <c r="Q1393" s="1">
        <v>40283</v>
      </c>
      <c r="R1393" s="2">
        <f t="shared" si="63"/>
        <v>282</v>
      </c>
      <c r="S1393" s="2">
        <f t="shared" si="64"/>
        <v>0</v>
      </c>
      <c r="T1393" s="2">
        <f t="shared" si="65"/>
        <v>0</v>
      </c>
      <c r="U1393" t="s">
        <v>61</v>
      </c>
      <c r="V1393" t="s">
        <v>41</v>
      </c>
      <c r="W1393" t="s">
        <v>36</v>
      </c>
      <c r="X1393" t="s">
        <v>37</v>
      </c>
      <c r="Y1393" t="s">
        <v>238</v>
      </c>
      <c r="Z1393" t="s">
        <v>239</v>
      </c>
      <c r="AA1393" t="s">
        <v>232</v>
      </c>
      <c r="AB1393" t="s">
        <v>53</v>
      </c>
      <c r="AC1393">
        <v>30</v>
      </c>
      <c r="AD1393">
        <v>558</v>
      </c>
      <c r="AE1393">
        <v>8174.7</v>
      </c>
      <c r="AF1393">
        <v>14.65</v>
      </c>
      <c r="AG1393">
        <v>0.49</v>
      </c>
      <c r="AH1393">
        <v>1297</v>
      </c>
      <c r="AI1393">
        <v>23760.45</v>
      </c>
      <c r="AJ1393">
        <v>16.02</v>
      </c>
    </row>
    <row r="1394" spans="1:36" x14ac:dyDescent="0.3">
      <c r="A1394">
        <v>3269</v>
      </c>
      <c r="B1394" t="s">
        <v>32</v>
      </c>
      <c r="C1394" t="s">
        <v>45</v>
      </c>
      <c r="D1394" t="s">
        <v>1255</v>
      </c>
      <c r="E1394" t="s">
        <v>1483</v>
      </c>
      <c r="F1394" t="s">
        <v>1756</v>
      </c>
      <c r="G1394" t="s">
        <v>61</v>
      </c>
      <c r="H1394" t="s">
        <v>31</v>
      </c>
      <c r="I1394" t="s">
        <v>66</v>
      </c>
      <c r="J1394" t="s">
        <v>33</v>
      </c>
      <c r="K1394" t="s">
        <v>49</v>
      </c>
      <c r="L1394" t="s">
        <v>35</v>
      </c>
      <c r="M1394" s="1">
        <v>39994</v>
      </c>
      <c r="N1394" s="1">
        <v>40010</v>
      </c>
      <c r="O1394" s="1">
        <v>40294</v>
      </c>
      <c r="P1394" s="1">
        <v>40294</v>
      </c>
      <c r="Q1394" s="1">
        <v>40294</v>
      </c>
      <c r="R1394" s="2">
        <f t="shared" si="63"/>
        <v>284</v>
      </c>
      <c r="S1394" s="2">
        <f t="shared" si="64"/>
        <v>0</v>
      </c>
      <c r="T1394" s="2">
        <f t="shared" si="65"/>
        <v>0</v>
      </c>
      <c r="U1394" t="s">
        <v>61</v>
      </c>
      <c r="V1394" t="s">
        <v>41</v>
      </c>
      <c r="W1394" t="s">
        <v>36</v>
      </c>
      <c r="X1394" t="s">
        <v>37</v>
      </c>
      <c r="Y1394" t="s">
        <v>1463</v>
      </c>
      <c r="Z1394" t="s">
        <v>74</v>
      </c>
      <c r="AA1394" t="s">
        <v>73</v>
      </c>
      <c r="AB1394" t="s">
        <v>71</v>
      </c>
      <c r="AC1394">
        <v>120</v>
      </c>
      <c r="AD1394">
        <v>2240</v>
      </c>
      <c r="AE1394">
        <v>83686.399999999994</v>
      </c>
      <c r="AF1394">
        <v>37.36</v>
      </c>
      <c r="AG1394">
        <v>0.31</v>
      </c>
      <c r="AH1394">
        <v>554</v>
      </c>
      <c r="AI1394">
        <v>7531.78</v>
      </c>
      <c r="AJ1394">
        <v>164.03</v>
      </c>
    </row>
    <row r="1395" spans="1:36" x14ac:dyDescent="0.3">
      <c r="A1395">
        <v>5365</v>
      </c>
      <c r="B1395" t="s">
        <v>32</v>
      </c>
      <c r="C1395" t="s">
        <v>45</v>
      </c>
      <c r="D1395" t="s">
        <v>1255</v>
      </c>
      <c r="E1395" t="s">
        <v>1256</v>
      </c>
      <c r="F1395" t="s">
        <v>2602</v>
      </c>
      <c r="G1395" t="s">
        <v>61</v>
      </c>
      <c r="H1395" t="s">
        <v>31</v>
      </c>
      <c r="I1395" t="s">
        <v>66</v>
      </c>
      <c r="J1395" t="s">
        <v>33</v>
      </c>
      <c r="K1395" t="s">
        <v>49</v>
      </c>
      <c r="L1395" t="s">
        <v>35</v>
      </c>
      <c r="M1395" s="1">
        <v>40424</v>
      </c>
      <c r="N1395" s="1">
        <v>40448</v>
      </c>
      <c r="O1395" s="1">
        <v>40813</v>
      </c>
      <c r="P1395" s="1">
        <v>40813</v>
      </c>
      <c r="Q1395" s="1">
        <v>40813</v>
      </c>
      <c r="R1395" s="2">
        <f t="shared" si="63"/>
        <v>365</v>
      </c>
      <c r="S1395" s="2">
        <f t="shared" si="64"/>
        <v>0</v>
      </c>
      <c r="T1395" s="2">
        <f t="shared" si="65"/>
        <v>0</v>
      </c>
      <c r="U1395" t="s">
        <v>61</v>
      </c>
      <c r="V1395" t="s">
        <v>41</v>
      </c>
      <c r="W1395" t="s">
        <v>36</v>
      </c>
      <c r="X1395" t="s">
        <v>50</v>
      </c>
      <c r="Y1395" t="s">
        <v>1400</v>
      </c>
      <c r="Z1395" t="s">
        <v>163</v>
      </c>
      <c r="AA1395" t="s">
        <v>64</v>
      </c>
      <c r="AB1395" t="s">
        <v>115</v>
      </c>
      <c r="AC1395">
        <v>240</v>
      </c>
      <c r="AD1395">
        <v>2468</v>
      </c>
      <c r="AE1395">
        <v>7231.24</v>
      </c>
      <c r="AF1395">
        <v>2.93</v>
      </c>
      <c r="AG1395">
        <v>0.01</v>
      </c>
      <c r="AH1395">
        <v>907</v>
      </c>
      <c r="AI1395">
        <v>650.80999999999995</v>
      </c>
      <c r="AJ1395">
        <v>15.59</v>
      </c>
    </row>
    <row r="1396" spans="1:36" x14ac:dyDescent="0.3">
      <c r="A1396">
        <v>5429</v>
      </c>
      <c r="B1396" t="s">
        <v>32</v>
      </c>
      <c r="C1396" t="s">
        <v>45</v>
      </c>
      <c r="D1396" t="s">
        <v>1255</v>
      </c>
      <c r="E1396" t="s">
        <v>1483</v>
      </c>
      <c r="F1396" t="s">
        <v>2616</v>
      </c>
      <c r="G1396" t="s">
        <v>61</v>
      </c>
      <c r="H1396" t="s">
        <v>31</v>
      </c>
      <c r="I1396" t="s">
        <v>66</v>
      </c>
      <c r="J1396" t="s">
        <v>33</v>
      </c>
      <c r="K1396" t="s">
        <v>49</v>
      </c>
      <c r="L1396" t="s">
        <v>35</v>
      </c>
      <c r="M1396" s="1">
        <v>39994</v>
      </c>
      <c r="N1396" s="1">
        <v>40010</v>
      </c>
      <c r="O1396" s="1">
        <v>40394</v>
      </c>
      <c r="P1396" s="1">
        <v>40394</v>
      </c>
      <c r="Q1396" s="1">
        <v>40394</v>
      </c>
      <c r="R1396" s="2">
        <f t="shared" si="63"/>
        <v>384</v>
      </c>
      <c r="S1396" s="2">
        <f t="shared" si="64"/>
        <v>0</v>
      </c>
      <c r="T1396" s="2">
        <f t="shared" si="65"/>
        <v>0</v>
      </c>
      <c r="U1396" t="s">
        <v>61</v>
      </c>
      <c r="V1396" t="s">
        <v>41</v>
      </c>
      <c r="W1396" t="s">
        <v>36</v>
      </c>
      <c r="X1396" t="s">
        <v>37</v>
      </c>
      <c r="Y1396" t="s">
        <v>1456</v>
      </c>
      <c r="Z1396" t="s">
        <v>239</v>
      </c>
      <c r="AA1396" t="s">
        <v>111</v>
      </c>
      <c r="AB1396" t="s">
        <v>53</v>
      </c>
      <c r="AC1396">
        <v>30</v>
      </c>
      <c r="AD1396">
        <v>559</v>
      </c>
      <c r="AE1396">
        <v>12532.78</v>
      </c>
      <c r="AF1396">
        <v>22.42</v>
      </c>
      <c r="AG1396">
        <v>0.75</v>
      </c>
      <c r="AH1396">
        <v>46</v>
      </c>
      <c r="AI1396">
        <v>1127.95</v>
      </c>
      <c r="AJ1396">
        <v>24.56</v>
      </c>
    </row>
    <row r="1397" spans="1:36" x14ac:dyDescent="0.3">
      <c r="A1397">
        <v>4875</v>
      </c>
      <c r="B1397" t="s">
        <v>32</v>
      </c>
      <c r="C1397" t="s">
        <v>45</v>
      </c>
      <c r="D1397" t="s">
        <v>1255</v>
      </c>
      <c r="E1397" t="s">
        <v>1472</v>
      </c>
      <c r="F1397" t="s">
        <v>2456</v>
      </c>
      <c r="G1397" t="s">
        <v>38</v>
      </c>
      <c r="H1397" t="s">
        <v>31</v>
      </c>
      <c r="I1397" t="s">
        <v>44</v>
      </c>
      <c r="J1397" t="s">
        <v>33</v>
      </c>
      <c r="K1397" t="s">
        <v>49</v>
      </c>
      <c r="L1397" t="s">
        <v>35</v>
      </c>
      <c r="M1397" s="1">
        <v>40877</v>
      </c>
      <c r="N1397" s="1">
        <v>40981</v>
      </c>
      <c r="O1397" s="1">
        <v>41052</v>
      </c>
      <c r="P1397" s="1">
        <v>41052</v>
      </c>
      <c r="Q1397" s="1">
        <v>41052</v>
      </c>
      <c r="R1397" s="2">
        <f t="shared" si="63"/>
        <v>71</v>
      </c>
      <c r="S1397" s="2">
        <f t="shared" si="64"/>
        <v>0</v>
      </c>
      <c r="T1397" s="2">
        <f t="shared" si="65"/>
        <v>0</v>
      </c>
      <c r="U1397" t="s">
        <v>38</v>
      </c>
      <c r="V1397" t="s">
        <v>41</v>
      </c>
      <c r="W1397" t="s">
        <v>36</v>
      </c>
      <c r="X1397" t="s">
        <v>37</v>
      </c>
      <c r="Y1397" t="s">
        <v>106</v>
      </c>
      <c r="Z1397" t="s">
        <v>74</v>
      </c>
      <c r="AA1397" t="s">
        <v>88</v>
      </c>
      <c r="AB1397" t="s">
        <v>86</v>
      </c>
      <c r="AC1397">
        <v>30</v>
      </c>
      <c r="AD1397">
        <v>768</v>
      </c>
      <c r="AE1397">
        <v>4369.92</v>
      </c>
      <c r="AF1397">
        <v>5.69</v>
      </c>
      <c r="AG1397">
        <v>0.19</v>
      </c>
      <c r="AH1397">
        <v>55</v>
      </c>
      <c r="AI1397">
        <v>393.29</v>
      </c>
      <c r="AJ1397">
        <v>6.13</v>
      </c>
    </row>
    <row r="1398" spans="1:36" x14ac:dyDescent="0.3">
      <c r="A1398">
        <v>3599</v>
      </c>
      <c r="B1398" t="s">
        <v>32</v>
      </c>
      <c r="C1398" t="s">
        <v>45</v>
      </c>
      <c r="D1398" t="s">
        <v>1255</v>
      </c>
      <c r="E1398" t="s">
        <v>1256</v>
      </c>
      <c r="F1398" t="s">
        <v>1938</v>
      </c>
      <c r="G1398" t="s">
        <v>38</v>
      </c>
      <c r="H1398" t="s">
        <v>31</v>
      </c>
      <c r="I1398" t="s">
        <v>1464</v>
      </c>
      <c r="J1398" t="s">
        <v>33</v>
      </c>
      <c r="K1398" t="s">
        <v>49</v>
      </c>
      <c r="L1398" t="s">
        <v>35</v>
      </c>
      <c r="M1398" s="1">
        <v>40424</v>
      </c>
      <c r="N1398" s="1">
        <v>40448</v>
      </c>
      <c r="O1398" s="1">
        <v>40535</v>
      </c>
      <c r="P1398" s="1">
        <v>40535</v>
      </c>
      <c r="Q1398" s="1">
        <v>40535</v>
      </c>
      <c r="R1398" s="2">
        <f t="shared" si="63"/>
        <v>87</v>
      </c>
      <c r="S1398" s="2">
        <f t="shared" si="64"/>
        <v>0</v>
      </c>
      <c r="T1398" s="2">
        <f t="shared" si="65"/>
        <v>0</v>
      </c>
      <c r="U1398" t="s">
        <v>38</v>
      </c>
      <c r="V1398" t="s">
        <v>41</v>
      </c>
      <c r="W1398" t="s">
        <v>36</v>
      </c>
      <c r="X1398" t="s">
        <v>37</v>
      </c>
      <c r="Y1398" t="s">
        <v>1463</v>
      </c>
      <c r="Z1398" t="s">
        <v>74</v>
      </c>
      <c r="AA1398" t="s">
        <v>73</v>
      </c>
      <c r="AB1398" t="s">
        <v>71</v>
      </c>
      <c r="AC1398">
        <v>120</v>
      </c>
      <c r="AD1398">
        <v>7634</v>
      </c>
      <c r="AE1398">
        <v>261846.2</v>
      </c>
      <c r="AF1398">
        <v>34.299999999999997</v>
      </c>
      <c r="AG1398">
        <v>0.28999999999999998</v>
      </c>
      <c r="AH1398">
        <v>2386</v>
      </c>
      <c r="AI1398">
        <v>1398</v>
      </c>
      <c r="AJ1398">
        <v>564.54</v>
      </c>
    </row>
    <row r="1399" spans="1:36" x14ac:dyDescent="0.3">
      <c r="A1399">
        <v>4561</v>
      </c>
      <c r="B1399" t="s">
        <v>32</v>
      </c>
      <c r="C1399" t="s">
        <v>45</v>
      </c>
      <c r="D1399" t="s">
        <v>1255</v>
      </c>
      <c r="E1399" t="s">
        <v>1472</v>
      </c>
      <c r="F1399" t="s">
        <v>2344</v>
      </c>
      <c r="G1399" t="s">
        <v>38</v>
      </c>
      <c r="H1399" t="s">
        <v>31</v>
      </c>
      <c r="I1399" t="s">
        <v>44</v>
      </c>
      <c r="J1399" t="s">
        <v>33</v>
      </c>
      <c r="K1399" t="s">
        <v>49</v>
      </c>
      <c r="L1399" t="s">
        <v>35</v>
      </c>
      <c r="M1399" s="1">
        <v>40877</v>
      </c>
      <c r="N1399" s="1">
        <v>40977</v>
      </c>
      <c r="O1399" s="1">
        <v>41075</v>
      </c>
      <c r="P1399" s="1">
        <v>41075</v>
      </c>
      <c r="Q1399" s="1">
        <v>41075</v>
      </c>
      <c r="R1399" s="2">
        <f t="shared" si="63"/>
        <v>98</v>
      </c>
      <c r="S1399" s="2">
        <f t="shared" si="64"/>
        <v>0</v>
      </c>
      <c r="T1399" s="2">
        <f t="shared" si="65"/>
        <v>0</v>
      </c>
      <c r="U1399" t="s">
        <v>38</v>
      </c>
      <c r="V1399" t="s">
        <v>41</v>
      </c>
      <c r="W1399" t="s">
        <v>36</v>
      </c>
      <c r="X1399" t="s">
        <v>50</v>
      </c>
      <c r="Y1399" t="s">
        <v>2345</v>
      </c>
      <c r="Z1399" t="s">
        <v>246</v>
      </c>
      <c r="AA1399" t="s">
        <v>2346</v>
      </c>
      <c r="AB1399" t="s">
        <v>244</v>
      </c>
      <c r="AC1399">
        <v>60</v>
      </c>
      <c r="AD1399">
        <v>672</v>
      </c>
      <c r="AE1399">
        <v>2466.2399999999998</v>
      </c>
      <c r="AF1399">
        <v>3.67</v>
      </c>
      <c r="AG1399">
        <v>0.06</v>
      </c>
      <c r="AH1399">
        <v>49</v>
      </c>
      <c r="AI1399">
        <v>221.96</v>
      </c>
      <c r="AJ1399">
        <v>3.46</v>
      </c>
    </row>
    <row r="1400" spans="1:36" x14ac:dyDescent="0.3">
      <c r="A1400">
        <v>3002</v>
      </c>
      <c r="B1400" t="s">
        <v>32</v>
      </c>
      <c r="C1400" t="s">
        <v>45</v>
      </c>
      <c r="D1400" t="s">
        <v>1255</v>
      </c>
      <c r="E1400" t="s">
        <v>1472</v>
      </c>
      <c r="F1400" t="s">
        <v>1570</v>
      </c>
      <c r="G1400" t="s">
        <v>38</v>
      </c>
      <c r="H1400" t="s">
        <v>31</v>
      </c>
      <c r="I1400" t="s">
        <v>44</v>
      </c>
      <c r="J1400" t="s">
        <v>33</v>
      </c>
      <c r="K1400" t="s">
        <v>34</v>
      </c>
      <c r="L1400" t="s">
        <v>35</v>
      </c>
      <c r="M1400" s="1">
        <v>40877</v>
      </c>
      <c r="N1400" s="1">
        <v>40977</v>
      </c>
      <c r="O1400" s="1">
        <v>41082</v>
      </c>
      <c r="P1400" s="1">
        <v>41082</v>
      </c>
      <c r="Q1400" s="1">
        <v>41082</v>
      </c>
      <c r="R1400" s="2">
        <f t="shared" si="63"/>
        <v>105</v>
      </c>
      <c r="S1400" s="2">
        <f t="shared" si="64"/>
        <v>0</v>
      </c>
      <c r="T1400" s="2">
        <f t="shared" si="65"/>
        <v>0</v>
      </c>
      <c r="U1400" t="s">
        <v>38</v>
      </c>
      <c r="V1400" t="s">
        <v>41</v>
      </c>
      <c r="W1400" t="s">
        <v>36</v>
      </c>
      <c r="X1400" t="s">
        <v>50</v>
      </c>
      <c r="Y1400" t="s">
        <v>451</v>
      </c>
      <c r="Z1400" t="s">
        <v>163</v>
      </c>
      <c r="AA1400" t="s">
        <v>321</v>
      </c>
      <c r="AB1400" t="s">
        <v>206</v>
      </c>
      <c r="AC1400">
        <v>240</v>
      </c>
      <c r="AD1400">
        <v>4534</v>
      </c>
      <c r="AE1400">
        <v>38539</v>
      </c>
      <c r="AF1400">
        <v>8.5</v>
      </c>
      <c r="AG1400">
        <v>0.04</v>
      </c>
      <c r="AH1400">
        <v>1631</v>
      </c>
      <c r="AI1400">
        <v>13116.57</v>
      </c>
      <c r="AJ1400">
        <v>54.03</v>
      </c>
    </row>
    <row r="1401" spans="1:36" x14ac:dyDescent="0.3">
      <c r="A1401">
        <v>2890</v>
      </c>
      <c r="B1401" t="s">
        <v>32</v>
      </c>
      <c r="C1401" t="s">
        <v>45</v>
      </c>
      <c r="D1401" t="s">
        <v>1255</v>
      </c>
      <c r="E1401" t="s">
        <v>1472</v>
      </c>
      <c r="F1401" t="s">
        <v>1473</v>
      </c>
      <c r="G1401" t="s">
        <v>38</v>
      </c>
      <c r="H1401" t="s">
        <v>31</v>
      </c>
      <c r="I1401" t="s">
        <v>1464</v>
      </c>
      <c r="J1401" t="s">
        <v>33</v>
      </c>
      <c r="K1401" t="s">
        <v>34</v>
      </c>
      <c r="L1401" t="s">
        <v>35</v>
      </c>
      <c r="M1401" s="1">
        <v>40877</v>
      </c>
      <c r="N1401" s="1">
        <v>40982</v>
      </c>
      <c r="O1401" s="1">
        <v>41089</v>
      </c>
      <c r="P1401" s="1">
        <v>41089</v>
      </c>
      <c r="Q1401" s="1">
        <v>41089</v>
      </c>
      <c r="R1401" s="2">
        <f t="shared" si="63"/>
        <v>107</v>
      </c>
      <c r="S1401" s="2">
        <f t="shared" si="64"/>
        <v>0</v>
      </c>
      <c r="T1401" s="2">
        <f t="shared" si="65"/>
        <v>0</v>
      </c>
      <c r="U1401" t="s">
        <v>38</v>
      </c>
      <c r="V1401" t="s">
        <v>41</v>
      </c>
      <c r="W1401" t="s">
        <v>36</v>
      </c>
      <c r="X1401" t="s">
        <v>37</v>
      </c>
      <c r="Y1401" t="s">
        <v>1463</v>
      </c>
      <c r="Z1401" t="s">
        <v>74</v>
      </c>
      <c r="AA1401" t="s">
        <v>73</v>
      </c>
      <c r="AB1401" t="s">
        <v>71</v>
      </c>
      <c r="AC1401">
        <v>120</v>
      </c>
      <c r="AD1401">
        <v>2074</v>
      </c>
      <c r="AE1401">
        <v>74746.960000000006</v>
      </c>
      <c r="AF1401">
        <v>36.04</v>
      </c>
      <c r="AG1401">
        <v>0.3</v>
      </c>
      <c r="AH1401">
        <v>627</v>
      </c>
      <c r="AI1401">
        <v>6072.8</v>
      </c>
      <c r="AJ1401">
        <v>104.8</v>
      </c>
    </row>
    <row r="1402" spans="1:36" x14ac:dyDescent="0.3">
      <c r="A1402">
        <v>5382</v>
      </c>
      <c r="B1402" t="s">
        <v>32</v>
      </c>
      <c r="C1402" t="s">
        <v>45</v>
      </c>
      <c r="D1402" t="s">
        <v>1255</v>
      </c>
      <c r="E1402" t="s">
        <v>1472</v>
      </c>
      <c r="F1402" t="s">
        <v>1473</v>
      </c>
      <c r="G1402" t="s">
        <v>38</v>
      </c>
      <c r="H1402" t="s">
        <v>31</v>
      </c>
      <c r="I1402" t="s">
        <v>44</v>
      </c>
      <c r="J1402" t="s">
        <v>33</v>
      </c>
      <c r="K1402" t="s">
        <v>34</v>
      </c>
      <c r="L1402" t="s">
        <v>35</v>
      </c>
      <c r="M1402" s="1">
        <v>40877</v>
      </c>
      <c r="N1402" s="1">
        <v>40982</v>
      </c>
      <c r="O1402" s="1">
        <v>41089</v>
      </c>
      <c r="P1402" s="1">
        <v>41089</v>
      </c>
      <c r="Q1402" s="1">
        <v>41089</v>
      </c>
      <c r="R1402" s="2">
        <f t="shared" si="63"/>
        <v>107</v>
      </c>
      <c r="S1402" s="2">
        <f t="shared" si="64"/>
        <v>0</v>
      </c>
      <c r="T1402" s="2">
        <f t="shared" si="65"/>
        <v>0</v>
      </c>
      <c r="U1402" t="s">
        <v>38</v>
      </c>
      <c r="V1402" t="s">
        <v>41</v>
      </c>
      <c r="W1402" t="s">
        <v>36</v>
      </c>
      <c r="X1402" t="s">
        <v>50</v>
      </c>
      <c r="Y1402" t="s">
        <v>451</v>
      </c>
      <c r="Z1402" t="s">
        <v>163</v>
      </c>
      <c r="AA1402" t="s">
        <v>321</v>
      </c>
      <c r="AB1402" t="s">
        <v>206</v>
      </c>
      <c r="AC1402">
        <v>240</v>
      </c>
      <c r="AD1402">
        <v>4192</v>
      </c>
      <c r="AE1402">
        <v>35632</v>
      </c>
      <c r="AF1402">
        <v>8.5</v>
      </c>
      <c r="AG1402">
        <v>0.04</v>
      </c>
      <c r="AH1402">
        <v>1514</v>
      </c>
      <c r="AI1402">
        <v>6072.8</v>
      </c>
      <c r="AJ1402">
        <v>49.96</v>
      </c>
    </row>
    <row r="1403" spans="1:36" x14ac:dyDescent="0.3">
      <c r="A1403">
        <v>4522</v>
      </c>
      <c r="B1403" t="s">
        <v>32</v>
      </c>
      <c r="C1403" t="s">
        <v>45</v>
      </c>
      <c r="D1403" t="s">
        <v>1255</v>
      </c>
      <c r="E1403" t="s">
        <v>1472</v>
      </c>
      <c r="F1403" t="s">
        <v>2330</v>
      </c>
      <c r="G1403" t="s">
        <v>38</v>
      </c>
      <c r="H1403" t="s">
        <v>31</v>
      </c>
      <c r="I1403" t="s">
        <v>44</v>
      </c>
      <c r="J1403" t="s">
        <v>33</v>
      </c>
      <c r="K1403" t="s">
        <v>49</v>
      </c>
      <c r="L1403" t="s">
        <v>35</v>
      </c>
      <c r="M1403" s="1">
        <v>40877</v>
      </c>
      <c r="N1403" s="1">
        <v>40977</v>
      </c>
      <c r="O1403" s="1">
        <v>41088</v>
      </c>
      <c r="P1403" s="1">
        <v>41088</v>
      </c>
      <c r="Q1403" s="1">
        <v>41088</v>
      </c>
      <c r="R1403" s="2">
        <f t="shared" si="63"/>
        <v>111</v>
      </c>
      <c r="S1403" s="2">
        <f t="shared" si="64"/>
        <v>0</v>
      </c>
      <c r="T1403" s="2">
        <f t="shared" si="65"/>
        <v>0</v>
      </c>
      <c r="U1403" t="s">
        <v>38</v>
      </c>
      <c r="V1403" t="s">
        <v>41</v>
      </c>
      <c r="W1403" t="s">
        <v>36</v>
      </c>
      <c r="X1403" t="s">
        <v>50</v>
      </c>
      <c r="Y1403" t="s">
        <v>416</v>
      </c>
      <c r="Z1403" t="s">
        <v>163</v>
      </c>
      <c r="AA1403" t="s">
        <v>64</v>
      </c>
      <c r="AB1403" t="s">
        <v>115</v>
      </c>
      <c r="AC1403">
        <v>240</v>
      </c>
      <c r="AD1403">
        <v>9565</v>
      </c>
      <c r="AE1403">
        <v>18651.75</v>
      </c>
      <c r="AF1403">
        <v>1.95</v>
      </c>
      <c r="AG1403">
        <v>0.01</v>
      </c>
      <c r="AH1403">
        <v>6490</v>
      </c>
      <c r="AI1403">
        <v>3010.89</v>
      </c>
      <c r="AJ1403">
        <v>26.15</v>
      </c>
    </row>
    <row r="1404" spans="1:36" x14ac:dyDescent="0.3">
      <c r="A1404">
        <v>5976</v>
      </c>
      <c r="B1404" t="s">
        <v>32</v>
      </c>
      <c r="C1404" t="s">
        <v>45</v>
      </c>
      <c r="D1404" t="s">
        <v>1255</v>
      </c>
      <c r="E1404" t="s">
        <v>1472</v>
      </c>
      <c r="F1404" t="s">
        <v>2330</v>
      </c>
      <c r="G1404" t="s">
        <v>38</v>
      </c>
      <c r="H1404" t="s">
        <v>31</v>
      </c>
      <c r="I1404" t="s">
        <v>44</v>
      </c>
      <c r="J1404" t="s">
        <v>33</v>
      </c>
      <c r="K1404" t="s">
        <v>49</v>
      </c>
      <c r="L1404" t="s">
        <v>35</v>
      </c>
      <c r="M1404" s="1">
        <v>40877</v>
      </c>
      <c r="N1404" s="1">
        <v>40977</v>
      </c>
      <c r="O1404" s="1">
        <v>41088</v>
      </c>
      <c r="P1404" s="1">
        <v>41088</v>
      </c>
      <c r="Q1404" s="1">
        <v>41088</v>
      </c>
      <c r="R1404" s="2">
        <f t="shared" si="63"/>
        <v>111</v>
      </c>
      <c r="S1404" s="2">
        <f t="shared" si="64"/>
        <v>0</v>
      </c>
      <c r="T1404" s="2">
        <f t="shared" si="65"/>
        <v>0</v>
      </c>
      <c r="U1404" t="s">
        <v>38</v>
      </c>
      <c r="V1404" t="s">
        <v>41</v>
      </c>
      <c r="W1404" t="s">
        <v>36</v>
      </c>
      <c r="X1404" t="s">
        <v>50</v>
      </c>
      <c r="Y1404" t="s">
        <v>2345</v>
      </c>
      <c r="Z1404" t="s">
        <v>246</v>
      </c>
      <c r="AA1404" t="s">
        <v>2346</v>
      </c>
      <c r="AB1404" t="s">
        <v>244</v>
      </c>
      <c r="AC1404">
        <v>60</v>
      </c>
      <c r="AD1404">
        <v>672</v>
      </c>
      <c r="AE1404">
        <v>2466.2399999999998</v>
      </c>
      <c r="AF1404">
        <v>3.67</v>
      </c>
      <c r="AG1404">
        <v>0.06</v>
      </c>
      <c r="AH1404">
        <v>50</v>
      </c>
      <c r="AI1404">
        <v>3011.72</v>
      </c>
      <c r="AJ1404">
        <v>3.46</v>
      </c>
    </row>
    <row r="1405" spans="1:36" x14ac:dyDescent="0.3">
      <c r="A1405">
        <v>5036</v>
      </c>
      <c r="B1405" t="s">
        <v>32</v>
      </c>
      <c r="C1405" t="s">
        <v>45</v>
      </c>
      <c r="D1405" t="s">
        <v>1255</v>
      </c>
      <c r="E1405" t="s">
        <v>1472</v>
      </c>
      <c r="F1405" t="s">
        <v>2515</v>
      </c>
      <c r="G1405" t="s">
        <v>38</v>
      </c>
      <c r="H1405" t="s">
        <v>31</v>
      </c>
      <c r="I1405" t="s">
        <v>44</v>
      </c>
      <c r="J1405" t="s">
        <v>33</v>
      </c>
      <c r="K1405" t="s">
        <v>34</v>
      </c>
      <c r="L1405" t="s">
        <v>1136</v>
      </c>
      <c r="M1405" s="1">
        <v>40877</v>
      </c>
      <c r="N1405" s="1">
        <v>40977</v>
      </c>
      <c r="O1405" s="1">
        <v>41148</v>
      </c>
      <c r="P1405" s="1">
        <v>41148</v>
      </c>
      <c r="Q1405" s="1">
        <v>41148</v>
      </c>
      <c r="R1405" s="2">
        <f t="shared" si="63"/>
        <v>171</v>
      </c>
      <c r="S1405" s="2">
        <f t="shared" si="64"/>
        <v>0</v>
      </c>
      <c r="T1405" s="2">
        <f t="shared" si="65"/>
        <v>0</v>
      </c>
      <c r="U1405" t="s">
        <v>38</v>
      </c>
      <c r="V1405" t="s">
        <v>41</v>
      </c>
      <c r="W1405" t="s">
        <v>36</v>
      </c>
      <c r="X1405" t="s">
        <v>50</v>
      </c>
      <c r="Y1405" t="s">
        <v>416</v>
      </c>
      <c r="Z1405" t="s">
        <v>163</v>
      </c>
      <c r="AA1405" t="s">
        <v>64</v>
      </c>
      <c r="AB1405" t="s">
        <v>115</v>
      </c>
      <c r="AC1405">
        <v>240</v>
      </c>
      <c r="AD1405">
        <v>7840</v>
      </c>
      <c r="AE1405">
        <v>13720</v>
      </c>
      <c r="AF1405">
        <v>1.75</v>
      </c>
      <c r="AG1405">
        <v>0.01</v>
      </c>
      <c r="AH1405">
        <v>2995</v>
      </c>
      <c r="AI1405">
        <v>20193.21</v>
      </c>
      <c r="AJ1405">
        <v>19.239999999999998</v>
      </c>
    </row>
    <row r="1406" spans="1:36" x14ac:dyDescent="0.3">
      <c r="A1406">
        <v>3354</v>
      </c>
      <c r="B1406" t="s">
        <v>32</v>
      </c>
      <c r="C1406" t="s">
        <v>45</v>
      </c>
      <c r="D1406" t="s">
        <v>1255</v>
      </c>
      <c r="E1406" t="s">
        <v>1427</v>
      </c>
      <c r="F1406" t="s">
        <v>1807</v>
      </c>
      <c r="G1406" t="s">
        <v>38</v>
      </c>
      <c r="H1406" t="s">
        <v>31</v>
      </c>
      <c r="I1406" t="s">
        <v>1464</v>
      </c>
      <c r="J1406" t="s">
        <v>33</v>
      </c>
      <c r="K1406" t="s">
        <v>34</v>
      </c>
      <c r="L1406" t="s">
        <v>1136</v>
      </c>
      <c r="M1406" s="1">
        <v>40424</v>
      </c>
      <c r="N1406" s="1">
        <v>40448</v>
      </c>
      <c r="O1406" s="1">
        <v>40633</v>
      </c>
      <c r="P1406" s="1">
        <v>40633</v>
      </c>
      <c r="Q1406" s="1">
        <v>40633</v>
      </c>
      <c r="R1406" s="2">
        <f t="shared" si="63"/>
        <v>185</v>
      </c>
      <c r="S1406" s="2">
        <f t="shared" si="64"/>
        <v>0</v>
      </c>
      <c r="T1406" s="2">
        <f t="shared" si="65"/>
        <v>0</v>
      </c>
      <c r="U1406" t="s">
        <v>38</v>
      </c>
      <c r="V1406" t="s">
        <v>41</v>
      </c>
      <c r="W1406" t="s">
        <v>36</v>
      </c>
      <c r="X1406" t="s">
        <v>37</v>
      </c>
      <c r="Y1406" t="s">
        <v>1463</v>
      </c>
      <c r="Z1406" t="s">
        <v>74</v>
      </c>
      <c r="AA1406" t="s">
        <v>73</v>
      </c>
      <c r="AB1406" t="s">
        <v>71</v>
      </c>
      <c r="AC1406">
        <v>120</v>
      </c>
      <c r="AD1406">
        <v>17587</v>
      </c>
      <c r="AE1406">
        <v>587405.80000000005</v>
      </c>
      <c r="AF1406">
        <v>33.4</v>
      </c>
      <c r="AG1406">
        <v>0.28000000000000003</v>
      </c>
      <c r="AH1406">
        <v>5480</v>
      </c>
      <c r="AI1406">
        <v>19123.349999999999</v>
      </c>
      <c r="AJ1406">
        <v>1266.45</v>
      </c>
    </row>
    <row r="1407" spans="1:36" x14ac:dyDescent="0.3">
      <c r="A1407">
        <v>2883</v>
      </c>
      <c r="B1407" t="s">
        <v>32</v>
      </c>
      <c r="C1407" t="s">
        <v>45</v>
      </c>
      <c r="D1407" t="s">
        <v>1255</v>
      </c>
      <c r="E1407" t="s">
        <v>1427</v>
      </c>
      <c r="F1407" t="s">
        <v>1462</v>
      </c>
      <c r="G1407" t="s">
        <v>38</v>
      </c>
      <c r="H1407" t="s">
        <v>31</v>
      </c>
      <c r="I1407" t="s">
        <v>1464</v>
      </c>
      <c r="J1407" t="s">
        <v>33</v>
      </c>
      <c r="K1407" t="s">
        <v>34</v>
      </c>
      <c r="L1407" t="s">
        <v>1136</v>
      </c>
      <c r="M1407" s="1">
        <v>40424</v>
      </c>
      <c r="N1407" s="1">
        <v>40448</v>
      </c>
      <c r="O1407" s="1">
        <v>40890</v>
      </c>
      <c r="P1407" s="1">
        <v>40890</v>
      </c>
      <c r="Q1407" s="1">
        <v>40890</v>
      </c>
      <c r="R1407" s="2">
        <f t="shared" si="63"/>
        <v>442</v>
      </c>
      <c r="S1407" s="2">
        <f t="shared" si="64"/>
        <v>0</v>
      </c>
      <c r="T1407" s="2">
        <f t="shared" si="65"/>
        <v>0</v>
      </c>
      <c r="U1407" t="s">
        <v>38</v>
      </c>
      <c r="V1407" t="s">
        <v>41</v>
      </c>
      <c r="W1407" t="s">
        <v>36</v>
      </c>
      <c r="X1407" t="s">
        <v>37</v>
      </c>
      <c r="Y1407" t="s">
        <v>1463</v>
      </c>
      <c r="Z1407" t="s">
        <v>74</v>
      </c>
      <c r="AA1407" t="s">
        <v>73</v>
      </c>
      <c r="AB1407" t="s">
        <v>71</v>
      </c>
      <c r="AC1407">
        <v>120</v>
      </c>
      <c r="AD1407">
        <v>23240</v>
      </c>
      <c r="AE1407">
        <v>776216</v>
      </c>
      <c r="AF1407">
        <v>33.4</v>
      </c>
      <c r="AG1407">
        <v>0.28000000000000003</v>
      </c>
      <c r="AH1407">
        <v>6853</v>
      </c>
      <c r="AI1407">
        <v>81246.12</v>
      </c>
      <c r="AJ1407">
        <v>1673.52</v>
      </c>
    </row>
    <row r="1408" spans="1:36" x14ac:dyDescent="0.3">
      <c r="A1408">
        <v>3259</v>
      </c>
      <c r="B1408" t="s">
        <v>32</v>
      </c>
      <c r="C1408" t="s">
        <v>45</v>
      </c>
      <c r="D1408" t="s">
        <v>1255</v>
      </c>
      <c r="E1408" t="s">
        <v>1743</v>
      </c>
      <c r="F1408" t="s">
        <v>1744</v>
      </c>
      <c r="G1408" t="s">
        <v>1564</v>
      </c>
      <c r="H1408" t="s">
        <v>31</v>
      </c>
      <c r="I1408" t="s">
        <v>1566</v>
      </c>
      <c r="J1408" t="s">
        <v>33</v>
      </c>
      <c r="K1408" t="s">
        <v>34</v>
      </c>
      <c r="L1408" t="s">
        <v>35</v>
      </c>
      <c r="M1408" s="1">
        <v>41996</v>
      </c>
      <c r="N1408" s="1">
        <v>42023</v>
      </c>
      <c r="O1408" s="1">
        <v>42052</v>
      </c>
      <c r="P1408" s="1">
        <v>42052</v>
      </c>
      <c r="Q1408" s="1">
        <v>42052</v>
      </c>
      <c r="R1408" s="2">
        <f t="shared" si="63"/>
        <v>29</v>
      </c>
      <c r="S1408" s="2">
        <f t="shared" si="64"/>
        <v>0</v>
      </c>
      <c r="T1408" s="2">
        <f t="shared" si="65"/>
        <v>0</v>
      </c>
      <c r="U1408" t="s">
        <v>1564</v>
      </c>
      <c r="V1408" t="s">
        <v>41</v>
      </c>
      <c r="W1408" t="s">
        <v>36</v>
      </c>
      <c r="X1408" t="s">
        <v>50</v>
      </c>
      <c r="Y1408" t="s">
        <v>1565</v>
      </c>
      <c r="Z1408" t="s">
        <v>82</v>
      </c>
      <c r="AA1408" t="s">
        <v>116</v>
      </c>
      <c r="AB1408" t="s">
        <v>1378</v>
      </c>
      <c r="AC1408">
        <v>60</v>
      </c>
      <c r="AD1408">
        <v>912</v>
      </c>
      <c r="AE1408">
        <v>18240</v>
      </c>
      <c r="AF1408">
        <v>20</v>
      </c>
      <c r="AG1408">
        <v>0.33</v>
      </c>
      <c r="AH1408">
        <v>102</v>
      </c>
      <c r="AI1408">
        <v>1600.98</v>
      </c>
      <c r="AJ1408">
        <v>21.47</v>
      </c>
    </row>
    <row r="1409" spans="1:36" x14ac:dyDescent="0.3">
      <c r="A1409">
        <v>3082</v>
      </c>
      <c r="B1409" t="s">
        <v>32</v>
      </c>
      <c r="C1409" t="s">
        <v>45</v>
      </c>
      <c r="D1409" t="s">
        <v>1255</v>
      </c>
      <c r="E1409" t="s">
        <v>1627</v>
      </c>
      <c r="F1409" t="s">
        <v>1628</v>
      </c>
      <c r="G1409" t="s">
        <v>1564</v>
      </c>
      <c r="H1409" t="s">
        <v>31</v>
      </c>
      <c r="I1409" t="s">
        <v>1566</v>
      </c>
      <c r="J1409" t="s">
        <v>33</v>
      </c>
      <c r="K1409" t="s">
        <v>34</v>
      </c>
      <c r="L1409" t="s">
        <v>35</v>
      </c>
      <c r="M1409" s="1">
        <v>41723</v>
      </c>
      <c r="N1409" s="1">
        <v>41758</v>
      </c>
      <c r="O1409" s="1">
        <v>41873</v>
      </c>
      <c r="P1409" s="1">
        <v>41873</v>
      </c>
      <c r="Q1409" s="1">
        <v>41877</v>
      </c>
      <c r="R1409" s="2">
        <f t="shared" si="63"/>
        <v>115</v>
      </c>
      <c r="S1409" s="2">
        <f t="shared" si="64"/>
        <v>0</v>
      </c>
      <c r="T1409" s="2">
        <f t="shared" si="65"/>
        <v>4</v>
      </c>
      <c r="U1409" t="s">
        <v>1564</v>
      </c>
      <c r="V1409" t="s">
        <v>41</v>
      </c>
      <c r="W1409" t="s">
        <v>36</v>
      </c>
      <c r="X1409" t="s">
        <v>50</v>
      </c>
      <c r="Y1409" t="s">
        <v>1629</v>
      </c>
      <c r="Z1409" t="s">
        <v>82</v>
      </c>
      <c r="AA1409" t="s">
        <v>222</v>
      </c>
      <c r="AB1409" t="s">
        <v>1378</v>
      </c>
      <c r="AC1409">
        <v>60</v>
      </c>
      <c r="AD1409">
        <v>1411</v>
      </c>
      <c r="AE1409">
        <v>46563</v>
      </c>
      <c r="AF1409">
        <v>33</v>
      </c>
      <c r="AG1409">
        <v>0.55000000000000004</v>
      </c>
      <c r="AH1409">
        <v>145</v>
      </c>
      <c r="AI1409">
        <v>1950.74</v>
      </c>
      <c r="AJ1409">
        <v>47.87</v>
      </c>
    </row>
    <row r="1410" spans="1:36" x14ac:dyDescent="0.3">
      <c r="A1410">
        <v>3936</v>
      </c>
      <c r="B1410" t="s">
        <v>32</v>
      </c>
      <c r="C1410" t="s">
        <v>45</v>
      </c>
      <c r="D1410" t="s">
        <v>1255</v>
      </c>
      <c r="E1410" t="s">
        <v>1374</v>
      </c>
      <c r="F1410" t="s">
        <v>2112</v>
      </c>
      <c r="G1410" t="s">
        <v>1564</v>
      </c>
      <c r="H1410" t="s">
        <v>31</v>
      </c>
      <c r="I1410" t="s">
        <v>1566</v>
      </c>
      <c r="J1410" t="s">
        <v>33</v>
      </c>
      <c r="K1410" t="s">
        <v>34</v>
      </c>
      <c r="L1410" t="s">
        <v>35</v>
      </c>
      <c r="M1410" s="1">
        <v>41921</v>
      </c>
      <c r="N1410" s="1">
        <v>41988</v>
      </c>
      <c r="O1410" s="1">
        <v>42128</v>
      </c>
      <c r="P1410" s="1">
        <v>42128</v>
      </c>
      <c r="Q1410" s="1">
        <v>42129</v>
      </c>
      <c r="R1410" s="2">
        <f t="shared" si="63"/>
        <v>140</v>
      </c>
      <c r="S1410" s="2">
        <f t="shared" si="64"/>
        <v>0</v>
      </c>
      <c r="T1410" s="2">
        <f t="shared" si="65"/>
        <v>1</v>
      </c>
      <c r="U1410" t="s">
        <v>1564</v>
      </c>
      <c r="V1410" t="s">
        <v>41</v>
      </c>
      <c r="W1410" t="s">
        <v>36</v>
      </c>
      <c r="X1410" t="s">
        <v>37</v>
      </c>
      <c r="Y1410" t="s">
        <v>1494</v>
      </c>
      <c r="Z1410" t="s">
        <v>74</v>
      </c>
      <c r="AA1410" t="s">
        <v>1496</v>
      </c>
      <c r="AB1410" t="s">
        <v>1495</v>
      </c>
      <c r="AC1410">
        <v>30</v>
      </c>
      <c r="AD1410">
        <v>13823</v>
      </c>
      <c r="AE1410">
        <v>248814</v>
      </c>
      <c r="AF1410">
        <v>18</v>
      </c>
      <c r="AG1410">
        <v>0.6</v>
      </c>
      <c r="AH1410">
        <v>1805</v>
      </c>
      <c r="AI1410">
        <v>10743.33</v>
      </c>
      <c r="AJ1410">
        <v>255.78</v>
      </c>
    </row>
    <row r="1411" spans="1:36" x14ac:dyDescent="0.3">
      <c r="A1411">
        <v>5884</v>
      </c>
      <c r="B1411" t="s">
        <v>32</v>
      </c>
      <c r="C1411" t="s">
        <v>45</v>
      </c>
      <c r="D1411" t="s">
        <v>1255</v>
      </c>
      <c r="E1411" t="s">
        <v>1374</v>
      </c>
      <c r="F1411" t="s">
        <v>2776</v>
      </c>
      <c r="G1411" t="s">
        <v>1564</v>
      </c>
      <c r="H1411" t="s">
        <v>31</v>
      </c>
      <c r="I1411" t="s">
        <v>1566</v>
      </c>
      <c r="J1411" t="s">
        <v>33</v>
      </c>
      <c r="K1411" t="s">
        <v>34</v>
      </c>
      <c r="L1411" t="s">
        <v>35</v>
      </c>
      <c r="M1411" s="1">
        <v>41921</v>
      </c>
      <c r="N1411" s="1">
        <v>41988</v>
      </c>
      <c r="O1411" s="1">
        <v>42151</v>
      </c>
      <c r="P1411" s="1">
        <v>42151</v>
      </c>
      <c r="Q1411" s="1">
        <v>42152</v>
      </c>
      <c r="R1411" s="2">
        <f t="shared" si="63"/>
        <v>163</v>
      </c>
      <c r="S1411" s="2">
        <f t="shared" si="64"/>
        <v>0</v>
      </c>
      <c r="T1411" s="2">
        <f t="shared" si="65"/>
        <v>1</v>
      </c>
      <c r="U1411" t="s">
        <v>1564</v>
      </c>
      <c r="V1411" t="s">
        <v>41</v>
      </c>
      <c r="W1411" t="s">
        <v>36</v>
      </c>
      <c r="X1411" t="s">
        <v>37</v>
      </c>
      <c r="Y1411" t="s">
        <v>1494</v>
      </c>
      <c r="Z1411" t="s">
        <v>74</v>
      </c>
      <c r="AA1411" t="s">
        <v>1496</v>
      </c>
      <c r="AB1411" t="s">
        <v>1495</v>
      </c>
      <c r="AC1411">
        <v>30</v>
      </c>
      <c r="AD1411">
        <v>8000</v>
      </c>
      <c r="AE1411">
        <v>144000</v>
      </c>
      <c r="AF1411">
        <v>18</v>
      </c>
      <c r="AG1411">
        <v>0.6</v>
      </c>
      <c r="AH1411">
        <v>1045</v>
      </c>
      <c r="AI1411">
        <v>6949.93</v>
      </c>
      <c r="AJ1411">
        <v>148.03</v>
      </c>
    </row>
    <row r="1412" spans="1:36" x14ac:dyDescent="0.3">
      <c r="A1412">
        <v>4226</v>
      </c>
      <c r="B1412" t="s">
        <v>32</v>
      </c>
      <c r="C1412" t="s">
        <v>45</v>
      </c>
      <c r="D1412" t="s">
        <v>1255</v>
      </c>
      <c r="E1412" t="s">
        <v>1483</v>
      </c>
      <c r="F1412" t="s">
        <v>2233</v>
      </c>
      <c r="G1412" t="s">
        <v>1564</v>
      </c>
      <c r="H1412" t="s">
        <v>31</v>
      </c>
      <c r="I1412" t="s">
        <v>1566</v>
      </c>
      <c r="J1412" t="s">
        <v>33</v>
      </c>
      <c r="K1412" t="s">
        <v>49</v>
      </c>
      <c r="L1412" t="s">
        <v>35</v>
      </c>
      <c r="M1412" s="1">
        <v>39994</v>
      </c>
      <c r="N1412" s="1">
        <v>40009</v>
      </c>
      <c r="O1412" s="1">
        <v>40297</v>
      </c>
      <c r="P1412" s="1">
        <v>40297</v>
      </c>
      <c r="Q1412" s="1">
        <v>40297</v>
      </c>
      <c r="R1412" s="2">
        <f t="shared" ref="R1412:R1475" si="66">IF(N1412="N/A - From RDC",0,P1412-N1412)</f>
        <v>288</v>
      </c>
      <c r="S1412" s="2">
        <f t="shared" ref="S1412:S1475" si="67">P1412-O1412</f>
        <v>0</v>
      </c>
      <c r="T1412" s="2">
        <f t="shared" ref="T1412:T1475" si="68">Q1412-P1412</f>
        <v>0</v>
      </c>
      <c r="U1412" t="s">
        <v>1564</v>
      </c>
      <c r="V1412" t="s">
        <v>41</v>
      </c>
      <c r="W1412" t="s">
        <v>36</v>
      </c>
      <c r="X1412" t="s">
        <v>37</v>
      </c>
      <c r="Y1412" t="s">
        <v>97</v>
      </c>
      <c r="Z1412" t="s">
        <v>74</v>
      </c>
      <c r="AA1412" t="s">
        <v>99</v>
      </c>
      <c r="AB1412" t="s">
        <v>98</v>
      </c>
      <c r="AC1412">
        <v>30</v>
      </c>
      <c r="AD1412">
        <v>54684</v>
      </c>
      <c r="AE1412">
        <v>327557.15999999997</v>
      </c>
      <c r="AF1412">
        <v>5.99</v>
      </c>
      <c r="AG1412">
        <v>0.2</v>
      </c>
      <c r="AH1412">
        <v>3889</v>
      </c>
      <c r="AI1412">
        <v>31784.09</v>
      </c>
      <c r="AJ1412">
        <v>642.01</v>
      </c>
    </row>
    <row r="1413" spans="1:36" x14ac:dyDescent="0.3">
      <c r="A1413">
        <v>3720</v>
      </c>
      <c r="B1413" t="s">
        <v>32</v>
      </c>
      <c r="C1413" t="s">
        <v>45</v>
      </c>
      <c r="D1413" t="s">
        <v>1255</v>
      </c>
      <c r="E1413" t="s">
        <v>1483</v>
      </c>
      <c r="F1413" t="s">
        <v>1993</v>
      </c>
      <c r="G1413" t="s">
        <v>1564</v>
      </c>
      <c r="H1413" t="s">
        <v>31</v>
      </c>
      <c r="I1413" t="s">
        <v>1566</v>
      </c>
      <c r="J1413" t="s">
        <v>33</v>
      </c>
      <c r="K1413" t="s">
        <v>49</v>
      </c>
      <c r="L1413" t="s">
        <v>35</v>
      </c>
      <c r="M1413" s="1">
        <v>39994</v>
      </c>
      <c r="N1413" s="1">
        <v>40009</v>
      </c>
      <c r="O1413" s="1">
        <v>40327</v>
      </c>
      <c r="P1413" s="1">
        <v>40327</v>
      </c>
      <c r="Q1413" s="1">
        <v>40327</v>
      </c>
      <c r="R1413" s="2">
        <f t="shared" si="66"/>
        <v>318</v>
      </c>
      <c r="S1413" s="2">
        <f t="shared" si="67"/>
        <v>0</v>
      </c>
      <c r="T1413" s="2">
        <f t="shared" si="68"/>
        <v>0</v>
      </c>
      <c r="U1413" t="s">
        <v>1564</v>
      </c>
      <c r="V1413" t="s">
        <v>41</v>
      </c>
      <c r="W1413" t="s">
        <v>36</v>
      </c>
      <c r="X1413" t="s">
        <v>37</v>
      </c>
      <c r="Y1413" t="s">
        <v>97</v>
      </c>
      <c r="Z1413" t="s">
        <v>74</v>
      </c>
      <c r="AA1413" t="s">
        <v>99</v>
      </c>
      <c r="AB1413" t="s">
        <v>98</v>
      </c>
      <c r="AC1413">
        <v>30</v>
      </c>
      <c r="AD1413">
        <v>59609</v>
      </c>
      <c r="AE1413">
        <v>357057.91</v>
      </c>
      <c r="AF1413">
        <v>5.99</v>
      </c>
      <c r="AG1413">
        <v>0.2</v>
      </c>
      <c r="AH1413">
        <v>4227</v>
      </c>
      <c r="AI1413">
        <v>33008.050000000003</v>
      </c>
      <c r="AJ1413">
        <v>699.83</v>
      </c>
    </row>
    <row r="1414" spans="1:36" x14ac:dyDescent="0.3">
      <c r="A1414">
        <v>4144</v>
      </c>
      <c r="B1414" t="s">
        <v>32</v>
      </c>
      <c r="C1414" t="s">
        <v>45</v>
      </c>
      <c r="D1414" t="s">
        <v>1255</v>
      </c>
      <c r="E1414" t="s">
        <v>1483</v>
      </c>
      <c r="F1414" t="s">
        <v>1993</v>
      </c>
      <c r="G1414" t="s">
        <v>1564</v>
      </c>
      <c r="H1414" t="s">
        <v>31</v>
      </c>
      <c r="I1414" t="s">
        <v>1566</v>
      </c>
      <c r="J1414" t="s">
        <v>33</v>
      </c>
      <c r="K1414" t="s">
        <v>49</v>
      </c>
      <c r="L1414" t="s">
        <v>35</v>
      </c>
      <c r="M1414" s="1">
        <v>39994</v>
      </c>
      <c r="N1414" s="1">
        <v>40009</v>
      </c>
      <c r="O1414" s="1">
        <v>40327</v>
      </c>
      <c r="P1414" s="1">
        <v>40327</v>
      </c>
      <c r="Q1414" s="1">
        <v>40327</v>
      </c>
      <c r="R1414" s="2">
        <f t="shared" si="66"/>
        <v>318</v>
      </c>
      <c r="S1414" s="2">
        <f t="shared" si="67"/>
        <v>0</v>
      </c>
      <c r="T1414" s="2">
        <f t="shared" si="68"/>
        <v>0</v>
      </c>
      <c r="U1414" t="s">
        <v>1564</v>
      </c>
      <c r="V1414" t="s">
        <v>41</v>
      </c>
      <c r="W1414" t="s">
        <v>36</v>
      </c>
      <c r="X1414" t="s">
        <v>37</v>
      </c>
      <c r="Y1414" t="s">
        <v>97</v>
      </c>
      <c r="Z1414" t="s">
        <v>74</v>
      </c>
      <c r="AA1414" t="s">
        <v>99</v>
      </c>
      <c r="AB1414" t="s">
        <v>98</v>
      </c>
      <c r="AC1414">
        <v>30</v>
      </c>
      <c r="AD1414">
        <v>31</v>
      </c>
      <c r="AE1414">
        <v>185.69</v>
      </c>
      <c r="AF1414">
        <v>5.99</v>
      </c>
      <c r="AG1414">
        <v>0.2</v>
      </c>
      <c r="AH1414">
        <v>4</v>
      </c>
      <c r="AI1414">
        <v>889.55</v>
      </c>
      <c r="AJ1414">
        <v>0.36</v>
      </c>
    </row>
    <row r="1415" spans="1:36" x14ac:dyDescent="0.3">
      <c r="A1415">
        <v>4633</v>
      </c>
      <c r="B1415" t="s">
        <v>32</v>
      </c>
      <c r="C1415" t="s">
        <v>45</v>
      </c>
      <c r="D1415" t="s">
        <v>1255</v>
      </c>
      <c r="E1415" t="s">
        <v>1483</v>
      </c>
      <c r="F1415" t="s">
        <v>2380</v>
      </c>
      <c r="G1415" t="s">
        <v>182</v>
      </c>
      <c r="H1415" t="s">
        <v>31</v>
      </c>
      <c r="I1415" t="s">
        <v>183</v>
      </c>
      <c r="J1415" t="s">
        <v>33</v>
      </c>
      <c r="K1415" t="s">
        <v>49</v>
      </c>
      <c r="L1415" t="s">
        <v>35</v>
      </c>
      <c r="M1415" s="1">
        <v>39994</v>
      </c>
      <c r="N1415" s="1">
        <v>40010</v>
      </c>
      <c r="O1415" s="1">
        <v>40035</v>
      </c>
      <c r="P1415" s="1">
        <v>40035</v>
      </c>
      <c r="Q1415" s="1">
        <v>40035</v>
      </c>
      <c r="R1415" s="2">
        <f t="shared" si="66"/>
        <v>25</v>
      </c>
      <c r="S1415" s="2">
        <f t="shared" si="67"/>
        <v>0</v>
      </c>
      <c r="T1415" s="2">
        <f t="shared" si="68"/>
        <v>0</v>
      </c>
      <c r="U1415" t="s">
        <v>182</v>
      </c>
      <c r="V1415" t="s">
        <v>41</v>
      </c>
      <c r="W1415" t="s">
        <v>36</v>
      </c>
      <c r="X1415" t="s">
        <v>37</v>
      </c>
      <c r="Y1415" t="s">
        <v>221</v>
      </c>
      <c r="Z1415" t="s">
        <v>74</v>
      </c>
      <c r="AA1415" t="s">
        <v>222</v>
      </c>
      <c r="AB1415" t="s">
        <v>63</v>
      </c>
      <c r="AC1415">
        <v>60</v>
      </c>
      <c r="AD1415">
        <v>9300</v>
      </c>
      <c r="AE1415">
        <v>28737</v>
      </c>
      <c r="AF1415">
        <v>3.09</v>
      </c>
      <c r="AG1415">
        <v>0.05</v>
      </c>
      <c r="AH1415">
        <v>550</v>
      </c>
      <c r="AI1415">
        <v>3054.13</v>
      </c>
      <c r="AJ1415">
        <v>56.32</v>
      </c>
    </row>
    <row r="1416" spans="1:36" x14ac:dyDescent="0.3">
      <c r="A1416">
        <v>3063</v>
      </c>
      <c r="B1416" t="s">
        <v>32</v>
      </c>
      <c r="C1416" t="s">
        <v>45</v>
      </c>
      <c r="D1416" t="s">
        <v>1255</v>
      </c>
      <c r="E1416" t="s">
        <v>1610</v>
      </c>
      <c r="F1416" t="s">
        <v>1611</v>
      </c>
      <c r="G1416" t="s">
        <v>182</v>
      </c>
      <c r="H1416" t="s">
        <v>31</v>
      </c>
      <c r="I1416" t="s">
        <v>183</v>
      </c>
      <c r="J1416" t="s">
        <v>33</v>
      </c>
      <c r="K1416" t="s">
        <v>34</v>
      </c>
      <c r="L1416" t="s">
        <v>35</v>
      </c>
      <c r="M1416" s="1">
        <v>40884</v>
      </c>
      <c r="N1416" s="1">
        <v>41074</v>
      </c>
      <c r="O1416" s="1">
        <v>41110</v>
      </c>
      <c r="P1416" s="1">
        <v>41110</v>
      </c>
      <c r="Q1416" s="1">
        <v>41110</v>
      </c>
      <c r="R1416" s="2">
        <f t="shared" si="66"/>
        <v>36</v>
      </c>
      <c r="S1416" s="2">
        <f t="shared" si="67"/>
        <v>0</v>
      </c>
      <c r="T1416" s="2">
        <f t="shared" si="68"/>
        <v>0</v>
      </c>
      <c r="U1416" t="s">
        <v>182</v>
      </c>
      <c r="V1416" t="s">
        <v>41</v>
      </c>
      <c r="W1416" t="s">
        <v>36</v>
      </c>
      <c r="X1416" t="s">
        <v>37</v>
      </c>
      <c r="Y1416" t="s">
        <v>97</v>
      </c>
      <c r="Z1416" t="s">
        <v>74</v>
      </c>
      <c r="AA1416" t="s">
        <v>99</v>
      </c>
      <c r="AB1416" t="s">
        <v>98</v>
      </c>
      <c r="AC1416">
        <v>30</v>
      </c>
      <c r="AD1416">
        <v>20370</v>
      </c>
      <c r="AE1416">
        <v>72720.899999999994</v>
      </c>
      <c r="AF1416">
        <v>3.57</v>
      </c>
      <c r="AG1416">
        <v>0.12</v>
      </c>
      <c r="AH1416">
        <v>1751</v>
      </c>
      <c r="AI1416">
        <v>13244.8</v>
      </c>
      <c r="AJ1416">
        <v>101.95</v>
      </c>
    </row>
    <row r="1417" spans="1:36" x14ac:dyDescent="0.3">
      <c r="A1417">
        <v>5648</v>
      </c>
      <c r="B1417" t="s">
        <v>32</v>
      </c>
      <c r="C1417" t="s">
        <v>45</v>
      </c>
      <c r="D1417" t="s">
        <v>1255</v>
      </c>
      <c r="E1417" t="s">
        <v>2050</v>
      </c>
      <c r="F1417" t="s">
        <v>2687</v>
      </c>
      <c r="G1417" t="s">
        <v>182</v>
      </c>
      <c r="H1417" t="s">
        <v>31</v>
      </c>
      <c r="I1417" t="s">
        <v>183</v>
      </c>
      <c r="J1417" t="s">
        <v>33</v>
      </c>
      <c r="K1417" t="s">
        <v>34</v>
      </c>
      <c r="L1417" t="s">
        <v>35</v>
      </c>
      <c r="M1417" s="1">
        <v>41064</v>
      </c>
      <c r="N1417" s="1">
        <v>41072</v>
      </c>
      <c r="O1417" s="1">
        <v>41110</v>
      </c>
      <c r="P1417" s="1">
        <v>41110</v>
      </c>
      <c r="Q1417" s="1">
        <v>41110</v>
      </c>
      <c r="R1417" s="2">
        <f t="shared" si="66"/>
        <v>38</v>
      </c>
      <c r="S1417" s="2">
        <f t="shared" si="67"/>
        <v>0</v>
      </c>
      <c r="T1417" s="2">
        <f t="shared" si="68"/>
        <v>0</v>
      </c>
      <c r="U1417" t="s">
        <v>182</v>
      </c>
      <c r="V1417" t="s">
        <v>41</v>
      </c>
      <c r="W1417" t="s">
        <v>36</v>
      </c>
      <c r="X1417" t="s">
        <v>37</v>
      </c>
      <c r="Y1417" t="s">
        <v>221</v>
      </c>
      <c r="Z1417" t="s">
        <v>74</v>
      </c>
      <c r="AA1417" t="s">
        <v>222</v>
      </c>
      <c r="AB1417" t="s">
        <v>63</v>
      </c>
      <c r="AC1417">
        <v>60</v>
      </c>
      <c r="AD1417">
        <v>55710</v>
      </c>
      <c r="AE1417">
        <v>130361.4</v>
      </c>
      <c r="AF1417">
        <v>2.34</v>
      </c>
      <c r="AG1417">
        <v>0.04</v>
      </c>
      <c r="AH1417">
        <v>3204</v>
      </c>
      <c r="AI1417">
        <v>19625.64</v>
      </c>
      <c r="AJ1417">
        <v>182.77</v>
      </c>
    </row>
    <row r="1418" spans="1:36" x14ac:dyDescent="0.3">
      <c r="A1418">
        <v>3800</v>
      </c>
      <c r="B1418" t="s">
        <v>32</v>
      </c>
      <c r="C1418" t="s">
        <v>45</v>
      </c>
      <c r="D1418" t="s">
        <v>1255</v>
      </c>
      <c r="E1418" t="s">
        <v>2050</v>
      </c>
      <c r="F1418" t="s">
        <v>2051</v>
      </c>
      <c r="G1418" t="s">
        <v>182</v>
      </c>
      <c r="H1418" t="s">
        <v>31</v>
      </c>
      <c r="I1418" t="s">
        <v>183</v>
      </c>
      <c r="J1418" t="s">
        <v>33</v>
      </c>
      <c r="K1418" t="s">
        <v>34</v>
      </c>
      <c r="L1418" t="s">
        <v>35</v>
      </c>
      <c r="M1418" s="1">
        <v>41064</v>
      </c>
      <c r="N1418" s="1">
        <v>41072</v>
      </c>
      <c r="O1418" s="1">
        <v>41125</v>
      </c>
      <c r="P1418" s="1">
        <v>41125</v>
      </c>
      <c r="Q1418" s="1">
        <v>41125</v>
      </c>
      <c r="R1418" s="2">
        <f t="shared" si="66"/>
        <v>53</v>
      </c>
      <c r="S1418" s="2">
        <f t="shared" si="67"/>
        <v>0</v>
      </c>
      <c r="T1418" s="2">
        <f t="shared" si="68"/>
        <v>0</v>
      </c>
      <c r="U1418" t="s">
        <v>182</v>
      </c>
      <c r="V1418" t="s">
        <v>41</v>
      </c>
      <c r="W1418" t="s">
        <v>36</v>
      </c>
      <c r="X1418" t="s">
        <v>37</v>
      </c>
      <c r="Y1418" t="s">
        <v>809</v>
      </c>
      <c r="Z1418" t="s">
        <v>43</v>
      </c>
      <c r="AA1418" t="s">
        <v>811</v>
      </c>
      <c r="AB1418" t="s">
        <v>810</v>
      </c>
      <c r="AC1418">
        <v>30</v>
      </c>
      <c r="AD1418">
        <v>61209</v>
      </c>
      <c r="AE1418">
        <v>293191.11</v>
      </c>
      <c r="AF1418">
        <v>4.79</v>
      </c>
      <c r="AG1418">
        <v>0.16</v>
      </c>
      <c r="AH1418">
        <v>9117</v>
      </c>
      <c r="AI1418">
        <v>98763.02</v>
      </c>
      <c r="AJ1418">
        <v>411.05</v>
      </c>
    </row>
    <row r="1419" spans="1:36" x14ac:dyDescent="0.3">
      <c r="A1419">
        <v>5947</v>
      </c>
      <c r="B1419" t="s">
        <v>32</v>
      </c>
      <c r="C1419" t="s">
        <v>45</v>
      </c>
      <c r="D1419" t="s">
        <v>1255</v>
      </c>
      <c r="E1419" t="s">
        <v>2050</v>
      </c>
      <c r="F1419" t="s">
        <v>2801</v>
      </c>
      <c r="G1419" t="s">
        <v>182</v>
      </c>
      <c r="H1419" t="s">
        <v>31</v>
      </c>
      <c r="I1419" t="s">
        <v>183</v>
      </c>
      <c r="J1419" t="s">
        <v>33</v>
      </c>
      <c r="K1419" t="s">
        <v>34</v>
      </c>
      <c r="L1419" t="s">
        <v>35</v>
      </c>
      <c r="M1419" s="1">
        <v>41064</v>
      </c>
      <c r="N1419" s="1">
        <v>41072</v>
      </c>
      <c r="O1419" s="1">
        <v>41125</v>
      </c>
      <c r="P1419" s="1">
        <v>41125</v>
      </c>
      <c r="Q1419" s="1">
        <v>41125</v>
      </c>
      <c r="R1419" s="2">
        <f t="shared" si="66"/>
        <v>53</v>
      </c>
      <c r="S1419" s="2">
        <f t="shared" si="67"/>
        <v>0</v>
      </c>
      <c r="T1419" s="2">
        <f t="shared" si="68"/>
        <v>0</v>
      </c>
      <c r="U1419" t="s">
        <v>182</v>
      </c>
      <c r="V1419" t="s">
        <v>41</v>
      </c>
      <c r="W1419" t="s">
        <v>36</v>
      </c>
      <c r="X1419" t="s">
        <v>37</v>
      </c>
      <c r="Y1419" t="s">
        <v>809</v>
      </c>
      <c r="Z1419" t="s">
        <v>43</v>
      </c>
      <c r="AA1419" t="s">
        <v>811</v>
      </c>
      <c r="AB1419" t="s">
        <v>810</v>
      </c>
      <c r="AC1419">
        <v>30</v>
      </c>
      <c r="AD1419">
        <v>40805</v>
      </c>
      <c r="AE1419">
        <v>195455.95</v>
      </c>
      <c r="AF1419">
        <v>4.79</v>
      </c>
      <c r="AG1419">
        <v>0.16</v>
      </c>
      <c r="AH1419">
        <v>4574</v>
      </c>
      <c r="AI1419">
        <v>45060.6</v>
      </c>
      <c r="AJ1419">
        <v>274.02999999999997</v>
      </c>
    </row>
    <row r="1420" spans="1:36" x14ac:dyDescent="0.3">
      <c r="A1420">
        <v>3579</v>
      </c>
      <c r="B1420" t="s">
        <v>32</v>
      </c>
      <c r="C1420" t="s">
        <v>45</v>
      </c>
      <c r="D1420" t="s">
        <v>1255</v>
      </c>
      <c r="E1420" t="s">
        <v>1483</v>
      </c>
      <c r="F1420" t="s">
        <v>1916</v>
      </c>
      <c r="G1420" t="s">
        <v>182</v>
      </c>
      <c r="H1420" t="s">
        <v>31</v>
      </c>
      <c r="I1420" t="s">
        <v>183</v>
      </c>
      <c r="J1420" t="s">
        <v>33</v>
      </c>
      <c r="K1420" t="s">
        <v>49</v>
      </c>
      <c r="L1420" t="s">
        <v>35</v>
      </c>
      <c r="M1420" s="1">
        <v>39994</v>
      </c>
      <c r="N1420" s="1">
        <v>40010</v>
      </c>
      <c r="O1420" s="1">
        <v>40064</v>
      </c>
      <c r="P1420" s="1">
        <v>40064</v>
      </c>
      <c r="Q1420" s="1">
        <v>40064</v>
      </c>
      <c r="R1420" s="2">
        <f t="shared" si="66"/>
        <v>54</v>
      </c>
      <c r="S1420" s="2">
        <f t="shared" si="67"/>
        <v>0</v>
      </c>
      <c r="T1420" s="2">
        <f t="shared" si="68"/>
        <v>0</v>
      </c>
      <c r="U1420" t="s">
        <v>182</v>
      </c>
      <c r="V1420" t="s">
        <v>41</v>
      </c>
      <c r="W1420" t="s">
        <v>36</v>
      </c>
      <c r="X1420" t="s">
        <v>37</v>
      </c>
      <c r="Y1420" t="s">
        <v>221</v>
      </c>
      <c r="Z1420" t="s">
        <v>74</v>
      </c>
      <c r="AA1420" t="s">
        <v>222</v>
      </c>
      <c r="AB1420" t="s">
        <v>63</v>
      </c>
      <c r="AC1420">
        <v>60</v>
      </c>
      <c r="AD1420">
        <v>12000</v>
      </c>
      <c r="AE1420">
        <v>37080</v>
      </c>
      <c r="AF1420">
        <v>3.09</v>
      </c>
      <c r="AG1420">
        <v>0.05</v>
      </c>
      <c r="AH1420">
        <v>708</v>
      </c>
      <c r="AI1420">
        <v>3891.2</v>
      </c>
      <c r="AJ1420">
        <v>72.680000000000007</v>
      </c>
    </row>
    <row r="1421" spans="1:36" x14ac:dyDescent="0.3">
      <c r="A1421">
        <v>5767</v>
      </c>
      <c r="B1421" t="s">
        <v>32</v>
      </c>
      <c r="C1421" t="s">
        <v>45</v>
      </c>
      <c r="D1421" t="s">
        <v>1255</v>
      </c>
      <c r="E1421" t="s">
        <v>1610</v>
      </c>
      <c r="F1421" t="s">
        <v>2737</v>
      </c>
      <c r="G1421" t="s">
        <v>182</v>
      </c>
      <c r="H1421" t="s">
        <v>31</v>
      </c>
      <c r="I1421" t="s">
        <v>183</v>
      </c>
      <c r="J1421" t="s">
        <v>33</v>
      </c>
      <c r="K1421" t="s">
        <v>34</v>
      </c>
      <c r="L1421" t="s">
        <v>35</v>
      </c>
      <c r="M1421" s="1">
        <v>40884</v>
      </c>
      <c r="N1421" s="1">
        <v>41047</v>
      </c>
      <c r="O1421" s="1">
        <v>41110</v>
      </c>
      <c r="P1421" s="1">
        <v>41110</v>
      </c>
      <c r="Q1421" s="1">
        <v>41110</v>
      </c>
      <c r="R1421" s="2">
        <f t="shared" si="66"/>
        <v>63</v>
      </c>
      <c r="S1421" s="2">
        <f t="shared" si="67"/>
        <v>0</v>
      </c>
      <c r="T1421" s="2">
        <f t="shared" si="68"/>
        <v>0</v>
      </c>
      <c r="U1421" t="s">
        <v>182</v>
      </c>
      <c r="V1421" t="s">
        <v>41</v>
      </c>
      <c r="W1421" t="s">
        <v>36</v>
      </c>
      <c r="X1421" t="s">
        <v>37</v>
      </c>
      <c r="Y1421" t="s">
        <v>97</v>
      </c>
      <c r="Z1421" t="s">
        <v>74</v>
      </c>
      <c r="AA1421" t="s">
        <v>99</v>
      </c>
      <c r="AB1421" t="s">
        <v>98</v>
      </c>
      <c r="AC1421">
        <v>30</v>
      </c>
      <c r="AD1421">
        <v>3007</v>
      </c>
      <c r="AE1421">
        <v>10734.99</v>
      </c>
      <c r="AF1421">
        <v>3.57</v>
      </c>
      <c r="AG1421">
        <v>0.12</v>
      </c>
      <c r="AH1421">
        <v>262</v>
      </c>
      <c r="AI1421">
        <v>3840.85</v>
      </c>
      <c r="AJ1421">
        <v>15.05</v>
      </c>
    </row>
    <row r="1422" spans="1:36" x14ac:dyDescent="0.3">
      <c r="A1422">
        <v>6009</v>
      </c>
      <c r="B1422" t="s">
        <v>32</v>
      </c>
      <c r="C1422" t="s">
        <v>45</v>
      </c>
      <c r="D1422" t="s">
        <v>1255</v>
      </c>
      <c r="E1422" t="s">
        <v>1610</v>
      </c>
      <c r="F1422" t="s">
        <v>2815</v>
      </c>
      <c r="G1422" t="s">
        <v>182</v>
      </c>
      <c r="H1422" t="s">
        <v>31</v>
      </c>
      <c r="I1422" t="s">
        <v>183</v>
      </c>
      <c r="J1422" t="s">
        <v>33</v>
      </c>
      <c r="K1422" t="s">
        <v>34</v>
      </c>
      <c r="L1422" t="s">
        <v>1136</v>
      </c>
      <c r="M1422" s="1">
        <v>40884</v>
      </c>
      <c r="N1422" s="1">
        <v>41047</v>
      </c>
      <c r="O1422" s="1">
        <v>41123</v>
      </c>
      <c r="P1422" s="1">
        <v>41123</v>
      </c>
      <c r="Q1422" s="1">
        <v>41123</v>
      </c>
      <c r="R1422" s="2">
        <f t="shared" si="66"/>
        <v>76</v>
      </c>
      <c r="S1422" s="2">
        <f t="shared" si="67"/>
        <v>0</v>
      </c>
      <c r="T1422" s="2">
        <f t="shared" si="68"/>
        <v>0</v>
      </c>
      <c r="U1422" t="s">
        <v>182</v>
      </c>
      <c r="V1422" t="s">
        <v>41</v>
      </c>
      <c r="W1422" t="s">
        <v>36</v>
      </c>
      <c r="X1422" t="s">
        <v>37</v>
      </c>
      <c r="Y1422" t="s">
        <v>97</v>
      </c>
      <c r="Z1422" t="s">
        <v>74</v>
      </c>
      <c r="AA1422" t="s">
        <v>99</v>
      </c>
      <c r="AB1422" t="s">
        <v>98</v>
      </c>
      <c r="AC1422">
        <v>30</v>
      </c>
      <c r="AD1422">
        <v>20370</v>
      </c>
      <c r="AE1422">
        <v>72720.899999999994</v>
      </c>
      <c r="AF1422">
        <v>3.57</v>
      </c>
      <c r="AG1422">
        <v>0.12</v>
      </c>
      <c r="AH1422">
        <v>1619</v>
      </c>
      <c r="AI1422">
        <v>9054.61</v>
      </c>
      <c r="AJ1422">
        <v>101.95</v>
      </c>
    </row>
    <row r="1423" spans="1:36" x14ac:dyDescent="0.3">
      <c r="A1423">
        <v>3419</v>
      </c>
      <c r="B1423" t="s">
        <v>32</v>
      </c>
      <c r="C1423" t="s">
        <v>45</v>
      </c>
      <c r="D1423" t="s">
        <v>1255</v>
      </c>
      <c r="E1423" t="s">
        <v>1256</v>
      </c>
      <c r="F1423" t="s">
        <v>1839</v>
      </c>
      <c r="G1423" t="s">
        <v>182</v>
      </c>
      <c r="H1423" t="s">
        <v>31</v>
      </c>
      <c r="I1423" t="s">
        <v>183</v>
      </c>
      <c r="J1423" t="s">
        <v>33</v>
      </c>
      <c r="K1423" t="s">
        <v>49</v>
      </c>
      <c r="L1423" t="s">
        <v>35</v>
      </c>
      <c r="M1423" s="1">
        <v>40424</v>
      </c>
      <c r="N1423" s="1">
        <v>40438</v>
      </c>
      <c r="O1423" s="1">
        <v>40521</v>
      </c>
      <c r="P1423" s="1">
        <v>40521</v>
      </c>
      <c r="Q1423" s="1">
        <v>40521</v>
      </c>
      <c r="R1423" s="2">
        <f t="shared" si="66"/>
        <v>83</v>
      </c>
      <c r="S1423" s="2">
        <f t="shared" si="67"/>
        <v>0</v>
      </c>
      <c r="T1423" s="2">
        <f t="shared" si="68"/>
        <v>0</v>
      </c>
      <c r="U1423" t="s">
        <v>182</v>
      </c>
      <c r="V1423" t="s">
        <v>41</v>
      </c>
      <c r="W1423" t="s">
        <v>36</v>
      </c>
      <c r="X1423" t="s">
        <v>37</v>
      </c>
      <c r="Y1423" t="s">
        <v>221</v>
      </c>
      <c r="Z1423" t="s">
        <v>74</v>
      </c>
      <c r="AA1423" t="s">
        <v>222</v>
      </c>
      <c r="AB1423" t="s">
        <v>63</v>
      </c>
      <c r="AC1423">
        <v>60</v>
      </c>
      <c r="AD1423">
        <v>62671</v>
      </c>
      <c r="AE1423">
        <v>165451.44</v>
      </c>
      <c r="AF1423">
        <v>2.64</v>
      </c>
      <c r="AG1423">
        <v>0.04</v>
      </c>
      <c r="AH1423">
        <v>3666</v>
      </c>
      <c r="AI1423">
        <v>14890.63</v>
      </c>
      <c r="AJ1423">
        <v>356.71</v>
      </c>
    </row>
    <row r="1424" spans="1:36" x14ac:dyDescent="0.3">
      <c r="A1424">
        <v>3302</v>
      </c>
      <c r="B1424" t="s">
        <v>32</v>
      </c>
      <c r="C1424" t="s">
        <v>45</v>
      </c>
      <c r="D1424" t="s">
        <v>1255</v>
      </c>
      <c r="E1424" t="s">
        <v>1772</v>
      </c>
      <c r="F1424" t="s">
        <v>1773</v>
      </c>
      <c r="G1424" t="s">
        <v>182</v>
      </c>
      <c r="H1424" t="s">
        <v>31</v>
      </c>
      <c r="I1424" t="s">
        <v>183</v>
      </c>
      <c r="J1424" t="s">
        <v>33</v>
      </c>
      <c r="K1424" t="s">
        <v>49</v>
      </c>
      <c r="L1424" t="s">
        <v>35</v>
      </c>
      <c r="M1424" s="1">
        <v>40022</v>
      </c>
      <c r="N1424" s="1">
        <v>40043</v>
      </c>
      <c r="O1424" s="1">
        <v>40140</v>
      </c>
      <c r="P1424" s="1">
        <v>40140</v>
      </c>
      <c r="Q1424" s="1">
        <v>40140</v>
      </c>
      <c r="R1424" s="2">
        <f t="shared" si="66"/>
        <v>97</v>
      </c>
      <c r="S1424" s="2">
        <f t="shared" si="67"/>
        <v>0</v>
      </c>
      <c r="T1424" s="2">
        <f t="shared" si="68"/>
        <v>0</v>
      </c>
      <c r="U1424" t="s">
        <v>182</v>
      </c>
      <c r="V1424" t="s">
        <v>41</v>
      </c>
      <c r="W1424" t="s">
        <v>36</v>
      </c>
      <c r="X1424" t="s">
        <v>37</v>
      </c>
      <c r="Y1424" t="s">
        <v>114</v>
      </c>
      <c r="Z1424" t="s">
        <v>74</v>
      </c>
      <c r="AA1424" t="s">
        <v>116</v>
      </c>
      <c r="AB1424" t="s">
        <v>115</v>
      </c>
      <c r="AC1424">
        <v>60</v>
      </c>
      <c r="AD1424">
        <v>10620</v>
      </c>
      <c r="AE1424">
        <v>27505.8</v>
      </c>
      <c r="AF1424">
        <v>2.59</v>
      </c>
      <c r="AG1424">
        <v>0.04</v>
      </c>
      <c r="AH1424">
        <v>593</v>
      </c>
      <c r="AI1424">
        <v>730.81</v>
      </c>
      <c r="AJ1424">
        <v>53.91</v>
      </c>
    </row>
    <row r="1425" spans="1:36" x14ac:dyDescent="0.3">
      <c r="A1425">
        <v>6361</v>
      </c>
      <c r="B1425" t="s">
        <v>32</v>
      </c>
      <c r="C1425" t="s">
        <v>45</v>
      </c>
      <c r="D1425" t="s">
        <v>1255</v>
      </c>
      <c r="E1425" t="s">
        <v>1840</v>
      </c>
      <c r="F1425" t="s">
        <v>2920</v>
      </c>
      <c r="G1425" t="s">
        <v>182</v>
      </c>
      <c r="H1425" t="s">
        <v>31</v>
      </c>
      <c r="I1425" t="s">
        <v>183</v>
      </c>
      <c r="J1425" t="s">
        <v>33</v>
      </c>
      <c r="K1425" t="s">
        <v>34</v>
      </c>
      <c r="L1425" t="s">
        <v>35</v>
      </c>
      <c r="M1425" s="1">
        <v>41095</v>
      </c>
      <c r="N1425" s="1">
        <v>41106</v>
      </c>
      <c r="O1425" s="1">
        <v>41204</v>
      </c>
      <c r="P1425" s="1">
        <v>41204</v>
      </c>
      <c r="Q1425" s="1">
        <v>41204</v>
      </c>
      <c r="R1425" s="2">
        <f t="shared" si="66"/>
        <v>98</v>
      </c>
      <c r="S1425" s="2">
        <f t="shared" si="67"/>
        <v>0</v>
      </c>
      <c r="T1425" s="2">
        <f t="shared" si="68"/>
        <v>0</v>
      </c>
      <c r="U1425" t="s">
        <v>182</v>
      </c>
      <c r="V1425" t="s">
        <v>41</v>
      </c>
      <c r="W1425" t="s">
        <v>36</v>
      </c>
      <c r="X1425" t="s">
        <v>37</v>
      </c>
      <c r="Y1425" t="s">
        <v>155</v>
      </c>
      <c r="Z1425" t="s">
        <v>43</v>
      </c>
      <c r="AA1425" t="s">
        <v>157</v>
      </c>
      <c r="AB1425" t="s">
        <v>156</v>
      </c>
      <c r="AC1425">
        <v>60</v>
      </c>
      <c r="AD1425">
        <v>40000</v>
      </c>
      <c r="AE1425">
        <v>175600</v>
      </c>
      <c r="AF1425">
        <v>4.3899999999999997</v>
      </c>
      <c r="AG1425">
        <v>7.0000000000000007E-2</v>
      </c>
      <c r="AH1425">
        <v>4479</v>
      </c>
      <c r="AI1425">
        <v>36677.08</v>
      </c>
      <c r="AJ1425">
        <v>246.19</v>
      </c>
    </row>
    <row r="1426" spans="1:36" x14ac:dyDescent="0.3">
      <c r="A1426">
        <v>4002</v>
      </c>
      <c r="B1426" t="s">
        <v>32</v>
      </c>
      <c r="C1426" t="s">
        <v>45</v>
      </c>
      <c r="D1426" t="s">
        <v>1255</v>
      </c>
      <c r="E1426" t="s">
        <v>1730</v>
      </c>
      <c r="F1426" t="s">
        <v>2138</v>
      </c>
      <c r="G1426" t="s">
        <v>182</v>
      </c>
      <c r="H1426" t="s">
        <v>31</v>
      </c>
      <c r="I1426" t="s">
        <v>183</v>
      </c>
      <c r="J1426" t="s">
        <v>33</v>
      </c>
      <c r="K1426" t="s">
        <v>34</v>
      </c>
      <c r="L1426" t="s">
        <v>35</v>
      </c>
      <c r="M1426" s="1">
        <v>41185</v>
      </c>
      <c r="N1426" s="1">
        <v>41199</v>
      </c>
      <c r="O1426" s="1">
        <v>41304</v>
      </c>
      <c r="P1426" s="1">
        <v>41304</v>
      </c>
      <c r="Q1426" s="1">
        <v>41304</v>
      </c>
      <c r="R1426" s="2">
        <f t="shared" si="66"/>
        <v>105</v>
      </c>
      <c r="S1426" s="2">
        <f t="shared" si="67"/>
        <v>0</v>
      </c>
      <c r="T1426" s="2">
        <f t="shared" si="68"/>
        <v>0</v>
      </c>
      <c r="U1426" t="s">
        <v>182</v>
      </c>
      <c r="V1426" t="s">
        <v>41</v>
      </c>
      <c r="W1426" t="s">
        <v>36</v>
      </c>
      <c r="X1426" t="s">
        <v>37</v>
      </c>
      <c r="Y1426" t="s">
        <v>106</v>
      </c>
      <c r="Z1426" t="s">
        <v>74</v>
      </c>
      <c r="AA1426" t="s">
        <v>88</v>
      </c>
      <c r="AB1426" t="s">
        <v>86</v>
      </c>
      <c r="AC1426">
        <v>30</v>
      </c>
      <c r="AD1426">
        <v>672</v>
      </c>
      <c r="AE1426">
        <v>2520</v>
      </c>
      <c r="AF1426">
        <v>3.75</v>
      </c>
      <c r="AG1426">
        <v>0.12</v>
      </c>
      <c r="AH1426">
        <v>55</v>
      </c>
      <c r="AI1426">
        <v>1276.53</v>
      </c>
      <c r="AJ1426">
        <v>3.53</v>
      </c>
    </row>
    <row r="1427" spans="1:36" x14ac:dyDescent="0.3">
      <c r="A1427">
        <v>2897</v>
      </c>
      <c r="B1427" t="s">
        <v>32</v>
      </c>
      <c r="C1427" t="s">
        <v>45</v>
      </c>
      <c r="D1427" t="s">
        <v>1255</v>
      </c>
      <c r="E1427" t="s">
        <v>1483</v>
      </c>
      <c r="F1427" t="s">
        <v>1484</v>
      </c>
      <c r="G1427" t="s">
        <v>182</v>
      </c>
      <c r="H1427" t="s">
        <v>31</v>
      </c>
      <c r="I1427" t="s">
        <v>183</v>
      </c>
      <c r="J1427" t="s">
        <v>33</v>
      </c>
      <c r="K1427" t="s">
        <v>49</v>
      </c>
      <c r="L1427" t="s">
        <v>35</v>
      </c>
      <c r="M1427" s="1">
        <v>39994</v>
      </c>
      <c r="N1427" s="1">
        <v>40010</v>
      </c>
      <c r="O1427" s="1">
        <v>40140</v>
      </c>
      <c r="P1427" s="1">
        <v>40140</v>
      </c>
      <c r="Q1427" s="1">
        <v>40140</v>
      </c>
      <c r="R1427" s="2">
        <f t="shared" si="66"/>
        <v>130</v>
      </c>
      <c r="S1427" s="2">
        <f t="shared" si="67"/>
        <v>0</v>
      </c>
      <c r="T1427" s="2">
        <f t="shared" si="68"/>
        <v>0</v>
      </c>
      <c r="U1427" t="s">
        <v>182</v>
      </c>
      <c r="V1427" t="s">
        <v>41</v>
      </c>
      <c r="W1427" t="s">
        <v>36</v>
      </c>
      <c r="X1427" t="s">
        <v>37</v>
      </c>
      <c r="Y1427" t="s">
        <v>221</v>
      </c>
      <c r="Z1427" t="s">
        <v>74</v>
      </c>
      <c r="AA1427" t="s">
        <v>222</v>
      </c>
      <c r="AB1427" t="s">
        <v>63</v>
      </c>
      <c r="AC1427">
        <v>60</v>
      </c>
      <c r="AD1427">
        <v>29925</v>
      </c>
      <c r="AE1427">
        <v>92468.25</v>
      </c>
      <c r="AF1427">
        <v>3.09</v>
      </c>
      <c r="AG1427">
        <v>0.05</v>
      </c>
      <c r="AH1427">
        <v>1041</v>
      </c>
      <c r="AI1427">
        <v>730.82</v>
      </c>
      <c r="AJ1427">
        <v>181.24</v>
      </c>
    </row>
    <row r="1428" spans="1:36" x14ac:dyDescent="0.3">
      <c r="A1428">
        <v>6304</v>
      </c>
      <c r="B1428" t="s">
        <v>32</v>
      </c>
      <c r="C1428" t="s">
        <v>45</v>
      </c>
      <c r="D1428" t="s">
        <v>1255</v>
      </c>
      <c r="E1428" t="s">
        <v>1772</v>
      </c>
      <c r="F1428" t="s">
        <v>2900</v>
      </c>
      <c r="G1428" t="s">
        <v>182</v>
      </c>
      <c r="H1428" t="s">
        <v>31</v>
      </c>
      <c r="I1428" t="s">
        <v>183</v>
      </c>
      <c r="J1428" t="s">
        <v>33</v>
      </c>
      <c r="K1428" t="s">
        <v>49</v>
      </c>
      <c r="L1428" t="s">
        <v>35</v>
      </c>
      <c r="M1428" s="1">
        <v>40022</v>
      </c>
      <c r="N1428" s="1">
        <v>40043</v>
      </c>
      <c r="O1428" s="1">
        <v>40182</v>
      </c>
      <c r="P1428" s="1">
        <v>40182</v>
      </c>
      <c r="Q1428" s="1">
        <v>40182</v>
      </c>
      <c r="R1428" s="2">
        <f t="shared" si="66"/>
        <v>139</v>
      </c>
      <c r="S1428" s="2">
        <f t="shared" si="67"/>
        <v>0</v>
      </c>
      <c r="T1428" s="2">
        <f t="shared" si="68"/>
        <v>0</v>
      </c>
      <c r="U1428" t="s">
        <v>182</v>
      </c>
      <c r="V1428" t="s">
        <v>41</v>
      </c>
      <c r="W1428" t="s">
        <v>36</v>
      </c>
      <c r="X1428" t="s">
        <v>37</v>
      </c>
      <c r="Y1428" t="s">
        <v>114</v>
      </c>
      <c r="Z1428" t="s">
        <v>74</v>
      </c>
      <c r="AA1428" t="s">
        <v>116</v>
      </c>
      <c r="AB1428" t="s">
        <v>115</v>
      </c>
      <c r="AC1428">
        <v>60</v>
      </c>
      <c r="AD1428">
        <v>10350</v>
      </c>
      <c r="AE1428">
        <v>26806.5</v>
      </c>
      <c r="AF1428">
        <v>2.59</v>
      </c>
      <c r="AG1428">
        <v>0.04</v>
      </c>
      <c r="AH1428">
        <v>582</v>
      </c>
      <c r="AI1428">
        <v>2990.64</v>
      </c>
      <c r="AJ1428">
        <v>52.54</v>
      </c>
    </row>
    <row r="1429" spans="1:36" x14ac:dyDescent="0.3">
      <c r="A1429">
        <v>4247</v>
      </c>
      <c r="B1429" t="s">
        <v>32</v>
      </c>
      <c r="C1429" t="s">
        <v>45</v>
      </c>
      <c r="D1429" t="s">
        <v>1255</v>
      </c>
      <c r="E1429" t="s">
        <v>1483</v>
      </c>
      <c r="F1429" t="s">
        <v>2240</v>
      </c>
      <c r="G1429" t="s">
        <v>182</v>
      </c>
      <c r="H1429" t="s">
        <v>31</v>
      </c>
      <c r="I1429" t="s">
        <v>183</v>
      </c>
      <c r="J1429" t="s">
        <v>33</v>
      </c>
      <c r="K1429" t="s">
        <v>49</v>
      </c>
      <c r="L1429" t="s">
        <v>35</v>
      </c>
      <c r="M1429" s="1">
        <v>39994</v>
      </c>
      <c r="N1429" s="1">
        <v>40010</v>
      </c>
      <c r="O1429" s="1">
        <v>40162</v>
      </c>
      <c r="P1429" s="1">
        <v>40162</v>
      </c>
      <c r="Q1429" s="1">
        <v>40162</v>
      </c>
      <c r="R1429" s="2">
        <f t="shared" si="66"/>
        <v>152</v>
      </c>
      <c r="S1429" s="2">
        <f t="shared" si="67"/>
        <v>0</v>
      </c>
      <c r="T1429" s="2">
        <f t="shared" si="68"/>
        <v>0</v>
      </c>
      <c r="U1429" t="s">
        <v>182</v>
      </c>
      <c r="V1429" t="s">
        <v>41</v>
      </c>
      <c r="W1429" t="s">
        <v>36</v>
      </c>
      <c r="X1429" t="s">
        <v>37</v>
      </c>
      <c r="Y1429" t="s">
        <v>221</v>
      </c>
      <c r="Z1429" t="s">
        <v>74</v>
      </c>
      <c r="AA1429" t="s">
        <v>222</v>
      </c>
      <c r="AB1429" t="s">
        <v>63</v>
      </c>
      <c r="AC1429">
        <v>60</v>
      </c>
      <c r="AD1429">
        <v>34500</v>
      </c>
      <c r="AE1429">
        <v>106605</v>
      </c>
      <c r="AF1429">
        <v>3.09</v>
      </c>
      <c r="AG1429">
        <v>0.05</v>
      </c>
      <c r="AH1429">
        <v>2044</v>
      </c>
      <c r="AI1429">
        <v>10883.65</v>
      </c>
      <c r="AJ1429">
        <v>208.95</v>
      </c>
    </row>
    <row r="1430" spans="1:36" x14ac:dyDescent="0.3">
      <c r="A1430">
        <v>4666</v>
      </c>
      <c r="B1430" t="s">
        <v>32</v>
      </c>
      <c r="C1430" t="s">
        <v>45</v>
      </c>
      <c r="D1430" t="s">
        <v>1255</v>
      </c>
      <c r="E1430" t="s">
        <v>1427</v>
      </c>
      <c r="F1430" t="s">
        <v>2390</v>
      </c>
      <c r="G1430" t="s">
        <v>182</v>
      </c>
      <c r="H1430" t="s">
        <v>31</v>
      </c>
      <c r="I1430" t="s">
        <v>183</v>
      </c>
      <c r="J1430" t="s">
        <v>33</v>
      </c>
      <c r="K1430" t="s">
        <v>34</v>
      </c>
      <c r="L1430" t="s">
        <v>1136</v>
      </c>
      <c r="M1430" s="1">
        <v>40424</v>
      </c>
      <c r="N1430" s="1">
        <v>40449</v>
      </c>
      <c r="O1430" s="1">
        <v>40603</v>
      </c>
      <c r="P1430" s="1">
        <v>40603</v>
      </c>
      <c r="Q1430" s="1">
        <v>40603</v>
      </c>
      <c r="R1430" s="2">
        <f t="shared" si="66"/>
        <v>154</v>
      </c>
      <c r="S1430" s="2">
        <f t="shared" si="67"/>
        <v>0</v>
      </c>
      <c r="T1430" s="2">
        <f t="shared" si="68"/>
        <v>0</v>
      </c>
      <c r="U1430" t="s">
        <v>182</v>
      </c>
      <c r="V1430" t="s">
        <v>41</v>
      </c>
      <c r="W1430" t="s">
        <v>36</v>
      </c>
      <c r="X1430" t="s">
        <v>37</v>
      </c>
      <c r="Y1430" t="s">
        <v>221</v>
      </c>
      <c r="Z1430" t="s">
        <v>74</v>
      </c>
      <c r="AA1430" t="s">
        <v>222</v>
      </c>
      <c r="AB1430" t="s">
        <v>63</v>
      </c>
      <c r="AC1430">
        <v>60</v>
      </c>
      <c r="AD1430">
        <v>176100</v>
      </c>
      <c r="AE1430">
        <v>427923</v>
      </c>
      <c r="AF1430">
        <v>2.4300000000000002</v>
      </c>
      <c r="AG1430">
        <v>0.04</v>
      </c>
      <c r="AH1430">
        <v>24219</v>
      </c>
      <c r="AI1430">
        <v>23736.39</v>
      </c>
      <c r="AJ1430">
        <v>922.6</v>
      </c>
    </row>
    <row r="1431" spans="1:36" x14ac:dyDescent="0.3">
      <c r="A1431">
        <v>4679</v>
      </c>
      <c r="B1431" t="s">
        <v>32</v>
      </c>
      <c r="C1431" t="s">
        <v>45</v>
      </c>
      <c r="D1431" t="s">
        <v>1255</v>
      </c>
      <c r="E1431" t="s">
        <v>1427</v>
      </c>
      <c r="F1431" t="s">
        <v>2395</v>
      </c>
      <c r="G1431" t="s">
        <v>182</v>
      </c>
      <c r="H1431" t="s">
        <v>31</v>
      </c>
      <c r="I1431" t="s">
        <v>183</v>
      </c>
      <c r="J1431" t="s">
        <v>33</v>
      </c>
      <c r="K1431" t="s">
        <v>34</v>
      </c>
      <c r="L1431" t="s">
        <v>1136</v>
      </c>
      <c r="M1431" s="1">
        <v>40424</v>
      </c>
      <c r="N1431" s="1">
        <v>40449</v>
      </c>
      <c r="O1431" s="1">
        <v>40603</v>
      </c>
      <c r="P1431" s="1">
        <v>40603</v>
      </c>
      <c r="Q1431" s="1">
        <v>40603</v>
      </c>
      <c r="R1431" s="2">
        <f t="shared" si="66"/>
        <v>154</v>
      </c>
      <c r="S1431" s="2">
        <f t="shared" si="67"/>
        <v>0</v>
      </c>
      <c r="T1431" s="2">
        <f t="shared" si="68"/>
        <v>0</v>
      </c>
      <c r="U1431" t="s">
        <v>182</v>
      </c>
      <c r="V1431" t="s">
        <v>41</v>
      </c>
      <c r="W1431" t="s">
        <v>36</v>
      </c>
      <c r="X1431" t="s">
        <v>37</v>
      </c>
      <c r="Y1431" t="s">
        <v>97</v>
      </c>
      <c r="Z1431" t="s">
        <v>74</v>
      </c>
      <c r="AA1431" t="s">
        <v>99</v>
      </c>
      <c r="AB1431" t="s">
        <v>98</v>
      </c>
      <c r="AC1431">
        <v>30</v>
      </c>
      <c r="AD1431">
        <v>38113</v>
      </c>
      <c r="AE1431">
        <v>157406.69</v>
      </c>
      <c r="AF1431">
        <v>4.13</v>
      </c>
      <c r="AG1431">
        <v>0.14000000000000001</v>
      </c>
      <c r="AH1431">
        <v>3077</v>
      </c>
      <c r="AI1431">
        <v>6499.25</v>
      </c>
      <c r="AJ1431">
        <v>339.37</v>
      </c>
    </row>
    <row r="1432" spans="1:36" x14ac:dyDescent="0.3">
      <c r="A1432">
        <v>4799</v>
      </c>
      <c r="B1432" t="s">
        <v>32</v>
      </c>
      <c r="C1432" t="s">
        <v>45</v>
      </c>
      <c r="D1432" t="s">
        <v>1255</v>
      </c>
      <c r="E1432" t="s">
        <v>1427</v>
      </c>
      <c r="F1432" t="s">
        <v>2440</v>
      </c>
      <c r="G1432" t="s">
        <v>182</v>
      </c>
      <c r="H1432" t="s">
        <v>31</v>
      </c>
      <c r="I1432" t="s">
        <v>183</v>
      </c>
      <c r="J1432" t="s">
        <v>33</v>
      </c>
      <c r="K1432" t="s">
        <v>34</v>
      </c>
      <c r="L1432" t="s">
        <v>1136</v>
      </c>
      <c r="M1432" s="1">
        <v>40424</v>
      </c>
      <c r="N1432" s="1">
        <v>40449</v>
      </c>
      <c r="O1432" s="1">
        <v>40603</v>
      </c>
      <c r="P1432" s="1">
        <v>40603</v>
      </c>
      <c r="Q1432" s="1">
        <v>40603</v>
      </c>
      <c r="R1432" s="2">
        <f t="shared" si="66"/>
        <v>154</v>
      </c>
      <c r="S1432" s="2">
        <f t="shared" si="67"/>
        <v>0</v>
      </c>
      <c r="T1432" s="2">
        <f t="shared" si="68"/>
        <v>0</v>
      </c>
      <c r="U1432" t="s">
        <v>182</v>
      </c>
      <c r="V1432" t="s">
        <v>41</v>
      </c>
      <c r="W1432" t="s">
        <v>36</v>
      </c>
      <c r="X1432" t="s">
        <v>37</v>
      </c>
      <c r="Y1432" t="s">
        <v>221</v>
      </c>
      <c r="Z1432" t="s">
        <v>74</v>
      </c>
      <c r="AA1432" t="s">
        <v>222</v>
      </c>
      <c r="AB1432" t="s">
        <v>63</v>
      </c>
      <c r="AC1432">
        <v>60</v>
      </c>
      <c r="AD1432">
        <v>206475</v>
      </c>
      <c r="AE1432">
        <v>501734.25</v>
      </c>
      <c r="AF1432">
        <v>2.4300000000000002</v>
      </c>
      <c r="AG1432">
        <v>0.04</v>
      </c>
      <c r="AH1432">
        <v>12077</v>
      </c>
      <c r="AI1432">
        <v>19328.36</v>
      </c>
      <c r="AJ1432">
        <v>1081.74</v>
      </c>
    </row>
    <row r="1433" spans="1:36" x14ac:dyDescent="0.3">
      <c r="A1433">
        <v>4794</v>
      </c>
      <c r="B1433" t="s">
        <v>32</v>
      </c>
      <c r="C1433" t="s">
        <v>45</v>
      </c>
      <c r="D1433" t="s">
        <v>1255</v>
      </c>
      <c r="E1433" t="s">
        <v>1840</v>
      </c>
      <c r="F1433" t="s">
        <v>2438</v>
      </c>
      <c r="G1433" t="s">
        <v>182</v>
      </c>
      <c r="H1433" t="s">
        <v>31</v>
      </c>
      <c r="I1433" t="s">
        <v>183</v>
      </c>
      <c r="J1433" t="s">
        <v>33</v>
      </c>
      <c r="K1433" t="s">
        <v>34</v>
      </c>
      <c r="L1433" t="s">
        <v>1136</v>
      </c>
      <c r="M1433" s="1">
        <v>41095</v>
      </c>
      <c r="N1433" s="1">
        <v>41106</v>
      </c>
      <c r="O1433" s="1">
        <v>41285</v>
      </c>
      <c r="P1433" s="1">
        <v>41285</v>
      </c>
      <c r="Q1433" s="1">
        <v>41285</v>
      </c>
      <c r="R1433" s="2">
        <f t="shared" si="66"/>
        <v>179</v>
      </c>
      <c r="S1433" s="2">
        <f t="shared" si="67"/>
        <v>0</v>
      </c>
      <c r="T1433" s="2">
        <f t="shared" si="68"/>
        <v>0</v>
      </c>
      <c r="U1433" t="s">
        <v>182</v>
      </c>
      <c r="V1433" t="s">
        <v>41</v>
      </c>
      <c r="W1433" t="s">
        <v>36</v>
      </c>
      <c r="X1433" t="s">
        <v>37</v>
      </c>
      <c r="Y1433" t="s">
        <v>155</v>
      </c>
      <c r="Z1433" t="s">
        <v>43</v>
      </c>
      <c r="AA1433" t="s">
        <v>157</v>
      </c>
      <c r="AB1433" t="s">
        <v>156</v>
      </c>
      <c r="AC1433">
        <v>60</v>
      </c>
      <c r="AD1433">
        <v>63410</v>
      </c>
      <c r="AE1433">
        <v>278369.90000000002</v>
      </c>
      <c r="AF1433">
        <v>4.3899999999999997</v>
      </c>
      <c r="AG1433">
        <v>7.0000000000000007E-2</v>
      </c>
      <c r="AH1433">
        <v>6589</v>
      </c>
      <c r="AI1433">
        <v>17075.43</v>
      </c>
      <c r="AJ1433">
        <v>390.27</v>
      </c>
    </row>
    <row r="1434" spans="1:36" x14ac:dyDescent="0.3">
      <c r="A1434">
        <v>4862</v>
      </c>
      <c r="B1434" t="s">
        <v>32</v>
      </c>
      <c r="C1434" t="s">
        <v>45</v>
      </c>
      <c r="D1434" t="s">
        <v>1255</v>
      </c>
      <c r="E1434" t="s">
        <v>1427</v>
      </c>
      <c r="F1434" t="s">
        <v>2452</v>
      </c>
      <c r="G1434" t="s">
        <v>182</v>
      </c>
      <c r="H1434" t="s">
        <v>31</v>
      </c>
      <c r="I1434" t="s">
        <v>183</v>
      </c>
      <c r="J1434" t="s">
        <v>33</v>
      </c>
      <c r="K1434" t="s">
        <v>34</v>
      </c>
      <c r="L1434" t="s">
        <v>1136</v>
      </c>
      <c r="M1434" s="1">
        <v>40424</v>
      </c>
      <c r="N1434" s="1">
        <v>40449</v>
      </c>
      <c r="O1434" s="1">
        <v>40694</v>
      </c>
      <c r="P1434" s="1">
        <v>40694</v>
      </c>
      <c r="Q1434" s="1">
        <v>40694</v>
      </c>
      <c r="R1434" s="2">
        <f t="shared" si="66"/>
        <v>245</v>
      </c>
      <c r="S1434" s="2">
        <f t="shared" si="67"/>
        <v>0</v>
      </c>
      <c r="T1434" s="2">
        <f t="shared" si="68"/>
        <v>0</v>
      </c>
      <c r="U1434" t="s">
        <v>182</v>
      </c>
      <c r="V1434" t="s">
        <v>41</v>
      </c>
      <c r="W1434" t="s">
        <v>36</v>
      </c>
      <c r="X1434" t="s">
        <v>37</v>
      </c>
      <c r="Y1434" t="s">
        <v>809</v>
      </c>
      <c r="Z1434" t="s">
        <v>43</v>
      </c>
      <c r="AA1434" t="s">
        <v>811</v>
      </c>
      <c r="AB1434" t="s">
        <v>810</v>
      </c>
      <c r="AC1434">
        <v>30</v>
      </c>
      <c r="AD1434">
        <v>82981</v>
      </c>
      <c r="AE1434">
        <v>776702.16</v>
      </c>
      <c r="AF1434">
        <v>9.36</v>
      </c>
      <c r="AG1434">
        <v>0.31</v>
      </c>
      <c r="AH1434">
        <v>6683</v>
      </c>
      <c r="AI1434">
        <v>14760.6</v>
      </c>
      <c r="AJ1434">
        <v>1674.57</v>
      </c>
    </row>
    <row r="1435" spans="1:36" x14ac:dyDescent="0.3">
      <c r="A1435">
        <v>3485</v>
      </c>
      <c r="B1435" t="s">
        <v>32</v>
      </c>
      <c r="C1435" t="s">
        <v>45</v>
      </c>
      <c r="D1435" t="s">
        <v>1255</v>
      </c>
      <c r="E1435" t="s">
        <v>1427</v>
      </c>
      <c r="F1435" t="s">
        <v>1867</v>
      </c>
      <c r="G1435" t="s">
        <v>182</v>
      </c>
      <c r="H1435" t="s">
        <v>31</v>
      </c>
      <c r="I1435" t="s">
        <v>183</v>
      </c>
      <c r="J1435" t="s">
        <v>33</v>
      </c>
      <c r="K1435" t="s">
        <v>34</v>
      </c>
      <c r="L1435" t="s">
        <v>35</v>
      </c>
      <c r="M1435" s="1">
        <v>40424</v>
      </c>
      <c r="N1435" s="1">
        <v>40449</v>
      </c>
      <c r="O1435" s="1">
        <v>40711</v>
      </c>
      <c r="P1435" s="1">
        <v>40711</v>
      </c>
      <c r="Q1435" s="1">
        <v>40711</v>
      </c>
      <c r="R1435" s="2">
        <f t="shared" si="66"/>
        <v>262</v>
      </c>
      <c r="S1435" s="2">
        <f t="shared" si="67"/>
        <v>0</v>
      </c>
      <c r="T1435" s="2">
        <f t="shared" si="68"/>
        <v>0</v>
      </c>
      <c r="U1435" t="s">
        <v>182</v>
      </c>
      <c r="V1435" t="s">
        <v>41</v>
      </c>
      <c r="W1435" t="s">
        <v>36</v>
      </c>
      <c r="X1435" t="s">
        <v>37</v>
      </c>
      <c r="Y1435" t="s">
        <v>97</v>
      </c>
      <c r="Z1435" t="s">
        <v>74</v>
      </c>
      <c r="AA1435" t="s">
        <v>99</v>
      </c>
      <c r="AB1435" t="s">
        <v>98</v>
      </c>
      <c r="AC1435">
        <v>30</v>
      </c>
      <c r="AD1435">
        <v>43657</v>
      </c>
      <c r="AE1435">
        <v>180303.41</v>
      </c>
      <c r="AF1435">
        <v>4.13</v>
      </c>
      <c r="AG1435">
        <v>0.14000000000000001</v>
      </c>
      <c r="AH1435">
        <v>3720</v>
      </c>
      <c r="AI1435">
        <v>35499.58</v>
      </c>
      <c r="AJ1435">
        <v>388.73</v>
      </c>
    </row>
    <row r="1436" spans="1:36" x14ac:dyDescent="0.3">
      <c r="A1436">
        <v>4712</v>
      </c>
      <c r="B1436" t="s">
        <v>32</v>
      </c>
      <c r="C1436" t="s">
        <v>45</v>
      </c>
      <c r="D1436" t="s">
        <v>1255</v>
      </c>
      <c r="E1436" t="s">
        <v>1483</v>
      </c>
      <c r="F1436" t="s">
        <v>2409</v>
      </c>
      <c r="G1436" t="s">
        <v>182</v>
      </c>
      <c r="H1436" t="s">
        <v>31</v>
      </c>
      <c r="I1436" t="s">
        <v>183</v>
      </c>
      <c r="J1436" t="s">
        <v>33</v>
      </c>
      <c r="K1436" t="s">
        <v>49</v>
      </c>
      <c r="L1436" t="s">
        <v>35</v>
      </c>
      <c r="M1436" s="1">
        <v>39994</v>
      </c>
      <c r="N1436" s="1">
        <v>40010</v>
      </c>
      <c r="O1436" s="1">
        <v>40277</v>
      </c>
      <c r="P1436" s="1">
        <v>40277</v>
      </c>
      <c r="Q1436" s="1">
        <v>40277</v>
      </c>
      <c r="R1436" s="2">
        <f t="shared" si="66"/>
        <v>267</v>
      </c>
      <c r="S1436" s="2">
        <f t="shared" si="67"/>
        <v>0</v>
      </c>
      <c r="T1436" s="2">
        <f t="shared" si="68"/>
        <v>0</v>
      </c>
      <c r="U1436" t="s">
        <v>182</v>
      </c>
      <c r="V1436" t="s">
        <v>41</v>
      </c>
      <c r="W1436" t="s">
        <v>36</v>
      </c>
      <c r="X1436" t="s">
        <v>37</v>
      </c>
      <c r="Y1436" t="s">
        <v>221</v>
      </c>
      <c r="Z1436" t="s">
        <v>74</v>
      </c>
      <c r="AA1436" t="s">
        <v>222</v>
      </c>
      <c r="AB1436" t="s">
        <v>63</v>
      </c>
      <c r="AC1436">
        <v>60</v>
      </c>
      <c r="AD1436">
        <v>60300</v>
      </c>
      <c r="AE1436">
        <v>186327</v>
      </c>
      <c r="AF1436">
        <v>3.09</v>
      </c>
      <c r="AG1436">
        <v>0.05</v>
      </c>
      <c r="AH1436">
        <v>3539</v>
      </c>
      <c r="AI1436">
        <v>16769.43</v>
      </c>
      <c r="AJ1436">
        <v>365.2</v>
      </c>
    </row>
    <row r="1437" spans="1:36" x14ac:dyDescent="0.3">
      <c r="A1437">
        <v>3850</v>
      </c>
      <c r="B1437" t="s">
        <v>32</v>
      </c>
      <c r="C1437" t="s">
        <v>45</v>
      </c>
      <c r="D1437" t="s">
        <v>1255</v>
      </c>
      <c r="E1437" t="s">
        <v>1772</v>
      </c>
      <c r="F1437" t="s">
        <v>2086</v>
      </c>
      <c r="G1437" t="s">
        <v>182</v>
      </c>
      <c r="H1437" t="s">
        <v>31</v>
      </c>
      <c r="I1437" t="s">
        <v>183</v>
      </c>
      <c r="J1437" t="s">
        <v>33</v>
      </c>
      <c r="K1437" t="s">
        <v>49</v>
      </c>
      <c r="L1437" t="s">
        <v>35</v>
      </c>
      <c r="M1437" s="1">
        <v>40022</v>
      </c>
      <c r="N1437" s="1">
        <v>40043</v>
      </c>
      <c r="O1437" s="1">
        <v>40342</v>
      </c>
      <c r="P1437" s="1">
        <v>40342</v>
      </c>
      <c r="Q1437" s="1">
        <v>40342</v>
      </c>
      <c r="R1437" s="2">
        <f t="shared" si="66"/>
        <v>299</v>
      </c>
      <c r="S1437" s="2">
        <f t="shared" si="67"/>
        <v>0</v>
      </c>
      <c r="T1437" s="2">
        <f t="shared" si="68"/>
        <v>0</v>
      </c>
      <c r="U1437" t="s">
        <v>182</v>
      </c>
      <c r="V1437" t="s">
        <v>41</v>
      </c>
      <c r="W1437" t="s">
        <v>36</v>
      </c>
      <c r="X1437" t="s">
        <v>37</v>
      </c>
      <c r="Y1437" t="s">
        <v>114</v>
      </c>
      <c r="Z1437" t="s">
        <v>74</v>
      </c>
      <c r="AA1437" t="s">
        <v>116</v>
      </c>
      <c r="AB1437" t="s">
        <v>115</v>
      </c>
      <c r="AC1437">
        <v>60</v>
      </c>
      <c r="AD1437">
        <v>4500</v>
      </c>
      <c r="AE1437">
        <v>11655</v>
      </c>
      <c r="AF1437">
        <v>2.59</v>
      </c>
      <c r="AG1437">
        <v>0.04</v>
      </c>
      <c r="AH1437">
        <v>277</v>
      </c>
      <c r="AI1437">
        <v>1393.42</v>
      </c>
      <c r="AJ1437">
        <v>22.84</v>
      </c>
    </row>
    <row r="1438" spans="1:36" x14ac:dyDescent="0.3">
      <c r="A1438">
        <v>4336</v>
      </c>
      <c r="B1438" t="s">
        <v>32</v>
      </c>
      <c r="C1438" t="s">
        <v>45</v>
      </c>
      <c r="D1438" t="s">
        <v>1255</v>
      </c>
      <c r="E1438" t="s">
        <v>1772</v>
      </c>
      <c r="F1438" t="s">
        <v>2272</v>
      </c>
      <c r="G1438" t="s">
        <v>182</v>
      </c>
      <c r="H1438" t="s">
        <v>31</v>
      </c>
      <c r="I1438" t="s">
        <v>183</v>
      </c>
      <c r="J1438" t="s">
        <v>33</v>
      </c>
      <c r="K1438" t="s">
        <v>49</v>
      </c>
      <c r="L1438" t="s">
        <v>35</v>
      </c>
      <c r="M1438" s="1">
        <v>40022</v>
      </c>
      <c r="N1438" s="1">
        <v>40043</v>
      </c>
      <c r="O1438" s="1">
        <v>40342</v>
      </c>
      <c r="P1438" s="1">
        <v>40342</v>
      </c>
      <c r="Q1438" s="1">
        <v>40342</v>
      </c>
      <c r="R1438" s="2">
        <f t="shared" si="66"/>
        <v>299</v>
      </c>
      <c r="S1438" s="2">
        <f t="shared" si="67"/>
        <v>0</v>
      </c>
      <c r="T1438" s="2">
        <f t="shared" si="68"/>
        <v>0</v>
      </c>
      <c r="U1438" t="s">
        <v>182</v>
      </c>
      <c r="V1438" t="s">
        <v>41</v>
      </c>
      <c r="W1438" t="s">
        <v>36</v>
      </c>
      <c r="X1438" t="s">
        <v>37</v>
      </c>
      <c r="Y1438" t="s">
        <v>114</v>
      </c>
      <c r="Z1438" t="s">
        <v>74</v>
      </c>
      <c r="AA1438" t="s">
        <v>116</v>
      </c>
      <c r="AB1438" t="s">
        <v>115</v>
      </c>
      <c r="AC1438">
        <v>60</v>
      </c>
      <c r="AD1438">
        <v>15030</v>
      </c>
      <c r="AE1438">
        <v>38927.699999999997</v>
      </c>
      <c r="AF1438">
        <v>2.59</v>
      </c>
      <c r="AG1438">
        <v>0.04</v>
      </c>
      <c r="AH1438">
        <v>933</v>
      </c>
      <c r="AI1438">
        <v>3847.96</v>
      </c>
      <c r="AJ1438">
        <v>76.3</v>
      </c>
    </row>
    <row r="1439" spans="1:36" x14ac:dyDescent="0.3">
      <c r="A1439">
        <v>6021</v>
      </c>
      <c r="B1439" t="s">
        <v>32</v>
      </c>
      <c r="C1439" t="s">
        <v>45</v>
      </c>
      <c r="D1439" t="s">
        <v>1255</v>
      </c>
      <c r="E1439" t="s">
        <v>1772</v>
      </c>
      <c r="F1439" t="s">
        <v>2818</v>
      </c>
      <c r="G1439" t="s">
        <v>182</v>
      </c>
      <c r="H1439" t="s">
        <v>31</v>
      </c>
      <c r="I1439" t="s">
        <v>183</v>
      </c>
      <c r="J1439" t="s">
        <v>33</v>
      </c>
      <c r="K1439" t="s">
        <v>49</v>
      </c>
      <c r="L1439" t="s">
        <v>35</v>
      </c>
      <c r="M1439" s="1">
        <v>40022</v>
      </c>
      <c r="N1439" s="1">
        <v>40043</v>
      </c>
      <c r="O1439" s="1">
        <v>40342</v>
      </c>
      <c r="P1439" s="1">
        <v>40342</v>
      </c>
      <c r="Q1439" s="1">
        <v>40342</v>
      </c>
      <c r="R1439" s="2">
        <f t="shared" si="66"/>
        <v>299</v>
      </c>
      <c r="S1439" s="2">
        <f t="shared" si="67"/>
        <v>0</v>
      </c>
      <c r="T1439" s="2">
        <f t="shared" si="68"/>
        <v>0</v>
      </c>
      <c r="U1439" t="s">
        <v>182</v>
      </c>
      <c r="V1439" t="s">
        <v>41</v>
      </c>
      <c r="W1439" t="s">
        <v>36</v>
      </c>
      <c r="X1439" t="s">
        <v>37</v>
      </c>
      <c r="Y1439" t="s">
        <v>114</v>
      </c>
      <c r="Z1439" t="s">
        <v>74</v>
      </c>
      <c r="AA1439" t="s">
        <v>116</v>
      </c>
      <c r="AB1439" t="s">
        <v>115</v>
      </c>
      <c r="AC1439">
        <v>60</v>
      </c>
      <c r="AD1439">
        <v>15750</v>
      </c>
      <c r="AE1439">
        <v>40792.5</v>
      </c>
      <c r="AF1439">
        <v>2.59</v>
      </c>
      <c r="AG1439">
        <v>0.04</v>
      </c>
      <c r="AH1439">
        <v>986</v>
      </c>
      <c r="AI1439">
        <v>4015.82</v>
      </c>
      <c r="AJ1439">
        <v>79.95</v>
      </c>
    </row>
    <row r="1440" spans="1:36" x14ac:dyDescent="0.3">
      <c r="A1440">
        <v>2918</v>
      </c>
      <c r="B1440" t="s">
        <v>32</v>
      </c>
      <c r="C1440" t="s">
        <v>45</v>
      </c>
      <c r="D1440" t="s">
        <v>1255</v>
      </c>
      <c r="E1440" t="s">
        <v>1483</v>
      </c>
      <c r="F1440" t="s">
        <v>1509</v>
      </c>
      <c r="G1440" t="s">
        <v>182</v>
      </c>
      <c r="H1440" t="s">
        <v>31</v>
      </c>
      <c r="I1440" t="s">
        <v>183</v>
      </c>
      <c r="J1440" t="s">
        <v>33</v>
      </c>
      <c r="K1440" t="s">
        <v>49</v>
      </c>
      <c r="L1440" t="s">
        <v>35</v>
      </c>
      <c r="M1440" s="1">
        <v>39994</v>
      </c>
      <c r="N1440" s="1">
        <v>40010</v>
      </c>
      <c r="O1440" s="1">
        <v>40360</v>
      </c>
      <c r="P1440" s="1">
        <v>40360</v>
      </c>
      <c r="Q1440" s="1">
        <v>40360</v>
      </c>
      <c r="R1440" s="2">
        <f t="shared" si="66"/>
        <v>350</v>
      </c>
      <c r="S1440" s="2">
        <f t="shared" si="67"/>
        <v>0</v>
      </c>
      <c r="T1440" s="2">
        <f t="shared" si="68"/>
        <v>0</v>
      </c>
      <c r="U1440" t="s">
        <v>182</v>
      </c>
      <c r="V1440" t="s">
        <v>41</v>
      </c>
      <c r="W1440" t="s">
        <v>36</v>
      </c>
      <c r="X1440" t="s">
        <v>37</v>
      </c>
      <c r="Y1440" t="s">
        <v>221</v>
      </c>
      <c r="Z1440" t="s">
        <v>74</v>
      </c>
      <c r="AA1440" t="s">
        <v>222</v>
      </c>
      <c r="AB1440" t="s">
        <v>63</v>
      </c>
      <c r="AC1440">
        <v>60</v>
      </c>
      <c r="AD1440">
        <v>66825</v>
      </c>
      <c r="AE1440">
        <v>206489.25</v>
      </c>
      <c r="AF1440">
        <v>3.09</v>
      </c>
      <c r="AG1440">
        <v>0.05</v>
      </c>
      <c r="AH1440">
        <v>3845</v>
      </c>
      <c r="AI1440">
        <v>20194.78</v>
      </c>
      <c r="AJ1440">
        <v>404.72</v>
      </c>
    </row>
    <row r="1441" spans="1:36" x14ac:dyDescent="0.3">
      <c r="A1441">
        <v>4530</v>
      </c>
      <c r="B1441" t="s">
        <v>32</v>
      </c>
      <c r="C1441" t="s">
        <v>45</v>
      </c>
      <c r="D1441" t="s">
        <v>1255</v>
      </c>
      <c r="E1441" t="s">
        <v>1427</v>
      </c>
      <c r="F1441" t="s">
        <v>2331</v>
      </c>
      <c r="G1441" t="s">
        <v>182</v>
      </c>
      <c r="H1441" t="s">
        <v>31</v>
      </c>
      <c r="I1441" t="s">
        <v>183</v>
      </c>
      <c r="J1441" t="s">
        <v>33</v>
      </c>
      <c r="K1441" t="s">
        <v>34</v>
      </c>
      <c r="L1441" t="s">
        <v>1136</v>
      </c>
      <c r="M1441" s="1">
        <v>40424</v>
      </c>
      <c r="N1441" s="1">
        <v>40449</v>
      </c>
      <c r="O1441" s="1">
        <v>40833</v>
      </c>
      <c r="P1441" s="1">
        <v>40833</v>
      </c>
      <c r="Q1441" s="1">
        <v>40833</v>
      </c>
      <c r="R1441" s="2">
        <f t="shared" si="66"/>
        <v>384</v>
      </c>
      <c r="S1441" s="2">
        <f t="shared" si="67"/>
        <v>0</v>
      </c>
      <c r="T1441" s="2">
        <f t="shared" si="68"/>
        <v>0</v>
      </c>
      <c r="U1441" t="s">
        <v>182</v>
      </c>
      <c r="V1441" t="s">
        <v>41</v>
      </c>
      <c r="W1441" t="s">
        <v>36</v>
      </c>
      <c r="X1441" t="s">
        <v>37</v>
      </c>
      <c r="Y1441" t="s">
        <v>221</v>
      </c>
      <c r="Z1441" t="s">
        <v>74</v>
      </c>
      <c r="AA1441" t="s">
        <v>222</v>
      </c>
      <c r="AB1441" t="s">
        <v>63</v>
      </c>
      <c r="AC1441">
        <v>60</v>
      </c>
      <c r="AD1441">
        <v>236925</v>
      </c>
      <c r="AE1441">
        <v>575727.75</v>
      </c>
      <c r="AF1441">
        <v>2.4300000000000002</v>
      </c>
      <c r="AG1441">
        <v>0.04</v>
      </c>
      <c r="AH1441">
        <v>13622</v>
      </c>
      <c r="AI1441">
        <v>82095.850000000006</v>
      </c>
      <c r="AJ1441">
        <v>1241.27</v>
      </c>
    </row>
    <row r="1442" spans="1:36" x14ac:dyDescent="0.3">
      <c r="A1442">
        <v>3230</v>
      </c>
      <c r="B1442" t="s">
        <v>32</v>
      </c>
      <c r="C1442" t="s">
        <v>45</v>
      </c>
      <c r="D1442" t="s">
        <v>1255</v>
      </c>
      <c r="E1442" t="s">
        <v>1728</v>
      </c>
      <c r="F1442" t="s">
        <v>1729</v>
      </c>
      <c r="G1442" t="s">
        <v>275</v>
      </c>
      <c r="H1442" t="s">
        <v>31</v>
      </c>
      <c r="I1442" t="s">
        <v>279</v>
      </c>
      <c r="J1442" t="s">
        <v>33</v>
      </c>
      <c r="K1442" t="s">
        <v>68</v>
      </c>
      <c r="L1442" t="s">
        <v>35</v>
      </c>
      <c r="M1442" s="1">
        <v>40184</v>
      </c>
      <c r="N1442" s="1">
        <v>40198</v>
      </c>
      <c r="O1442" s="1">
        <v>40240</v>
      </c>
      <c r="P1442" s="1">
        <v>40240</v>
      </c>
      <c r="Q1442" s="1">
        <v>40240</v>
      </c>
      <c r="R1442" s="2">
        <f t="shared" si="66"/>
        <v>42</v>
      </c>
      <c r="S1442" s="2">
        <f t="shared" si="67"/>
        <v>0</v>
      </c>
      <c r="T1442" s="2">
        <f t="shared" si="68"/>
        <v>0</v>
      </c>
      <c r="U1442" t="s">
        <v>275</v>
      </c>
      <c r="V1442" t="s">
        <v>278</v>
      </c>
      <c r="W1442" t="s">
        <v>36</v>
      </c>
      <c r="X1442" t="s">
        <v>37</v>
      </c>
      <c r="Y1442" t="s">
        <v>276</v>
      </c>
      <c r="Z1442" t="s">
        <v>74</v>
      </c>
      <c r="AA1442" t="s">
        <v>232</v>
      </c>
      <c r="AB1442" t="s">
        <v>277</v>
      </c>
      <c r="AC1442">
        <v>270</v>
      </c>
      <c r="AD1442">
        <v>40</v>
      </c>
      <c r="AE1442">
        <v>5037.72</v>
      </c>
      <c r="AF1442">
        <v>125.94</v>
      </c>
      <c r="AG1442">
        <v>0.47</v>
      </c>
      <c r="AH1442">
        <v>11</v>
      </c>
      <c r="AI1442">
        <v>1049.3</v>
      </c>
      <c r="AJ1442">
        <v>10.86</v>
      </c>
    </row>
    <row r="1443" spans="1:36" x14ac:dyDescent="0.3">
      <c r="A1443">
        <v>6389</v>
      </c>
      <c r="B1443" t="s">
        <v>32</v>
      </c>
      <c r="C1443" t="s">
        <v>45</v>
      </c>
      <c r="D1443" t="s">
        <v>1255</v>
      </c>
      <c r="E1443" t="s">
        <v>1728</v>
      </c>
      <c r="F1443" t="s">
        <v>2933</v>
      </c>
      <c r="G1443" t="s">
        <v>275</v>
      </c>
      <c r="H1443" t="s">
        <v>31</v>
      </c>
      <c r="I1443" t="s">
        <v>304</v>
      </c>
      <c r="J1443" t="s">
        <v>33</v>
      </c>
      <c r="K1443" t="s">
        <v>68</v>
      </c>
      <c r="L1443" t="s">
        <v>35</v>
      </c>
      <c r="M1443" s="1">
        <v>40184</v>
      </c>
      <c r="N1443" s="1">
        <v>40198</v>
      </c>
      <c r="O1443" s="1">
        <v>40298</v>
      </c>
      <c r="P1443" s="1">
        <v>40298</v>
      </c>
      <c r="Q1443" s="1">
        <v>40298</v>
      </c>
      <c r="R1443" s="2">
        <f t="shared" si="66"/>
        <v>100</v>
      </c>
      <c r="S1443" s="2">
        <f t="shared" si="67"/>
        <v>0</v>
      </c>
      <c r="T1443" s="2">
        <f t="shared" si="68"/>
        <v>0</v>
      </c>
      <c r="U1443" t="s">
        <v>275</v>
      </c>
      <c r="V1443" t="s">
        <v>278</v>
      </c>
      <c r="W1443" t="s">
        <v>36</v>
      </c>
      <c r="X1443" t="s">
        <v>50</v>
      </c>
      <c r="Y1443" t="s">
        <v>2934</v>
      </c>
      <c r="Z1443" t="s">
        <v>2937</v>
      </c>
      <c r="AA1443" t="s">
        <v>2936</v>
      </c>
      <c r="AB1443" t="s">
        <v>2935</v>
      </c>
      <c r="AC1443">
        <v>144</v>
      </c>
      <c r="AD1443">
        <v>148</v>
      </c>
      <c r="AE1443">
        <v>5429.5</v>
      </c>
      <c r="AF1443">
        <v>36.69</v>
      </c>
      <c r="AG1443">
        <v>0.25</v>
      </c>
      <c r="AH1443">
        <v>27</v>
      </c>
      <c r="AI1443">
        <v>1253.71</v>
      </c>
      <c r="AJ1443">
        <v>11.71</v>
      </c>
    </row>
    <row r="1444" spans="1:36" x14ac:dyDescent="0.3">
      <c r="A1444">
        <v>2776</v>
      </c>
      <c r="B1444" t="s">
        <v>32</v>
      </c>
      <c r="C1444" t="s">
        <v>45</v>
      </c>
      <c r="D1444" t="s">
        <v>1255</v>
      </c>
      <c r="E1444" t="s">
        <v>1354</v>
      </c>
      <c r="F1444" t="s">
        <v>1355</v>
      </c>
      <c r="G1444" t="s">
        <v>275</v>
      </c>
      <c r="H1444" t="s">
        <v>31</v>
      </c>
      <c r="I1444" t="s">
        <v>279</v>
      </c>
      <c r="J1444" t="s">
        <v>33</v>
      </c>
      <c r="K1444" t="s">
        <v>68</v>
      </c>
      <c r="L1444" t="s">
        <v>35</v>
      </c>
      <c r="M1444" s="1">
        <v>40835</v>
      </c>
      <c r="N1444" s="1">
        <v>40849</v>
      </c>
      <c r="O1444" s="1">
        <v>41095</v>
      </c>
      <c r="P1444" s="1">
        <v>41095</v>
      </c>
      <c r="Q1444" s="1">
        <v>41095</v>
      </c>
      <c r="R1444" s="2">
        <f t="shared" si="66"/>
        <v>246</v>
      </c>
      <c r="S1444" s="2">
        <f t="shared" si="67"/>
        <v>0</v>
      </c>
      <c r="T1444" s="2">
        <f t="shared" si="68"/>
        <v>0</v>
      </c>
      <c r="U1444" t="s">
        <v>275</v>
      </c>
      <c r="V1444" t="s">
        <v>278</v>
      </c>
      <c r="W1444" t="s">
        <v>36</v>
      </c>
      <c r="X1444" t="s">
        <v>37</v>
      </c>
      <c r="Y1444" t="s">
        <v>276</v>
      </c>
      <c r="Z1444" t="s">
        <v>74</v>
      </c>
      <c r="AA1444" t="s">
        <v>232</v>
      </c>
      <c r="AB1444" t="s">
        <v>277</v>
      </c>
      <c r="AC1444">
        <v>270</v>
      </c>
      <c r="AD1444">
        <v>109</v>
      </c>
      <c r="AE1444">
        <v>17410.04</v>
      </c>
      <c r="AF1444">
        <v>159.72999999999999</v>
      </c>
      <c r="AG1444">
        <v>0.59</v>
      </c>
      <c r="AH1444">
        <v>27</v>
      </c>
      <c r="AI1444">
        <v>2205.25</v>
      </c>
      <c r="AJ1444">
        <v>28.73</v>
      </c>
    </row>
    <row r="1445" spans="1:36" x14ac:dyDescent="0.3">
      <c r="A1445">
        <v>5962</v>
      </c>
      <c r="B1445" t="s">
        <v>32</v>
      </c>
      <c r="C1445" t="s">
        <v>45</v>
      </c>
      <c r="D1445" t="s">
        <v>1255</v>
      </c>
      <c r="E1445" t="s">
        <v>1627</v>
      </c>
      <c r="F1445" t="s">
        <v>2805</v>
      </c>
      <c r="G1445" t="s">
        <v>1459</v>
      </c>
      <c r="H1445" t="s">
        <v>31</v>
      </c>
      <c r="I1445" t="s">
        <v>2807</v>
      </c>
      <c r="J1445" t="s">
        <v>33</v>
      </c>
      <c r="K1445" t="s">
        <v>68</v>
      </c>
      <c r="L1445" t="s">
        <v>35</v>
      </c>
      <c r="M1445" s="1">
        <v>41723</v>
      </c>
      <c r="N1445" s="1">
        <v>41820</v>
      </c>
      <c r="O1445" s="1">
        <v>41873</v>
      </c>
      <c r="P1445" s="1">
        <v>41873</v>
      </c>
      <c r="Q1445" s="1">
        <v>41877</v>
      </c>
      <c r="R1445" s="2">
        <f t="shared" si="66"/>
        <v>53</v>
      </c>
      <c r="S1445" s="2">
        <f t="shared" si="67"/>
        <v>0</v>
      </c>
      <c r="T1445" s="2">
        <f t="shared" si="68"/>
        <v>4</v>
      </c>
      <c r="U1445" t="s">
        <v>1459</v>
      </c>
      <c r="V1445" t="s">
        <v>1379</v>
      </c>
      <c r="W1445" t="s">
        <v>36</v>
      </c>
      <c r="X1445" t="s">
        <v>50</v>
      </c>
      <c r="Y1445" t="s">
        <v>2806</v>
      </c>
      <c r="Z1445" t="s">
        <v>82</v>
      </c>
      <c r="AA1445" t="s">
        <v>116</v>
      </c>
      <c r="AB1445" t="s">
        <v>1378</v>
      </c>
      <c r="AC1445">
        <v>60</v>
      </c>
      <c r="AD1445">
        <v>216</v>
      </c>
      <c r="AE1445">
        <v>7311.6</v>
      </c>
      <c r="AF1445">
        <v>33.85</v>
      </c>
      <c r="AG1445">
        <v>0.56000000000000005</v>
      </c>
      <c r="AH1445">
        <v>17</v>
      </c>
      <c r="AI1445">
        <v>733.64</v>
      </c>
      <c r="AJ1445">
        <v>7.52</v>
      </c>
    </row>
    <row r="1446" spans="1:36" x14ac:dyDescent="0.3">
      <c r="A1446">
        <v>6477</v>
      </c>
      <c r="B1446" t="s">
        <v>32</v>
      </c>
      <c r="C1446" t="s">
        <v>45</v>
      </c>
      <c r="D1446" t="s">
        <v>1255</v>
      </c>
      <c r="E1446" t="s">
        <v>1627</v>
      </c>
      <c r="F1446" t="s">
        <v>2959</v>
      </c>
      <c r="G1446" t="s">
        <v>1459</v>
      </c>
      <c r="H1446" t="s">
        <v>31</v>
      </c>
      <c r="I1446" t="s">
        <v>2807</v>
      </c>
      <c r="J1446" t="s">
        <v>33</v>
      </c>
      <c r="K1446" t="s">
        <v>68</v>
      </c>
      <c r="L1446" t="s">
        <v>35</v>
      </c>
      <c r="M1446" s="1">
        <v>41723</v>
      </c>
      <c r="N1446" s="1">
        <v>41758</v>
      </c>
      <c r="O1446" s="1">
        <v>41836</v>
      </c>
      <c r="P1446" s="1">
        <v>41836</v>
      </c>
      <c r="Q1446" s="1">
        <v>41842</v>
      </c>
      <c r="R1446" s="2">
        <f t="shared" si="66"/>
        <v>78</v>
      </c>
      <c r="S1446" s="2">
        <f t="shared" si="67"/>
        <v>0</v>
      </c>
      <c r="T1446" s="2">
        <f t="shared" si="68"/>
        <v>6</v>
      </c>
      <c r="U1446" t="s">
        <v>1459</v>
      </c>
      <c r="V1446" t="s">
        <v>1379</v>
      </c>
      <c r="W1446" t="s">
        <v>36</v>
      </c>
      <c r="X1446" t="s">
        <v>50</v>
      </c>
      <c r="Y1446" t="s">
        <v>2806</v>
      </c>
      <c r="Z1446" t="s">
        <v>82</v>
      </c>
      <c r="AA1446" t="s">
        <v>116</v>
      </c>
      <c r="AB1446" t="s">
        <v>1378</v>
      </c>
      <c r="AC1446">
        <v>60</v>
      </c>
      <c r="AD1446">
        <v>208</v>
      </c>
      <c r="AE1446">
        <v>7040.8</v>
      </c>
      <c r="AF1446">
        <v>33.85</v>
      </c>
      <c r="AG1446">
        <v>0.56000000000000005</v>
      </c>
      <c r="AH1446">
        <v>16</v>
      </c>
      <c r="AI1446">
        <v>957.88</v>
      </c>
      <c r="AJ1446">
        <v>7.24</v>
      </c>
    </row>
    <row r="1447" spans="1:36" x14ac:dyDescent="0.3">
      <c r="A1447">
        <v>4926</v>
      </c>
      <c r="B1447" t="s">
        <v>32</v>
      </c>
      <c r="C1447" t="s">
        <v>45</v>
      </c>
      <c r="D1447" t="s">
        <v>1255</v>
      </c>
      <c r="E1447" t="s">
        <v>1487</v>
      </c>
      <c r="F1447" t="s">
        <v>2479</v>
      </c>
      <c r="G1447" t="s">
        <v>1298</v>
      </c>
      <c r="H1447" t="s">
        <v>31</v>
      </c>
      <c r="I1447" t="s">
        <v>1299</v>
      </c>
      <c r="J1447" t="s">
        <v>33</v>
      </c>
      <c r="K1447" t="s">
        <v>34</v>
      </c>
      <c r="L1447" t="s">
        <v>35</v>
      </c>
      <c r="M1447" s="1">
        <v>41675</v>
      </c>
      <c r="N1447" s="1">
        <v>41698</v>
      </c>
      <c r="O1447" s="1">
        <v>41733</v>
      </c>
      <c r="P1447" s="1">
        <v>41733</v>
      </c>
      <c r="Q1447" s="1">
        <v>41751</v>
      </c>
      <c r="R1447" s="2">
        <f t="shared" si="66"/>
        <v>35</v>
      </c>
      <c r="S1447" s="2">
        <f t="shared" si="67"/>
        <v>0</v>
      </c>
      <c r="T1447" s="2">
        <f t="shared" si="68"/>
        <v>18</v>
      </c>
      <c r="U1447" t="s">
        <v>1298</v>
      </c>
      <c r="V1447" t="s">
        <v>41</v>
      </c>
      <c r="W1447" t="s">
        <v>36</v>
      </c>
      <c r="X1447" t="s">
        <v>50</v>
      </c>
      <c r="Y1447" t="s">
        <v>356</v>
      </c>
      <c r="Z1447" t="s">
        <v>82</v>
      </c>
      <c r="AA1447" t="s">
        <v>171</v>
      </c>
      <c r="AB1447" t="s">
        <v>98</v>
      </c>
      <c r="AC1447">
        <v>30</v>
      </c>
      <c r="AD1447">
        <v>924</v>
      </c>
      <c r="AE1447">
        <v>1755.6</v>
      </c>
      <c r="AF1447">
        <v>1.9</v>
      </c>
      <c r="AG1447">
        <v>0.06</v>
      </c>
      <c r="AH1447">
        <v>45</v>
      </c>
      <c r="AI1447">
        <v>1411.52</v>
      </c>
      <c r="AJ1447">
        <v>1.8</v>
      </c>
    </row>
    <row r="1448" spans="1:36" x14ac:dyDescent="0.3">
      <c r="A1448">
        <v>3619</v>
      </c>
      <c r="B1448" t="s">
        <v>32</v>
      </c>
      <c r="C1448" t="s">
        <v>45</v>
      </c>
      <c r="D1448" t="s">
        <v>1255</v>
      </c>
      <c r="E1448" t="s">
        <v>1840</v>
      </c>
      <c r="F1448" t="s">
        <v>1950</v>
      </c>
      <c r="G1448" t="s">
        <v>1298</v>
      </c>
      <c r="H1448" t="s">
        <v>31</v>
      </c>
      <c r="I1448" t="s">
        <v>1299</v>
      </c>
      <c r="J1448" t="s">
        <v>33</v>
      </c>
      <c r="K1448" t="s">
        <v>34</v>
      </c>
      <c r="L1448" t="s">
        <v>1136</v>
      </c>
      <c r="M1448" s="1">
        <v>41095</v>
      </c>
      <c r="N1448" s="1">
        <v>41108</v>
      </c>
      <c r="O1448" s="1">
        <v>41253</v>
      </c>
      <c r="P1448" s="1">
        <v>41253</v>
      </c>
      <c r="Q1448" s="1">
        <v>41253</v>
      </c>
      <c r="R1448" s="2">
        <f t="shared" si="66"/>
        <v>145</v>
      </c>
      <c r="S1448" s="2">
        <f t="shared" si="67"/>
        <v>0</v>
      </c>
      <c r="T1448" s="2">
        <f t="shared" si="68"/>
        <v>0</v>
      </c>
      <c r="U1448" t="s">
        <v>1298</v>
      </c>
      <c r="V1448" t="s">
        <v>41</v>
      </c>
      <c r="W1448" t="s">
        <v>36</v>
      </c>
      <c r="X1448" t="s">
        <v>37</v>
      </c>
      <c r="Y1448" t="s">
        <v>221</v>
      </c>
      <c r="Z1448" t="s">
        <v>74</v>
      </c>
      <c r="AA1448" t="s">
        <v>222</v>
      </c>
      <c r="AB1448" t="s">
        <v>63</v>
      </c>
      <c r="AC1448">
        <v>60</v>
      </c>
      <c r="AD1448">
        <v>171925</v>
      </c>
      <c r="AE1448">
        <v>388550.5</v>
      </c>
      <c r="AF1448">
        <v>2.2599999999999998</v>
      </c>
      <c r="AG1448">
        <v>0.04</v>
      </c>
      <c r="AH1448">
        <v>15683</v>
      </c>
      <c r="AI1448">
        <v>36173.15</v>
      </c>
      <c r="AJ1448">
        <v>544.75</v>
      </c>
    </row>
    <row r="1449" spans="1:36" x14ac:dyDescent="0.3">
      <c r="A1449">
        <v>4710</v>
      </c>
      <c r="B1449" t="s">
        <v>32</v>
      </c>
      <c r="C1449" t="s">
        <v>45</v>
      </c>
      <c r="D1449" t="s">
        <v>1255</v>
      </c>
      <c r="E1449" t="s">
        <v>1610</v>
      </c>
      <c r="F1449" t="s">
        <v>2408</v>
      </c>
      <c r="G1449" t="s">
        <v>96</v>
      </c>
      <c r="H1449" t="s">
        <v>31</v>
      </c>
      <c r="I1449" t="s">
        <v>100</v>
      </c>
      <c r="J1449" t="s">
        <v>33</v>
      </c>
      <c r="K1449" t="s">
        <v>49</v>
      </c>
      <c r="L1449" t="s">
        <v>35</v>
      </c>
      <c r="M1449" s="1">
        <v>40884</v>
      </c>
      <c r="N1449" s="1">
        <v>41002</v>
      </c>
      <c r="O1449" s="1">
        <v>41025</v>
      </c>
      <c r="P1449" s="1">
        <v>41025</v>
      </c>
      <c r="Q1449" s="1">
        <v>41025</v>
      </c>
      <c r="R1449" s="2">
        <f t="shared" si="66"/>
        <v>23</v>
      </c>
      <c r="S1449" s="2">
        <f t="shared" si="67"/>
        <v>0</v>
      </c>
      <c r="T1449" s="2">
        <f t="shared" si="68"/>
        <v>0</v>
      </c>
      <c r="U1449" t="s">
        <v>96</v>
      </c>
      <c r="V1449" t="s">
        <v>41</v>
      </c>
      <c r="W1449" t="s">
        <v>36</v>
      </c>
      <c r="X1449" t="s">
        <v>37</v>
      </c>
      <c r="Y1449" t="s">
        <v>1244</v>
      </c>
      <c r="Z1449" t="s">
        <v>43</v>
      </c>
      <c r="AA1449" t="s">
        <v>1246</v>
      </c>
      <c r="AB1449" t="s">
        <v>1245</v>
      </c>
      <c r="AC1449">
        <v>30</v>
      </c>
      <c r="AD1449">
        <v>4560</v>
      </c>
      <c r="AE1449">
        <v>62335.199999999997</v>
      </c>
      <c r="AF1449">
        <v>13.67</v>
      </c>
      <c r="AG1449">
        <v>0.46</v>
      </c>
      <c r="AH1449">
        <v>561</v>
      </c>
      <c r="AI1449">
        <v>5610.17</v>
      </c>
      <c r="AJ1449">
        <v>87.39</v>
      </c>
    </row>
    <row r="1450" spans="1:36" x14ac:dyDescent="0.3">
      <c r="A1450">
        <v>2705</v>
      </c>
      <c r="B1450" t="s">
        <v>32</v>
      </c>
      <c r="C1450" t="s">
        <v>45</v>
      </c>
      <c r="D1450" t="s">
        <v>1255</v>
      </c>
      <c r="E1450" t="s">
        <v>1256</v>
      </c>
      <c r="F1450" t="s">
        <v>1257</v>
      </c>
      <c r="G1450" t="s">
        <v>96</v>
      </c>
      <c r="H1450" t="s">
        <v>31</v>
      </c>
      <c r="I1450" t="s">
        <v>100</v>
      </c>
      <c r="J1450" t="s">
        <v>33</v>
      </c>
      <c r="K1450" t="s">
        <v>49</v>
      </c>
      <c r="L1450" t="s">
        <v>35</v>
      </c>
      <c r="M1450" s="1">
        <v>40424</v>
      </c>
      <c r="N1450" s="1">
        <v>40450</v>
      </c>
      <c r="O1450" s="1">
        <v>40484</v>
      </c>
      <c r="P1450" s="1">
        <v>40484</v>
      </c>
      <c r="Q1450" s="1">
        <v>40484</v>
      </c>
      <c r="R1450" s="2">
        <f t="shared" si="66"/>
        <v>34</v>
      </c>
      <c r="S1450" s="2">
        <f t="shared" si="67"/>
        <v>0</v>
      </c>
      <c r="T1450" s="2">
        <f t="shared" si="68"/>
        <v>0</v>
      </c>
      <c r="U1450" t="s">
        <v>96</v>
      </c>
      <c r="V1450" t="s">
        <v>41</v>
      </c>
      <c r="W1450" t="s">
        <v>36</v>
      </c>
      <c r="X1450" t="s">
        <v>37</v>
      </c>
      <c r="Y1450" t="s">
        <v>809</v>
      </c>
      <c r="Z1450" t="s">
        <v>43</v>
      </c>
      <c r="AA1450" t="s">
        <v>811</v>
      </c>
      <c r="AB1450" t="s">
        <v>810</v>
      </c>
      <c r="AC1450">
        <v>30</v>
      </c>
      <c r="AD1450">
        <v>138422</v>
      </c>
      <c r="AE1450">
        <v>1211192.5</v>
      </c>
      <c r="AF1450">
        <v>8.75</v>
      </c>
      <c r="AG1450">
        <v>0.28999999999999998</v>
      </c>
      <c r="AH1450">
        <v>13147</v>
      </c>
      <c r="AI1450">
        <v>4781.8</v>
      </c>
      <c r="AJ1450">
        <v>2611.33</v>
      </c>
    </row>
    <row r="1451" spans="1:36" x14ac:dyDescent="0.3">
      <c r="A1451">
        <v>2842</v>
      </c>
      <c r="B1451" t="s">
        <v>32</v>
      </c>
      <c r="C1451" t="s">
        <v>45</v>
      </c>
      <c r="D1451" t="s">
        <v>1255</v>
      </c>
      <c r="E1451" t="s">
        <v>1416</v>
      </c>
      <c r="F1451" t="s">
        <v>1417</v>
      </c>
      <c r="G1451" t="s">
        <v>96</v>
      </c>
      <c r="H1451" t="s">
        <v>31</v>
      </c>
      <c r="I1451" t="s">
        <v>100</v>
      </c>
      <c r="J1451" t="s">
        <v>33</v>
      </c>
      <c r="K1451" t="s">
        <v>34</v>
      </c>
      <c r="L1451" t="s">
        <v>35</v>
      </c>
      <c r="M1451" s="1">
        <v>40921</v>
      </c>
      <c r="N1451" s="1">
        <v>41060</v>
      </c>
      <c r="O1451" s="1">
        <v>41128</v>
      </c>
      <c r="P1451" s="1">
        <v>41128</v>
      </c>
      <c r="Q1451" s="1">
        <v>41128</v>
      </c>
      <c r="R1451" s="2">
        <f t="shared" si="66"/>
        <v>68</v>
      </c>
      <c r="S1451" s="2">
        <f t="shared" si="67"/>
        <v>0</v>
      </c>
      <c r="T1451" s="2">
        <f t="shared" si="68"/>
        <v>0</v>
      </c>
      <c r="U1451" t="s">
        <v>96</v>
      </c>
      <c r="V1451" t="s">
        <v>41</v>
      </c>
      <c r="W1451" t="s">
        <v>36</v>
      </c>
      <c r="X1451" t="s">
        <v>37</v>
      </c>
      <c r="Y1451" t="s">
        <v>205</v>
      </c>
      <c r="Z1451" t="s">
        <v>74</v>
      </c>
      <c r="AA1451" t="s">
        <v>88</v>
      </c>
      <c r="AB1451" t="s">
        <v>206</v>
      </c>
      <c r="AC1451">
        <v>60</v>
      </c>
      <c r="AD1451">
        <v>46530</v>
      </c>
      <c r="AE1451">
        <v>581159.69999999995</v>
      </c>
      <c r="AF1451">
        <v>12.49</v>
      </c>
      <c r="AG1451">
        <v>0.21</v>
      </c>
      <c r="AH1451">
        <v>4810</v>
      </c>
      <c r="AI1451">
        <v>27894.81</v>
      </c>
      <c r="AJ1451">
        <v>814.79</v>
      </c>
    </row>
    <row r="1452" spans="1:36" x14ac:dyDescent="0.3">
      <c r="A1452">
        <v>6203</v>
      </c>
      <c r="B1452" t="s">
        <v>32</v>
      </c>
      <c r="C1452" t="s">
        <v>45</v>
      </c>
      <c r="D1452" t="s">
        <v>1255</v>
      </c>
      <c r="E1452" t="s">
        <v>1870</v>
      </c>
      <c r="F1452" t="s">
        <v>2873</v>
      </c>
      <c r="G1452" t="s">
        <v>96</v>
      </c>
      <c r="H1452" t="s">
        <v>31</v>
      </c>
      <c r="I1452" t="s">
        <v>100</v>
      </c>
      <c r="J1452" t="s">
        <v>33</v>
      </c>
      <c r="K1452" t="s">
        <v>49</v>
      </c>
      <c r="L1452" t="s">
        <v>35</v>
      </c>
      <c r="M1452" s="1">
        <v>41708</v>
      </c>
      <c r="N1452" s="1">
        <v>41775</v>
      </c>
      <c r="O1452" s="1">
        <v>41844</v>
      </c>
      <c r="P1452" s="1">
        <v>41844</v>
      </c>
      <c r="Q1452" s="1">
        <v>41845</v>
      </c>
      <c r="R1452" s="2">
        <f t="shared" si="66"/>
        <v>69</v>
      </c>
      <c r="S1452" s="2">
        <f t="shared" si="67"/>
        <v>0</v>
      </c>
      <c r="T1452" s="2">
        <f t="shared" si="68"/>
        <v>1</v>
      </c>
      <c r="U1452" t="s">
        <v>96</v>
      </c>
      <c r="V1452" t="s">
        <v>41</v>
      </c>
      <c r="W1452" t="s">
        <v>36</v>
      </c>
      <c r="X1452" t="s">
        <v>37</v>
      </c>
      <c r="Y1452" t="s">
        <v>1494</v>
      </c>
      <c r="Z1452" t="s">
        <v>74</v>
      </c>
      <c r="AA1452" t="s">
        <v>1496</v>
      </c>
      <c r="AB1452" t="s">
        <v>1495</v>
      </c>
      <c r="AC1452">
        <v>30</v>
      </c>
      <c r="AD1452">
        <v>18000</v>
      </c>
      <c r="AE1452">
        <v>360000</v>
      </c>
      <c r="AF1452">
        <v>20</v>
      </c>
      <c r="AG1452">
        <v>0.67</v>
      </c>
      <c r="AH1452">
        <v>2402</v>
      </c>
      <c r="AI1452">
        <v>1832.54</v>
      </c>
      <c r="AJ1452">
        <v>370.08</v>
      </c>
    </row>
    <row r="1453" spans="1:36" x14ac:dyDescent="0.3">
      <c r="A1453">
        <v>5013</v>
      </c>
      <c r="B1453" t="s">
        <v>32</v>
      </c>
      <c r="C1453" t="s">
        <v>45</v>
      </c>
      <c r="D1453" t="s">
        <v>1255</v>
      </c>
      <c r="E1453" t="s">
        <v>1416</v>
      </c>
      <c r="F1453" t="s">
        <v>2508</v>
      </c>
      <c r="G1453" t="s">
        <v>96</v>
      </c>
      <c r="H1453" t="s">
        <v>31</v>
      </c>
      <c r="I1453" t="s">
        <v>100</v>
      </c>
      <c r="J1453" t="s">
        <v>33</v>
      </c>
      <c r="K1453" t="s">
        <v>34</v>
      </c>
      <c r="L1453" t="s">
        <v>35</v>
      </c>
      <c r="M1453" s="1">
        <v>40921</v>
      </c>
      <c r="N1453" s="1">
        <v>41060</v>
      </c>
      <c r="O1453" s="1">
        <v>41137</v>
      </c>
      <c r="P1453" s="1">
        <v>41137</v>
      </c>
      <c r="Q1453" s="1">
        <v>41137</v>
      </c>
      <c r="R1453" s="2">
        <f t="shared" si="66"/>
        <v>77</v>
      </c>
      <c r="S1453" s="2">
        <f t="shared" si="67"/>
        <v>0</v>
      </c>
      <c r="T1453" s="2">
        <f t="shared" si="68"/>
        <v>0</v>
      </c>
      <c r="U1453" t="s">
        <v>96</v>
      </c>
      <c r="V1453" t="s">
        <v>41</v>
      </c>
      <c r="W1453" t="s">
        <v>36</v>
      </c>
      <c r="X1453" t="s">
        <v>37</v>
      </c>
      <c r="Y1453" t="s">
        <v>809</v>
      </c>
      <c r="Z1453" t="s">
        <v>43</v>
      </c>
      <c r="AA1453" t="s">
        <v>811</v>
      </c>
      <c r="AB1453" t="s">
        <v>810</v>
      </c>
      <c r="AC1453">
        <v>30</v>
      </c>
      <c r="AD1453">
        <v>131704</v>
      </c>
      <c r="AE1453">
        <v>683543.76</v>
      </c>
      <c r="AF1453">
        <v>5.19</v>
      </c>
      <c r="AG1453">
        <v>0.17</v>
      </c>
      <c r="AH1453">
        <v>10818</v>
      </c>
      <c r="AI1453">
        <v>119695.66</v>
      </c>
      <c r="AJ1453">
        <v>958.33</v>
      </c>
    </row>
    <row r="1454" spans="1:36" x14ac:dyDescent="0.3">
      <c r="A1454">
        <v>3500</v>
      </c>
      <c r="B1454" t="s">
        <v>32</v>
      </c>
      <c r="C1454" t="s">
        <v>45</v>
      </c>
      <c r="D1454" t="s">
        <v>1255</v>
      </c>
      <c r="E1454" t="s">
        <v>1870</v>
      </c>
      <c r="F1454" t="s">
        <v>1871</v>
      </c>
      <c r="G1454" t="s">
        <v>96</v>
      </c>
      <c r="H1454" t="s">
        <v>31</v>
      </c>
      <c r="I1454" t="s">
        <v>100</v>
      </c>
      <c r="J1454" t="s">
        <v>33</v>
      </c>
      <c r="K1454" t="s">
        <v>34</v>
      </c>
      <c r="L1454" t="s">
        <v>35</v>
      </c>
      <c r="M1454" s="1">
        <v>41708</v>
      </c>
      <c r="N1454" s="1">
        <v>41775</v>
      </c>
      <c r="O1454" s="1">
        <v>41873</v>
      </c>
      <c r="P1454" s="1">
        <v>41873</v>
      </c>
      <c r="Q1454" s="1">
        <v>41877</v>
      </c>
      <c r="R1454" s="2">
        <f t="shared" si="66"/>
        <v>98</v>
      </c>
      <c r="S1454" s="2">
        <f t="shared" si="67"/>
        <v>0</v>
      </c>
      <c r="T1454" s="2">
        <f t="shared" si="68"/>
        <v>4</v>
      </c>
      <c r="U1454" t="s">
        <v>96</v>
      </c>
      <c r="V1454" t="s">
        <v>41</v>
      </c>
      <c r="W1454" t="s">
        <v>36</v>
      </c>
      <c r="X1454" t="s">
        <v>37</v>
      </c>
      <c r="Y1454" t="s">
        <v>1494</v>
      </c>
      <c r="Z1454" t="s">
        <v>74</v>
      </c>
      <c r="AA1454" t="s">
        <v>1496</v>
      </c>
      <c r="AB1454" t="s">
        <v>1495</v>
      </c>
      <c r="AC1454">
        <v>30</v>
      </c>
      <c r="AD1454">
        <v>3000</v>
      </c>
      <c r="AE1454">
        <v>60000</v>
      </c>
      <c r="AF1454">
        <v>20</v>
      </c>
      <c r="AG1454">
        <v>0.67</v>
      </c>
      <c r="AH1454">
        <v>405</v>
      </c>
      <c r="AI1454">
        <v>3484.48</v>
      </c>
      <c r="AJ1454">
        <v>61.68</v>
      </c>
    </row>
    <row r="1455" spans="1:36" x14ac:dyDescent="0.3">
      <c r="A1455">
        <v>6145</v>
      </c>
      <c r="B1455" t="s">
        <v>32</v>
      </c>
      <c r="C1455" t="s">
        <v>45</v>
      </c>
      <c r="D1455" t="s">
        <v>1255</v>
      </c>
      <c r="E1455" t="s">
        <v>1610</v>
      </c>
      <c r="F1455" t="s">
        <v>2852</v>
      </c>
      <c r="G1455" t="s">
        <v>96</v>
      </c>
      <c r="H1455" t="s">
        <v>31</v>
      </c>
      <c r="I1455" t="s">
        <v>100</v>
      </c>
      <c r="J1455" t="s">
        <v>33</v>
      </c>
      <c r="K1455" t="s">
        <v>34</v>
      </c>
      <c r="L1455" t="s">
        <v>1136</v>
      </c>
      <c r="M1455" s="1">
        <v>40884</v>
      </c>
      <c r="N1455" s="1">
        <v>41002</v>
      </c>
      <c r="O1455" s="1">
        <v>41106</v>
      </c>
      <c r="P1455" s="1">
        <v>41106</v>
      </c>
      <c r="Q1455" s="1">
        <v>41106</v>
      </c>
      <c r="R1455" s="2">
        <f t="shared" si="66"/>
        <v>104</v>
      </c>
      <c r="S1455" s="2">
        <f t="shared" si="67"/>
        <v>0</v>
      </c>
      <c r="T1455" s="2">
        <f t="shared" si="68"/>
        <v>0</v>
      </c>
      <c r="U1455" t="s">
        <v>96</v>
      </c>
      <c r="V1455" t="s">
        <v>41</v>
      </c>
      <c r="W1455" t="s">
        <v>36</v>
      </c>
      <c r="X1455" t="s">
        <v>37</v>
      </c>
      <c r="Y1455" t="s">
        <v>1244</v>
      </c>
      <c r="Z1455" t="s">
        <v>43</v>
      </c>
      <c r="AA1455" t="s">
        <v>1246</v>
      </c>
      <c r="AB1455" t="s">
        <v>1245</v>
      </c>
      <c r="AC1455">
        <v>30</v>
      </c>
      <c r="AD1455">
        <v>39330</v>
      </c>
      <c r="AE1455">
        <v>511290</v>
      </c>
      <c r="AF1455">
        <v>13</v>
      </c>
      <c r="AG1455">
        <v>0.43</v>
      </c>
      <c r="AH1455">
        <v>4426</v>
      </c>
      <c r="AI1455">
        <v>66916.5</v>
      </c>
      <c r="AJ1455">
        <v>716.83</v>
      </c>
    </row>
    <row r="1456" spans="1:36" x14ac:dyDescent="0.3">
      <c r="A1456">
        <v>3779</v>
      </c>
      <c r="B1456" t="s">
        <v>32</v>
      </c>
      <c r="C1456" t="s">
        <v>45</v>
      </c>
      <c r="D1456" t="s">
        <v>1255</v>
      </c>
      <c r="E1456" t="s">
        <v>1610</v>
      </c>
      <c r="F1456" t="s">
        <v>2042</v>
      </c>
      <c r="G1456" t="s">
        <v>96</v>
      </c>
      <c r="H1456" t="s">
        <v>31</v>
      </c>
      <c r="I1456" t="s">
        <v>100</v>
      </c>
      <c r="J1456" t="s">
        <v>33</v>
      </c>
      <c r="K1456" t="s">
        <v>34</v>
      </c>
      <c r="L1456" t="s">
        <v>1136</v>
      </c>
      <c r="M1456" s="1">
        <v>40884</v>
      </c>
      <c r="N1456" s="1">
        <v>41019</v>
      </c>
      <c r="O1456" s="1">
        <v>41144</v>
      </c>
      <c r="P1456" s="1">
        <v>41144</v>
      </c>
      <c r="Q1456" s="1">
        <v>41144</v>
      </c>
      <c r="R1456" s="2">
        <f t="shared" si="66"/>
        <v>125</v>
      </c>
      <c r="S1456" s="2">
        <f t="shared" si="67"/>
        <v>0</v>
      </c>
      <c r="T1456" s="2">
        <f t="shared" si="68"/>
        <v>0</v>
      </c>
      <c r="U1456" t="s">
        <v>96</v>
      </c>
      <c r="V1456" t="s">
        <v>41</v>
      </c>
      <c r="W1456" t="s">
        <v>36</v>
      </c>
      <c r="X1456" t="s">
        <v>37</v>
      </c>
      <c r="Y1456" t="s">
        <v>1244</v>
      </c>
      <c r="Z1456" t="s">
        <v>43</v>
      </c>
      <c r="AA1456" t="s">
        <v>1246</v>
      </c>
      <c r="AB1456" t="s">
        <v>1245</v>
      </c>
      <c r="AC1456">
        <v>30</v>
      </c>
      <c r="AD1456">
        <v>46613</v>
      </c>
      <c r="AE1456">
        <v>605969</v>
      </c>
      <c r="AF1456">
        <v>13</v>
      </c>
      <c r="AG1456">
        <v>0.43</v>
      </c>
      <c r="AH1456">
        <v>5245</v>
      </c>
      <c r="AI1456">
        <v>11186.24</v>
      </c>
      <c r="AJ1456">
        <v>849.57</v>
      </c>
    </row>
    <row r="1457" spans="1:36" x14ac:dyDescent="0.3">
      <c r="A1457">
        <v>5793</v>
      </c>
      <c r="B1457" t="s">
        <v>32</v>
      </c>
      <c r="C1457" t="s">
        <v>45</v>
      </c>
      <c r="D1457" t="s">
        <v>1255</v>
      </c>
      <c r="E1457" t="s">
        <v>1416</v>
      </c>
      <c r="F1457" t="s">
        <v>2746</v>
      </c>
      <c r="G1457" t="s">
        <v>96</v>
      </c>
      <c r="H1457" t="s">
        <v>31</v>
      </c>
      <c r="I1457" t="s">
        <v>100</v>
      </c>
      <c r="J1457" t="s">
        <v>33</v>
      </c>
      <c r="K1457" t="s">
        <v>34</v>
      </c>
      <c r="L1457" t="s">
        <v>1136</v>
      </c>
      <c r="M1457" s="1">
        <v>40921</v>
      </c>
      <c r="N1457" s="1">
        <v>41060</v>
      </c>
      <c r="O1457" s="1">
        <v>41190</v>
      </c>
      <c r="P1457" s="1">
        <v>41190</v>
      </c>
      <c r="Q1457" s="1">
        <v>41190</v>
      </c>
      <c r="R1457" s="2">
        <f t="shared" si="66"/>
        <v>130</v>
      </c>
      <c r="S1457" s="2">
        <f t="shared" si="67"/>
        <v>0</v>
      </c>
      <c r="T1457" s="2">
        <f t="shared" si="68"/>
        <v>0</v>
      </c>
      <c r="U1457" t="s">
        <v>96</v>
      </c>
      <c r="V1457" t="s">
        <v>41</v>
      </c>
      <c r="W1457" t="s">
        <v>36</v>
      </c>
      <c r="X1457" t="s">
        <v>37</v>
      </c>
      <c r="Y1457" t="s">
        <v>809</v>
      </c>
      <c r="Z1457" t="s">
        <v>43</v>
      </c>
      <c r="AA1457" t="s">
        <v>811</v>
      </c>
      <c r="AB1457" t="s">
        <v>810</v>
      </c>
      <c r="AC1457">
        <v>30</v>
      </c>
      <c r="AD1457">
        <v>131704</v>
      </c>
      <c r="AE1457">
        <v>683543.76</v>
      </c>
      <c r="AF1457">
        <v>5.19</v>
      </c>
      <c r="AG1457">
        <v>0.17</v>
      </c>
      <c r="AH1457">
        <v>10116</v>
      </c>
      <c r="AI1457">
        <v>24250.15</v>
      </c>
      <c r="AJ1457">
        <v>958.33</v>
      </c>
    </row>
    <row r="1458" spans="1:36" x14ac:dyDescent="0.3">
      <c r="A1458">
        <v>3791</v>
      </c>
      <c r="B1458" t="s">
        <v>32</v>
      </c>
      <c r="C1458" t="s">
        <v>45</v>
      </c>
      <c r="D1458" t="s">
        <v>1255</v>
      </c>
      <c r="E1458" t="s">
        <v>2044</v>
      </c>
      <c r="F1458" t="s">
        <v>2045</v>
      </c>
      <c r="G1458" t="s">
        <v>96</v>
      </c>
      <c r="H1458" t="s">
        <v>31</v>
      </c>
      <c r="I1458" t="s">
        <v>100</v>
      </c>
      <c r="J1458" t="s">
        <v>33</v>
      </c>
      <c r="K1458" t="s">
        <v>34</v>
      </c>
      <c r="L1458" t="s">
        <v>35</v>
      </c>
      <c r="M1458" s="1">
        <v>41495</v>
      </c>
      <c r="N1458" s="1">
        <v>41536</v>
      </c>
      <c r="O1458" s="1">
        <v>41670</v>
      </c>
      <c r="P1458" s="1">
        <v>41670</v>
      </c>
      <c r="Q1458" s="1">
        <v>41702</v>
      </c>
      <c r="R1458" s="2">
        <f t="shared" si="66"/>
        <v>134</v>
      </c>
      <c r="S1458" s="2">
        <f t="shared" si="67"/>
        <v>0</v>
      </c>
      <c r="T1458" s="2">
        <f t="shared" si="68"/>
        <v>32</v>
      </c>
      <c r="U1458" t="s">
        <v>96</v>
      </c>
      <c r="V1458" t="s">
        <v>41</v>
      </c>
      <c r="W1458" t="s">
        <v>36</v>
      </c>
      <c r="X1458" t="s">
        <v>37</v>
      </c>
      <c r="Y1458" t="s">
        <v>1752</v>
      </c>
      <c r="Z1458" t="s">
        <v>43</v>
      </c>
      <c r="AA1458" t="s">
        <v>1753</v>
      </c>
      <c r="AB1458" t="s">
        <v>1451</v>
      </c>
      <c r="AC1458">
        <v>30</v>
      </c>
      <c r="AD1458">
        <v>40705</v>
      </c>
      <c r="AE1458">
        <v>549110.44999999995</v>
      </c>
      <c r="AF1458">
        <v>13.49</v>
      </c>
      <c r="AG1458">
        <v>0.45</v>
      </c>
      <c r="AH1458">
        <v>3948</v>
      </c>
      <c r="AI1458">
        <v>24035.49</v>
      </c>
      <c r="AJ1458">
        <v>679.25</v>
      </c>
    </row>
    <row r="1459" spans="1:36" x14ac:dyDescent="0.3">
      <c r="A1459">
        <v>3394</v>
      </c>
      <c r="B1459" t="s">
        <v>32</v>
      </c>
      <c r="C1459" t="s">
        <v>45</v>
      </c>
      <c r="D1459" t="s">
        <v>1255</v>
      </c>
      <c r="E1459" t="s">
        <v>1827</v>
      </c>
      <c r="F1459" t="s">
        <v>1828</v>
      </c>
      <c r="G1459" t="s">
        <v>96</v>
      </c>
      <c r="H1459" t="s">
        <v>31</v>
      </c>
      <c r="I1459" t="s">
        <v>100</v>
      </c>
      <c r="J1459" t="s">
        <v>33</v>
      </c>
      <c r="K1459" t="s">
        <v>49</v>
      </c>
      <c r="L1459" t="s">
        <v>35</v>
      </c>
      <c r="M1459" s="1">
        <v>40207</v>
      </c>
      <c r="N1459" s="1">
        <v>40218</v>
      </c>
      <c r="O1459" s="1">
        <v>40359</v>
      </c>
      <c r="P1459" s="1">
        <v>40359</v>
      </c>
      <c r="Q1459" s="1">
        <v>40359</v>
      </c>
      <c r="R1459" s="2">
        <f t="shared" si="66"/>
        <v>141</v>
      </c>
      <c r="S1459" s="2">
        <f t="shared" si="67"/>
        <v>0</v>
      </c>
      <c r="T1459" s="2">
        <f t="shared" si="68"/>
        <v>0</v>
      </c>
      <c r="U1459" t="s">
        <v>96</v>
      </c>
      <c r="V1459" t="s">
        <v>41</v>
      </c>
      <c r="W1459" t="s">
        <v>36</v>
      </c>
      <c r="X1459" t="s">
        <v>37</v>
      </c>
      <c r="Y1459" t="s">
        <v>205</v>
      </c>
      <c r="Z1459" t="s">
        <v>74</v>
      </c>
      <c r="AA1459" t="s">
        <v>88</v>
      </c>
      <c r="AB1459" t="s">
        <v>206</v>
      </c>
      <c r="AC1459">
        <v>60</v>
      </c>
      <c r="AD1459">
        <v>26100</v>
      </c>
      <c r="AE1459">
        <v>424125</v>
      </c>
      <c r="AF1459">
        <v>16.25</v>
      </c>
      <c r="AG1459">
        <v>0.27</v>
      </c>
      <c r="AH1459">
        <v>2586</v>
      </c>
      <c r="AI1459">
        <v>1170.2</v>
      </c>
      <c r="AJ1459">
        <v>914.41</v>
      </c>
    </row>
    <row r="1460" spans="1:36" x14ac:dyDescent="0.3">
      <c r="A1460">
        <v>3232</v>
      </c>
      <c r="B1460" t="s">
        <v>32</v>
      </c>
      <c r="C1460" t="s">
        <v>45</v>
      </c>
      <c r="D1460" t="s">
        <v>1255</v>
      </c>
      <c r="E1460" t="s">
        <v>1730</v>
      </c>
      <c r="F1460" t="s">
        <v>1731</v>
      </c>
      <c r="G1460" t="s">
        <v>96</v>
      </c>
      <c r="H1460" t="s">
        <v>31</v>
      </c>
      <c r="I1460" t="s">
        <v>100</v>
      </c>
      <c r="J1460" t="s">
        <v>33</v>
      </c>
      <c r="K1460" t="s">
        <v>34</v>
      </c>
      <c r="L1460" t="s">
        <v>1136</v>
      </c>
      <c r="M1460" s="1">
        <v>41185</v>
      </c>
      <c r="N1460" s="1">
        <v>41222</v>
      </c>
      <c r="O1460" s="1">
        <v>41386</v>
      </c>
      <c r="P1460" s="1">
        <v>41386</v>
      </c>
      <c r="Q1460" s="1">
        <v>41386</v>
      </c>
      <c r="R1460" s="2">
        <f t="shared" si="66"/>
        <v>164</v>
      </c>
      <c r="S1460" s="2">
        <f t="shared" si="67"/>
        <v>0</v>
      </c>
      <c r="T1460" s="2">
        <f t="shared" si="68"/>
        <v>0</v>
      </c>
      <c r="U1460" t="s">
        <v>96</v>
      </c>
      <c r="V1460" t="s">
        <v>41</v>
      </c>
      <c r="W1460" t="s">
        <v>36</v>
      </c>
      <c r="X1460" t="s">
        <v>37</v>
      </c>
      <c r="Y1460" t="s">
        <v>205</v>
      </c>
      <c r="Z1460" t="s">
        <v>74</v>
      </c>
      <c r="AA1460" t="s">
        <v>88</v>
      </c>
      <c r="AB1460" t="s">
        <v>206</v>
      </c>
      <c r="AC1460">
        <v>60</v>
      </c>
      <c r="AD1460">
        <v>37350</v>
      </c>
      <c r="AE1460">
        <v>438862.5</v>
      </c>
      <c r="AF1460">
        <v>11.75</v>
      </c>
      <c r="AG1460">
        <v>0.2</v>
      </c>
      <c r="AH1460">
        <v>3860</v>
      </c>
      <c r="AI1460">
        <v>59186.46</v>
      </c>
      <c r="AJ1460">
        <v>615.29</v>
      </c>
    </row>
    <row r="1461" spans="1:36" x14ac:dyDescent="0.3">
      <c r="A1461">
        <v>4868</v>
      </c>
      <c r="B1461" t="s">
        <v>32</v>
      </c>
      <c r="C1461" t="s">
        <v>45</v>
      </c>
      <c r="D1461" t="s">
        <v>1255</v>
      </c>
      <c r="E1461" t="s">
        <v>1812</v>
      </c>
      <c r="F1461" t="s">
        <v>2453</v>
      </c>
      <c r="G1461" t="s">
        <v>96</v>
      </c>
      <c r="H1461" t="s">
        <v>31</v>
      </c>
      <c r="I1461" t="s">
        <v>100</v>
      </c>
      <c r="J1461" t="s">
        <v>33</v>
      </c>
      <c r="K1461" t="s">
        <v>49</v>
      </c>
      <c r="L1461" t="s">
        <v>35</v>
      </c>
      <c r="M1461" s="1">
        <v>39871</v>
      </c>
      <c r="N1461" s="1">
        <v>40283</v>
      </c>
      <c r="O1461" s="1">
        <v>40461</v>
      </c>
      <c r="P1461" s="1">
        <v>40461</v>
      </c>
      <c r="Q1461" s="1">
        <v>40461</v>
      </c>
      <c r="R1461" s="2">
        <f t="shared" si="66"/>
        <v>178</v>
      </c>
      <c r="S1461" s="2">
        <f t="shared" si="67"/>
        <v>0</v>
      </c>
      <c r="T1461" s="2">
        <f t="shared" si="68"/>
        <v>0</v>
      </c>
      <c r="U1461" t="s">
        <v>96</v>
      </c>
      <c r="V1461" t="s">
        <v>41</v>
      </c>
      <c r="W1461" t="s">
        <v>36</v>
      </c>
      <c r="X1461" t="s">
        <v>37</v>
      </c>
      <c r="Y1461" t="s">
        <v>39</v>
      </c>
      <c r="Z1461" t="s">
        <v>43</v>
      </c>
      <c r="AA1461" t="s">
        <v>42</v>
      </c>
      <c r="AB1461" t="s">
        <v>40</v>
      </c>
      <c r="AC1461">
        <v>60</v>
      </c>
      <c r="AD1461">
        <v>21080</v>
      </c>
      <c r="AE1461">
        <v>189720</v>
      </c>
      <c r="AF1461">
        <v>9</v>
      </c>
      <c r="AG1461">
        <v>0.15</v>
      </c>
      <c r="AH1461">
        <v>1716</v>
      </c>
      <c r="AI1461">
        <v>17074.8</v>
      </c>
      <c r="AJ1461">
        <v>371.85</v>
      </c>
    </row>
    <row r="1462" spans="1:36" x14ac:dyDescent="0.3">
      <c r="A1462">
        <v>3723</v>
      </c>
      <c r="B1462" t="s">
        <v>32</v>
      </c>
      <c r="C1462" t="s">
        <v>45</v>
      </c>
      <c r="D1462" t="s">
        <v>1255</v>
      </c>
      <c r="E1462" t="s">
        <v>1994</v>
      </c>
      <c r="F1462" t="s">
        <v>1995</v>
      </c>
      <c r="G1462" t="s">
        <v>96</v>
      </c>
      <c r="H1462" t="s">
        <v>31</v>
      </c>
      <c r="I1462" t="s">
        <v>100</v>
      </c>
      <c r="J1462" t="s">
        <v>33</v>
      </c>
      <c r="K1462" t="s">
        <v>49</v>
      </c>
      <c r="L1462" t="s">
        <v>35</v>
      </c>
      <c r="M1462" s="1">
        <v>40233</v>
      </c>
      <c r="N1462" s="1">
        <v>40267</v>
      </c>
      <c r="O1462" s="1">
        <v>40448</v>
      </c>
      <c r="P1462" s="1">
        <v>40448</v>
      </c>
      <c r="Q1462" s="1">
        <v>40448</v>
      </c>
      <c r="R1462" s="2">
        <f t="shared" si="66"/>
        <v>181</v>
      </c>
      <c r="S1462" s="2">
        <f t="shared" si="67"/>
        <v>0</v>
      </c>
      <c r="T1462" s="2">
        <f t="shared" si="68"/>
        <v>0</v>
      </c>
      <c r="U1462" t="s">
        <v>96</v>
      </c>
      <c r="V1462" t="s">
        <v>41</v>
      </c>
      <c r="W1462" t="s">
        <v>36</v>
      </c>
      <c r="X1462" t="s">
        <v>37</v>
      </c>
      <c r="Y1462" t="s">
        <v>187</v>
      </c>
      <c r="Z1462" t="s">
        <v>43</v>
      </c>
      <c r="AA1462" t="s">
        <v>189</v>
      </c>
      <c r="AB1462" t="s">
        <v>188</v>
      </c>
      <c r="AC1462">
        <v>60</v>
      </c>
      <c r="AD1462">
        <v>61290</v>
      </c>
      <c r="AE1462">
        <v>698706</v>
      </c>
      <c r="AF1462">
        <v>11.4</v>
      </c>
      <c r="AG1462">
        <v>0.19</v>
      </c>
      <c r="AH1462">
        <v>7965</v>
      </c>
      <c r="AI1462">
        <v>65851.289999999994</v>
      </c>
      <c r="AJ1462">
        <v>1506.41</v>
      </c>
    </row>
    <row r="1463" spans="1:36" x14ac:dyDescent="0.3">
      <c r="A1463">
        <v>2855</v>
      </c>
      <c r="B1463" t="s">
        <v>32</v>
      </c>
      <c r="C1463" t="s">
        <v>45</v>
      </c>
      <c r="D1463" t="s">
        <v>1255</v>
      </c>
      <c r="E1463" t="s">
        <v>1427</v>
      </c>
      <c r="F1463" t="s">
        <v>1428</v>
      </c>
      <c r="G1463" t="s">
        <v>96</v>
      </c>
      <c r="H1463" t="s">
        <v>31</v>
      </c>
      <c r="I1463" t="s">
        <v>100</v>
      </c>
      <c r="J1463" t="s">
        <v>33</v>
      </c>
      <c r="K1463" t="s">
        <v>34</v>
      </c>
      <c r="L1463" t="s">
        <v>1136</v>
      </c>
      <c r="M1463" s="1">
        <v>40424</v>
      </c>
      <c r="N1463" s="1">
        <v>40450</v>
      </c>
      <c r="O1463" s="1">
        <v>40660</v>
      </c>
      <c r="P1463" s="1">
        <v>40660</v>
      </c>
      <c r="Q1463" s="1">
        <v>40660</v>
      </c>
      <c r="R1463" s="2">
        <f t="shared" si="66"/>
        <v>210</v>
      </c>
      <c r="S1463" s="2">
        <f t="shared" si="67"/>
        <v>0</v>
      </c>
      <c r="T1463" s="2">
        <f t="shared" si="68"/>
        <v>0</v>
      </c>
      <c r="U1463" t="s">
        <v>96</v>
      </c>
      <c r="V1463" t="s">
        <v>41</v>
      </c>
      <c r="W1463" t="s">
        <v>36</v>
      </c>
      <c r="X1463" t="s">
        <v>37</v>
      </c>
      <c r="Y1463" t="s">
        <v>809</v>
      </c>
      <c r="Z1463" t="s">
        <v>43</v>
      </c>
      <c r="AA1463" t="s">
        <v>811</v>
      </c>
      <c r="AB1463" t="s">
        <v>810</v>
      </c>
      <c r="AC1463">
        <v>30</v>
      </c>
      <c r="AD1463">
        <v>117359</v>
      </c>
      <c r="AE1463">
        <v>997551.5</v>
      </c>
      <c r="AF1463">
        <v>8.5</v>
      </c>
      <c r="AG1463">
        <v>0.28000000000000003</v>
      </c>
      <c r="AH1463">
        <v>10329</v>
      </c>
      <c r="AI1463">
        <v>32530.22</v>
      </c>
      <c r="AJ1463">
        <v>2150.7199999999998</v>
      </c>
    </row>
    <row r="1464" spans="1:36" x14ac:dyDescent="0.3">
      <c r="A1464">
        <v>4195</v>
      </c>
      <c r="B1464" t="s">
        <v>32</v>
      </c>
      <c r="C1464" t="s">
        <v>45</v>
      </c>
      <c r="D1464" t="s">
        <v>1255</v>
      </c>
      <c r="E1464" t="s">
        <v>1870</v>
      </c>
      <c r="F1464" t="s">
        <v>2217</v>
      </c>
      <c r="G1464" t="s">
        <v>96</v>
      </c>
      <c r="H1464" t="s">
        <v>31</v>
      </c>
      <c r="I1464" t="s">
        <v>100</v>
      </c>
      <c r="J1464" t="s">
        <v>33</v>
      </c>
      <c r="K1464" t="s">
        <v>34</v>
      </c>
      <c r="L1464" t="s">
        <v>1136</v>
      </c>
      <c r="M1464" s="1">
        <v>41708</v>
      </c>
      <c r="N1464" s="1">
        <v>41775</v>
      </c>
      <c r="O1464" s="1">
        <v>41992</v>
      </c>
      <c r="P1464" s="1">
        <v>41992</v>
      </c>
      <c r="Q1464" s="1">
        <v>41992</v>
      </c>
      <c r="R1464" s="2">
        <f t="shared" si="66"/>
        <v>217</v>
      </c>
      <c r="S1464" s="2">
        <f t="shared" si="67"/>
        <v>0</v>
      </c>
      <c r="T1464" s="2">
        <f t="shared" si="68"/>
        <v>0</v>
      </c>
      <c r="U1464" t="s">
        <v>96</v>
      </c>
      <c r="V1464" t="s">
        <v>41</v>
      </c>
      <c r="W1464" t="s">
        <v>36</v>
      </c>
      <c r="X1464" t="s">
        <v>37</v>
      </c>
      <c r="Y1464" t="s">
        <v>1494</v>
      </c>
      <c r="Z1464" t="s">
        <v>74</v>
      </c>
      <c r="AA1464" t="s">
        <v>1496</v>
      </c>
      <c r="AB1464" t="s">
        <v>1495</v>
      </c>
      <c r="AC1464">
        <v>30</v>
      </c>
      <c r="AD1464">
        <v>28869</v>
      </c>
      <c r="AE1464">
        <v>577380</v>
      </c>
      <c r="AF1464">
        <v>20</v>
      </c>
      <c r="AG1464">
        <v>0.67</v>
      </c>
      <c r="AH1464">
        <v>3865</v>
      </c>
      <c r="AI1464">
        <v>5678.36</v>
      </c>
      <c r="AJ1464">
        <v>593.54999999999995</v>
      </c>
    </row>
    <row r="1465" spans="1:36" x14ac:dyDescent="0.3">
      <c r="A1465">
        <v>2729</v>
      </c>
      <c r="B1465" t="s">
        <v>32</v>
      </c>
      <c r="C1465" t="s">
        <v>45</v>
      </c>
      <c r="D1465" t="s">
        <v>1255</v>
      </c>
      <c r="E1465" t="s">
        <v>1290</v>
      </c>
      <c r="F1465" t="s">
        <v>1291</v>
      </c>
      <c r="G1465" t="s">
        <v>96</v>
      </c>
      <c r="H1465" t="s">
        <v>31</v>
      </c>
      <c r="I1465" t="s">
        <v>100</v>
      </c>
      <c r="J1465" t="s">
        <v>33</v>
      </c>
      <c r="K1465" t="s">
        <v>49</v>
      </c>
      <c r="L1465" t="s">
        <v>35</v>
      </c>
      <c r="M1465" s="1">
        <v>40010</v>
      </c>
      <c r="N1465" s="1">
        <v>40056</v>
      </c>
      <c r="O1465" s="1">
        <v>40284</v>
      </c>
      <c r="P1465" s="1">
        <v>40284</v>
      </c>
      <c r="Q1465" s="1">
        <v>40284</v>
      </c>
      <c r="R1465" s="2">
        <f t="shared" si="66"/>
        <v>228</v>
      </c>
      <c r="S1465" s="2">
        <f t="shared" si="67"/>
        <v>0</v>
      </c>
      <c r="T1465" s="2">
        <f t="shared" si="68"/>
        <v>0</v>
      </c>
      <c r="U1465" t="s">
        <v>96</v>
      </c>
      <c r="V1465" t="s">
        <v>41</v>
      </c>
      <c r="W1465" t="s">
        <v>36</v>
      </c>
      <c r="X1465" t="s">
        <v>37</v>
      </c>
      <c r="Y1465" t="s">
        <v>809</v>
      </c>
      <c r="Z1465" t="s">
        <v>43</v>
      </c>
      <c r="AA1465" t="s">
        <v>811</v>
      </c>
      <c r="AB1465" t="s">
        <v>810</v>
      </c>
      <c r="AC1465">
        <v>30</v>
      </c>
      <c r="AD1465">
        <v>62209</v>
      </c>
      <c r="AE1465">
        <v>681188.55</v>
      </c>
      <c r="AF1465">
        <v>10.95</v>
      </c>
      <c r="AG1465">
        <v>0.36</v>
      </c>
      <c r="AH1465">
        <v>5795</v>
      </c>
      <c r="AI1465">
        <v>63600.4</v>
      </c>
      <c r="AJ1465">
        <v>1335.13</v>
      </c>
    </row>
    <row r="1466" spans="1:36" x14ac:dyDescent="0.3">
      <c r="A1466">
        <v>6234</v>
      </c>
      <c r="B1466" t="s">
        <v>32</v>
      </c>
      <c r="C1466" t="s">
        <v>45</v>
      </c>
      <c r="D1466" t="s">
        <v>1255</v>
      </c>
      <c r="E1466" t="s">
        <v>1290</v>
      </c>
      <c r="F1466" t="s">
        <v>2886</v>
      </c>
      <c r="G1466" t="s">
        <v>96</v>
      </c>
      <c r="H1466" t="s">
        <v>31</v>
      </c>
      <c r="I1466" t="s">
        <v>100</v>
      </c>
      <c r="J1466" t="s">
        <v>33</v>
      </c>
      <c r="K1466" t="s">
        <v>49</v>
      </c>
      <c r="L1466" t="s">
        <v>35</v>
      </c>
      <c r="M1466" s="1">
        <v>40010</v>
      </c>
      <c r="N1466" s="1">
        <v>40056</v>
      </c>
      <c r="O1466" s="1">
        <v>40330</v>
      </c>
      <c r="P1466" s="1">
        <v>40330</v>
      </c>
      <c r="Q1466" s="1">
        <v>40330</v>
      </c>
      <c r="R1466" s="2">
        <f t="shared" si="66"/>
        <v>274</v>
      </c>
      <c r="S1466" s="2">
        <f t="shared" si="67"/>
        <v>0</v>
      </c>
      <c r="T1466" s="2">
        <f t="shared" si="68"/>
        <v>0</v>
      </c>
      <c r="U1466" t="s">
        <v>96</v>
      </c>
      <c r="V1466" t="s">
        <v>41</v>
      </c>
      <c r="W1466" t="s">
        <v>36</v>
      </c>
      <c r="X1466" t="s">
        <v>37</v>
      </c>
      <c r="Y1466" t="s">
        <v>809</v>
      </c>
      <c r="Z1466" t="s">
        <v>43</v>
      </c>
      <c r="AA1466" t="s">
        <v>811</v>
      </c>
      <c r="AB1466" t="s">
        <v>810</v>
      </c>
      <c r="AC1466">
        <v>30</v>
      </c>
      <c r="AD1466">
        <v>20700</v>
      </c>
      <c r="AE1466">
        <v>226665</v>
      </c>
      <c r="AF1466">
        <v>10.95</v>
      </c>
      <c r="AG1466">
        <v>0.36</v>
      </c>
      <c r="AH1466">
        <v>1795</v>
      </c>
      <c r="AI1466">
        <v>21340.35</v>
      </c>
      <c r="AJ1466">
        <v>444.26</v>
      </c>
    </row>
    <row r="1467" spans="1:36" x14ac:dyDescent="0.3">
      <c r="A1467">
        <v>3373</v>
      </c>
      <c r="B1467" t="s">
        <v>32</v>
      </c>
      <c r="C1467" t="s">
        <v>45</v>
      </c>
      <c r="D1467" t="s">
        <v>1255</v>
      </c>
      <c r="E1467" t="s">
        <v>1812</v>
      </c>
      <c r="F1467" t="s">
        <v>1813</v>
      </c>
      <c r="G1467" t="s">
        <v>96</v>
      </c>
      <c r="H1467" t="s">
        <v>31</v>
      </c>
      <c r="I1467" t="s">
        <v>100</v>
      </c>
      <c r="J1467" t="s">
        <v>33</v>
      </c>
      <c r="K1467" t="s">
        <v>49</v>
      </c>
      <c r="L1467" t="s">
        <v>35</v>
      </c>
      <c r="M1467" s="1">
        <v>39871</v>
      </c>
      <c r="N1467" s="1">
        <v>39918</v>
      </c>
      <c r="O1467" s="1">
        <v>40212</v>
      </c>
      <c r="P1467" s="1">
        <v>40212</v>
      </c>
      <c r="Q1467" s="1">
        <v>40212</v>
      </c>
      <c r="R1467" s="2">
        <f t="shared" si="66"/>
        <v>294</v>
      </c>
      <c r="S1467" s="2">
        <f t="shared" si="67"/>
        <v>0</v>
      </c>
      <c r="T1467" s="2">
        <f t="shared" si="68"/>
        <v>0</v>
      </c>
      <c r="U1467" t="s">
        <v>96</v>
      </c>
      <c r="V1467" t="s">
        <v>41</v>
      </c>
      <c r="W1467" t="s">
        <v>36</v>
      </c>
      <c r="X1467" t="s">
        <v>37</v>
      </c>
      <c r="Y1467" t="s">
        <v>39</v>
      </c>
      <c r="Z1467" t="s">
        <v>43</v>
      </c>
      <c r="AA1467" t="s">
        <v>42</v>
      </c>
      <c r="AB1467" t="s">
        <v>40</v>
      </c>
      <c r="AC1467">
        <v>60</v>
      </c>
      <c r="AD1467">
        <v>34464</v>
      </c>
      <c r="AE1467">
        <v>310176</v>
      </c>
      <c r="AF1467">
        <v>9</v>
      </c>
      <c r="AG1467">
        <v>0.15</v>
      </c>
      <c r="AH1467">
        <v>2768</v>
      </c>
      <c r="AI1467">
        <v>29603.24</v>
      </c>
      <c r="AJ1467">
        <v>607.94000000000005</v>
      </c>
    </row>
    <row r="1468" spans="1:36" x14ac:dyDescent="0.3">
      <c r="A1468">
        <v>6411</v>
      </c>
      <c r="B1468" t="s">
        <v>32</v>
      </c>
      <c r="C1468" t="s">
        <v>45</v>
      </c>
      <c r="D1468" t="s">
        <v>1255</v>
      </c>
      <c r="E1468" t="s">
        <v>1290</v>
      </c>
      <c r="F1468" t="s">
        <v>2943</v>
      </c>
      <c r="G1468" t="s">
        <v>96</v>
      </c>
      <c r="H1468" t="s">
        <v>31</v>
      </c>
      <c r="I1468" t="s">
        <v>100</v>
      </c>
      <c r="J1468" t="s">
        <v>33</v>
      </c>
      <c r="K1468" t="s">
        <v>49</v>
      </c>
      <c r="L1468" t="s">
        <v>35</v>
      </c>
      <c r="M1468" s="1">
        <v>40010</v>
      </c>
      <c r="N1468" s="1">
        <v>40056</v>
      </c>
      <c r="O1468" s="1">
        <v>40354</v>
      </c>
      <c r="P1468" s="1">
        <v>40354</v>
      </c>
      <c r="Q1468" s="1">
        <v>40354</v>
      </c>
      <c r="R1468" s="2">
        <f t="shared" si="66"/>
        <v>298</v>
      </c>
      <c r="S1468" s="2">
        <f t="shared" si="67"/>
        <v>0</v>
      </c>
      <c r="T1468" s="2">
        <f t="shared" si="68"/>
        <v>0</v>
      </c>
      <c r="U1468" t="s">
        <v>96</v>
      </c>
      <c r="V1468" t="s">
        <v>41</v>
      </c>
      <c r="W1468" t="s">
        <v>36</v>
      </c>
      <c r="X1468" t="s">
        <v>37</v>
      </c>
      <c r="Y1468" t="s">
        <v>809</v>
      </c>
      <c r="Z1468" t="s">
        <v>43</v>
      </c>
      <c r="AA1468" t="s">
        <v>811</v>
      </c>
      <c r="AB1468" t="s">
        <v>810</v>
      </c>
      <c r="AC1468">
        <v>30</v>
      </c>
      <c r="AD1468">
        <v>72091</v>
      </c>
      <c r="AE1468">
        <v>789396.45</v>
      </c>
      <c r="AF1468">
        <v>10.95</v>
      </c>
      <c r="AG1468">
        <v>0.36</v>
      </c>
      <c r="AH1468">
        <v>6842</v>
      </c>
      <c r="AI1468">
        <v>73790.429999999993</v>
      </c>
      <c r="AJ1468">
        <v>1547.22</v>
      </c>
    </row>
    <row r="1469" spans="1:36" x14ac:dyDescent="0.3">
      <c r="A1469">
        <v>9770</v>
      </c>
      <c r="B1469" t="s">
        <v>32</v>
      </c>
      <c r="C1469" t="s">
        <v>45</v>
      </c>
      <c r="D1469" t="s">
        <v>1255</v>
      </c>
      <c r="E1469" t="s">
        <v>5350</v>
      </c>
      <c r="F1469" t="s">
        <v>5371</v>
      </c>
      <c r="G1469" t="s">
        <v>400</v>
      </c>
      <c r="H1469" t="s">
        <v>31</v>
      </c>
      <c r="I1469" t="s">
        <v>100</v>
      </c>
      <c r="J1469" t="s">
        <v>398</v>
      </c>
      <c r="K1469" t="s">
        <v>399</v>
      </c>
      <c r="L1469" t="s">
        <v>35</v>
      </c>
      <c r="M1469" s="1">
        <v>41683</v>
      </c>
      <c r="N1469" t="s">
        <v>399</v>
      </c>
      <c r="O1469" s="1">
        <v>41837</v>
      </c>
      <c r="P1469" s="1">
        <v>41837</v>
      </c>
      <c r="Q1469" s="1">
        <v>41940</v>
      </c>
      <c r="R1469" s="2">
        <f t="shared" si="66"/>
        <v>0</v>
      </c>
      <c r="S1469" s="2">
        <f t="shared" si="67"/>
        <v>0</v>
      </c>
      <c r="T1469" s="2">
        <f t="shared" si="68"/>
        <v>103</v>
      </c>
      <c r="U1469" t="s">
        <v>400</v>
      </c>
      <c r="V1469" t="s">
        <v>41</v>
      </c>
      <c r="W1469" t="s">
        <v>36</v>
      </c>
      <c r="X1469" t="s">
        <v>50</v>
      </c>
      <c r="Y1469" t="s">
        <v>1373</v>
      </c>
      <c r="Z1469" t="s">
        <v>43</v>
      </c>
      <c r="AA1469" t="s">
        <v>1311</v>
      </c>
      <c r="AB1469" t="s">
        <v>40</v>
      </c>
      <c r="AC1469">
        <v>60</v>
      </c>
      <c r="AD1469">
        <v>362</v>
      </c>
      <c r="AE1469">
        <v>720.38</v>
      </c>
      <c r="AF1469">
        <v>1.99</v>
      </c>
      <c r="AG1469">
        <v>0.03</v>
      </c>
      <c r="AH1469">
        <v>16</v>
      </c>
      <c r="AI1469">
        <v>919.81</v>
      </c>
      <c r="AJ1469">
        <v>0.74</v>
      </c>
    </row>
    <row r="1470" spans="1:36" x14ac:dyDescent="0.3">
      <c r="A1470">
        <v>7391</v>
      </c>
      <c r="B1470" t="s">
        <v>32</v>
      </c>
      <c r="C1470" t="s">
        <v>45</v>
      </c>
      <c r="D1470" t="s">
        <v>1255</v>
      </c>
      <c r="E1470" t="s">
        <v>3941</v>
      </c>
      <c r="F1470" t="s">
        <v>3942</v>
      </c>
      <c r="G1470" t="s">
        <v>400</v>
      </c>
      <c r="H1470" t="s">
        <v>31</v>
      </c>
      <c r="I1470" t="s">
        <v>66</v>
      </c>
      <c r="J1470" t="s">
        <v>398</v>
      </c>
      <c r="K1470" t="s">
        <v>399</v>
      </c>
      <c r="L1470" t="s">
        <v>444</v>
      </c>
      <c r="M1470" s="1">
        <v>41703</v>
      </c>
      <c r="N1470" t="s">
        <v>399</v>
      </c>
      <c r="O1470" s="1">
        <v>41779</v>
      </c>
      <c r="P1470" s="1">
        <v>41702</v>
      </c>
      <c r="Q1470" s="1">
        <v>41794</v>
      </c>
      <c r="R1470" s="2">
        <f t="shared" si="66"/>
        <v>0</v>
      </c>
      <c r="S1470" s="2">
        <f t="shared" si="67"/>
        <v>-77</v>
      </c>
      <c r="T1470" s="2">
        <f t="shared" si="68"/>
        <v>92</v>
      </c>
      <c r="U1470" t="s">
        <v>400</v>
      </c>
      <c r="V1470" t="s">
        <v>41</v>
      </c>
      <c r="W1470" t="s">
        <v>36</v>
      </c>
      <c r="X1470" t="s">
        <v>50</v>
      </c>
      <c r="Y1470" t="s">
        <v>1334</v>
      </c>
      <c r="Z1470" t="s">
        <v>65</v>
      </c>
      <c r="AA1470" t="s">
        <v>64</v>
      </c>
      <c r="AB1470" t="s">
        <v>63</v>
      </c>
      <c r="AC1470">
        <v>240</v>
      </c>
      <c r="AD1470">
        <v>2216</v>
      </c>
      <c r="AE1470">
        <v>4121.76</v>
      </c>
      <c r="AF1470">
        <v>1.86</v>
      </c>
      <c r="AG1470">
        <v>0.01</v>
      </c>
      <c r="AH1470">
        <v>1412</v>
      </c>
      <c r="AI1470">
        <v>4609.68</v>
      </c>
      <c r="AJ1470">
        <v>4.24</v>
      </c>
    </row>
    <row r="1471" spans="1:36" x14ac:dyDescent="0.3">
      <c r="A1471">
        <v>8316</v>
      </c>
      <c r="B1471" t="s">
        <v>32</v>
      </c>
      <c r="C1471" t="s">
        <v>45</v>
      </c>
      <c r="D1471" t="s">
        <v>1255</v>
      </c>
      <c r="E1471" t="s">
        <v>3425</v>
      </c>
      <c r="F1471" t="s">
        <v>4626</v>
      </c>
      <c r="G1471" t="s">
        <v>400</v>
      </c>
      <c r="H1471" t="s">
        <v>31</v>
      </c>
      <c r="I1471" t="s">
        <v>66</v>
      </c>
      <c r="J1471" t="s">
        <v>398</v>
      </c>
      <c r="K1471" t="s">
        <v>399</v>
      </c>
      <c r="L1471" t="s">
        <v>444</v>
      </c>
      <c r="M1471" s="1">
        <v>41488</v>
      </c>
      <c r="N1471" t="s">
        <v>399</v>
      </c>
      <c r="O1471" s="1">
        <v>41764</v>
      </c>
      <c r="P1471" s="1">
        <v>41765</v>
      </c>
      <c r="Q1471" s="1">
        <v>41810</v>
      </c>
      <c r="R1471" s="2">
        <f t="shared" si="66"/>
        <v>0</v>
      </c>
      <c r="S1471" s="2">
        <f t="shared" si="67"/>
        <v>1</v>
      </c>
      <c r="T1471" s="2">
        <f t="shared" si="68"/>
        <v>45</v>
      </c>
      <c r="U1471" t="s">
        <v>400</v>
      </c>
      <c r="V1471" t="s">
        <v>41</v>
      </c>
      <c r="W1471" t="s">
        <v>36</v>
      </c>
      <c r="X1471" t="s">
        <v>37</v>
      </c>
      <c r="Y1471" t="s">
        <v>187</v>
      </c>
      <c r="Z1471" t="s">
        <v>43</v>
      </c>
      <c r="AA1471" t="s">
        <v>189</v>
      </c>
      <c r="AB1471" t="s">
        <v>188</v>
      </c>
      <c r="AC1471">
        <v>60</v>
      </c>
      <c r="AD1471">
        <v>15862</v>
      </c>
      <c r="AE1471">
        <v>128640.82</v>
      </c>
      <c r="AF1471">
        <v>8.11</v>
      </c>
      <c r="AG1471">
        <v>0.14000000000000001</v>
      </c>
      <c r="AH1471">
        <v>1851</v>
      </c>
      <c r="AI1471">
        <v>5445.73</v>
      </c>
      <c r="AJ1471">
        <v>159.13</v>
      </c>
    </row>
    <row r="1472" spans="1:36" x14ac:dyDescent="0.3">
      <c r="A1472">
        <v>7393</v>
      </c>
      <c r="B1472" t="s">
        <v>32</v>
      </c>
      <c r="C1472" t="s">
        <v>45</v>
      </c>
      <c r="D1472" t="s">
        <v>1255</v>
      </c>
      <c r="E1472" t="s">
        <v>3409</v>
      </c>
      <c r="F1472" t="s">
        <v>3944</v>
      </c>
      <c r="G1472" t="s">
        <v>400</v>
      </c>
      <c r="H1472" t="s">
        <v>31</v>
      </c>
      <c r="I1472" t="s">
        <v>66</v>
      </c>
      <c r="J1472" t="s">
        <v>398</v>
      </c>
      <c r="K1472" t="s">
        <v>399</v>
      </c>
      <c r="L1472" t="s">
        <v>444</v>
      </c>
      <c r="M1472" s="1">
        <v>41400</v>
      </c>
      <c r="N1472" t="s">
        <v>399</v>
      </c>
      <c r="O1472" s="1">
        <v>41765</v>
      </c>
      <c r="P1472" s="1">
        <v>41765</v>
      </c>
      <c r="Q1472" s="1">
        <v>41810</v>
      </c>
      <c r="R1472" s="2">
        <f t="shared" si="66"/>
        <v>0</v>
      </c>
      <c r="S1472" s="2">
        <f t="shared" si="67"/>
        <v>0</v>
      </c>
      <c r="T1472" s="2">
        <f t="shared" si="68"/>
        <v>45</v>
      </c>
      <c r="U1472" t="s">
        <v>400</v>
      </c>
      <c r="V1472" t="s">
        <v>41</v>
      </c>
      <c r="W1472" t="s">
        <v>36</v>
      </c>
      <c r="X1472" t="s">
        <v>37</v>
      </c>
      <c r="Y1472" t="s">
        <v>221</v>
      </c>
      <c r="Z1472" t="s">
        <v>74</v>
      </c>
      <c r="AA1472" t="s">
        <v>222</v>
      </c>
      <c r="AB1472" t="s">
        <v>63</v>
      </c>
      <c r="AC1472">
        <v>60</v>
      </c>
      <c r="AD1472">
        <v>24436</v>
      </c>
      <c r="AE1472">
        <v>55225.36</v>
      </c>
      <c r="AF1472">
        <v>2.2599999999999998</v>
      </c>
      <c r="AG1472">
        <v>0.04</v>
      </c>
      <c r="AH1472">
        <v>2342</v>
      </c>
      <c r="AI1472">
        <v>5445.73</v>
      </c>
      <c r="AJ1472">
        <v>68.31</v>
      </c>
    </row>
    <row r="1473" spans="1:36" x14ac:dyDescent="0.3">
      <c r="A1473">
        <v>8796</v>
      </c>
      <c r="B1473" t="s">
        <v>32</v>
      </c>
      <c r="C1473" t="s">
        <v>45</v>
      </c>
      <c r="D1473" t="s">
        <v>1255</v>
      </c>
      <c r="E1473" t="s">
        <v>4886</v>
      </c>
      <c r="F1473" t="s">
        <v>4887</v>
      </c>
      <c r="G1473" t="s">
        <v>400</v>
      </c>
      <c r="H1473" t="s">
        <v>31</v>
      </c>
      <c r="I1473" t="s">
        <v>183</v>
      </c>
      <c r="J1473" t="s">
        <v>398</v>
      </c>
      <c r="K1473" t="s">
        <v>399</v>
      </c>
      <c r="L1473" t="s">
        <v>444</v>
      </c>
      <c r="M1473" s="1">
        <v>41516</v>
      </c>
      <c r="N1473" t="s">
        <v>399</v>
      </c>
      <c r="O1473" s="1">
        <v>41806</v>
      </c>
      <c r="P1473" s="1">
        <v>41776</v>
      </c>
      <c r="Q1473" s="1">
        <v>41813</v>
      </c>
      <c r="R1473" s="2">
        <f t="shared" si="66"/>
        <v>0</v>
      </c>
      <c r="S1473" s="2">
        <f t="shared" si="67"/>
        <v>-30</v>
      </c>
      <c r="T1473" s="2">
        <f t="shared" si="68"/>
        <v>37</v>
      </c>
      <c r="U1473" t="s">
        <v>400</v>
      </c>
      <c r="V1473" t="s">
        <v>41</v>
      </c>
      <c r="W1473" t="s">
        <v>36</v>
      </c>
      <c r="X1473" t="s">
        <v>37</v>
      </c>
      <c r="Y1473" t="s">
        <v>1244</v>
      </c>
      <c r="Z1473" t="s">
        <v>43</v>
      </c>
      <c r="AA1473" t="s">
        <v>1246</v>
      </c>
      <c r="AB1473" t="s">
        <v>1245</v>
      </c>
      <c r="AC1473">
        <v>30</v>
      </c>
      <c r="AD1473">
        <v>61123</v>
      </c>
      <c r="AE1473">
        <v>658905.93999999994</v>
      </c>
      <c r="AF1473">
        <v>10.78</v>
      </c>
      <c r="AG1473">
        <v>0.36</v>
      </c>
      <c r="AH1473">
        <v>8281</v>
      </c>
      <c r="AI1473">
        <v>14311</v>
      </c>
      <c r="AJ1473">
        <v>815.07</v>
      </c>
    </row>
    <row r="1474" spans="1:36" x14ac:dyDescent="0.3">
      <c r="A1474">
        <v>9743</v>
      </c>
      <c r="B1474" t="s">
        <v>32</v>
      </c>
      <c r="C1474" t="s">
        <v>45</v>
      </c>
      <c r="D1474" t="s">
        <v>1255</v>
      </c>
      <c r="E1474" t="s">
        <v>5350</v>
      </c>
      <c r="F1474" t="s">
        <v>5351</v>
      </c>
      <c r="G1474" t="s">
        <v>400</v>
      </c>
      <c r="H1474" t="s">
        <v>31</v>
      </c>
      <c r="I1474" t="s">
        <v>100</v>
      </c>
      <c r="J1474" t="s">
        <v>398</v>
      </c>
      <c r="K1474" t="s">
        <v>399</v>
      </c>
      <c r="L1474" t="s">
        <v>35</v>
      </c>
      <c r="M1474" s="1">
        <v>41683</v>
      </c>
      <c r="N1474" t="s">
        <v>399</v>
      </c>
      <c r="O1474" s="1">
        <v>41794</v>
      </c>
      <c r="P1474" s="1">
        <v>41794</v>
      </c>
      <c r="Q1474" s="1">
        <v>41830</v>
      </c>
      <c r="R1474" s="2">
        <f t="shared" si="66"/>
        <v>0</v>
      </c>
      <c r="S1474" s="2">
        <f t="shared" si="67"/>
        <v>0</v>
      </c>
      <c r="T1474" s="2">
        <f t="shared" si="68"/>
        <v>36</v>
      </c>
      <c r="U1474" t="s">
        <v>400</v>
      </c>
      <c r="V1474" t="s">
        <v>41</v>
      </c>
      <c r="W1474" t="s">
        <v>36</v>
      </c>
      <c r="X1474" t="s">
        <v>50</v>
      </c>
      <c r="Y1474" t="s">
        <v>1373</v>
      </c>
      <c r="Z1474" t="s">
        <v>43</v>
      </c>
      <c r="AA1474" t="s">
        <v>1311</v>
      </c>
      <c r="AB1474" t="s">
        <v>40</v>
      </c>
      <c r="AC1474">
        <v>60</v>
      </c>
      <c r="AD1474">
        <v>373</v>
      </c>
      <c r="AE1474">
        <v>746</v>
      </c>
      <c r="AF1474">
        <v>2</v>
      </c>
      <c r="AG1474">
        <v>0.03</v>
      </c>
      <c r="AH1474">
        <v>14</v>
      </c>
      <c r="AI1474">
        <v>1284.7</v>
      </c>
      <c r="AJ1474">
        <v>0.77</v>
      </c>
    </row>
    <row r="1475" spans="1:36" x14ac:dyDescent="0.3">
      <c r="A1475">
        <v>8322</v>
      </c>
      <c r="B1475" t="s">
        <v>32</v>
      </c>
      <c r="C1475" t="s">
        <v>45</v>
      </c>
      <c r="D1475" t="s">
        <v>1255</v>
      </c>
      <c r="E1475" t="s">
        <v>3425</v>
      </c>
      <c r="F1475" t="s">
        <v>4630</v>
      </c>
      <c r="G1475" t="s">
        <v>400</v>
      </c>
      <c r="H1475" t="s">
        <v>31</v>
      </c>
      <c r="I1475" t="s">
        <v>183</v>
      </c>
      <c r="J1475" t="s">
        <v>398</v>
      </c>
      <c r="K1475" t="s">
        <v>399</v>
      </c>
      <c r="L1475" t="s">
        <v>444</v>
      </c>
      <c r="M1475" s="1">
        <v>41488</v>
      </c>
      <c r="N1475" t="s">
        <v>399</v>
      </c>
      <c r="O1475" s="1">
        <v>41817</v>
      </c>
      <c r="P1475" s="1">
        <v>41826</v>
      </c>
      <c r="Q1475" s="1">
        <v>41856</v>
      </c>
      <c r="R1475" s="2">
        <f t="shared" si="66"/>
        <v>0</v>
      </c>
      <c r="S1475" s="2">
        <f t="shared" si="67"/>
        <v>9</v>
      </c>
      <c r="T1475" s="2">
        <f t="shared" si="68"/>
        <v>30</v>
      </c>
      <c r="U1475" t="s">
        <v>400</v>
      </c>
      <c r="V1475" t="s">
        <v>41</v>
      </c>
      <c r="W1475" t="s">
        <v>36</v>
      </c>
      <c r="X1475" t="s">
        <v>37</v>
      </c>
      <c r="Y1475" t="s">
        <v>809</v>
      </c>
      <c r="Z1475" t="s">
        <v>43</v>
      </c>
      <c r="AA1475" t="s">
        <v>811</v>
      </c>
      <c r="AB1475" t="s">
        <v>810</v>
      </c>
      <c r="AC1475">
        <v>30</v>
      </c>
      <c r="AD1475">
        <v>53705</v>
      </c>
      <c r="AE1475">
        <v>249191.2</v>
      </c>
      <c r="AF1475">
        <v>4.6399999999999997</v>
      </c>
      <c r="AG1475">
        <v>0.15</v>
      </c>
      <c r="AH1475">
        <v>5565</v>
      </c>
      <c r="AI1475">
        <v>34837.800000000003</v>
      </c>
      <c r="AJ1475">
        <v>308.25</v>
      </c>
    </row>
    <row r="1476" spans="1:36" x14ac:dyDescent="0.3">
      <c r="A1476">
        <v>9704</v>
      </c>
      <c r="B1476" t="s">
        <v>32</v>
      </c>
      <c r="C1476" t="s">
        <v>45</v>
      </c>
      <c r="D1476" t="s">
        <v>1255</v>
      </c>
      <c r="E1476" t="s">
        <v>3425</v>
      </c>
      <c r="F1476" t="s">
        <v>5332</v>
      </c>
      <c r="G1476" t="s">
        <v>400</v>
      </c>
      <c r="H1476" t="s">
        <v>31</v>
      </c>
      <c r="I1476" t="s">
        <v>75</v>
      </c>
      <c r="J1476" t="s">
        <v>398</v>
      </c>
      <c r="K1476" t="s">
        <v>399</v>
      </c>
      <c r="L1476" t="s">
        <v>444</v>
      </c>
      <c r="M1476" s="1">
        <v>41488</v>
      </c>
      <c r="N1476" t="s">
        <v>399</v>
      </c>
      <c r="O1476" s="1">
        <v>41625</v>
      </c>
      <c r="P1476" s="1">
        <v>41619</v>
      </c>
      <c r="Q1476" s="1">
        <v>41648</v>
      </c>
      <c r="R1476" s="2">
        <f t="shared" ref="R1476:R1539" si="69">IF(N1476="N/A - From RDC",0,P1476-N1476)</f>
        <v>0</v>
      </c>
      <c r="S1476" s="2">
        <f t="shared" ref="S1476:S1539" si="70">P1476-O1476</f>
        <v>-6</v>
      </c>
      <c r="T1476" s="2">
        <f t="shared" ref="T1476:T1539" si="71">Q1476-P1476</f>
        <v>29</v>
      </c>
      <c r="U1476" t="s">
        <v>400</v>
      </c>
      <c r="V1476" t="s">
        <v>72</v>
      </c>
      <c r="W1476" t="s">
        <v>36</v>
      </c>
      <c r="X1476" t="s">
        <v>37</v>
      </c>
      <c r="Y1476" t="s">
        <v>70</v>
      </c>
      <c r="Z1476" t="s">
        <v>74</v>
      </c>
      <c r="AA1476" t="s">
        <v>73</v>
      </c>
      <c r="AB1476" t="s">
        <v>71</v>
      </c>
      <c r="AC1476">
        <v>120</v>
      </c>
      <c r="AD1476">
        <v>11193</v>
      </c>
      <c r="AE1476">
        <v>226322.46</v>
      </c>
      <c r="AF1476">
        <v>20.22</v>
      </c>
      <c r="AG1476">
        <v>0.17</v>
      </c>
      <c r="AH1476">
        <v>2518</v>
      </c>
      <c r="AI1476">
        <v>33986.07</v>
      </c>
      <c r="AJ1476">
        <v>279.95999999999998</v>
      </c>
    </row>
    <row r="1477" spans="1:36" x14ac:dyDescent="0.3">
      <c r="A1477">
        <v>7859</v>
      </c>
      <c r="B1477" t="s">
        <v>32</v>
      </c>
      <c r="C1477" t="s">
        <v>45</v>
      </c>
      <c r="D1477" t="s">
        <v>1255</v>
      </c>
      <c r="E1477" t="s">
        <v>3409</v>
      </c>
      <c r="F1477" t="s">
        <v>4326</v>
      </c>
      <c r="G1477" t="s">
        <v>400</v>
      </c>
      <c r="H1477" t="s">
        <v>31</v>
      </c>
      <c r="I1477" t="s">
        <v>66</v>
      </c>
      <c r="J1477" t="s">
        <v>398</v>
      </c>
      <c r="K1477" t="s">
        <v>399</v>
      </c>
      <c r="L1477" t="s">
        <v>444</v>
      </c>
      <c r="M1477" s="1">
        <v>41400</v>
      </c>
      <c r="N1477" t="s">
        <v>399</v>
      </c>
      <c r="O1477" s="1">
        <v>41820</v>
      </c>
      <c r="P1477" s="1">
        <v>41802</v>
      </c>
      <c r="Q1477" s="1">
        <v>41830</v>
      </c>
      <c r="R1477" s="2">
        <f t="shared" si="69"/>
        <v>0</v>
      </c>
      <c r="S1477" s="2">
        <f t="shared" si="70"/>
        <v>-18</v>
      </c>
      <c r="T1477" s="2">
        <f t="shared" si="71"/>
        <v>28</v>
      </c>
      <c r="U1477" t="s">
        <v>400</v>
      </c>
      <c r="V1477" t="s">
        <v>41</v>
      </c>
      <c r="W1477" t="s">
        <v>36</v>
      </c>
      <c r="X1477" t="s">
        <v>50</v>
      </c>
      <c r="Y1477" t="s">
        <v>1400</v>
      </c>
      <c r="Z1477" t="s">
        <v>163</v>
      </c>
      <c r="AA1477" t="s">
        <v>64</v>
      </c>
      <c r="AB1477" t="s">
        <v>115</v>
      </c>
      <c r="AC1477">
        <v>240</v>
      </c>
      <c r="AD1477">
        <v>507</v>
      </c>
      <c r="AE1477">
        <v>937.95</v>
      </c>
      <c r="AF1477">
        <v>1.85</v>
      </c>
      <c r="AG1477">
        <v>0.01</v>
      </c>
      <c r="AH1477">
        <v>185</v>
      </c>
      <c r="AI1477">
        <v>2342.16</v>
      </c>
      <c r="AJ1477">
        <v>1.1599999999999999</v>
      </c>
    </row>
    <row r="1478" spans="1:36" x14ac:dyDescent="0.3">
      <c r="A1478">
        <v>9688</v>
      </c>
      <c r="B1478" t="s">
        <v>32</v>
      </c>
      <c r="C1478" t="s">
        <v>45</v>
      </c>
      <c r="D1478" t="s">
        <v>1255</v>
      </c>
      <c r="E1478" t="s">
        <v>3425</v>
      </c>
      <c r="F1478" t="s">
        <v>5321</v>
      </c>
      <c r="G1478" t="s">
        <v>400</v>
      </c>
      <c r="H1478" t="s">
        <v>31</v>
      </c>
      <c r="I1478" t="s">
        <v>100</v>
      </c>
      <c r="J1478" t="s">
        <v>398</v>
      </c>
      <c r="K1478" t="s">
        <v>399</v>
      </c>
      <c r="L1478" t="s">
        <v>35</v>
      </c>
      <c r="M1478" s="1">
        <v>41488</v>
      </c>
      <c r="N1478" t="s">
        <v>399</v>
      </c>
      <c r="O1478" s="1">
        <v>41578</v>
      </c>
      <c r="P1478" s="1">
        <v>41571</v>
      </c>
      <c r="Q1478" s="1">
        <v>41597</v>
      </c>
      <c r="R1478" s="2">
        <f t="shared" si="69"/>
        <v>0</v>
      </c>
      <c r="S1478" s="2">
        <f t="shared" si="70"/>
        <v>-7</v>
      </c>
      <c r="T1478" s="2">
        <f t="shared" si="71"/>
        <v>26</v>
      </c>
      <c r="U1478" t="s">
        <v>400</v>
      </c>
      <c r="V1478" t="s">
        <v>41</v>
      </c>
      <c r="W1478" t="s">
        <v>36</v>
      </c>
      <c r="X1478" t="s">
        <v>37</v>
      </c>
      <c r="Y1478" t="s">
        <v>2105</v>
      </c>
      <c r="Z1478" t="s">
        <v>43</v>
      </c>
      <c r="AA1478" t="s">
        <v>1753</v>
      </c>
      <c r="AB1478" t="s">
        <v>1451</v>
      </c>
      <c r="AC1478">
        <v>30</v>
      </c>
      <c r="AD1478">
        <v>3316</v>
      </c>
      <c r="AE1478">
        <v>44832.32</v>
      </c>
      <c r="AF1478">
        <v>13.52</v>
      </c>
      <c r="AG1478">
        <v>0.45</v>
      </c>
      <c r="AH1478">
        <v>292</v>
      </c>
      <c r="AI1478">
        <v>2593.56</v>
      </c>
      <c r="AJ1478">
        <v>55.46</v>
      </c>
    </row>
    <row r="1479" spans="1:36" x14ac:dyDescent="0.3">
      <c r="A1479">
        <v>6894</v>
      </c>
      <c r="B1479" t="s">
        <v>32</v>
      </c>
      <c r="C1479" t="s">
        <v>45</v>
      </c>
      <c r="D1479" t="s">
        <v>1255</v>
      </c>
      <c r="E1479" t="s">
        <v>3409</v>
      </c>
      <c r="F1479" t="s">
        <v>3410</v>
      </c>
      <c r="G1479" t="s">
        <v>400</v>
      </c>
      <c r="H1479" t="s">
        <v>31</v>
      </c>
      <c r="I1479" t="s">
        <v>183</v>
      </c>
      <c r="J1479" t="s">
        <v>398</v>
      </c>
      <c r="K1479" t="s">
        <v>399</v>
      </c>
      <c r="L1479" t="s">
        <v>444</v>
      </c>
      <c r="M1479" s="1">
        <v>41400</v>
      </c>
      <c r="N1479" t="s">
        <v>399</v>
      </c>
      <c r="O1479" s="1">
        <v>41670</v>
      </c>
      <c r="P1479" s="1">
        <v>41631</v>
      </c>
      <c r="Q1479" s="1">
        <v>41656</v>
      </c>
      <c r="R1479" s="2">
        <f t="shared" si="69"/>
        <v>0</v>
      </c>
      <c r="S1479" s="2">
        <f t="shared" si="70"/>
        <v>-39</v>
      </c>
      <c r="T1479" s="2">
        <f t="shared" si="71"/>
        <v>25</v>
      </c>
      <c r="U1479" t="s">
        <v>400</v>
      </c>
      <c r="V1479" t="s">
        <v>41</v>
      </c>
      <c r="W1479" t="s">
        <v>36</v>
      </c>
      <c r="X1479" t="s">
        <v>37</v>
      </c>
      <c r="Y1479" t="s">
        <v>221</v>
      </c>
      <c r="Z1479" t="s">
        <v>74</v>
      </c>
      <c r="AA1479" t="s">
        <v>222</v>
      </c>
      <c r="AB1479" t="s">
        <v>63</v>
      </c>
      <c r="AC1479">
        <v>60</v>
      </c>
      <c r="AD1479">
        <v>79999</v>
      </c>
      <c r="AE1479">
        <v>180797.74</v>
      </c>
      <c r="AF1479">
        <v>2.2599999999999998</v>
      </c>
      <c r="AG1479">
        <v>0.04</v>
      </c>
      <c r="AH1479">
        <v>9404</v>
      </c>
      <c r="AI1479">
        <v>14088.22</v>
      </c>
      <c r="AJ1479">
        <v>223.65</v>
      </c>
    </row>
    <row r="1480" spans="1:36" x14ac:dyDescent="0.3">
      <c r="A1480">
        <v>8275</v>
      </c>
      <c r="B1480" t="s">
        <v>32</v>
      </c>
      <c r="C1480" t="s">
        <v>45</v>
      </c>
      <c r="D1480" t="s">
        <v>1255</v>
      </c>
      <c r="E1480" t="s">
        <v>3409</v>
      </c>
      <c r="F1480" t="s">
        <v>4599</v>
      </c>
      <c r="G1480" t="s">
        <v>400</v>
      </c>
      <c r="H1480" t="s">
        <v>31</v>
      </c>
      <c r="I1480" t="s">
        <v>66</v>
      </c>
      <c r="J1480" t="s">
        <v>398</v>
      </c>
      <c r="K1480" t="s">
        <v>399</v>
      </c>
      <c r="L1480" t="s">
        <v>444</v>
      </c>
      <c r="M1480" s="1">
        <v>41400</v>
      </c>
      <c r="N1480" t="s">
        <v>399</v>
      </c>
      <c r="O1480" s="1">
        <v>41607</v>
      </c>
      <c r="P1480" s="1">
        <v>41607</v>
      </c>
      <c r="Q1480" s="1">
        <v>41631</v>
      </c>
      <c r="R1480" s="2">
        <f t="shared" si="69"/>
        <v>0</v>
      </c>
      <c r="S1480" s="2">
        <f t="shared" si="70"/>
        <v>0</v>
      </c>
      <c r="T1480" s="2">
        <f t="shared" si="71"/>
        <v>24</v>
      </c>
      <c r="U1480" t="s">
        <v>400</v>
      </c>
      <c r="V1480" t="s">
        <v>41</v>
      </c>
      <c r="W1480" t="s">
        <v>36</v>
      </c>
      <c r="X1480" t="s">
        <v>37</v>
      </c>
      <c r="Y1480" t="s">
        <v>187</v>
      </c>
      <c r="Z1480" t="s">
        <v>43</v>
      </c>
      <c r="AA1480" t="s">
        <v>189</v>
      </c>
      <c r="AB1480" t="s">
        <v>188</v>
      </c>
      <c r="AC1480">
        <v>60</v>
      </c>
      <c r="AD1480">
        <v>89520</v>
      </c>
      <c r="AE1480">
        <v>768081.6</v>
      </c>
      <c r="AF1480">
        <v>8.58</v>
      </c>
      <c r="AG1480">
        <v>0.14000000000000001</v>
      </c>
      <c r="AH1480">
        <v>10238</v>
      </c>
      <c r="AI1480">
        <v>13380.52</v>
      </c>
      <c r="AJ1480">
        <v>950.12</v>
      </c>
    </row>
    <row r="1481" spans="1:36" x14ac:dyDescent="0.3">
      <c r="A1481">
        <v>6905</v>
      </c>
      <c r="B1481" t="s">
        <v>32</v>
      </c>
      <c r="C1481" t="s">
        <v>45</v>
      </c>
      <c r="D1481" t="s">
        <v>1255</v>
      </c>
      <c r="E1481" t="s">
        <v>3425</v>
      </c>
      <c r="F1481" t="s">
        <v>3426</v>
      </c>
      <c r="G1481" t="s">
        <v>400</v>
      </c>
      <c r="H1481" t="s">
        <v>31</v>
      </c>
      <c r="I1481" t="s">
        <v>44</v>
      </c>
      <c r="J1481" t="s">
        <v>398</v>
      </c>
      <c r="K1481" t="s">
        <v>399</v>
      </c>
      <c r="L1481" t="s">
        <v>444</v>
      </c>
      <c r="M1481" s="1">
        <v>41488</v>
      </c>
      <c r="N1481" t="s">
        <v>399</v>
      </c>
      <c r="O1481" s="1">
        <v>41670</v>
      </c>
      <c r="P1481" s="1">
        <v>41649</v>
      </c>
      <c r="Q1481" s="1">
        <v>41670</v>
      </c>
      <c r="R1481" s="2">
        <f t="shared" si="69"/>
        <v>0</v>
      </c>
      <c r="S1481" s="2">
        <f t="shared" si="70"/>
        <v>-21</v>
      </c>
      <c r="T1481" s="2">
        <f t="shared" si="71"/>
        <v>21</v>
      </c>
      <c r="U1481" t="s">
        <v>400</v>
      </c>
      <c r="V1481" t="s">
        <v>41</v>
      </c>
      <c r="W1481" t="s">
        <v>36</v>
      </c>
      <c r="X1481" t="s">
        <v>37</v>
      </c>
      <c r="Y1481" t="s">
        <v>39</v>
      </c>
      <c r="Z1481" t="s">
        <v>43</v>
      </c>
      <c r="AA1481" t="s">
        <v>42</v>
      </c>
      <c r="AB1481" t="s">
        <v>40</v>
      </c>
      <c r="AC1481">
        <v>60</v>
      </c>
      <c r="AD1481">
        <v>16000</v>
      </c>
      <c r="AE1481">
        <v>112000</v>
      </c>
      <c r="AF1481">
        <v>7</v>
      </c>
      <c r="AG1481">
        <v>0.12</v>
      </c>
      <c r="AH1481">
        <v>1412</v>
      </c>
      <c r="AI1481">
        <v>20049.080000000002</v>
      </c>
      <c r="AJ1481">
        <v>138.54</v>
      </c>
    </row>
    <row r="1482" spans="1:36" x14ac:dyDescent="0.3">
      <c r="A1482">
        <v>6912</v>
      </c>
      <c r="B1482" t="s">
        <v>32</v>
      </c>
      <c r="C1482" t="s">
        <v>45</v>
      </c>
      <c r="D1482" t="s">
        <v>1255</v>
      </c>
      <c r="E1482" t="s">
        <v>3425</v>
      </c>
      <c r="F1482" t="s">
        <v>3437</v>
      </c>
      <c r="G1482" t="s">
        <v>400</v>
      </c>
      <c r="H1482" t="s">
        <v>31</v>
      </c>
      <c r="I1482" t="s">
        <v>1289</v>
      </c>
      <c r="J1482" t="s">
        <v>398</v>
      </c>
      <c r="K1482" t="s">
        <v>399</v>
      </c>
      <c r="L1482" t="s">
        <v>444</v>
      </c>
      <c r="M1482" s="1">
        <v>41488</v>
      </c>
      <c r="N1482" t="s">
        <v>399</v>
      </c>
      <c r="O1482" s="1">
        <v>41670</v>
      </c>
      <c r="P1482" s="1">
        <v>41673</v>
      </c>
      <c r="Q1482" s="1">
        <v>41694</v>
      </c>
      <c r="R1482" s="2">
        <f t="shared" si="69"/>
        <v>0</v>
      </c>
      <c r="S1482" s="2">
        <f t="shared" si="70"/>
        <v>3</v>
      </c>
      <c r="T1482" s="2">
        <f t="shared" si="71"/>
        <v>21</v>
      </c>
      <c r="U1482" t="s">
        <v>400</v>
      </c>
      <c r="V1482" t="s">
        <v>41</v>
      </c>
      <c r="W1482" t="s">
        <v>36</v>
      </c>
      <c r="X1482" t="s">
        <v>37</v>
      </c>
      <c r="Y1482" t="s">
        <v>809</v>
      </c>
      <c r="Z1482" t="s">
        <v>43</v>
      </c>
      <c r="AA1482" t="s">
        <v>811</v>
      </c>
      <c r="AB1482" t="s">
        <v>810</v>
      </c>
      <c r="AC1482">
        <v>30</v>
      </c>
      <c r="AD1482">
        <v>29993</v>
      </c>
      <c r="AE1482">
        <v>140967.1</v>
      </c>
      <c r="AF1482">
        <v>4.7</v>
      </c>
      <c r="AG1482">
        <v>0.16</v>
      </c>
      <c r="AH1482">
        <v>4883</v>
      </c>
      <c r="AI1482">
        <v>7708.3</v>
      </c>
      <c r="AJ1482">
        <v>174.38</v>
      </c>
    </row>
    <row r="1483" spans="1:36" x14ac:dyDescent="0.3">
      <c r="A1483">
        <v>10220</v>
      </c>
      <c r="B1483" t="s">
        <v>32</v>
      </c>
      <c r="C1483" t="s">
        <v>45</v>
      </c>
      <c r="D1483" t="s">
        <v>1255</v>
      </c>
      <c r="E1483" t="s">
        <v>3409</v>
      </c>
      <c r="F1483" t="s">
        <v>5553</v>
      </c>
      <c r="G1483" t="s">
        <v>400</v>
      </c>
      <c r="H1483" t="s">
        <v>31</v>
      </c>
      <c r="I1483" t="s">
        <v>100</v>
      </c>
      <c r="J1483" t="s">
        <v>398</v>
      </c>
      <c r="K1483" t="s">
        <v>399</v>
      </c>
      <c r="L1483" t="s">
        <v>444</v>
      </c>
      <c r="M1483" s="1">
        <v>41400</v>
      </c>
      <c r="N1483" t="s">
        <v>399</v>
      </c>
      <c r="O1483" s="1">
        <v>41670</v>
      </c>
      <c r="P1483" s="1">
        <v>41673</v>
      </c>
      <c r="Q1483" s="1">
        <v>41694</v>
      </c>
      <c r="R1483" s="2">
        <f t="shared" si="69"/>
        <v>0</v>
      </c>
      <c r="S1483" s="2">
        <f t="shared" si="70"/>
        <v>3</v>
      </c>
      <c r="T1483" s="2">
        <f t="shared" si="71"/>
        <v>21</v>
      </c>
      <c r="U1483" t="s">
        <v>400</v>
      </c>
      <c r="V1483" t="s">
        <v>41</v>
      </c>
      <c r="W1483" t="s">
        <v>36</v>
      </c>
      <c r="X1483" t="s">
        <v>37</v>
      </c>
      <c r="Y1483" t="s">
        <v>1244</v>
      </c>
      <c r="Z1483" t="s">
        <v>43</v>
      </c>
      <c r="AA1483" t="s">
        <v>1246</v>
      </c>
      <c r="AB1483" t="s">
        <v>1245</v>
      </c>
      <c r="AC1483">
        <v>30</v>
      </c>
      <c r="AD1483">
        <v>119370</v>
      </c>
      <c r="AE1483">
        <v>1297551.8999999999</v>
      </c>
      <c r="AF1483">
        <v>10.87</v>
      </c>
      <c r="AG1483">
        <v>0.36</v>
      </c>
      <c r="AH1483">
        <v>13429</v>
      </c>
      <c r="AI1483">
        <v>13380.52</v>
      </c>
      <c r="AJ1483">
        <v>1605.07</v>
      </c>
    </row>
    <row r="1484" spans="1:36" x14ac:dyDescent="0.3">
      <c r="A1484">
        <v>8822</v>
      </c>
      <c r="B1484" t="s">
        <v>32</v>
      </c>
      <c r="C1484" t="s">
        <v>45</v>
      </c>
      <c r="D1484" t="s">
        <v>1255</v>
      </c>
      <c r="E1484" t="s">
        <v>3553</v>
      </c>
      <c r="F1484" t="s">
        <v>4905</v>
      </c>
      <c r="G1484" t="s">
        <v>400</v>
      </c>
      <c r="H1484" t="s">
        <v>31</v>
      </c>
      <c r="I1484" t="s">
        <v>194</v>
      </c>
      <c r="J1484" t="s">
        <v>398</v>
      </c>
      <c r="K1484" t="s">
        <v>399</v>
      </c>
      <c r="L1484" t="s">
        <v>35</v>
      </c>
      <c r="M1484" s="1">
        <v>41751</v>
      </c>
      <c r="N1484" t="s">
        <v>399</v>
      </c>
      <c r="O1484" s="1">
        <v>41850</v>
      </c>
      <c r="P1484" s="1">
        <v>41852</v>
      </c>
      <c r="Q1484" s="1">
        <v>41873</v>
      </c>
      <c r="R1484" s="2">
        <f t="shared" si="69"/>
        <v>0</v>
      </c>
      <c r="S1484" s="2">
        <f t="shared" si="70"/>
        <v>2</v>
      </c>
      <c r="T1484" s="2">
        <f t="shared" si="71"/>
        <v>21</v>
      </c>
      <c r="U1484" t="s">
        <v>400</v>
      </c>
      <c r="V1484" t="s">
        <v>41</v>
      </c>
      <c r="W1484" t="s">
        <v>36</v>
      </c>
      <c r="X1484" t="s">
        <v>50</v>
      </c>
      <c r="Y1484" t="s">
        <v>1470</v>
      </c>
      <c r="Z1484" t="s">
        <v>246</v>
      </c>
      <c r="AA1484" t="s">
        <v>1471</v>
      </c>
      <c r="AB1484" t="s">
        <v>188</v>
      </c>
      <c r="AC1484">
        <v>60</v>
      </c>
      <c r="AD1484">
        <v>2274</v>
      </c>
      <c r="AE1484">
        <v>8527.5</v>
      </c>
      <c r="AF1484">
        <v>3.75</v>
      </c>
      <c r="AG1484">
        <v>0.06</v>
      </c>
      <c r="AH1484">
        <v>100</v>
      </c>
      <c r="AI1484">
        <v>1511.4</v>
      </c>
      <c r="AJ1484">
        <v>8.77</v>
      </c>
    </row>
    <row r="1485" spans="1:36" x14ac:dyDescent="0.3">
      <c r="A1485">
        <v>7876</v>
      </c>
      <c r="B1485" t="s">
        <v>32</v>
      </c>
      <c r="C1485" t="s">
        <v>45</v>
      </c>
      <c r="D1485" t="s">
        <v>1255</v>
      </c>
      <c r="E1485" t="s">
        <v>4334</v>
      </c>
      <c r="F1485" t="s">
        <v>4340</v>
      </c>
      <c r="G1485" t="s">
        <v>400</v>
      </c>
      <c r="H1485" t="s">
        <v>31</v>
      </c>
      <c r="I1485" t="s">
        <v>100</v>
      </c>
      <c r="J1485" t="s">
        <v>398</v>
      </c>
      <c r="K1485" t="s">
        <v>399</v>
      </c>
      <c r="L1485" t="s">
        <v>444</v>
      </c>
      <c r="M1485" s="1">
        <v>41702</v>
      </c>
      <c r="N1485" t="s">
        <v>399</v>
      </c>
      <c r="O1485" s="1">
        <v>41898</v>
      </c>
      <c r="P1485" s="1">
        <v>41852</v>
      </c>
      <c r="Q1485" s="1">
        <v>41873</v>
      </c>
      <c r="R1485" s="2">
        <f t="shared" si="69"/>
        <v>0</v>
      </c>
      <c r="S1485" s="2">
        <f t="shared" si="70"/>
        <v>-46</v>
      </c>
      <c r="T1485" s="2">
        <f t="shared" si="71"/>
        <v>21</v>
      </c>
      <c r="U1485" t="s">
        <v>400</v>
      </c>
      <c r="V1485" t="s">
        <v>41</v>
      </c>
      <c r="W1485" t="s">
        <v>36</v>
      </c>
      <c r="X1485" t="s">
        <v>37</v>
      </c>
      <c r="Y1485" t="s">
        <v>106</v>
      </c>
      <c r="Z1485" t="s">
        <v>74</v>
      </c>
      <c r="AA1485" t="s">
        <v>88</v>
      </c>
      <c r="AB1485" t="s">
        <v>86</v>
      </c>
      <c r="AC1485">
        <v>30</v>
      </c>
      <c r="AD1485">
        <v>715</v>
      </c>
      <c r="AE1485">
        <v>2888.6</v>
      </c>
      <c r="AF1485">
        <v>4.04</v>
      </c>
      <c r="AG1485">
        <v>0.13</v>
      </c>
      <c r="AH1485">
        <v>44</v>
      </c>
      <c r="AI1485">
        <v>1171.2</v>
      </c>
      <c r="AJ1485">
        <v>2.97</v>
      </c>
    </row>
    <row r="1486" spans="1:36" x14ac:dyDescent="0.3">
      <c r="A1486">
        <v>8279</v>
      </c>
      <c r="B1486" t="s">
        <v>32</v>
      </c>
      <c r="C1486" t="s">
        <v>45</v>
      </c>
      <c r="D1486" t="s">
        <v>1255</v>
      </c>
      <c r="E1486" t="s">
        <v>3409</v>
      </c>
      <c r="F1486" t="s">
        <v>4601</v>
      </c>
      <c r="G1486" t="s">
        <v>400</v>
      </c>
      <c r="H1486" t="s">
        <v>31</v>
      </c>
      <c r="I1486" t="s">
        <v>66</v>
      </c>
      <c r="J1486" t="s">
        <v>398</v>
      </c>
      <c r="K1486" t="s">
        <v>399</v>
      </c>
      <c r="L1486" t="s">
        <v>444</v>
      </c>
      <c r="M1486" s="1">
        <v>41400</v>
      </c>
      <c r="N1486" t="s">
        <v>399</v>
      </c>
      <c r="O1486" s="1">
        <v>41607</v>
      </c>
      <c r="P1486" s="1">
        <v>41675</v>
      </c>
      <c r="Q1486" s="1">
        <v>41694</v>
      </c>
      <c r="R1486" s="2">
        <f t="shared" si="69"/>
        <v>0</v>
      </c>
      <c r="S1486" s="2">
        <f t="shared" si="70"/>
        <v>68</v>
      </c>
      <c r="T1486" s="2">
        <f t="shared" si="71"/>
        <v>19</v>
      </c>
      <c r="U1486" t="s">
        <v>400</v>
      </c>
      <c r="V1486" t="s">
        <v>41</v>
      </c>
      <c r="W1486" t="s">
        <v>36</v>
      </c>
      <c r="X1486" t="s">
        <v>50</v>
      </c>
      <c r="Y1486" t="s">
        <v>1400</v>
      </c>
      <c r="Z1486" t="s">
        <v>163</v>
      </c>
      <c r="AA1486" t="s">
        <v>64</v>
      </c>
      <c r="AB1486" t="s">
        <v>115</v>
      </c>
      <c r="AC1486">
        <v>240</v>
      </c>
      <c r="AD1486">
        <v>5233</v>
      </c>
      <c r="AE1486">
        <v>7587.85</v>
      </c>
      <c r="AF1486">
        <v>1.45</v>
      </c>
      <c r="AG1486">
        <v>0.01</v>
      </c>
      <c r="AH1486">
        <v>1855</v>
      </c>
      <c r="AI1486">
        <v>6638.3</v>
      </c>
      <c r="AJ1486">
        <v>9.39</v>
      </c>
    </row>
    <row r="1487" spans="1:36" x14ac:dyDescent="0.3">
      <c r="A1487">
        <v>9716</v>
      </c>
      <c r="B1487" t="s">
        <v>32</v>
      </c>
      <c r="C1487" t="s">
        <v>45</v>
      </c>
      <c r="D1487" t="s">
        <v>1255</v>
      </c>
      <c r="E1487" t="s">
        <v>3425</v>
      </c>
      <c r="F1487" t="s">
        <v>5340</v>
      </c>
      <c r="G1487" t="s">
        <v>400</v>
      </c>
      <c r="H1487" t="s">
        <v>31</v>
      </c>
      <c r="I1487" t="s">
        <v>100</v>
      </c>
      <c r="J1487" t="s">
        <v>398</v>
      </c>
      <c r="K1487" t="s">
        <v>399</v>
      </c>
      <c r="L1487" t="s">
        <v>444</v>
      </c>
      <c r="M1487" s="1">
        <v>41488</v>
      </c>
      <c r="N1487" t="s">
        <v>399</v>
      </c>
      <c r="O1487" s="1">
        <v>41670</v>
      </c>
      <c r="P1487" s="1">
        <v>41695</v>
      </c>
      <c r="Q1487" s="1">
        <v>41711</v>
      </c>
      <c r="R1487" s="2">
        <f t="shared" si="69"/>
        <v>0</v>
      </c>
      <c r="S1487" s="2">
        <f t="shared" si="70"/>
        <v>25</v>
      </c>
      <c r="T1487" s="2">
        <f t="shared" si="71"/>
        <v>16</v>
      </c>
      <c r="U1487" t="s">
        <v>400</v>
      </c>
      <c r="V1487" t="s">
        <v>41</v>
      </c>
      <c r="W1487" t="s">
        <v>36</v>
      </c>
      <c r="X1487" t="s">
        <v>37</v>
      </c>
      <c r="Y1487" t="s">
        <v>1463</v>
      </c>
      <c r="Z1487" t="s">
        <v>74</v>
      </c>
      <c r="AA1487" t="s">
        <v>73</v>
      </c>
      <c r="AB1487" t="s">
        <v>71</v>
      </c>
      <c r="AC1487">
        <v>120</v>
      </c>
      <c r="AD1487">
        <v>5247</v>
      </c>
      <c r="AE1487">
        <v>107458.56</v>
      </c>
      <c r="AF1487">
        <v>20.48</v>
      </c>
      <c r="AG1487">
        <v>0.17</v>
      </c>
      <c r="AH1487">
        <v>1382</v>
      </c>
      <c r="AI1487">
        <v>8456.9599999999991</v>
      </c>
      <c r="AJ1487">
        <v>132.93</v>
      </c>
    </row>
    <row r="1488" spans="1:36" x14ac:dyDescent="0.3">
      <c r="A1488">
        <v>7826</v>
      </c>
      <c r="B1488" t="s">
        <v>32</v>
      </c>
      <c r="C1488" t="s">
        <v>45</v>
      </c>
      <c r="D1488" t="s">
        <v>1255</v>
      </c>
      <c r="E1488" t="s">
        <v>3425</v>
      </c>
      <c r="F1488" t="s">
        <v>4303</v>
      </c>
      <c r="G1488" t="s">
        <v>400</v>
      </c>
      <c r="H1488" t="s">
        <v>31</v>
      </c>
      <c r="I1488" t="s">
        <v>44</v>
      </c>
      <c r="J1488" t="s">
        <v>398</v>
      </c>
      <c r="K1488" t="s">
        <v>399</v>
      </c>
      <c r="L1488" t="s">
        <v>444</v>
      </c>
      <c r="M1488" s="1">
        <v>41488</v>
      </c>
      <c r="N1488" t="s">
        <v>399</v>
      </c>
      <c r="O1488" s="1">
        <v>41670</v>
      </c>
      <c r="P1488" s="1">
        <v>41695</v>
      </c>
      <c r="Q1488" s="1">
        <v>41710</v>
      </c>
      <c r="R1488" s="2">
        <f t="shared" si="69"/>
        <v>0</v>
      </c>
      <c r="S1488" s="2">
        <f t="shared" si="70"/>
        <v>25</v>
      </c>
      <c r="T1488" s="2">
        <f t="shared" si="71"/>
        <v>15</v>
      </c>
      <c r="U1488" t="s">
        <v>400</v>
      </c>
      <c r="V1488" t="s">
        <v>41</v>
      </c>
      <c r="W1488" t="s">
        <v>36</v>
      </c>
      <c r="X1488" t="s">
        <v>37</v>
      </c>
      <c r="Y1488" t="s">
        <v>39</v>
      </c>
      <c r="Z1488" t="s">
        <v>43</v>
      </c>
      <c r="AA1488" t="s">
        <v>42</v>
      </c>
      <c r="AB1488" t="s">
        <v>40</v>
      </c>
      <c r="AC1488">
        <v>60</v>
      </c>
      <c r="AD1488">
        <v>8600</v>
      </c>
      <c r="AE1488">
        <v>57878</v>
      </c>
      <c r="AF1488">
        <v>6.73</v>
      </c>
      <c r="AG1488">
        <v>0.11</v>
      </c>
      <c r="AH1488">
        <v>770</v>
      </c>
      <c r="AI1488">
        <v>9828.73</v>
      </c>
      <c r="AJ1488">
        <v>71.599999999999994</v>
      </c>
    </row>
    <row r="1489" spans="1:36" x14ac:dyDescent="0.3">
      <c r="A1489">
        <v>7343</v>
      </c>
      <c r="B1489" t="s">
        <v>32</v>
      </c>
      <c r="C1489" t="s">
        <v>45</v>
      </c>
      <c r="D1489" t="s">
        <v>1255</v>
      </c>
      <c r="E1489" t="s">
        <v>3409</v>
      </c>
      <c r="F1489" t="s">
        <v>3899</v>
      </c>
      <c r="G1489" t="s">
        <v>400</v>
      </c>
      <c r="H1489" t="s">
        <v>31</v>
      </c>
      <c r="I1489" t="s">
        <v>194</v>
      </c>
      <c r="J1489" t="s">
        <v>398</v>
      </c>
      <c r="K1489" t="s">
        <v>399</v>
      </c>
      <c r="L1489" t="s">
        <v>444</v>
      </c>
      <c r="M1489" s="1">
        <v>41400</v>
      </c>
      <c r="N1489" t="s">
        <v>399</v>
      </c>
      <c r="O1489" s="1">
        <v>41551</v>
      </c>
      <c r="P1489" s="1">
        <v>41562</v>
      </c>
      <c r="Q1489" s="1">
        <v>41576</v>
      </c>
      <c r="R1489" s="2">
        <f t="shared" si="69"/>
        <v>0</v>
      </c>
      <c r="S1489" s="2">
        <f t="shared" si="70"/>
        <v>11</v>
      </c>
      <c r="T1489" s="2">
        <f t="shared" si="71"/>
        <v>14</v>
      </c>
      <c r="U1489" t="s">
        <v>400</v>
      </c>
      <c r="V1489" t="s">
        <v>41</v>
      </c>
      <c r="W1489" t="s">
        <v>36</v>
      </c>
      <c r="X1489" t="s">
        <v>37</v>
      </c>
      <c r="Y1489" t="s">
        <v>221</v>
      </c>
      <c r="Z1489" t="s">
        <v>74</v>
      </c>
      <c r="AA1489" t="s">
        <v>222</v>
      </c>
      <c r="AB1489" t="s">
        <v>63</v>
      </c>
      <c r="AC1489">
        <v>60</v>
      </c>
      <c r="AD1489">
        <v>41250</v>
      </c>
      <c r="AE1489">
        <v>93225</v>
      </c>
      <c r="AF1489">
        <v>2.2599999999999998</v>
      </c>
      <c r="AG1489">
        <v>0.04</v>
      </c>
      <c r="AH1489">
        <v>2295</v>
      </c>
      <c r="AI1489">
        <v>4390.9799999999996</v>
      </c>
      <c r="AJ1489">
        <v>115.32</v>
      </c>
    </row>
    <row r="1490" spans="1:36" x14ac:dyDescent="0.3">
      <c r="A1490">
        <v>8265</v>
      </c>
      <c r="B1490" t="s">
        <v>32</v>
      </c>
      <c r="C1490" t="s">
        <v>45</v>
      </c>
      <c r="D1490" t="s">
        <v>1255</v>
      </c>
      <c r="E1490" t="s">
        <v>3409</v>
      </c>
      <c r="F1490" t="s">
        <v>4593</v>
      </c>
      <c r="G1490" t="s">
        <v>400</v>
      </c>
      <c r="H1490" t="s">
        <v>31</v>
      </c>
      <c r="I1490" t="s">
        <v>66</v>
      </c>
      <c r="J1490" t="s">
        <v>398</v>
      </c>
      <c r="K1490" t="s">
        <v>399</v>
      </c>
      <c r="L1490" t="s">
        <v>444</v>
      </c>
      <c r="M1490" s="1">
        <v>41400</v>
      </c>
      <c r="N1490" t="s">
        <v>399</v>
      </c>
      <c r="O1490" s="1">
        <v>41562</v>
      </c>
      <c r="P1490" s="1">
        <v>41562</v>
      </c>
      <c r="Q1490" s="1">
        <v>41576</v>
      </c>
      <c r="R1490" s="2">
        <f t="shared" si="69"/>
        <v>0</v>
      </c>
      <c r="S1490" s="2">
        <f t="shared" si="70"/>
        <v>0</v>
      </c>
      <c r="T1490" s="2">
        <f t="shared" si="71"/>
        <v>14</v>
      </c>
      <c r="U1490" t="s">
        <v>400</v>
      </c>
      <c r="V1490" t="s">
        <v>41</v>
      </c>
      <c r="W1490" t="s">
        <v>36</v>
      </c>
      <c r="X1490" t="s">
        <v>50</v>
      </c>
      <c r="Y1490" t="s">
        <v>1400</v>
      </c>
      <c r="Z1490" t="s">
        <v>163</v>
      </c>
      <c r="AA1490" t="s">
        <v>64</v>
      </c>
      <c r="AB1490" t="s">
        <v>115</v>
      </c>
      <c r="AC1490">
        <v>240</v>
      </c>
      <c r="AD1490">
        <v>5495</v>
      </c>
      <c r="AE1490">
        <v>7967.75</v>
      </c>
      <c r="AF1490">
        <v>1.45</v>
      </c>
      <c r="AG1490">
        <v>0.01</v>
      </c>
      <c r="AH1490">
        <v>1960</v>
      </c>
      <c r="AI1490">
        <v>4390.9799999999996</v>
      </c>
      <c r="AJ1490">
        <v>9.86</v>
      </c>
    </row>
    <row r="1491" spans="1:36" x14ac:dyDescent="0.3">
      <c r="A1491">
        <v>6932</v>
      </c>
      <c r="B1491" t="s">
        <v>32</v>
      </c>
      <c r="C1491" t="s">
        <v>45</v>
      </c>
      <c r="D1491" t="s">
        <v>1255</v>
      </c>
      <c r="E1491" t="s">
        <v>3425</v>
      </c>
      <c r="F1491" t="s">
        <v>3465</v>
      </c>
      <c r="G1491" t="s">
        <v>400</v>
      </c>
      <c r="H1491" t="s">
        <v>31</v>
      </c>
      <c r="I1491" t="s">
        <v>1992</v>
      </c>
      <c r="J1491" t="s">
        <v>398</v>
      </c>
      <c r="K1491" t="s">
        <v>399</v>
      </c>
      <c r="L1491" t="s">
        <v>444</v>
      </c>
      <c r="M1491" s="1">
        <v>41488</v>
      </c>
      <c r="N1491" t="s">
        <v>399</v>
      </c>
      <c r="O1491" s="1">
        <v>41764</v>
      </c>
      <c r="P1491" s="1">
        <v>41796</v>
      </c>
      <c r="Q1491" s="1">
        <v>41810</v>
      </c>
      <c r="R1491" s="2">
        <f t="shared" si="69"/>
        <v>0</v>
      </c>
      <c r="S1491" s="2">
        <f t="shared" si="70"/>
        <v>32</v>
      </c>
      <c r="T1491" s="2">
        <f t="shared" si="71"/>
        <v>14</v>
      </c>
      <c r="U1491" t="s">
        <v>400</v>
      </c>
      <c r="V1491" t="s">
        <v>41</v>
      </c>
      <c r="W1491" t="s">
        <v>36</v>
      </c>
      <c r="X1491" t="s">
        <v>37</v>
      </c>
      <c r="Y1491" t="s">
        <v>809</v>
      </c>
      <c r="Z1491" t="s">
        <v>43</v>
      </c>
      <c r="AA1491" t="s">
        <v>811</v>
      </c>
      <c r="AB1491" t="s">
        <v>810</v>
      </c>
      <c r="AC1491">
        <v>30</v>
      </c>
      <c r="AD1491">
        <v>2381</v>
      </c>
      <c r="AE1491">
        <v>11047.84</v>
      </c>
      <c r="AF1491">
        <v>4.6399999999999997</v>
      </c>
      <c r="AG1491">
        <v>0.15</v>
      </c>
      <c r="AH1491">
        <v>3703</v>
      </c>
      <c r="AI1491">
        <v>8469.67</v>
      </c>
      <c r="AJ1491">
        <v>13.67</v>
      </c>
    </row>
    <row r="1492" spans="1:36" x14ac:dyDescent="0.3">
      <c r="A1492">
        <v>9748</v>
      </c>
      <c r="B1492" t="s">
        <v>32</v>
      </c>
      <c r="C1492" t="s">
        <v>45</v>
      </c>
      <c r="D1492" t="s">
        <v>1255</v>
      </c>
      <c r="E1492" t="s">
        <v>3425</v>
      </c>
      <c r="F1492" t="s">
        <v>5355</v>
      </c>
      <c r="G1492" t="s">
        <v>400</v>
      </c>
      <c r="H1492" t="s">
        <v>31</v>
      </c>
      <c r="I1492" t="s">
        <v>1992</v>
      </c>
      <c r="J1492" t="s">
        <v>398</v>
      </c>
      <c r="K1492" t="s">
        <v>399</v>
      </c>
      <c r="L1492" t="s">
        <v>444</v>
      </c>
      <c r="M1492" s="1">
        <v>41488</v>
      </c>
      <c r="N1492" t="s">
        <v>399</v>
      </c>
      <c r="O1492" s="1">
        <v>41764</v>
      </c>
      <c r="P1492" s="1">
        <v>41796</v>
      </c>
      <c r="Q1492" s="1">
        <v>41810</v>
      </c>
      <c r="R1492" s="2">
        <f t="shared" si="69"/>
        <v>0</v>
      </c>
      <c r="S1492" s="2">
        <f t="shared" si="70"/>
        <v>32</v>
      </c>
      <c r="T1492" s="2">
        <f t="shared" si="71"/>
        <v>14</v>
      </c>
      <c r="U1492" t="s">
        <v>400</v>
      </c>
      <c r="V1492" t="s">
        <v>41</v>
      </c>
      <c r="W1492" t="s">
        <v>36</v>
      </c>
      <c r="X1492" t="s">
        <v>37</v>
      </c>
      <c r="Y1492" t="s">
        <v>809</v>
      </c>
      <c r="Z1492" t="s">
        <v>43</v>
      </c>
      <c r="AA1492" t="s">
        <v>811</v>
      </c>
      <c r="AB1492" t="s">
        <v>810</v>
      </c>
      <c r="AC1492">
        <v>30</v>
      </c>
      <c r="AD1492">
        <v>97619</v>
      </c>
      <c r="AE1492">
        <v>452952.16</v>
      </c>
      <c r="AF1492">
        <v>4.6399999999999997</v>
      </c>
      <c r="AG1492">
        <v>0.15</v>
      </c>
      <c r="AH1492">
        <v>9905</v>
      </c>
      <c r="AI1492">
        <v>5445.73</v>
      </c>
      <c r="AJ1492">
        <v>560.29999999999995</v>
      </c>
    </row>
    <row r="1493" spans="1:36" x14ac:dyDescent="0.3">
      <c r="A1493">
        <v>9728</v>
      </c>
      <c r="B1493" t="s">
        <v>32</v>
      </c>
      <c r="C1493" t="s">
        <v>45</v>
      </c>
      <c r="D1493" t="s">
        <v>1255</v>
      </c>
      <c r="E1493" t="s">
        <v>5344</v>
      </c>
      <c r="F1493" t="s">
        <v>5345</v>
      </c>
      <c r="G1493" t="s">
        <v>400</v>
      </c>
      <c r="H1493" t="s">
        <v>31</v>
      </c>
      <c r="I1493" t="s">
        <v>66</v>
      </c>
      <c r="J1493" t="s">
        <v>398</v>
      </c>
      <c r="K1493" t="s">
        <v>399</v>
      </c>
      <c r="L1493" t="s">
        <v>35</v>
      </c>
      <c r="M1493" s="1">
        <v>41667</v>
      </c>
      <c r="N1493" t="s">
        <v>399</v>
      </c>
      <c r="O1493" s="1">
        <v>41723</v>
      </c>
      <c r="P1493" s="1">
        <v>41731</v>
      </c>
      <c r="Q1493" s="1">
        <v>41743</v>
      </c>
      <c r="R1493" s="2">
        <f t="shared" si="69"/>
        <v>0</v>
      </c>
      <c r="S1493" s="2">
        <f t="shared" si="70"/>
        <v>8</v>
      </c>
      <c r="T1493" s="2">
        <f t="shared" si="71"/>
        <v>12</v>
      </c>
      <c r="U1493" t="s">
        <v>400</v>
      </c>
      <c r="V1493" t="s">
        <v>41</v>
      </c>
      <c r="W1493" t="s">
        <v>36</v>
      </c>
      <c r="X1493" t="s">
        <v>37</v>
      </c>
      <c r="Y1493" t="s">
        <v>39</v>
      </c>
      <c r="Z1493" t="s">
        <v>43</v>
      </c>
      <c r="AA1493" t="s">
        <v>42</v>
      </c>
      <c r="AB1493" t="s">
        <v>40</v>
      </c>
      <c r="AC1493">
        <v>60</v>
      </c>
      <c r="AD1493">
        <v>18000</v>
      </c>
      <c r="AE1493">
        <v>121140</v>
      </c>
      <c r="AF1493">
        <v>6.73</v>
      </c>
      <c r="AG1493">
        <v>0.11</v>
      </c>
      <c r="AH1493">
        <v>1643</v>
      </c>
      <c r="AI1493">
        <v>12995.06</v>
      </c>
      <c r="AJ1493">
        <v>124.53</v>
      </c>
    </row>
    <row r="1494" spans="1:36" x14ac:dyDescent="0.3">
      <c r="A1494">
        <v>7379</v>
      </c>
      <c r="B1494" t="s">
        <v>32</v>
      </c>
      <c r="C1494" t="s">
        <v>45</v>
      </c>
      <c r="D1494" t="s">
        <v>1255</v>
      </c>
      <c r="E1494" t="s">
        <v>3425</v>
      </c>
      <c r="F1494" t="s">
        <v>3931</v>
      </c>
      <c r="G1494" t="s">
        <v>400</v>
      </c>
      <c r="H1494" t="s">
        <v>31</v>
      </c>
      <c r="I1494" t="s">
        <v>1289</v>
      </c>
      <c r="J1494" t="s">
        <v>398</v>
      </c>
      <c r="K1494" t="s">
        <v>399</v>
      </c>
      <c r="L1494" t="s">
        <v>444</v>
      </c>
      <c r="M1494" s="1">
        <v>41488</v>
      </c>
      <c r="N1494" t="s">
        <v>399</v>
      </c>
      <c r="O1494" s="1">
        <v>41726</v>
      </c>
      <c r="P1494" s="1">
        <v>41731</v>
      </c>
      <c r="Q1494" s="1">
        <v>41743</v>
      </c>
      <c r="R1494" s="2">
        <f t="shared" si="69"/>
        <v>0</v>
      </c>
      <c r="S1494" s="2">
        <f t="shared" si="70"/>
        <v>5</v>
      </c>
      <c r="T1494" s="2">
        <f t="shared" si="71"/>
        <v>12</v>
      </c>
      <c r="U1494" t="s">
        <v>400</v>
      </c>
      <c r="V1494" t="s">
        <v>41</v>
      </c>
      <c r="W1494" t="s">
        <v>36</v>
      </c>
      <c r="X1494" t="s">
        <v>37</v>
      </c>
      <c r="Y1494" t="s">
        <v>1244</v>
      </c>
      <c r="Z1494" t="s">
        <v>43</v>
      </c>
      <c r="AA1494" t="s">
        <v>1246</v>
      </c>
      <c r="AB1494" t="s">
        <v>1245</v>
      </c>
      <c r="AC1494">
        <v>30</v>
      </c>
      <c r="AD1494">
        <v>50000</v>
      </c>
      <c r="AE1494">
        <v>543500</v>
      </c>
      <c r="AF1494">
        <v>10.87</v>
      </c>
      <c r="AG1494">
        <v>0.36</v>
      </c>
      <c r="AH1494">
        <v>22442</v>
      </c>
      <c r="AI1494">
        <v>12995.06</v>
      </c>
      <c r="AJ1494">
        <v>672.31</v>
      </c>
    </row>
    <row r="1495" spans="1:36" x14ac:dyDescent="0.3">
      <c r="A1495">
        <v>7000</v>
      </c>
      <c r="B1495" t="s">
        <v>32</v>
      </c>
      <c r="C1495" t="s">
        <v>45</v>
      </c>
      <c r="D1495" t="s">
        <v>1255</v>
      </c>
      <c r="E1495" t="s">
        <v>3558</v>
      </c>
      <c r="F1495" t="s">
        <v>3559</v>
      </c>
      <c r="G1495" t="s">
        <v>400</v>
      </c>
      <c r="H1495" t="s">
        <v>31</v>
      </c>
      <c r="I1495" t="s">
        <v>194</v>
      </c>
      <c r="J1495" t="s">
        <v>398</v>
      </c>
      <c r="K1495" t="s">
        <v>399</v>
      </c>
      <c r="L1495" t="s">
        <v>444</v>
      </c>
      <c r="M1495" s="1">
        <v>41927</v>
      </c>
      <c r="N1495" t="s">
        <v>399</v>
      </c>
      <c r="O1495" s="1">
        <v>42018</v>
      </c>
      <c r="P1495" s="1">
        <v>41997</v>
      </c>
      <c r="Q1495" s="1">
        <v>42009</v>
      </c>
      <c r="R1495" s="2">
        <f t="shared" si="69"/>
        <v>0</v>
      </c>
      <c r="S1495" s="2">
        <f t="shared" si="70"/>
        <v>-21</v>
      </c>
      <c r="T1495" s="2">
        <f t="shared" si="71"/>
        <v>12</v>
      </c>
      <c r="U1495" t="s">
        <v>400</v>
      </c>
      <c r="V1495" t="s">
        <v>41</v>
      </c>
      <c r="W1495" t="s">
        <v>36</v>
      </c>
      <c r="X1495" t="s">
        <v>50</v>
      </c>
      <c r="Y1495" t="s">
        <v>1539</v>
      </c>
      <c r="Z1495" t="s">
        <v>74</v>
      </c>
      <c r="AA1495" t="s">
        <v>222</v>
      </c>
      <c r="AB1495" t="s">
        <v>98</v>
      </c>
      <c r="AC1495">
        <v>90</v>
      </c>
      <c r="AD1495">
        <v>1016</v>
      </c>
      <c r="AE1495">
        <v>9448.7999999999993</v>
      </c>
      <c r="AF1495">
        <v>9.3000000000000007</v>
      </c>
      <c r="AG1495">
        <v>0.1</v>
      </c>
      <c r="AH1495">
        <v>367</v>
      </c>
      <c r="AI1495">
        <v>3783.24</v>
      </c>
      <c r="AJ1495">
        <v>9.7100000000000009</v>
      </c>
    </row>
    <row r="1496" spans="1:36" x14ac:dyDescent="0.3">
      <c r="A1496">
        <v>7007</v>
      </c>
      <c r="B1496" t="s">
        <v>32</v>
      </c>
      <c r="C1496" t="s">
        <v>45</v>
      </c>
      <c r="D1496" t="s">
        <v>1255</v>
      </c>
      <c r="E1496" t="s">
        <v>3558</v>
      </c>
      <c r="F1496" t="s">
        <v>3567</v>
      </c>
      <c r="G1496" t="s">
        <v>400</v>
      </c>
      <c r="H1496" t="s">
        <v>31</v>
      </c>
      <c r="I1496" t="s">
        <v>194</v>
      </c>
      <c r="J1496" t="s">
        <v>398</v>
      </c>
      <c r="K1496" t="s">
        <v>399</v>
      </c>
      <c r="L1496" t="s">
        <v>444</v>
      </c>
      <c r="M1496" s="1">
        <v>41927</v>
      </c>
      <c r="N1496" t="s">
        <v>399</v>
      </c>
      <c r="O1496" s="1">
        <v>42034</v>
      </c>
      <c r="P1496" s="1">
        <v>42044</v>
      </c>
      <c r="Q1496" s="1">
        <v>42055</v>
      </c>
      <c r="R1496" s="2">
        <f t="shared" si="69"/>
        <v>0</v>
      </c>
      <c r="S1496" s="2">
        <f t="shared" si="70"/>
        <v>10</v>
      </c>
      <c r="T1496" s="2">
        <f t="shared" si="71"/>
        <v>11</v>
      </c>
      <c r="U1496" t="s">
        <v>400</v>
      </c>
      <c r="V1496" t="s">
        <v>41</v>
      </c>
      <c r="W1496" t="s">
        <v>36</v>
      </c>
      <c r="X1496" t="s">
        <v>50</v>
      </c>
      <c r="Y1496" t="s">
        <v>1539</v>
      </c>
      <c r="Z1496" t="s">
        <v>74</v>
      </c>
      <c r="AA1496" t="s">
        <v>222</v>
      </c>
      <c r="AB1496" t="s">
        <v>98</v>
      </c>
      <c r="AC1496">
        <v>90</v>
      </c>
      <c r="AD1496">
        <v>868</v>
      </c>
      <c r="AE1496">
        <v>8072.4</v>
      </c>
      <c r="AF1496">
        <v>9.3000000000000007</v>
      </c>
      <c r="AG1496">
        <v>0.1</v>
      </c>
      <c r="AH1496">
        <v>173</v>
      </c>
      <c r="AI1496">
        <v>2124.48</v>
      </c>
      <c r="AJ1496">
        <v>8.3000000000000007</v>
      </c>
    </row>
    <row r="1497" spans="1:36" x14ac:dyDescent="0.3">
      <c r="A1497">
        <v>8755</v>
      </c>
      <c r="B1497" t="s">
        <v>32</v>
      </c>
      <c r="C1497" t="s">
        <v>45</v>
      </c>
      <c r="D1497" t="s">
        <v>1255</v>
      </c>
      <c r="E1497" t="s">
        <v>3409</v>
      </c>
      <c r="F1497" t="s">
        <v>4865</v>
      </c>
      <c r="G1497" t="s">
        <v>400</v>
      </c>
      <c r="H1497" t="s">
        <v>31</v>
      </c>
      <c r="I1497" t="s">
        <v>100</v>
      </c>
      <c r="J1497" t="s">
        <v>398</v>
      </c>
      <c r="K1497" t="s">
        <v>399</v>
      </c>
      <c r="L1497" t="s">
        <v>444</v>
      </c>
      <c r="M1497" s="1">
        <v>41400</v>
      </c>
      <c r="N1497" t="s">
        <v>399</v>
      </c>
      <c r="O1497" s="1">
        <v>41656</v>
      </c>
      <c r="P1497" s="1">
        <v>41656</v>
      </c>
      <c r="Q1497" s="1">
        <v>41666</v>
      </c>
      <c r="R1497" s="2">
        <f t="shared" si="69"/>
        <v>0</v>
      </c>
      <c r="S1497" s="2">
        <f t="shared" si="70"/>
        <v>0</v>
      </c>
      <c r="T1497" s="2">
        <f t="shared" si="71"/>
        <v>10</v>
      </c>
      <c r="U1497" t="s">
        <v>400</v>
      </c>
      <c r="V1497" t="s">
        <v>41</v>
      </c>
      <c r="W1497" t="s">
        <v>36</v>
      </c>
      <c r="X1497" t="s">
        <v>37</v>
      </c>
      <c r="Y1497" t="s">
        <v>1244</v>
      </c>
      <c r="Z1497" t="s">
        <v>43</v>
      </c>
      <c r="AA1497" t="s">
        <v>1246</v>
      </c>
      <c r="AB1497" t="s">
        <v>1245</v>
      </c>
      <c r="AC1497">
        <v>30</v>
      </c>
      <c r="AD1497">
        <v>64500</v>
      </c>
      <c r="AE1497">
        <v>719175</v>
      </c>
      <c r="AF1497">
        <v>11.15</v>
      </c>
      <c r="AG1497">
        <v>0.37</v>
      </c>
      <c r="AH1497">
        <v>7248</v>
      </c>
      <c r="AI1497">
        <v>11571.94</v>
      </c>
      <c r="AJ1497">
        <v>889.62</v>
      </c>
    </row>
    <row r="1498" spans="1:36" x14ac:dyDescent="0.3">
      <c r="A1498">
        <v>8288</v>
      </c>
      <c r="B1498" t="s">
        <v>32</v>
      </c>
      <c r="C1498" t="s">
        <v>45</v>
      </c>
      <c r="D1498" t="s">
        <v>1255</v>
      </c>
      <c r="E1498" t="s">
        <v>4610</v>
      </c>
      <c r="F1498" t="s">
        <v>4611</v>
      </c>
      <c r="G1498" t="s">
        <v>400</v>
      </c>
      <c r="H1498" t="s">
        <v>31</v>
      </c>
      <c r="I1498" t="s">
        <v>194</v>
      </c>
      <c r="J1498" t="s">
        <v>398</v>
      </c>
      <c r="K1498" t="s">
        <v>399</v>
      </c>
      <c r="L1498" t="s">
        <v>444</v>
      </c>
      <c r="M1498" s="1">
        <v>41626</v>
      </c>
      <c r="N1498" t="s">
        <v>399</v>
      </c>
      <c r="O1498" s="1">
        <v>41698</v>
      </c>
      <c r="P1498" s="1">
        <v>41695</v>
      </c>
      <c r="Q1498" s="1">
        <v>41705</v>
      </c>
      <c r="R1498" s="2">
        <f t="shared" si="69"/>
        <v>0</v>
      </c>
      <c r="S1498" s="2">
        <f t="shared" si="70"/>
        <v>-3</v>
      </c>
      <c r="T1498" s="2">
        <f t="shared" si="71"/>
        <v>10</v>
      </c>
      <c r="U1498" t="s">
        <v>400</v>
      </c>
      <c r="V1498" t="s">
        <v>41</v>
      </c>
      <c r="W1498" t="s">
        <v>36</v>
      </c>
      <c r="X1498" t="s">
        <v>50</v>
      </c>
      <c r="Y1498" t="s">
        <v>1539</v>
      </c>
      <c r="Z1498" t="s">
        <v>74</v>
      </c>
      <c r="AA1498" t="s">
        <v>222</v>
      </c>
      <c r="AB1498" t="s">
        <v>98</v>
      </c>
      <c r="AC1498">
        <v>90</v>
      </c>
      <c r="AD1498">
        <v>2586</v>
      </c>
      <c r="AE1498">
        <v>24049.8</v>
      </c>
      <c r="AF1498">
        <v>9.3000000000000007</v>
      </c>
      <c r="AG1498">
        <v>0.1</v>
      </c>
      <c r="AH1498">
        <v>164</v>
      </c>
      <c r="AI1498">
        <v>2737.75</v>
      </c>
      <c r="AJ1498">
        <v>24.72</v>
      </c>
    </row>
    <row r="1499" spans="1:36" x14ac:dyDescent="0.3">
      <c r="A1499">
        <v>8367</v>
      </c>
      <c r="B1499" t="s">
        <v>32</v>
      </c>
      <c r="C1499" t="s">
        <v>45</v>
      </c>
      <c r="D1499" t="s">
        <v>1255</v>
      </c>
      <c r="E1499" t="s">
        <v>3561</v>
      </c>
      <c r="F1499" t="s">
        <v>4659</v>
      </c>
      <c r="G1499" t="s">
        <v>400</v>
      </c>
      <c r="H1499" t="s">
        <v>31</v>
      </c>
      <c r="I1499" t="s">
        <v>66</v>
      </c>
      <c r="J1499" t="s">
        <v>398</v>
      </c>
      <c r="K1499" t="s">
        <v>399</v>
      </c>
      <c r="L1499" t="s">
        <v>35</v>
      </c>
      <c r="M1499" s="1">
        <v>41927</v>
      </c>
      <c r="N1499" t="s">
        <v>399</v>
      </c>
      <c r="O1499" s="1">
        <v>42031</v>
      </c>
      <c r="P1499" s="1">
        <v>42013</v>
      </c>
      <c r="Q1499" s="1">
        <v>42023</v>
      </c>
      <c r="R1499" s="2">
        <f t="shared" si="69"/>
        <v>0</v>
      </c>
      <c r="S1499" s="2">
        <f t="shared" si="70"/>
        <v>-18</v>
      </c>
      <c r="T1499" s="2">
        <f t="shared" si="71"/>
        <v>10</v>
      </c>
      <c r="U1499" t="s">
        <v>400</v>
      </c>
      <c r="V1499" t="s">
        <v>41</v>
      </c>
      <c r="W1499" t="s">
        <v>36</v>
      </c>
      <c r="X1499" t="s">
        <v>50</v>
      </c>
      <c r="Y1499" t="s">
        <v>1334</v>
      </c>
      <c r="Z1499" t="s">
        <v>65</v>
      </c>
      <c r="AA1499" t="s">
        <v>64</v>
      </c>
      <c r="AB1499" t="s">
        <v>63</v>
      </c>
      <c r="AC1499">
        <v>240</v>
      </c>
      <c r="AD1499">
        <v>10401</v>
      </c>
      <c r="AE1499">
        <v>15705.51</v>
      </c>
      <c r="AF1499">
        <v>1.51</v>
      </c>
      <c r="AG1499">
        <v>0.01</v>
      </c>
      <c r="AH1499">
        <v>3880</v>
      </c>
      <c r="AI1499">
        <v>28001.97</v>
      </c>
      <c r="AJ1499">
        <v>16.149999999999999</v>
      </c>
    </row>
    <row r="1500" spans="1:36" x14ac:dyDescent="0.3">
      <c r="A1500">
        <v>7368</v>
      </c>
      <c r="B1500" t="s">
        <v>32</v>
      </c>
      <c r="C1500" t="s">
        <v>45</v>
      </c>
      <c r="D1500" t="s">
        <v>1255</v>
      </c>
      <c r="E1500" t="s">
        <v>3409</v>
      </c>
      <c r="F1500" t="s">
        <v>3920</v>
      </c>
      <c r="G1500" t="s">
        <v>400</v>
      </c>
      <c r="H1500" t="s">
        <v>31</v>
      </c>
      <c r="I1500" t="s">
        <v>194</v>
      </c>
      <c r="J1500" t="s">
        <v>398</v>
      </c>
      <c r="K1500" t="s">
        <v>399</v>
      </c>
      <c r="L1500" t="s">
        <v>444</v>
      </c>
      <c r="M1500" s="1">
        <v>41400</v>
      </c>
      <c r="N1500" t="s">
        <v>399</v>
      </c>
      <c r="O1500" s="1">
        <v>41670</v>
      </c>
      <c r="P1500" s="1">
        <v>41661</v>
      </c>
      <c r="Q1500" s="1">
        <v>41670</v>
      </c>
      <c r="R1500" s="2">
        <f t="shared" si="69"/>
        <v>0</v>
      </c>
      <c r="S1500" s="2">
        <f t="shared" si="70"/>
        <v>-9</v>
      </c>
      <c r="T1500" s="2">
        <f t="shared" si="71"/>
        <v>9</v>
      </c>
      <c r="U1500" t="s">
        <v>400</v>
      </c>
      <c r="V1500" t="s">
        <v>41</v>
      </c>
      <c r="W1500" t="s">
        <v>36</v>
      </c>
      <c r="X1500" t="s">
        <v>37</v>
      </c>
      <c r="Y1500" t="s">
        <v>221</v>
      </c>
      <c r="Z1500" t="s">
        <v>74</v>
      </c>
      <c r="AA1500" t="s">
        <v>222</v>
      </c>
      <c r="AB1500" t="s">
        <v>63</v>
      </c>
      <c r="AC1500">
        <v>60</v>
      </c>
      <c r="AD1500">
        <v>64000</v>
      </c>
      <c r="AE1500">
        <v>144640</v>
      </c>
      <c r="AF1500">
        <v>2.2599999999999998</v>
      </c>
      <c r="AG1500">
        <v>0.04</v>
      </c>
      <c r="AH1500">
        <v>3887</v>
      </c>
      <c r="AI1500">
        <v>21032.82</v>
      </c>
      <c r="AJ1500">
        <v>178.92</v>
      </c>
    </row>
    <row r="1501" spans="1:36" x14ac:dyDescent="0.3">
      <c r="A1501">
        <v>7824</v>
      </c>
      <c r="B1501" t="s">
        <v>32</v>
      </c>
      <c r="C1501" t="s">
        <v>45</v>
      </c>
      <c r="D1501" t="s">
        <v>1255</v>
      </c>
      <c r="E1501" t="s">
        <v>3425</v>
      </c>
      <c r="F1501" t="s">
        <v>4302</v>
      </c>
      <c r="G1501" t="s">
        <v>400</v>
      </c>
      <c r="H1501" t="s">
        <v>31</v>
      </c>
      <c r="I1501" t="s">
        <v>1289</v>
      </c>
      <c r="J1501" t="s">
        <v>398</v>
      </c>
      <c r="K1501" t="s">
        <v>399</v>
      </c>
      <c r="L1501" t="s">
        <v>444</v>
      </c>
      <c r="M1501" s="1">
        <v>41488</v>
      </c>
      <c r="N1501" t="s">
        <v>399</v>
      </c>
      <c r="O1501" s="1">
        <v>41670</v>
      </c>
      <c r="P1501" s="1">
        <v>41662</v>
      </c>
      <c r="Q1501" s="1">
        <v>41670</v>
      </c>
      <c r="R1501" s="2">
        <f t="shared" si="69"/>
        <v>0</v>
      </c>
      <c r="S1501" s="2">
        <f t="shared" si="70"/>
        <v>-8</v>
      </c>
      <c r="T1501" s="2">
        <f t="shared" si="71"/>
        <v>8</v>
      </c>
      <c r="U1501" t="s">
        <v>400</v>
      </c>
      <c r="V1501" t="s">
        <v>41</v>
      </c>
      <c r="W1501" t="s">
        <v>36</v>
      </c>
      <c r="X1501" t="s">
        <v>37</v>
      </c>
      <c r="Y1501" t="s">
        <v>1244</v>
      </c>
      <c r="Z1501" t="s">
        <v>43</v>
      </c>
      <c r="AA1501" t="s">
        <v>1246</v>
      </c>
      <c r="AB1501" t="s">
        <v>1245</v>
      </c>
      <c r="AC1501">
        <v>30</v>
      </c>
      <c r="AD1501">
        <v>83000</v>
      </c>
      <c r="AE1501">
        <v>925450</v>
      </c>
      <c r="AF1501">
        <v>11.15</v>
      </c>
      <c r="AG1501">
        <v>0.37</v>
      </c>
      <c r="AH1501">
        <v>10998</v>
      </c>
      <c r="AI1501">
        <v>75824.42</v>
      </c>
      <c r="AJ1501">
        <v>1144.78</v>
      </c>
    </row>
    <row r="1502" spans="1:36" x14ac:dyDescent="0.3">
      <c r="A1502">
        <v>7444</v>
      </c>
      <c r="B1502" t="s">
        <v>32</v>
      </c>
      <c r="C1502" t="s">
        <v>45</v>
      </c>
      <c r="D1502" t="s">
        <v>1255</v>
      </c>
      <c r="E1502" t="s">
        <v>3558</v>
      </c>
      <c r="F1502" t="s">
        <v>3988</v>
      </c>
      <c r="G1502" t="s">
        <v>400</v>
      </c>
      <c r="H1502" t="s">
        <v>31</v>
      </c>
      <c r="I1502" t="s">
        <v>194</v>
      </c>
      <c r="J1502" t="s">
        <v>398</v>
      </c>
      <c r="K1502" t="s">
        <v>399</v>
      </c>
      <c r="L1502" t="s">
        <v>444</v>
      </c>
      <c r="M1502" s="1">
        <v>41927</v>
      </c>
      <c r="N1502" t="s">
        <v>399</v>
      </c>
      <c r="O1502" s="1">
        <v>42062</v>
      </c>
      <c r="P1502" s="1">
        <v>42060</v>
      </c>
      <c r="Q1502" s="1">
        <v>42068</v>
      </c>
      <c r="R1502" s="2">
        <f t="shared" si="69"/>
        <v>0</v>
      </c>
      <c r="S1502" s="2">
        <f t="shared" si="70"/>
        <v>-2</v>
      </c>
      <c r="T1502" s="2">
        <f t="shared" si="71"/>
        <v>8</v>
      </c>
      <c r="U1502" t="s">
        <v>400</v>
      </c>
      <c r="V1502" t="s">
        <v>41</v>
      </c>
      <c r="W1502" t="s">
        <v>36</v>
      </c>
      <c r="X1502" t="s">
        <v>50</v>
      </c>
      <c r="Y1502" t="s">
        <v>1539</v>
      </c>
      <c r="Z1502" t="s">
        <v>74</v>
      </c>
      <c r="AA1502" t="s">
        <v>222</v>
      </c>
      <c r="AB1502" t="s">
        <v>98</v>
      </c>
      <c r="AC1502">
        <v>90</v>
      </c>
      <c r="AD1502">
        <v>2021</v>
      </c>
      <c r="AE1502">
        <v>18795.3</v>
      </c>
      <c r="AF1502">
        <v>9.3000000000000007</v>
      </c>
      <c r="AG1502">
        <v>0.1</v>
      </c>
      <c r="AH1502">
        <v>132</v>
      </c>
      <c r="AI1502">
        <v>1142</v>
      </c>
      <c r="AJ1502">
        <v>19.32</v>
      </c>
    </row>
    <row r="1503" spans="1:36" x14ac:dyDescent="0.3">
      <c r="A1503">
        <v>7434</v>
      </c>
      <c r="B1503" t="s">
        <v>32</v>
      </c>
      <c r="C1503" t="s">
        <v>45</v>
      </c>
      <c r="D1503" t="s">
        <v>1255</v>
      </c>
      <c r="E1503" t="s">
        <v>3558</v>
      </c>
      <c r="F1503" t="s">
        <v>3978</v>
      </c>
      <c r="G1503" t="s">
        <v>400</v>
      </c>
      <c r="H1503" t="s">
        <v>31</v>
      </c>
      <c r="I1503" t="s">
        <v>1824</v>
      </c>
      <c r="J1503" t="s">
        <v>398</v>
      </c>
      <c r="K1503" t="s">
        <v>399</v>
      </c>
      <c r="L1503" t="s">
        <v>444</v>
      </c>
      <c r="M1503" s="1">
        <v>41927</v>
      </c>
      <c r="N1503" t="s">
        <v>399</v>
      </c>
      <c r="O1503" s="1">
        <v>42018</v>
      </c>
      <c r="P1503" s="1">
        <v>41997</v>
      </c>
      <c r="Q1503" s="1">
        <v>42004</v>
      </c>
      <c r="R1503" s="2">
        <f t="shared" si="69"/>
        <v>0</v>
      </c>
      <c r="S1503" s="2">
        <f t="shared" si="70"/>
        <v>-21</v>
      </c>
      <c r="T1503" s="2">
        <f t="shared" si="71"/>
        <v>7</v>
      </c>
      <c r="U1503" t="s">
        <v>400</v>
      </c>
      <c r="V1503" t="s">
        <v>41</v>
      </c>
      <c r="W1503" t="s">
        <v>36</v>
      </c>
      <c r="X1503" t="s">
        <v>50</v>
      </c>
      <c r="Y1503" t="s">
        <v>1913</v>
      </c>
      <c r="Z1503" t="s">
        <v>246</v>
      </c>
      <c r="AA1503" t="s">
        <v>1452</v>
      </c>
      <c r="AB1503" t="s">
        <v>1451</v>
      </c>
      <c r="AC1503">
        <v>60</v>
      </c>
      <c r="AD1503">
        <v>6030</v>
      </c>
      <c r="AE1503">
        <v>30692.7</v>
      </c>
      <c r="AF1503">
        <v>5.09</v>
      </c>
      <c r="AG1503">
        <v>0.08</v>
      </c>
      <c r="AH1503">
        <v>542</v>
      </c>
      <c r="AI1503">
        <v>4649.71</v>
      </c>
      <c r="AJ1503">
        <v>31.55</v>
      </c>
    </row>
    <row r="1504" spans="1:36" x14ac:dyDescent="0.3">
      <c r="A1504">
        <v>7002</v>
      </c>
      <c r="B1504" t="s">
        <v>32</v>
      </c>
      <c r="C1504" t="s">
        <v>45</v>
      </c>
      <c r="D1504" t="s">
        <v>1255</v>
      </c>
      <c r="E1504" t="s">
        <v>3561</v>
      </c>
      <c r="F1504" t="s">
        <v>3562</v>
      </c>
      <c r="G1504" t="s">
        <v>400</v>
      </c>
      <c r="H1504" t="s">
        <v>31</v>
      </c>
      <c r="I1504" t="s">
        <v>183</v>
      </c>
      <c r="J1504" t="s">
        <v>398</v>
      </c>
      <c r="K1504" t="s">
        <v>399</v>
      </c>
      <c r="L1504" t="s">
        <v>35</v>
      </c>
      <c r="M1504" s="1">
        <v>41927</v>
      </c>
      <c r="N1504" t="s">
        <v>399</v>
      </c>
      <c r="O1504" s="1">
        <v>42035</v>
      </c>
      <c r="P1504" s="1">
        <v>41997</v>
      </c>
      <c r="Q1504" s="1">
        <v>42004</v>
      </c>
      <c r="R1504" s="2">
        <f t="shared" si="69"/>
        <v>0</v>
      </c>
      <c r="S1504" s="2">
        <f t="shared" si="70"/>
        <v>-38</v>
      </c>
      <c r="T1504" s="2">
        <f t="shared" si="71"/>
        <v>7</v>
      </c>
      <c r="U1504" t="s">
        <v>400</v>
      </c>
      <c r="V1504" t="s">
        <v>41</v>
      </c>
      <c r="W1504" t="s">
        <v>36</v>
      </c>
      <c r="X1504" t="s">
        <v>37</v>
      </c>
      <c r="Y1504" t="s">
        <v>106</v>
      </c>
      <c r="Z1504" t="s">
        <v>74</v>
      </c>
      <c r="AA1504" t="s">
        <v>88</v>
      </c>
      <c r="AB1504" t="s">
        <v>86</v>
      </c>
      <c r="AC1504">
        <v>30</v>
      </c>
      <c r="AD1504">
        <v>189</v>
      </c>
      <c r="AE1504">
        <v>691.74</v>
      </c>
      <c r="AF1504">
        <v>3.66</v>
      </c>
      <c r="AG1504">
        <v>0.12</v>
      </c>
      <c r="AH1504">
        <v>15</v>
      </c>
      <c r="AI1504">
        <v>925.6</v>
      </c>
      <c r="AJ1504">
        <v>0.71</v>
      </c>
    </row>
    <row r="1505" spans="1:36" x14ac:dyDescent="0.3">
      <c r="A1505">
        <v>8368</v>
      </c>
      <c r="B1505" t="s">
        <v>32</v>
      </c>
      <c r="C1505" t="s">
        <v>45</v>
      </c>
      <c r="D1505" t="s">
        <v>1255</v>
      </c>
      <c r="E1505" t="s">
        <v>3558</v>
      </c>
      <c r="F1505" t="s">
        <v>4660</v>
      </c>
      <c r="G1505" t="s">
        <v>400</v>
      </c>
      <c r="H1505" t="s">
        <v>31</v>
      </c>
      <c r="I1505" t="s">
        <v>44</v>
      </c>
      <c r="J1505" t="s">
        <v>398</v>
      </c>
      <c r="K1505" t="s">
        <v>399</v>
      </c>
      <c r="L1505" t="s">
        <v>444</v>
      </c>
      <c r="M1505" s="1">
        <v>41927</v>
      </c>
      <c r="N1505" t="s">
        <v>399</v>
      </c>
      <c r="O1505" s="1">
        <v>42035</v>
      </c>
      <c r="P1505" s="1">
        <v>41997</v>
      </c>
      <c r="Q1505" s="1">
        <v>42004</v>
      </c>
      <c r="R1505" s="2">
        <f t="shared" si="69"/>
        <v>0</v>
      </c>
      <c r="S1505" s="2">
        <f t="shared" si="70"/>
        <v>-38</v>
      </c>
      <c r="T1505" s="2">
        <f t="shared" si="71"/>
        <v>7</v>
      </c>
      <c r="U1505" t="s">
        <v>400</v>
      </c>
      <c r="V1505" t="s">
        <v>41</v>
      </c>
      <c r="W1505" t="s">
        <v>36</v>
      </c>
      <c r="X1505" t="s">
        <v>50</v>
      </c>
      <c r="Y1505" t="s">
        <v>1470</v>
      </c>
      <c r="Z1505" t="s">
        <v>246</v>
      </c>
      <c r="AA1505" t="s">
        <v>1471</v>
      </c>
      <c r="AB1505" t="s">
        <v>188</v>
      </c>
      <c r="AC1505">
        <v>60</v>
      </c>
      <c r="AD1505">
        <v>2196</v>
      </c>
      <c r="AE1505">
        <v>7905.6</v>
      </c>
      <c r="AF1505">
        <v>3.6</v>
      </c>
      <c r="AG1505">
        <v>0.06</v>
      </c>
      <c r="AH1505">
        <v>192</v>
      </c>
      <c r="AI1505">
        <v>2232.42</v>
      </c>
      <c r="AJ1505">
        <v>8.1300000000000008</v>
      </c>
    </row>
    <row r="1506" spans="1:36" x14ac:dyDescent="0.3">
      <c r="A1506">
        <v>8799</v>
      </c>
      <c r="B1506" t="s">
        <v>32</v>
      </c>
      <c r="C1506" t="s">
        <v>45</v>
      </c>
      <c r="D1506" t="s">
        <v>1255</v>
      </c>
      <c r="E1506" t="s">
        <v>3409</v>
      </c>
      <c r="F1506" t="s">
        <v>4890</v>
      </c>
      <c r="G1506" t="s">
        <v>400</v>
      </c>
      <c r="H1506" t="s">
        <v>31</v>
      </c>
      <c r="I1506" t="s">
        <v>183</v>
      </c>
      <c r="J1506" t="s">
        <v>398</v>
      </c>
      <c r="K1506" t="s">
        <v>399</v>
      </c>
      <c r="L1506" t="s">
        <v>444</v>
      </c>
      <c r="M1506" s="1">
        <v>41400</v>
      </c>
      <c r="N1506" t="s">
        <v>399</v>
      </c>
      <c r="O1506" s="1">
        <v>41789</v>
      </c>
      <c r="P1506" s="1">
        <v>41823</v>
      </c>
      <c r="Q1506" s="1">
        <v>41829</v>
      </c>
      <c r="R1506" s="2">
        <f t="shared" si="69"/>
        <v>0</v>
      </c>
      <c r="S1506" s="2">
        <f t="shared" si="70"/>
        <v>34</v>
      </c>
      <c r="T1506" s="2">
        <f t="shared" si="71"/>
        <v>6</v>
      </c>
      <c r="U1506" t="s">
        <v>400</v>
      </c>
      <c r="V1506" t="s">
        <v>41</v>
      </c>
      <c r="W1506" t="s">
        <v>36</v>
      </c>
      <c r="X1506" t="s">
        <v>37</v>
      </c>
      <c r="Y1506" t="s">
        <v>221</v>
      </c>
      <c r="Z1506" t="s">
        <v>74</v>
      </c>
      <c r="AA1506" t="s">
        <v>222</v>
      </c>
      <c r="AB1506" t="s">
        <v>63</v>
      </c>
      <c r="AC1506">
        <v>60</v>
      </c>
      <c r="AD1506">
        <v>30666</v>
      </c>
      <c r="AE1506">
        <v>67771.86</v>
      </c>
      <c r="AF1506">
        <v>2.21</v>
      </c>
      <c r="AG1506">
        <v>0.04</v>
      </c>
      <c r="AH1506">
        <v>1878</v>
      </c>
      <c r="AI1506">
        <v>11085.83</v>
      </c>
      <c r="AJ1506">
        <v>83.83</v>
      </c>
    </row>
    <row r="1507" spans="1:36" x14ac:dyDescent="0.3">
      <c r="A1507">
        <v>8352</v>
      </c>
      <c r="B1507" t="s">
        <v>32</v>
      </c>
      <c r="C1507" t="s">
        <v>45</v>
      </c>
      <c r="D1507" t="s">
        <v>1255</v>
      </c>
      <c r="E1507" t="s">
        <v>3553</v>
      </c>
      <c r="F1507" t="s">
        <v>4651</v>
      </c>
      <c r="G1507" t="s">
        <v>400</v>
      </c>
      <c r="H1507" t="s">
        <v>31</v>
      </c>
      <c r="I1507" t="s">
        <v>1824</v>
      </c>
      <c r="J1507" t="s">
        <v>398</v>
      </c>
      <c r="K1507" t="s">
        <v>399</v>
      </c>
      <c r="L1507" t="s">
        <v>35</v>
      </c>
      <c r="M1507" s="1">
        <v>41751</v>
      </c>
      <c r="N1507" t="s">
        <v>399</v>
      </c>
      <c r="O1507" s="1">
        <v>41927</v>
      </c>
      <c r="P1507" s="1">
        <v>41926</v>
      </c>
      <c r="Q1507" s="1">
        <v>41932</v>
      </c>
      <c r="R1507" s="2">
        <f t="shared" si="69"/>
        <v>0</v>
      </c>
      <c r="S1507" s="2">
        <f t="shared" si="70"/>
        <v>-1</v>
      </c>
      <c r="T1507" s="2">
        <f t="shared" si="71"/>
        <v>6</v>
      </c>
      <c r="U1507" t="s">
        <v>400</v>
      </c>
      <c r="V1507" t="s">
        <v>41</v>
      </c>
      <c r="W1507" t="s">
        <v>36</v>
      </c>
      <c r="X1507" t="s">
        <v>50</v>
      </c>
      <c r="Y1507" t="s">
        <v>1913</v>
      </c>
      <c r="Z1507" t="s">
        <v>246</v>
      </c>
      <c r="AA1507" t="s">
        <v>1452</v>
      </c>
      <c r="AB1507" t="s">
        <v>1451</v>
      </c>
      <c r="AC1507">
        <v>60</v>
      </c>
      <c r="AD1507">
        <v>8953</v>
      </c>
      <c r="AE1507">
        <v>45570.77</v>
      </c>
      <c r="AF1507">
        <v>5.09</v>
      </c>
      <c r="AG1507">
        <v>0.08</v>
      </c>
      <c r="AH1507">
        <v>805</v>
      </c>
      <c r="AI1507">
        <v>6220.48</v>
      </c>
      <c r="AJ1507">
        <v>46.85</v>
      </c>
    </row>
    <row r="1508" spans="1:36" x14ac:dyDescent="0.3">
      <c r="A1508">
        <v>9265</v>
      </c>
      <c r="B1508" t="s">
        <v>32</v>
      </c>
      <c r="C1508" t="s">
        <v>45</v>
      </c>
      <c r="D1508" t="s">
        <v>1255</v>
      </c>
      <c r="E1508" t="s">
        <v>3553</v>
      </c>
      <c r="F1508" t="s">
        <v>5126</v>
      </c>
      <c r="G1508" t="s">
        <v>400</v>
      </c>
      <c r="H1508" t="s">
        <v>31</v>
      </c>
      <c r="I1508" t="s">
        <v>66</v>
      </c>
      <c r="J1508" t="s">
        <v>398</v>
      </c>
      <c r="K1508" t="s">
        <v>399</v>
      </c>
      <c r="L1508" t="s">
        <v>444</v>
      </c>
      <c r="M1508" s="1">
        <v>41751</v>
      </c>
      <c r="N1508" t="s">
        <v>399</v>
      </c>
      <c r="O1508" s="1">
        <v>41912</v>
      </c>
      <c r="P1508" s="1">
        <v>41836</v>
      </c>
      <c r="Q1508" s="1">
        <v>41841</v>
      </c>
      <c r="R1508" s="2">
        <f t="shared" si="69"/>
        <v>0</v>
      </c>
      <c r="S1508" s="2">
        <f t="shared" si="70"/>
        <v>-76</v>
      </c>
      <c r="T1508" s="2">
        <f t="shared" si="71"/>
        <v>5</v>
      </c>
      <c r="U1508" t="s">
        <v>400</v>
      </c>
      <c r="V1508" t="s">
        <v>41</v>
      </c>
      <c r="W1508" t="s">
        <v>36</v>
      </c>
      <c r="X1508" t="s">
        <v>50</v>
      </c>
      <c r="Y1508" t="s">
        <v>1450</v>
      </c>
      <c r="Z1508" t="s">
        <v>43</v>
      </c>
      <c r="AA1508" t="s">
        <v>1452</v>
      </c>
      <c r="AB1508" t="s">
        <v>1451</v>
      </c>
      <c r="AC1508">
        <v>60</v>
      </c>
      <c r="AD1508">
        <v>1419</v>
      </c>
      <c r="AE1508">
        <v>6385.5</v>
      </c>
      <c r="AF1508">
        <v>4.5</v>
      </c>
      <c r="AG1508">
        <v>0.08</v>
      </c>
      <c r="AH1508">
        <v>71</v>
      </c>
      <c r="AI1508">
        <v>961.06</v>
      </c>
      <c r="AJ1508">
        <v>6.56</v>
      </c>
    </row>
    <row r="1509" spans="1:36" x14ac:dyDescent="0.3">
      <c r="A1509">
        <v>6996</v>
      </c>
      <c r="B1509" t="s">
        <v>32</v>
      </c>
      <c r="C1509" t="s">
        <v>45</v>
      </c>
      <c r="D1509" t="s">
        <v>1255</v>
      </c>
      <c r="E1509" t="s">
        <v>3553</v>
      </c>
      <c r="F1509" t="s">
        <v>3554</v>
      </c>
      <c r="G1509" t="s">
        <v>400</v>
      </c>
      <c r="H1509" t="s">
        <v>31</v>
      </c>
      <c r="I1509" t="s">
        <v>100</v>
      </c>
      <c r="J1509" t="s">
        <v>398</v>
      </c>
      <c r="K1509" t="s">
        <v>399</v>
      </c>
      <c r="L1509" t="s">
        <v>444</v>
      </c>
      <c r="M1509" s="1">
        <v>41751</v>
      </c>
      <c r="N1509" t="s">
        <v>399</v>
      </c>
      <c r="O1509" s="1">
        <v>42034</v>
      </c>
      <c r="P1509" s="1">
        <v>42018</v>
      </c>
      <c r="Q1509" s="1">
        <v>42023</v>
      </c>
      <c r="R1509" s="2">
        <f t="shared" si="69"/>
        <v>0</v>
      </c>
      <c r="S1509" s="2">
        <f t="shared" si="70"/>
        <v>-16</v>
      </c>
      <c r="T1509" s="2">
        <f t="shared" si="71"/>
        <v>5</v>
      </c>
      <c r="U1509" t="s">
        <v>400</v>
      </c>
      <c r="V1509" t="s">
        <v>41</v>
      </c>
      <c r="W1509" t="s">
        <v>36</v>
      </c>
      <c r="X1509" t="s">
        <v>37</v>
      </c>
      <c r="Y1509" t="s">
        <v>187</v>
      </c>
      <c r="Z1509" t="s">
        <v>43</v>
      </c>
      <c r="AA1509" t="s">
        <v>189</v>
      </c>
      <c r="AB1509" t="s">
        <v>188</v>
      </c>
      <c r="AC1509">
        <v>60</v>
      </c>
      <c r="AD1509">
        <v>14011</v>
      </c>
      <c r="AE1509">
        <v>113629.21</v>
      </c>
      <c r="AF1509">
        <v>8.11</v>
      </c>
      <c r="AG1509">
        <v>0.14000000000000001</v>
      </c>
      <c r="AH1509">
        <v>1755</v>
      </c>
      <c r="AI1509">
        <v>4328.8999999999996</v>
      </c>
      <c r="AJ1509">
        <v>116.81</v>
      </c>
    </row>
    <row r="1510" spans="1:36" x14ac:dyDescent="0.3">
      <c r="A1510">
        <v>6997</v>
      </c>
      <c r="B1510" t="s">
        <v>32</v>
      </c>
      <c r="C1510" t="s">
        <v>45</v>
      </c>
      <c r="D1510" t="s">
        <v>1255</v>
      </c>
      <c r="E1510" t="s">
        <v>3553</v>
      </c>
      <c r="F1510" t="s">
        <v>3555</v>
      </c>
      <c r="G1510" t="s">
        <v>400</v>
      </c>
      <c r="H1510" t="s">
        <v>31</v>
      </c>
      <c r="I1510" t="s">
        <v>183</v>
      </c>
      <c r="J1510" t="s">
        <v>398</v>
      </c>
      <c r="K1510" t="s">
        <v>399</v>
      </c>
      <c r="L1510" t="s">
        <v>444</v>
      </c>
      <c r="M1510" s="1">
        <v>41751</v>
      </c>
      <c r="N1510" t="s">
        <v>399</v>
      </c>
      <c r="O1510" s="1">
        <v>42051</v>
      </c>
      <c r="P1510" s="1">
        <v>42018</v>
      </c>
      <c r="Q1510" s="1">
        <v>42023</v>
      </c>
      <c r="R1510" s="2">
        <f t="shared" si="69"/>
        <v>0</v>
      </c>
      <c r="S1510" s="2">
        <f t="shared" si="70"/>
        <v>-33</v>
      </c>
      <c r="T1510" s="2">
        <f t="shared" si="71"/>
        <v>5</v>
      </c>
      <c r="U1510" t="s">
        <v>400</v>
      </c>
      <c r="V1510" t="s">
        <v>41</v>
      </c>
      <c r="W1510" t="s">
        <v>36</v>
      </c>
      <c r="X1510" t="s">
        <v>37</v>
      </c>
      <c r="Y1510" t="s">
        <v>809</v>
      </c>
      <c r="Z1510" t="s">
        <v>43</v>
      </c>
      <c r="AA1510" t="s">
        <v>811</v>
      </c>
      <c r="AB1510" t="s">
        <v>810</v>
      </c>
      <c r="AC1510">
        <v>30</v>
      </c>
      <c r="AD1510">
        <v>73467</v>
      </c>
      <c r="AE1510">
        <v>340886.88</v>
      </c>
      <c r="AF1510">
        <v>4.6399999999999997</v>
      </c>
      <c r="AG1510">
        <v>0.15</v>
      </c>
      <c r="AH1510">
        <v>17317</v>
      </c>
      <c r="AI1510">
        <v>26620.36</v>
      </c>
      <c r="AJ1510">
        <v>350.43</v>
      </c>
    </row>
    <row r="1511" spans="1:36" x14ac:dyDescent="0.3">
      <c r="A1511">
        <v>7438</v>
      </c>
      <c r="B1511" t="s">
        <v>32</v>
      </c>
      <c r="C1511" t="s">
        <v>45</v>
      </c>
      <c r="D1511" t="s">
        <v>1255</v>
      </c>
      <c r="E1511" t="s">
        <v>3553</v>
      </c>
      <c r="F1511" t="s">
        <v>3980</v>
      </c>
      <c r="G1511" t="s">
        <v>400</v>
      </c>
      <c r="H1511" t="s">
        <v>31</v>
      </c>
      <c r="I1511" t="s">
        <v>1299</v>
      </c>
      <c r="J1511" t="s">
        <v>398</v>
      </c>
      <c r="K1511" t="s">
        <v>399</v>
      </c>
      <c r="L1511" t="s">
        <v>444</v>
      </c>
      <c r="M1511" s="1">
        <v>41751</v>
      </c>
      <c r="N1511" t="s">
        <v>399</v>
      </c>
      <c r="O1511" s="1">
        <v>42062</v>
      </c>
      <c r="P1511" s="1">
        <v>42063</v>
      </c>
      <c r="Q1511" s="1">
        <v>42068</v>
      </c>
      <c r="R1511" s="2">
        <f t="shared" si="69"/>
        <v>0</v>
      </c>
      <c r="S1511" s="2">
        <f t="shared" si="70"/>
        <v>1</v>
      </c>
      <c r="T1511" s="2">
        <f t="shared" si="71"/>
        <v>5</v>
      </c>
      <c r="U1511" t="s">
        <v>400</v>
      </c>
      <c r="V1511" t="s">
        <v>41</v>
      </c>
      <c r="W1511" t="s">
        <v>36</v>
      </c>
      <c r="X1511" t="s">
        <v>37</v>
      </c>
      <c r="Y1511" t="s">
        <v>221</v>
      </c>
      <c r="Z1511" t="s">
        <v>74</v>
      </c>
      <c r="AA1511" t="s">
        <v>222</v>
      </c>
      <c r="AB1511" t="s">
        <v>63</v>
      </c>
      <c r="AC1511">
        <v>60</v>
      </c>
      <c r="AD1511">
        <v>157062</v>
      </c>
      <c r="AE1511">
        <v>347107.02</v>
      </c>
      <c r="AF1511">
        <v>2.21</v>
      </c>
      <c r="AG1511">
        <v>0.04</v>
      </c>
      <c r="AH1511">
        <v>15302</v>
      </c>
      <c r="AI1511">
        <v>12757</v>
      </c>
      <c r="AJ1511">
        <v>356.83</v>
      </c>
    </row>
    <row r="1512" spans="1:36" x14ac:dyDescent="0.3">
      <c r="A1512">
        <v>10293</v>
      </c>
      <c r="B1512" t="s">
        <v>32</v>
      </c>
      <c r="C1512" t="s">
        <v>45</v>
      </c>
      <c r="D1512" t="s">
        <v>1255</v>
      </c>
      <c r="E1512" t="s">
        <v>5158</v>
      </c>
      <c r="F1512" t="s">
        <v>5583</v>
      </c>
      <c r="G1512" t="s">
        <v>400</v>
      </c>
      <c r="H1512" t="s">
        <v>31</v>
      </c>
      <c r="I1512" t="s">
        <v>100</v>
      </c>
      <c r="J1512" t="s">
        <v>398</v>
      </c>
      <c r="K1512" t="s">
        <v>399</v>
      </c>
      <c r="L1512" t="s">
        <v>35</v>
      </c>
      <c r="M1512" s="1">
        <v>41995</v>
      </c>
      <c r="N1512" t="s">
        <v>399</v>
      </c>
      <c r="O1512" s="1">
        <v>42118</v>
      </c>
      <c r="P1512" s="1">
        <v>42128</v>
      </c>
      <c r="Q1512" s="1">
        <v>42132</v>
      </c>
      <c r="R1512" s="2">
        <f t="shared" si="69"/>
        <v>0</v>
      </c>
      <c r="S1512" s="2">
        <f t="shared" si="70"/>
        <v>10</v>
      </c>
      <c r="T1512" s="2">
        <f t="shared" si="71"/>
        <v>4</v>
      </c>
      <c r="U1512" t="s">
        <v>400</v>
      </c>
      <c r="V1512" t="s">
        <v>41</v>
      </c>
      <c r="W1512" t="s">
        <v>36</v>
      </c>
      <c r="X1512" t="s">
        <v>37</v>
      </c>
      <c r="Y1512" t="s">
        <v>106</v>
      </c>
      <c r="Z1512" t="s">
        <v>74</v>
      </c>
      <c r="AA1512" t="s">
        <v>88</v>
      </c>
      <c r="AB1512" t="s">
        <v>86</v>
      </c>
      <c r="AC1512">
        <v>30</v>
      </c>
      <c r="AD1512">
        <v>200</v>
      </c>
      <c r="AE1512">
        <v>710</v>
      </c>
      <c r="AF1512">
        <v>3.55</v>
      </c>
      <c r="AG1512">
        <v>0.12</v>
      </c>
      <c r="AH1512">
        <v>12</v>
      </c>
      <c r="AI1512">
        <v>1301.94</v>
      </c>
      <c r="AJ1512">
        <v>0.84</v>
      </c>
    </row>
    <row r="1513" spans="1:36" x14ac:dyDescent="0.3">
      <c r="A1513">
        <v>8859</v>
      </c>
      <c r="B1513" t="s">
        <v>32</v>
      </c>
      <c r="C1513" t="s">
        <v>45</v>
      </c>
      <c r="D1513" t="s">
        <v>1255</v>
      </c>
      <c r="E1513" t="s">
        <v>4670</v>
      </c>
      <c r="F1513" t="s">
        <v>4930</v>
      </c>
      <c r="G1513" t="s">
        <v>400</v>
      </c>
      <c r="H1513" t="s">
        <v>31</v>
      </c>
      <c r="I1513" t="s">
        <v>1312</v>
      </c>
      <c r="J1513" t="s">
        <v>398</v>
      </c>
      <c r="K1513" t="s">
        <v>399</v>
      </c>
      <c r="L1513" t="s">
        <v>35</v>
      </c>
      <c r="M1513" s="1">
        <v>41996</v>
      </c>
      <c r="N1513" t="s">
        <v>399</v>
      </c>
      <c r="O1513" s="1">
        <v>42094</v>
      </c>
      <c r="P1513" s="1">
        <v>42083</v>
      </c>
      <c r="Q1513" s="1">
        <v>42086</v>
      </c>
      <c r="R1513" s="2">
        <f t="shared" si="69"/>
        <v>0</v>
      </c>
      <c r="S1513" s="2">
        <f t="shared" si="70"/>
        <v>-11</v>
      </c>
      <c r="T1513" s="2">
        <f t="shared" si="71"/>
        <v>3</v>
      </c>
      <c r="U1513" t="s">
        <v>400</v>
      </c>
      <c r="V1513" t="s">
        <v>41</v>
      </c>
      <c r="W1513" t="s">
        <v>36</v>
      </c>
      <c r="X1513" t="s">
        <v>50</v>
      </c>
      <c r="Y1513" t="s">
        <v>1310</v>
      </c>
      <c r="Z1513" t="s">
        <v>246</v>
      </c>
      <c r="AA1513" t="s">
        <v>1311</v>
      </c>
      <c r="AB1513" t="s">
        <v>40</v>
      </c>
      <c r="AC1513">
        <v>60</v>
      </c>
      <c r="AD1513">
        <v>1700</v>
      </c>
      <c r="AE1513">
        <v>3315</v>
      </c>
      <c r="AF1513">
        <v>1.95</v>
      </c>
      <c r="AG1513">
        <v>0.03</v>
      </c>
      <c r="AH1513">
        <v>268</v>
      </c>
      <c r="AI1513">
        <v>1061.3699999999999</v>
      </c>
      <c r="AJ1513">
        <v>3.9</v>
      </c>
    </row>
    <row r="1514" spans="1:36" x14ac:dyDescent="0.3">
      <c r="A1514">
        <v>8380</v>
      </c>
      <c r="B1514" t="s">
        <v>32</v>
      </c>
      <c r="C1514" t="s">
        <v>45</v>
      </c>
      <c r="D1514" t="s">
        <v>1255</v>
      </c>
      <c r="E1514" t="s">
        <v>4670</v>
      </c>
      <c r="F1514" t="s">
        <v>4671</v>
      </c>
      <c r="G1514" t="s">
        <v>400</v>
      </c>
      <c r="H1514" t="s">
        <v>31</v>
      </c>
      <c r="I1514" t="s">
        <v>100</v>
      </c>
      <c r="J1514" t="s">
        <v>398</v>
      </c>
      <c r="K1514" t="s">
        <v>399</v>
      </c>
      <c r="L1514" t="s">
        <v>35</v>
      </c>
      <c r="M1514" s="1">
        <v>41996</v>
      </c>
      <c r="N1514" t="s">
        <v>399</v>
      </c>
      <c r="O1514" s="1">
        <v>42073</v>
      </c>
      <c r="P1514" s="1">
        <v>42090</v>
      </c>
      <c r="Q1514" s="1">
        <v>42093</v>
      </c>
      <c r="R1514" s="2">
        <f t="shared" si="69"/>
        <v>0</v>
      </c>
      <c r="S1514" s="2">
        <f t="shared" si="70"/>
        <v>17</v>
      </c>
      <c r="T1514" s="2">
        <f t="shared" si="71"/>
        <v>3</v>
      </c>
      <c r="U1514" t="s">
        <v>400</v>
      </c>
      <c r="V1514" t="s">
        <v>41</v>
      </c>
      <c r="W1514" t="s">
        <v>36</v>
      </c>
      <c r="X1514" t="s">
        <v>50</v>
      </c>
      <c r="Y1514" t="s">
        <v>1470</v>
      </c>
      <c r="Z1514" t="s">
        <v>246</v>
      </c>
      <c r="AA1514" t="s">
        <v>1471</v>
      </c>
      <c r="AB1514" t="s">
        <v>188</v>
      </c>
      <c r="AC1514">
        <v>60</v>
      </c>
      <c r="AD1514">
        <v>10000</v>
      </c>
      <c r="AE1514">
        <v>36000</v>
      </c>
      <c r="AF1514">
        <v>3.6</v>
      </c>
      <c r="AG1514">
        <v>0.06</v>
      </c>
      <c r="AH1514">
        <v>558</v>
      </c>
      <c r="AI1514">
        <v>3989.81</v>
      </c>
      <c r="AJ1514">
        <v>42.37</v>
      </c>
    </row>
    <row r="1515" spans="1:36" x14ac:dyDescent="0.3">
      <c r="A1515">
        <v>9837</v>
      </c>
      <c r="B1515" t="s">
        <v>32</v>
      </c>
      <c r="C1515" t="s">
        <v>45</v>
      </c>
      <c r="D1515" t="s">
        <v>1255</v>
      </c>
      <c r="E1515" t="s">
        <v>5393</v>
      </c>
      <c r="F1515" t="s">
        <v>5394</v>
      </c>
      <c r="G1515" t="s">
        <v>400</v>
      </c>
      <c r="H1515" t="s">
        <v>31</v>
      </c>
      <c r="I1515" t="s">
        <v>100</v>
      </c>
      <c r="J1515" t="s">
        <v>398</v>
      </c>
      <c r="K1515" t="s">
        <v>399</v>
      </c>
      <c r="L1515" t="s">
        <v>35</v>
      </c>
      <c r="M1515" s="1">
        <v>42151</v>
      </c>
      <c r="N1515" t="s">
        <v>399</v>
      </c>
      <c r="O1515" s="1">
        <v>42234</v>
      </c>
      <c r="P1515" s="1">
        <v>42241</v>
      </c>
      <c r="Q1515" s="1">
        <v>42243</v>
      </c>
      <c r="R1515" s="2">
        <f t="shared" si="69"/>
        <v>0</v>
      </c>
      <c r="S1515" s="2">
        <f t="shared" si="70"/>
        <v>7</v>
      </c>
      <c r="T1515" s="2">
        <f t="shared" si="71"/>
        <v>2</v>
      </c>
      <c r="U1515" t="s">
        <v>400</v>
      </c>
      <c r="V1515" t="s">
        <v>41</v>
      </c>
      <c r="W1515" t="s">
        <v>36</v>
      </c>
      <c r="X1515" t="s">
        <v>37</v>
      </c>
      <c r="Y1515" t="s">
        <v>106</v>
      </c>
      <c r="Z1515" t="s">
        <v>74</v>
      </c>
      <c r="AA1515" t="s">
        <v>88</v>
      </c>
      <c r="AB1515" t="s">
        <v>86</v>
      </c>
      <c r="AC1515">
        <v>30</v>
      </c>
      <c r="AD1515">
        <v>385</v>
      </c>
      <c r="AE1515">
        <v>1366.75</v>
      </c>
      <c r="AF1515">
        <v>3.55</v>
      </c>
      <c r="AG1515">
        <v>0.12</v>
      </c>
      <c r="AH1515">
        <v>25</v>
      </c>
      <c r="AI1515">
        <v>149.65</v>
      </c>
      <c r="AJ1515">
        <v>1.61</v>
      </c>
    </row>
    <row r="1516" spans="1:36" x14ac:dyDescent="0.3">
      <c r="A1516">
        <v>7866</v>
      </c>
      <c r="B1516" t="s">
        <v>32</v>
      </c>
      <c r="C1516" t="s">
        <v>45</v>
      </c>
      <c r="D1516" t="s">
        <v>1255</v>
      </c>
      <c r="E1516" t="s">
        <v>4334</v>
      </c>
      <c r="F1516" t="s">
        <v>4335</v>
      </c>
      <c r="G1516" t="s">
        <v>400</v>
      </c>
      <c r="H1516" t="s">
        <v>31</v>
      </c>
      <c r="I1516" t="s">
        <v>194</v>
      </c>
      <c r="J1516" t="s">
        <v>398</v>
      </c>
      <c r="K1516" t="s">
        <v>399</v>
      </c>
      <c r="L1516" t="s">
        <v>444</v>
      </c>
      <c r="M1516" s="1">
        <v>41702</v>
      </c>
      <c r="N1516" t="s">
        <v>399</v>
      </c>
      <c r="O1516" s="1">
        <v>41870</v>
      </c>
      <c r="P1516" s="1">
        <v>41864</v>
      </c>
      <c r="Q1516" s="1">
        <v>41865</v>
      </c>
      <c r="R1516" s="2">
        <f t="shared" si="69"/>
        <v>0</v>
      </c>
      <c r="S1516" s="2">
        <f t="shared" si="70"/>
        <v>-6</v>
      </c>
      <c r="T1516" s="2">
        <f t="shared" si="71"/>
        <v>1</v>
      </c>
      <c r="U1516" t="s">
        <v>400</v>
      </c>
      <c r="V1516" t="s">
        <v>41</v>
      </c>
      <c r="W1516" t="s">
        <v>36</v>
      </c>
      <c r="X1516" t="s">
        <v>50</v>
      </c>
      <c r="Y1516" t="s">
        <v>1539</v>
      </c>
      <c r="Z1516" t="s">
        <v>74</v>
      </c>
      <c r="AA1516" t="s">
        <v>222</v>
      </c>
      <c r="AB1516" t="s">
        <v>98</v>
      </c>
      <c r="AC1516">
        <v>90</v>
      </c>
      <c r="AD1516">
        <v>2900</v>
      </c>
      <c r="AE1516">
        <v>23954</v>
      </c>
      <c r="AF1516">
        <v>8.26</v>
      </c>
      <c r="AG1516">
        <v>0.09</v>
      </c>
      <c r="AH1516">
        <v>5621</v>
      </c>
      <c r="AI1516">
        <v>10640.81</v>
      </c>
      <c r="AJ1516">
        <v>24.62</v>
      </c>
    </row>
    <row r="1517" spans="1:36" x14ac:dyDescent="0.3">
      <c r="A1517">
        <v>10256</v>
      </c>
      <c r="B1517" t="s">
        <v>32</v>
      </c>
      <c r="C1517" t="s">
        <v>45</v>
      </c>
      <c r="D1517" t="s">
        <v>1255</v>
      </c>
      <c r="E1517" t="s">
        <v>3553</v>
      </c>
      <c r="F1517" t="s">
        <v>5567</v>
      </c>
      <c r="G1517" t="s">
        <v>400</v>
      </c>
      <c r="H1517" t="s">
        <v>31</v>
      </c>
      <c r="I1517" t="s">
        <v>183</v>
      </c>
      <c r="J1517" t="s">
        <v>398</v>
      </c>
      <c r="K1517" t="s">
        <v>399</v>
      </c>
      <c r="L1517" t="s">
        <v>444</v>
      </c>
      <c r="M1517" s="1">
        <v>41751</v>
      </c>
      <c r="N1517" t="s">
        <v>399</v>
      </c>
      <c r="O1517" s="1">
        <v>41942</v>
      </c>
      <c r="P1517" s="1">
        <v>41864</v>
      </c>
      <c r="Q1517" s="1">
        <v>41865</v>
      </c>
      <c r="R1517" s="2">
        <f t="shared" si="69"/>
        <v>0</v>
      </c>
      <c r="S1517" s="2">
        <f t="shared" si="70"/>
        <v>-78</v>
      </c>
      <c r="T1517" s="2">
        <f t="shared" si="71"/>
        <v>1</v>
      </c>
      <c r="U1517" t="s">
        <v>400</v>
      </c>
      <c r="V1517" t="s">
        <v>41</v>
      </c>
      <c r="W1517" t="s">
        <v>36</v>
      </c>
      <c r="X1517" t="s">
        <v>37</v>
      </c>
      <c r="Y1517" t="s">
        <v>187</v>
      </c>
      <c r="Z1517" t="s">
        <v>43</v>
      </c>
      <c r="AA1517" t="s">
        <v>189</v>
      </c>
      <c r="AB1517" t="s">
        <v>188</v>
      </c>
      <c r="AC1517">
        <v>60</v>
      </c>
      <c r="AD1517">
        <v>86008</v>
      </c>
      <c r="AE1517">
        <v>697524.88</v>
      </c>
      <c r="AF1517">
        <v>8.11</v>
      </c>
      <c r="AG1517">
        <v>0.14000000000000001</v>
      </c>
      <c r="AH1517">
        <v>11117</v>
      </c>
      <c r="AI1517">
        <v>15617.93</v>
      </c>
      <c r="AJ1517">
        <v>717.06</v>
      </c>
    </row>
    <row r="1518" spans="1:36" x14ac:dyDescent="0.3">
      <c r="A1518">
        <v>8337</v>
      </c>
      <c r="B1518" t="s">
        <v>32</v>
      </c>
      <c r="C1518" t="s">
        <v>45</v>
      </c>
      <c r="D1518" t="s">
        <v>1255</v>
      </c>
      <c r="E1518" t="s">
        <v>3553</v>
      </c>
      <c r="F1518" t="s">
        <v>4641</v>
      </c>
      <c r="G1518" t="s">
        <v>400</v>
      </c>
      <c r="H1518" t="s">
        <v>31</v>
      </c>
      <c r="I1518" t="s">
        <v>66</v>
      </c>
      <c r="J1518" t="s">
        <v>398</v>
      </c>
      <c r="K1518" t="s">
        <v>399</v>
      </c>
      <c r="L1518" t="s">
        <v>444</v>
      </c>
      <c r="M1518" s="1">
        <v>41751</v>
      </c>
      <c r="N1518" t="s">
        <v>399</v>
      </c>
      <c r="O1518" s="1">
        <v>42004</v>
      </c>
      <c r="P1518" s="1">
        <v>41865</v>
      </c>
      <c r="Q1518" s="1">
        <v>41866</v>
      </c>
      <c r="R1518" s="2">
        <f t="shared" si="69"/>
        <v>0</v>
      </c>
      <c r="S1518" s="2">
        <f t="shared" si="70"/>
        <v>-139</v>
      </c>
      <c r="T1518" s="2">
        <f t="shared" si="71"/>
        <v>1</v>
      </c>
      <c r="U1518" t="s">
        <v>400</v>
      </c>
      <c r="V1518" t="s">
        <v>41</v>
      </c>
      <c r="W1518" t="s">
        <v>36</v>
      </c>
      <c r="X1518" t="s">
        <v>50</v>
      </c>
      <c r="Y1518" t="s">
        <v>2100</v>
      </c>
      <c r="Z1518" t="s">
        <v>163</v>
      </c>
      <c r="AA1518" t="s">
        <v>321</v>
      </c>
      <c r="AB1518" t="s">
        <v>206</v>
      </c>
      <c r="AC1518">
        <v>240</v>
      </c>
      <c r="AD1518">
        <v>800</v>
      </c>
      <c r="AE1518">
        <v>6800</v>
      </c>
      <c r="AF1518">
        <v>8.5</v>
      </c>
      <c r="AG1518">
        <v>0.04</v>
      </c>
      <c r="AH1518">
        <v>297</v>
      </c>
      <c r="AI1518">
        <v>2282.79</v>
      </c>
      <c r="AJ1518">
        <v>6.99</v>
      </c>
    </row>
    <row r="1519" spans="1:36" x14ac:dyDescent="0.3">
      <c r="A1519">
        <v>7422</v>
      </c>
      <c r="B1519" t="s">
        <v>32</v>
      </c>
      <c r="C1519" t="s">
        <v>45</v>
      </c>
      <c r="D1519" t="s">
        <v>1255</v>
      </c>
      <c r="E1519" t="s">
        <v>3553</v>
      </c>
      <c r="F1519" t="s">
        <v>3966</v>
      </c>
      <c r="G1519" t="s">
        <v>400</v>
      </c>
      <c r="H1519" t="s">
        <v>31</v>
      </c>
      <c r="I1519" t="s">
        <v>194</v>
      </c>
      <c r="J1519" t="s">
        <v>398</v>
      </c>
      <c r="K1519" t="s">
        <v>399</v>
      </c>
      <c r="L1519" t="s">
        <v>35</v>
      </c>
      <c r="M1519" s="1">
        <v>41751</v>
      </c>
      <c r="N1519" t="s">
        <v>399</v>
      </c>
      <c r="O1519" s="1">
        <v>41943</v>
      </c>
      <c r="P1519" s="1">
        <v>41906</v>
      </c>
      <c r="Q1519" s="1">
        <v>41907</v>
      </c>
      <c r="R1519" s="2">
        <f t="shared" si="69"/>
        <v>0</v>
      </c>
      <c r="S1519" s="2">
        <f t="shared" si="70"/>
        <v>-37</v>
      </c>
      <c r="T1519" s="2">
        <f t="shared" si="71"/>
        <v>1</v>
      </c>
      <c r="U1519" t="s">
        <v>400</v>
      </c>
      <c r="V1519" t="s">
        <v>41</v>
      </c>
      <c r="W1519" t="s">
        <v>36</v>
      </c>
      <c r="X1519" t="s">
        <v>50</v>
      </c>
      <c r="Y1519" t="s">
        <v>1470</v>
      </c>
      <c r="Z1519" t="s">
        <v>246</v>
      </c>
      <c r="AA1519" t="s">
        <v>1471</v>
      </c>
      <c r="AB1519" t="s">
        <v>188</v>
      </c>
      <c r="AC1519">
        <v>60</v>
      </c>
      <c r="AD1519">
        <v>2196</v>
      </c>
      <c r="AE1519">
        <v>8235</v>
      </c>
      <c r="AF1519">
        <v>3.75</v>
      </c>
      <c r="AG1519">
        <v>0.06</v>
      </c>
      <c r="AH1519">
        <v>98</v>
      </c>
      <c r="AI1519">
        <v>993.2</v>
      </c>
      <c r="AJ1519">
        <v>8.4700000000000006</v>
      </c>
    </row>
    <row r="1520" spans="1:36" x14ac:dyDescent="0.3">
      <c r="A1520">
        <v>8356</v>
      </c>
      <c r="B1520" t="s">
        <v>32</v>
      </c>
      <c r="C1520" t="s">
        <v>45</v>
      </c>
      <c r="D1520" t="s">
        <v>1255</v>
      </c>
      <c r="E1520" t="s">
        <v>4334</v>
      </c>
      <c r="F1520" t="s">
        <v>4653</v>
      </c>
      <c r="G1520" t="s">
        <v>400</v>
      </c>
      <c r="H1520" t="s">
        <v>31</v>
      </c>
      <c r="I1520" t="s">
        <v>66</v>
      </c>
      <c r="J1520" t="s">
        <v>398</v>
      </c>
      <c r="K1520" t="s">
        <v>399</v>
      </c>
      <c r="L1520" t="s">
        <v>444</v>
      </c>
      <c r="M1520" s="1">
        <v>41702</v>
      </c>
      <c r="N1520" t="s">
        <v>399</v>
      </c>
      <c r="O1520" s="1">
        <v>41913</v>
      </c>
      <c r="P1520" s="1">
        <v>41955</v>
      </c>
      <c r="Q1520" s="1">
        <v>41956</v>
      </c>
      <c r="R1520" s="2">
        <f t="shared" si="69"/>
        <v>0</v>
      </c>
      <c r="S1520" s="2">
        <f t="shared" si="70"/>
        <v>42</v>
      </c>
      <c r="T1520" s="2">
        <f t="shared" si="71"/>
        <v>1</v>
      </c>
      <c r="U1520" t="s">
        <v>400</v>
      </c>
      <c r="V1520" t="s">
        <v>41</v>
      </c>
      <c r="W1520" t="s">
        <v>36</v>
      </c>
      <c r="X1520" t="s">
        <v>37</v>
      </c>
      <c r="Y1520" t="s">
        <v>221</v>
      </c>
      <c r="Z1520" t="s">
        <v>74</v>
      </c>
      <c r="AA1520" t="s">
        <v>222</v>
      </c>
      <c r="AB1520" t="s">
        <v>63</v>
      </c>
      <c r="AC1520">
        <v>60</v>
      </c>
      <c r="AD1520">
        <v>178258</v>
      </c>
      <c r="AE1520">
        <v>402863.08</v>
      </c>
      <c r="AF1520">
        <v>2.2599999999999998</v>
      </c>
      <c r="AG1520">
        <v>0.04</v>
      </c>
      <c r="AH1520">
        <v>17140</v>
      </c>
      <c r="AI1520">
        <v>23340.84</v>
      </c>
      <c r="AJ1520">
        <v>414.14</v>
      </c>
    </row>
    <row r="1521" spans="1:36" x14ac:dyDescent="0.3">
      <c r="A1521">
        <v>8361</v>
      </c>
      <c r="B1521" t="s">
        <v>32</v>
      </c>
      <c r="C1521" t="s">
        <v>45</v>
      </c>
      <c r="D1521" t="s">
        <v>1255</v>
      </c>
      <c r="E1521" t="s">
        <v>3558</v>
      </c>
      <c r="F1521" t="s">
        <v>4657</v>
      </c>
      <c r="G1521" t="s">
        <v>400</v>
      </c>
      <c r="H1521" t="s">
        <v>31</v>
      </c>
      <c r="I1521" t="s">
        <v>44</v>
      </c>
      <c r="J1521" t="s">
        <v>398</v>
      </c>
      <c r="K1521" t="s">
        <v>399</v>
      </c>
      <c r="L1521" t="s">
        <v>444</v>
      </c>
      <c r="M1521" s="1">
        <v>41927</v>
      </c>
      <c r="N1521" t="s">
        <v>399</v>
      </c>
      <c r="O1521" s="1">
        <v>42018</v>
      </c>
      <c r="P1521" s="1">
        <v>41956</v>
      </c>
      <c r="Q1521" s="1">
        <v>41957</v>
      </c>
      <c r="R1521" s="2">
        <f t="shared" si="69"/>
        <v>0</v>
      </c>
      <c r="S1521" s="2">
        <f t="shared" si="70"/>
        <v>-62</v>
      </c>
      <c r="T1521" s="2">
        <f t="shared" si="71"/>
        <v>1</v>
      </c>
      <c r="U1521" t="s">
        <v>400</v>
      </c>
      <c r="V1521" t="s">
        <v>41</v>
      </c>
      <c r="W1521" t="s">
        <v>36</v>
      </c>
      <c r="X1521" t="s">
        <v>50</v>
      </c>
      <c r="Y1521" t="s">
        <v>1310</v>
      </c>
      <c r="Z1521" t="s">
        <v>246</v>
      </c>
      <c r="AA1521" t="s">
        <v>1311</v>
      </c>
      <c r="AB1521" t="s">
        <v>40</v>
      </c>
      <c r="AC1521">
        <v>60</v>
      </c>
      <c r="AD1521">
        <v>1766</v>
      </c>
      <c r="AE1521">
        <v>3514.34</v>
      </c>
      <c r="AF1521">
        <v>1.99</v>
      </c>
      <c r="AG1521">
        <v>0.03</v>
      </c>
      <c r="AH1521">
        <v>152</v>
      </c>
      <c r="AI1521">
        <v>1330.99</v>
      </c>
      <c r="AJ1521">
        <v>3.61</v>
      </c>
    </row>
    <row r="1522" spans="1:36" x14ac:dyDescent="0.3">
      <c r="A1522">
        <v>7933</v>
      </c>
      <c r="B1522" t="s">
        <v>32</v>
      </c>
      <c r="C1522" t="s">
        <v>45</v>
      </c>
      <c r="D1522" t="s">
        <v>1255</v>
      </c>
      <c r="E1522" t="s">
        <v>3558</v>
      </c>
      <c r="F1522" t="s">
        <v>4387</v>
      </c>
      <c r="G1522" t="s">
        <v>400</v>
      </c>
      <c r="H1522" t="s">
        <v>31</v>
      </c>
      <c r="I1522" t="s">
        <v>1824</v>
      </c>
      <c r="J1522" t="s">
        <v>398</v>
      </c>
      <c r="K1522" t="s">
        <v>399</v>
      </c>
      <c r="L1522" t="s">
        <v>444</v>
      </c>
      <c r="M1522" s="1">
        <v>41927</v>
      </c>
      <c r="N1522" t="s">
        <v>399</v>
      </c>
      <c r="O1522" s="1">
        <v>42185</v>
      </c>
      <c r="P1522" s="1">
        <v>42184</v>
      </c>
      <c r="Q1522" s="1">
        <v>42185</v>
      </c>
      <c r="R1522" s="2">
        <f t="shared" si="69"/>
        <v>0</v>
      </c>
      <c r="S1522" s="2">
        <f t="shared" si="70"/>
        <v>-1</v>
      </c>
      <c r="T1522" s="2">
        <f t="shared" si="71"/>
        <v>1</v>
      </c>
      <c r="U1522" t="s">
        <v>400</v>
      </c>
      <c r="V1522" t="s">
        <v>41</v>
      </c>
      <c r="W1522" t="s">
        <v>36</v>
      </c>
      <c r="X1522" t="s">
        <v>50</v>
      </c>
      <c r="Y1522" t="s">
        <v>1913</v>
      </c>
      <c r="Z1522" t="s">
        <v>246</v>
      </c>
      <c r="AA1522" t="s">
        <v>1452</v>
      </c>
      <c r="AB1522" t="s">
        <v>1451</v>
      </c>
      <c r="AC1522">
        <v>60</v>
      </c>
      <c r="AD1522">
        <v>11584</v>
      </c>
      <c r="AE1522">
        <v>58962.559999999998</v>
      </c>
      <c r="AF1522">
        <v>5.09</v>
      </c>
      <c r="AG1522">
        <v>0.08</v>
      </c>
      <c r="AH1522">
        <v>1043</v>
      </c>
      <c r="AI1522">
        <v>8819.61</v>
      </c>
      <c r="AJ1522">
        <v>60.61</v>
      </c>
    </row>
    <row r="1523" spans="1:36" x14ac:dyDescent="0.3">
      <c r="A1523">
        <v>7989</v>
      </c>
      <c r="B1523" t="s">
        <v>32</v>
      </c>
      <c r="C1523" t="s">
        <v>45</v>
      </c>
      <c r="D1523" t="s">
        <v>1255</v>
      </c>
      <c r="E1523" t="s">
        <v>4424</v>
      </c>
      <c r="F1523" t="s">
        <v>4425</v>
      </c>
      <c r="G1523" t="s">
        <v>400</v>
      </c>
      <c r="H1523" t="s">
        <v>31</v>
      </c>
      <c r="I1523" t="s">
        <v>66</v>
      </c>
      <c r="J1523" t="s">
        <v>398</v>
      </c>
      <c r="K1523" t="s">
        <v>399</v>
      </c>
      <c r="L1523" t="s">
        <v>35</v>
      </c>
      <c r="M1523" s="1">
        <v>40260</v>
      </c>
      <c r="N1523" t="s">
        <v>399</v>
      </c>
      <c r="O1523" s="1">
        <v>40344</v>
      </c>
      <c r="P1523" s="1">
        <v>40287</v>
      </c>
      <c r="Q1523" s="1">
        <v>40287</v>
      </c>
      <c r="R1523" s="2">
        <f t="shared" si="69"/>
        <v>0</v>
      </c>
      <c r="S1523" s="2">
        <f t="shared" si="70"/>
        <v>-57</v>
      </c>
      <c r="T1523" s="2">
        <f t="shared" si="71"/>
        <v>0</v>
      </c>
      <c r="U1523" t="s">
        <v>400</v>
      </c>
      <c r="V1523" t="s">
        <v>41</v>
      </c>
      <c r="W1523" t="s">
        <v>36</v>
      </c>
      <c r="X1523" t="s">
        <v>37</v>
      </c>
      <c r="Y1523" t="s">
        <v>187</v>
      </c>
      <c r="Z1523" t="s">
        <v>43</v>
      </c>
      <c r="AA1523" t="s">
        <v>189</v>
      </c>
      <c r="AB1523" t="s">
        <v>188</v>
      </c>
      <c r="AC1523">
        <v>60</v>
      </c>
      <c r="AD1523">
        <v>25000</v>
      </c>
      <c r="AE1523">
        <v>280500</v>
      </c>
      <c r="AF1523">
        <v>11.22</v>
      </c>
      <c r="AG1523">
        <v>0.19</v>
      </c>
      <c r="AH1523">
        <v>2930</v>
      </c>
      <c r="AI1523">
        <v>42573.95</v>
      </c>
      <c r="AJ1523">
        <v>604.76</v>
      </c>
    </row>
    <row r="1524" spans="1:36" x14ac:dyDescent="0.3">
      <c r="A1524">
        <v>8004</v>
      </c>
      <c r="B1524" t="s">
        <v>32</v>
      </c>
      <c r="C1524" t="s">
        <v>45</v>
      </c>
      <c r="D1524" t="s">
        <v>1255</v>
      </c>
      <c r="E1524" t="s">
        <v>3065</v>
      </c>
      <c r="F1524" t="s">
        <v>4438</v>
      </c>
      <c r="G1524" t="s">
        <v>400</v>
      </c>
      <c r="H1524" t="s">
        <v>31</v>
      </c>
      <c r="I1524" t="s">
        <v>100</v>
      </c>
      <c r="J1524" t="s">
        <v>398</v>
      </c>
      <c r="K1524" t="s">
        <v>399</v>
      </c>
      <c r="L1524" t="s">
        <v>35</v>
      </c>
      <c r="M1524" s="1">
        <v>40262</v>
      </c>
      <c r="N1524" t="s">
        <v>399</v>
      </c>
      <c r="O1524" s="1">
        <v>40374</v>
      </c>
      <c r="P1524" s="1">
        <v>40366</v>
      </c>
      <c r="Q1524" s="1">
        <v>40366</v>
      </c>
      <c r="R1524" s="2">
        <f t="shared" si="69"/>
        <v>0</v>
      </c>
      <c r="S1524" s="2">
        <f t="shared" si="70"/>
        <v>-8</v>
      </c>
      <c r="T1524" s="2">
        <f t="shared" si="71"/>
        <v>0</v>
      </c>
      <c r="U1524" t="s">
        <v>400</v>
      </c>
      <c r="V1524" t="s">
        <v>41</v>
      </c>
      <c r="W1524" t="s">
        <v>36</v>
      </c>
      <c r="X1524" t="s">
        <v>37</v>
      </c>
      <c r="Y1524" t="s">
        <v>187</v>
      </c>
      <c r="Z1524" t="s">
        <v>43</v>
      </c>
      <c r="AA1524" t="s">
        <v>189</v>
      </c>
      <c r="AB1524" t="s">
        <v>188</v>
      </c>
      <c r="AC1524">
        <v>60</v>
      </c>
      <c r="AD1524">
        <v>5869</v>
      </c>
      <c r="AE1524">
        <v>65850.179999999993</v>
      </c>
      <c r="AF1524">
        <v>11.22</v>
      </c>
      <c r="AG1524">
        <v>0.19</v>
      </c>
      <c r="AH1524">
        <v>758</v>
      </c>
      <c r="AI1524">
        <v>8929.51</v>
      </c>
      <c r="AJ1524">
        <v>141.97</v>
      </c>
    </row>
    <row r="1525" spans="1:36" x14ac:dyDescent="0.3">
      <c r="A1525">
        <v>6646</v>
      </c>
      <c r="B1525" t="s">
        <v>32</v>
      </c>
      <c r="C1525" t="s">
        <v>45</v>
      </c>
      <c r="D1525" t="s">
        <v>1255</v>
      </c>
      <c r="E1525" t="s">
        <v>3065</v>
      </c>
      <c r="F1525" t="s">
        <v>3066</v>
      </c>
      <c r="G1525" t="s">
        <v>400</v>
      </c>
      <c r="H1525" t="s">
        <v>31</v>
      </c>
      <c r="I1525" t="s">
        <v>66</v>
      </c>
      <c r="J1525" t="s">
        <v>398</v>
      </c>
      <c r="K1525" t="s">
        <v>399</v>
      </c>
      <c r="L1525" t="s">
        <v>35</v>
      </c>
      <c r="M1525" s="1">
        <v>40262</v>
      </c>
      <c r="N1525" t="s">
        <v>399</v>
      </c>
      <c r="O1525" s="1">
        <v>40420</v>
      </c>
      <c r="P1525" s="1">
        <v>40393</v>
      </c>
      <c r="Q1525" s="1">
        <v>40393</v>
      </c>
      <c r="R1525" s="2">
        <f t="shared" si="69"/>
        <v>0</v>
      </c>
      <c r="S1525" s="2">
        <f t="shared" si="70"/>
        <v>-27</v>
      </c>
      <c r="T1525" s="2">
        <f t="shared" si="71"/>
        <v>0</v>
      </c>
      <c r="U1525" t="s">
        <v>400</v>
      </c>
      <c r="V1525" t="s">
        <v>41</v>
      </c>
      <c r="W1525" t="s">
        <v>36</v>
      </c>
      <c r="X1525" t="s">
        <v>37</v>
      </c>
      <c r="Y1525" t="s">
        <v>187</v>
      </c>
      <c r="Z1525" t="s">
        <v>43</v>
      </c>
      <c r="AA1525" t="s">
        <v>189</v>
      </c>
      <c r="AB1525" t="s">
        <v>188</v>
      </c>
      <c r="AC1525">
        <v>60</v>
      </c>
      <c r="AD1525">
        <v>44131</v>
      </c>
      <c r="AE1525">
        <v>495149.82</v>
      </c>
      <c r="AF1525">
        <v>11.22</v>
      </c>
      <c r="AG1525">
        <v>0.19</v>
      </c>
      <c r="AH1525">
        <v>5364</v>
      </c>
      <c r="AI1525">
        <v>81670.570000000007</v>
      </c>
      <c r="AJ1525">
        <v>1067.54</v>
      </c>
    </row>
    <row r="1526" spans="1:36" x14ac:dyDescent="0.3">
      <c r="A1526">
        <v>7141</v>
      </c>
      <c r="B1526" t="s">
        <v>32</v>
      </c>
      <c r="C1526" t="s">
        <v>45</v>
      </c>
      <c r="D1526" t="s">
        <v>1255</v>
      </c>
      <c r="E1526" t="s">
        <v>3690</v>
      </c>
      <c r="F1526" t="s">
        <v>3691</v>
      </c>
      <c r="G1526" t="s">
        <v>400</v>
      </c>
      <c r="H1526" t="s">
        <v>31</v>
      </c>
      <c r="I1526" t="s">
        <v>66</v>
      </c>
      <c r="J1526" t="s">
        <v>398</v>
      </c>
      <c r="K1526" t="s">
        <v>399</v>
      </c>
      <c r="L1526" t="s">
        <v>35</v>
      </c>
      <c r="M1526" s="1">
        <v>40602</v>
      </c>
      <c r="N1526" t="s">
        <v>399</v>
      </c>
      <c r="O1526" s="1">
        <v>40620</v>
      </c>
      <c r="P1526" s="1">
        <v>40615</v>
      </c>
      <c r="Q1526" s="1">
        <v>40615</v>
      </c>
      <c r="R1526" s="2">
        <f t="shared" si="69"/>
        <v>0</v>
      </c>
      <c r="S1526" s="2">
        <f t="shared" si="70"/>
        <v>-5</v>
      </c>
      <c r="T1526" s="2">
        <f t="shared" si="71"/>
        <v>0</v>
      </c>
      <c r="U1526" t="s">
        <v>400</v>
      </c>
      <c r="V1526" t="s">
        <v>41</v>
      </c>
      <c r="W1526" t="s">
        <v>36</v>
      </c>
      <c r="X1526" t="s">
        <v>50</v>
      </c>
      <c r="Y1526" t="s">
        <v>2100</v>
      </c>
      <c r="Z1526" t="s">
        <v>163</v>
      </c>
      <c r="AA1526" t="s">
        <v>321</v>
      </c>
      <c r="AB1526" t="s">
        <v>206</v>
      </c>
      <c r="AC1526">
        <v>240</v>
      </c>
      <c r="AD1526">
        <v>1965</v>
      </c>
      <c r="AE1526">
        <v>26920.5</v>
      </c>
      <c r="AF1526">
        <v>13.7</v>
      </c>
      <c r="AG1526">
        <v>0.06</v>
      </c>
      <c r="AH1526">
        <v>724</v>
      </c>
      <c r="AI1526">
        <v>4520.04</v>
      </c>
      <c r="AJ1526">
        <v>44.42</v>
      </c>
    </row>
    <row r="1527" spans="1:36" x14ac:dyDescent="0.3">
      <c r="A1527">
        <v>8081</v>
      </c>
      <c r="B1527" t="s">
        <v>32</v>
      </c>
      <c r="C1527" t="s">
        <v>45</v>
      </c>
      <c r="D1527" t="s">
        <v>1255</v>
      </c>
      <c r="E1527" t="s">
        <v>4488</v>
      </c>
      <c r="F1527" t="s">
        <v>4489</v>
      </c>
      <c r="G1527" t="s">
        <v>400</v>
      </c>
      <c r="H1527" t="s">
        <v>31</v>
      </c>
      <c r="I1527" t="s">
        <v>66</v>
      </c>
      <c r="J1527" t="s">
        <v>398</v>
      </c>
      <c r="K1527" t="s">
        <v>399</v>
      </c>
      <c r="L1527" t="s">
        <v>558</v>
      </c>
      <c r="M1527" s="1">
        <v>40667</v>
      </c>
      <c r="N1527" t="s">
        <v>399</v>
      </c>
      <c r="O1527" s="1">
        <v>40769</v>
      </c>
      <c r="P1527" s="1">
        <v>40688</v>
      </c>
      <c r="Q1527" s="1">
        <v>40688</v>
      </c>
      <c r="R1527" s="2">
        <f t="shared" si="69"/>
        <v>0</v>
      </c>
      <c r="S1527" s="2">
        <f t="shared" si="70"/>
        <v>-81</v>
      </c>
      <c r="T1527" s="2">
        <f t="shared" si="71"/>
        <v>0</v>
      </c>
      <c r="U1527" t="s">
        <v>400</v>
      </c>
      <c r="V1527" t="s">
        <v>41</v>
      </c>
      <c r="W1527" t="s">
        <v>36</v>
      </c>
      <c r="X1527" t="s">
        <v>50</v>
      </c>
      <c r="Y1527" t="s">
        <v>1400</v>
      </c>
      <c r="Z1527" t="s">
        <v>163</v>
      </c>
      <c r="AA1527" t="s">
        <v>64</v>
      </c>
      <c r="AB1527" t="s">
        <v>115</v>
      </c>
      <c r="AC1527">
        <v>240</v>
      </c>
      <c r="AD1527">
        <v>1800</v>
      </c>
      <c r="AE1527">
        <v>3330</v>
      </c>
      <c r="AF1527">
        <v>1.85</v>
      </c>
      <c r="AG1527">
        <v>0.01</v>
      </c>
      <c r="AH1527">
        <v>718</v>
      </c>
      <c r="AI1527">
        <v>4370.8</v>
      </c>
      <c r="AJ1527">
        <v>5.49</v>
      </c>
    </row>
    <row r="1528" spans="1:36" x14ac:dyDescent="0.3">
      <c r="A1528">
        <v>7184</v>
      </c>
      <c r="B1528" t="s">
        <v>32</v>
      </c>
      <c r="C1528" t="s">
        <v>45</v>
      </c>
      <c r="D1528" t="s">
        <v>1255</v>
      </c>
      <c r="E1528" t="s">
        <v>3739</v>
      </c>
      <c r="F1528" t="s">
        <v>3740</v>
      </c>
      <c r="G1528" t="s">
        <v>400</v>
      </c>
      <c r="H1528" t="s">
        <v>31</v>
      </c>
      <c r="I1528" t="s">
        <v>66</v>
      </c>
      <c r="J1528" t="s">
        <v>398</v>
      </c>
      <c r="K1528" t="s">
        <v>399</v>
      </c>
      <c r="L1528" t="s">
        <v>35</v>
      </c>
      <c r="M1528" s="1">
        <v>40835</v>
      </c>
      <c r="N1528" t="s">
        <v>399</v>
      </c>
      <c r="O1528" s="1">
        <v>40871</v>
      </c>
      <c r="P1528" s="1">
        <v>40858</v>
      </c>
      <c r="Q1528" s="1">
        <v>40858</v>
      </c>
      <c r="R1528" s="2">
        <f t="shared" si="69"/>
        <v>0</v>
      </c>
      <c r="S1528" s="2">
        <f t="shared" si="70"/>
        <v>-13</v>
      </c>
      <c r="T1528" s="2">
        <f t="shared" si="71"/>
        <v>0</v>
      </c>
      <c r="U1528" t="s">
        <v>400</v>
      </c>
      <c r="V1528" t="s">
        <v>41</v>
      </c>
      <c r="W1528" t="s">
        <v>36</v>
      </c>
      <c r="X1528" t="s">
        <v>50</v>
      </c>
      <c r="Y1528" t="s">
        <v>356</v>
      </c>
      <c r="Z1528" t="s">
        <v>82</v>
      </c>
      <c r="AA1528" t="s">
        <v>171</v>
      </c>
      <c r="AB1528" t="s">
        <v>98</v>
      </c>
      <c r="AC1528">
        <v>30</v>
      </c>
      <c r="AD1528">
        <v>500</v>
      </c>
      <c r="AE1528">
        <v>1120</v>
      </c>
      <c r="AF1528">
        <v>2.2400000000000002</v>
      </c>
      <c r="AG1528">
        <v>7.0000000000000007E-2</v>
      </c>
      <c r="AH1528">
        <v>30</v>
      </c>
      <c r="AI1528">
        <v>1309.03</v>
      </c>
      <c r="AJ1528">
        <v>1.85</v>
      </c>
    </row>
    <row r="1529" spans="1:36" x14ac:dyDescent="0.3">
      <c r="A1529">
        <v>10024</v>
      </c>
      <c r="B1529" t="s">
        <v>32</v>
      </c>
      <c r="C1529" t="s">
        <v>45</v>
      </c>
      <c r="D1529" t="s">
        <v>1255</v>
      </c>
      <c r="E1529" t="s">
        <v>4158</v>
      </c>
      <c r="F1529" t="s">
        <v>5478</v>
      </c>
      <c r="G1529" t="s">
        <v>400</v>
      </c>
      <c r="H1529" t="s">
        <v>31</v>
      </c>
      <c r="I1529" t="s">
        <v>66</v>
      </c>
      <c r="J1529" t="s">
        <v>398</v>
      </c>
      <c r="K1529" t="s">
        <v>399</v>
      </c>
      <c r="L1529" t="s">
        <v>35</v>
      </c>
      <c r="M1529" s="1">
        <v>40847</v>
      </c>
      <c r="N1529" t="s">
        <v>399</v>
      </c>
      <c r="O1529" s="1">
        <v>40882</v>
      </c>
      <c r="P1529" s="1">
        <v>40867</v>
      </c>
      <c r="Q1529" s="1">
        <v>40867</v>
      </c>
      <c r="R1529" s="2">
        <f t="shared" si="69"/>
        <v>0</v>
      </c>
      <c r="S1529" s="2">
        <f t="shared" si="70"/>
        <v>-15</v>
      </c>
      <c r="T1529" s="2">
        <f t="shared" si="71"/>
        <v>0</v>
      </c>
      <c r="U1529" t="s">
        <v>400</v>
      </c>
      <c r="V1529" t="s">
        <v>41</v>
      </c>
      <c r="W1529" t="s">
        <v>36</v>
      </c>
      <c r="X1529" t="s">
        <v>50</v>
      </c>
      <c r="Y1529" t="s">
        <v>2100</v>
      </c>
      <c r="Z1529" t="s">
        <v>163</v>
      </c>
      <c r="AA1529" t="s">
        <v>321</v>
      </c>
      <c r="AB1529" t="s">
        <v>206</v>
      </c>
      <c r="AC1529">
        <v>240</v>
      </c>
      <c r="AD1529">
        <v>580</v>
      </c>
      <c r="AE1529">
        <v>7250</v>
      </c>
      <c r="AF1529">
        <v>12.5</v>
      </c>
      <c r="AG1529">
        <v>0.05</v>
      </c>
      <c r="AH1529">
        <v>214</v>
      </c>
      <c r="AI1529">
        <v>2057.1999999999998</v>
      </c>
      <c r="AJ1529">
        <v>10.16</v>
      </c>
    </row>
    <row r="1530" spans="1:36" x14ac:dyDescent="0.3">
      <c r="A1530">
        <v>9023</v>
      </c>
      <c r="B1530" t="s">
        <v>32</v>
      </c>
      <c r="C1530" t="s">
        <v>45</v>
      </c>
      <c r="D1530" t="s">
        <v>1255</v>
      </c>
      <c r="E1530" t="s">
        <v>3739</v>
      </c>
      <c r="F1530" t="s">
        <v>5003</v>
      </c>
      <c r="G1530" t="s">
        <v>400</v>
      </c>
      <c r="H1530" t="s">
        <v>31</v>
      </c>
      <c r="I1530" t="s">
        <v>66</v>
      </c>
      <c r="J1530" t="s">
        <v>398</v>
      </c>
      <c r="K1530" t="s">
        <v>399</v>
      </c>
      <c r="L1530" t="s">
        <v>444</v>
      </c>
      <c r="M1530" s="1">
        <v>40835</v>
      </c>
      <c r="N1530" t="s">
        <v>399</v>
      </c>
      <c r="O1530" s="1">
        <v>40885</v>
      </c>
      <c r="P1530" s="1">
        <v>40872</v>
      </c>
      <c r="Q1530" s="1">
        <v>40872</v>
      </c>
      <c r="R1530" s="2">
        <f t="shared" si="69"/>
        <v>0</v>
      </c>
      <c r="S1530" s="2">
        <f t="shared" si="70"/>
        <v>-13</v>
      </c>
      <c r="T1530" s="2">
        <f t="shared" si="71"/>
        <v>0</v>
      </c>
      <c r="U1530" t="s">
        <v>400</v>
      </c>
      <c r="V1530" t="s">
        <v>41</v>
      </c>
      <c r="W1530" t="s">
        <v>36</v>
      </c>
      <c r="X1530" t="s">
        <v>37</v>
      </c>
      <c r="Y1530" t="s">
        <v>1456</v>
      </c>
      <c r="Z1530" t="s">
        <v>239</v>
      </c>
      <c r="AA1530" t="s">
        <v>111</v>
      </c>
      <c r="AB1530" t="s">
        <v>53</v>
      </c>
      <c r="AC1530">
        <v>30</v>
      </c>
      <c r="AD1530">
        <v>263</v>
      </c>
      <c r="AE1530">
        <v>5260</v>
      </c>
      <c r="AF1530">
        <v>20</v>
      </c>
      <c r="AG1530">
        <v>0.67</v>
      </c>
      <c r="AH1530">
        <v>21</v>
      </c>
      <c r="AI1530">
        <v>14622.43</v>
      </c>
      <c r="AJ1530">
        <v>8.68</v>
      </c>
    </row>
    <row r="1531" spans="1:36" x14ac:dyDescent="0.3">
      <c r="A1531">
        <v>7185</v>
      </c>
      <c r="B1531" t="s">
        <v>32</v>
      </c>
      <c r="C1531" t="s">
        <v>45</v>
      </c>
      <c r="D1531" t="s">
        <v>1255</v>
      </c>
      <c r="E1531" t="s">
        <v>3741</v>
      </c>
      <c r="F1531" t="s">
        <v>3742</v>
      </c>
      <c r="G1531" t="s">
        <v>400</v>
      </c>
      <c r="H1531" t="s">
        <v>31</v>
      </c>
      <c r="I1531" t="s">
        <v>66</v>
      </c>
      <c r="J1531" t="s">
        <v>398</v>
      </c>
      <c r="K1531" t="s">
        <v>399</v>
      </c>
      <c r="L1531" t="s">
        <v>35</v>
      </c>
      <c r="M1531" s="1">
        <v>40767</v>
      </c>
      <c r="N1531" t="s">
        <v>399</v>
      </c>
      <c r="O1531" s="1">
        <v>40882</v>
      </c>
      <c r="P1531" s="1">
        <v>40879</v>
      </c>
      <c r="Q1531" s="1">
        <v>40879</v>
      </c>
      <c r="R1531" s="2">
        <f t="shared" si="69"/>
        <v>0</v>
      </c>
      <c r="S1531" s="2">
        <f t="shared" si="70"/>
        <v>-3</v>
      </c>
      <c r="T1531" s="2">
        <f t="shared" si="71"/>
        <v>0</v>
      </c>
      <c r="U1531" t="s">
        <v>400</v>
      </c>
      <c r="V1531" t="s">
        <v>41</v>
      </c>
      <c r="W1531" t="s">
        <v>36</v>
      </c>
      <c r="X1531" t="s">
        <v>50</v>
      </c>
      <c r="Y1531" t="s">
        <v>356</v>
      </c>
      <c r="Z1531" t="s">
        <v>82</v>
      </c>
      <c r="AA1531" t="s">
        <v>171</v>
      </c>
      <c r="AB1531" t="s">
        <v>98</v>
      </c>
      <c r="AC1531">
        <v>30</v>
      </c>
      <c r="AD1531">
        <v>700</v>
      </c>
      <c r="AE1531">
        <v>1568</v>
      </c>
      <c r="AF1531">
        <v>2.2400000000000002</v>
      </c>
      <c r="AG1531">
        <v>7.0000000000000007E-2</v>
      </c>
      <c r="AH1531">
        <v>46</v>
      </c>
      <c r="AI1531">
        <v>1274.98</v>
      </c>
      <c r="AJ1531">
        <v>2.59</v>
      </c>
    </row>
    <row r="1532" spans="1:36" x14ac:dyDescent="0.3">
      <c r="A1532">
        <v>7645</v>
      </c>
      <c r="B1532" t="s">
        <v>32</v>
      </c>
      <c r="C1532" t="s">
        <v>45</v>
      </c>
      <c r="D1532" t="s">
        <v>1255</v>
      </c>
      <c r="E1532" t="s">
        <v>4158</v>
      </c>
      <c r="F1532" t="s">
        <v>4159</v>
      </c>
      <c r="G1532" t="s">
        <v>400</v>
      </c>
      <c r="H1532" t="s">
        <v>31</v>
      </c>
      <c r="I1532" t="s">
        <v>66</v>
      </c>
      <c r="J1532" t="s">
        <v>398</v>
      </c>
      <c r="K1532" t="s">
        <v>399</v>
      </c>
      <c r="L1532" t="s">
        <v>35</v>
      </c>
      <c r="M1532" s="1">
        <v>40847</v>
      </c>
      <c r="N1532" t="s">
        <v>399</v>
      </c>
      <c r="O1532" s="1">
        <v>40931</v>
      </c>
      <c r="P1532" s="1">
        <v>40931</v>
      </c>
      <c r="Q1532" s="1">
        <v>40931</v>
      </c>
      <c r="R1532" s="2">
        <f t="shared" si="69"/>
        <v>0</v>
      </c>
      <c r="S1532" s="2">
        <f t="shared" si="70"/>
        <v>0</v>
      </c>
      <c r="T1532" s="2">
        <f t="shared" si="71"/>
        <v>0</v>
      </c>
      <c r="U1532" t="s">
        <v>400</v>
      </c>
      <c r="V1532" t="s">
        <v>41</v>
      </c>
      <c r="W1532" t="s">
        <v>36</v>
      </c>
      <c r="X1532" t="s">
        <v>50</v>
      </c>
      <c r="Y1532" t="s">
        <v>1400</v>
      </c>
      <c r="Z1532" t="s">
        <v>163</v>
      </c>
      <c r="AA1532" t="s">
        <v>64</v>
      </c>
      <c r="AB1532" t="s">
        <v>115</v>
      </c>
      <c r="AC1532">
        <v>240</v>
      </c>
      <c r="AD1532">
        <v>3000</v>
      </c>
      <c r="AE1532">
        <v>5550</v>
      </c>
      <c r="AF1532">
        <v>1.85</v>
      </c>
      <c r="AG1532">
        <v>0.01</v>
      </c>
      <c r="AH1532">
        <v>1076</v>
      </c>
      <c r="AI1532">
        <v>4474.3100000000004</v>
      </c>
      <c r="AJ1532">
        <v>7.78</v>
      </c>
    </row>
    <row r="1533" spans="1:36" x14ac:dyDescent="0.3">
      <c r="A1533">
        <v>9543</v>
      </c>
      <c r="B1533" t="s">
        <v>32</v>
      </c>
      <c r="C1533" t="s">
        <v>45</v>
      </c>
      <c r="D1533" t="s">
        <v>1255</v>
      </c>
      <c r="E1533" t="s">
        <v>4523</v>
      </c>
      <c r="F1533" t="s">
        <v>5258</v>
      </c>
      <c r="G1533" t="s">
        <v>400</v>
      </c>
      <c r="H1533" t="s">
        <v>31</v>
      </c>
      <c r="I1533" t="s">
        <v>66</v>
      </c>
      <c r="J1533" t="s">
        <v>398</v>
      </c>
      <c r="K1533" t="s">
        <v>399</v>
      </c>
      <c r="L1533" t="s">
        <v>35</v>
      </c>
      <c r="M1533" s="1">
        <v>40935</v>
      </c>
      <c r="N1533" t="s">
        <v>399</v>
      </c>
      <c r="O1533" s="1">
        <v>40980</v>
      </c>
      <c r="P1533" s="1">
        <v>40967</v>
      </c>
      <c r="Q1533" s="1">
        <v>40967</v>
      </c>
      <c r="R1533" s="2">
        <f t="shared" si="69"/>
        <v>0</v>
      </c>
      <c r="S1533" s="2">
        <f t="shared" si="70"/>
        <v>-13</v>
      </c>
      <c r="T1533" s="2">
        <f t="shared" si="71"/>
        <v>0</v>
      </c>
      <c r="U1533" t="s">
        <v>400</v>
      </c>
      <c r="V1533" t="s">
        <v>41</v>
      </c>
      <c r="W1533" t="s">
        <v>36</v>
      </c>
      <c r="X1533" t="s">
        <v>50</v>
      </c>
      <c r="Y1533" t="s">
        <v>576</v>
      </c>
      <c r="Z1533" t="s">
        <v>82</v>
      </c>
      <c r="AA1533" t="s">
        <v>222</v>
      </c>
      <c r="AB1533" t="s">
        <v>98</v>
      </c>
      <c r="AC1533">
        <v>90</v>
      </c>
      <c r="AD1533">
        <v>2520</v>
      </c>
      <c r="AE1533">
        <v>21772.799999999999</v>
      </c>
      <c r="AF1533">
        <v>8.64</v>
      </c>
      <c r="AG1533">
        <v>0.1</v>
      </c>
      <c r="AH1533">
        <v>318</v>
      </c>
      <c r="AI1533">
        <v>2716.08</v>
      </c>
      <c r="AJ1533">
        <v>30.53</v>
      </c>
    </row>
    <row r="1534" spans="1:36" x14ac:dyDescent="0.3">
      <c r="A1534">
        <v>8146</v>
      </c>
      <c r="B1534" t="s">
        <v>32</v>
      </c>
      <c r="C1534" t="s">
        <v>45</v>
      </c>
      <c r="D1534" t="s">
        <v>1255</v>
      </c>
      <c r="E1534" t="s">
        <v>4521</v>
      </c>
      <c r="F1534" t="s">
        <v>4522</v>
      </c>
      <c r="G1534" t="s">
        <v>400</v>
      </c>
      <c r="H1534" t="s">
        <v>31</v>
      </c>
      <c r="I1534" t="s">
        <v>66</v>
      </c>
      <c r="J1534" t="s">
        <v>398</v>
      </c>
      <c r="K1534" t="s">
        <v>399</v>
      </c>
      <c r="L1534" t="s">
        <v>35</v>
      </c>
      <c r="M1534" s="1">
        <v>40969</v>
      </c>
      <c r="N1534" t="s">
        <v>399</v>
      </c>
      <c r="O1534" s="1">
        <v>41008</v>
      </c>
      <c r="P1534" s="1">
        <v>40997</v>
      </c>
      <c r="Q1534" s="1">
        <v>40997</v>
      </c>
      <c r="R1534" s="2">
        <f t="shared" si="69"/>
        <v>0</v>
      </c>
      <c r="S1534" s="2">
        <f t="shared" si="70"/>
        <v>-11</v>
      </c>
      <c r="T1534" s="2">
        <f t="shared" si="71"/>
        <v>0</v>
      </c>
      <c r="U1534" t="s">
        <v>400</v>
      </c>
      <c r="V1534" t="s">
        <v>41</v>
      </c>
      <c r="W1534" t="s">
        <v>36</v>
      </c>
      <c r="X1534" t="s">
        <v>50</v>
      </c>
      <c r="Y1534" t="s">
        <v>2100</v>
      </c>
      <c r="Z1534" t="s">
        <v>163</v>
      </c>
      <c r="AA1534" t="s">
        <v>321</v>
      </c>
      <c r="AB1534" t="s">
        <v>206</v>
      </c>
      <c r="AC1534">
        <v>240</v>
      </c>
      <c r="AD1534">
        <v>1489</v>
      </c>
      <c r="AE1534">
        <v>18612.5</v>
      </c>
      <c r="AF1534">
        <v>12.5</v>
      </c>
      <c r="AG1534">
        <v>0.05</v>
      </c>
      <c r="AH1534">
        <v>557</v>
      </c>
      <c r="AI1534">
        <v>5044.26</v>
      </c>
      <c r="AJ1534">
        <v>26.09</v>
      </c>
    </row>
    <row r="1535" spans="1:36" x14ac:dyDescent="0.3">
      <c r="A1535">
        <v>10066</v>
      </c>
      <c r="B1535" t="s">
        <v>32</v>
      </c>
      <c r="C1535" t="s">
        <v>45</v>
      </c>
      <c r="D1535" t="s">
        <v>1255</v>
      </c>
      <c r="E1535" t="s">
        <v>4797</v>
      </c>
      <c r="F1535" t="s">
        <v>5492</v>
      </c>
      <c r="G1535" t="s">
        <v>400</v>
      </c>
      <c r="H1535" t="s">
        <v>31</v>
      </c>
      <c r="I1535" t="s">
        <v>194</v>
      </c>
      <c r="J1535" t="s">
        <v>398</v>
      </c>
      <c r="K1535" t="s">
        <v>399</v>
      </c>
      <c r="L1535" t="s">
        <v>35</v>
      </c>
      <c r="M1535" s="1">
        <v>40996</v>
      </c>
      <c r="N1535" t="s">
        <v>399</v>
      </c>
      <c r="O1535" s="1">
        <v>41025</v>
      </c>
      <c r="P1535" s="1">
        <v>41007</v>
      </c>
      <c r="Q1535" s="1">
        <v>41007</v>
      </c>
      <c r="R1535" s="2">
        <f t="shared" si="69"/>
        <v>0</v>
      </c>
      <c r="S1535" s="2">
        <f t="shared" si="70"/>
        <v>-18</v>
      </c>
      <c r="T1535" s="2">
        <f t="shared" si="71"/>
        <v>0</v>
      </c>
      <c r="U1535" t="s">
        <v>400</v>
      </c>
      <c r="V1535" t="s">
        <v>41</v>
      </c>
      <c r="W1535" t="s">
        <v>36</v>
      </c>
      <c r="X1535" t="s">
        <v>37</v>
      </c>
      <c r="Y1535" t="s">
        <v>97</v>
      </c>
      <c r="Z1535" t="s">
        <v>74</v>
      </c>
      <c r="AA1535" t="s">
        <v>99</v>
      </c>
      <c r="AB1535" t="s">
        <v>98</v>
      </c>
      <c r="AC1535">
        <v>30</v>
      </c>
      <c r="AD1535">
        <v>26962</v>
      </c>
      <c r="AE1535">
        <v>111083.44</v>
      </c>
      <c r="AF1535">
        <v>4.12</v>
      </c>
      <c r="AG1535">
        <v>0.14000000000000001</v>
      </c>
      <c r="AH1535">
        <v>1638</v>
      </c>
      <c r="AI1535">
        <v>18446.919999999998</v>
      </c>
      <c r="AJ1535">
        <v>155.74</v>
      </c>
    </row>
    <row r="1536" spans="1:36" x14ac:dyDescent="0.3">
      <c r="A1536">
        <v>8612</v>
      </c>
      <c r="B1536" t="s">
        <v>32</v>
      </c>
      <c r="C1536" t="s">
        <v>45</v>
      </c>
      <c r="D1536" t="s">
        <v>1255</v>
      </c>
      <c r="E1536" t="s">
        <v>4523</v>
      </c>
      <c r="F1536" t="s">
        <v>4795</v>
      </c>
      <c r="G1536" t="s">
        <v>400</v>
      </c>
      <c r="H1536" t="s">
        <v>31</v>
      </c>
      <c r="I1536" t="s">
        <v>66</v>
      </c>
      <c r="J1536" t="s">
        <v>398</v>
      </c>
      <c r="K1536" t="s">
        <v>399</v>
      </c>
      <c r="L1536" t="s">
        <v>35</v>
      </c>
      <c r="M1536" s="1">
        <v>40935</v>
      </c>
      <c r="N1536" t="s">
        <v>399</v>
      </c>
      <c r="O1536" s="1">
        <v>41089</v>
      </c>
      <c r="P1536" s="1">
        <v>41016</v>
      </c>
      <c r="Q1536" s="1">
        <v>41016</v>
      </c>
      <c r="R1536" s="2">
        <f t="shared" si="69"/>
        <v>0</v>
      </c>
      <c r="S1536" s="2">
        <f t="shared" si="70"/>
        <v>-73</v>
      </c>
      <c r="T1536" s="2">
        <f t="shared" si="71"/>
        <v>0</v>
      </c>
      <c r="U1536" t="s">
        <v>400</v>
      </c>
      <c r="V1536" t="s">
        <v>41</v>
      </c>
      <c r="W1536" t="s">
        <v>36</v>
      </c>
      <c r="X1536" t="s">
        <v>50</v>
      </c>
      <c r="Y1536" t="s">
        <v>576</v>
      </c>
      <c r="Z1536" t="s">
        <v>82</v>
      </c>
      <c r="AA1536" t="s">
        <v>222</v>
      </c>
      <c r="AB1536" t="s">
        <v>98</v>
      </c>
      <c r="AC1536">
        <v>90</v>
      </c>
      <c r="AD1536">
        <v>487</v>
      </c>
      <c r="AE1536">
        <v>4207.68</v>
      </c>
      <c r="AF1536">
        <v>8.64</v>
      </c>
      <c r="AG1536">
        <v>0.1</v>
      </c>
      <c r="AH1536">
        <v>66</v>
      </c>
      <c r="AI1536">
        <v>585.41999999999996</v>
      </c>
      <c r="AJ1536">
        <v>5.9</v>
      </c>
    </row>
    <row r="1537" spans="1:36" x14ac:dyDescent="0.3">
      <c r="A1537">
        <v>7680</v>
      </c>
      <c r="B1537" t="s">
        <v>32</v>
      </c>
      <c r="C1537" t="s">
        <v>45</v>
      </c>
      <c r="D1537" t="s">
        <v>1255</v>
      </c>
      <c r="E1537" t="s">
        <v>3739</v>
      </c>
      <c r="F1537" t="s">
        <v>4182</v>
      </c>
      <c r="G1537" t="s">
        <v>400</v>
      </c>
      <c r="H1537" t="s">
        <v>31</v>
      </c>
      <c r="I1537" t="s">
        <v>66</v>
      </c>
      <c r="J1537" t="s">
        <v>398</v>
      </c>
      <c r="K1537" t="s">
        <v>399</v>
      </c>
      <c r="L1537" t="s">
        <v>35</v>
      </c>
      <c r="M1537" s="1">
        <v>40835</v>
      </c>
      <c r="N1537" t="s">
        <v>399</v>
      </c>
      <c r="O1537" s="1">
        <v>41130</v>
      </c>
      <c r="P1537" s="1">
        <v>41016</v>
      </c>
      <c r="Q1537" s="1">
        <v>41016</v>
      </c>
      <c r="R1537" s="2">
        <f t="shared" si="69"/>
        <v>0</v>
      </c>
      <c r="S1537" s="2">
        <f t="shared" si="70"/>
        <v>-114</v>
      </c>
      <c r="T1537" s="2">
        <f t="shared" si="71"/>
        <v>0</v>
      </c>
      <c r="U1537" t="s">
        <v>400</v>
      </c>
      <c r="V1537" t="s">
        <v>41</v>
      </c>
      <c r="W1537" t="s">
        <v>36</v>
      </c>
      <c r="X1537" t="s">
        <v>50</v>
      </c>
      <c r="Y1537" t="s">
        <v>356</v>
      </c>
      <c r="Z1537" t="s">
        <v>82</v>
      </c>
      <c r="AA1537" t="s">
        <v>171</v>
      </c>
      <c r="AB1537" t="s">
        <v>98</v>
      </c>
      <c r="AC1537">
        <v>30</v>
      </c>
      <c r="AD1537">
        <v>1092</v>
      </c>
      <c r="AE1537">
        <v>2446.08</v>
      </c>
      <c r="AF1537">
        <v>2.2400000000000002</v>
      </c>
      <c r="AG1537">
        <v>7.0000000000000007E-2</v>
      </c>
      <c r="AH1537">
        <v>7</v>
      </c>
      <c r="AI1537">
        <v>805.58</v>
      </c>
      <c r="AJ1537">
        <v>4.04</v>
      </c>
    </row>
    <row r="1538" spans="1:36" x14ac:dyDescent="0.3">
      <c r="A1538">
        <v>8148</v>
      </c>
      <c r="B1538" t="s">
        <v>32</v>
      </c>
      <c r="C1538" t="s">
        <v>45</v>
      </c>
      <c r="D1538" t="s">
        <v>1255</v>
      </c>
      <c r="E1538" t="s">
        <v>4523</v>
      </c>
      <c r="F1538" t="s">
        <v>4524</v>
      </c>
      <c r="G1538" t="s">
        <v>400</v>
      </c>
      <c r="H1538" t="s">
        <v>31</v>
      </c>
      <c r="I1538" t="s">
        <v>66</v>
      </c>
      <c r="J1538" t="s">
        <v>398</v>
      </c>
      <c r="K1538" t="s">
        <v>399</v>
      </c>
      <c r="L1538" t="s">
        <v>35</v>
      </c>
      <c r="M1538" s="1">
        <v>40935</v>
      </c>
      <c r="N1538" t="s">
        <v>399</v>
      </c>
      <c r="O1538" s="1">
        <v>41089</v>
      </c>
      <c r="P1538" s="1">
        <v>41025</v>
      </c>
      <c r="Q1538" s="1">
        <v>41025</v>
      </c>
      <c r="R1538" s="2">
        <f t="shared" si="69"/>
        <v>0</v>
      </c>
      <c r="S1538" s="2">
        <f t="shared" si="70"/>
        <v>-64</v>
      </c>
      <c r="T1538" s="2">
        <f t="shared" si="71"/>
        <v>0</v>
      </c>
      <c r="U1538" t="s">
        <v>400</v>
      </c>
      <c r="V1538" t="s">
        <v>41</v>
      </c>
      <c r="W1538" t="s">
        <v>36</v>
      </c>
      <c r="X1538" t="s">
        <v>50</v>
      </c>
      <c r="Y1538" t="s">
        <v>576</v>
      </c>
      <c r="Z1538" t="s">
        <v>82</v>
      </c>
      <c r="AA1538" t="s">
        <v>222</v>
      </c>
      <c r="AB1538" t="s">
        <v>98</v>
      </c>
      <c r="AC1538">
        <v>90</v>
      </c>
      <c r="AD1538">
        <v>993</v>
      </c>
      <c r="AE1538">
        <v>8579.52</v>
      </c>
      <c r="AF1538">
        <v>8.64</v>
      </c>
      <c r="AG1538">
        <v>0.1</v>
      </c>
      <c r="AH1538">
        <v>126</v>
      </c>
      <c r="AI1538">
        <v>1675</v>
      </c>
      <c r="AJ1538">
        <v>12.03</v>
      </c>
    </row>
    <row r="1539" spans="1:36" x14ac:dyDescent="0.3">
      <c r="A1539">
        <v>8616</v>
      </c>
      <c r="B1539" t="s">
        <v>32</v>
      </c>
      <c r="C1539" t="s">
        <v>45</v>
      </c>
      <c r="D1539" t="s">
        <v>1255</v>
      </c>
      <c r="E1539" t="s">
        <v>4797</v>
      </c>
      <c r="F1539" t="s">
        <v>4798</v>
      </c>
      <c r="G1539" t="s">
        <v>400</v>
      </c>
      <c r="H1539" t="s">
        <v>31</v>
      </c>
      <c r="I1539" t="s">
        <v>194</v>
      </c>
      <c r="J1539" t="s">
        <v>398</v>
      </c>
      <c r="K1539" t="s">
        <v>399</v>
      </c>
      <c r="L1539" t="s">
        <v>35</v>
      </c>
      <c r="M1539" s="1">
        <v>40996</v>
      </c>
      <c r="N1539" t="s">
        <v>399</v>
      </c>
      <c r="O1539" s="1">
        <v>41089</v>
      </c>
      <c r="P1539" s="1">
        <v>41044</v>
      </c>
      <c r="Q1539" s="1">
        <v>41044</v>
      </c>
      <c r="R1539" s="2">
        <f t="shared" si="69"/>
        <v>0</v>
      </c>
      <c r="S1539" s="2">
        <f t="shared" si="70"/>
        <v>-45</v>
      </c>
      <c r="T1539" s="2">
        <f t="shared" si="71"/>
        <v>0</v>
      </c>
      <c r="U1539" t="s">
        <v>400</v>
      </c>
      <c r="V1539" t="s">
        <v>41</v>
      </c>
      <c r="W1539" t="s">
        <v>36</v>
      </c>
      <c r="X1539" t="s">
        <v>37</v>
      </c>
      <c r="Y1539" t="s">
        <v>97</v>
      </c>
      <c r="Z1539" t="s">
        <v>74</v>
      </c>
      <c r="AA1539" t="s">
        <v>99</v>
      </c>
      <c r="AB1539" t="s">
        <v>98</v>
      </c>
      <c r="AC1539">
        <v>30</v>
      </c>
      <c r="AD1539">
        <v>24126</v>
      </c>
      <c r="AE1539">
        <v>94332.66</v>
      </c>
      <c r="AF1539">
        <v>3.91</v>
      </c>
      <c r="AG1539">
        <v>0.13</v>
      </c>
      <c r="AH1539">
        <v>1444</v>
      </c>
      <c r="AI1539">
        <v>15842.34</v>
      </c>
      <c r="AJ1539">
        <v>132.25</v>
      </c>
    </row>
    <row r="1540" spans="1:36" x14ac:dyDescent="0.3">
      <c r="A1540">
        <v>8617</v>
      </c>
      <c r="B1540" t="s">
        <v>32</v>
      </c>
      <c r="C1540" t="s">
        <v>45</v>
      </c>
      <c r="D1540" t="s">
        <v>1255</v>
      </c>
      <c r="E1540" t="s">
        <v>4799</v>
      </c>
      <c r="F1540" t="s">
        <v>4800</v>
      </c>
      <c r="G1540" t="s">
        <v>400</v>
      </c>
      <c r="H1540" t="s">
        <v>31</v>
      </c>
      <c r="I1540" t="s">
        <v>44</v>
      </c>
      <c r="J1540" t="s">
        <v>398</v>
      </c>
      <c r="K1540" t="s">
        <v>399</v>
      </c>
      <c r="L1540" t="s">
        <v>35</v>
      </c>
      <c r="M1540" s="1">
        <v>41040</v>
      </c>
      <c r="N1540" t="s">
        <v>399</v>
      </c>
      <c r="O1540" s="1">
        <v>41068</v>
      </c>
      <c r="P1540" s="1">
        <v>41061</v>
      </c>
      <c r="Q1540" s="1">
        <v>41061</v>
      </c>
      <c r="R1540" s="2">
        <f t="shared" ref="R1540:R1603" si="72">IF(N1540="N/A - From RDC",0,P1540-N1540)</f>
        <v>0</v>
      </c>
      <c r="S1540" s="2">
        <f t="shared" ref="S1540:S1603" si="73">P1540-O1540</f>
        <v>-7</v>
      </c>
      <c r="T1540" s="2">
        <f t="shared" ref="T1540:T1603" si="74">Q1540-P1540</f>
        <v>0</v>
      </c>
      <c r="U1540" t="s">
        <v>400</v>
      </c>
      <c r="V1540" t="s">
        <v>41</v>
      </c>
      <c r="W1540" t="s">
        <v>36</v>
      </c>
      <c r="X1540" t="s">
        <v>50</v>
      </c>
      <c r="Y1540" t="s">
        <v>451</v>
      </c>
      <c r="Z1540" t="s">
        <v>163</v>
      </c>
      <c r="AA1540" t="s">
        <v>321</v>
      </c>
      <c r="AB1540" t="s">
        <v>206</v>
      </c>
      <c r="AC1540">
        <v>240</v>
      </c>
      <c r="AD1540">
        <v>1004</v>
      </c>
      <c r="AE1540">
        <v>8534</v>
      </c>
      <c r="AF1540">
        <v>8.5</v>
      </c>
      <c r="AG1540">
        <v>0.04</v>
      </c>
      <c r="AH1540">
        <v>1</v>
      </c>
      <c r="AI1540">
        <v>3253.88</v>
      </c>
      <c r="AJ1540">
        <v>11.96</v>
      </c>
    </row>
    <row r="1541" spans="1:36" x14ac:dyDescent="0.3">
      <c r="A1541">
        <v>8622</v>
      </c>
      <c r="B1541" t="s">
        <v>32</v>
      </c>
      <c r="C1541" t="s">
        <v>45</v>
      </c>
      <c r="D1541" t="s">
        <v>1255</v>
      </c>
      <c r="E1541" t="s">
        <v>3285</v>
      </c>
      <c r="F1541" t="s">
        <v>4802</v>
      </c>
      <c r="G1541" t="s">
        <v>400</v>
      </c>
      <c r="H1541" t="s">
        <v>31</v>
      </c>
      <c r="I1541" t="s">
        <v>100</v>
      </c>
      <c r="J1541" t="s">
        <v>398</v>
      </c>
      <c r="K1541" t="s">
        <v>399</v>
      </c>
      <c r="L1541" t="s">
        <v>35</v>
      </c>
      <c r="M1541" s="1">
        <v>41040</v>
      </c>
      <c r="N1541" t="s">
        <v>399</v>
      </c>
      <c r="O1541" s="1">
        <v>41075</v>
      </c>
      <c r="P1541" s="1">
        <v>41061</v>
      </c>
      <c r="Q1541" s="1">
        <v>41061</v>
      </c>
      <c r="R1541" s="2">
        <f t="shared" si="72"/>
        <v>0</v>
      </c>
      <c r="S1541" s="2">
        <f t="shared" si="73"/>
        <v>-14</v>
      </c>
      <c r="T1541" s="2">
        <f t="shared" si="74"/>
        <v>0</v>
      </c>
      <c r="U1541" t="s">
        <v>400</v>
      </c>
      <c r="V1541" t="s">
        <v>41</v>
      </c>
      <c r="W1541" t="s">
        <v>36</v>
      </c>
      <c r="X1541" t="s">
        <v>37</v>
      </c>
      <c r="Y1541" t="s">
        <v>205</v>
      </c>
      <c r="Z1541" t="s">
        <v>74</v>
      </c>
      <c r="AA1541" t="s">
        <v>88</v>
      </c>
      <c r="AB1541" t="s">
        <v>206</v>
      </c>
      <c r="AC1541">
        <v>60</v>
      </c>
      <c r="AD1541">
        <v>12000</v>
      </c>
      <c r="AE1541">
        <v>157800</v>
      </c>
      <c r="AF1541">
        <v>13.15</v>
      </c>
      <c r="AG1541">
        <v>0.22</v>
      </c>
      <c r="AH1541">
        <v>1239</v>
      </c>
      <c r="AI1541">
        <v>28202</v>
      </c>
      <c r="AJ1541">
        <v>221.24</v>
      </c>
    </row>
    <row r="1542" spans="1:36" x14ac:dyDescent="0.3">
      <c r="A1542">
        <v>8619</v>
      </c>
      <c r="B1542" t="s">
        <v>32</v>
      </c>
      <c r="C1542" t="s">
        <v>45</v>
      </c>
      <c r="D1542" t="s">
        <v>1255</v>
      </c>
      <c r="E1542" t="s">
        <v>3788</v>
      </c>
      <c r="F1542" t="s">
        <v>4801</v>
      </c>
      <c r="G1542" t="s">
        <v>400</v>
      </c>
      <c r="H1542" t="s">
        <v>31</v>
      </c>
      <c r="I1542" t="s">
        <v>100</v>
      </c>
      <c r="J1542" t="s">
        <v>398</v>
      </c>
      <c r="K1542" t="s">
        <v>399</v>
      </c>
      <c r="L1542" t="s">
        <v>35</v>
      </c>
      <c r="M1542" s="1">
        <v>41040</v>
      </c>
      <c r="N1542" t="s">
        <v>399</v>
      </c>
      <c r="O1542" s="1">
        <v>41089</v>
      </c>
      <c r="P1542" s="1">
        <v>41061</v>
      </c>
      <c r="Q1542" s="1">
        <v>41061</v>
      </c>
      <c r="R1542" s="2">
        <f t="shared" si="72"/>
        <v>0</v>
      </c>
      <c r="S1542" s="2">
        <f t="shared" si="73"/>
        <v>-28</v>
      </c>
      <c r="T1542" s="2">
        <f t="shared" si="74"/>
        <v>0</v>
      </c>
      <c r="U1542" t="s">
        <v>400</v>
      </c>
      <c r="V1542" t="s">
        <v>41</v>
      </c>
      <c r="W1542" t="s">
        <v>36</v>
      </c>
      <c r="X1542" t="s">
        <v>37</v>
      </c>
      <c r="Y1542" t="s">
        <v>39</v>
      </c>
      <c r="Z1542" t="s">
        <v>43</v>
      </c>
      <c r="AA1542" t="s">
        <v>42</v>
      </c>
      <c r="AB1542" t="s">
        <v>40</v>
      </c>
      <c r="AC1542">
        <v>60</v>
      </c>
      <c r="AD1542">
        <v>30480</v>
      </c>
      <c r="AE1542">
        <v>237134.4</v>
      </c>
      <c r="AF1542">
        <v>7.78</v>
      </c>
      <c r="AG1542">
        <v>0.13</v>
      </c>
      <c r="AH1542">
        <v>698</v>
      </c>
      <c r="AI1542">
        <v>26845.35</v>
      </c>
      <c r="AJ1542">
        <v>332.46</v>
      </c>
    </row>
    <row r="1543" spans="1:36" x14ac:dyDescent="0.3">
      <c r="A1543">
        <v>10074</v>
      </c>
      <c r="B1543" t="s">
        <v>32</v>
      </c>
      <c r="C1543" t="s">
        <v>45</v>
      </c>
      <c r="D1543" t="s">
        <v>1255</v>
      </c>
      <c r="E1543" t="s">
        <v>3285</v>
      </c>
      <c r="F1543" t="s">
        <v>5496</v>
      </c>
      <c r="G1543" t="s">
        <v>400</v>
      </c>
      <c r="H1543" t="s">
        <v>31</v>
      </c>
      <c r="I1543" t="s">
        <v>100</v>
      </c>
      <c r="J1543" t="s">
        <v>398</v>
      </c>
      <c r="K1543" t="s">
        <v>399</v>
      </c>
      <c r="L1543" t="s">
        <v>35</v>
      </c>
      <c r="M1543" s="1">
        <v>41040</v>
      </c>
      <c r="N1543" t="s">
        <v>399</v>
      </c>
      <c r="O1543" s="1">
        <v>41145</v>
      </c>
      <c r="P1543" s="1">
        <v>41064</v>
      </c>
      <c r="Q1543" s="1">
        <v>41064</v>
      </c>
      <c r="R1543" s="2">
        <f t="shared" si="72"/>
        <v>0</v>
      </c>
      <c r="S1543" s="2">
        <f t="shared" si="73"/>
        <v>-81</v>
      </c>
      <c r="T1543" s="2">
        <f t="shared" si="74"/>
        <v>0</v>
      </c>
      <c r="U1543" t="s">
        <v>400</v>
      </c>
      <c r="V1543" t="s">
        <v>41</v>
      </c>
      <c r="W1543" t="s">
        <v>36</v>
      </c>
      <c r="X1543" t="s">
        <v>37</v>
      </c>
      <c r="Y1543" t="s">
        <v>205</v>
      </c>
      <c r="Z1543" t="s">
        <v>74</v>
      </c>
      <c r="AA1543" t="s">
        <v>88</v>
      </c>
      <c r="AB1543" t="s">
        <v>206</v>
      </c>
      <c r="AC1543">
        <v>60</v>
      </c>
      <c r="AD1543">
        <v>5232</v>
      </c>
      <c r="AE1543">
        <v>68800.800000000003</v>
      </c>
      <c r="AF1543">
        <v>13.15</v>
      </c>
      <c r="AG1543">
        <v>0.22</v>
      </c>
      <c r="AH1543">
        <v>526</v>
      </c>
      <c r="AI1543">
        <v>9994.57</v>
      </c>
      <c r="AJ1543">
        <v>96.46</v>
      </c>
    </row>
    <row r="1544" spans="1:36" x14ac:dyDescent="0.3">
      <c r="A1544">
        <v>7232</v>
      </c>
      <c r="B1544" t="s">
        <v>32</v>
      </c>
      <c r="C1544" t="s">
        <v>45</v>
      </c>
      <c r="D1544" t="s">
        <v>1255</v>
      </c>
      <c r="E1544" t="s">
        <v>3788</v>
      </c>
      <c r="F1544" t="s">
        <v>3789</v>
      </c>
      <c r="G1544" t="s">
        <v>400</v>
      </c>
      <c r="H1544" t="s">
        <v>31</v>
      </c>
      <c r="I1544" t="s">
        <v>100</v>
      </c>
      <c r="J1544" t="s">
        <v>398</v>
      </c>
      <c r="K1544" t="s">
        <v>399</v>
      </c>
      <c r="L1544" t="s">
        <v>35</v>
      </c>
      <c r="M1544" s="1">
        <v>41040</v>
      </c>
      <c r="N1544" t="s">
        <v>399</v>
      </c>
      <c r="O1544" s="1">
        <v>41121</v>
      </c>
      <c r="P1544" s="1">
        <v>41075</v>
      </c>
      <c r="Q1544" s="1">
        <v>41075</v>
      </c>
      <c r="R1544" s="2">
        <f t="shared" si="72"/>
        <v>0</v>
      </c>
      <c r="S1544" s="2">
        <f t="shared" si="73"/>
        <v>-46</v>
      </c>
      <c r="T1544" s="2">
        <f t="shared" si="74"/>
        <v>0</v>
      </c>
      <c r="U1544" t="s">
        <v>400</v>
      </c>
      <c r="V1544" t="s">
        <v>41</v>
      </c>
      <c r="W1544" t="s">
        <v>36</v>
      </c>
      <c r="X1544" t="s">
        <v>37</v>
      </c>
      <c r="Y1544" t="s">
        <v>106</v>
      </c>
      <c r="Z1544" t="s">
        <v>74</v>
      </c>
      <c r="AA1544" t="s">
        <v>88</v>
      </c>
      <c r="AB1544" t="s">
        <v>86</v>
      </c>
      <c r="AC1544">
        <v>30</v>
      </c>
      <c r="AD1544">
        <v>1056</v>
      </c>
      <c r="AE1544">
        <v>5808</v>
      </c>
      <c r="AF1544">
        <v>5.5</v>
      </c>
      <c r="AG1544">
        <v>0.18</v>
      </c>
      <c r="AH1544">
        <v>69</v>
      </c>
      <c r="AI1544">
        <v>1366.67</v>
      </c>
      <c r="AJ1544">
        <v>8.14</v>
      </c>
    </row>
    <row r="1545" spans="1:36" x14ac:dyDescent="0.3">
      <c r="A1545">
        <v>6783</v>
      </c>
      <c r="B1545" t="s">
        <v>32</v>
      </c>
      <c r="C1545" t="s">
        <v>45</v>
      </c>
      <c r="D1545" t="s">
        <v>1255</v>
      </c>
      <c r="E1545" t="s">
        <v>3251</v>
      </c>
      <c r="F1545" t="s">
        <v>3252</v>
      </c>
      <c r="G1545" t="s">
        <v>400</v>
      </c>
      <c r="H1545" t="s">
        <v>31</v>
      </c>
      <c r="I1545" t="s">
        <v>66</v>
      </c>
      <c r="J1545" t="s">
        <v>398</v>
      </c>
      <c r="K1545" t="s">
        <v>399</v>
      </c>
      <c r="L1545" t="s">
        <v>35</v>
      </c>
      <c r="M1545" s="1">
        <v>41064</v>
      </c>
      <c r="N1545" t="s">
        <v>399</v>
      </c>
      <c r="O1545" s="1">
        <v>41093</v>
      </c>
      <c r="P1545" s="1">
        <v>41080</v>
      </c>
      <c r="Q1545" s="1">
        <v>41080</v>
      </c>
      <c r="R1545" s="2">
        <f t="shared" si="72"/>
        <v>0</v>
      </c>
      <c r="S1545" s="2">
        <f t="shared" si="73"/>
        <v>-13</v>
      </c>
      <c r="T1545" s="2">
        <f t="shared" si="74"/>
        <v>0</v>
      </c>
      <c r="U1545" t="s">
        <v>400</v>
      </c>
      <c r="V1545" t="s">
        <v>41</v>
      </c>
      <c r="W1545" t="s">
        <v>36</v>
      </c>
      <c r="X1545" t="s">
        <v>37</v>
      </c>
      <c r="Y1545" t="s">
        <v>221</v>
      </c>
      <c r="Z1545" t="s">
        <v>74</v>
      </c>
      <c r="AA1545" t="s">
        <v>222</v>
      </c>
      <c r="AB1545" t="s">
        <v>63</v>
      </c>
      <c r="AC1545">
        <v>60</v>
      </c>
      <c r="AD1545">
        <v>40000</v>
      </c>
      <c r="AE1545">
        <v>97600</v>
      </c>
      <c r="AF1545">
        <v>2.44</v>
      </c>
      <c r="AG1545">
        <v>0.04</v>
      </c>
      <c r="AH1545">
        <v>3771</v>
      </c>
      <c r="AI1545">
        <v>31029.99</v>
      </c>
      <c r="AJ1545">
        <v>136.84</v>
      </c>
    </row>
    <row r="1546" spans="1:36" x14ac:dyDescent="0.3">
      <c r="A1546">
        <v>7697</v>
      </c>
      <c r="B1546" t="s">
        <v>32</v>
      </c>
      <c r="C1546" t="s">
        <v>45</v>
      </c>
      <c r="D1546" t="s">
        <v>1255</v>
      </c>
      <c r="E1546" t="s">
        <v>3285</v>
      </c>
      <c r="F1546" t="s">
        <v>4195</v>
      </c>
      <c r="G1546" t="s">
        <v>400</v>
      </c>
      <c r="H1546" t="s">
        <v>31</v>
      </c>
      <c r="I1546" t="s">
        <v>100</v>
      </c>
      <c r="J1546" t="s">
        <v>398</v>
      </c>
      <c r="K1546" t="s">
        <v>399</v>
      </c>
      <c r="L1546" t="s">
        <v>35</v>
      </c>
      <c r="M1546" s="1">
        <v>41040</v>
      </c>
      <c r="N1546" t="s">
        <v>399</v>
      </c>
      <c r="O1546" s="1">
        <v>41155</v>
      </c>
      <c r="P1546" s="1">
        <v>41102</v>
      </c>
      <c r="Q1546" s="1">
        <v>41102</v>
      </c>
      <c r="R1546" s="2">
        <f t="shared" si="72"/>
        <v>0</v>
      </c>
      <c r="S1546" s="2">
        <f t="shared" si="73"/>
        <v>-53</v>
      </c>
      <c r="T1546" s="2">
        <f t="shared" si="74"/>
        <v>0</v>
      </c>
      <c r="U1546" t="s">
        <v>400</v>
      </c>
      <c r="V1546" t="s">
        <v>41</v>
      </c>
      <c r="W1546" t="s">
        <v>36</v>
      </c>
      <c r="X1546" t="s">
        <v>37</v>
      </c>
      <c r="Y1546" t="s">
        <v>809</v>
      </c>
      <c r="Z1546" t="s">
        <v>43</v>
      </c>
      <c r="AA1546" t="s">
        <v>811</v>
      </c>
      <c r="AB1546" t="s">
        <v>810</v>
      </c>
      <c r="AC1546">
        <v>30</v>
      </c>
      <c r="AD1546">
        <v>35000</v>
      </c>
      <c r="AE1546">
        <v>193900</v>
      </c>
      <c r="AF1546">
        <v>5.54</v>
      </c>
      <c r="AG1546">
        <v>0.18</v>
      </c>
      <c r="AH1546">
        <v>2657</v>
      </c>
      <c r="AI1546">
        <v>14332</v>
      </c>
      <c r="AJ1546">
        <v>271.85000000000002</v>
      </c>
    </row>
    <row r="1547" spans="1:36" x14ac:dyDescent="0.3">
      <c r="A1547">
        <v>7245</v>
      </c>
      <c r="B1547" t="s">
        <v>32</v>
      </c>
      <c r="C1547" t="s">
        <v>45</v>
      </c>
      <c r="D1547" t="s">
        <v>1255</v>
      </c>
      <c r="E1547" t="s">
        <v>3798</v>
      </c>
      <c r="F1547" t="s">
        <v>3799</v>
      </c>
      <c r="G1547" t="s">
        <v>400</v>
      </c>
      <c r="H1547" t="s">
        <v>31</v>
      </c>
      <c r="I1547" t="s">
        <v>66</v>
      </c>
      <c r="J1547" t="s">
        <v>398</v>
      </c>
      <c r="K1547" t="s">
        <v>399</v>
      </c>
      <c r="L1547" t="s">
        <v>35</v>
      </c>
      <c r="M1547" s="1">
        <v>41078</v>
      </c>
      <c r="N1547" t="s">
        <v>399</v>
      </c>
      <c r="O1547" s="1">
        <v>41180</v>
      </c>
      <c r="P1547" s="1">
        <v>41111</v>
      </c>
      <c r="Q1547" s="1">
        <v>41111</v>
      </c>
      <c r="R1547" s="2">
        <f t="shared" si="72"/>
        <v>0</v>
      </c>
      <c r="S1547" s="2">
        <f t="shared" si="73"/>
        <v>-69</v>
      </c>
      <c r="T1547" s="2">
        <f t="shared" si="74"/>
        <v>0</v>
      </c>
      <c r="U1547" t="s">
        <v>400</v>
      </c>
      <c r="V1547" t="s">
        <v>41</v>
      </c>
      <c r="W1547" t="s">
        <v>36</v>
      </c>
      <c r="X1547" t="s">
        <v>50</v>
      </c>
      <c r="Y1547" t="s">
        <v>576</v>
      </c>
      <c r="Z1547" t="s">
        <v>82</v>
      </c>
      <c r="AA1547" t="s">
        <v>222</v>
      </c>
      <c r="AB1547" t="s">
        <v>98</v>
      </c>
      <c r="AC1547">
        <v>90</v>
      </c>
      <c r="AD1547">
        <v>1480</v>
      </c>
      <c r="AE1547">
        <v>12224.8</v>
      </c>
      <c r="AF1547">
        <v>8.26</v>
      </c>
      <c r="AG1547">
        <v>0.09</v>
      </c>
      <c r="AH1547">
        <v>187</v>
      </c>
      <c r="AI1547">
        <v>2109.2199999999998</v>
      </c>
      <c r="AJ1547">
        <v>17.14</v>
      </c>
    </row>
    <row r="1548" spans="1:36" x14ac:dyDescent="0.3">
      <c r="A1548">
        <v>10096</v>
      </c>
      <c r="B1548" t="s">
        <v>32</v>
      </c>
      <c r="C1548" t="s">
        <v>45</v>
      </c>
      <c r="D1548" t="s">
        <v>1255</v>
      </c>
      <c r="E1548" t="s">
        <v>3285</v>
      </c>
      <c r="F1548" t="s">
        <v>5506</v>
      </c>
      <c r="G1548" t="s">
        <v>400</v>
      </c>
      <c r="H1548" t="s">
        <v>31</v>
      </c>
      <c r="I1548" t="s">
        <v>100</v>
      </c>
      <c r="J1548" t="s">
        <v>398</v>
      </c>
      <c r="K1548" t="s">
        <v>399</v>
      </c>
      <c r="L1548" t="s">
        <v>35</v>
      </c>
      <c r="M1548" s="1">
        <v>41040</v>
      </c>
      <c r="N1548" t="s">
        <v>399</v>
      </c>
      <c r="O1548" s="1">
        <v>41145</v>
      </c>
      <c r="P1548" s="1">
        <v>41121</v>
      </c>
      <c r="Q1548" s="1">
        <v>41121</v>
      </c>
      <c r="R1548" s="2">
        <f t="shared" si="72"/>
        <v>0</v>
      </c>
      <c r="S1548" s="2">
        <f t="shared" si="73"/>
        <v>-24</v>
      </c>
      <c r="T1548" s="2">
        <f t="shared" si="74"/>
        <v>0</v>
      </c>
      <c r="U1548" t="s">
        <v>400</v>
      </c>
      <c r="V1548" t="s">
        <v>41</v>
      </c>
      <c r="W1548" t="s">
        <v>36</v>
      </c>
      <c r="X1548" t="s">
        <v>37</v>
      </c>
      <c r="Y1548" t="s">
        <v>205</v>
      </c>
      <c r="Z1548" t="s">
        <v>74</v>
      </c>
      <c r="AA1548" t="s">
        <v>88</v>
      </c>
      <c r="AB1548" t="s">
        <v>206</v>
      </c>
      <c r="AC1548">
        <v>60</v>
      </c>
      <c r="AD1548">
        <v>12548</v>
      </c>
      <c r="AE1548">
        <v>165006.20000000001</v>
      </c>
      <c r="AF1548">
        <v>13.15</v>
      </c>
      <c r="AG1548">
        <v>0.22</v>
      </c>
      <c r="AH1548">
        <v>1297</v>
      </c>
      <c r="AI1548">
        <v>21520.66</v>
      </c>
      <c r="AJ1548">
        <v>231.34</v>
      </c>
    </row>
    <row r="1549" spans="1:36" x14ac:dyDescent="0.3">
      <c r="A1549">
        <v>9096</v>
      </c>
      <c r="B1549" t="s">
        <v>32</v>
      </c>
      <c r="C1549" t="s">
        <v>45</v>
      </c>
      <c r="D1549" t="s">
        <v>1255</v>
      </c>
      <c r="E1549" t="s">
        <v>3798</v>
      </c>
      <c r="F1549" t="s">
        <v>5041</v>
      </c>
      <c r="G1549" t="s">
        <v>400</v>
      </c>
      <c r="H1549" t="s">
        <v>31</v>
      </c>
      <c r="I1549" t="s">
        <v>100</v>
      </c>
      <c r="J1549" t="s">
        <v>398</v>
      </c>
      <c r="K1549" t="s">
        <v>399</v>
      </c>
      <c r="L1549" t="s">
        <v>35</v>
      </c>
      <c r="M1549" s="1">
        <v>41078</v>
      </c>
      <c r="N1549" t="s">
        <v>399</v>
      </c>
      <c r="O1549" s="1">
        <v>41213</v>
      </c>
      <c r="P1549" s="1">
        <v>41127</v>
      </c>
      <c r="Q1549" s="1">
        <v>41127</v>
      </c>
      <c r="R1549" s="2">
        <f t="shared" si="72"/>
        <v>0</v>
      </c>
      <c r="S1549" s="2">
        <f t="shared" si="73"/>
        <v>-86</v>
      </c>
      <c r="T1549" s="2">
        <f t="shared" si="74"/>
        <v>0</v>
      </c>
      <c r="U1549" t="s">
        <v>400</v>
      </c>
      <c r="V1549" t="s">
        <v>41</v>
      </c>
      <c r="W1549" t="s">
        <v>36</v>
      </c>
      <c r="X1549" t="s">
        <v>37</v>
      </c>
      <c r="Y1549" t="s">
        <v>1463</v>
      </c>
      <c r="Z1549" t="s">
        <v>74</v>
      </c>
      <c r="AA1549" t="s">
        <v>73</v>
      </c>
      <c r="AB1549" t="s">
        <v>71</v>
      </c>
      <c r="AC1549">
        <v>120</v>
      </c>
      <c r="AD1549">
        <v>7541</v>
      </c>
      <c r="AE1549">
        <v>223816.88</v>
      </c>
      <c r="AF1549">
        <v>29.68</v>
      </c>
      <c r="AG1549">
        <v>0.25</v>
      </c>
      <c r="AH1549">
        <v>2003</v>
      </c>
      <c r="AI1549">
        <v>32401.62</v>
      </c>
      <c r="AJ1549">
        <v>313.79000000000002</v>
      </c>
    </row>
    <row r="1550" spans="1:36" x14ac:dyDescent="0.3">
      <c r="A1550">
        <v>7700</v>
      </c>
      <c r="B1550" t="s">
        <v>32</v>
      </c>
      <c r="C1550" t="s">
        <v>45</v>
      </c>
      <c r="D1550" t="s">
        <v>1255</v>
      </c>
      <c r="E1550" t="s">
        <v>4197</v>
      </c>
      <c r="F1550" t="s">
        <v>4198</v>
      </c>
      <c r="G1550" t="s">
        <v>400</v>
      </c>
      <c r="H1550" t="s">
        <v>31</v>
      </c>
      <c r="I1550" t="s">
        <v>100</v>
      </c>
      <c r="J1550" t="s">
        <v>398</v>
      </c>
      <c r="K1550" t="s">
        <v>399</v>
      </c>
      <c r="L1550" t="s">
        <v>35</v>
      </c>
      <c r="M1550" s="1">
        <v>41078</v>
      </c>
      <c r="N1550" t="s">
        <v>399</v>
      </c>
      <c r="O1550" s="1">
        <v>41137</v>
      </c>
      <c r="P1550" s="1">
        <v>41137</v>
      </c>
      <c r="Q1550" s="1">
        <v>41137</v>
      </c>
      <c r="R1550" s="2">
        <f t="shared" si="72"/>
        <v>0</v>
      </c>
      <c r="S1550" s="2">
        <f t="shared" si="73"/>
        <v>0</v>
      </c>
      <c r="T1550" s="2">
        <f t="shared" si="74"/>
        <v>0</v>
      </c>
      <c r="U1550" t="s">
        <v>400</v>
      </c>
      <c r="V1550" t="s">
        <v>41</v>
      </c>
      <c r="W1550" t="s">
        <v>36</v>
      </c>
      <c r="X1550" t="s">
        <v>37</v>
      </c>
      <c r="Y1550" t="s">
        <v>106</v>
      </c>
      <c r="Z1550" t="s">
        <v>74</v>
      </c>
      <c r="AA1550" t="s">
        <v>88</v>
      </c>
      <c r="AB1550" t="s">
        <v>86</v>
      </c>
      <c r="AC1550">
        <v>30</v>
      </c>
      <c r="AD1550">
        <v>720</v>
      </c>
      <c r="AE1550">
        <v>3470.4</v>
      </c>
      <c r="AF1550">
        <v>4.82</v>
      </c>
      <c r="AG1550">
        <v>0.16</v>
      </c>
      <c r="AH1550">
        <v>49</v>
      </c>
      <c r="AI1550">
        <v>1110.19</v>
      </c>
      <c r="AJ1550">
        <v>4.87</v>
      </c>
    </row>
    <row r="1551" spans="1:36" x14ac:dyDescent="0.3">
      <c r="A1551">
        <v>9584</v>
      </c>
      <c r="B1551" t="s">
        <v>32</v>
      </c>
      <c r="C1551" t="s">
        <v>45</v>
      </c>
      <c r="D1551" t="s">
        <v>1255</v>
      </c>
      <c r="E1551" t="s">
        <v>3285</v>
      </c>
      <c r="F1551" t="s">
        <v>5273</v>
      </c>
      <c r="G1551" t="s">
        <v>400</v>
      </c>
      <c r="H1551" t="s">
        <v>31</v>
      </c>
      <c r="I1551" t="s">
        <v>66</v>
      </c>
      <c r="J1551" t="s">
        <v>398</v>
      </c>
      <c r="K1551" t="s">
        <v>399</v>
      </c>
      <c r="L1551" t="s">
        <v>35</v>
      </c>
      <c r="M1551" s="1">
        <v>41040</v>
      </c>
      <c r="N1551" t="s">
        <v>399</v>
      </c>
      <c r="O1551" s="1">
        <v>41145</v>
      </c>
      <c r="P1551" s="1">
        <v>41137</v>
      </c>
      <c r="Q1551" s="1">
        <v>41137</v>
      </c>
      <c r="R1551" s="2">
        <f t="shared" si="72"/>
        <v>0</v>
      </c>
      <c r="S1551" s="2">
        <f t="shared" si="73"/>
        <v>-8</v>
      </c>
      <c r="T1551" s="2">
        <f t="shared" si="74"/>
        <v>0</v>
      </c>
      <c r="U1551" t="s">
        <v>400</v>
      </c>
      <c r="V1551" t="s">
        <v>41</v>
      </c>
      <c r="W1551" t="s">
        <v>36</v>
      </c>
      <c r="X1551" t="s">
        <v>37</v>
      </c>
      <c r="Y1551" t="s">
        <v>205</v>
      </c>
      <c r="Z1551" t="s">
        <v>74</v>
      </c>
      <c r="AA1551" t="s">
        <v>88</v>
      </c>
      <c r="AB1551" t="s">
        <v>206</v>
      </c>
      <c r="AC1551">
        <v>60</v>
      </c>
      <c r="AD1551">
        <v>10537</v>
      </c>
      <c r="AE1551">
        <v>138561.54999999999</v>
      </c>
      <c r="AF1551">
        <v>13.15</v>
      </c>
      <c r="AG1551">
        <v>0.22</v>
      </c>
      <c r="AH1551">
        <v>1048</v>
      </c>
      <c r="AI1551">
        <v>18613.689999999999</v>
      </c>
      <c r="AJ1551">
        <v>194.26</v>
      </c>
    </row>
    <row r="1552" spans="1:36" x14ac:dyDescent="0.3">
      <c r="A1552">
        <v>9581</v>
      </c>
      <c r="B1552" t="s">
        <v>32</v>
      </c>
      <c r="C1552" t="s">
        <v>45</v>
      </c>
      <c r="D1552" t="s">
        <v>1255</v>
      </c>
      <c r="E1552" t="s">
        <v>3798</v>
      </c>
      <c r="F1552" t="s">
        <v>5271</v>
      </c>
      <c r="G1552" t="s">
        <v>400</v>
      </c>
      <c r="H1552" t="s">
        <v>31</v>
      </c>
      <c r="I1552" t="s">
        <v>183</v>
      </c>
      <c r="J1552" t="s">
        <v>398</v>
      </c>
      <c r="K1552" t="s">
        <v>399</v>
      </c>
      <c r="L1552" t="s">
        <v>35</v>
      </c>
      <c r="M1552" s="1">
        <v>41078</v>
      </c>
      <c r="N1552" t="s">
        <v>399</v>
      </c>
      <c r="O1552" s="1">
        <v>41152</v>
      </c>
      <c r="P1552" s="1">
        <v>41137</v>
      </c>
      <c r="Q1552" s="1">
        <v>41137</v>
      </c>
      <c r="R1552" s="2">
        <f t="shared" si="72"/>
        <v>0</v>
      </c>
      <c r="S1552" s="2">
        <f t="shared" si="73"/>
        <v>-15</v>
      </c>
      <c r="T1552" s="2">
        <f t="shared" si="74"/>
        <v>0</v>
      </c>
      <c r="U1552" t="s">
        <v>400</v>
      </c>
      <c r="V1552" t="s">
        <v>41</v>
      </c>
      <c r="W1552" t="s">
        <v>36</v>
      </c>
      <c r="X1552" t="s">
        <v>37</v>
      </c>
      <c r="Y1552" t="s">
        <v>92</v>
      </c>
      <c r="Z1552" t="s">
        <v>74</v>
      </c>
      <c r="AA1552" t="s">
        <v>88</v>
      </c>
      <c r="AB1552" t="s">
        <v>93</v>
      </c>
      <c r="AC1552">
        <v>60</v>
      </c>
      <c r="AD1552">
        <v>90</v>
      </c>
      <c r="AE1552">
        <v>608.4</v>
      </c>
      <c r="AF1552">
        <v>6.76</v>
      </c>
      <c r="AG1552">
        <v>0.11</v>
      </c>
      <c r="AH1552">
        <v>5</v>
      </c>
      <c r="AI1552">
        <v>721.36</v>
      </c>
      <c r="AJ1552">
        <v>0.85</v>
      </c>
    </row>
    <row r="1553" spans="1:36" x14ac:dyDescent="0.3">
      <c r="A1553">
        <v>10099</v>
      </c>
      <c r="B1553" t="s">
        <v>32</v>
      </c>
      <c r="C1553" t="s">
        <v>45</v>
      </c>
      <c r="D1553" t="s">
        <v>1255</v>
      </c>
      <c r="E1553" t="s">
        <v>3285</v>
      </c>
      <c r="F1553" t="s">
        <v>5508</v>
      </c>
      <c r="G1553" t="s">
        <v>400</v>
      </c>
      <c r="H1553" t="s">
        <v>31</v>
      </c>
      <c r="I1553" t="s">
        <v>66</v>
      </c>
      <c r="J1553" t="s">
        <v>398</v>
      </c>
      <c r="K1553" t="s">
        <v>399</v>
      </c>
      <c r="L1553" t="s">
        <v>35</v>
      </c>
      <c r="M1553" s="1">
        <v>41040</v>
      </c>
      <c r="N1553" t="s">
        <v>399</v>
      </c>
      <c r="O1553" s="1">
        <v>41152</v>
      </c>
      <c r="P1553" s="1">
        <v>41137</v>
      </c>
      <c r="Q1553" s="1">
        <v>41137</v>
      </c>
      <c r="R1553" s="2">
        <f t="shared" si="72"/>
        <v>0</v>
      </c>
      <c r="S1553" s="2">
        <f t="shared" si="73"/>
        <v>-15</v>
      </c>
      <c r="T1553" s="2">
        <f t="shared" si="74"/>
        <v>0</v>
      </c>
      <c r="U1553" t="s">
        <v>400</v>
      </c>
      <c r="V1553" t="s">
        <v>41</v>
      </c>
      <c r="W1553" t="s">
        <v>36</v>
      </c>
      <c r="X1553" t="s">
        <v>37</v>
      </c>
      <c r="Y1553" t="s">
        <v>205</v>
      </c>
      <c r="Z1553" t="s">
        <v>74</v>
      </c>
      <c r="AA1553" t="s">
        <v>88</v>
      </c>
      <c r="AB1553" t="s">
        <v>206</v>
      </c>
      <c r="AC1553">
        <v>60</v>
      </c>
      <c r="AD1553">
        <v>629</v>
      </c>
      <c r="AE1553">
        <v>8271.35</v>
      </c>
      <c r="AF1553">
        <v>13.15</v>
      </c>
      <c r="AG1553">
        <v>0.22</v>
      </c>
      <c r="AH1553">
        <v>67</v>
      </c>
      <c r="AI1553">
        <v>1618.12</v>
      </c>
      <c r="AJ1553">
        <v>11.6</v>
      </c>
    </row>
    <row r="1554" spans="1:36" x14ac:dyDescent="0.3">
      <c r="A1554">
        <v>7705</v>
      </c>
      <c r="B1554" t="s">
        <v>32</v>
      </c>
      <c r="C1554" t="s">
        <v>45</v>
      </c>
      <c r="D1554" t="s">
        <v>1255</v>
      </c>
      <c r="E1554" t="s">
        <v>3798</v>
      </c>
      <c r="F1554" t="s">
        <v>4203</v>
      </c>
      <c r="G1554" t="s">
        <v>400</v>
      </c>
      <c r="H1554" t="s">
        <v>31</v>
      </c>
      <c r="I1554" t="s">
        <v>66</v>
      </c>
      <c r="J1554" t="s">
        <v>398</v>
      </c>
      <c r="K1554" t="s">
        <v>399</v>
      </c>
      <c r="L1554" t="s">
        <v>35</v>
      </c>
      <c r="M1554" s="1">
        <v>41078</v>
      </c>
      <c r="N1554" t="s">
        <v>399</v>
      </c>
      <c r="O1554" s="1">
        <v>41180</v>
      </c>
      <c r="P1554" s="1">
        <v>41138</v>
      </c>
      <c r="Q1554" s="1">
        <v>41138</v>
      </c>
      <c r="R1554" s="2">
        <f t="shared" si="72"/>
        <v>0</v>
      </c>
      <c r="S1554" s="2">
        <f t="shared" si="73"/>
        <v>-42</v>
      </c>
      <c r="T1554" s="2">
        <f t="shared" si="74"/>
        <v>0</v>
      </c>
      <c r="U1554" t="s">
        <v>400</v>
      </c>
      <c r="V1554" t="s">
        <v>41</v>
      </c>
      <c r="W1554" t="s">
        <v>36</v>
      </c>
      <c r="X1554" t="s">
        <v>37</v>
      </c>
      <c r="Y1554" t="s">
        <v>39</v>
      </c>
      <c r="Z1554" t="s">
        <v>43</v>
      </c>
      <c r="AA1554" t="s">
        <v>42</v>
      </c>
      <c r="AB1554" t="s">
        <v>40</v>
      </c>
      <c r="AC1554">
        <v>60</v>
      </c>
      <c r="AD1554">
        <v>29880</v>
      </c>
      <c r="AE1554">
        <v>232466.4</v>
      </c>
      <c r="AF1554">
        <v>7.78</v>
      </c>
      <c r="AG1554">
        <v>0.13</v>
      </c>
      <c r="AH1554">
        <v>2699</v>
      </c>
      <c r="AI1554">
        <v>16152</v>
      </c>
      <c r="AJ1554">
        <v>325.92</v>
      </c>
    </row>
    <row r="1555" spans="1:36" x14ac:dyDescent="0.3">
      <c r="A1555">
        <v>7707</v>
      </c>
      <c r="B1555" t="s">
        <v>32</v>
      </c>
      <c r="C1555" t="s">
        <v>45</v>
      </c>
      <c r="D1555" t="s">
        <v>1255</v>
      </c>
      <c r="E1555" t="s">
        <v>3798</v>
      </c>
      <c r="F1555" t="s">
        <v>4204</v>
      </c>
      <c r="G1555" t="s">
        <v>400</v>
      </c>
      <c r="H1555" t="s">
        <v>31</v>
      </c>
      <c r="I1555" t="s">
        <v>194</v>
      </c>
      <c r="J1555" t="s">
        <v>398</v>
      </c>
      <c r="K1555" t="s">
        <v>399</v>
      </c>
      <c r="L1555" t="s">
        <v>35</v>
      </c>
      <c r="M1555" s="1">
        <v>41078</v>
      </c>
      <c r="N1555" t="s">
        <v>399</v>
      </c>
      <c r="O1555" s="1">
        <v>41185</v>
      </c>
      <c r="P1555" s="1">
        <v>41138</v>
      </c>
      <c r="Q1555" s="1">
        <v>41138</v>
      </c>
      <c r="R1555" s="2">
        <f t="shared" si="72"/>
        <v>0</v>
      </c>
      <c r="S1555" s="2">
        <f t="shared" si="73"/>
        <v>-47</v>
      </c>
      <c r="T1555" s="2">
        <f t="shared" si="74"/>
        <v>0</v>
      </c>
      <c r="U1555" t="s">
        <v>400</v>
      </c>
      <c r="V1555" t="s">
        <v>41</v>
      </c>
      <c r="W1555" t="s">
        <v>36</v>
      </c>
      <c r="X1555" t="s">
        <v>37</v>
      </c>
      <c r="Y1555" t="s">
        <v>671</v>
      </c>
      <c r="Z1555" t="s">
        <v>43</v>
      </c>
      <c r="AA1555" t="s">
        <v>457</v>
      </c>
      <c r="AB1555" t="s">
        <v>244</v>
      </c>
      <c r="AC1555">
        <v>60</v>
      </c>
      <c r="AD1555">
        <v>7300</v>
      </c>
      <c r="AE1555">
        <v>21535</v>
      </c>
      <c r="AF1555">
        <v>2.95</v>
      </c>
      <c r="AG1555">
        <v>0.05</v>
      </c>
      <c r="AH1555">
        <v>375</v>
      </c>
      <c r="AI1555">
        <v>2719.63</v>
      </c>
      <c r="AJ1555">
        <v>30.19</v>
      </c>
    </row>
    <row r="1556" spans="1:36" x14ac:dyDescent="0.3">
      <c r="A1556">
        <v>7710</v>
      </c>
      <c r="B1556" t="s">
        <v>32</v>
      </c>
      <c r="C1556" t="s">
        <v>45</v>
      </c>
      <c r="D1556" t="s">
        <v>1255</v>
      </c>
      <c r="E1556" t="s">
        <v>3285</v>
      </c>
      <c r="F1556" t="s">
        <v>4206</v>
      </c>
      <c r="G1556" t="s">
        <v>400</v>
      </c>
      <c r="H1556" t="s">
        <v>31</v>
      </c>
      <c r="I1556" t="s">
        <v>66</v>
      </c>
      <c r="J1556" t="s">
        <v>398</v>
      </c>
      <c r="K1556" t="s">
        <v>399</v>
      </c>
      <c r="L1556" t="s">
        <v>35</v>
      </c>
      <c r="M1556" s="1">
        <v>41040</v>
      </c>
      <c r="N1556" t="s">
        <v>399</v>
      </c>
      <c r="O1556" s="1">
        <v>41152</v>
      </c>
      <c r="P1556" s="1">
        <v>41142</v>
      </c>
      <c r="Q1556" s="1">
        <v>41142</v>
      </c>
      <c r="R1556" s="2">
        <f t="shared" si="72"/>
        <v>0</v>
      </c>
      <c r="S1556" s="2">
        <f t="shared" si="73"/>
        <v>-10</v>
      </c>
      <c r="T1556" s="2">
        <f t="shared" si="74"/>
        <v>0</v>
      </c>
      <c r="U1556" t="s">
        <v>400</v>
      </c>
      <c r="V1556" t="s">
        <v>41</v>
      </c>
      <c r="W1556" t="s">
        <v>36</v>
      </c>
      <c r="X1556" t="s">
        <v>50</v>
      </c>
      <c r="Y1556" t="s">
        <v>1334</v>
      </c>
      <c r="Z1556" t="s">
        <v>65</v>
      </c>
      <c r="AA1556" t="s">
        <v>64</v>
      </c>
      <c r="AB1556" t="s">
        <v>63</v>
      </c>
      <c r="AC1556">
        <v>240</v>
      </c>
      <c r="AD1556">
        <v>33792</v>
      </c>
      <c r="AE1556">
        <v>65894.399999999994</v>
      </c>
      <c r="AF1556">
        <v>1.95</v>
      </c>
      <c r="AG1556">
        <v>0.01</v>
      </c>
      <c r="AH1556">
        <v>12605</v>
      </c>
      <c r="AI1556">
        <v>72991.45</v>
      </c>
      <c r="AJ1556">
        <v>92.38</v>
      </c>
    </row>
    <row r="1557" spans="1:36" x14ac:dyDescent="0.3">
      <c r="A1557">
        <v>7254</v>
      </c>
      <c r="B1557" t="s">
        <v>32</v>
      </c>
      <c r="C1557" t="s">
        <v>45</v>
      </c>
      <c r="D1557" t="s">
        <v>1255</v>
      </c>
      <c r="E1557" t="s">
        <v>3808</v>
      </c>
      <c r="F1557" t="s">
        <v>3809</v>
      </c>
      <c r="G1557" t="s">
        <v>400</v>
      </c>
      <c r="H1557" t="s">
        <v>31</v>
      </c>
      <c r="I1557" t="s">
        <v>66</v>
      </c>
      <c r="J1557" t="s">
        <v>398</v>
      </c>
      <c r="K1557" t="s">
        <v>399</v>
      </c>
      <c r="L1557" t="s">
        <v>35</v>
      </c>
      <c r="M1557" s="1">
        <v>41064</v>
      </c>
      <c r="N1557" t="s">
        <v>399</v>
      </c>
      <c r="O1557" s="1">
        <v>41152</v>
      </c>
      <c r="P1557" s="1">
        <v>41144</v>
      </c>
      <c r="Q1557" s="1">
        <v>41144</v>
      </c>
      <c r="R1557" s="2">
        <f t="shared" si="72"/>
        <v>0</v>
      </c>
      <c r="S1557" s="2">
        <f t="shared" si="73"/>
        <v>-8</v>
      </c>
      <c r="T1557" s="2">
        <f t="shared" si="74"/>
        <v>0</v>
      </c>
      <c r="U1557" t="s">
        <v>400</v>
      </c>
      <c r="V1557" t="s">
        <v>41</v>
      </c>
      <c r="W1557" t="s">
        <v>36</v>
      </c>
      <c r="X1557" t="s">
        <v>37</v>
      </c>
      <c r="Y1557" t="s">
        <v>205</v>
      </c>
      <c r="Z1557" t="s">
        <v>74</v>
      </c>
      <c r="AA1557" t="s">
        <v>88</v>
      </c>
      <c r="AB1557" t="s">
        <v>206</v>
      </c>
      <c r="AC1557">
        <v>60</v>
      </c>
      <c r="AD1557">
        <v>6849</v>
      </c>
      <c r="AE1557">
        <v>90064.35</v>
      </c>
      <c r="AF1557">
        <v>13.15</v>
      </c>
      <c r="AG1557">
        <v>0.22</v>
      </c>
      <c r="AH1557">
        <v>880</v>
      </c>
      <c r="AI1557">
        <v>13841.89</v>
      </c>
      <c r="AJ1557">
        <v>126.27</v>
      </c>
    </row>
    <row r="1558" spans="1:36" x14ac:dyDescent="0.3">
      <c r="A1558">
        <v>8633</v>
      </c>
      <c r="B1558" t="s">
        <v>32</v>
      </c>
      <c r="C1558" t="s">
        <v>45</v>
      </c>
      <c r="D1558" t="s">
        <v>1255</v>
      </c>
      <c r="E1558" t="s">
        <v>3285</v>
      </c>
      <c r="F1558" t="s">
        <v>4809</v>
      </c>
      <c r="G1558" t="s">
        <v>400</v>
      </c>
      <c r="H1558" t="s">
        <v>31</v>
      </c>
      <c r="I1558" t="s">
        <v>66</v>
      </c>
      <c r="J1558" t="s">
        <v>398</v>
      </c>
      <c r="K1558" t="s">
        <v>399</v>
      </c>
      <c r="L1558" t="s">
        <v>35</v>
      </c>
      <c r="M1558" s="1">
        <v>41040</v>
      </c>
      <c r="N1558" t="s">
        <v>399</v>
      </c>
      <c r="O1558" s="1">
        <v>41152</v>
      </c>
      <c r="P1558" s="1">
        <v>41144</v>
      </c>
      <c r="Q1558" s="1">
        <v>41144</v>
      </c>
      <c r="R1558" s="2">
        <f t="shared" si="72"/>
        <v>0</v>
      </c>
      <c r="S1558" s="2">
        <f t="shared" si="73"/>
        <v>-8</v>
      </c>
      <c r="T1558" s="2">
        <f t="shared" si="74"/>
        <v>0</v>
      </c>
      <c r="U1558" t="s">
        <v>400</v>
      </c>
      <c r="V1558" t="s">
        <v>41</v>
      </c>
      <c r="W1558" t="s">
        <v>36</v>
      </c>
      <c r="X1558" t="s">
        <v>37</v>
      </c>
      <c r="Y1558" t="s">
        <v>205</v>
      </c>
      <c r="Z1558" t="s">
        <v>74</v>
      </c>
      <c r="AA1558" t="s">
        <v>88</v>
      </c>
      <c r="AB1558" t="s">
        <v>206</v>
      </c>
      <c r="AC1558">
        <v>60</v>
      </c>
      <c r="AD1558">
        <v>6985</v>
      </c>
      <c r="AE1558">
        <v>91852.75</v>
      </c>
      <c r="AF1558">
        <v>13.15</v>
      </c>
      <c r="AG1558">
        <v>0.22</v>
      </c>
      <c r="AH1558">
        <v>718</v>
      </c>
      <c r="AI1558">
        <v>12688.85</v>
      </c>
      <c r="AJ1558">
        <v>128.78</v>
      </c>
    </row>
    <row r="1559" spans="1:36" x14ac:dyDescent="0.3">
      <c r="A1559">
        <v>7267</v>
      </c>
      <c r="B1559" t="s">
        <v>32</v>
      </c>
      <c r="C1559" t="s">
        <v>45</v>
      </c>
      <c r="D1559" t="s">
        <v>1255</v>
      </c>
      <c r="E1559" t="s">
        <v>3251</v>
      </c>
      <c r="F1559" t="s">
        <v>3823</v>
      </c>
      <c r="G1559" t="s">
        <v>400</v>
      </c>
      <c r="H1559" t="s">
        <v>31</v>
      </c>
      <c r="I1559" t="s">
        <v>194</v>
      </c>
      <c r="J1559" t="s">
        <v>398</v>
      </c>
      <c r="K1559" t="s">
        <v>399</v>
      </c>
      <c r="L1559" t="s">
        <v>35</v>
      </c>
      <c r="M1559" s="1">
        <v>41064</v>
      </c>
      <c r="N1559" t="s">
        <v>399</v>
      </c>
      <c r="O1559" s="1">
        <v>41180</v>
      </c>
      <c r="P1559" s="1">
        <v>41165</v>
      </c>
      <c r="Q1559" s="1">
        <v>41165</v>
      </c>
      <c r="R1559" s="2">
        <f t="shared" si="72"/>
        <v>0</v>
      </c>
      <c r="S1559" s="2">
        <f t="shared" si="73"/>
        <v>-15</v>
      </c>
      <c r="T1559" s="2">
        <f t="shared" si="74"/>
        <v>0</v>
      </c>
      <c r="U1559" t="s">
        <v>400</v>
      </c>
      <c r="V1559" t="s">
        <v>41</v>
      </c>
      <c r="W1559" t="s">
        <v>36</v>
      </c>
      <c r="X1559" t="s">
        <v>37</v>
      </c>
      <c r="Y1559" t="s">
        <v>221</v>
      </c>
      <c r="Z1559" t="s">
        <v>74</v>
      </c>
      <c r="AA1559" t="s">
        <v>222</v>
      </c>
      <c r="AB1559" t="s">
        <v>63</v>
      </c>
      <c r="AC1559">
        <v>60</v>
      </c>
      <c r="AD1559">
        <v>69922</v>
      </c>
      <c r="AE1559">
        <v>170609.68</v>
      </c>
      <c r="AF1559">
        <v>2.44</v>
      </c>
      <c r="AG1559">
        <v>0.04</v>
      </c>
      <c r="AH1559">
        <v>4444</v>
      </c>
      <c r="AI1559">
        <v>26081.05</v>
      </c>
      <c r="AJ1559">
        <v>239.19</v>
      </c>
    </row>
    <row r="1560" spans="1:36" x14ac:dyDescent="0.3">
      <c r="A1560">
        <v>9588</v>
      </c>
      <c r="B1560" t="s">
        <v>32</v>
      </c>
      <c r="C1560" t="s">
        <v>45</v>
      </c>
      <c r="D1560" t="s">
        <v>1255</v>
      </c>
      <c r="E1560" t="s">
        <v>3798</v>
      </c>
      <c r="F1560" t="s">
        <v>5277</v>
      </c>
      <c r="G1560" t="s">
        <v>400</v>
      </c>
      <c r="H1560" t="s">
        <v>31</v>
      </c>
      <c r="I1560" t="s">
        <v>66</v>
      </c>
      <c r="J1560" t="s">
        <v>398</v>
      </c>
      <c r="K1560" t="s">
        <v>399</v>
      </c>
      <c r="L1560" t="s">
        <v>35</v>
      </c>
      <c r="M1560" s="1">
        <v>41078</v>
      </c>
      <c r="N1560" t="s">
        <v>399</v>
      </c>
      <c r="O1560" s="1">
        <v>41243</v>
      </c>
      <c r="P1560" s="1">
        <v>41166</v>
      </c>
      <c r="Q1560" s="1">
        <v>41166</v>
      </c>
      <c r="R1560" s="2">
        <f t="shared" si="72"/>
        <v>0</v>
      </c>
      <c r="S1560" s="2">
        <f t="shared" si="73"/>
        <v>-77</v>
      </c>
      <c r="T1560" s="2">
        <f t="shared" si="74"/>
        <v>0</v>
      </c>
      <c r="U1560" t="s">
        <v>400</v>
      </c>
      <c r="V1560" t="s">
        <v>41</v>
      </c>
      <c r="W1560" t="s">
        <v>36</v>
      </c>
      <c r="X1560" t="s">
        <v>37</v>
      </c>
      <c r="Y1560" t="s">
        <v>97</v>
      </c>
      <c r="Z1560" t="s">
        <v>74</v>
      </c>
      <c r="AA1560" t="s">
        <v>99</v>
      </c>
      <c r="AB1560" t="s">
        <v>98</v>
      </c>
      <c r="AC1560">
        <v>30</v>
      </c>
      <c r="AD1560">
        <v>51240</v>
      </c>
      <c r="AE1560">
        <v>200348.4</v>
      </c>
      <c r="AF1560">
        <v>3.91</v>
      </c>
      <c r="AG1560">
        <v>0.13</v>
      </c>
      <c r="AH1560">
        <v>4331</v>
      </c>
      <c r="AI1560">
        <v>8684.7000000000007</v>
      </c>
      <c r="AJ1560">
        <v>280.89</v>
      </c>
    </row>
    <row r="1561" spans="1:36" x14ac:dyDescent="0.3">
      <c r="A1561">
        <v>7268</v>
      </c>
      <c r="B1561" t="s">
        <v>32</v>
      </c>
      <c r="C1561" t="s">
        <v>45</v>
      </c>
      <c r="D1561" t="s">
        <v>1255</v>
      </c>
      <c r="E1561" t="s">
        <v>3285</v>
      </c>
      <c r="F1561" t="s">
        <v>3824</v>
      </c>
      <c r="G1561" t="s">
        <v>400</v>
      </c>
      <c r="H1561" t="s">
        <v>31</v>
      </c>
      <c r="I1561" t="s">
        <v>66</v>
      </c>
      <c r="J1561" t="s">
        <v>398</v>
      </c>
      <c r="K1561" t="s">
        <v>399</v>
      </c>
      <c r="L1561" t="s">
        <v>35</v>
      </c>
      <c r="M1561" s="1">
        <v>41040</v>
      </c>
      <c r="N1561" t="s">
        <v>399</v>
      </c>
      <c r="O1561" s="1">
        <v>41180</v>
      </c>
      <c r="P1561" s="1">
        <v>41187</v>
      </c>
      <c r="Q1561" s="1">
        <v>41187</v>
      </c>
      <c r="R1561" s="2">
        <f t="shared" si="72"/>
        <v>0</v>
      </c>
      <c r="S1561" s="2">
        <f t="shared" si="73"/>
        <v>7</v>
      </c>
      <c r="T1561" s="2">
        <f t="shared" si="74"/>
        <v>0</v>
      </c>
      <c r="U1561" t="s">
        <v>400</v>
      </c>
      <c r="V1561" t="s">
        <v>41</v>
      </c>
      <c r="W1561" t="s">
        <v>36</v>
      </c>
      <c r="X1561" t="s">
        <v>50</v>
      </c>
      <c r="Y1561" t="s">
        <v>2100</v>
      </c>
      <c r="Z1561" t="s">
        <v>163</v>
      </c>
      <c r="AA1561" t="s">
        <v>321</v>
      </c>
      <c r="AB1561" t="s">
        <v>206</v>
      </c>
      <c r="AC1561">
        <v>240</v>
      </c>
      <c r="AD1561">
        <v>4928</v>
      </c>
      <c r="AE1561">
        <v>61600</v>
      </c>
      <c r="AF1561">
        <v>12.5</v>
      </c>
      <c r="AG1561">
        <v>0.05</v>
      </c>
      <c r="AH1561">
        <v>1800</v>
      </c>
      <c r="AI1561">
        <v>12500.58</v>
      </c>
      <c r="AJ1561">
        <v>86.36</v>
      </c>
    </row>
    <row r="1562" spans="1:36" x14ac:dyDescent="0.3">
      <c r="A1562">
        <v>9111</v>
      </c>
      <c r="B1562" t="s">
        <v>32</v>
      </c>
      <c r="C1562" t="s">
        <v>45</v>
      </c>
      <c r="D1562" t="s">
        <v>1255</v>
      </c>
      <c r="E1562" t="s">
        <v>3798</v>
      </c>
      <c r="F1562" t="s">
        <v>5046</v>
      </c>
      <c r="G1562" t="s">
        <v>400</v>
      </c>
      <c r="H1562" t="s">
        <v>31</v>
      </c>
      <c r="I1562" t="s">
        <v>194</v>
      </c>
      <c r="J1562" t="s">
        <v>398</v>
      </c>
      <c r="K1562" t="s">
        <v>399</v>
      </c>
      <c r="L1562" t="s">
        <v>35</v>
      </c>
      <c r="M1562" s="1">
        <v>41078</v>
      </c>
      <c r="N1562" t="s">
        <v>399</v>
      </c>
      <c r="O1562" s="1">
        <v>41180</v>
      </c>
      <c r="P1562" s="1">
        <v>41192</v>
      </c>
      <c r="Q1562" s="1">
        <v>41192</v>
      </c>
      <c r="R1562" s="2">
        <f t="shared" si="72"/>
        <v>0</v>
      </c>
      <c r="S1562" s="2">
        <f t="shared" si="73"/>
        <v>12</v>
      </c>
      <c r="T1562" s="2">
        <f t="shared" si="74"/>
        <v>0</v>
      </c>
      <c r="U1562" t="s">
        <v>400</v>
      </c>
      <c r="V1562" t="s">
        <v>41</v>
      </c>
      <c r="W1562" t="s">
        <v>36</v>
      </c>
      <c r="X1562" t="s">
        <v>37</v>
      </c>
      <c r="Y1562" t="s">
        <v>97</v>
      </c>
      <c r="Z1562" t="s">
        <v>74</v>
      </c>
      <c r="AA1562" t="s">
        <v>99</v>
      </c>
      <c r="AB1562" t="s">
        <v>98</v>
      </c>
      <c r="AC1562">
        <v>30</v>
      </c>
      <c r="AD1562">
        <v>50400</v>
      </c>
      <c r="AE1562">
        <v>197064</v>
      </c>
      <c r="AF1562">
        <v>3.91</v>
      </c>
      <c r="AG1562">
        <v>0.13</v>
      </c>
      <c r="AH1562">
        <v>3090</v>
      </c>
      <c r="AI1562">
        <v>16603.900000000001</v>
      </c>
      <c r="AJ1562">
        <v>276.27999999999997</v>
      </c>
    </row>
    <row r="1563" spans="1:36" x14ac:dyDescent="0.3">
      <c r="A1563">
        <v>6809</v>
      </c>
      <c r="B1563" t="s">
        <v>32</v>
      </c>
      <c r="C1563" t="s">
        <v>45</v>
      </c>
      <c r="D1563" t="s">
        <v>1255</v>
      </c>
      <c r="E1563" t="s">
        <v>3285</v>
      </c>
      <c r="F1563" t="s">
        <v>3289</v>
      </c>
      <c r="G1563" t="s">
        <v>400</v>
      </c>
      <c r="H1563" t="s">
        <v>31</v>
      </c>
      <c r="I1563" t="s">
        <v>100</v>
      </c>
      <c r="J1563" t="s">
        <v>398</v>
      </c>
      <c r="K1563" t="s">
        <v>399</v>
      </c>
      <c r="L1563" t="s">
        <v>35</v>
      </c>
      <c r="M1563" s="1">
        <v>41040</v>
      </c>
      <c r="N1563" t="s">
        <v>399</v>
      </c>
      <c r="O1563" s="1">
        <v>41201</v>
      </c>
      <c r="P1563" s="1">
        <v>41200</v>
      </c>
      <c r="Q1563" s="1">
        <v>41200</v>
      </c>
      <c r="R1563" s="2">
        <f t="shared" si="72"/>
        <v>0</v>
      </c>
      <c r="S1563" s="2">
        <f t="shared" si="73"/>
        <v>-1</v>
      </c>
      <c r="T1563" s="2">
        <f t="shared" si="74"/>
        <v>0</v>
      </c>
      <c r="U1563" t="s">
        <v>400</v>
      </c>
      <c r="V1563" t="s">
        <v>41</v>
      </c>
      <c r="W1563" t="s">
        <v>36</v>
      </c>
      <c r="X1563" t="s">
        <v>37</v>
      </c>
      <c r="Y1563" t="s">
        <v>809</v>
      </c>
      <c r="Z1563" t="s">
        <v>43</v>
      </c>
      <c r="AA1563" t="s">
        <v>811</v>
      </c>
      <c r="AB1563" t="s">
        <v>810</v>
      </c>
      <c r="AC1563">
        <v>30</v>
      </c>
      <c r="AD1563">
        <v>36390</v>
      </c>
      <c r="AE1563">
        <v>201600.6</v>
      </c>
      <c r="AF1563">
        <v>5.54</v>
      </c>
      <c r="AG1563">
        <v>0.18</v>
      </c>
      <c r="AH1563">
        <v>3863</v>
      </c>
      <c r="AI1563">
        <v>23249.47</v>
      </c>
      <c r="AJ1563">
        <v>282.64</v>
      </c>
    </row>
    <row r="1564" spans="1:36" x14ac:dyDescent="0.3">
      <c r="A1564">
        <v>7269</v>
      </c>
      <c r="B1564" t="s">
        <v>32</v>
      </c>
      <c r="C1564" t="s">
        <v>45</v>
      </c>
      <c r="D1564" t="s">
        <v>1255</v>
      </c>
      <c r="E1564" t="s">
        <v>3285</v>
      </c>
      <c r="F1564" t="s">
        <v>3825</v>
      </c>
      <c r="G1564" t="s">
        <v>400</v>
      </c>
      <c r="H1564" t="s">
        <v>31</v>
      </c>
      <c r="I1564" t="s">
        <v>66</v>
      </c>
      <c r="J1564" t="s">
        <v>398</v>
      </c>
      <c r="K1564" t="s">
        <v>399</v>
      </c>
      <c r="L1564" t="s">
        <v>35</v>
      </c>
      <c r="M1564" s="1">
        <v>41040</v>
      </c>
      <c r="N1564" t="s">
        <v>399</v>
      </c>
      <c r="O1564" s="1">
        <v>41208</v>
      </c>
      <c r="P1564" s="1">
        <v>41208</v>
      </c>
      <c r="Q1564" s="1">
        <v>41208</v>
      </c>
      <c r="R1564" s="2">
        <f t="shared" si="72"/>
        <v>0</v>
      </c>
      <c r="S1564" s="2">
        <f t="shared" si="73"/>
        <v>0</v>
      </c>
      <c r="T1564" s="2">
        <f t="shared" si="74"/>
        <v>0</v>
      </c>
      <c r="U1564" t="s">
        <v>400</v>
      </c>
      <c r="V1564" t="s">
        <v>41</v>
      </c>
      <c r="W1564" t="s">
        <v>36</v>
      </c>
      <c r="X1564" t="s">
        <v>37</v>
      </c>
      <c r="Y1564" t="s">
        <v>1463</v>
      </c>
      <c r="Z1564" t="s">
        <v>74</v>
      </c>
      <c r="AA1564" t="s">
        <v>73</v>
      </c>
      <c r="AB1564" t="s">
        <v>71</v>
      </c>
      <c r="AC1564">
        <v>120</v>
      </c>
      <c r="AD1564">
        <v>16515</v>
      </c>
      <c r="AE1564">
        <v>490165.2</v>
      </c>
      <c r="AF1564">
        <v>29.68</v>
      </c>
      <c r="AG1564">
        <v>0.25</v>
      </c>
      <c r="AH1564">
        <v>3991</v>
      </c>
      <c r="AI1564">
        <v>13380.52</v>
      </c>
      <c r="AJ1564">
        <v>687.21</v>
      </c>
    </row>
    <row r="1565" spans="1:36" x14ac:dyDescent="0.3">
      <c r="A1565">
        <v>6807</v>
      </c>
      <c r="B1565" t="s">
        <v>32</v>
      </c>
      <c r="C1565" t="s">
        <v>45</v>
      </c>
      <c r="D1565" t="s">
        <v>1255</v>
      </c>
      <c r="E1565" t="s">
        <v>3285</v>
      </c>
      <c r="F1565" t="s">
        <v>3286</v>
      </c>
      <c r="G1565" t="s">
        <v>400</v>
      </c>
      <c r="H1565" t="s">
        <v>31</v>
      </c>
      <c r="I1565" t="s">
        <v>100</v>
      </c>
      <c r="J1565" t="s">
        <v>398</v>
      </c>
      <c r="K1565" t="s">
        <v>399</v>
      </c>
      <c r="L1565" t="s">
        <v>35</v>
      </c>
      <c r="M1565" s="1">
        <v>41040</v>
      </c>
      <c r="N1565" t="s">
        <v>399</v>
      </c>
      <c r="O1565" s="1">
        <v>41212</v>
      </c>
      <c r="P1565" s="1">
        <v>41212</v>
      </c>
      <c r="Q1565" s="1">
        <v>41212</v>
      </c>
      <c r="R1565" s="2">
        <f t="shared" si="72"/>
        <v>0</v>
      </c>
      <c r="S1565" s="2">
        <f t="shared" si="73"/>
        <v>0</v>
      </c>
      <c r="T1565" s="2">
        <f t="shared" si="74"/>
        <v>0</v>
      </c>
      <c r="U1565" t="s">
        <v>400</v>
      </c>
      <c r="V1565" t="s">
        <v>41</v>
      </c>
      <c r="W1565" t="s">
        <v>36</v>
      </c>
      <c r="X1565" t="s">
        <v>37</v>
      </c>
      <c r="Y1565" t="s">
        <v>205</v>
      </c>
      <c r="Z1565" t="s">
        <v>74</v>
      </c>
      <c r="AA1565" t="s">
        <v>88</v>
      </c>
      <c r="AB1565" t="s">
        <v>206</v>
      </c>
      <c r="AC1565">
        <v>60</v>
      </c>
      <c r="AD1565">
        <v>18620</v>
      </c>
      <c r="AE1565">
        <v>244853</v>
      </c>
      <c r="AF1565">
        <v>13.15</v>
      </c>
      <c r="AG1565">
        <v>0.22</v>
      </c>
      <c r="AH1565">
        <v>1928</v>
      </c>
      <c r="AI1565">
        <v>5825.17</v>
      </c>
      <c r="AJ1565">
        <v>343.28</v>
      </c>
    </row>
    <row r="1566" spans="1:36" x14ac:dyDescent="0.3">
      <c r="A1566">
        <v>6814</v>
      </c>
      <c r="B1566" t="s">
        <v>32</v>
      </c>
      <c r="C1566" t="s">
        <v>45</v>
      </c>
      <c r="D1566" t="s">
        <v>1255</v>
      </c>
      <c r="E1566" t="s">
        <v>3296</v>
      </c>
      <c r="F1566" t="s">
        <v>3297</v>
      </c>
      <c r="G1566" t="s">
        <v>400</v>
      </c>
      <c r="H1566" t="s">
        <v>31</v>
      </c>
      <c r="I1566" t="s">
        <v>100</v>
      </c>
      <c r="J1566" t="s">
        <v>398</v>
      </c>
      <c r="K1566" t="s">
        <v>399</v>
      </c>
      <c r="L1566" t="s">
        <v>35</v>
      </c>
      <c r="M1566" s="1">
        <v>41054</v>
      </c>
      <c r="N1566" t="s">
        <v>399</v>
      </c>
      <c r="O1566" s="1">
        <v>41213</v>
      </c>
      <c r="P1566" s="1">
        <v>41212</v>
      </c>
      <c r="Q1566" s="1">
        <v>41212</v>
      </c>
      <c r="R1566" s="2">
        <f t="shared" si="72"/>
        <v>0</v>
      </c>
      <c r="S1566" s="2">
        <f t="shared" si="73"/>
        <v>-1</v>
      </c>
      <c r="T1566" s="2">
        <f t="shared" si="74"/>
        <v>0</v>
      </c>
      <c r="U1566" t="s">
        <v>400</v>
      </c>
      <c r="V1566" t="s">
        <v>41</v>
      </c>
      <c r="W1566" t="s">
        <v>36</v>
      </c>
      <c r="X1566" t="s">
        <v>37</v>
      </c>
      <c r="Y1566" t="s">
        <v>1244</v>
      </c>
      <c r="Z1566" t="s">
        <v>43</v>
      </c>
      <c r="AA1566" t="s">
        <v>1246</v>
      </c>
      <c r="AB1566" t="s">
        <v>1245</v>
      </c>
      <c r="AC1566">
        <v>30</v>
      </c>
      <c r="AD1566">
        <v>59989</v>
      </c>
      <c r="AE1566">
        <v>796054.03</v>
      </c>
      <c r="AF1566">
        <v>13.27</v>
      </c>
      <c r="AG1566">
        <v>0.44</v>
      </c>
      <c r="AH1566">
        <v>7242</v>
      </c>
      <c r="AI1566">
        <v>5825.18</v>
      </c>
      <c r="AJ1566">
        <v>1116.07</v>
      </c>
    </row>
    <row r="1567" spans="1:36" x14ac:dyDescent="0.3">
      <c r="A1567">
        <v>7266</v>
      </c>
      <c r="B1567" t="s">
        <v>32</v>
      </c>
      <c r="C1567" t="s">
        <v>45</v>
      </c>
      <c r="D1567" t="s">
        <v>1255</v>
      </c>
      <c r="E1567" t="s">
        <v>3798</v>
      </c>
      <c r="F1567" t="s">
        <v>3822</v>
      </c>
      <c r="G1567" t="s">
        <v>400</v>
      </c>
      <c r="H1567" t="s">
        <v>31</v>
      </c>
      <c r="I1567" t="s">
        <v>100</v>
      </c>
      <c r="J1567" t="s">
        <v>398</v>
      </c>
      <c r="K1567" t="s">
        <v>399</v>
      </c>
      <c r="L1567" t="s">
        <v>35</v>
      </c>
      <c r="M1567" s="1">
        <v>41078</v>
      </c>
      <c r="N1567" t="s">
        <v>399</v>
      </c>
      <c r="O1567" s="1">
        <v>41213</v>
      </c>
      <c r="P1567" s="1">
        <v>41212</v>
      </c>
      <c r="Q1567" s="1">
        <v>41212</v>
      </c>
      <c r="R1567" s="2">
        <f t="shared" si="72"/>
        <v>0</v>
      </c>
      <c r="S1567" s="2">
        <f t="shared" si="73"/>
        <v>-1</v>
      </c>
      <c r="T1567" s="2">
        <f t="shared" si="74"/>
        <v>0</v>
      </c>
      <c r="U1567" t="s">
        <v>400</v>
      </c>
      <c r="V1567" t="s">
        <v>41</v>
      </c>
      <c r="W1567" t="s">
        <v>36</v>
      </c>
      <c r="X1567" t="s">
        <v>37</v>
      </c>
      <c r="Y1567" t="s">
        <v>1463</v>
      </c>
      <c r="Z1567" t="s">
        <v>74</v>
      </c>
      <c r="AA1567" t="s">
        <v>73</v>
      </c>
      <c r="AB1567" t="s">
        <v>71</v>
      </c>
      <c r="AC1567">
        <v>120</v>
      </c>
      <c r="AD1567">
        <v>10979</v>
      </c>
      <c r="AE1567">
        <v>325856.71999999997</v>
      </c>
      <c r="AF1567">
        <v>29.68</v>
      </c>
      <c r="AG1567">
        <v>0.25</v>
      </c>
      <c r="AH1567">
        <v>2881</v>
      </c>
      <c r="AI1567">
        <v>5825.17</v>
      </c>
      <c r="AJ1567">
        <v>456.85</v>
      </c>
    </row>
    <row r="1568" spans="1:36" x14ac:dyDescent="0.3">
      <c r="A1568">
        <v>9612</v>
      </c>
      <c r="B1568" t="s">
        <v>32</v>
      </c>
      <c r="C1568" t="s">
        <v>45</v>
      </c>
      <c r="D1568" t="s">
        <v>1255</v>
      </c>
      <c r="E1568" t="s">
        <v>3798</v>
      </c>
      <c r="F1568" t="s">
        <v>5287</v>
      </c>
      <c r="G1568" t="s">
        <v>400</v>
      </c>
      <c r="H1568" t="s">
        <v>31</v>
      </c>
      <c r="I1568" t="s">
        <v>183</v>
      </c>
      <c r="J1568" t="s">
        <v>398</v>
      </c>
      <c r="K1568" t="s">
        <v>399</v>
      </c>
      <c r="L1568" t="s">
        <v>35</v>
      </c>
      <c r="M1568" s="1">
        <v>41078</v>
      </c>
      <c r="N1568" t="s">
        <v>399</v>
      </c>
      <c r="O1568" s="1">
        <v>41290</v>
      </c>
      <c r="P1568" s="1">
        <v>41290</v>
      </c>
      <c r="Q1568" s="1">
        <v>41290</v>
      </c>
      <c r="R1568" s="2">
        <f t="shared" si="72"/>
        <v>0</v>
      </c>
      <c r="S1568" s="2">
        <f t="shared" si="73"/>
        <v>0</v>
      </c>
      <c r="T1568" s="2">
        <f t="shared" si="74"/>
        <v>0</v>
      </c>
      <c r="U1568" t="s">
        <v>400</v>
      </c>
      <c r="V1568" t="s">
        <v>41</v>
      </c>
      <c r="W1568" t="s">
        <v>36</v>
      </c>
      <c r="X1568" t="s">
        <v>37</v>
      </c>
      <c r="Y1568" t="s">
        <v>671</v>
      </c>
      <c r="Z1568" t="s">
        <v>43</v>
      </c>
      <c r="AA1568" t="s">
        <v>457</v>
      </c>
      <c r="AB1568" t="s">
        <v>244</v>
      </c>
      <c r="AC1568">
        <v>60</v>
      </c>
      <c r="AD1568">
        <v>5468</v>
      </c>
      <c r="AE1568">
        <v>16130.6</v>
      </c>
      <c r="AF1568">
        <v>2.95</v>
      </c>
      <c r="AG1568">
        <v>0.05</v>
      </c>
      <c r="AH1568">
        <v>437</v>
      </c>
      <c r="AI1568">
        <v>2928.4</v>
      </c>
      <c r="AJ1568">
        <v>22.62</v>
      </c>
    </row>
    <row r="1569" spans="1:36" x14ac:dyDescent="0.3">
      <c r="A1569">
        <v>9613</v>
      </c>
      <c r="B1569" t="s">
        <v>32</v>
      </c>
      <c r="C1569" t="s">
        <v>45</v>
      </c>
      <c r="D1569" t="s">
        <v>1255</v>
      </c>
      <c r="E1569" t="s">
        <v>3296</v>
      </c>
      <c r="F1569" t="s">
        <v>5288</v>
      </c>
      <c r="G1569" t="s">
        <v>400</v>
      </c>
      <c r="H1569" t="s">
        <v>31</v>
      </c>
      <c r="I1569" t="s">
        <v>183</v>
      </c>
      <c r="J1569" t="s">
        <v>398</v>
      </c>
      <c r="K1569" t="s">
        <v>399</v>
      </c>
      <c r="L1569" t="s">
        <v>35</v>
      </c>
      <c r="M1569" s="1">
        <v>41054</v>
      </c>
      <c r="N1569" t="s">
        <v>399</v>
      </c>
      <c r="O1569" s="1">
        <v>41290</v>
      </c>
      <c r="P1569" s="1">
        <v>41290</v>
      </c>
      <c r="Q1569" s="1">
        <v>41290</v>
      </c>
      <c r="R1569" s="2">
        <f t="shared" si="72"/>
        <v>0</v>
      </c>
      <c r="S1569" s="2">
        <f t="shared" si="73"/>
        <v>0</v>
      </c>
      <c r="T1569" s="2">
        <f t="shared" si="74"/>
        <v>0</v>
      </c>
      <c r="U1569" t="s">
        <v>400</v>
      </c>
      <c r="V1569" t="s">
        <v>41</v>
      </c>
      <c r="W1569" t="s">
        <v>36</v>
      </c>
      <c r="X1569" t="s">
        <v>37</v>
      </c>
      <c r="Y1569" t="s">
        <v>671</v>
      </c>
      <c r="Z1569" t="s">
        <v>43</v>
      </c>
      <c r="AA1569" t="s">
        <v>457</v>
      </c>
      <c r="AB1569" t="s">
        <v>244</v>
      </c>
      <c r="AC1569">
        <v>60</v>
      </c>
      <c r="AD1569">
        <v>13152</v>
      </c>
      <c r="AE1569">
        <v>38798.400000000001</v>
      </c>
      <c r="AF1569">
        <v>2.95</v>
      </c>
      <c r="AG1569">
        <v>0.05</v>
      </c>
      <c r="AH1569">
        <v>1045</v>
      </c>
      <c r="AI1569">
        <v>6152</v>
      </c>
      <c r="AJ1569">
        <v>54.4</v>
      </c>
    </row>
    <row r="1570" spans="1:36" x14ac:dyDescent="0.3">
      <c r="A1570">
        <v>7287</v>
      </c>
      <c r="B1570" t="s">
        <v>32</v>
      </c>
      <c r="C1570" t="s">
        <v>45</v>
      </c>
      <c r="D1570" t="s">
        <v>1255</v>
      </c>
      <c r="E1570" t="s">
        <v>3798</v>
      </c>
      <c r="F1570" t="s">
        <v>3839</v>
      </c>
      <c r="G1570" t="s">
        <v>400</v>
      </c>
      <c r="H1570" t="s">
        <v>31</v>
      </c>
      <c r="I1570" t="s">
        <v>1289</v>
      </c>
      <c r="J1570" t="s">
        <v>398</v>
      </c>
      <c r="K1570" t="s">
        <v>399</v>
      </c>
      <c r="L1570" t="s">
        <v>35</v>
      </c>
      <c r="M1570" s="1">
        <v>41078</v>
      </c>
      <c r="N1570" t="s">
        <v>399</v>
      </c>
      <c r="O1570" s="1">
        <v>41311</v>
      </c>
      <c r="P1570" s="1">
        <v>41311</v>
      </c>
      <c r="Q1570" s="1">
        <v>41311</v>
      </c>
      <c r="R1570" s="2">
        <f t="shared" si="72"/>
        <v>0</v>
      </c>
      <c r="S1570" s="2">
        <f t="shared" si="73"/>
        <v>0</v>
      </c>
      <c r="T1570" s="2">
        <f t="shared" si="74"/>
        <v>0</v>
      </c>
      <c r="U1570" t="s">
        <v>400</v>
      </c>
      <c r="V1570" t="s">
        <v>41</v>
      </c>
      <c r="W1570" t="s">
        <v>36</v>
      </c>
      <c r="X1570" t="s">
        <v>37</v>
      </c>
      <c r="Y1570" t="s">
        <v>809</v>
      </c>
      <c r="Z1570" t="s">
        <v>43</v>
      </c>
      <c r="AA1570" t="s">
        <v>811</v>
      </c>
      <c r="AB1570" t="s">
        <v>810</v>
      </c>
      <c r="AC1570">
        <v>30</v>
      </c>
      <c r="AD1570">
        <v>34997</v>
      </c>
      <c r="AE1570">
        <v>187583.92</v>
      </c>
      <c r="AF1570">
        <v>5.36</v>
      </c>
      <c r="AG1570">
        <v>0.18</v>
      </c>
      <c r="AH1570">
        <v>10698</v>
      </c>
      <c r="AI1570">
        <v>20994.85</v>
      </c>
      <c r="AJ1570">
        <v>262.99</v>
      </c>
    </row>
    <row r="1571" spans="1:36" x14ac:dyDescent="0.3">
      <c r="A1571">
        <v>8198</v>
      </c>
      <c r="B1571" t="s">
        <v>32</v>
      </c>
      <c r="C1571" t="s">
        <v>45</v>
      </c>
      <c r="D1571" t="s">
        <v>1255</v>
      </c>
      <c r="E1571" t="s">
        <v>3296</v>
      </c>
      <c r="F1571" t="s">
        <v>4553</v>
      </c>
      <c r="G1571" t="s">
        <v>400</v>
      </c>
      <c r="H1571" t="s">
        <v>31</v>
      </c>
      <c r="I1571" t="s">
        <v>100</v>
      </c>
      <c r="J1571" t="s">
        <v>398</v>
      </c>
      <c r="K1571" t="s">
        <v>399</v>
      </c>
      <c r="L1571" t="s">
        <v>35</v>
      </c>
      <c r="M1571" s="1">
        <v>41054</v>
      </c>
      <c r="N1571" t="s">
        <v>399</v>
      </c>
      <c r="O1571" s="1">
        <v>41312</v>
      </c>
      <c r="P1571" s="1">
        <v>41312</v>
      </c>
      <c r="Q1571" s="1">
        <v>41312</v>
      </c>
      <c r="R1571" s="2">
        <f t="shared" si="72"/>
        <v>0</v>
      </c>
      <c r="S1571" s="2">
        <f t="shared" si="73"/>
        <v>0</v>
      </c>
      <c r="T1571" s="2">
        <f t="shared" si="74"/>
        <v>0</v>
      </c>
      <c r="U1571" t="s">
        <v>400</v>
      </c>
      <c r="V1571" t="s">
        <v>41</v>
      </c>
      <c r="W1571" t="s">
        <v>36</v>
      </c>
      <c r="X1571" t="s">
        <v>37</v>
      </c>
      <c r="Y1571" t="s">
        <v>1244</v>
      </c>
      <c r="Z1571" t="s">
        <v>43</v>
      </c>
      <c r="AA1571" t="s">
        <v>1246</v>
      </c>
      <c r="AB1571" t="s">
        <v>1245</v>
      </c>
      <c r="AC1571">
        <v>30</v>
      </c>
      <c r="AD1571">
        <v>112007</v>
      </c>
      <c r="AE1571">
        <v>1356404.77</v>
      </c>
      <c r="AF1571">
        <v>12.11</v>
      </c>
      <c r="AG1571">
        <v>0.4</v>
      </c>
      <c r="AH1571">
        <v>12757</v>
      </c>
      <c r="AI1571">
        <v>20994.85</v>
      </c>
      <c r="AJ1571">
        <v>1901.68</v>
      </c>
    </row>
    <row r="1572" spans="1:36" x14ac:dyDescent="0.3">
      <c r="A1572">
        <v>9164</v>
      </c>
      <c r="B1572" t="s">
        <v>32</v>
      </c>
      <c r="C1572" t="s">
        <v>45</v>
      </c>
      <c r="D1572" t="s">
        <v>1255</v>
      </c>
      <c r="E1572" t="s">
        <v>4263</v>
      </c>
      <c r="F1572" t="s">
        <v>5072</v>
      </c>
      <c r="G1572" t="s">
        <v>400</v>
      </c>
      <c r="H1572" t="s">
        <v>31</v>
      </c>
      <c r="I1572" t="s">
        <v>66</v>
      </c>
      <c r="J1572" t="s">
        <v>398</v>
      </c>
      <c r="K1572" t="s">
        <v>399</v>
      </c>
      <c r="L1572" t="s">
        <v>35</v>
      </c>
      <c r="M1572" s="1">
        <v>41339</v>
      </c>
      <c r="N1572" t="s">
        <v>399</v>
      </c>
      <c r="O1572" s="1">
        <v>41453</v>
      </c>
      <c r="P1572" s="1">
        <v>41418</v>
      </c>
      <c r="Q1572" s="1">
        <v>41418</v>
      </c>
      <c r="R1572" s="2">
        <f t="shared" si="72"/>
        <v>0</v>
      </c>
      <c r="S1572" s="2">
        <f t="shared" si="73"/>
        <v>-35</v>
      </c>
      <c r="T1572" s="2">
        <f t="shared" si="74"/>
        <v>0</v>
      </c>
      <c r="U1572" t="s">
        <v>400</v>
      </c>
      <c r="V1572" t="s">
        <v>41</v>
      </c>
      <c r="W1572" t="s">
        <v>36</v>
      </c>
      <c r="X1572" t="s">
        <v>50</v>
      </c>
      <c r="Y1572" t="s">
        <v>1282</v>
      </c>
      <c r="Z1572" t="s">
        <v>163</v>
      </c>
      <c r="AA1572" t="s">
        <v>64</v>
      </c>
      <c r="AB1572" t="s">
        <v>93</v>
      </c>
      <c r="AC1572">
        <v>240</v>
      </c>
      <c r="AD1572">
        <v>3000</v>
      </c>
      <c r="AE1572">
        <v>6300</v>
      </c>
      <c r="AF1572">
        <v>2.1</v>
      </c>
      <c r="AG1572">
        <v>0.01</v>
      </c>
      <c r="AH1572">
        <v>1151</v>
      </c>
      <c r="AI1572">
        <v>7086.88</v>
      </c>
      <c r="AJ1572">
        <v>7.79</v>
      </c>
    </row>
    <row r="1573" spans="1:36" x14ac:dyDescent="0.3">
      <c r="A1573">
        <v>7777</v>
      </c>
      <c r="B1573" t="s">
        <v>32</v>
      </c>
      <c r="C1573" t="s">
        <v>45</v>
      </c>
      <c r="D1573" t="s">
        <v>1255</v>
      </c>
      <c r="E1573" t="s">
        <v>4263</v>
      </c>
      <c r="F1573" t="s">
        <v>4264</v>
      </c>
      <c r="G1573" t="s">
        <v>400</v>
      </c>
      <c r="H1573" t="s">
        <v>31</v>
      </c>
      <c r="I1573" t="s">
        <v>66</v>
      </c>
      <c r="J1573" t="s">
        <v>398</v>
      </c>
      <c r="K1573" t="s">
        <v>399</v>
      </c>
      <c r="L1573" t="s">
        <v>35</v>
      </c>
      <c r="M1573" s="1">
        <v>41339</v>
      </c>
      <c r="N1573" t="s">
        <v>399</v>
      </c>
      <c r="O1573" s="1">
        <v>41453</v>
      </c>
      <c r="P1573" s="1">
        <v>41421</v>
      </c>
      <c r="Q1573" s="1">
        <v>41421</v>
      </c>
      <c r="R1573" s="2">
        <f t="shared" si="72"/>
        <v>0</v>
      </c>
      <c r="S1573" s="2">
        <f t="shared" si="73"/>
        <v>-32</v>
      </c>
      <c r="T1573" s="2">
        <f t="shared" si="74"/>
        <v>0</v>
      </c>
      <c r="U1573" t="s">
        <v>400</v>
      </c>
      <c r="V1573" t="s">
        <v>41</v>
      </c>
      <c r="W1573" t="s">
        <v>36</v>
      </c>
      <c r="X1573" t="s">
        <v>50</v>
      </c>
      <c r="Y1573" t="s">
        <v>1282</v>
      </c>
      <c r="Z1573" t="s">
        <v>163</v>
      </c>
      <c r="AA1573" t="s">
        <v>64</v>
      </c>
      <c r="AB1573" t="s">
        <v>93</v>
      </c>
      <c r="AC1573">
        <v>240</v>
      </c>
      <c r="AD1573">
        <v>1500</v>
      </c>
      <c r="AE1573">
        <v>3150</v>
      </c>
      <c r="AF1573">
        <v>2.1</v>
      </c>
      <c r="AG1573">
        <v>0.01</v>
      </c>
      <c r="AH1573">
        <v>575</v>
      </c>
      <c r="AI1573">
        <v>4095.24</v>
      </c>
      <c r="AJ1573">
        <v>3.9</v>
      </c>
    </row>
    <row r="1574" spans="1:36" x14ac:dyDescent="0.3">
      <c r="A1574">
        <v>8828</v>
      </c>
      <c r="B1574" t="s">
        <v>32</v>
      </c>
      <c r="C1574" t="s">
        <v>45</v>
      </c>
      <c r="D1574" t="s">
        <v>1255</v>
      </c>
      <c r="E1574" t="s">
        <v>3409</v>
      </c>
      <c r="F1574" t="s">
        <v>4910</v>
      </c>
      <c r="G1574" t="s">
        <v>400</v>
      </c>
      <c r="H1574" t="s">
        <v>31</v>
      </c>
      <c r="I1574" t="s">
        <v>44</v>
      </c>
      <c r="J1574" t="s">
        <v>398</v>
      </c>
      <c r="K1574" t="s">
        <v>399</v>
      </c>
      <c r="L1574" t="s">
        <v>35</v>
      </c>
      <c r="M1574" s="1">
        <v>41400</v>
      </c>
      <c r="N1574" t="s">
        <v>399</v>
      </c>
      <c r="O1574" s="1">
        <v>41897</v>
      </c>
      <c r="P1574" s="1">
        <v>41901</v>
      </c>
      <c r="Q1574" s="1">
        <v>41901</v>
      </c>
      <c r="R1574" s="2">
        <f t="shared" si="72"/>
        <v>0</v>
      </c>
      <c r="S1574" s="2">
        <f t="shared" si="73"/>
        <v>4</v>
      </c>
      <c r="T1574" s="2">
        <f t="shared" si="74"/>
        <v>0</v>
      </c>
      <c r="U1574" t="s">
        <v>400</v>
      </c>
      <c r="V1574" t="s">
        <v>41</v>
      </c>
      <c r="W1574" t="s">
        <v>36</v>
      </c>
      <c r="X1574" t="s">
        <v>50</v>
      </c>
      <c r="Y1574" t="s">
        <v>1282</v>
      </c>
      <c r="Z1574" t="s">
        <v>163</v>
      </c>
      <c r="AA1574" t="s">
        <v>64</v>
      </c>
      <c r="AB1574" t="s">
        <v>93</v>
      </c>
      <c r="AC1574">
        <v>240</v>
      </c>
      <c r="AD1574">
        <v>2125</v>
      </c>
      <c r="AE1574">
        <v>4462.5</v>
      </c>
      <c r="AF1574">
        <v>2.1</v>
      </c>
      <c r="AG1574">
        <v>0.01</v>
      </c>
      <c r="AH1574">
        <v>796</v>
      </c>
      <c r="AI1574">
        <v>5603.78</v>
      </c>
      <c r="AJ1574">
        <v>5.52</v>
      </c>
    </row>
    <row r="1575" spans="1:36" x14ac:dyDescent="0.3">
      <c r="A1575">
        <v>7012</v>
      </c>
      <c r="B1575" t="s">
        <v>32</v>
      </c>
      <c r="C1575" t="s">
        <v>45</v>
      </c>
      <c r="D1575" t="s">
        <v>1255</v>
      </c>
      <c r="E1575" t="s">
        <v>3553</v>
      </c>
      <c r="F1575" t="s">
        <v>3573</v>
      </c>
      <c r="G1575" t="s">
        <v>400</v>
      </c>
      <c r="H1575" t="s">
        <v>31</v>
      </c>
      <c r="I1575" t="s">
        <v>3574</v>
      </c>
      <c r="J1575" t="s">
        <v>398</v>
      </c>
      <c r="K1575" t="s">
        <v>399</v>
      </c>
      <c r="L1575" t="s">
        <v>444</v>
      </c>
      <c r="M1575" s="1">
        <v>41751</v>
      </c>
      <c r="N1575" t="s">
        <v>399</v>
      </c>
      <c r="O1575" s="1">
        <v>42094</v>
      </c>
      <c r="P1575" s="1">
        <v>42087</v>
      </c>
      <c r="Q1575" s="1">
        <v>42087</v>
      </c>
      <c r="R1575" s="2">
        <f t="shared" si="72"/>
        <v>0</v>
      </c>
      <c r="S1575" s="2">
        <f t="shared" si="73"/>
        <v>-7</v>
      </c>
      <c r="T1575" s="2">
        <f t="shared" si="74"/>
        <v>0</v>
      </c>
      <c r="U1575" t="s">
        <v>400</v>
      </c>
      <c r="V1575" t="s">
        <v>41</v>
      </c>
      <c r="W1575" t="s">
        <v>36</v>
      </c>
      <c r="X1575" t="s">
        <v>37</v>
      </c>
      <c r="Y1575" t="s">
        <v>809</v>
      </c>
      <c r="Z1575" t="s">
        <v>43</v>
      </c>
      <c r="AA1575" t="s">
        <v>811</v>
      </c>
      <c r="AB1575" t="s">
        <v>810</v>
      </c>
      <c r="AC1575">
        <v>30</v>
      </c>
      <c r="AD1575">
        <v>21868</v>
      </c>
      <c r="AE1575">
        <v>100374.12</v>
      </c>
      <c r="AF1575">
        <v>4.59</v>
      </c>
      <c r="AG1575">
        <v>0.15</v>
      </c>
      <c r="AH1575">
        <v>4326</v>
      </c>
      <c r="AI1575">
        <v>9426.33</v>
      </c>
      <c r="AJ1575">
        <v>103.18</v>
      </c>
    </row>
    <row r="1576" spans="1:36" x14ac:dyDescent="0.3">
      <c r="A1576">
        <v>7013</v>
      </c>
      <c r="B1576" t="s">
        <v>32</v>
      </c>
      <c r="C1576" t="s">
        <v>45</v>
      </c>
      <c r="D1576" t="s">
        <v>1255</v>
      </c>
      <c r="E1576" t="s">
        <v>3558</v>
      </c>
      <c r="F1576" t="s">
        <v>3575</v>
      </c>
      <c r="G1576" t="s">
        <v>400</v>
      </c>
      <c r="H1576" t="s">
        <v>31</v>
      </c>
      <c r="I1576" t="s">
        <v>1289</v>
      </c>
      <c r="J1576" t="s">
        <v>398</v>
      </c>
      <c r="K1576" t="s">
        <v>399</v>
      </c>
      <c r="L1576" t="s">
        <v>444</v>
      </c>
      <c r="M1576" s="1">
        <v>41927</v>
      </c>
      <c r="N1576" t="s">
        <v>399</v>
      </c>
      <c r="O1576" s="1">
        <v>42094</v>
      </c>
      <c r="P1576" s="1">
        <v>42087</v>
      </c>
      <c r="Q1576" s="1">
        <v>42087</v>
      </c>
      <c r="R1576" s="2">
        <f t="shared" si="72"/>
        <v>0</v>
      </c>
      <c r="S1576" s="2">
        <f t="shared" si="73"/>
        <v>-7</v>
      </c>
      <c r="T1576" s="2">
        <f t="shared" si="74"/>
        <v>0</v>
      </c>
      <c r="U1576" t="s">
        <v>400</v>
      </c>
      <c r="V1576" t="s">
        <v>41</v>
      </c>
      <c r="W1576" t="s">
        <v>36</v>
      </c>
      <c r="X1576" t="s">
        <v>37</v>
      </c>
      <c r="Y1576" t="s">
        <v>1244</v>
      </c>
      <c r="Z1576" t="s">
        <v>43</v>
      </c>
      <c r="AA1576" t="s">
        <v>1246</v>
      </c>
      <c r="AB1576" t="s">
        <v>1245</v>
      </c>
      <c r="AC1576">
        <v>30</v>
      </c>
      <c r="AD1576">
        <v>5148</v>
      </c>
      <c r="AE1576">
        <v>49420.800000000003</v>
      </c>
      <c r="AF1576">
        <v>9.6</v>
      </c>
      <c r="AG1576">
        <v>0.32</v>
      </c>
      <c r="AH1576">
        <v>12079</v>
      </c>
      <c r="AI1576">
        <v>16971.93</v>
      </c>
      <c r="AJ1576">
        <v>50.8</v>
      </c>
    </row>
    <row r="1577" spans="1:36" x14ac:dyDescent="0.3">
      <c r="A1577">
        <v>9316</v>
      </c>
      <c r="B1577" t="s">
        <v>32</v>
      </c>
      <c r="C1577" t="s">
        <v>45</v>
      </c>
      <c r="D1577" t="s">
        <v>1255</v>
      </c>
      <c r="E1577" t="s">
        <v>5158</v>
      </c>
      <c r="F1577" t="s">
        <v>5159</v>
      </c>
      <c r="G1577" t="s">
        <v>400</v>
      </c>
      <c r="H1577" t="s">
        <v>31</v>
      </c>
      <c r="I1577" t="s">
        <v>66</v>
      </c>
      <c r="J1577" t="s">
        <v>398</v>
      </c>
      <c r="K1577" t="s">
        <v>399</v>
      </c>
      <c r="L1577" t="s">
        <v>444</v>
      </c>
      <c r="M1577" s="1">
        <v>41995</v>
      </c>
      <c r="N1577" t="s">
        <v>399</v>
      </c>
      <c r="O1577" s="1">
        <v>42100</v>
      </c>
      <c r="P1577" s="1">
        <v>42114</v>
      </c>
      <c r="Q1577" s="1">
        <v>42114</v>
      </c>
      <c r="R1577" s="2">
        <f t="shared" si="72"/>
        <v>0</v>
      </c>
      <c r="S1577" s="2">
        <f t="shared" si="73"/>
        <v>14</v>
      </c>
      <c r="T1577" s="2">
        <f t="shared" si="74"/>
        <v>0</v>
      </c>
      <c r="U1577" t="s">
        <v>400</v>
      </c>
      <c r="V1577" t="s">
        <v>41</v>
      </c>
      <c r="W1577" t="s">
        <v>36</v>
      </c>
      <c r="X1577" t="s">
        <v>50</v>
      </c>
      <c r="Y1577" t="s">
        <v>451</v>
      </c>
      <c r="Z1577" t="s">
        <v>163</v>
      </c>
      <c r="AA1577" t="s">
        <v>321</v>
      </c>
      <c r="AB1577" t="s">
        <v>206</v>
      </c>
      <c r="AC1577">
        <v>240</v>
      </c>
      <c r="AD1577">
        <v>2966</v>
      </c>
      <c r="AE1577">
        <v>20257.78</v>
      </c>
      <c r="AF1577">
        <v>6.83</v>
      </c>
      <c r="AG1577">
        <v>0.03</v>
      </c>
      <c r="AH1577">
        <v>1067</v>
      </c>
      <c r="AI1577">
        <v>6310.4</v>
      </c>
      <c r="AJ1577">
        <v>23.84</v>
      </c>
    </row>
    <row r="1578" spans="1:36" x14ac:dyDescent="0.3">
      <c r="A1578">
        <v>3942</v>
      </c>
      <c r="B1578" t="s">
        <v>32</v>
      </c>
      <c r="C1578" t="s">
        <v>45</v>
      </c>
      <c r="D1578" t="s">
        <v>1255</v>
      </c>
      <c r="E1578" t="s">
        <v>2115</v>
      </c>
      <c r="F1578" t="s">
        <v>2116</v>
      </c>
      <c r="G1578" t="s">
        <v>1376</v>
      </c>
      <c r="H1578" t="s">
        <v>31</v>
      </c>
      <c r="I1578" t="s">
        <v>1380</v>
      </c>
      <c r="J1578" t="s">
        <v>33</v>
      </c>
      <c r="K1578" t="s">
        <v>68</v>
      </c>
      <c r="L1578" t="s">
        <v>35</v>
      </c>
      <c r="M1578" s="1">
        <v>42019</v>
      </c>
      <c r="N1578" s="1">
        <v>42058</v>
      </c>
      <c r="O1578" s="1">
        <v>42132</v>
      </c>
      <c r="P1578" s="1">
        <v>42132</v>
      </c>
      <c r="Q1578" s="1">
        <v>42135</v>
      </c>
      <c r="R1578" s="2">
        <f t="shared" si="72"/>
        <v>74</v>
      </c>
      <c r="S1578" s="2">
        <f t="shared" si="73"/>
        <v>0</v>
      </c>
      <c r="T1578" s="2">
        <f t="shared" si="74"/>
        <v>3</v>
      </c>
      <c r="U1578" t="s">
        <v>1376</v>
      </c>
      <c r="V1578" t="s">
        <v>1379</v>
      </c>
      <c r="W1578" t="s">
        <v>36</v>
      </c>
      <c r="X1578" t="s">
        <v>50</v>
      </c>
      <c r="Y1578" t="s">
        <v>1377</v>
      </c>
      <c r="Z1578" t="s">
        <v>82</v>
      </c>
      <c r="AA1578" t="s">
        <v>222</v>
      </c>
      <c r="AB1578" t="s">
        <v>1378</v>
      </c>
      <c r="AC1578">
        <v>60</v>
      </c>
      <c r="AD1578">
        <v>466</v>
      </c>
      <c r="AE1578">
        <v>18928.919999999998</v>
      </c>
      <c r="AF1578">
        <v>40.619999999999997</v>
      </c>
      <c r="AG1578">
        <v>0.68</v>
      </c>
      <c r="AH1578">
        <v>69</v>
      </c>
      <c r="AI1578">
        <v>802.85</v>
      </c>
      <c r="AJ1578">
        <v>22.28</v>
      </c>
    </row>
    <row r="1579" spans="1:36" x14ac:dyDescent="0.3">
      <c r="A1579">
        <v>6178</v>
      </c>
      <c r="B1579" t="s">
        <v>32</v>
      </c>
      <c r="C1579" t="s">
        <v>45</v>
      </c>
      <c r="D1579" t="s">
        <v>1255</v>
      </c>
      <c r="E1579" t="s">
        <v>1374</v>
      </c>
      <c r="F1579" t="s">
        <v>2865</v>
      </c>
      <c r="G1579" t="s">
        <v>1376</v>
      </c>
      <c r="H1579" t="s">
        <v>31</v>
      </c>
      <c r="I1579" t="s">
        <v>2807</v>
      </c>
      <c r="J1579" t="s">
        <v>33</v>
      </c>
      <c r="K1579" t="s">
        <v>68</v>
      </c>
      <c r="L1579" t="s">
        <v>35</v>
      </c>
      <c r="M1579" s="1">
        <v>41921</v>
      </c>
      <c r="N1579" s="1">
        <v>41985</v>
      </c>
      <c r="O1579" s="1">
        <v>42121</v>
      </c>
      <c r="P1579" s="1">
        <v>42121</v>
      </c>
      <c r="Q1579" s="1">
        <v>42121</v>
      </c>
      <c r="R1579" s="2">
        <f t="shared" si="72"/>
        <v>136</v>
      </c>
      <c r="S1579" s="2">
        <f t="shared" si="73"/>
        <v>0</v>
      </c>
      <c r="T1579" s="2">
        <f t="shared" si="74"/>
        <v>0</v>
      </c>
      <c r="U1579" t="s">
        <v>1376</v>
      </c>
      <c r="V1579" t="s">
        <v>1379</v>
      </c>
      <c r="W1579" t="s">
        <v>36</v>
      </c>
      <c r="X1579" t="s">
        <v>50</v>
      </c>
      <c r="Y1579" t="s">
        <v>2806</v>
      </c>
      <c r="Z1579" t="s">
        <v>82</v>
      </c>
      <c r="AA1579" t="s">
        <v>116</v>
      </c>
      <c r="AB1579" t="s">
        <v>1378</v>
      </c>
      <c r="AC1579">
        <v>60</v>
      </c>
      <c r="AD1579">
        <v>132</v>
      </c>
      <c r="AE1579">
        <v>4468.2</v>
      </c>
      <c r="AF1579">
        <v>33.85</v>
      </c>
      <c r="AG1579">
        <v>0.56000000000000005</v>
      </c>
      <c r="AH1579">
        <v>11</v>
      </c>
      <c r="AI1579">
        <v>663.77</v>
      </c>
      <c r="AJ1579">
        <v>4.59</v>
      </c>
    </row>
    <row r="1580" spans="1:36" x14ac:dyDescent="0.3">
      <c r="A1580">
        <v>2801</v>
      </c>
      <c r="B1580" t="s">
        <v>32</v>
      </c>
      <c r="C1580" t="s">
        <v>45</v>
      </c>
      <c r="D1580" t="s">
        <v>1255</v>
      </c>
      <c r="E1580" t="s">
        <v>1374</v>
      </c>
      <c r="F1580" t="s">
        <v>1375</v>
      </c>
      <c r="G1580" t="s">
        <v>1376</v>
      </c>
      <c r="H1580" t="s">
        <v>31</v>
      </c>
      <c r="I1580" t="s">
        <v>1380</v>
      </c>
      <c r="J1580" t="s">
        <v>33</v>
      </c>
      <c r="K1580" t="s">
        <v>68</v>
      </c>
      <c r="L1580" t="s">
        <v>35</v>
      </c>
      <c r="M1580" s="1">
        <v>41921</v>
      </c>
      <c r="N1580" s="1">
        <v>41985</v>
      </c>
      <c r="O1580" s="1">
        <v>42136</v>
      </c>
      <c r="P1580" s="1">
        <v>42136</v>
      </c>
      <c r="Q1580" s="1">
        <v>42136</v>
      </c>
      <c r="R1580" s="2">
        <f t="shared" si="72"/>
        <v>151</v>
      </c>
      <c r="S1580" s="2">
        <f t="shared" si="73"/>
        <v>0</v>
      </c>
      <c r="T1580" s="2">
        <f t="shared" si="74"/>
        <v>0</v>
      </c>
      <c r="U1580" t="s">
        <v>1376</v>
      </c>
      <c r="V1580" t="s">
        <v>1379</v>
      </c>
      <c r="W1580" t="s">
        <v>36</v>
      </c>
      <c r="X1580" t="s">
        <v>50</v>
      </c>
      <c r="Y1580" t="s">
        <v>1377</v>
      </c>
      <c r="Z1580" t="s">
        <v>82</v>
      </c>
      <c r="AA1580" t="s">
        <v>222</v>
      </c>
      <c r="AB1580" t="s">
        <v>1378</v>
      </c>
      <c r="AC1580">
        <v>60</v>
      </c>
      <c r="AD1580">
        <v>1080</v>
      </c>
      <c r="AE1580">
        <v>43869.599999999999</v>
      </c>
      <c r="AF1580">
        <v>40.619999999999997</v>
      </c>
      <c r="AG1580">
        <v>0.68</v>
      </c>
      <c r="AH1580">
        <v>282</v>
      </c>
      <c r="AI1580">
        <v>1028.0999999999999</v>
      </c>
      <c r="AJ1580">
        <v>45.1</v>
      </c>
    </row>
    <row r="1581" spans="1:36" x14ac:dyDescent="0.3">
      <c r="A1581">
        <v>297</v>
      </c>
      <c r="B1581" t="s">
        <v>32</v>
      </c>
      <c r="C1581" t="s">
        <v>45</v>
      </c>
      <c r="D1581" t="s">
        <v>58</v>
      </c>
      <c r="E1581" t="s">
        <v>29</v>
      </c>
      <c r="F1581" t="s">
        <v>255</v>
      </c>
      <c r="G1581" t="s">
        <v>69</v>
      </c>
      <c r="H1581" t="s">
        <v>60</v>
      </c>
      <c r="I1581" t="s">
        <v>164</v>
      </c>
      <c r="J1581" t="s">
        <v>33</v>
      </c>
      <c r="K1581" t="s">
        <v>68</v>
      </c>
      <c r="L1581" t="s">
        <v>35</v>
      </c>
      <c r="M1581" t="s">
        <v>29</v>
      </c>
      <c r="N1581" s="1">
        <v>39283</v>
      </c>
      <c r="O1581" s="1">
        <v>39335</v>
      </c>
      <c r="P1581" s="1">
        <v>39335</v>
      </c>
      <c r="Q1581" s="1">
        <v>39335</v>
      </c>
      <c r="R1581" s="2">
        <f t="shared" si="72"/>
        <v>52</v>
      </c>
      <c r="S1581" s="2">
        <f t="shared" si="73"/>
        <v>0</v>
      </c>
      <c r="T1581" s="2">
        <f t="shared" si="74"/>
        <v>0</v>
      </c>
      <c r="U1581" t="s">
        <v>69</v>
      </c>
      <c r="V1581" t="s">
        <v>161</v>
      </c>
      <c r="W1581" t="s">
        <v>36</v>
      </c>
      <c r="X1581" t="s">
        <v>50</v>
      </c>
      <c r="Y1581" t="s">
        <v>160</v>
      </c>
      <c r="Z1581" t="s">
        <v>163</v>
      </c>
      <c r="AA1581" t="s">
        <v>162</v>
      </c>
      <c r="AB1581" t="s">
        <v>71</v>
      </c>
      <c r="AC1581">
        <v>300</v>
      </c>
      <c r="AD1581">
        <v>200</v>
      </c>
      <c r="AE1581">
        <v>16440</v>
      </c>
      <c r="AF1581">
        <v>82.2</v>
      </c>
      <c r="AG1581">
        <v>0.27</v>
      </c>
      <c r="AH1581">
        <v>340</v>
      </c>
      <c r="AI1581">
        <v>2326.1</v>
      </c>
      <c r="AJ1581">
        <v>26.3</v>
      </c>
    </row>
    <row r="1582" spans="1:36" x14ac:dyDescent="0.3">
      <c r="A1582">
        <v>23</v>
      </c>
      <c r="B1582" t="s">
        <v>32</v>
      </c>
      <c r="C1582" t="s">
        <v>45</v>
      </c>
      <c r="D1582" t="s">
        <v>58</v>
      </c>
      <c r="E1582" t="s">
        <v>29</v>
      </c>
      <c r="F1582" t="s">
        <v>67</v>
      </c>
      <c r="G1582" t="s">
        <v>69</v>
      </c>
      <c r="H1582" t="s">
        <v>60</v>
      </c>
      <c r="I1582" t="s">
        <v>75</v>
      </c>
      <c r="J1582" t="s">
        <v>33</v>
      </c>
      <c r="K1582" t="s">
        <v>68</v>
      </c>
      <c r="L1582" t="s">
        <v>35</v>
      </c>
      <c r="M1582" t="s">
        <v>29</v>
      </c>
      <c r="N1582" s="1">
        <v>39267</v>
      </c>
      <c r="O1582" s="1">
        <v>39321</v>
      </c>
      <c r="P1582" s="1">
        <v>39321</v>
      </c>
      <c r="Q1582" s="1">
        <v>39321</v>
      </c>
      <c r="R1582" s="2">
        <f t="shared" si="72"/>
        <v>54</v>
      </c>
      <c r="S1582" s="2">
        <f t="shared" si="73"/>
        <v>0</v>
      </c>
      <c r="T1582" s="2">
        <f t="shared" si="74"/>
        <v>0</v>
      </c>
      <c r="U1582" t="s">
        <v>69</v>
      </c>
      <c r="V1582" t="s">
        <v>72</v>
      </c>
      <c r="W1582" t="s">
        <v>36</v>
      </c>
      <c r="X1582" t="s">
        <v>37</v>
      </c>
      <c r="Y1582" t="s">
        <v>70</v>
      </c>
      <c r="Z1582" t="s">
        <v>74</v>
      </c>
      <c r="AA1582" t="s">
        <v>73</v>
      </c>
      <c r="AB1582" t="s">
        <v>71</v>
      </c>
      <c r="AC1582">
        <v>120</v>
      </c>
      <c r="AD1582">
        <v>500</v>
      </c>
      <c r="AE1582">
        <v>41095</v>
      </c>
      <c r="AF1582">
        <v>82.19</v>
      </c>
      <c r="AG1582">
        <v>0.68</v>
      </c>
      <c r="AH1582">
        <v>117</v>
      </c>
      <c r="AI1582">
        <v>1767.38</v>
      </c>
      <c r="AJ1582">
        <v>65.75</v>
      </c>
    </row>
    <row r="1583" spans="1:36" x14ac:dyDescent="0.3">
      <c r="A1583">
        <v>154</v>
      </c>
      <c r="B1583" t="s">
        <v>32</v>
      </c>
      <c r="C1583" t="s">
        <v>45</v>
      </c>
      <c r="D1583" t="s">
        <v>58</v>
      </c>
      <c r="E1583" t="s">
        <v>29</v>
      </c>
      <c r="F1583" t="s">
        <v>199</v>
      </c>
      <c r="G1583" t="s">
        <v>69</v>
      </c>
      <c r="H1583" t="s">
        <v>60</v>
      </c>
      <c r="I1583" t="s">
        <v>75</v>
      </c>
      <c r="J1583" t="s">
        <v>33</v>
      </c>
      <c r="K1583" t="s">
        <v>68</v>
      </c>
      <c r="L1583" t="s">
        <v>35</v>
      </c>
      <c r="M1583" t="s">
        <v>29</v>
      </c>
      <c r="N1583" s="1">
        <v>39266</v>
      </c>
      <c r="O1583" s="1">
        <v>39321</v>
      </c>
      <c r="P1583" s="1">
        <v>39321</v>
      </c>
      <c r="Q1583" s="1">
        <v>39321</v>
      </c>
      <c r="R1583" s="2">
        <f t="shared" si="72"/>
        <v>55</v>
      </c>
      <c r="S1583" s="2">
        <f t="shared" si="73"/>
        <v>0</v>
      </c>
      <c r="T1583" s="2">
        <f t="shared" si="74"/>
        <v>0</v>
      </c>
      <c r="U1583" t="s">
        <v>69</v>
      </c>
      <c r="V1583" t="s">
        <v>72</v>
      </c>
      <c r="W1583" t="s">
        <v>36</v>
      </c>
      <c r="X1583" t="s">
        <v>37</v>
      </c>
      <c r="Y1583" t="s">
        <v>70</v>
      </c>
      <c r="Z1583" t="s">
        <v>74</v>
      </c>
      <c r="AA1583" t="s">
        <v>73</v>
      </c>
      <c r="AB1583" t="s">
        <v>71</v>
      </c>
      <c r="AC1583">
        <v>120</v>
      </c>
      <c r="AD1583">
        <v>500</v>
      </c>
      <c r="AE1583">
        <v>41095</v>
      </c>
      <c r="AF1583">
        <v>82.19</v>
      </c>
      <c r="AG1583">
        <v>0.68</v>
      </c>
      <c r="AH1583">
        <v>117</v>
      </c>
      <c r="AI1583">
        <v>1767.38</v>
      </c>
      <c r="AJ1583">
        <v>65.75</v>
      </c>
    </row>
    <row r="1584" spans="1:36" x14ac:dyDescent="0.3">
      <c r="A1584">
        <v>422</v>
      </c>
      <c r="B1584" t="s">
        <v>32</v>
      </c>
      <c r="C1584" t="s">
        <v>45</v>
      </c>
      <c r="D1584" t="s">
        <v>58</v>
      </c>
      <c r="E1584" t="s">
        <v>29</v>
      </c>
      <c r="F1584" t="s">
        <v>280</v>
      </c>
      <c r="G1584" t="s">
        <v>69</v>
      </c>
      <c r="H1584" t="s">
        <v>60</v>
      </c>
      <c r="I1584" t="s">
        <v>75</v>
      </c>
      <c r="J1584" t="s">
        <v>33</v>
      </c>
      <c r="K1584" t="s">
        <v>68</v>
      </c>
      <c r="L1584" t="s">
        <v>35</v>
      </c>
      <c r="M1584" t="s">
        <v>29</v>
      </c>
      <c r="N1584" s="1">
        <v>39267</v>
      </c>
      <c r="O1584" s="1">
        <v>39335</v>
      </c>
      <c r="P1584" s="1">
        <v>39335</v>
      </c>
      <c r="Q1584" s="1">
        <v>39335</v>
      </c>
      <c r="R1584" s="2">
        <f t="shared" si="72"/>
        <v>68</v>
      </c>
      <c r="S1584" s="2">
        <f t="shared" si="73"/>
        <v>0</v>
      </c>
      <c r="T1584" s="2">
        <f t="shared" si="74"/>
        <v>0</v>
      </c>
      <c r="U1584" t="s">
        <v>69</v>
      </c>
      <c r="V1584" t="s">
        <v>72</v>
      </c>
      <c r="W1584" t="s">
        <v>36</v>
      </c>
      <c r="X1584" t="s">
        <v>37</v>
      </c>
      <c r="Y1584" t="s">
        <v>70</v>
      </c>
      <c r="Z1584" t="s">
        <v>74</v>
      </c>
      <c r="AA1584" t="s">
        <v>73</v>
      </c>
      <c r="AB1584" t="s">
        <v>71</v>
      </c>
      <c r="AC1584">
        <v>120</v>
      </c>
      <c r="AD1584">
        <v>1000</v>
      </c>
      <c r="AE1584">
        <v>82190</v>
      </c>
      <c r="AF1584">
        <v>82.19</v>
      </c>
      <c r="AG1584">
        <v>0.68</v>
      </c>
      <c r="AH1584">
        <v>226</v>
      </c>
      <c r="AI1584">
        <v>2923.46</v>
      </c>
      <c r="AJ1584">
        <v>131.5</v>
      </c>
    </row>
    <row r="1585" spans="1:36" x14ac:dyDescent="0.3">
      <c r="A1585">
        <v>674</v>
      </c>
      <c r="B1585" t="s">
        <v>32</v>
      </c>
      <c r="C1585" t="s">
        <v>45</v>
      </c>
      <c r="D1585" t="s">
        <v>58</v>
      </c>
      <c r="E1585" t="s">
        <v>29</v>
      </c>
      <c r="F1585" t="s">
        <v>343</v>
      </c>
      <c r="G1585" t="s">
        <v>69</v>
      </c>
      <c r="H1585" t="s">
        <v>60</v>
      </c>
      <c r="I1585" t="s">
        <v>75</v>
      </c>
      <c r="J1585" t="s">
        <v>33</v>
      </c>
      <c r="K1585" t="s">
        <v>68</v>
      </c>
      <c r="L1585" t="s">
        <v>35</v>
      </c>
      <c r="M1585" t="s">
        <v>29</v>
      </c>
      <c r="N1585" s="1">
        <v>39266</v>
      </c>
      <c r="O1585" s="1">
        <v>39335</v>
      </c>
      <c r="P1585" s="1">
        <v>39335</v>
      </c>
      <c r="Q1585" s="1">
        <v>39335</v>
      </c>
      <c r="R1585" s="2">
        <f t="shared" si="72"/>
        <v>69</v>
      </c>
      <c r="S1585" s="2">
        <f t="shared" si="73"/>
        <v>0</v>
      </c>
      <c r="T1585" s="2">
        <f t="shared" si="74"/>
        <v>0</v>
      </c>
      <c r="U1585" t="s">
        <v>69</v>
      </c>
      <c r="V1585" t="s">
        <v>72</v>
      </c>
      <c r="W1585" t="s">
        <v>36</v>
      </c>
      <c r="X1585" t="s">
        <v>37</v>
      </c>
      <c r="Y1585" t="s">
        <v>70</v>
      </c>
      <c r="Z1585" t="s">
        <v>74</v>
      </c>
      <c r="AA1585" t="s">
        <v>73</v>
      </c>
      <c r="AB1585" t="s">
        <v>71</v>
      </c>
      <c r="AC1585">
        <v>120</v>
      </c>
      <c r="AD1585">
        <v>1000</v>
      </c>
      <c r="AE1585">
        <v>82190</v>
      </c>
      <c r="AF1585">
        <v>82.19</v>
      </c>
      <c r="AG1585">
        <v>0.68</v>
      </c>
      <c r="AH1585">
        <v>226</v>
      </c>
      <c r="AI1585">
        <v>5294.51</v>
      </c>
      <c r="AJ1585">
        <v>131.5</v>
      </c>
    </row>
    <row r="1586" spans="1:36" x14ac:dyDescent="0.3">
      <c r="A1586">
        <v>120</v>
      </c>
      <c r="B1586" t="s">
        <v>32</v>
      </c>
      <c r="C1586" t="s">
        <v>45</v>
      </c>
      <c r="D1586" t="s">
        <v>58</v>
      </c>
      <c r="E1586" t="s">
        <v>29</v>
      </c>
      <c r="F1586" t="s">
        <v>184</v>
      </c>
      <c r="G1586" t="s">
        <v>69</v>
      </c>
      <c r="H1586" t="s">
        <v>60</v>
      </c>
      <c r="I1586" t="s">
        <v>185</v>
      </c>
      <c r="J1586" t="s">
        <v>33</v>
      </c>
      <c r="K1586" t="s">
        <v>68</v>
      </c>
      <c r="L1586" t="s">
        <v>35</v>
      </c>
      <c r="M1586" t="s">
        <v>29</v>
      </c>
      <c r="N1586" s="1">
        <v>39932</v>
      </c>
      <c r="O1586" s="1">
        <v>40011</v>
      </c>
      <c r="P1586" s="1">
        <v>40011</v>
      </c>
      <c r="Q1586" s="1">
        <v>40011</v>
      </c>
      <c r="R1586" s="2">
        <f t="shared" si="72"/>
        <v>79</v>
      </c>
      <c r="S1586" s="2">
        <f t="shared" si="73"/>
        <v>0</v>
      </c>
      <c r="T1586" s="2">
        <f t="shared" si="74"/>
        <v>0</v>
      </c>
      <c r="U1586" t="s">
        <v>69</v>
      </c>
      <c r="V1586" t="s">
        <v>179</v>
      </c>
      <c r="W1586" t="s">
        <v>36</v>
      </c>
      <c r="X1586" t="s">
        <v>37</v>
      </c>
      <c r="Y1586" t="s">
        <v>177</v>
      </c>
      <c r="Z1586" t="s">
        <v>82</v>
      </c>
      <c r="AA1586" t="s">
        <v>180</v>
      </c>
      <c r="AB1586" t="s">
        <v>178</v>
      </c>
      <c r="AC1586">
        <v>336</v>
      </c>
      <c r="AD1586">
        <v>8</v>
      </c>
      <c r="AE1586">
        <v>613.76</v>
      </c>
      <c r="AF1586">
        <v>76.72</v>
      </c>
      <c r="AG1586">
        <v>0.23</v>
      </c>
      <c r="AH1586">
        <v>48</v>
      </c>
      <c r="AI1586">
        <v>3366.04</v>
      </c>
      <c r="AJ1586">
        <v>1.2</v>
      </c>
    </row>
    <row r="1587" spans="1:36" x14ac:dyDescent="0.3">
      <c r="A1587">
        <v>433</v>
      </c>
      <c r="B1587" t="s">
        <v>32</v>
      </c>
      <c r="C1587" t="s">
        <v>45</v>
      </c>
      <c r="D1587" t="s">
        <v>58</v>
      </c>
      <c r="E1587" t="s">
        <v>29</v>
      </c>
      <c r="F1587" t="s">
        <v>282</v>
      </c>
      <c r="G1587" t="s">
        <v>69</v>
      </c>
      <c r="H1587" t="s">
        <v>60</v>
      </c>
      <c r="I1587" t="s">
        <v>75</v>
      </c>
      <c r="J1587" t="s">
        <v>33</v>
      </c>
      <c r="K1587" t="s">
        <v>68</v>
      </c>
      <c r="L1587" t="s">
        <v>35</v>
      </c>
      <c r="M1587" t="s">
        <v>29</v>
      </c>
      <c r="N1587" s="1">
        <v>39422</v>
      </c>
      <c r="O1587" s="1">
        <v>39469</v>
      </c>
      <c r="P1587" s="1">
        <v>39514</v>
      </c>
      <c r="Q1587" s="1">
        <v>39514</v>
      </c>
      <c r="R1587" s="2">
        <f t="shared" si="72"/>
        <v>92</v>
      </c>
      <c r="S1587" s="2">
        <f t="shared" si="73"/>
        <v>45</v>
      </c>
      <c r="T1587" s="2">
        <f t="shared" si="74"/>
        <v>0</v>
      </c>
      <c r="U1587" t="s">
        <v>69</v>
      </c>
      <c r="V1587" t="s">
        <v>72</v>
      </c>
      <c r="W1587" t="s">
        <v>36</v>
      </c>
      <c r="X1587" t="s">
        <v>37</v>
      </c>
      <c r="Y1587" t="s">
        <v>70</v>
      </c>
      <c r="Z1587" t="s">
        <v>74</v>
      </c>
      <c r="AA1587" t="s">
        <v>73</v>
      </c>
      <c r="AB1587" t="s">
        <v>71</v>
      </c>
      <c r="AC1587">
        <v>120</v>
      </c>
      <c r="AD1587">
        <v>2000</v>
      </c>
      <c r="AE1587">
        <v>164400</v>
      </c>
      <c r="AF1587">
        <v>82.2</v>
      </c>
      <c r="AG1587">
        <v>0.68</v>
      </c>
      <c r="AH1587">
        <v>513</v>
      </c>
      <c r="AI1587">
        <v>5866.31</v>
      </c>
      <c r="AJ1587">
        <v>263.04000000000002</v>
      </c>
    </row>
    <row r="1588" spans="1:36" x14ac:dyDescent="0.3">
      <c r="A1588">
        <v>553</v>
      </c>
      <c r="B1588" t="s">
        <v>32</v>
      </c>
      <c r="C1588" t="s">
        <v>45</v>
      </c>
      <c r="D1588" t="s">
        <v>58</v>
      </c>
      <c r="E1588" t="s">
        <v>29</v>
      </c>
      <c r="F1588" t="s">
        <v>309</v>
      </c>
      <c r="G1588" t="s">
        <v>69</v>
      </c>
      <c r="H1588" t="s">
        <v>60</v>
      </c>
      <c r="I1588" t="s">
        <v>75</v>
      </c>
      <c r="J1588" t="s">
        <v>33</v>
      </c>
      <c r="K1588" t="s">
        <v>68</v>
      </c>
      <c r="L1588" t="s">
        <v>35</v>
      </c>
      <c r="M1588" t="s">
        <v>29</v>
      </c>
      <c r="N1588" s="1">
        <v>39408</v>
      </c>
      <c r="O1588" s="1">
        <v>39513</v>
      </c>
      <c r="P1588" s="1">
        <v>39513</v>
      </c>
      <c r="Q1588" s="1">
        <v>39513</v>
      </c>
      <c r="R1588" s="2">
        <f t="shared" si="72"/>
        <v>105</v>
      </c>
      <c r="S1588" s="2">
        <f t="shared" si="73"/>
        <v>0</v>
      </c>
      <c r="T1588" s="2">
        <f t="shared" si="74"/>
        <v>0</v>
      </c>
      <c r="U1588" t="s">
        <v>69</v>
      </c>
      <c r="V1588" t="s">
        <v>72</v>
      </c>
      <c r="W1588" t="s">
        <v>36</v>
      </c>
      <c r="X1588" t="s">
        <v>37</v>
      </c>
      <c r="Y1588" t="s">
        <v>70</v>
      </c>
      <c r="Z1588" t="s">
        <v>74</v>
      </c>
      <c r="AA1588" t="s">
        <v>73</v>
      </c>
      <c r="AB1588" t="s">
        <v>71</v>
      </c>
      <c r="AC1588">
        <v>120</v>
      </c>
      <c r="AD1588">
        <v>1000</v>
      </c>
      <c r="AE1588">
        <v>82200</v>
      </c>
      <c r="AF1588">
        <v>82.2</v>
      </c>
      <c r="AG1588">
        <v>0.68</v>
      </c>
      <c r="AH1588">
        <v>249</v>
      </c>
      <c r="AI1588">
        <v>3120.92</v>
      </c>
      <c r="AJ1588">
        <v>131.52000000000001</v>
      </c>
    </row>
    <row r="1589" spans="1:36" x14ac:dyDescent="0.3">
      <c r="A1589">
        <v>453</v>
      </c>
      <c r="B1589" t="s">
        <v>32</v>
      </c>
      <c r="C1589" t="s">
        <v>45</v>
      </c>
      <c r="D1589" t="s">
        <v>58</v>
      </c>
      <c r="E1589" t="s">
        <v>29</v>
      </c>
      <c r="F1589" t="s">
        <v>287</v>
      </c>
      <c r="G1589" t="s">
        <v>69</v>
      </c>
      <c r="H1589" t="s">
        <v>60</v>
      </c>
      <c r="I1589" t="s">
        <v>75</v>
      </c>
      <c r="J1589" t="s">
        <v>33</v>
      </c>
      <c r="K1589" t="s">
        <v>68</v>
      </c>
      <c r="L1589" t="s">
        <v>35</v>
      </c>
      <c r="M1589" t="s">
        <v>29</v>
      </c>
      <c r="N1589" s="1">
        <v>39538</v>
      </c>
      <c r="O1589" s="1">
        <v>39643</v>
      </c>
      <c r="P1589" s="1">
        <v>39643</v>
      </c>
      <c r="Q1589" s="1">
        <v>39643</v>
      </c>
      <c r="R1589" s="2">
        <f t="shared" si="72"/>
        <v>105</v>
      </c>
      <c r="S1589" s="2">
        <f t="shared" si="73"/>
        <v>0</v>
      </c>
      <c r="T1589" s="2">
        <f t="shared" si="74"/>
        <v>0</v>
      </c>
      <c r="U1589" t="s">
        <v>69</v>
      </c>
      <c r="V1589" t="s">
        <v>72</v>
      </c>
      <c r="W1589" t="s">
        <v>36</v>
      </c>
      <c r="X1589" t="s">
        <v>37</v>
      </c>
      <c r="Y1589" t="s">
        <v>70</v>
      </c>
      <c r="Z1589" t="s">
        <v>74</v>
      </c>
      <c r="AA1589" t="s">
        <v>73</v>
      </c>
      <c r="AB1589" t="s">
        <v>71</v>
      </c>
      <c r="AC1589">
        <v>120</v>
      </c>
      <c r="AD1589">
        <v>800</v>
      </c>
      <c r="AE1589">
        <v>65760</v>
      </c>
      <c r="AF1589">
        <v>82.2</v>
      </c>
      <c r="AG1589">
        <v>0.68</v>
      </c>
      <c r="AH1589">
        <v>208</v>
      </c>
      <c r="AI1589">
        <v>3449.4</v>
      </c>
      <c r="AJ1589">
        <v>105.22</v>
      </c>
    </row>
    <row r="1590" spans="1:36" x14ac:dyDescent="0.3">
      <c r="A1590">
        <v>452</v>
      </c>
      <c r="B1590" t="s">
        <v>32</v>
      </c>
      <c r="C1590" t="s">
        <v>45</v>
      </c>
      <c r="D1590" t="s">
        <v>58</v>
      </c>
      <c r="E1590" t="s">
        <v>29</v>
      </c>
      <c r="F1590" t="s">
        <v>286</v>
      </c>
      <c r="G1590" t="s">
        <v>69</v>
      </c>
      <c r="H1590" t="s">
        <v>60</v>
      </c>
      <c r="I1590" t="s">
        <v>75</v>
      </c>
      <c r="J1590" t="s">
        <v>33</v>
      </c>
      <c r="K1590" t="s">
        <v>68</v>
      </c>
      <c r="L1590" t="s">
        <v>35</v>
      </c>
      <c r="M1590" t="s">
        <v>29</v>
      </c>
      <c r="N1590" s="1">
        <v>39538</v>
      </c>
      <c r="O1590" s="1">
        <v>39645</v>
      </c>
      <c r="P1590" s="1">
        <v>39645</v>
      </c>
      <c r="Q1590" s="1">
        <v>39645</v>
      </c>
      <c r="R1590" s="2">
        <f t="shared" si="72"/>
        <v>107</v>
      </c>
      <c r="S1590" s="2">
        <f t="shared" si="73"/>
        <v>0</v>
      </c>
      <c r="T1590" s="2">
        <f t="shared" si="74"/>
        <v>0</v>
      </c>
      <c r="U1590" t="s">
        <v>69</v>
      </c>
      <c r="V1590" t="s">
        <v>72</v>
      </c>
      <c r="W1590" t="s">
        <v>36</v>
      </c>
      <c r="X1590" t="s">
        <v>37</v>
      </c>
      <c r="Y1590" t="s">
        <v>70</v>
      </c>
      <c r="Z1590" t="s">
        <v>74</v>
      </c>
      <c r="AA1590" t="s">
        <v>73</v>
      </c>
      <c r="AB1590" t="s">
        <v>71</v>
      </c>
      <c r="AC1590">
        <v>120</v>
      </c>
      <c r="AD1590">
        <v>1520</v>
      </c>
      <c r="AE1590">
        <v>124944</v>
      </c>
      <c r="AF1590">
        <v>82.2</v>
      </c>
      <c r="AG1590">
        <v>0.68</v>
      </c>
      <c r="AH1590">
        <v>385</v>
      </c>
      <c r="AI1590">
        <v>4393.32</v>
      </c>
      <c r="AJ1590">
        <v>199.91</v>
      </c>
    </row>
    <row r="1591" spans="1:36" x14ac:dyDescent="0.3">
      <c r="A1591">
        <v>159</v>
      </c>
      <c r="B1591" t="s">
        <v>32</v>
      </c>
      <c r="C1591" t="s">
        <v>45</v>
      </c>
      <c r="D1591" t="s">
        <v>58</v>
      </c>
      <c r="E1591" t="s">
        <v>29</v>
      </c>
      <c r="F1591" t="s">
        <v>203</v>
      </c>
      <c r="G1591" t="s">
        <v>69</v>
      </c>
      <c r="H1591" t="s">
        <v>60</v>
      </c>
      <c r="I1591" t="s">
        <v>164</v>
      </c>
      <c r="J1591" t="s">
        <v>33</v>
      </c>
      <c r="K1591" t="s">
        <v>68</v>
      </c>
      <c r="L1591" t="s">
        <v>35</v>
      </c>
      <c r="M1591" t="s">
        <v>29</v>
      </c>
      <c r="N1591" s="1">
        <v>39407</v>
      </c>
      <c r="O1591" s="1">
        <v>39535</v>
      </c>
      <c r="P1591" s="1">
        <v>39535</v>
      </c>
      <c r="Q1591" s="1">
        <v>39535</v>
      </c>
      <c r="R1591" s="2">
        <f t="shared" si="72"/>
        <v>128</v>
      </c>
      <c r="S1591" s="2">
        <f t="shared" si="73"/>
        <v>0</v>
      </c>
      <c r="T1591" s="2">
        <f t="shared" si="74"/>
        <v>0</v>
      </c>
      <c r="U1591" t="s">
        <v>69</v>
      </c>
      <c r="V1591" t="s">
        <v>179</v>
      </c>
      <c r="W1591" t="s">
        <v>36</v>
      </c>
      <c r="X1591" t="s">
        <v>37</v>
      </c>
      <c r="Y1591" t="s">
        <v>177</v>
      </c>
      <c r="Z1591" t="s">
        <v>82</v>
      </c>
      <c r="AA1591" t="s">
        <v>180</v>
      </c>
      <c r="AB1591" t="s">
        <v>178</v>
      </c>
      <c r="AC1591">
        <v>336</v>
      </c>
      <c r="AD1591">
        <v>100</v>
      </c>
      <c r="AE1591">
        <v>18333</v>
      </c>
      <c r="AF1591">
        <v>183.33</v>
      </c>
      <c r="AG1591">
        <v>0.55000000000000004</v>
      </c>
      <c r="AH1591">
        <v>337</v>
      </c>
      <c r="AI1591">
        <v>2535.4</v>
      </c>
      <c r="AJ1591">
        <v>29.33</v>
      </c>
    </row>
    <row r="1592" spans="1:36" x14ac:dyDescent="0.3">
      <c r="A1592">
        <v>210</v>
      </c>
      <c r="B1592" t="s">
        <v>32</v>
      </c>
      <c r="C1592" t="s">
        <v>45</v>
      </c>
      <c r="D1592" t="s">
        <v>58</v>
      </c>
      <c r="E1592" t="s">
        <v>29</v>
      </c>
      <c r="F1592" t="s">
        <v>216</v>
      </c>
      <c r="G1592" t="s">
        <v>69</v>
      </c>
      <c r="H1592" t="s">
        <v>60</v>
      </c>
      <c r="I1592" t="s">
        <v>75</v>
      </c>
      <c r="J1592" t="s">
        <v>33</v>
      </c>
      <c r="K1592" t="s">
        <v>68</v>
      </c>
      <c r="L1592" t="s">
        <v>35</v>
      </c>
      <c r="M1592" t="s">
        <v>29</v>
      </c>
      <c r="N1592" s="1">
        <v>39653</v>
      </c>
      <c r="O1592" s="1">
        <v>39784</v>
      </c>
      <c r="P1592" s="1">
        <v>39784</v>
      </c>
      <c r="Q1592" s="1">
        <v>39784</v>
      </c>
      <c r="R1592" s="2">
        <f t="shared" si="72"/>
        <v>131</v>
      </c>
      <c r="S1592" s="2">
        <f t="shared" si="73"/>
        <v>0</v>
      </c>
      <c r="T1592" s="2">
        <f t="shared" si="74"/>
        <v>0</v>
      </c>
      <c r="U1592" t="s">
        <v>69</v>
      </c>
      <c r="V1592" t="s">
        <v>72</v>
      </c>
      <c r="W1592" t="s">
        <v>36</v>
      </c>
      <c r="X1592" t="s">
        <v>37</v>
      </c>
      <c r="Y1592" t="s">
        <v>70</v>
      </c>
      <c r="Z1592" t="s">
        <v>74</v>
      </c>
      <c r="AA1592" t="s">
        <v>73</v>
      </c>
      <c r="AB1592" t="s">
        <v>71</v>
      </c>
      <c r="AC1592">
        <v>120</v>
      </c>
      <c r="AD1592">
        <v>434</v>
      </c>
      <c r="AE1592">
        <v>35674.800000000003</v>
      </c>
      <c r="AF1592">
        <v>82.2</v>
      </c>
      <c r="AG1592">
        <v>0.68</v>
      </c>
      <c r="AH1592">
        <v>113</v>
      </c>
      <c r="AI1592">
        <v>2709.98</v>
      </c>
      <c r="AJ1592">
        <v>69.92</v>
      </c>
    </row>
    <row r="1593" spans="1:36" x14ac:dyDescent="0.3">
      <c r="A1593">
        <v>598</v>
      </c>
      <c r="B1593" t="s">
        <v>32</v>
      </c>
      <c r="C1593" t="s">
        <v>45</v>
      </c>
      <c r="D1593" t="s">
        <v>58</v>
      </c>
      <c r="E1593" t="s">
        <v>29</v>
      </c>
      <c r="F1593" t="s">
        <v>216</v>
      </c>
      <c r="G1593" t="s">
        <v>69</v>
      </c>
      <c r="H1593" t="s">
        <v>60</v>
      </c>
      <c r="I1593" t="s">
        <v>75</v>
      </c>
      <c r="J1593" t="s">
        <v>33</v>
      </c>
      <c r="K1593" t="s">
        <v>68</v>
      </c>
      <c r="L1593" t="s">
        <v>35</v>
      </c>
      <c r="M1593" t="s">
        <v>29</v>
      </c>
      <c r="N1593" s="1">
        <v>39653</v>
      </c>
      <c r="O1593" s="1">
        <v>39784</v>
      </c>
      <c r="P1593" s="1">
        <v>39784</v>
      </c>
      <c r="Q1593" s="1">
        <v>39784</v>
      </c>
      <c r="R1593" s="2">
        <f t="shared" si="72"/>
        <v>131</v>
      </c>
      <c r="S1593" s="2">
        <f t="shared" si="73"/>
        <v>0</v>
      </c>
      <c r="T1593" s="2">
        <f t="shared" si="74"/>
        <v>0</v>
      </c>
      <c r="U1593" t="s">
        <v>69</v>
      </c>
      <c r="V1593" t="s">
        <v>72</v>
      </c>
      <c r="W1593" t="s">
        <v>36</v>
      </c>
      <c r="X1593" t="s">
        <v>37</v>
      </c>
      <c r="Y1593" t="s">
        <v>70</v>
      </c>
      <c r="Z1593" t="s">
        <v>74</v>
      </c>
      <c r="AA1593" t="s">
        <v>73</v>
      </c>
      <c r="AB1593" t="s">
        <v>71</v>
      </c>
      <c r="AC1593">
        <v>120</v>
      </c>
      <c r="AD1593">
        <v>6</v>
      </c>
      <c r="AE1593">
        <v>493.2</v>
      </c>
      <c r="AF1593">
        <v>82.2</v>
      </c>
      <c r="AG1593">
        <v>0.68</v>
      </c>
      <c r="AH1593">
        <v>9</v>
      </c>
      <c r="AI1593">
        <v>2709.98</v>
      </c>
      <c r="AJ1593">
        <v>0.97</v>
      </c>
    </row>
    <row r="1594" spans="1:36" x14ac:dyDescent="0.3">
      <c r="A1594">
        <v>829</v>
      </c>
      <c r="B1594" t="s">
        <v>32</v>
      </c>
      <c r="C1594" t="s">
        <v>45</v>
      </c>
      <c r="D1594" t="s">
        <v>58</v>
      </c>
      <c r="E1594" t="s">
        <v>29</v>
      </c>
      <c r="F1594" t="s">
        <v>363</v>
      </c>
      <c r="G1594" t="s">
        <v>69</v>
      </c>
      <c r="H1594" t="s">
        <v>60</v>
      </c>
      <c r="I1594" t="s">
        <v>75</v>
      </c>
      <c r="J1594" t="s">
        <v>33</v>
      </c>
      <c r="K1594" t="s">
        <v>68</v>
      </c>
      <c r="L1594" t="s">
        <v>35</v>
      </c>
      <c r="M1594" t="s">
        <v>29</v>
      </c>
      <c r="N1594" s="1">
        <v>39653</v>
      </c>
      <c r="O1594" s="1">
        <v>39785</v>
      </c>
      <c r="P1594" s="1">
        <v>39785</v>
      </c>
      <c r="Q1594" s="1">
        <v>39785</v>
      </c>
      <c r="R1594" s="2">
        <f t="shared" si="72"/>
        <v>132</v>
      </c>
      <c r="S1594" s="2">
        <f t="shared" si="73"/>
        <v>0</v>
      </c>
      <c r="T1594" s="2">
        <f t="shared" si="74"/>
        <v>0</v>
      </c>
      <c r="U1594" t="s">
        <v>69</v>
      </c>
      <c r="V1594" t="s">
        <v>72</v>
      </c>
      <c r="W1594" t="s">
        <v>36</v>
      </c>
      <c r="X1594" t="s">
        <v>37</v>
      </c>
      <c r="Y1594" t="s">
        <v>70</v>
      </c>
      <c r="Z1594" t="s">
        <v>74</v>
      </c>
      <c r="AA1594" t="s">
        <v>73</v>
      </c>
      <c r="AB1594" t="s">
        <v>71</v>
      </c>
      <c r="AC1594">
        <v>120</v>
      </c>
      <c r="AD1594">
        <v>1080</v>
      </c>
      <c r="AE1594">
        <v>88776</v>
      </c>
      <c r="AF1594">
        <v>82.2</v>
      </c>
      <c r="AG1594">
        <v>0.68</v>
      </c>
      <c r="AH1594">
        <v>259</v>
      </c>
      <c r="AI1594">
        <v>2985.93</v>
      </c>
      <c r="AJ1594">
        <v>174</v>
      </c>
    </row>
    <row r="1595" spans="1:36" x14ac:dyDescent="0.3">
      <c r="A1595">
        <v>535</v>
      </c>
      <c r="B1595" t="s">
        <v>32</v>
      </c>
      <c r="C1595" t="s">
        <v>45</v>
      </c>
      <c r="D1595" t="s">
        <v>58</v>
      </c>
      <c r="E1595" t="s">
        <v>29</v>
      </c>
      <c r="F1595" t="s">
        <v>308</v>
      </c>
      <c r="G1595" t="s">
        <v>69</v>
      </c>
      <c r="H1595" t="s">
        <v>60</v>
      </c>
      <c r="I1595" t="s">
        <v>164</v>
      </c>
      <c r="J1595" t="s">
        <v>33</v>
      </c>
      <c r="K1595" t="s">
        <v>49</v>
      </c>
      <c r="L1595" t="s">
        <v>35</v>
      </c>
      <c r="M1595" t="s">
        <v>29</v>
      </c>
      <c r="N1595" s="1">
        <v>39050</v>
      </c>
      <c r="O1595" s="1">
        <v>39188</v>
      </c>
      <c r="P1595" s="1">
        <v>39188</v>
      </c>
      <c r="Q1595" s="1">
        <v>39188</v>
      </c>
      <c r="R1595" s="2">
        <f t="shared" si="72"/>
        <v>138</v>
      </c>
      <c r="S1595" s="2">
        <f t="shared" si="73"/>
        <v>0</v>
      </c>
      <c r="T1595" s="2">
        <f t="shared" si="74"/>
        <v>0</v>
      </c>
      <c r="U1595" t="s">
        <v>69</v>
      </c>
      <c r="V1595" t="s">
        <v>72</v>
      </c>
      <c r="W1595" t="s">
        <v>36</v>
      </c>
      <c r="X1595" t="s">
        <v>37</v>
      </c>
      <c r="Y1595" t="s">
        <v>70</v>
      </c>
      <c r="Z1595" t="s">
        <v>74</v>
      </c>
      <c r="AA1595" t="s">
        <v>73</v>
      </c>
      <c r="AB1595" t="s">
        <v>71</v>
      </c>
      <c r="AC1595">
        <v>120</v>
      </c>
      <c r="AD1595">
        <v>1320</v>
      </c>
      <c r="AE1595">
        <v>238682.4</v>
      </c>
      <c r="AF1595">
        <v>180.82</v>
      </c>
      <c r="AG1595">
        <v>1.51</v>
      </c>
      <c r="AH1595">
        <v>304</v>
      </c>
      <c r="AI1595">
        <v>13453.12</v>
      </c>
      <c r="AJ1595">
        <v>45.57</v>
      </c>
    </row>
    <row r="1596" spans="1:36" x14ac:dyDescent="0.3">
      <c r="A1596">
        <v>946</v>
      </c>
      <c r="B1596" t="s">
        <v>32</v>
      </c>
      <c r="C1596" t="s">
        <v>45</v>
      </c>
      <c r="D1596" t="s">
        <v>58</v>
      </c>
      <c r="E1596" t="s">
        <v>29</v>
      </c>
      <c r="F1596" t="s">
        <v>383</v>
      </c>
      <c r="G1596" t="s">
        <v>69</v>
      </c>
      <c r="H1596" t="s">
        <v>60</v>
      </c>
      <c r="I1596" t="s">
        <v>75</v>
      </c>
      <c r="J1596" t="s">
        <v>33</v>
      </c>
      <c r="K1596" t="s">
        <v>68</v>
      </c>
      <c r="L1596" t="s">
        <v>35</v>
      </c>
      <c r="M1596" t="s">
        <v>29</v>
      </c>
      <c r="N1596" s="1">
        <v>39583</v>
      </c>
      <c r="O1596" s="1">
        <v>39768</v>
      </c>
      <c r="P1596" s="1">
        <v>39768</v>
      </c>
      <c r="Q1596" s="1">
        <v>39768</v>
      </c>
      <c r="R1596" s="2">
        <f t="shared" si="72"/>
        <v>185</v>
      </c>
      <c r="S1596" s="2">
        <f t="shared" si="73"/>
        <v>0</v>
      </c>
      <c r="T1596" s="2">
        <f t="shared" si="74"/>
        <v>0</v>
      </c>
      <c r="U1596" t="s">
        <v>69</v>
      </c>
      <c r="V1596" t="s">
        <v>72</v>
      </c>
      <c r="W1596" t="s">
        <v>36</v>
      </c>
      <c r="X1596" t="s">
        <v>37</v>
      </c>
      <c r="Y1596" t="s">
        <v>70</v>
      </c>
      <c r="Z1596" t="s">
        <v>74</v>
      </c>
      <c r="AA1596" t="s">
        <v>73</v>
      </c>
      <c r="AB1596" t="s">
        <v>71</v>
      </c>
      <c r="AC1596">
        <v>120</v>
      </c>
      <c r="AD1596">
        <v>1480</v>
      </c>
      <c r="AE1596">
        <v>121656</v>
      </c>
      <c r="AF1596">
        <v>82.2</v>
      </c>
      <c r="AG1596">
        <v>0.68</v>
      </c>
      <c r="AH1596">
        <v>370</v>
      </c>
      <c r="AI1596">
        <v>2652.33</v>
      </c>
      <c r="AJ1596">
        <v>194.65</v>
      </c>
    </row>
    <row r="1597" spans="1:36" x14ac:dyDescent="0.3">
      <c r="A1597">
        <v>581</v>
      </c>
      <c r="B1597" t="s">
        <v>32</v>
      </c>
      <c r="C1597" t="s">
        <v>45</v>
      </c>
      <c r="D1597" t="s">
        <v>58</v>
      </c>
      <c r="E1597" t="s">
        <v>29</v>
      </c>
      <c r="F1597" t="s">
        <v>313</v>
      </c>
      <c r="G1597" t="s">
        <v>69</v>
      </c>
      <c r="H1597" t="s">
        <v>60</v>
      </c>
      <c r="I1597" t="s">
        <v>75</v>
      </c>
      <c r="J1597" t="s">
        <v>33</v>
      </c>
      <c r="K1597" t="s">
        <v>68</v>
      </c>
      <c r="L1597" t="s">
        <v>35</v>
      </c>
      <c r="M1597" t="s">
        <v>29</v>
      </c>
      <c r="N1597" s="1">
        <v>39581</v>
      </c>
      <c r="O1597" s="1">
        <v>39768</v>
      </c>
      <c r="P1597" s="1">
        <v>39768</v>
      </c>
      <c r="Q1597" s="1">
        <v>39768</v>
      </c>
      <c r="R1597" s="2">
        <f t="shared" si="72"/>
        <v>187</v>
      </c>
      <c r="S1597" s="2">
        <f t="shared" si="73"/>
        <v>0</v>
      </c>
      <c r="T1597" s="2">
        <f t="shared" si="74"/>
        <v>0</v>
      </c>
      <c r="U1597" t="s">
        <v>69</v>
      </c>
      <c r="V1597" t="s">
        <v>72</v>
      </c>
      <c r="W1597" t="s">
        <v>36</v>
      </c>
      <c r="X1597" t="s">
        <v>37</v>
      </c>
      <c r="Y1597" t="s">
        <v>70</v>
      </c>
      <c r="Z1597" t="s">
        <v>74</v>
      </c>
      <c r="AA1597" t="s">
        <v>73</v>
      </c>
      <c r="AB1597" t="s">
        <v>71</v>
      </c>
      <c r="AC1597">
        <v>120</v>
      </c>
      <c r="AD1597">
        <v>1040</v>
      </c>
      <c r="AE1597">
        <v>85488</v>
      </c>
      <c r="AF1597">
        <v>82.2</v>
      </c>
      <c r="AG1597">
        <v>0.68</v>
      </c>
      <c r="AH1597">
        <v>251</v>
      </c>
      <c r="AI1597">
        <v>2519.89</v>
      </c>
      <c r="AJ1597">
        <v>136.78</v>
      </c>
    </row>
    <row r="1598" spans="1:36" x14ac:dyDescent="0.3">
      <c r="A1598">
        <v>223</v>
      </c>
      <c r="B1598" t="s">
        <v>32</v>
      </c>
      <c r="C1598" t="s">
        <v>45</v>
      </c>
      <c r="D1598" t="s">
        <v>58</v>
      </c>
      <c r="E1598" t="s">
        <v>29</v>
      </c>
      <c r="F1598" t="s">
        <v>220</v>
      </c>
      <c r="G1598" t="s">
        <v>61</v>
      </c>
      <c r="H1598" t="s">
        <v>60</v>
      </c>
      <c r="I1598" t="s">
        <v>66</v>
      </c>
      <c r="J1598" t="s">
        <v>33</v>
      </c>
      <c r="K1598" t="s">
        <v>34</v>
      </c>
      <c r="L1598" t="s">
        <v>35</v>
      </c>
      <c r="M1598" t="s">
        <v>29</v>
      </c>
      <c r="N1598" s="1">
        <v>39755</v>
      </c>
      <c r="O1598" s="1">
        <v>39779</v>
      </c>
      <c r="P1598" s="1">
        <v>39779</v>
      </c>
      <c r="Q1598" s="1">
        <v>39779</v>
      </c>
      <c r="R1598" s="2">
        <f t="shared" si="72"/>
        <v>24</v>
      </c>
      <c r="S1598" s="2">
        <f t="shared" si="73"/>
        <v>0</v>
      </c>
      <c r="T1598" s="2">
        <f t="shared" si="74"/>
        <v>0</v>
      </c>
      <c r="U1598" t="s">
        <v>61</v>
      </c>
      <c r="V1598" t="s">
        <v>41</v>
      </c>
      <c r="W1598" t="s">
        <v>36</v>
      </c>
      <c r="X1598" t="s">
        <v>37</v>
      </c>
      <c r="Y1598" t="s">
        <v>221</v>
      </c>
      <c r="Z1598" t="s">
        <v>74</v>
      </c>
      <c r="AA1598" t="s">
        <v>222</v>
      </c>
      <c r="AB1598" t="s">
        <v>63</v>
      </c>
      <c r="AC1598">
        <v>60</v>
      </c>
      <c r="AD1598">
        <v>6000</v>
      </c>
      <c r="AE1598">
        <v>17400</v>
      </c>
      <c r="AF1598">
        <v>2.9</v>
      </c>
      <c r="AG1598">
        <v>0.05</v>
      </c>
      <c r="AH1598">
        <v>581</v>
      </c>
      <c r="AI1598">
        <v>2653.27</v>
      </c>
      <c r="AJ1598">
        <v>34.1</v>
      </c>
    </row>
    <row r="1599" spans="1:36" x14ac:dyDescent="0.3">
      <c r="A1599">
        <v>265</v>
      </c>
      <c r="B1599" t="s">
        <v>32</v>
      </c>
      <c r="C1599" t="s">
        <v>45</v>
      </c>
      <c r="D1599" t="s">
        <v>58</v>
      </c>
      <c r="E1599" t="s">
        <v>29</v>
      </c>
      <c r="F1599" t="s">
        <v>237</v>
      </c>
      <c r="G1599" t="s">
        <v>61</v>
      </c>
      <c r="H1599" t="s">
        <v>60</v>
      </c>
      <c r="I1599" t="s">
        <v>66</v>
      </c>
      <c r="J1599" t="s">
        <v>33</v>
      </c>
      <c r="K1599" t="s">
        <v>34</v>
      </c>
      <c r="L1599" t="s">
        <v>35</v>
      </c>
      <c r="M1599" t="s">
        <v>29</v>
      </c>
      <c r="N1599" s="1">
        <v>39932</v>
      </c>
      <c r="O1599" s="1">
        <v>39972</v>
      </c>
      <c r="P1599" s="1">
        <v>39972</v>
      </c>
      <c r="Q1599" s="1">
        <v>39972</v>
      </c>
      <c r="R1599" s="2">
        <f t="shared" si="72"/>
        <v>40</v>
      </c>
      <c r="S1599" s="2">
        <f t="shared" si="73"/>
        <v>0</v>
      </c>
      <c r="T1599" s="2">
        <f t="shared" si="74"/>
        <v>0</v>
      </c>
      <c r="U1599" t="s">
        <v>61</v>
      </c>
      <c r="V1599" t="s">
        <v>41</v>
      </c>
      <c r="W1599" t="s">
        <v>36</v>
      </c>
      <c r="X1599" t="s">
        <v>37</v>
      </c>
      <c r="Y1599" t="s">
        <v>238</v>
      </c>
      <c r="Z1599" t="s">
        <v>239</v>
      </c>
      <c r="AA1599" t="s">
        <v>232</v>
      </c>
      <c r="AB1599" t="s">
        <v>53</v>
      </c>
      <c r="AC1599">
        <v>30</v>
      </c>
      <c r="AD1599">
        <v>150</v>
      </c>
      <c r="AE1599">
        <v>1950</v>
      </c>
      <c r="AF1599">
        <v>13</v>
      </c>
      <c r="AG1599">
        <v>0.43</v>
      </c>
      <c r="AH1599">
        <v>30</v>
      </c>
      <c r="AI1599">
        <v>4111.71</v>
      </c>
      <c r="AJ1599">
        <v>3.82</v>
      </c>
    </row>
    <row r="1600" spans="1:36" x14ac:dyDescent="0.3">
      <c r="A1600">
        <v>308</v>
      </c>
      <c r="B1600" t="s">
        <v>32</v>
      </c>
      <c r="C1600" t="s">
        <v>45</v>
      </c>
      <c r="D1600" t="s">
        <v>58</v>
      </c>
      <c r="E1600" t="s">
        <v>29</v>
      </c>
      <c r="F1600" t="s">
        <v>257</v>
      </c>
      <c r="G1600" t="s">
        <v>61</v>
      </c>
      <c r="H1600" t="s">
        <v>60</v>
      </c>
      <c r="I1600" t="s">
        <v>66</v>
      </c>
      <c r="J1600" t="s">
        <v>33</v>
      </c>
      <c r="K1600" t="s">
        <v>34</v>
      </c>
      <c r="L1600" t="s">
        <v>35</v>
      </c>
      <c r="M1600" t="s">
        <v>29</v>
      </c>
      <c r="N1600" s="1">
        <v>39421</v>
      </c>
      <c r="O1600" s="1">
        <v>39469</v>
      </c>
      <c r="P1600" s="1">
        <v>39469</v>
      </c>
      <c r="Q1600" s="1">
        <v>39469</v>
      </c>
      <c r="R1600" s="2">
        <f t="shared" si="72"/>
        <v>48</v>
      </c>
      <c r="S1600" s="2">
        <f t="shared" si="73"/>
        <v>0</v>
      </c>
      <c r="T1600" s="2">
        <f t="shared" si="74"/>
        <v>0</v>
      </c>
      <c r="U1600" t="s">
        <v>61</v>
      </c>
      <c r="V1600" t="s">
        <v>41</v>
      </c>
      <c r="W1600" t="s">
        <v>36</v>
      </c>
      <c r="X1600" t="s">
        <v>37</v>
      </c>
      <c r="Y1600" t="s">
        <v>258</v>
      </c>
      <c r="Z1600" t="s">
        <v>82</v>
      </c>
      <c r="AA1600" t="s">
        <v>259</v>
      </c>
      <c r="AB1600" t="s">
        <v>80</v>
      </c>
      <c r="AC1600">
        <v>60</v>
      </c>
      <c r="AD1600">
        <v>400</v>
      </c>
      <c r="AE1600">
        <v>600</v>
      </c>
      <c r="AF1600">
        <v>1.5</v>
      </c>
      <c r="AG1600">
        <v>0.02</v>
      </c>
      <c r="AH1600">
        <v>83</v>
      </c>
      <c r="AI1600">
        <v>2426.0500000000002</v>
      </c>
      <c r="AJ1600">
        <v>0.96</v>
      </c>
    </row>
    <row r="1601" spans="1:36" x14ac:dyDescent="0.3">
      <c r="A1601">
        <v>162</v>
      </c>
      <c r="B1601" t="s">
        <v>32</v>
      </c>
      <c r="C1601" t="s">
        <v>45</v>
      </c>
      <c r="D1601" t="s">
        <v>58</v>
      </c>
      <c r="E1601" t="s">
        <v>29</v>
      </c>
      <c r="F1601" t="s">
        <v>207</v>
      </c>
      <c r="G1601" t="s">
        <v>61</v>
      </c>
      <c r="H1601" t="s">
        <v>60</v>
      </c>
      <c r="I1601" t="s">
        <v>66</v>
      </c>
      <c r="J1601" t="s">
        <v>33</v>
      </c>
      <c r="K1601" t="s">
        <v>34</v>
      </c>
      <c r="L1601" t="s">
        <v>35</v>
      </c>
      <c r="M1601" t="s">
        <v>29</v>
      </c>
      <c r="N1601" s="1">
        <v>39421</v>
      </c>
      <c r="O1601" s="1">
        <v>39479</v>
      </c>
      <c r="P1601" s="1">
        <v>39479</v>
      </c>
      <c r="Q1601" s="1">
        <v>39479</v>
      </c>
      <c r="R1601" s="2">
        <f t="shared" si="72"/>
        <v>58</v>
      </c>
      <c r="S1601" s="2">
        <f t="shared" si="73"/>
        <v>0</v>
      </c>
      <c r="T1601" s="2">
        <f t="shared" si="74"/>
        <v>0</v>
      </c>
      <c r="U1601" t="s">
        <v>61</v>
      </c>
      <c r="V1601" t="s">
        <v>41</v>
      </c>
      <c r="W1601" t="s">
        <v>36</v>
      </c>
      <c r="X1601" t="s">
        <v>37</v>
      </c>
      <c r="Y1601" t="s">
        <v>208</v>
      </c>
      <c r="Z1601" t="s">
        <v>82</v>
      </c>
      <c r="AA1601" t="s">
        <v>209</v>
      </c>
      <c r="AB1601" t="s">
        <v>80</v>
      </c>
      <c r="AC1601">
        <v>60</v>
      </c>
      <c r="AD1601">
        <v>1200</v>
      </c>
      <c r="AE1601">
        <v>2100</v>
      </c>
      <c r="AF1601">
        <v>1.75</v>
      </c>
      <c r="AG1601">
        <v>0.03</v>
      </c>
      <c r="AH1601">
        <v>125</v>
      </c>
      <c r="AI1601">
        <v>2429.85</v>
      </c>
      <c r="AJ1601">
        <v>3.36</v>
      </c>
    </row>
    <row r="1602" spans="1:36" x14ac:dyDescent="0.3">
      <c r="A1602">
        <v>704</v>
      </c>
      <c r="B1602" t="s">
        <v>32</v>
      </c>
      <c r="C1602" t="s">
        <v>45</v>
      </c>
      <c r="D1602" t="s">
        <v>58</v>
      </c>
      <c r="E1602" t="s">
        <v>29</v>
      </c>
      <c r="F1602" t="s">
        <v>348</v>
      </c>
      <c r="G1602" t="s">
        <v>61</v>
      </c>
      <c r="H1602" t="s">
        <v>60</v>
      </c>
      <c r="I1602" t="s">
        <v>66</v>
      </c>
      <c r="J1602" t="s">
        <v>33</v>
      </c>
      <c r="K1602" t="s">
        <v>34</v>
      </c>
      <c r="L1602" t="s">
        <v>35</v>
      </c>
      <c r="M1602" t="s">
        <v>29</v>
      </c>
      <c r="N1602" s="1">
        <v>39538</v>
      </c>
      <c r="O1602" s="1">
        <v>39601</v>
      </c>
      <c r="P1602" s="1">
        <v>39601</v>
      </c>
      <c r="Q1602" s="1">
        <v>39601</v>
      </c>
      <c r="R1602" s="2">
        <f t="shared" si="72"/>
        <v>63</v>
      </c>
      <c r="S1602" s="2">
        <f t="shared" si="73"/>
        <v>0</v>
      </c>
      <c r="T1602" s="2">
        <f t="shared" si="74"/>
        <v>0</v>
      </c>
      <c r="U1602" t="s">
        <v>61</v>
      </c>
      <c r="V1602" t="s">
        <v>41</v>
      </c>
      <c r="W1602" t="s">
        <v>36</v>
      </c>
      <c r="X1602" t="s">
        <v>50</v>
      </c>
      <c r="Y1602" t="s">
        <v>227</v>
      </c>
      <c r="Z1602" t="s">
        <v>82</v>
      </c>
      <c r="AA1602" t="s">
        <v>180</v>
      </c>
      <c r="AB1602" t="s">
        <v>93</v>
      </c>
      <c r="AC1602">
        <v>100</v>
      </c>
      <c r="AD1602">
        <v>630</v>
      </c>
      <c r="AE1602">
        <v>3458.7</v>
      </c>
      <c r="AF1602">
        <v>5.49</v>
      </c>
      <c r="AG1602">
        <v>0.05</v>
      </c>
      <c r="AH1602">
        <v>48</v>
      </c>
      <c r="AI1602">
        <v>2729.91</v>
      </c>
      <c r="AJ1602">
        <v>5.53</v>
      </c>
    </row>
    <row r="1603" spans="1:36" x14ac:dyDescent="0.3">
      <c r="A1603">
        <v>942</v>
      </c>
      <c r="B1603" t="s">
        <v>32</v>
      </c>
      <c r="C1603" t="s">
        <v>45</v>
      </c>
      <c r="D1603" t="s">
        <v>58</v>
      </c>
      <c r="E1603" t="s">
        <v>29</v>
      </c>
      <c r="F1603" t="s">
        <v>380</v>
      </c>
      <c r="G1603" t="s">
        <v>61</v>
      </c>
      <c r="H1603" t="s">
        <v>60</v>
      </c>
      <c r="I1603" t="s">
        <v>66</v>
      </c>
      <c r="J1603" t="s">
        <v>33</v>
      </c>
      <c r="K1603" t="s">
        <v>34</v>
      </c>
      <c r="L1603" t="s">
        <v>35</v>
      </c>
      <c r="M1603" t="s">
        <v>29</v>
      </c>
      <c r="N1603" s="1">
        <v>39538</v>
      </c>
      <c r="O1603" s="1">
        <v>39601</v>
      </c>
      <c r="P1603" s="1">
        <v>39601</v>
      </c>
      <c r="Q1603" s="1">
        <v>39601</v>
      </c>
      <c r="R1603" s="2">
        <f t="shared" si="72"/>
        <v>63</v>
      </c>
      <c r="S1603" s="2">
        <f t="shared" si="73"/>
        <v>0</v>
      </c>
      <c r="T1603" s="2">
        <f t="shared" si="74"/>
        <v>0</v>
      </c>
      <c r="U1603" t="s">
        <v>61</v>
      </c>
      <c r="V1603" t="s">
        <v>41</v>
      </c>
      <c r="W1603" t="s">
        <v>36</v>
      </c>
      <c r="X1603" t="s">
        <v>50</v>
      </c>
      <c r="Y1603" t="s">
        <v>227</v>
      </c>
      <c r="Z1603" t="s">
        <v>82</v>
      </c>
      <c r="AA1603" t="s">
        <v>180</v>
      </c>
      <c r="AB1603" t="s">
        <v>93</v>
      </c>
      <c r="AC1603">
        <v>100</v>
      </c>
      <c r="AD1603">
        <v>1400</v>
      </c>
      <c r="AE1603">
        <v>7686</v>
      </c>
      <c r="AF1603">
        <v>5.49</v>
      </c>
      <c r="AG1603">
        <v>0.05</v>
      </c>
      <c r="AH1603">
        <v>106</v>
      </c>
      <c r="AI1603">
        <v>2869.03</v>
      </c>
      <c r="AJ1603">
        <v>12.3</v>
      </c>
    </row>
    <row r="1604" spans="1:36" x14ac:dyDescent="0.3">
      <c r="A1604">
        <v>592</v>
      </c>
      <c r="B1604" t="s">
        <v>32</v>
      </c>
      <c r="C1604" t="s">
        <v>45</v>
      </c>
      <c r="D1604" t="s">
        <v>58</v>
      </c>
      <c r="E1604" t="s">
        <v>29</v>
      </c>
      <c r="F1604" t="s">
        <v>315</v>
      </c>
      <c r="G1604" t="s">
        <v>61</v>
      </c>
      <c r="H1604" t="s">
        <v>60</v>
      </c>
      <c r="I1604" t="s">
        <v>66</v>
      </c>
      <c r="J1604" t="s">
        <v>33</v>
      </c>
      <c r="K1604" t="s">
        <v>34</v>
      </c>
      <c r="L1604" t="s">
        <v>35</v>
      </c>
      <c r="M1604" t="s">
        <v>29</v>
      </c>
      <c r="N1604" s="1">
        <v>39630</v>
      </c>
      <c r="O1604" s="1">
        <v>39694</v>
      </c>
      <c r="P1604" s="1">
        <v>39694</v>
      </c>
      <c r="Q1604" s="1">
        <v>39694</v>
      </c>
      <c r="R1604" s="2">
        <f t="shared" ref="R1604:R1667" si="75">IF(N1604="N/A - From RDC",0,P1604-N1604)</f>
        <v>64</v>
      </c>
      <c r="S1604" s="2">
        <f t="shared" ref="S1604:S1667" si="76">P1604-O1604</f>
        <v>0</v>
      </c>
      <c r="T1604" s="2">
        <f t="shared" ref="T1604:T1667" si="77">Q1604-P1604</f>
        <v>0</v>
      </c>
      <c r="U1604" t="s">
        <v>61</v>
      </c>
      <c r="V1604" t="s">
        <v>41</v>
      </c>
      <c r="W1604" t="s">
        <v>36</v>
      </c>
      <c r="X1604" t="s">
        <v>37</v>
      </c>
      <c r="Y1604" t="s">
        <v>114</v>
      </c>
      <c r="Z1604" t="s">
        <v>74</v>
      </c>
      <c r="AA1604" t="s">
        <v>116</v>
      </c>
      <c r="AB1604" t="s">
        <v>115</v>
      </c>
      <c r="AC1604">
        <v>60</v>
      </c>
      <c r="AD1604">
        <v>15960</v>
      </c>
      <c r="AE1604">
        <v>38304</v>
      </c>
      <c r="AF1604">
        <v>2.4</v>
      </c>
      <c r="AG1604">
        <v>0.04</v>
      </c>
      <c r="AH1604">
        <v>755</v>
      </c>
      <c r="AI1604">
        <v>6609.02</v>
      </c>
      <c r="AJ1604">
        <v>61.29</v>
      </c>
    </row>
    <row r="1605" spans="1:36" x14ac:dyDescent="0.3">
      <c r="A1605">
        <v>121</v>
      </c>
      <c r="B1605" t="s">
        <v>32</v>
      </c>
      <c r="C1605" t="s">
        <v>45</v>
      </c>
      <c r="D1605" t="s">
        <v>58</v>
      </c>
      <c r="E1605" t="s">
        <v>29</v>
      </c>
      <c r="F1605" t="s">
        <v>186</v>
      </c>
      <c r="G1605" t="s">
        <v>61</v>
      </c>
      <c r="H1605" t="s">
        <v>60</v>
      </c>
      <c r="I1605" t="s">
        <v>66</v>
      </c>
      <c r="J1605" t="s">
        <v>33</v>
      </c>
      <c r="K1605" t="s">
        <v>34</v>
      </c>
      <c r="L1605" t="s">
        <v>35</v>
      </c>
      <c r="M1605" t="s">
        <v>29</v>
      </c>
      <c r="N1605" s="1">
        <v>39932</v>
      </c>
      <c r="O1605" s="1">
        <v>40004</v>
      </c>
      <c r="P1605" s="1">
        <v>40004</v>
      </c>
      <c r="Q1605" s="1">
        <v>40004</v>
      </c>
      <c r="R1605" s="2">
        <f t="shared" si="75"/>
        <v>72</v>
      </c>
      <c r="S1605" s="2">
        <f t="shared" si="76"/>
        <v>0</v>
      </c>
      <c r="T1605" s="2">
        <f t="shared" si="77"/>
        <v>0</v>
      </c>
      <c r="U1605" t="s">
        <v>61</v>
      </c>
      <c r="V1605" t="s">
        <v>41</v>
      </c>
      <c r="W1605" t="s">
        <v>36</v>
      </c>
      <c r="X1605" t="s">
        <v>37</v>
      </c>
      <c r="Y1605" t="s">
        <v>187</v>
      </c>
      <c r="Z1605" t="s">
        <v>43</v>
      </c>
      <c r="AA1605" t="s">
        <v>189</v>
      </c>
      <c r="AB1605" t="s">
        <v>188</v>
      </c>
      <c r="AC1605">
        <v>60</v>
      </c>
      <c r="AD1605">
        <v>3500</v>
      </c>
      <c r="AE1605">
        <v>39025</v>
      </c>
      <c r="AF1605">
        <v>11.15</v>
      </c>
      <c r="AG1605">
        <v>0.19</v>
      </c>
      <c r="AH1605">
        <v>1804</v>
      </c>
      <c r="AI1605">
        <v>6341.88</v>
      </c>
      <c r="AJ1605">
        <v>76.489999999999995</v>
      </c>
    </row>
    <row r="1606" spans="1:36" x14ac:dyDescent="0.3">
      <c r="A1606">
        <v>402</v>
      </c>
      <c r="B1606" t="s">
        <v>32</v>
      </c>
      <c r="C1606" t="s">
        <v>45</v>
      </c>
      <c r="D1606" t="s">
        <v>58</v>
      </c>
      <c r="E1606" t="s">
        <v>29</v>
      </c>
      <c r="F1606" t="s">
        <v>273</v>
      </c>
      <c r="G1606" t="s">
        <v>61</v>
      </c>
      <c r="H1606" t="s">
        <v>60</v>
      </c>
      <c r="I1606" t="s">
        <v>66</v>
      </c>
      <c r="J1606" t="s">
        <v>33</v>
      </c>
      <c r="K1606" t="s">
        <v>34</v>
      </c>
      <c r="L1606" t="s">
        <v>35</v>
      </c>
      <c r="M1606" t="s">
        <v>29</v>
      </c>
      <c r="N1606" s="1">
        <v>39932</v>
      </c>
      <c r="O1606" s="1">
        <v>40004</v>
      </c>
      <c r="P1606" s="1">
        <v>40004</v>
      </c>
      <c r="Q1606" s="1">
        <v>40004</v>
      </c>
      <c r="R1606" s="2">
        <f t="shared" si="75"/>
        <v>72</v>
      </c>
      <c r="S1606" s="2">
        <f t="shared" si="76"/>
        <v>0</v>
      </c>
      <c r="T1606" s="2">
        <f t="shared" si="77"/>
        <v>0</v>
      </c>
      <c r="U1606" t="s">
        <v>61</v>
      </c>
      <c r="V1606" t="s">
        <v>41</v>
      </c>
      <c r="W1606" t="s">
        <v>36</v>
      </c>
      <c r="X1606" t="s">
        <v>37</v>
      </c>
      <c r="Y1606" t="s">
        <v>79</v>
      </c>
      <c r="Z1606" t="s">
        <v>82</v>
      </c>
      <c r="AA1606" t="s">
        <v>81</v>
      </c>
      <c r="AB1606" t="s">
        <v>80</v>
      </c>
      <c r="AC1606">
        <v>60</v>
      </c>
      <c r="AD1606">
        <v>15960</v>
      </c>
      <c r="AE1606">
        <v>23142</v>
      </c>
      <c r="AF1606">
        <v>1.45</v>
      </c>
      <c r="AG1606">
        <v>0.02</v>
      </c>
      <c r="AH1606">
        <v>1815</v>
      </c>
      <c r="AI1606">
        <v>9931.49</v>
      </c>
      <c r="AJ1606">
        <v>45.36</v>
      </c>
    </row>
    <row r="1607" spans="1:36" x14ac:dyDescent="0.3">
      <c r="A1607">
        <v>62</v>
      </c>
      <c r="B1607" t="s">
        <v>32</v>
      </c>
      <c r="C1607" t="s">
        <v>45</v>
      </c>
      <c r="D1607" t="s">
        <v>58</v>
      </c>
      <c r="E1607" t="s">
        <v>29</v>
      </c>
      <c r="F1607" t="s">
        <v>113</v>
      </c>
      <c r="G1607" t="s">
        <v>61</v>
      </c>
      <c r="H1607" t="s">
        <v>60</v>
      </c>
      <c r="I1607" t="s">
        <v>66</v>
      </c>
      <c r="J1607" t="s">
        <v>33</v>
      </c>
      <c r="K1607" t="s">
        <v>34</v>
      </c>
      <c r="L1607" t="s">
        <v>35</v>
      </c>
      <c r="M1607" t="s">
        <v>29</v>
      </c>
      <c r="N1607" s="1">
        <v>39630</v>
      </c>
      <c r="O1607" s="1">
        <v>39710</v>
      </c>
      <c r="P1607" s="1">
        <v>39710</v>
      </c>
      <c r="Q1607" s="1">
        <v>39710</v>
      </c>
      <c r="R1607" s="2">
        <f t="shared" si="75"/>
        <v>80</v>
      </c>
      <c r="S1607" s="2">
        <f t="shared" si="76"/>
        <v>0</v>
      </c>
      <c r="T1607" s="2">
        <f t="shared" si="77"/>
        <v>0</v>
      </c>
      <c r="U1607" t="s">
        <v>61</v>
      </c>
      <c r="V1607" t="s">
        <v>41</v>
      </c>
      <c r="W1607" t="s">
        <v>36</v>
      </c>
      <c r="X1607" t="s">
        <v>37</v>
      </c>
      <c r="Y1607" t="s">
        <v>114</v>
      </c>
      <c r="Z1607" t="s">
        <v>74</v>
      </c>
      <c r="AA1607" t="s">
        <v>116</v>
      </c>
      <c r="AB1607" t="s">
        <v>115</v>
      </c>
      <c r="AC1607">
        <v>60</v>
      </c>
      <c r="AD1607">
        <v>38640</v>
      </c>
      <c r="AE1607">
        <v>92736</v>
      </c>
      <c r="AF1607">
        <v>2.4</v>
      </c>
      <c r="AG1607">
        <v>0.04</v>
      </c>
      <c r="AH1607">
        <v>2719</v>
      </c>
      <c r="AI1607">
        <v>18614.72</v>
      </c>
      <c r="AJ1607">
        <v>148.38</v>
      </c>
    </row>
    <row r="1608" spans="1:36" x14ac:dyDescent="0.3">
      <c r="A1608">
        <v>183</v>
      </c>
      <c r="B1608" t="s">
        <v>32</v>
      </c>
      <c r="C1608" t="s">
        <v>45</v>
      </c>
      <c r="D1608" t="s">
        <v>58</v>
      </c>
      <c r="E1608" t="s">
        <v>29</v>
      </c>
      <c r="F1608" t="s">
        <v>210</v>
      </c>
      <c r="G1608" t="s">
        <v>61</v>
      </c>
      <c r="H1608" t="s">
        <v>60</v>
      </c>
      <c r="I1608" t="s">
        <v>66</v>
      </c>
      <c r="J1608" t="s">
        <v>33</v>
      </c>
      <c r="K1608" t="s">
        <v>34</v>
      </c>
      <c r="L1608" t="s">
        <v>35</v>
      </c>
      <c r="M1608" t="s">
        <v>29</v>
      </c>
      <c r="N1608" s="1">
        <v>39538</v>
      </c>
      <c r="O1608" s="1">
        <v>39636</v>
      </c>
      <c r="P1608" s="1">
        <v>39619</v>
      </c>
      <c r="Q1608" s="1">
        <v>39619</v>
      </c>
      <c r="R1608" s="2">
        <f t="shared" si="75"/>
        <v>81</v>
      </c>
      <c r="S1608" s="2">
        <f t="shared" si="76"/>
        <v>-17</v>
      </c>
      <c r="T1608" s="2">
        <f t="shared" si="77"/>
        <v>0</v>
      </c>
      <c r="U1608" t="s">
        <v>61</v>
      </c>
      <c r="V1608" t="s">
        <v>41</v>
      </c>
      <c r="W1608" t="s">
        <v>36</v>
      </c>
      <c r="X1608" t="s">
        <v>37</v>
      </c>
      <c r="Y1608" t="s">
        <v>114</v>
      </c>
      <c r="Z1608" t="s">
        <v>74</v>
      </c>
      <c r="AA1608" t="s">
        <v>116</v>
      </c>
      <c r="AB1608" t="s">
        <v>115</v>
      </c>
      <c r="AC1608">
        <v>60</v>
      </c>
      <c r="AD1608">
        <v>10080</v>
      </c>
      <c r="AE1608">
        <v>29232</v>
      </c>
      <c r="AF1608">
        <v>2.9</v>
      </c>
      <c r="AG1608">
        <v>0.05</v>
      </c>
      <c r="AH1608">
        <v>507</v>
      </c>
      <c r="AI1608">
        <v>4159.45</v>
      </c>
      <c r="AJ1608">
        <v>46.77</v>
      </c>
    </row>
    <row r="1609" spans="1:36" x14ac:dyDescent="0.3">
      <c r="A1609">
        <v>232</v>
      </c>
      <c r="B1609" t="s">
        <v>32</v>
      </c>
      <c r="C1609" t="s">
        <v>45</v>
      </c>
      <c r="D1609" t="s">
        <v>58</v>
      </c>
      <c r="E1609" t="s">
        <v>29</v>
      </c>
      <c r="F1609" t="s">
        <v>223</v>
      </c>
      <c r="G1609" t="s">
        <v>61</v>
      </c>
      <c r="H1609" t="s">
        <v>60</v>
      </c>
      <c r="I1609" t="s">
        <v>66</v>
      </c>
      <c r="J1609" t="s">
        <v>33</v>
      </c>
      <c r="K1609" t="s">
        <v>34</v>
      </c>
      <c r="L1609" t="s">
        <v>35</v>
      </c>
      <c r="M1609" t="s">
        <v>29</v>
      </c>
      <c r="N1609" s="1">
        <v>39829</v>
      </c>
      <c r="O1609" s="1">
        <v>39910</v>
      </c>
      <c r="P1609" s="1">
        <v>39910</v>
      </c>
      <c r="Q1609" s="1">
        <v>39910</v>
      </c>
      <c r="R1609" s="2">
        <f t="shared" si="75"/>
        <v>81</v>
      </c>
      <c r="S1609" s="2">
        <f t="shared" si="76"/>
        <v>0</v>
      </c>
      <c r="T1609" s="2">
        <f t="shared" si="77"/>
        <v>0</v>
      </c>
      <c r="U1609" t="s">
        <v>61</v>
      </c>
      <c r="V1609" t="s">
        <v>41</v>
      </c>
      <c r="W1609" t="s">
        <v>36</v>
      </c>
      <c r="X1609" t="s">
        <v>37</v>
      </c>
      <c r="Y1609" t="s">
        <v>114</v>
      </c>
      <c r="Z1609" t="s">
        <v>74</v>
      </c>
      <c r="AA1609" t="s">
        <v>116</v>
      </c>
      <c r="AB1609" t="s">
        <v>115</v>
      </c>
      <c r="AC1609">
        <v>60</v>
      </c>
      <c r="AD1609">
        <v>9000</v>
      </c>
      <c r="AE1609">
        <v>21600</v>
      </c>
      <c r="AF1609">
        <v>2.4</v>
      </c>
      <c r="AG1609">
        <v>0.04</v>
      </c>
      <c r="AH1609">
        <v>2228</v>
      </c>
      <c r="AI1609">
        <v>9809.7000000000007</v>
      </c>
      <c r="AJ1609">
        <v>42.34</v>
      </c>
    </row>
    <row r="1610" spans="1:36" x14ac:dyDescent="0.3">
      <c r="A1610">
        <v>85</v>
      </c>
      <c r="B1610" t="s">
        <v>32</v>
      </c>
      <c r="C1610" t="s">
        <v>45</v>
      </c>
      <c r="D1610" t="s">
        <v>58</v>
      </c>
      <c r="E1610" t="s">
        <v>29</v>
      </c>
      <c r="F1610" t="s">
        <v>153</v>
      </c>
      <c r="G1610" t="s">
        <v>61</v>
      </c>
      <c r="H1610" t="s">
        <v>60</v>
      </c>
      <c r="I1610" t="s">
        <v>66</v>
      </c>
      <c r="J1610" t="s">
        <v>33</v>
      </c>
      <c r="K1610" t="s">
        <v>34</v>
      </c>
      <c r="L1610" t="s">
        <v>35</v>
      </c>
      <c r="M1610" t="s">
        <v>29</v>
      </c>
      <c r="N1610" s="1">
        <v>39829</v>
      </c>
      <c r="O1610" s="1">
        <v>39913</v>
      </c>
      <c r="P1610" s="1">
        <v>39913</v>
      </c>
      <c r="Q1610" s="1">
        <v>39913</v>
      </c>
      <c r="R1610" s="2">
        <f t="shared" si="75"/>
        <v>84</v>
      </c>
      <c r="S1610" s="2">
        <f t="shared" si="76"/>
        <v>0</v>
      </c>
      <c r="T1610" s="2">
        <f t="shared" si="77"/>
        <v>0</v>
      </c>
      <c r="U1610" t="s">
        <v>61</v>
      </c>
      <c r="V1610" t="s">
        <v>41</v>
      </c>
      <c r="W1610" t="s">
        <v>36</v>
      </c>
      <c r="X1610" t="s">
        <v>37</v>
      </c>
      <c r="Y1610" t="s">
        <v>39</v>
      </c>
      <c r="Z1610" t="s">
        <v>43</v>
      </c>
      <c r="AA1610" t="s">
        <v>42</v>
      </c>
      <c r="AB1610" t="s">
        <v>40</v>
      </c>
      <c r="AC1610">
        <v>60</v>
      </c>
      <c r="AD1610">
        <v>5964</v>
      </c>
      <c r="AE1610">
        <v>51350.04</v>
      </c>
      <c r="AF1610">
        <v>8.61</v>
      </c>
      <c r="AG1610">
        <v>0.14000000000000001</v>
      </c>
      <c r="AH1610">
        <v>3509</v>
      </c>
      <c r="AI1610">
        <v>12835.2</v>
      </c>
      <c r="AJ1610">
        <v>100.65</v>
      </c>
    </row>
    <row r="1611" spans="1:36" x14ac:dyDescent="0.3">
      <c r="A1611">
        <v>469</v>
      </c>
      <c r="B1611" t="s">
        <v>32</v>
      </c>
      <c r="C1611" t="s">
        <v>45</v>
      </c>
      <c r="D1611" t="s">
        <v>58</v>
      </c>
      <c r="E1611" t="s">
        <v>29</v>
      </c>
      <c r="F1611" t="s">
        <v>292</v>
      </c>
      <c r="G1611" t="s">
        <v>61</v>
      </c>
      <c r="H1611" t="s">
        <v>60</v>
      </c>
      <c r="I1611" t="s">
        <v>66</v>
      </c>
      <c r="J1611" t="s">
        <v>33</v>
      </c>
      <c r="K1611" t="s">
        <v>34</v>
      </c>
      <c r="L1611" t="s">
        <v>35</v>
      </c>
      <c r="M1611" t="s">
        <v>29</v>
      </c>
      <c r="N1611" s="1">
        <v>39630</v>
      </c>
      <c r="O1611" s="1">
        <v>39716</v>
      </c>
      <c r="P1611" s="1">
        <v>39716</v>
      </c>
      <c r="Q1611" s="1">
        <v>39716</v>
      </c>
      <c r="R1611" s="2">
        <f t="shared" si="75"/>
        <v>86</v>
      </c>
      <c r="S1611" s="2">
        <f t="shared" si="76"/>
        <v>0</v>
      </c>
      <c r="T1611" s="2">
        <f t="shared" si="77"/>
        <v>0</v>
      </c>
      <c r="U1611" t="s">
        <v>61</v>
      </c>
      <c r="V1611" t="s">
        <v>41</v>
      </c>
      <c r="W1611" t="s">
        <v>36</v>
      </c>
      <c r="X1611" t="s">
        <v>37</v>
      </c>
      <c r="Y1611" t="s">
        <v>221</v>
      </c>
      <c r="Z1611" t="s">
        <v>74</v>
      </c>
      <c r="AA1611" t="s">
        <v>222</v>
      </c>
      <c r="AB1611" t="s">
        <v>63</v>
      </c>
      <c r="AC1611">
        <v>60</v>
      </c>
      <c r="AD1611">
        <v>1848</v>
      </c>
      <c r="AE1611">
        <v>5359.2</v>
      </c>
      <c r="AF1611">
        <v>2.9</v>
      </c>
      <c r="AG1611">
        <v>0.05</v>
      </c>
      <c r="AH1611">
        <v>327</v>
      </c>
      <c r="AI1611">
        <v>3171.36</v>
      </c>
      <c r="AJ1611">
        <v>8.57</v>
      </c>
    </row>
    <row r="1612" spans="1:36" x14ac:dyDescent="0.3">
      <c r="A1612">
        <v>149</v>
      </c>
      <c r="B1612" t="s">
        <v>32</v>
      </c>
      <c r="C1612" t="s">
        <v>45</v>
      </c>
      <c r="D1612" t="s">
        <v>58</v>
      </c>
      <c r="E1612" t="s">
        <v>29</v>
      </c>
      <c r="F1612" t="s">
        <v>197</v>
      </c>
      <c r="G1612" t="s">
        <v>61</v>
      </c>
      <c r="H1612" t="s">
        <v>60</v>
      </c>
      <c r="I1612" t="s">
        <v>66</v>
      </c>
      <c r="J1612" t="s">
        <v>33</v>
      </c>
      <c r="K1612" t="s">
        <v>34</v>
      </c>
      <c r="L1612" t="s">
        <v>35</v>
      </c>
      <c r="M1612" t="s">
        <v>29</v>
      </c>
      <c r="N1612" s="1">
        <v>39266</v>
      </c>
      <c r="O1612" s="1">
        <v>39357</v>
      </c>
      <c r="P1612" s="1">
        <v>39357</v>
      </c>
      <c r="Q1612" s="1">
        <v>39357</v>
      </c>
      <c r="R1612" s="2">
        <f t="shared" si="75"/>
        <v>91</v>
      </c>
      <c r="S1612" s="2">
        <f t="shared" si="76"/>
        <v>0</v>
      </c>
      <c r="T1612" s="2">
        <f t="shared" si="77"/>
        <v>0</v>
      </c>
      <c r="U1612" t="s">
        <v>61</v>
      </c>
      <c r="V1612" t="s">
        <v>41</v>
      </c>
      <c r="W1612" t="s">
        <v>36</v>
      </c>
      <c r="X1612" t="s">
        <v>50</v>
      </c>
      <c r="Y1612" t="s">
        <v>62</v>
      </c>
      <c r="Z1612" t="s">
        <v>65</v>
      </c>
      <c r="AA1612" t="s">
        <v>64</v>
      </c>
      <c r="AB1612" t="s">
        <v>63</v>
      </c>
      <c r="AC1612">
        <v>240</v>
      </c>
      <c r="AD1612">
        <v>1000</v>
      </c>
      <c r="AE1612">
        <v>1920</v>
      </c>
      <c r="AF1612">
        <v>1.92</v>
      </c>
      <c r="AG1612">
        <v>0.01</v>
      </c>
      <c r="AH1612">
        <v>960</v>
      </c>
      <c r="AI1612">
        <v>13762.41</v>
      </c>
      <c r="AJ1612">
        <v>3.07</v>
      </c>
    </row>
    <row r="1613" spans="1:36" x14ac:dyDescent="0.3">
      <c r="A1613">
        <v>294</v>
      </c>
      <c r="B1613" t="s">
        <v>32</v>
      </c>
      <c r="C1613" t="s">
        <v>45</v>
      </c>
      <c r="D1613" t="s">
        <v>58</v>
      </c>
      <c r="E1613" t="s">
        <v>29</v>
      </c>
      <c r="F1613" t="s">
        <v>197</v>
      </c>
      <c r="G1613" t="s">
        <v>61</v>
      </c>
      <c r="H1613" t="s">
        <v>60</v>
      </c>
      <c r="I1613" t="s">
        <v>66</v>
      </c>
      <c r="J1613" t="s">
        <v>33</v>
      </c>
      <c r="K1613" t="s">
        <v>34</v>
      </c>
      <c r="L1613" t="s">
        <v>35</v>
      </c>
      <c r="M1613" t="s">
        <v>29</v>
      </c>
      <c r="N1613" s="1">
        <v>39266</v>
      </c>
      <c r="O1613" s="1">
        <v>39357</v>
      </c>
      <c r="P1613" s="1">
        <v>39357</v>
      </c>
      <c r="Q1613" s="1">
        <v>39357</v>
      </c>
      <c r="R1613" s="2">
        <f t="shared" si="75"/>
        <v>91</v>
      </c>
      <c r="S1613" s="2">
        <f t="shared" si="76"/>
        <v>0</v>
      </c>
      <c r="T1613" s="2">
        <f t="shared" si="77"/>
        <v>0</v>
      </c>
      <c r="U1613" t="s">
        <v>61</v>
      </c>
      <c r="V1613" t="s">
        <v>41</v>
      </c>
      <c r="W1613" t="s">
        <v>36</v>
      </c>
      <c r="X1613" t="s">
        <v>37</v>
      </c>
      <c r="Y1613" t="s">
        <v>97</v>
      </c>
      <c r="Z1613" t="s">
        <v>74</v>
      </c>
      <c r="AA1613" t="s">
        <v>99</v>
      </c>
      <c r="AB1613" t="s">
        <v>98</v>
      </c>
      <c r="AC1613">
        <v>30</v>
      </c>
      <c r="AD1613">
        <v>22500</v>
      </c>
      <c r="AE1613">
        <v>277425</v>
      </c>
      <c r="AF1613">
        <v>12.33</v>
      </c>
      <c r="AG1613">
        <v>0.41</v>
      </c>
      <c r="AH1613">
        <v>2895</v>
      </c>
      <c r="AI1613">
        <v>18045.240000000002</v>
      </c>
      <c r="AJ1613">
        <v>443.88</v>
      </c>
    </row>
    <row r="1614" spans="1:36" x14ac:dyDescent="0.3">
      <c r="A1614">
        <v>201</v>
      </c>
      <c r="B1614" t="s">
        <v>32</v>
      </c>
      <c r="C1614" t="s">
        <v>45</v>
      </c>
      <c r="D1614" t="s">
        <v>58</v>
      </c>
      <c r="E1614" t="s">
        <v>29</v>
      </c>
      <c r="F1614" t="s">
        <v>215</v>
      </c>
      <c r="G1614" t="s">
        <v>61</v>
      </c>
      <c r="H1614" t="s">
        <v>60</v>
      </c>
      <c r="I1614" t="s">
        <v>66</v>
      </c>
      <c r="J1614" t="s">
        <v>33</v>
      </c>
      <c r="K1614" t="s">
        <v>34</v>
      </c>
      <c r="L1614" t="s">
        <v>35</v>
      </c>
      <c r="M1614" t="s">
        <v>29</v>
      </c>
      <c r="N1614" s="1">
        <v>39632</v>
      </c>
      <c r="O1614" s="1">
        <v>39724</v>
      </c>
      <c r="P1614" s="1">
        <v>39724</v>
      </c>
      <c r="Q1614" s="1">
        <v>39724</v>
      </c>
      <c r="R1614" s="2">
        <f t="shared" si="75"/>
        <v>92</v>
      </c>
      <c r="S1614" s="2">
        <f t="shared" si="76"/>
        <v>0</v>
      </c>
      <c r="T1614" s="2">
        <f t="shared" si="77"/>
        <v>0</v>
      </c>
      <c r="U1614" t="s">
        <v>61</v>
      </c>
      <c r="V1614" t="s">
        <v>41</v>
      </c>
      <c r="W1614" t="s">
        <v>36</v>
      </c>
      <c r="X1614" t="s">
        <v>37</v>
      </c>
      <c r="Y1614" t="s">
        <v>79</v>
      </c>
      <c r="Z1614" t="s">
        <v>82</v>
      </c>
      <c r="AA1614" t="s">
        <v>81</v>
      </c>
      <c r="AB1614" t="s">
        <v>80</v>
      </c>
      <c r="AC1614">
        <v>60</v>
      </c>
      <c r="AD1614">
        <v>18030</v>
      </c>
      <c r="AE1614">
        <v>26143.5</v>
      </c>
      <c r="AF1614">
        <v>1.45</v>
      </c>
      <c r="AG1614">
        <v>0.02</v>
      </c>
      <c r="AH1614">
        <v>1114</v>
      </c>
      <c r="AI1614">
        <v>5822.44</v>
      </c>
      <c r="AJ1614">
        <v>41.83</v>
      </c>
    </row>
    <row r="1615" spans="1:36" x14ac:dyDescent="0.3">
      <c r="A1615">
        <v>64</v>
      </c>
      <c r="B1615" t="s">
        <v>32</v>
      </c>
      <c r="C1615" t="s">
        <v>45</v>
      </c>
      <c r="D1615" t="s">
        <v>58</v>
      </c>
      <c r="E1615" t="s">
        <v>29</v>
      </c>
      <c r="F1615" t="s">
        <v>128</v>
      </c>
      <c r="G1615" t="s">
        <v>61</v>
      </c>
      <c r="H1615" t="s">
        <v>60</v>
      </c>
      <c r="I1615" t="s">
        <v>66</v>
      </c>
      <c r="J1615" t="s">
        <v>33</v>
      </c>
      <c r="K1615" t="s">
        <v>34</v>
      </c>
      <c r="L1615" t="s">
        <v>35</v>
      </c>
      <c r="M1615" t="s">
        <v>29</v>
      </c>
      <c r="N1615" s="1">
        <v>39632</v>
      </c>
      <c r="O1615" s="1">
        <v>39729</v>
      </c>
      <c r="P1615" s="1">
        <v>39729</v>
      </c>
      <c r="Q1615" s="1">
        <v>39729</v>
      </c>
      <c r="R1615" s="2">
        <f t="shared" si="75"/>
        <v>97</v>
      </c>
      <c r="S1615" s="2">
        <f t="shared" si="76"/>
        <v>0</v>
      </c>
      <c r="T1615" s="2">
        <f t="shared" si="77"/>
        <v>0</v>
      </c>
      <c r="U1615" t="s">
        <v>61</v>
      </c>
      <c r="V1615" t="s">
        <v>41</v>
      </c>
      <c r="W1615" t="s">
        <v>36</v>
      </c>
      <c r="X1615" t="s">
        <v>37</v>
      </c>
      <c r="Y1615" t="s">
        <v>79</v>
      </c>
      <c r="Z1615" t="s">
        <v>82</v>
      </c>
      <c r="AA1615" t="s">
        <v>81</v>
      </c>
      <c r="AB1615" t="s">
        <v>80</v>
      </c>
      <c r="AC1615">
        <v>60</v>
      </c>
      <c r="AD1615">
        <v>42000</v>
      </c>
      <c r="AE1615">
        <v>60900</v>
      </c>
      <c r="AF1615">
        <v>1.45</v>
      </c>
      <c r="AG1615">
        <v>0.02</v>
      </c>
      <c r="AH1615">
        <v>2600</v>
      </c>
      <c r="AI1615">
        <v>10179.16</v>
      </c>
      <c r="AJ1615">
        <v>97.44</v>
      </c>
    </row>
    <row r="1616" spans="1:36" x14ac:dyDescent="0.3">
      <c r="A1616">
        <v>328</v>
      </c>
      <c r="B1616" t="s">
        <v>32</v>
      </c>
      <c r="C1616" t="s">
        <v>45</v>
      </c>
      <c r="D1616" t="s">
        <v>58</v>
      </c>
      <c r="E1616" t="s">
        <v>29</v>
      </c>
      <c r="F1616" t="s">
        <v>260</v>
      </c>
      <c r="G1616" t="s">
        <v>61</v>
      </c>
      <c r="H1616" t="s">
        <v>60</v>
      </c>
      <c r="I1616" t="s">
        <v>66</v>
      </c>
      <c r="J1616" t="s">
        <v>33</v>
      </c>
      <c r="K1616" t="s">
        <v>34</v>
      </c>
      <c r="L1616" t="s">
        <v>35</v>
      </c>
      <c r="M1616" t="s">
        <v>29</v>
      </c>
      <c r="N1616" s="1">
        <v>39538</v>
      </c>
      <c r="O1616" s="1">
        <v>39636</v>
      </c>
      <c r="P1616" s="1">
        <v>39636</v>
      </c>
      <c r="Q1616" s="1">
        <v>39636</v>
      </c>
      <c r="R1616" s="2">
        <f t="shared" si="75"/>
        <v>98</v>
      </c>
      <c r="S1616" s="2">
        <f t="shared" si="76"/>
        <v>0</v>
      </c>
      <c r="T1616" s="2">
        <f t="shared" si="77"/>
        <v>0</v>
      </c>
      <c r="U1616" t="s">
        <v>61</v>
      </c>
      <c r="V1616" t="s">
        <v>41</v>
      </c>
      <c r="W1616" t="s">
        <v>36</v>
      </c>
      <c r="X1616" t="s">
        <v>37</v>
      </c>
      <c r="Y1616" t="s">
        <v>205</v>
      </c>
      <c r="Z1616" t="s">
        <v>74</v>
      </c>
      <c r="AA1616" t="s">
        <v>88</v>
      </c>
      <c r="AB1616" t="s">
        <v>206</v>
      </c>
      <c r="AC1616">
        <v>60</v>
      </c>
      <c r="AD1616">
        <v>520</v>
      </c>
      <c r="AE1616">
        <v>13000</v>
      </c>
      <c r="AF1616">
        <v>25</v>
      </c>
      <c r="AG1616">
        <v>0.42</v>
      </c>
      <c r="AH1616">
        <v>137</v>
      </c>
      <c r="AI1616">
        <v>5260.46</v>
      </c>
      <c r="AJ1616">
        <v>20.8</v>
      </c>
    </row>
    <row r="1617" spans="1:36" x14ac:dyDescent="0.3">
      <c r="A1617">
        <v>22</v>
      </c>
      <c r="B1617" t="s">
        <v>32</v>
      </c>
      <c r="C1617" t="s">
        <v>45</v>
      </c>
      <c r="D1617" t="s">
        <v>58</v>
      </c>
      <c r="E1617" t="s">
        <v>29</v>
      </c>
      <c r="F1617" t="s">
        <v>59</v>
      </c>
      <c r="G1617" t="s">
        <v>61</v>
      </c>
      <c r="H1617" t="s">
        <v>60</v>
      </c>
      <c r="I1617" t="s">
        <v>66</v>
      </c>
      <c r="J1617" t="s">
        <v>33</v>
      </c>
      <c r="K1617" t="s">
        <v>34</v>
      </c>
      <c r="L1617" t="s">
        <v>35</v>
      </c>
      <c r="M1617" t="s">
        <v>29</v>
      </c>
      <c r="N1617" s="1">
        <v>39267</v>
      </c>
      <c r="O1617" s="1">
        <v>39370</v>
      </c>
      <c r="P1617" s="1">
        <v>39370</v>
      </c>
      <c r="Q1617" s="1">
        <v>39370</v>
      </c>
      <c r="R1617" s="2">
        <f t="shared" si="75"/>
        <v>103</v>
      </c>
      <c r="S1617" s="2">
        <f t="shared" si="76"/>
        <v>0</v>
      </c>
      <c r="T1617" s="2">
        <f t="shared" si="77"/>
        <v>0</v>
      </c>
      <c r="U1617" t="s">
        <v>61</v>
      </c>
      <c r="V1617" t="s">
        <v>41</v>
      </c>
      <c r="W1617" t="s">
        <v>36</v>
      </c>
      <c r="X1617" t="s">
        <v>50</v>
      </c>
      <c r="Y1617" t="s">
        <v>62</v>
      </c>
      <c r="Z1617" t="s">
        <v>65</v>
      </c>
      <c r="AA1617" t="s">
        <v>64</v>
      </c>
      <c r="AB1617" t="s">
        <v>63</v>
      </c>
      <c r="AC1617">
        <v>240</v>
      </c>
      <c r="AD1617">
        <v>1000</v>
      </c>
      <c r="AE1617">
        <v>1920</v>
      </c>
      <c r="AF1617">
        <v>1.92</v>
      </c>
      <c r="AG1617">
        <v>0.01</v>
      </c>
      <c r="AH1617">
        <v>941</v>
      </c>
      <c r="AI1617">
        <v>4193.49</v>
      </c>
      <c r="AJ1617">
        <v>3.07</v>
      </c>
    </row>
    <row r="1618" spans="1:36" x14ac:dyDescent="0.3">
      <c r="A1618">
        <v>152</v>
      </c>
      <c r="B1618" t="s">
        <v>32</v>
      </c>
      <c r="C1618" t="s">
        <v>45</v>
      </c>
      <c r="D1618" t="s">
        <v>58</v>
      </c>
      <c r="E1618" t="s">
        <v>29</v>
      </c>
      <c r="F1618" t="s">
        <v>59</v>
      </c>
      <c r="G1618" t="s">
        <v>61</v>
      </c>
      <c r="H1618" t="s">
        <v>60</v>
      </c>
      <c r="I1618" t="s">
        <v>66</v>
      </c>
      <c r="J1618" t="s">
        <v>33</v>
      </c>
      <c r="K1618" t="s">
        <v>34</v>
      </c>
      <c r="L1618" t="s">
        <v>35</v>
      </c>
      <c r="M1618" t="s">
        <v>29</v>
      </c>
      <c r="N1618" s="1">
        <v>39267</v>
      </c>
      <c r="O1618" s="1">
        <v>39370</v>
      </c>
      <c r="P1618" s="1">
        <v>39370</v>
      </c>
      <c r="Q1618" s="1">
        <v>39370</v>
      </c>
      <c r="R1618" s="2">
        <f t="shared" si="75"/>
        <v>103</v>
      </c>
      <c r="S1618" s="2">
        <f t="shared" si="76"/>
        <v>0</v>
      </c>
      <c r="T1618" s="2">
        <f t="shared" si="77"/>
        <v>0</v>
      </c>
      <c r="U1618" t="s">
        <v>61</v>
      </c>
      <c r="V1618" t="s">
        <v>41</v>
      </c>
      <c r="W1618" t="s">
        <v>36</v>
      </c>
      <c r="X1618" t="s">
        <v>37</v>
      </c>
      <c r="Y1618" t="s">
        <v>187</v>
      </c>
      <c r="Z1618" t="s">
        <v>43</v>
      </c>
      <c r="AA1618" t="s">
        <v>189</v>
      </c>
      <c r="AB1618" t="s">
        <v>188</v>
      </c>
      <c r="AC1618">
        <v>60</v>
      </c>
      <c r="AD1618">
        <v>3000</v>
      </c>
      <c r="AE1618">
        <v>40500</v>
      </c>
      <c r="AF1618">
        <v>13.5</v>
      </c>
      <c r="AG1618">
        <v>0.22</v>
      </c>
      <c r="AH1618">
        <v>332</v>
      </c>
      <c r="AI1618">
        <v>4454.62</v>
      </c>
      <c r="AJ1618">
        <v>64.8</v>
      </c>
    </row>
    <row r="1619" spans="1:36" x14ac:dyDescent="0.3">
      <c r="A1619">
        <v>575</v>
      </c>
      <c r="B1619" t="s">
        <v>32</v>
      </c>
      <c r="C1619" t="s">
        <v>45</v>
      </c>
      <c r="D1619" t="s">
        <v>58</v>
      </c>
      <c r="E1619" t="s">
        <v>29</v>
      </c>
      <c r="F1619" t="s">
        <v>310</v>
      </c>
      <c r="G1619" t="s">
        <v>61</v>
      </c>
      <c r="H1619" t="s">
        <v>60</v>
      </c>
      <c r="I1619" t="s">
        <v>66</v>
      </c>
      <c r="J1619" t="s">
        <v>33</v>
      </c>
      <c r="K1619" t="s">
        <v>34</v>
      </c>
      <c r="L1619" t="s">
        <v>35</v>
      </c>
      <c r="M1619" t="s">
        <v>29</v>
      </c>
      <c r="N1619" s="1">
        <v>39538</v>
      </c>
      <c r="O1619" s="1">
        <v>39643</v>
      </c>
      <c r="P1619" s="1">
        <v>39643</v>
      </c>
      <c r="Q1619" s="1">
        <v>39643</v>
      </c>
      <c r="R1619" s="2">
        <f t="shared" si="75"/>
        <v>105</v>
      </c>
      <c r="S1619" s="2">
        <f t="shared" si="76"/>
        <v>0</v>
      </c>
      <c r="T1619" s="2">
        <f t="shared" si="77"/>
        <v>0</v>
      </c>
      <c r="U1619" t="s">
        <v>61</v>
      </c>
      <c r="V1619" t="s">
        <v>41</v>
      </c>
      <c r="W1619" t="s">
        <v>36</v>
      </c>
      <c r="X1619" t="s">
        <v>37</v>
      </c>
      <c r="Y1619" t="s">
        <v>205</v>
      </c>
      <c r="Z1619" t="s">
        <v>74</v>
      </c>
      <c r="AA1619" t="s">
        <v>88</v>
      </c>
      <c r="AB1619" t="s">
        <v>206</v>
      </c>
      <c r="AC1619">
        <v>60</v>
      </c>
      <c r="AD1619">
        <v>500</v>
      </c>
      <c r="AE1619">
        <v>12500</v>
      </c>
      <c r="AF1619">
        <v>25</v>
      </c>
      <c r="AG1619">
        <v>0.42</v>
      </c>
      <c r="AH1619">
        <v>124</v>
      </c>
      <c r="AI1619">
        <v>5217.59</v>
      </c>
      <c r="AJ1619">
        <v>20</v>
      </c>
    </row>
    <row r="1620" spans="1:36" x14ac:dyDescent="0.3">
      <c r="A1620">
        <v>285</v>
      </c>
      <c r="B1620" t="s">
        <v>32</v>
      </c>
      <c r="C1620" t="s">
        <v>45</v>
      </c>
      <c r="D1620" t="s">
        <v>58</v>
      </c>
      <c r="E1620" t="s">
        <v>29</v>
      </c>
      <c r="F1620" t="s">
        <v>251</v>
      </c>
      <c r="G1620" t="s">
        <v>61</v>
      </c>
      <c r="H1620" t="s">
        <v>60</v>
      </c>
      <c r="I1620" t="s">
        <v>66</v>
      </c>
      <c r="J1620" t="s">
        <v>33</v>
      </c>
      <c r="K1620" t="s">
        <v>34</v>
      </c>
      <c r="L1620" t="s">
        <v>35</v>
      </c>
      <c r="M1620" t="s">
        <v>29</v>
      </c>
      <c r="N1620" s="1">
        <v>39035</v>
      </c>
      <c r="O1620" s="1">
        <v>39155</v>
      </c>
      <c r="P1620" s="1">
        <v>39155</v>
      </c>
      <c r="Q1620" s="1">
        <v>39155</v>
      </c>
      <c r="R1620" s="2">
        <f t="shared" si="75"/>
        <v>120</v>
      </c>
      <c r="S1620" s="2">
        <f t="shared" si="76"/>
        <v>0</v>
      </c>
      <c r="T1620" s="2">
        <f t="shared" si="77"/>
        <v>0</v>
      </c>
      <c r="U1620" t="s">
        <v>61</v>
      </c>
      <c r="V1620" t="s">
        <v>41</v>
      </c>
      <c r="W1620" t="s">
        <v>36</v>
      </c>
      <c r="X1620" t="s">
        <v>50</v>
      </c>
      <c r="Y1620" t="s">
        <v>252</v>
      </c>
      <c r="Z1620" t="s">
        <v>163</v>
      </c>
      <c r="AA1620" t="s">
        <v>64</v>
      </c>
      <c r="AB1620" t="s">
        <v>93</v>
      </c>
      <c r="AC1620">
        <v>240</v>
      </c>
      <c r="AD1620">
        <v>1000</v>
      </c>
      <c r="AE1620">
        <v>5050</v>
      </c>
      <c r="AF1620">
        <v>5.05</v>
      </c>
      <c r="AG1620">
        <v>0.02</v>
      </c>
      <c r="AH1620">
        <v>3822</v>
      </c>
      <c r="AI1620">
        <v>25124.12</v>
      </c>
      <c r="AJ1620">
        <v>45.57</v>
      </c>
    </row>
    <row r="1621" spans="1:36" x14ac:dyDescent="0.3">
      <c r="A1621">
        <v>599</v>
      </c>
      <c r="B1621" t="s">
        <v>32</v>
      </c>
      <c r="C1621" t="s">
        <v>45</v>
      </c>
      <c r="D1621" t="s">
        <v>58</v>
      </c>
      <c r="E1621" t="s">
        <v>29</v>
      </c>
      <c r="F1621" t="s">
        <v>329</v>
      </c>
      <c r="G1621" t="s">
        <v>61</v>
      </c>
      <c r="H1621" t="s">
        <v>60</v>
      </c>
      <c r="I1621" t="s">
        <v>66</v>
      </c>
      <c r="J1621" t="s">
        <v>33</v>
      </c>
      <c r="K1621" t="s">
        <v>34</v>
      </c>
      <c r="L1621" t="s">
        <v>35</v>
      </c>
      <c r="M1621" t="s">
        <v>29</v>
      </c>
      <c r="N1621" s="1">
        <v>39653</v>
      </c>
      <c r="O1621" s="1">
        <v>39773</v>
      </c>
      <c r="P1621" s="1">
        <v>39773</v>
      </c>
      <c r="Q1621" s="1">
        <v>39773</v>
      </c>
      <c r="R1621" s="2">
        <f t="shared" si="75"/>
        <v>120</v>
      </c>
      <c r="S1621" s="2">
        <f t="shared" si="76"/>
        <v>0</v>
      </c>
      <c r="T1621" s="2">
        <f t="shared" si="77"/>
        <v>0</v>
      </c>
      <c r="U1621" t="s">
        <v>61</v>
      </c>
      <c r="V1621" t="s">
        <v>41</v>
      </c>
      <c r="W1621" t="s">
        <v>36</v>
      </c>
      <c r="X1621" t="s">
        <v>37</v>
      </c>
      <c r="Y1621" t="s">
        <v>205</v>
      </c>
      <c r="Z1621" t="s">
        <v>74</v>
      </c>
      <c r="AA1621" t="s">
        <v>88</v>
      </c>
      <c r="AB1621" t="s">
        <v>206</v>
      </c>
      <c r="AC1621">
        <v>60</v>
      </c>
      <c r="AD1621">
        <v>880</v>
      </c>
      <c r="AE1621">
        <v>20680</v>
      </c>
      <c r="AF1621">
        <v>23.5</v>
      </c>
      <c r="AG1621">
        <v>0.39</v>
      </c>
      <c r="AH1621">
        <v>331</v>
      </c>
      <c r="AI1621">
        <v>2771.84</v>
      </c>
      <c r="AJ1621">
        <v>40.53</v>
      </c>
    </row>
    <row r="1622" spans="1:36" x14ac:dyDescent="0.3">
      <c r="A1622">
        <v>211</v>
      </c>
      <c r="B1622" t="s">
        <v>32</v>
      </c>
      <c r="C1622" t="s">
        <v>45</v>
      </c>
      <c r="D1622" t="s">
        <v>58</v>
      </c>
      <c r="E1622" t="s">
        <v>29</v>
      </c>
      <c r="F1622" t="s">
        <v>217</v>
      </c>
      <c r="G1622" t="s">
        <v>61</v>
      </c>
      <c r="H1622" t="s">
        <v>60</v>
      </c>
      <c r="I1622" t="s">
        <v>66</v>
      </c>
      <c r="J1622" t="s">
        <v>33</v>
      </c>
      <c r="K1622" t="s">
        <v>34</v>
      </c>
      <c r="L1622" t="s">
        <v>35</v>
      </c>
      <c r="M1622" t="s">
        <v>29</v>
      </c>
      <c r="N1622" s="1">
        <v>39653</v>
      </c>
      <c r="O1622" s="1">
        <v>39776</v>
      </c>
      <c r="P1622" s="1">
        <v>39776</v>
      </c>
      <c r="Q1622" s="1">
        <v>39776</v>
      </c>
      <c r="R1622" s="2">
        <f t="shared" si="75"/>
        <v>123</v>
      </c>
      <c r="S1622" s="2">
        <f t="shared" si="76"/>
        <v>0</v>
      </c>
      <c r="T1622" s="2">
        <f t="shared" si="77"/>
        <v>0</v>
      </c>
      <c r="U1622" t="s">
        <v>61</v>
      </c>
      <c r="V1622" t="s">
        <v>41</v>
      </c>
      <c r="W1622" t="s">
        <v>36</v>
      </c>
      <c r="X1622" t="s">
        <v>37</v>
      </c>
      <c r="Y1622" t="s">
        <v>187</v>
      </c>
      <c r="Z1622" t="s">
        <v>43</v>
      </c>
      <c r="AA1622" t="s">
        <v>189</v>
      </c>
      <c r="AB1622" t="s">
        <v>188</v>
      </c>
      <c r="AC1622">
        <v>60</v>
      </c>
      <c r="AD1622">
        <v>1100</v>
      </c>
      <c r="AE1622">
        <v>12540</v>
      </c>
      <c r="AF1622">
        <v>11.4</v>
      </c>
      <c r="AG1622">
        <v>0.19</v>
      </c>
      <c r="AH1622">
        <v>159</v>
      </c>
      <c r="AI1622">
        <v>2568.6</v>
      </c>
      <c r="AJ1622">
        <v>24.58</v>
      </c>
    </row>
    <row r="1623" spans="1:36" x14ac:dyDescent="0.3">
      <c r="A1623">
        <v>357</v>
      </c>
      <c r="B1623" t="s">
        <v>32</v>
      </c>
      <c r="C1623" t="s">
        <v>45</v>
      </c>
      <c r="D1623" t="s">
        <v>58</v>
      </c>
      <c r="E1623" t="s">
        <v>29</v>
      </c>
      <c r="F1623" t="s">
        <v>267</v>
      </c>
      <c r="G1623" t="s">
        <v>61</v>
      </c>
      <c r="H1623" t="s">
        <v>60</v>
      </c>
      <c r="I1623" t="s">
        <v>66</v>
      </c>
      <c r="J1623" t="s">
        <v>33</v>
      </c>
      <c r="K1623" t="s">
        <v>34</v>
      </c>
      <c r="L1623" t="s">
        <v>35</v>
      </c>
      <c r="M1623" t="s">
        <v>29</v>
      </c>
      <c r="N1623" s="1">
        <v>39742</v>
      </c>
      <c r="O1623" s="1">
        <v>39867</v>
      </c>
      <c r="P1623" s="1">
        <v>39867</v>
      </c>
      <c r="Q1623" s="1">
        <v>39867</v>
      </c>
      <c r="R1623" s="2">
        <f t="shared" si="75"/>
        <v>125</v>
      </c>
      <c r="S1623" s="2">
        <f t="shared" si="76"/>
        <v>0</v>
      </c>
      <c r="T1623" s="2">
        <f t="shared" si="77"/>
        <v>0</v>
      </c>
      <c r="U1623" t="s">
        <v>61</v>
      </c>
      <c r="V1623" t="s">
        <v>41</v>
      </c>
      <c r="W1623" t="s">
        <v>36</v>
      </c>
      <c r="X1623" t="s">
        <v>37</v>
      </c>
      <c r="Y1623" t="s">
        <v>114</v>
      </c>
      <c r="Z1623" t="s">
        <v>74</v>
      </c>
      <c r="AA1623" t="s">
        <v>116</v>
      </c>
      <c r="AB1623" t="s">
        <v>115</v>
      </c>
      <c r="AC1623">
        <v>60</v>
      </c>
      <c r="AD1623">
        <v>6156</v>
      </c>
      <c r="AE1623">
        <v>14774.4</v>
      </c>
      <c r="AF1623">
        <v>2.4</v>
      </c>
      <c r="AG1623">
        <v>0.04</v>
      </c>
      <c r="AH1623">
        <v>1044</v>
      </c>
      <c r="AI1623">
        <v>3854.23</v>
      </c>
      <c r="AJ1623">
        <v>28.96</v>
      </c>
    </row>
    <row r="1624" spans="1:36" x14ac:dyDescent="0.3">
      <c r="A1624">
        <v>456</v>
      </c>
      <c r="B1624" t="s">
        <v>32</v>
      </c>
      <c r="C1624" t="s">
        <v>45</v>
      </c>
      <c r="D1624" t="s">
        <v>58</v>
      </c>
      <c r="E1624" t="s">
        <v>29</v>
      </c>
      <c r="F1624" t="s">
        <v>289</v>
      </c>
      <c r="G1624" t="s">
        <v>61</v>
      </c>
      <c r="H1624" t="s">
        <v>60</v>
      </c>
      <c r="I1624" t="s">
        <v>66</v>
      </c>
      <c r="J1624" t="s">
        <v>33</v>
      </c>
      <c r="K1624" t="s">
        <v>34</v>
      </c>
      <c r="L1624" t="s">
        <v>35</v>
      </c>
      <c r="M1624" t="s">
        <v>29</v>
      </c>
      <c r="N1624" s="1">
        <v>39581</v>
      </c>
      <c r="O1624" s="1">
        <v>39710</v>
      </c>
      <c r="P1624" s="1">
        <v>39710</v>
      </c>
      <c r="Q1624" s="1">
        <v>39710</v>
      </c>
      <c r="R1624" s="2">
        <f t="shared" si="75"/>
        <v>129</v>
      </c>
      <c r="S1624" s="2">
        <f t="shared" si="76"/>
        <v>0</v>
      </c>
      <c r="T1624" s="2">
        <f t="shared" si="77"/>
        <v>0</v>
      </c>
      <c r="U1624" t="s">
        <v>61</v>
      </c>
      <c r="V1624" t="s">
        <v>41</v>
      </c>
      <c r="W1624" t="s">
        <v>36</v>
      </c>
      <c r="X1624" t="s">
        <v>37</v>
      </c>
      <c r="Y1624" t="s">
        <v>221</v>
      </c>
      <c r="Z1624" t="s">
        <v>74</v>
      </c>
      <c r="AA1624" t="s">
        <v>222</v>
      </c>
      <c r="AB1624" t="s">
        <v>63</v>
      </c>
      <c r="AC1624">
        <v>60</v>
      </c>
      <c r="AD1624">
        <v>2180</v>
      </c>
      <c r="AE1624">
        <v>6997.8</v>
      </c>
      <c r="AF1624">
        <v>3.21</v>
      </c>
      <c r="AG1624">
        <v>0.05</v>
      </c>
      <c r="AH1624">
        <v>242</v>
      </c>
      <c r="AI1624">
        <v>5881.57</v>
      </c>
      <c r="AJ1624">
        <v>11.2</v>
      </c>
    </row>
    <row r="1625" spans="1:36" x14ac:dyDescent="0.3">
      <c r="A1625">
        <v>457</v>
      </c>
      <c r="B1625" t="s">
        <v>32</v>
      </c>
      <c r="C1625" t="s">
        <v>45</v>
      </c>
      <c r="D1625" t="s">
        <v>58</v>
      </c>
      <c r="E1625" t="s">
        <v>29</v>
      </c>
      <c r="F1625" t="s">
        <v>290</v>
      </c>
      <c r="G1625" t="s">
        <v>61</v>
      </c>
      <c r="H1625" t="s">
        <v>60</v>
      </c>
      <c r="I1625" t="s">
        <v>66</v>
      </c>
      <c r="J1625" t="s">
        <v>33</v>
      </c>
      <c r="K1625" t="s">
        <v>34</v>
      </c>
      <c r="L1625" t="s">
        <v>35</v>
      </c>
      <c r="M1625" t="s">
        <v>29</v>
      </c>
      <c r="N1625" s="1">
        <v>39581</v>
      </c>
      <c r="O1625" s="1">
        <v>39710</v>
      </c>
      <c r="P1625" s="1">
        <v>39710</v>
      </c>
      <c r="Q1625" s="1">
        <v>39710</v>
      </c>
      <c r="R1625" s="2">
        <f t="shared" si="75"/>
        <v>129</v>
      </c>
      <c r="S1625" s="2">
        <f t="shared" si="76"/>
        <v>0</v>
      </c>
      <c r="T1625" s="2">
        <f t="shared" si="77"/>
        <v>0</v>
      </c>
      <c r="U1625" t="s">
        <v>61</v>
      </c>
      <c r="V1625" t="s">
        <v>41</v>
      </c>
      <c r="W1625" t="s">
        <v>36</v>
      </c>
      <c r="X1625" t="s">
        <v>37</v>
      </c>
      <c r="Y1625" t="s">
        <v>39</v>
      </c>
      <c r="Z1625" t="s">
        <v>43</v>
      </c>
      <c r="AA1625" t="s">
        <v>42</v>
      </c>
      <c r="AB1625" t="s">
        <v>40</v>
      </c>
      <c r="AC1625">
        <v>60</v>
      </c>
      <c r="AD1625">
        <v>2016</v>
      </c>
      <c r="AE1625">
        <v>18648</v>
      </c>
      <c r="AF1625">
        <v>9.25</v>
      </c>
      <c r="AG1625">
        <v>0.15</v>
      </c>
      <c r="AH1625">
        <v>185</v>
      </c>
      <c r="AI1625">
        <v>5551.97</v>
      </c>
      <c r="AJ1625">
        <v>29.84</v>
      </c>
    </row>
    <row r="1626" spans="1:36" x14ac:dyDescent="0.3">
      <c r="A1626">
        <v>580</v>
      </c>
      <c r="B1626" t="s">
        <v>32</v>
      </c>
      <c r="C1626" t="s">
        <v>45</v>
      </c>
      <c r="D1626" t="s">
        <v>58</v>
      </c>
      <c r="E1626" t="s">
        <v>29</v>
      </c>
      <c r="F1626" t="s">
        <v>312</v>
      </c>
      <c r="G1626" t="s">
        <v>61</v>
      </c>
      <c r="H1626" t="s">
        <v>60</v>
      </c>
      <c r="I1626" t="s">
        <v>66</v>
      </c>
      <c r="J1626" t="s">
        <v>33</v>
      </c>
      <c r="K1626" t="s">
        <v>34</v>
      </c>
      <c r="L1626" t="s">
        <v>35</v>
      </c>
      <c r="M1626" t="s">
        <v>29</v>
      </c>
      <c r="N1626" s="1">
        <v>39581</v>
      </c>
      <c r="O1626" s="1">
        <v>39710</v>
      </c>
      <c r="P1626" s="1">
        <v>39710</v>
      </c>
      <c r="Q1626" s="1">
        <v>39710</v>
      </c>
      <c r="R1626" s="2">
        <f t="shared" si="75"/>
        <v>129</v>
      </c>
      <c r="S1626" s="2">
        <f t="shared" si="76"/>
        <v>0</v>
      </c>
      <c r="T1626" s="2">
        <f t="shared" si="77"/>
        <v>0</v>
      </c>
      <c r="U1626" t="s">
        <v>61</v>
      </c>
      <c r="V1626" t="s">
        <v>41</v>
      </c>
      <c r="W1626" t="s">
        <v>36</v>
      </c>
      <c r="X1626" t="s">
        <v>37</v>
      </c>
      <c r="Y1626" t="s">
        <v>39</v>
      </c>
      <c r="Z1626" t="s">
        <v>43</v>
      </c>
      <c r="AA1626" t="s">
        <v>42</v>
      </c>
      <c r="AB1626" t="s">
        <v>40</v>
      </c>
      <c r="AC1626">
        <v>60</v>
      </c>
      <c r="AD1626">
        <v>3024</v>
      </c>
      <c r="AE1626">
        <v>27972</v>
      </c>
      <c r="AF1626">
        <v>9.25</v>
      </c>
      <c r="AG1626">
        <v>0.15</v>
      </c>
      <c r="AH1626">
        <v>703</v>
      </c>
      <c r="AI1626">
        <v>10356.86</v>
      </c>
      <c r="AJ1626">
        <v>44.76</v>
      </c>
    </row>
    <row r="1627" spans="1:36" x14ac:dyDescent="0.3">
      <c r="A1627">
        <v>608</v>
      </c>
      <c r="B1627" t="s">
        <v>32</v>
      </c>
      <c r="C1627" t="s">
        <v>45</v>
      </c>
      <c r="D1627" t="s">
        <v>58</v>
      </c>
      <c r="E1627" t="s">
        <v>29</v>
      </c>
      <c r="F1627" t="s">
        <v>331</v>
      </c>
      <c r="G1627" t="s">
        <v>61</v>
      </c>
      <c r="H1627" t="s">
        <v>60</v>
      </c>
      <c r="I1627" t="s">
        <v>66</v>
      </c>
      <c r="J1627" t="s">
        <v>33</v>
      </c>
      <c r="K1627" t="s">
        <v>34</v>
      </c>
      <c r="L1627" t="s">
        <v>35</v>
      </c>
      <c r="M1627" t="s">
        <v>29</v>
      </c>
      <c r="N1627" s="1">
        <v>39742</v>
      </c>
      <c r="O1627" s="1">
        <v>39871</v>
      </c>
      <c r="P1627" s="1">
        <v>39871</v>
      </c>
      <c r="Q1627" s="1">
        <v>39871</v>
      </c>
      <c r="R1627" s="2">
        <f t="shared" si="75"/>
        <v>129</v>
      </c>
      <c r="S1627" s="2">
        <f t="shared" si="76"/>
        <v>0</v>
      </c>
      <c r="T1627" s="2">
        <f t="shared" si="77"/>
        <v>0</v>
      </c>
      <c r="U1627" t="s">
        <v>61</v>
      </c>
      <c r="V1627" t="s">
        <v>41</v>
      </c>
      <c r="W1627" t="s">
        <v>36</v>
      </c>
      <c r="X1627" t="s">
        <v>37</v>
      </c>
      <c r="Y1627" t="s">
        <v>114</v>
      </c>
      <c r="Z1627" t="s">
        <v>74</v>
      </c>
      <c r="AA1627" t="s">
        <v>116</v>
      </c>
      <c r="AB1627" t="s">
        <v>115</v>
      </c>
      <c r="AC1627">
        <v>60</v>
      </c>
      <c r="AD1627">
        <v>6966</v>
      </c>
      <c r="AE1627">
        <v>16718.400000000001</v>
      </c>
      <c r="AF1627">
        <v>2.4</v>
      </c>
      <c r="AG1627">
        <v>0.04</v>
      </c>
      <c r="AH1627">
        <v>1068</v>
      </c>
      <c r="AI1627">
        <v>3894.21</v>
      </c>
      <c r="AJ1627">
        <v>32.770000000000003</v>
      </c>
    </row>
    <row r="1628" spans="1:36" x14ac:dyDescent="0.3">
      <c r="A1628">
        <v>979</v>
      </c>
      <c r="B1628" t="s">
        <v>32</v>
      </c>
      <c r="C1628" t="s">
        <v>45</v>
      </c>
      <c r="D1628" t="s">
        <v>58</v>
      </c>
      <c r="E1628" t="s">
        <v>29</v>
      </c>
      <c r="F1628" t="s">
        <v>392</v>
      </c>
      <c r="G1628" t="s">
        <v>61</v>
      </c>
      <c r="H1628" t="s">
        <v>60</v>
      </c>
      <c r="I1628" t="s">
        <v>66</v>
      </c>
      <c r="J1628" t="s">
        <v>33</v>
      </c>
      <c r="K1628" t="s">
        <v>34</v>
      </c>
      <c r="L1628" t="s">
        <v>35</v>
      </c>
      <c r="M1628" t="s">
        <v>29</v>
      </c>
      <c r="N1628" s="1">
        <v>39742</v>
      </c>
      <c r="O1628" s="1">
        <v>39882</v>
      </c>
      <c r="P1628" s="1">
        <v>39882</v>
      </c>
      <c r="Q1628" s="1">
        <v>39882</v>
      </c>
      <c r="R1628" s="2">
        <f t="shared" si="75"/>
        <v>140</v>
      </c>
      <c r="S1628" s="2">
        <f t="shared" si="76"/>
        <v>0</v>
      </c>
      <c r="T1628" s="2">
        <f t="shared" si="77"/>
        <v>0</v>
      </c>
      <c r="U1628" t="s">
        <v>61</v>
      </c>
      <c r="V1628" t="s">
        <v>41</v>
      </c>
      <c r="W1628" t="s">
        <v>36</v>
      </c>
      <c r="X1628" t="s">
        <v>37</v>
      </c>
      <c r="Y1628" t="s">
        <v>39</v>
      </c>
      <c r="Z1628" t="s">
        <v>43</v>
      </c>
      <c r="AA1628" t="s">
        <v>42</v>
      </c>
      <c r="AB1628" t="s">
        <v>40</v>
      </c>
      <c r="AC1628">
        <v>60</v>
      </c>
      <c r="AD1628">
        <v>1176</v>
      </c>
      <c r="AE1628">
        <v>10125.36</v>
      </c>
      <c r="AF1628">
        <v>8.61</v>
      </c>
      <c r="AG1628">
        <v>0.14000000000000001</v>
      </c>
      <c r="AH1628">
        <v>105</v>
      </c>
      <c r="AI1628">
        <v>865.6</v>
      </c>
      <c r="AJ1628">
        <v>19.850000000000001</v>
      </c>
    </row>
    <row r="1629" spans="1:36" x14ac:dyDescent="0.3">
      <c r="A1629">
        <v>153</v>
      </c>
      <c r="B1629" t="s">
        <v>32</v>
      </c>
      <c r="C1629" t="s">
        <v>45</v>
      </c>
      <c r="D1629" t="s">
        <v>58</v>
      </c>
      <c r="E1629" t="s">
        <v>29</v>
      </c>
      <c r="F1629" t="s">
        <v>198</v>
      </c>
      <c r="G1629" t="s">
        <v>61</v>
      </c>
      <c r="H1629" t="s">
        <v>60</v>
      </c>
      <c r="I1629" t="s">
        <v>66</v>
      </c>
      <c r="J1629" t="s">
        <v>33</v>
      </c>
      <c r="K1629" t="s">
        <v>34</v>
      </c>
      <c r="L1629" t="s">
        <v>35</v>
      </c>
      <c r="M1629" t="s">
        <v>29</v>
      </c>
      <c r="N1629" s="1">
        <v>39267</v>
      </c>
      <c r="O1629" s="1">
        <v>39409</v>
      </c>
      <c r="P1629" s="1">
        <v>39409</v>
      </c>
      <c r="Q1629" s="1">
        <v>39409</v>
      </c>
      <c r="R1629" s="2">
        <f t="shared" si="75"/>
        <v>142</v>
      </c>
      <c r="S1629" s="2">
        <f t="shared" si="76"/>
        <v>0</v>
      </c>
      <c r="T1629" s="2">
        <f t="shared" si="77"/>
        <v>0</v>
      </c>
      <c r="U1629" t="s">
        <v>61</v>
      </c>
      <c r="V1629" t="s">
        <v>41</v>
      </c>
      <c r="W1629" t="s">
        <v>36</v>
      </c>
      <c r="X1629" t="s">
        <v>37</v>
      </c>
      <c r="Y1629" t="s">
        <v>97</v>
      </c>
      <c r="Z1629" t="s">
        <v>74</v>
      </c>
      <c r="AA1629" t="s">
        <v>99</v>
      </c>
      <c r="AB1629" t="s">
        <v>98</v>
      </c>
      <c r="AC1629">
        <v>30</v>
      </c>
      <c r="AD1629">
        <v>22500</v>
      </c>
      <c r="AE1629">
        <v>277425</v>
      </c>
      <c r="AF1629">
        <v>12.33</v>
      </c>
      <c r="AG1629">
        <v>0.41</v>
      </c>
      <c r="AH1629">
        <v>1955</v>
      </c>
      <c r="AI1629">
        <v>16095.39</v>
      </c>
      <c r="AJ1629">
        <v>443.88</v>
      </c>
    </row>
    <row r="1630" spans="1:36" x14ac:dyDescent="0.3">
      <c r="A1630">
        <v>88</v>
      </c>
      <c r="B1630" t="s">
        <v>32</v>
      </c>
      <c r="C1630" t="s">
        <v>45</v>
      </c>
      <c r="D1630" t="s">
        <v>58</v>
      </c>
      <c r="E1630" t="s">
        <v>29</v>
      </c>
      <c r="F1630" t="s">
        <v>158</v>
      </c>
      <c r="G1630" t="s">
        <v>61</v>
      </c>
      <c r="H1630" t="s">
        <v>60</v>
      </c>
      <c r="I1630" t="s">
        <v>66</v>
      </c>
      <c r="J1630" t="s">
        <v>33</v>
      </c>
      <c r="K1630" t="s">
        <v>34</v>
      </c>
      <c r="L1630" t="s">
        <v>35</v>
      </c>
      <c r="M1630" t="s">
        <v>29</v>
      </c>
      <c r="N1630" s="1">
        <v>39742</v>
      </c>
      <c r="O1630" s="1">
        <v>39888</v>
      </c>
      <c r="P1630" s="1">
        <v>39888</v>
      </c>
      <c r="Q1630" s="1">
        <v>39888</v>
      </c>
      <c r="R1630" s="2">
        <f t="shared" si="75"/>
        <v>146</v>
      </c>
      <c r="S1630" s="2">
        <f t="shared" si="76"/>
        <v>0</v>
      </c>
      <c r="T1630" s="2">
        <f t="shared" si="77"/>
        <v>0</v>
      </c>
      <c r="U1630" t="s">
        <v>61</v>
      </c>
      <c r="V1630" t="s">
        <v>41</v>
      </c>
      <c r="W1630" t="s">
        <v>36</v>
      </c>
      <c r="X1630" t="s">
        <v>37</v>
      </c>
      <c r="Y1630" t="s">
        <v>39</v>
      </c>
      <c r="Z1630" t="s">
        <v>43</v>
      </c>
      <c r="AA1630" t="s">
        <v>42</v>
      </c>
      <c r="AB1630" t="s">
        <v>40</v>
      </c>
      <c r="AC1630">
        <v>60</v>
      </c>
      <c r="AD1630">
        <v>2352</v>
      </c>
      <c r="AE1630">
        <v>20250.72</v>
      </c>
      <c r="AF1630">
        <v>8.61</v>
      </c>
      <c r="AG1630">
        <v>0.14000000000000001</v>
      </c>
      <c r="AH1630">
        <v>211</v>
      </c>
      <c r="AI1630">
        <v>892.5</v>
      </c>
      <c r="AJ1630">
        <v>39.69</v>
      </c>
    </row>
    <row r="1631" spans="1:36" x14ac:dyDescent="0.3">
      <c r="A1631">
        <v>913</v>
      </c>
      <c r="B1631" t="s">
        <v>32</v>
      </c>
      <c r="C1631" t="s">
        <v>45</v>
      </c>
      <c r="D1631" t="s">
        <v>58</v>
      </c>
      <c r="E1631" t="s">
        <v>29</v>
      </c>
      <c r="F1631" t="s">
        <v>378</v>
      </c>
      <c r="G1631" t="s">
        <v>61</v>
      </c>
      <c r="H1631" t="s">
        <v>60</v>
      </c>
      <c r="I1631" t="s">
        <v>66</v>
      </c>
      <c r="J1631" t="s">
        <v>33</v>
      </c>
      <c r="K1631" t="s">
        <v>34</v>
      </c>
      <c r="L1631" t="s">
        <v>35</v>
      </c>
      <c r="M1631" t="s">
        <v>29</v>
      </c>
      <c r="N1631" s="1">
        <v>39267</v>
      </c>
      <c r="O1631" s="1">
        <v>39422</v>
      </c>
      <c r="P1631" s="1">
        <v>39422</v>
      </c>
      <c r="Q1631" s="1">
        <v>39422</v>
      </c>
      <c r="R1631" s="2">
        <f t="shared" si="75"/>
        <v>155</v>
      </c>
      <c r="S1631" s="2">
        <f t="shared" si="76"/>
        <v>0</v>
      </c>
      <c r="T1631" s="2">
        <f t="shared" si="77"/>
        <v>0</v>
      </c>
      <c r="U1631" t="s">
        <v>61</v>
      </c>
      <c r="V1631" t="s">
        <v>41</v>
      </c>
      <c r="W1631" t="s">
        <v>36</v>
      </c>
      <c r="X1631" t="s">
        <v>50</v>
      </c>
      <c r="Y1631" t="s">
        <v>307</v>
      </c>
      <c r="Z1631" t="s">
        <v>104</v>
      </c>
      <c r="AA1631" t="s">
        <v>180</v>
      </c>
      <c r="AB1631" t="s">
        <v>53</v>
      </c>
      <c r="AC1631">
        <v>60</v>
      </c>
      <c r="AD1631">
        <v>1300</v>
      </c>
      <c r="AE1631">
        <v>10075</v>
      </c>
      <c r="AF1631">
        <v>7.75</v>
      </c>
      <c r="AG1631">
        <v>0.13</v>
      </c>
      <c r="AH1631">
        <v>270</v>
      </c>
      <c r="AI1631">
        <v>3850.43</v>
      </c>
      <c r="AJ1631">
        <v>16.12</v>
      </c>
    </row>
    <row r="1632" spans="1:36" x14ac:dyDescent="0.3">
      <c r="A1632">
        <v>677</v>
      </c>
      <c r="B1632" t="s">
        <v>32</v>
      </c>
      <c r="C1632" t="s">
        <v>45</v>
      </c>
      <c r="D1632" t="s">
        <v>58</v>
      </c>
      <c r="E1632" t="s">
        <v>29</v>
      </c>
      <c r="F1632" t="s">
        <v>345</v>
      </c>
      <c r="G1632" t="s">
        <v>61</v>
      </c>
      <c r="H1632" t="s">
        <v>60</v>
      </c>
      <c r="I1632" t="s">
        <v>66</v>
      </c>
      <c r="J1632" t="s">
        <v>33</v>
      </c>
      <c r="K1632" t="s">
        <v>34</v>
      </c>
      <c r="L1632" t="s">
        <v>35</v>
      </c>
      <c r="M1632" t="s">
        <v>29</v>
      </c>
      <c r="N1632" s="1">
        <v>39266</v>
      </c>
      <c r="O1632" s="1">
        <v>39435</v>
      </c>
      <c r="P1632" s="1">
        <v>39435</v>
      </c>
      <c r="Q1632" s="1">
        <v>39435</v>
      </c>
      <c r="R1632" s="2">
        <f t="shared" si="75"/>
        <v>169</v>
      </c>
      <c r="S1632" s="2">
        <f t="shared" si="76"/>
        <v>0</v>
      </c>
      <c r="T1632" s="2">
        <f t="shared" si="77"/>
        <v>0</v>
      </c>
      <c r="U1632" t="s">
        <v>61</v>
      </c>
      <c r="V1632" t="s">
        <v>41</v>
      </c>
      <c r="W1632" t="s">
        <v>36</v>
      </c>
      <c r="X1632" t="s">
        <v>50</v>
      </c>
      <c r="Y1632" t="s">
        <v>307</v>
      </c>
      <c r="Z1632" t="s">
        <v>104</v>
      </c>
      <c r="AA1632" t="s">
        <v>180</v>
      </c>
      <c r="AB1632" t="s">
        <v>53</v>
      </c>
      <c r="AC1632">
        <v>60</v>
      </c>
      <c r="AD1632">
        <v>1200</v>
      </c>
      <c r="AE1632">
        <v>9300</v>
      </c>
      <c r="AF1632">
        <v>7.75</v>
      </c>
      <c r="AG1632">
        <v>0.13</v>
      </c>
      <c r="AH1632">
        <v>249</v>
      </c>
      <c r="AI1632">
        <v>3719.91</v>
      </c>
      <c r="AJ1632">
        <v>14.88</v>
      </c>
    </row>
    <row r="1633" spans="1:36" x14ac:dyDescent="0.3">
      <c r="A1633">
        <v>532</v>
      </c>
      <c r="B1633" t="s">
        <v>32</v>
      </c>
      <c r="C1633" t="s">
        <v>45</v>
      </c>
      <c r="D1633" t="s">
        <v>58</v>
      </c>
      <c r="E1633" t="s">
        <v>29</v>
      </c>
      <c r="F1633" t="s">
        <v>306</v>
      </c>
      <c r="G1633" t="s">
        <v>61</v>
      </c>
      <c r="H1633" t="s">
        <v>60</v>
      </c>
      <c r="I1633" t="s">
        <v>66</v>
      </c>
      <c r="J1633" t="s">
        <v>33</v>
      </c>
      <c r="K1633" t="s">
        <v>34</v>
      </c>
      <c r="L1633" t="s">
        <v>35</v>
      </c>
      <c r="M1633" t="s">
        <v>29</v>
      </c>
      <c r="N1633" s="1">
        <v>39035</v>
      </c>
      <c r="O1633" s="1">
        <v>39155</v>
      </c>
      <c r="P1633" s="1">
        <v>39218</v>
      </c>
      <c r="Q1633" s="1">
        <v>39218</v>
      </c>
      <c r="R1633" s="2">
        <f t="shared" si="75"/>
        <v>183</v>
      </c>
      <c r="S1633" s="2">
        <f t="shared" si="76"/>
        <v>63</v>
      </c>
      <c r="T1633" s="2">
        <f t="shared" si="77"/>
        <v>0</v>
      </c>
      <c r="U1633" t="s">
        <v>61</v>
      </c>
      <c r="V1633" t="s">
        <v>41</v>
      </c>
      <c r="W1633" t="s">
        <v>36</v>
      </c>
      <c r="X1633" t="s">
        <v>50</v>
      </c>
      <c r="Y1633" t="s">
        <v>307</v>
      </c>
      <c r="Z1633" t="s">
        <v>104</v>
      </c>
      <c r="AA1633" t="s">
        <v>180</v>
      </c>
      <c r="AB1633" t="s">
        <v>53</v>
      </c>
      <c r="AC1633">
        <v>60</v>
      </c>
      <c r="AD1633">
        <v>1700</v>
      </c>
      <c r="AE1633">
        <v>17850</v>
      </c>
      <c r="AF1633">
        <v>10.5</v>
      </c>
      <c r="AG1633">
        <v>0.18</v>
      </c>
      <c r="AH1633">
        <v>356</v>
      </c>
      <c r="AI1633">
        <v>14982.1</v>
      </c>
      <c r="AJ1633">
        <v>45.57</v>
      </c>
    </row>
    <row r="1634" spans="1:36" x14ac:dyDescent="0.3">
      <c r="A1634">
        <v>622</v>
      </c>
      <c r="B1634" t="s">
        <v>32</v>
      </c>
      <c r="C1634" t="s">
        <v>45</v>
      </c>
      <c r="D1634" t="s">
        <v>58</v>
      </c>
      <c r="E1634" t="s">
        <v>29</v>
      </c>
      <c r="F1634" t="s">
        <v>337</v>
      </c>
      <c r="G1634" t="s">
        <v>51</v>
      </c>
      <c r="H1634" t="s">
        <v>60</v>
      </c>
      <c r="I1634" t="s">
        <v>57</v>
      </c>
      <c r="J1634" t="s">
        <v>33</v>
      </c>
      <c r="K1634" t="s">
        <v>49</v>
      </c>
      <c r="L1634" t="s">
        <v>35</v>
      </c>
      <c r="M1634" t="s">
        <v>29</v>
      </c>
      <c r="N1634" s="1">
        <v>39878</v>
      </c>
      <c r="O1634" s="1">
        <v>39898</v>
      </c>
      <c r="P1634" s="1">
        <v>39898</v>
      </c>
      <c r="Q1634" s="1">
        <v>39898</v>
      </c>
      <c r="R1634" s="2">
        <f t="shared" si="75"/>
        <v>20</v>
      </c>
      <c r="S1634" s="2">
        <f t="shared" si="76"/>
        <v>0</v>
      </c>
      <c r="T1634" s="2">
        <f t="shared" si="77"/>
        <v>0</v>
      </c>
      <c r="U1634" t="s">
        <v>51</v>
      </c>
      <c r="V1634" t="s">
        <v>54</v>
      </c>
      <c r="W1634" t="s">
        <v>36</v>
      </c>
      <c r="X1634" t="s">
        <v>50</v>
      </c>
      <c r="Y1634" t="s">
        <v>338</v>
      </c>
      <c r="Z1634" t="s">
        <v>104</v>
      </c>
      <c r="AA1634" t="s">
        <v>180</v>
      </c>
      <c r="AB1634" t="s">
        <v>53</v>
      </c>
      <c r="AC1634">
        <v>60</v>
      </c>
      <c r="AD1634">
        <v>260</v>
      </c>
      <c r="AE1634">
        <v>3315</v>
      </c>
      <c r="AF1634">
        <v>12.75</v>
      </c>
      <c r="AG1634">
        <v>0.21</v>
      </c>
      <c r="AH1634">
        <v>56</v>
      </c>
      <c r="AI1634">
        <v>2246.81</v>
      </c>
      <c r="AJ1634">
        <v>6.5</v>
      </c>
    </row>
    <row r="1635" spans="1:36" x14ac:dyDescent="0.3">
      <c r="A1635">
        <v>124</v>
      </c>
      <c r="B1635" t="s">
        <v>32</v>
      </c>
      <c r="C1635" t="s">
        <v>45</v>
      </c>
      <c r="D1635" t="s">
        <v>58</v>
      </c>
      <c r="E1635" t="s">
        <v>29</v>
      </c>
      <c r="F1635" t="s">
        <v>190</v>
      </c>
      <c r="G1635" t="s">
        <v>51</v>
      </c>
      <c r="H1635" t="s">
        <v>60</v>
      </c>
      <c r="I1635" t="s">
        <v>57</v>
      </c>
      <c r="J1635" t="s">
        <v>33</v>
      </c>
      <c r="K1635" t="s">
        <v>49</v>
      </c>
      <c r="L1635" t="s">
        <v>35</v>
      </c>
      <c r="M1635" t="s">
        <v>29</v>
      </c>
      <c r="N1635" s="1">
        <v>39960</v>
      </c>
      <c r="O1635" s="1">
        <v>40022</v>
      </c>
      <c r="P1635" s="1">
        <v>40022</v>
      </c>
      <c r="Q1635" s="1">
        <v>40022</v>
      </c>
      <c r="R1635" s="2">
        <f t="shared" si="75"/>
        <v>62</v>
      </c>
      <c r="S1635" s="2">
        <f t="shared" si="76"/>
        <v>0</v>
      </c>
      <c r="T1635" s="2">
        <f t="shared" si="77"/>
        <v>0</v>
      </c>
      <c r="U1635" t="s">
        <v>51</v>
      </c>
      <c r="V1635" t="s">
        <v>54</v>
      </c>
      <c r="W1635" t="s">
        <v>36</v>
      </c>
      <c r="X1635" t="s">
        <v>50</v>
      </c>
      <c r="Y1635" t="s">
        <v>102</v>
      </c>
      <c r="Z1635" t="s">
        <v>104</v>
      </c>
      <c r="AA1635" t="s">
        <v>103</v>
      </c>
      <c r="AB1635" t="s">
        <v>53</v>
      </c>
      <c r="AC1635">
        <v>60</v>
      </c>
      <c r="AD1635">
        <v>400</v>
      </c>
      <c r="AE1635">
        <v>2800</v>
      </c>
      <c r="AF1635">
        <v>7</v>
      </c>
      <c r="AG1635">
        <v>0.12</v>
      </c>
      <c r="AH1635">
        <v>148</v>
      </c>
      <c r="AI1635">
        <v>14.36</v>
      </c>
      <c r="AJ1635">
        <v>5.49</v>
      </c>
    </row>
    <row r="1636" spans="1:36" x14ac:dyDescent="0.3">
      <c r="A1636">
        <v>49</v>
      </c>
      <c r="B1636" t="s">
        <v>32</v>
      </c>
      <c r="C1636" t="s">
        <v>45</v>
      </c>
      <c r="D1636" t="s">
        <v>58</v>
      </c>
      <c r="E1636" t="s">
        <v>29</v>
      </c>
      <c r="F1636" t="s">
        <v>101</v>
      </c>
      <c r="G1636" t="s">
        <v>51</v>
      </c>
      <c r="H1636" t="s">
        <v>60</v>
      </c>
      <c r="I1636" t="s">
        <v>57</v>
      </c>
      <c r="J1636" t="s">
        <v>33</v>
      </c>
      <c r="K1636" t="s">
        <v>49</v>
      </c>
      <c r="L1636" t="s">
        <v>35</v>
      </c>
      <c r="M1636" t="s">
        <v>29</v>
      </c>
      <c r="N1636" s="1">
        <v>39538</v>
      </c>
      <c r="O1636" s="1">
        <v>39641</v>
      </c>
      <c r="P1636" s="1">
        <v>39641</v>
      </c>
      <c r="Q1636" s="1">
        <v>39641</v>
      </c>
      <c r="R1636" s="2">
        <f t="shared" si="75"/>
        <v>103</v>
      </c>
      <c r="S1636" s="2">
        <f t="shared" si="76"/>
        <v>0</v>
      </c>
      <c r="T1636" s="2">
        <f t="shared" si="77"/>
        <v>0</v>
      </c>
      <c r="U1636" t="s">
        <v>51</v>
      </c>
      <c r="V1636" t="s">
        <v>54</v>
      </c>
      <c r="W1636" t="s">
        <v>36</v>
      </c>
      <c r="X1636" t="s">
        <v>50</v>
      </c>
      <c r="Y1636" t="s">
        <v>102</v>
      </c>
      <c r="Z1636" t="s">
        <v>104</v>
      </c>
      <c r="AA1636" t="s">
        <v>103</v>
      </c>
      <c r="AB1636" t="s">
        <v>53</v>
      </c>
      <c r="AC1636">
        <v>60</v>
      </c>
      <c r="AD1636">
        <v>400</v>
      </c>
      <c r="AE1636">
        <v>2800</v>
      </c>
      <c r="AF1636">
        <v>7</v>
      </c>
      <c r="AG1636">
        <v>0.12</v>
      </c>
      <c r="AH1636">
        <v>81</v>
      </c>
      <c r="AI1636">
        <v>2211.0500000000002</v>
      </c>
      <c r="AJ1636">
        <v>4.4800000000000004</v>
      </c>
    </row>
    <row r="1637" spans="1:36" x14ac:dyDescent="0.3">
      <c r="A1637">
        <v>703</v>
      </c>
      <c r="B1637" t="s">
        <v>32</v>
      </c>
      <c r="C1637" t="s">
        <v>45</v>
      </c>
      <c r="D1637" t="s">
        <v>58</v>
      </c>
      <c r="E1637" t="s">
        <v>29</v>
      </c>
      <c r="F1637" t="s">
        <v>347</v>
      </c>
      <c r="G1637" t="s">
        <v>51</v>
      </c>
      <c r="H1637" t="s">
        <v>60</v>
      </c>
      <c r="I1637" t="s">
        <v>57</v>
      </c>
      <c r="J1637" t="s">
        <v>33</v>
      </c>
      <c r="K1637" t="s">
        <v>49</v>
      </c>
      <c r="L1637" t="s">
        <v>35</v>
      </c>
      <c r="M1637" t="s">
        <v>29</v>
      </c>
      <c r="N1637" s="1">
        <v>39538</v>
      </c>
      <c r="O1637" s="1">
        <v>39646</v>
      </c>
      <c r="P1637" s="1">
        <v>39646</v>
      </c>
      <c r="Q1637" s="1">
        <v>39646</v>
      </c>
      <c r="R1637" s="2">
        <f t="shared" si="75"/>
        <v>108</v>
      </c>
      <c r="S1637" s="2">
        <f t="shared" si="76"/>
        <v>0</v>
      </c>
      <c r="T1637" s="2">
        <f t="shared" si="77"/>
        <v>0</v>
      </c>
      <c r="U1637" t="s">
        <v>51</v>
      </c>
      <c r="V1637" t="s">
        <v>54</v>
      </c>
      <c r="W1637" t="s">
        <v>36</v>
      </c>
      <c r="X1637" t="s">
        <v>50</v>
      </c>
      <c r="Y1637" t="s">
        <v>102</v>
      </c>
      <c r="Z1637" t="s">
        <v>104</v>
      </c>
      <c r="AA1637" t="s">
        <v>103</v>
      </c>
      <c r="AB1637" t="s">
        <v>53</v>
      </c>
      <c r="AC1637">
        <v>60</v>
      </c>
      <c r="AD1637">
        <v>400</v>
      </c>
      <c r="AE1637">
        <v>2800</v>
      </c>
      <c r="AF1637">
        <v>7</v>
      </c>
      <c r="AG1637">
        <v>0.12</v>
      </c>
      <c r="AH1637">
        <v>82</v>
      </c>
      <c r="AI1637">
        <v>2211.0500000000002</v>
      </c>
      <c r="AJ1637">
        <v>4.4800000000000004</v>
      </c>
    </row>
    <row r="1638" spans="1:36" x14ac:dyDescent="0.3">
      <c r="A1638">
        <v>958</v>
      </c>
      <c r="B1638" t="s">
        <v>32</v>
      </c>
      <c r="C1638" t="s">
        <v>45</v>
      </c>
      <c r="D1638" t="s">
        <v>58</v>
      </c>
      <c r="E1638" t="s">
        <v>29</v>
      </c>
      <c r="F1638" t="s">
        <v>390</v>
      </c>
      <c r="G1638" t="s">
        <v>51</v>
      </c>
      <c r="H1638" t="s">
        <v>60</v>
      </c>
      <c r="I1638" t="s">
        <v>57</v>
      </c>
      <c r="J1638" t="s">
        <v>33</v>
      </c>
      <c r="K1638" t="s">
        <v>49</v>
      </c>
      <c r="L1638" t="s">
        <v>35</v>
      </c>
      <c r="M1638" t="s">
        <v>29</v>
      </c>
      <c r="N1638" s="1">
        <v>39652</v>
      </c>
      <c r="O1638" s="1">
        <v>39765</v>
      </c>
      <c r="P1638" s="1">
        <v>39765</v>
      </c>
      <c r="Q1638" s="1">
        <v>39765</v>
      </c>
      <c r="R1638" s="2">
        <f t="shared" si="75"/>
        <v>113</v>
      </c>
      <c r="S1638" s="2">
        <f t="shared" si="76"/>
        <v>0</v>
      </c>
      <c r="T1638" s="2">
        <f t="shared" si="77"/>
        <v>0</v>
      </c>
      <c r="U1638" t="s">
        <v>51</v>
      </c>
      <c r="V1638" t="s">
        <v>54</v>
      </c>
      <c r="W1638" t="s">
        <v>36</v>
      </c>
      <c r="X1638" t="s">
        <v>50</v>
      </c>
      <c r="Y1638" t="s">
        <v>102</v>
      </c>
      <c r="Z1638" t="s">
        <v>104</v>
      </c>
      <c r="AA1638" t="s">
        <v>103</v>
      </c>
      <c r="AB1638" t="s">
        <v>53</v>
      </c>
      <c r="AC1638">
        <v>60</v>
      </c>
      <c r="AD1638">
        <v>240</v>
      </c>
      <c r="AE1638">
        <v>1680</v>
      </c>
      <c r="AF1638">
        <v>7</v>
      </c>
      <c r="AG1638">
        <v>0.12</v>
      </c>
      <c r="AH1638">
        <v>52</v>
      </c>
      <c r="AI1638">
        <v>1516.05</v>
      </c>
      <c r="AJ1638">
        <v>3.29</v>
      </c>
    </row>
    <row r="1639" spans="1:36" x14ac:dyDescent="0.3">
      <c r="A1639">
        <v>600</v>
      </c>
      <c r="B1639" t="s">
        <v>32</v>
      </c>
      <c r="C1639" t="s">
        <v>45</v>
      </c>
      <c r="D1639" t="s">
        <v>58</v>
      </c>
      <c r="E1639" t="s">
        <v>29</v>
      </c>
      <c r="F1639" t="s">
        <v>330</v>
      </c>
      <c r="G1639" t="s">
        <v>51</v>
      </c>
      <c r="H1639" t="s">
        <v>60</v>
      </c>
      <c r="I1639" t="s">
        <v>57</v>
      </c>
      <c r="J1639" t="s">
        <v>33</v>
      </c>
      <c r="K1639" t="s">
        <v>49</v>
      </c>
      <c r="L1639" t="s">
        <v>35</v>
      </c>
      <c r="M1639" t="s">
        <v>29</v>
      </c>
      <c r="N1639" s="1">
        <v>39652</v>
      </c>
      <c r="O1639" s="1">
        <v>39773</v>
      </c>
      <c r="P1639" s="1">
        <v>39773</v>
      </c>
      <c r="Q1639" s="1">
        <v>39773</v>
      </c>
      <c r="R1639" s="2">
        <f t="shared" si="75"/>
        <v>121</v>
      </c>
      <c r="S1639" s="2">
        <f t="shared" si="76"/>
        <v>0</v>
      </c>
      <c r="T1639" s="2">
        <f t="shared" si="77"/>
        <v>0</v>
      </c>
      <c r="U1639" t="s">
        <v>51</v>
      </c>
      <c r="V1639" t="s">
        <v>54</v>
      </c>
      <c r="W1639" t="s">
        <v>36</v>
      </c>
      <c r="X1639" t="s">
        <v>50</v>
      </c>
      <c r="Y1639" t="s">
        <v>102</v>
      </c>
      <c r="Z1639" t="s">
        <v>104</v>
      </c>
      <c r="AA1639" t="s">
        <v>103</v>
      </c>
      <c r="AB1639" t="s">
        <v>53</v>
      </c>
      <c r="AC1639">
        <v>60</v>
      </c>
      <c r="AD1639">
        <v>280</v>
      </c>
      <c r="AE1639">
        <v>1960</v>
      </c>
      <c r="AF1639">
        <v>7</v>
      </c>
      <c r="AG1639">
        <v>0.12</v>
      </c>
      <c r="AH1639">
        <v>60</v>
      </c>
      <c r="AI1639">
        <v>1516.05</v>
      </c>
      <c r="AJ1639">
        <v>3.84</v>
      </c>
    </row>
    <row r="1640" spans="1:36" x14ac:dyDescent="0.3">
      <c r="A1640">
        <v>296</v>
      </c>
      <c r="B1640" t="s">
        <v>32</v>
      </c>
      <c r="C1640" t="s">
        <v>45</v>
      </c>
      <c r="D1640" t="s">
        <v>58</v>
      </c>
      <c r="E1640" t="s">
        <v>29</v>
      </c>
      <c r="F1640" t="s">
        <v>254</v>
      </c>
      <c r="G1640" t="s">
        <v>51</v>
      </c>
      <c r="H1640" t="s">
        <v>60</v>
      </c>
      <c r="I1640" t="s">
        <v>57</v>
      </c>
      <c r="J1640" t="s">
        <v>33</v>
      </c>
      <c r="K1640" t="s">
        <v>49</v>
      </c>
      <c r="L1640" t="s">
        <v>35</v>
      </c>
      <c r="M1640" t="s">
        <v>29</v>
      </c>
      <c r="N1640" s="1">
        <v>39266</v>
      </c>
      <c r="O1640" s="1">
        <v>39394</v>
      </c>
      <c r="P1640" s="1">
        <v>39394</v>
      </c>
      <c r="Q1640" s="1">
        <v>39394</v>
      </c>
      <c r="R1640" s="2">
        <f t="shared" si="75"/>
        <v>128</v>
      </c>
      <c r="S1640" s="2">
        <f t="shared" si="76"/>
        <v>0</v>
      </c>
      <c r="T1640" s="2">
        <f t="shared" si="77"/>
        <v>0</v>
      </c>
      <c r="U1640" t="s">
        <v>51</v>
      </c>
      <c r="V1640" t="s">
        <v>54</v>
      </c>
      <c r="W1640" t="s">
        <v>36</v>
      </c>
      <c r="X1640" t="s">
        <v>50</v>
      </c>
      <c r="Y1640" t="s">
        <v>102</v>
      </c>
      <c r="Z1640" t="s">
        <v>104</v>
      </c>
      <c r="AA1640" t="s">
        <v>103</v>
      </c>
      <c r="AB1640" t="s">
        <v>53</v>
      </c>
      <c r="AC1640">
        <v>60</v>
      </c>
      <c r="AD1640">
        <v>800</v>
      </c>
      <c r="AE1640">
        <v>5600</v>
      </c>
      <c r="AF1640">
        <v>7</v>
      </c>
      <c r="AG1640">
        <v>0.12</v>
      </c>
      <c r="AH1640">
        <v>161</v>
      </c>
      <c r="AI1640">
        <v>2514.0500000000002</v>
      </c>
      <c r="AJ1640">
        <v>8.9600000000000009</v>
      </c>
    </row>
    <row r="1641" spans="1:36" x14ac:dyDescent="0.3">
      <c r="A1641">
        <v>458</v>
      </c>
      <c r="B1641" t="s">
        <v>32</v>
      </c>
      <c r="C1641" t="s">
        <v>45</v>
      </c>
      <c r="D1641" t="s">
        <v>58</v>
      </c>
      <c r="E1641" t="s">
        <v>29</v>
      </c>
      <c r="F1641" t="s">
        <v>291</v>
      </c>
      <c r="G1641" t="s">
        <v>51</v>
      </c>
      <c r="H1641" t="s">
        <v>60</v>
      </c>
      <c r="I1641" t="s">
        <v>57</v>
      </c>
      <c r="J1641" t="s">
        <v>33</v>
      </c>
      <c r="K1641" t="s">
        <v>49</v>
      </c>
      <c r="L1641" t="s">
        <v>35</v>
      </c>
      <c r="M1641" t="s">
        <v>29</v>
      </c>
      <c r="N1641" s="1">
        <v>39581</v>
      </c>
      <c r="O1641" s="1">
        <v>39721</v>
      </c>
      <c r="P1641" s="1">
        <v>39721</v>
      </c>
      <c r="Q1641" s="1">
        <v>39721</v>
      </c>
      <c r="R1641" s="2">
        <f t="shared" si="75"/>
        <v>140</v>
      </c>
      <c r="S1641" s="2">
        <f t="shared" si="76"/>
        <v>0</v>
      </c>
      <c r="T1641" s="2">
        <f t="shared" si="77"/>
        <v>0</v>
      </c>
      <c r="U1641" t="s">
        <v>51</v>
      </c>
      <c r="V1641" t="s">
        <v>54</v>
      </c>
      <c r="W1641" t="s">
        <v>36</v>
      </c>
      <c r="X1641" t="s">
        <v>50</v>
      </c>
      <c r="Y1641" t="s">
        <v>102</v>
      </c>
      <c r="Z1641" t="s">
        <v>104</v>
      </c>
      <c r="AA1641" t="s">
        <v>103</v>
      </c>
      <c r="AB1641" t="s">
        <v>53</v>
      </c>
      <c r="AC1641">
        <v>60</v>
      </c>
      <c r="AD1641">
        <v>400</v>
      </c>
      <c r="AE1641">
        <v>2800</v>
      </c>
      <c r="AF1641">
        <v>7</v>
      </c>
      <c r="AG1641">
        <v>0.12</v>
      </c>
      <c r="AH1641">
        <v>81</v>
      </c>
      <c r="AI1641">
        <v>2035.66</v>
      </c>
      <c r="AJ1641">
        <v>4.4800000000000004</v>
      </c>
    </row>
    <row r="1642" spans="1:36" x14ac:dyDescent="0.3">
      <c r="A1642">
        <v>190</v>
      </c>
      <c r="B1642" t="s">
        <v>32</v>
      </c>
      <c r="C1642" t="s">
        <v>45</v>
      </c>
      <c r="D1642" t="s">
        <v>58</v>
      </c>
      <c r="E1642" t="s">
        <v>29</v>
      </c>
      <c r="F1642" t="s">
        <v>212</v>
      </c>
      <c r="G1642" t="s">
        <v>51</v>
      </c>
      <c r="H1642" t="s">
        <v>60</v>
      </c>
      <c r="I1642" t="s">
        <v>57</v>
      </c>
      <c r="J1642" t="s">
        <v>33</v>
      </c>
      <c r="K1642" t="s">
        <v>49</v>
      </c>
      <c r="L1642" t="s">
        <v>35</v>
      </c>
      <c r="M1642" t="s">
        <v>29</v>
      </c>
      <c r="N1642" s="1">
        <v>39581</v>
      </c>
      <c r="O1642" s="1">
        <v>39724</v>
      </c>
      <c r="P1642" s="1">
        <v>39724</v>
      </c>
      <c r="Q1642" s="1">
        <v>39724</v>
      </c>
      <c r="R1642" s="2">
        <f t="shared" si="75"/>
        <v>143</v>
      </c>
      <c r="S1642" s="2">
        <f t="shared" si="76"/>
        <v>0</v>
      </c>
      <c r="T1642" s="2">
        <f t="shared" si="77"/>
        <v>0</v>
      </c>
      <c r="U1642" t="s">
        <v>51</v>
      </c>
      <c r="V1642" t="s">
        <v>54</v>
      </c>
      <c r="W1642" t="s">
        <v>36</v>
      </c>
      <c r="X1642" t="s">
        <v>50</v>
      </c>
      <c r="Y1642" t="s">
        <v>102</v>
      </c>
      <c r="Z1642" t="s">
        <v>104</v>
      </c>
      <c r="AA1642" t="s">
        <v>103</v>
      </c>
      <c r="AB1642" t="s">
        <v>53</v>
      </c>
      <c r="AC1642">
        <v>60</v>
      </c>
      <c r="AD1642">
        <v>400</v>
      </c>
      <c r="AE1642">
        <v>2800</v>
      </c>
      <c r="AF1642">
        <v>7</v>
      </c>
      <c r="AG1642">
        <v>0.12</v>
      </c>
      <c r="AH1642">
        <v>81</v>
      </c>
      <c r="AI1642">
        <v>3013.09</v>
      </c>
      <c r="AJ1642">
        <v>4.4800000000000004</v>
      </c>
    </row>
    <row r="1643" spans="1:36" x14ac:dyDescent="0.3">
      <c r="A1643">
        <v>87</v>
      </c>
      <c r="B1643" t="s">
        <v>32</v>
      </c>
      <c r="C1643" t="s">
        <v>45</v>
      </c>
      <c r="D1643" t="s">
        <v>58</v>
      </c>
      <c r="E1643" t="s">
        <v>29</v>
      </c>
      <c r="F1643" t="s">
        <v>154</v>
      </c>
      <c r="G1643" t="s">
        <v>38</v>
      </c>
      <c r="H1643" t="s">
        <v>60</v>
      </c>
      <c r="I1643" t="s">
        <v>44</v>
      </c>
      <c r="J1643" t="s">
        <v>33</v>
      </c>
      <c r="K1643" t="s">
        <v>34</v>
      </c>
      <c r="L1643" t="s">
        <v>35</v>
      </c>
      <c r="M1643" t="s">
        <v>29</v>
      </c>
      <c r="N1643" s="1">
        <v>39829</v>
      </c>
      <c r="O1643" s="1">
        <v>39895</v>
      </c>
      <c r="P1643" s="1">
        <v>39895</v>
      </c>
      <c r="Q1643" s="1">
        <v>39895</v>
      </c>
      <c r="R1643" s="2">
        <f t="shared" si="75"/>
        <v>66</v>
      </c>
      <c r="S1643" s="2">
        <f t="shared" si="76"/>
        <v>0</v>
      </c>
      <c r="T1643" s="2">
        <f t="shared" si="77"/>
        <v>0</v>
      </c>
      <c r="U1643" t="s">
        <v>38</v>
      </c>
      <c r="V1643" t="s">
        <v>41</v>
      </c>
      <c r="W1643" t="s">
        <v>36</v>
      </c>
      <c r="X1643" t="s">
        <v>37</v>
      </c>
      <c r="Y1643" t="s">
        <v>155</v>
      </c>
      <c r="Z1643" t="s">
        <v>43</v>
      </c>
      <c r="AA1643" t="s">
        <v>157</v>
      </c>
      <c r="AB1643" t="s">
        <v>156</v>
      </c>
      <c r="AC1643">
        <v>60</v>
      </c>
      <c r="AD1643">
        <v>10560</v>
      </c>
      <c r="AE1643">
        <v>72864</v>
      </c>
      <c r="AF1643">
        <v>6.9</v>
      </c>
      <c r="AG1643">
        <v>0.12</v>
      </c>
      <c r="AH1643">
        <v>924</v>
      </c>
      <c r="AI1643">
        <v>4225.93</v>
      </c>
      <c r="AJ1643">
        <v>142.81</v>
      </c>
    </row>
    <row r="1644" spans="1:36" x14ac:dyDescent="0.3">
      <c r="A1644">
        <v>850</v>
      </c>
      <c r="B1644" t="s">
        <v>32</v>
      </c>
      <c r="C1644" t="s">
        <v>45</v>
      </c>
      <c r="D1644" t="s">
        <v>58</v>
      </c>
      <c r="E1644" t="s">
        <v>29</v>
      </c>
      <c r="F1644" t="s">
        <v>368</v>
      </c>
      <c r="G1644" t="s">
        <v>38</v>
      </c>
      <c r="H1644" t="s">
        <v>60</v>
      </c>
      <c r="I1644" t="s">
        <v>44</v>
      </c>
      <c r="J1644" t="s">
        <v>33</v>
      </c>
      <c r="K1644" t="s">
        <v>34</v>
      </c>
      <c r="L1644" t="s">
        <v>35</v>
      </c>
      <c r="M1644" t="s">
        <v>29</v>
      </c>
      <c r="N1644" s="1">
        <v>39829</v>
      </c>
      <c r="O1644" s="1">
        <v>39899</v>
      </c>
      <c r="P1644" s="1">
        <v>39899</v>
      </c>
      <c r="Q1644" s="1">
        <v>39899</v>
      </c>
      <c r="R1644" s="2">
        <f t="shared" si="75"/>
        <v>70</v>
      </c>
      <c r="S1644" s="2">
        <f t="shared" si="76"/>
        <v>0</v>
      </c>
      <c r="T1644" s="2">
        <f t="shared" si="77"/>
        <v>0</v>
      </c>
      <c r="U1644" t="s">
        <v>38</v>
      </c>
      <c r="V1644" t="s">
        <v>41</v>
      </c>
      <c r="W1644" t="s">
        <v>36</v>
      </c>
      <c r="X1644" t="s">
        <v>37</v>
      </c>
      <c r="Y1644" t="s">
        <v>155</v>
      </c>
      <c r="Z1644" t="s">
        <v>43</v>
      </c>
      <c r="AA1644" t="s">
        <v>157</v>
      </c>
      <c r="AB1644" t="s">
        <v>156</v>
      </c>
      <c r="AC1644">
        <v>60</v>
      </c>
      <c r="AD1644">
        <v>24480</v>
      </c>
      <c r="AE1644">
        <v>168912</v>
      </c>
      <c r="AF1644">
        <v>6.9</v>
      </c>
      <c r="AG1644">
        <v>0.12</v>
      </c>
      <c r="AH1644">
        <v>2165</v>
      </c>
      <c r="AI1644">
        <v>4443.97</v>
      </c>
      <c r="AJ1644">
        <v>331.07</v>
      </c>
    </row>
    <row r="1645" spans="1:36" x14ac:dyDescent="0.3">
      <c r="A1645">
        <v>891</v>
      </c>
      <c r="B1645" t="s">
        <v>32</v>
      </c>
      <c r="C1645" t="s">
        <v>45</v>
      </c>
      <c r="D1645" t="s">
        <v>58</v>
      </c>
      <c r="E1645" t="s">
        <v>29</v>
      </c>
      <c r="F1645" t="s">
        <v>373</v>
      </c>
      <c r="G1645" t="s">
        <v>38</v>
      </c>
      <c r="H1645" t="s">
        <v>60</v>
      </c>
      <c r="I1645" t="s">
        <v>44</v>
      </c>
      <c r="J1645" t="s">
        <v>33</v>
      </c>
      <c r="K1645" t="s">
        <v>34</v>
      </c>
      <c r="L1645" t="s">
        <v>35</v>
      </c>
      <c r="M1645" t="s">
        <v>29</v>
      </c>
      <c r="N1645" s="1">
        <v>39932</v>
      </c>
      <c r="O1645" s="1">
        <v>40005</v>
      </c>
      <c r="P1645" s="1">
        <v>40005</v>
      </c>
      <c r="Q1645" s="1">
        <v>40005</v>
      </c>
      <c r="R1645" s="2">
        <f t="shared" si="75"/>
        <v>73</v>
      </c>
      <c r="S1645" s="2">
        <f t="shared" si="76"/>
        <v>0</v>
      </c>
      <c r="T1645" s="2">
        <f t="shared" si="77"/>
        <v>0</v>
      </c>
      <c r="U1645" t="s">
        <v>38</v>
      </c>
      <c r="V1645" t="s">
        <v>41</v>
      </c>
      <c r="W1645" t="s">
        <v>36</v>
      </c>
      <c r="X1645" t="s">
        <v>37</v>
      </c>
      <c r="Y1645" t="s">
        <v>155</v>
      </c>
      <c r="Z1645" t="s">
        <v>43</v>
      </c>
      <c r="AA1645" t="s">
        <v>157</v>
      </c>
      <c r="AB1645" t="s">
        <v>156</v>
      </c>
      <c r="AC1645">
        <v>60</v>
      </c>
      <c r="AD1645">
        <v>19392</v>
      </c>
      <c r="AE1645">
        <v>130896</v>
      </c>
      <c r="AF1645">
        <v>6.75</v>
      </c>
      <c r="AG1645">
        <v>0.11</v>
      </c>
      <c r="AH1645">
        <v>1899</v>
      </c>
      <c r="AI1645">
        <v>5209.46</v>
      </c>
      <c r="AJ1645">
        <v>256.56</v>
      </c>
    </row>
    <row r="1646" spans="1:36" x14ac:dyDescent="0.3">
      <c r="A1646">
        <v>400</v>
      </c>
      <c r="B1646" t="s">
        <v>32</v>
      </c>
      <c r="C1646" t="s">
        <v>45</v>
      </c>
      <c r="D1646" t="s">
        <v>58</v>
      </c>
      <c r="E1646" t="s">
        <v>29</v>
      </c>
      <c r="F1646" t="s">
        <v>271</v>
      </c>
      <c r="G1646" t="s">
        <v>38</v>
      </c>
      <c r="H1646" t="s">
        <v>60</v>
      </c>
      <c r="I1646" t="s">
        <v>44</v>
      </c>
      <c r="J1646" t="s">
        <v>33</v>
      </c>
      <c r="K1646" t="s">
        <v>34</v>
      </c>
      <c r="L1646" t="s">
        <v>35</v>
      </c>
      <c r="M1646" t="s">
        <v>29</v>
      </c>
      <c r="N1646" s="1">
        <v>39932</v>
      </c>
      <c r="O1646" s="1">
        <v>40015</v>
      </c>
      <c r="P1646" s="1">
        <v>40015</v>
      </c>
      <c r="Q1646" s="1">
        <v>40015</v>
      </c>
      <c r="R1646" s="2">
        <f t="shared" si="75"/>
        <v>83</v>
      </c>
      <c r="S1646" s="2">
        <f t="shared" si="76"/>
        <v>0</v>
      </c>
      <c r="T1646" s="2">
        <f t="shared" si="77"/>
        <v>0</v>
      </c>
      <c r="U1646" t="s">
        <v>38</v>
      </c>
      <c r="V1646" t="s">
        <v>41</v>
      </c>
      <c r="W1646" t="s">
        <v>36</v>
      </c>
      <c r="X1646" t="s">
        <v>37</v>
      </c>
      <c r="Y1646" t="s">
        <v>155</v>
      </c>
      <c r="Z1646" t="s">
        <v>43</v>
      </c>
      <c r="AA1646" t="s">
        <v>157</v>
      </c>
      <c r="AB1646" t="s">
        <v>156</v>
      </c>
      <c r="AC1646">
        <v>60</v>
      </c>
      <c r="AD1646">
        <v>35616</v>
      </c>
      <c r="AE1646">
        <v>240408</v>
      </c>
      <c r="AF1646">
        <v>6.75</v>
      </c>
      <c r="AG1646">
        <v>0.11</v>
      </c>
      <c r="AH1646">
        <v>3479</v>
      </c>
      <c r="AI1646">
        <v>10048.1</v>
      </c>
      <c r="AJ1646">
        <v>471.2</v>
      </c>
    </row>
    <row r="1647" spans="1:36" x14ac:dyDescent="0.3">
      <c r="A1647">
        <v>135</v>
      </c>
      <c r="B1647" t="s">
        <v>32</v>
      </c>
      <c r="C1647" t="s">
        <v>45</v>
      </c>
      <c r="D1647" t="s">
        <v>58</v>
      </c>
      <c r="E1647" t="s">
        <v>29</v>
      </c>
      <c r="F1647" t="s">
        <v>191</v>
      </c>
      <c r="G1647" t="s">
        <v>38</v>
      </c>
      <c r="H1647" t="s">
        <v>60</v>
      </c>
      <c r="I1647" t="s">
        <v>44</v>
      </c>
      <c r="J1647" t="s">
        <v>33</v>
      </c>
      <c r="K1647" t="s">
        <v>34</v>
      </c>
      <c r="L1647" t="s">
        <v>35</v>
      </c>
      <c r="M1647" t="s">
        <v>29</v>
      </c>
      <c r="N1647" s="1">
        <v>39036</v>
      </c>
      <c r="O1647" s="1">
        <v>39155</v>
      </c>
      <c r="P1647" s="1">
        <v>39155</v>
      </c>
      <c r="Q1647" s="1">
        <v>39155</v>
      </c>
      <c r="R1647" s="2">
        <f t="shared" si="75"/>
        <v>119</v>
      </c>
      <c r="S1647" s="2">
        <f t="shared" si="76"/>
        <v>0</v>
      </c>
      <c r="T1647" s="2">
        <f t="shared" si="77"/>
        <v>0</v>
      </c>
      <c r="U1647" t="s">
        <v>38</v>
      </c>
      <c r="V1647" t="s">
        <v>41</v>
      </c>
      <c r="W1647" t="s">
        <v>36</v>
      </c>
      <c r="X1647" t="s">
        <v>37</v>
      </c>
      <c r="Y1647" t="s">
        <v>39</v>
      </c>
      <c r="Z1647" t="s">
        <v>43</v>
      </c>
      <c r="AA1647" t="s">
        <v>42</v>
      </c>
      <c r="AB1647" t="s">
        <v>40</v>
      </c>
      <c r="AC1647">
        <v>60</v>
      </c>
      <c r="AD1647">
        <v>25100</v>
      </c>
      <c r="AE1647">
        <v>276100</v>
      </c>
      <c r="AF1647">
        <v>11</v>
      </c>
      <c r="AG1647">
        <v>0.18</v>
      </c>
      <c r="AH1647">
        <v>2575</v>
      </c>
      <c r="AI1647">
        <v>18772.939999999999</v>
      </c>
      <c r="AJ1647">
        <v>45.57</v>
      </c>
    </row>
    <row r="1648" spans="1:36" x14ac:dyDescent="0.3">
      <c r="A1648">
        <v>139</v>
      </c>
      <c r="B1648" t="s">
        <v>32</v>
      </c>
      <c r="C1648" t="s">
        <v>45</v>
      </c>
      <c r="D1648" t="s">
        <v>58</v>
      </c>
      <c r="E1648" t="s">
        <v>29</v>
      </c>
      <c r="F1648" t="s">
        <v>195</v>
      </c>
      <c r="G1648" t="s">
        <v>38</v>
      </c>
      <c r="H1648" t="s">
        <v>60</v>
      </c>
      <c r="I1648" t="s">
        <v>44</v>
      </c>
      <c r="J1648" t="s">
        <v>33</v>
      </c>
      <c r="K1648" t="s">
        <v>34</v>
      </c>
      <c r="L1648" t="s">
        <v>35</v>
      </c>
      <c r="M1648" t="s">
        <v>29</v>
      </c>
      <c r="N1648" s="1">
        <v>39091</v>
      </c>
      <c r="O1648" s="1">
        <v>39214</v>
      </c>
      <c r="P1648" s="1">
        <v>39214</v>
      </c>
      <c r="Q1648" s="1">
        <v>39214</v>
      </c>
      <c r="R1648" s="2">
        <f t="shared" si="75"/>
        <v>123</v>
      </c>
      <c r="S1648" s="2">
        <f t="shared" si="76"/>
        <v>0</v>
      </c>
      <c r="T1648" s="2">
        <f t="shared" si="77"/>
        <v>0</v>
      </c>
      <c r="U1648" t="s">
        <v>38</v>
      </c>
      <c r="V1648" t="s">
        <v>41</v>
      </c>
      <c r="W1648" t="s">
        <v>36</v>
      </c>
      <c r="X1648" t="s">
        <v>37</v>
      </c>
      <c r="Y1648" t="s">
        <v>155</v>
      </c>
      <c r="Z1648" t="s">
        <v>43</v>
      </c>
      <c r="AA1648" t="s">
        <v>157</v>
      </c>
      <c r="AB1648" t="s">
        <v>156</v>
      </c>
      <c r="AC1648">
        <v>60</v>
      </c>
      <c r="AD1648">
        <v>70000</v>
      </c>
      <c r="AE1648">
        <v>525000</v>
      </c>
      <c r="AF1648">
        <v>7.5</v>
      </c>
      <c r="AG1648">
        <v>0.12</v>
      </c>
      <c r="AH1648">
        <v>6813</v>
      </c>
      <c r="AI1648">
        <v>31858.09</v>
      </c>
      <c r="AJ1648">
        <v>45.57</v>
      </c>
    </row>
    <row r="1649" spans="1:36" x14ac:dyDescent="0.3">
      <c r="A1649">
        <v>344</v>
      </c>
      <c r="B1649" t="s">
        <v>32</v>
      </c>
      <c r="C1649" t="s">
        <v>45</v>
      </c>
      <c r="D1649" t="s">
        <v>58</v>
      </c>
      <c r="E1649" t="s">
        <v>29</v>
      </c>
      <c r="F1649" t="s">
        <v>265</v>
      </c>
      <c r="G1649" t="s">
        <v>38</v>
      </c>
      <c r="H1649" t="s">
        <v>60</v>
      </c>
      <c r="I1649" t="s">
        <v>44</v>
      </c>
      <c r="J1649" t="s">
        <v>33</v>
      </c>
      <c r="K1649" t="s">
        <v>34</v>
      </c>
      <c r="L1649" t="s">
        <v>35</v>
      </c>
      <c r="M1649" t="s">
        <v>29</v>
      </c>
      <c r="N1649" s="1">
        <v>39653</v>
      </c>
      <c r="O1649" s="1">
        <v>39781</v>
      </c>
      <c r="P1649" s="1">
        <v>39781</v>
      </c>
      <c r="Q1649" s="1">
        <v>39781</v>
      </c>
      <c r="R1649" s="2">
        <f t="shared" si="75"/>
        <v>128</v>
      </c>
      <c r="S1649" s="2">
        <f t="shared" si="76"/>
        <v>0</v>
      </c>
      <c r="T1649" s="2">
        <f t="shared" si="77"/>
        <v>0</v>
      </c>
      <c r="U1649" t="s">
        <v>38</v>
      </c>
      <c r="V1649" t="s">
        <v>41</v>
      </c>
      <c r="W1649" t="s">
        <v>36</v>
      </c>
      <c r="X1649" t="s">
        <v>37</v>
      </c>
      <c r="Y1649" t="s">
        <v>155</v>
      </c>
      <c r="Z1649" t="s">
        <v>43</v>
      </c>
      <c r="AA1649" t="s">
        <v>157</v>
      </c>
      <c r="AB1649" t="s">
        <v>156</v>
      </c>
      <c r="AC1649">
        <v>60</v>
      </c>
      <c r="AD1649">
        <v>1440</v>
      </c>
      <c r="AE1649">
        <v>10440</v>
      </c>
      <c r="AF1649">
        <v>7.25</v>
      </c>
      <c r="AG1649">
        <v>0.12</v>
      </c>
      <c r="AH1649">
        <v>128</v>
      </c>
      <c r="AI1649">
        <v>2147.61</v>
      </c>
      <c r="AJ1649">
        <v>20.46</v>
      </c>
    </row>
    <row r="1650" spans="1:36" x14ac:dyDescent="0.3">
      <c r="A1650">
        <v>213</v>
      </c>
      <c r="B1650" t="s">
        <v>32</v>
      </c>
      <c r="C1650" t="s">
        <v>45</v>
      </c>
      <c r="D1650" t="s">
        <v>58</v>
      </c>
      <c r="E1650" t="s">
        <v>29</v>
      </c>
      <c r="F1650" t="s">
        <v>219</v>
      </c>
      <c r="G1650" t="s">
        <v>38</v>
      </c>
      <c r="H1650" t="s">
        <v>60</v>
      </c>
      <c r="I1650" t="s">
        <v>44</v>
      </c>
      <c r="J1650" t="s">
        <v>33</v>
      </c>
      <c r="K1650" t="s">
        <v>34</v>
      </c>
      <c r="L1650" t="s">
        <v>35</v>
      </c>
      <c r="M1650" t="s">
        <v>29</v>
      </c>
      <c r="N1650" s="1">
        <v>39653</v>
      </c>
      <c r="O1650" s="1">
        <v>39785</v>
      </c>
      <c r="P1650" s="1">
        <v>39785</v>
      </c>
      <c r="Q1650" s="1">
        <v>39785</v>
      </c>
      <c r="R1650" s="2">
        <f t="shared" si="75"/>
        <v>132</v>
      </c>
      <c r="S1650" s="2">
        <f t="shared" si="76"/>
        <v>0</v>
      </c>
      <c r="T1650" s="2">
        <f t="shared" si="77"/>
        <v>0</v>
      </c>
      <c r="U1650" t="s">
        <v>38</v>
      </c>
      <c r="V1650" t="s">
        <v>41</v>
      </c>
      <c r="W1650" t="s">
        <v>36</v>
      </c>
      <c r="X1650" t="s">
        <v>37</v>
      </c>
      <c r="Y1650" t="s">
        <v>155</v>
      </c>
      <c r="Z1650" t="s">
        <v>43</v>
      </c>
      <c r="AA1650" t="s">
        <v>157</v>
      </c>
      <c r="AB1650" t="s">
        <v>156</v>
      </c>
      <c r="AC1650">
        <v>60</v>
      </c>
      <c r="AD1650">
        <v>3648</v>
      </c>
      <c r="AE1650">
        <v>26448</v>
      </c>
      <c r="AF1650">
        <v>7.25</v>
      </c>
      <c r="AG1650">
        <v>0.12</v>
      </c>
      <c r="AH1650">
        <v>323</v>
      </c>
      <c r="AI1650">
        <v>2335.19</v>
      </c>
      <c r="AJ1650">
        <v>51.84</v>
      </c>
    </row>
    <row r="1651" spans="1:36" x14ac:dyDescent="0.3">
      <c r="A1651">
        <v>450</v>
      </c>
      <c r="B1651" t="s">
        <v>32</v>
      </c>
      <c r="C1651" t="s">
        <v>45</v>
      </c>
      <c r="D1651" t="s">
        <v>58</v>
      </c>
      <c r="E1651" t="s">
        <v>29</v>
      </c>
      <c r="F1651" t="s">
        <v>284</v>
      </c>
      <c r="G1651" t="s">
        <v>38</v>
      </c>
      <c r="H1651" t="s">
        <v>60</v>
      </c>
      <c r="I1651" t="s">
        <v>44</v>
      </c>
      <c r="J1651" t="s">
        <v>33</v>
      </c>
      <c r="K1651" t="s">
        <v>34</v>
      </c>
      <c r="L1651" t="s">
        <v>35</v>
      </c>
      <c r="M1651" t="s">
        <v>29</v>
      </c>
      <c r="N1651" s="1">
        <v>39538</v>
      </c>
      <c r="O1651" s="1">
        <v>39672</v>
      </c>
      <c r="P1651" s="1">
        <v>39672</v>
      </c>
      <c r="Q1651" s="1">
        <v>39672</v>
      </c>
      <c r="R1651" s="2">
        <f t="shared" si="75"/>
        <v>134</v>
      </c>
      <c r="S1651" s="2">
        <f t="shared" si="76"/>
        <v>0</v>
      </c>
      <c r="T1651" s="2">
        <f t="shared" si="77"/>
        <v>0</v>
      </c>
      <c r="U1651" t="s">
        <v>38</v>
      </c>
      <c r="V1651" t="s">
        <v>41</v>
      </c>
      <c r="W1651" t="s">
        <v>36</v>
      </c>
      <c r="X1651" t="s">
        <v>37</v>
      </c>
      <c r="Y1651" t="s">
        <v>155</v>
      </c>
      <c r="Z1651" t="s">
        <v>43</v>
      </c>
      <c r="AA1651" t="s">
        <v>157</v>
      </c>
      <c r="AB1651" t="s">
        <v>156</v>
      </c>
      <c r="AC1651">
        <v>60</v>
      </c>
      <c r="AD1651">
        <v>10420</v>
      </c>
      <c r="AE1651">
        <v>77108</v>
      </c>
      <c r="AF1651">
        <v>7.4</v>
      </c>
      <c r="AG1651">
        <v>0.12</v>
      </c>
      <c r="AH1651">
        <v>1000</v>
      </c>
      <c r="AI1651">
        <v>7526.06</v>
      </c>
      <c r="AJ1651">
        <v>123.37</v>
      </c>
    </row>
    <row r="1652" spans="1:36" x14ac:dyDescent="0.3">
      <c r="A1652">
        <v>818</v>
      </c>
      <c r="B1652" t="s">
        <v>32</v>
      </c>
      <c r="C1652" t="s">
        <v>45</v>
      </c>
      <c r="D1652" t="s">
        <v>58</v>
      </c>
      <c r="E1652" t="s">
        <v>29</v>
      </c>
      <c r="F1652" t="s">
        <v>362</v>
      </c>
      <c r="G1652" t="s">
        <v>38</v>
      </c>
      <c r="H1652" t="s">
        <v>60</v>
      </c>
      <c r="I1652" t="s">
        <v>44</v>
      </c>
      <c r="J1652" t="s">
        <v>33</v>
      </c>
      <c r="K1652" t="s">
        <v>34</v>
      </c>
      <c r="L1652" t="s">
        <v>35</v>
      </c>
      <c r="M1652" t="s">
        <v>29</v>
      </c>
      <c r="N1652" s="1">
        <v>39581</v>
      </c>
      <c r="O1652" s="1">
        <v>39727</v>
      </c>
      <c r="P1652" s="1">
        <v>39727</v>
      </c>
      <c r="Q1652" s="1">
        <v>39727</v>
      </c>
      <c r="R1652" s="2">
        <f t="shared" si="75"/>
        <v>146</v>
      </c>
      <c r="S1652" s="2">
        <f t="shared" si="76"/>
        <v>0</v>
      </c>
      <c r="T1652" s="2">
        <f t="shared" si="77"/>
        <v>0</v>
      </c>
      <c r="U1652" t="s">
        <v>38</v>
      </c>
      <c r="V1652" t="s">
        <v>41</v>
      </c>
      <c r="W1652" t="s">
        <v>36</v>
      </c>
      <c r="X1652" t="s">
        <v>37</v>
      </c>
      <c r="Y1652" t="s">
        <v>155</v>
      </c>
      <c r="Z1652" t="s">
        <v>43</v>
      </c>
      <c r="AA1652" t="s">
        <v>157</v>
      </c>
      <c r="AB1652" t="s">
        <v>156</v>
      </c>
      <c r="AC1652">
        <v>60</v>
      </c>
      <c r="AD1652">
        <v>9792</v>
      </c>
      <c r="AE1652">
        <v>72460.800000000003</v>
      </c>
      <c r="AF1652">
        <v>7.4</v>
      </c>
      <c r="AG1652">
        <v>0.12</v>
      </c>
      <c r="AH1652">
        <v>836</v>
      </c>
      <c r="AI1652">
        <v>5136.08</v>
      </c>
      <c r="AJ1652">
        <v>115.94</v>
      </c>
    </row>
    <row r="1653" spans="1:36" x14ac:dyDescent="0.3">
      <c r="A1653">
        <v>455</v>
      </c>
      <c r="B1653" t="s">
        <v>32</v>
      </c>
      <c r="C1653" t="s">
        <v>45</v>
      </c>
      <c r="D1653" t="s">
        <v>58</v>
      </c>
      <c r="E1653" t="s">
        <v>29</v>
      </c>
      <c r="F1653" t="s">
        <v>288</v>
      </c>
      <c r="G1653" t="s">
        <v>38</v>
      </c>
      <c r="H1653" t="s">
        <v>60</v>
      </c>
      <c r="I1653" t="s">
        <v>44</v>
      </c>
      <c r="J1653" t="s">
        <v>33</v>
      </c>
      <c r="K1653" t="s">
        <v>34</v>
      </c>
      <c r="L1653" t="s">
        <v>35</v>
      </c>
      <c r="M1653" t="s">
        <v>29</v>
      </c>
      <c r="N1653" s="1">
        <v>39582</v>
      </c>
      <c r="O1653" s="1">
        <v>39732</v>
      </c>
      <c r="P1653" s="1">
        <v>39732</v>
      </c>
      <c r="Q1653" s="1">
        <v>39732</v>
      </c>
      <c r="R1653" s="2">
        <f t="shared" si="75"/>
        <v>150</v>
      </c>
      <c r="S1653" s="2">
        <f t="shared" si="76"/>
        <v>0</v>
      </c>
      <c r="T1653" s="2">
        <f t="shared" si="77"/>
        <v>0</v>
      </c>
      <c r="U1653" t="s">
        <v>38</v>
      </c>
      <c r="V1653" t="s">
        <v>41</v>
      </c>
      <c r="W1653" t="s">
        <v>36</v>
      </c>
      <c r="X1653" t="s">
        <v>37</v>
      </c>
      <c r="Y1653" t="s">
        <v>155</v>
      </c>
      <c r="Z1653" t="s">
        <v>43</v>
      </c>
      <c r="AA1653" t="s">
        <v>157</v>
      </c>
      <c r="AB1653" t="s">
        <v>156</v>
      </c>
      <c r="AC1653">
        <v>60</v>
      </c>
      <c r="AD1653">
        <v>15360</v>
      </c>
      <c r="AE1653">
        <v>113664</v>
      </c>
      <c r="AF1653">
        <v>7.4</v>
      </c>
      <c r="AG1653">
        <v>0.12</v>
      </c>
      <c r="AH1653">
        <v>1360</v>
      </c>
      <c r="AI1653">
        <v>5412.14</v>
      </c>
      <c r="AJ1653">
        <v>181.86</v>
      </c>
    </row>
    <row r="1654" spans="1:36" x14ac:dyDescent="0.3">
      <c r="A1654">
        <v>288</v>
      </c>
      <c r="B1654" t="s">
        <v>32</v>
      </c>
      <c r="C1654" t="s">
        <v>45</v>
      </c>
      <c r="D1654" t="s">
        <v>58</v>
      </c>
      <c r="E1654" t="s">
        <v>29</v>
      </c>
      <c r="F1654" t="s">
        <v>253</v>
      </c>
      <c r="G1654" t="s">
        <v>38</v>
      </c>
      <c r="H1654" t="s">
        <v>60</v>
      </c>
      <c r="I1654" t="s">
        <v>44</v>
      </c>
      <c r="J1654" t="s">
        <v>33</v>
      </c>
      <c r="K1654" t="s">
        <v>34</v>
      </c>
      <c r="L1654" t="s">
        <v>35</v>
      </c>
      <c r="M1654" t="s">
        <v>29</v>
      </c>
      <c r="N1654" s="1">
        <v>39120</v>
      </c>
      <c r="O1654" s="1">
        <v>39272</v>
      </c>
      <c r="P1654" s="1">
        <v>39272</v>
      </c>
      <c r="Q1654" s="1">
        <v>39272</v>
      </c>
      <c r="R1654" s="2">
        <f t="shared" si="75"/>
        <v>152</v>
      </c>
      <c r="S1654" s="2">
        <f t="shared" si="76"/>
        <v>0</v>
      </c>
      <c r="T1654" s="2">
        <f t="shared" si="77"/>
        <v>0</v>
      </c>
      <c r="U1654" t="s">
        <v>38</v>
      </c>
      <c r="V1654" t="s">
        <v>41</v>
      </c>
      <c r="W1654" t="s">
        <v>36</v>
      </c>
      <c r="X1654" t="s">
        <v>37</v>
      </c>
      <c r="Y1654" t="s">
        <v>155</v>
      </c>
      <c r="Z1654" t="s">
        <v>43</v>
      </c>
      <c r="AA1654" t="s">
        <v>157</v>
      </c>
      <c r="AB1654" t="s">
        <v>156</v>
      </c>
      <c r="AC1654">
        <v>60</v>
      </c>
      <c r="AD1654">
        <v>25000</v>
      </c>
      <c r="AE1654">
        <v>187500</v>
      </c>
      <c r="AF1654">
        <v>7.5</v>
      </c>
      <c r="AG1654">
        <v>0.12</v>
      </c>
      <c r="AH1654">
        <v>2336</v>
      </c>
      <c r="AI1654">
        <v>21150.560000000001</v>
      </c>
      <c r="AJ1654">
        <v>300</v>
      </c>
    </row>
    <row r="1655" spans="1:36" x14ac:dyDescent="0.3">
      <c r="A1655">
        <v>451</v>
      </c>
      <c r="B1655" t="s">
        <v>32</v>
      </c>
      <c r="C1655" t="s">
        <v>45</v>
      </c>
      <c r="D1655" t="s">
        <v>58</v>
      </c>
      <c r="E1655" t="s">
        <v>29</v>
      </c>
      <c r="F1655" t="s">
        <v>285</v>
      </c>
      <c r="G1655" t="s">
        <v>38</v>
      </c>
      <c r="H1655" t="s">
        <v>60</v>
      </c>
      <c r="I1655" t="s">
        <v>44</v>
      </c>
      <c r="J1655" t="s">
        <v>33</v>
      </c>
      <c r="K1655" t="s">
        <v>34</v>
      </c>
      <c r="L1655" t="s">
        <v>35</v>
      </c>
      <c r="M1655" t="s">
        <v>29</v>
      </c>
      <c r="N1655" s="1">
        <v>39538</v>
      </c>
      <c r="O1655" s="1">
        <v>39710</v>
      </c>
      <c r="P1655" s="1">
        <v>39710</v>
      </c>
      <c r="Q1655" s="1">
        <v>39710</v>
      </c>
      <c r="R1655" s="2">
        <f t="shared" si="75"/>
        <v>172</v>
      </c>
      <c r="S1655" s="2">
        <f t="shared" si="76"/>
        <v>0</v>
      </c>
      <c r="T1655" s="2">
        <f t="shared" si="77"/>
        <v>0</v>
      </c>
      <c r="U1655" t="s">
        <v>38</v>
      </c>
      <c r="V1655" t="s">
        <v>41</v>
      </c>
      <c r="W1655" t="s">
        <v>36</v>
      </c>
      <c r="X1655" t="s">
        <v>37</v>
      </c>
      <c r="Y1655" t="s">
        <v>155</v>
      </c>
      <c r="Z1655" t="s">
        <v>43</v>
      </c>
      <c r="AA1655" t="s">
        <v>157</v>
      </c>
      <c r="AB1655" t="s">
        <v>156</v>
      </c>
      <c r="AC1655">
        <v>60</v>
      </c>
      <c r="AD1655">
        <v>9600</v>
      </c>
      <c r="AE1655">
        <v>71040</v>
      </c>
      <c r="AF1655">
        <v>7.4</v>
      </c>
      <c r="AG1655">
        <v>0.12</v>
      </c>
      <c r="AH1655">
        <v>920</v>
      </c>
      <c r="AI1655">
        <v>7265.05</v>
      </c>
      <c r="AJ1655">
        <v>113.66</v>
      </c>
    </row>
    <row r="1656" spans="1:36" x14ac:dyDescent="0.3">
      <c r="A1656">
        <v>143</v>
      </c>
      <c r="B1656" t="s">
        <v>32</v>
      </c>
      <c r="C1656" t="s">
        <v>45</v>
      </c>
      <c r="D1656" t="s">
        <v>58</v>
      </c>
      <c r="E1656" t="s">
        <v>29</v>
      </c>
      <c r="F1656" t="s">
        <v>196</v>
      </c>
      <c r="G1656" t="s">
        <v>38</v>
      </c>
      <c r="H1656" t="s">
        <v>60</v>
      </c>
      <c r="I1656" t="s">
        <v>44</v>
      </c>
      <c r="J1656" t="s">
        <v>33</v>
      </c>
      <c r="K1656" t="s">
        <v>34</v>
      </c>
      <c r="L1656" t="s">
        <v>35</v>
      </c>
      <c r="M1656" t="s">
        <v>29</v>
      </c>
      <c r="N1656" s="1">
        <v>39120</v>
      </c>
      <c r="O1656" s="1">
        <v>39318</v>
      </c>
      <c r="P1656" s="1">
        <v>39318</v>
      </c>
      <c r="Q1656" s="1">
        <v>39318</v>
      </c>
      <c r="R1656" s="2">
        <f t="shared" si="75"/>
        <v>198</v>
      </c>
      <c r="S1656" s="2">
        <f t="shared" si="76"/>
        <v>0</v>
      </c>
      <c r="T1656" s="2">
        <f t="shared" si="77"/>
        <v>0</v>
      </c>
      <c r="U1656" t="s">
        <v>38</v>
      </c>
      <c r="V1656" t="s">
        <v>41</v>
      </c>
      <c r="W1656" t="s">
        <v>36</v>
      </c>
      <c r="X1656" t="s">
        <v>37</v>
      </c>
      <c r="Y1656" t="s">
        <v>155</v>
      </c>
      <c r="Z1656" t="s">
        <v>43</v>
      </c>
      <c r="AA1656" t="s">
        <v>157</v>
      </c>
      <c r="AB1656" t="s">
        <v>156</v>
      </c>
      <c r="AC1656">
        <v>60</v>
      </c>
      <c r="AD1656">
        <v>25000</v>
      </c>
      <c r="AE1656">
        <v>187500</v>
      </c>
      <c r="AF1656">
        <v>7.5</v>
      </c>
      <c r="AG1656">
        <v>0.12</v>
      </c>
      <c r="AH1656">
        <v>2348</v>
      </c>
      <c r="AI1656">
        <v>21439.59</v>
      </c>
      <c r="AJ1656">
        <v>300</v>
      </c>
    </row>
    <row r="1657" spans="1:36" x14ac:dyDescent="0.3">
      <c r="A1657">
        <v>32</v>
      </c>
      <c r="B1657" t="s">
        <v>32</v>
      </c>
      <c r="C1657" t="s">
        <v>45</v>
      </c>
      <c r="D1657" t="s">
        <v>58</v>
      </c>
      <c r="E1657" t="s">
        <v>29</v>
      </c>
      <c r="F1657" t="s">
        <v>83</v>
      </c>
      <c r="G1657" t="s">
        <v>84</v>
      </c>
      <c r="H1657" t="s">
        <v>60</v>
      </c>
      <c r="I1657" t="s">
        <v>89</v>
      </c>
      <c r="J1657" t="s">
        <v>33</v>
      </c>
      <c r="K1657" t="s">
        <v>34</v>
      </c>
      <c r="L1657" t="s">
        <v>35</v>
      </c>
      <c r="M1657" t="s">
        <v>29</v>
      </c>
      <c r="N1657" s="1">
        <v>39405</v>
      </c>
      <c r="O1657" s="1">
        <v>39468</v>
      </c>
      <c r="P1657" s="1">
        <v>39468</v>
      </c>
      <c r="Q1657" s="1">
        <v>39468</v>
      </c>
      <c r="R1657" s="2">
        <f t="shared" si="75"/>
        <v>63</v>
      </c>
      <c r="S1657" s="2">
        <f t="shared" si="76"/>
        <v>0</v>
      </c>
      <c r="T1657" s="2">
        <f t="shared" si="77"/>
        <v>0</v>
      </c>
      <c r="U1657" t="s">
        <v>84</v>
      </c>
      <c r="V1657" t="s">
        <v>87</v>
      </c>
      <c r="W1657" t="s">
        <v>36</v>
      </c>
      <c r="X1657" t="s">
        <v>37</v>
      </c>
      <c r="Y1657" t="s">
        <v>85</v>
      </c>
      <c r="Z1657" t="s">
        <v>74</v>
      </c>
      <c r="AA1657" t="s">
        <v>88</v>
      </c>
      <c r="AB1657" t="s">
        <v>86</v>
      </c>
      <c r="AC1657">
        <v>30</v>
      </c>
      <c r="AD1657">
        <v>1000</v>
      </c>
      <c r="AE1657">
        <v>17000</v>
      </c>
      <c r="AF1657">
        <v>17</v>
      </c>
      <c r="AG1657">
        <v>0.56999999999999995</v>
      </c>
      <c r="AH1657">
        <v>76</v>
      </c>
      <c r="AI1657">
        <v>2282.5700000000002</v>
      </c>
      <c r="AJ1657">
        <v>27.2</v>
      </c>
    </row>
    <row r="1658" spans="1:36" x14ac:dyDescent="0.3">
      <c r="A1658">
        <v>666</v>
      </c>
      <c r="B1658" t="s">
        <v>32</v>
      </c>
      <c r="C1658" t="s">
        <v>45</v>
      </c>
      <c r="D1658" t="s">
        <v>58</v>
      </c>
      <c r="E1658" t="s">
        <v>29</v>
      </c>
      <c r="F1658" t="s">
        <v>341</v>
      </c>
      <c r="G1658" t="s">
        <v>84</v>
      </c>
      <c r="H1658" t="s">
        <v>60</v>
      </c>
      <c r="I1658" t="s">
        <v>89</v>
      </c>
      <c r="J1658" t="s">
        <v>33</v>
      </c>
      <c r="K1658" t="s">
        <v>34</v>
      </c>
      <c r="L1658" t="s">
        <v>35</v>
      </c>
      <c r="M1658" t="s">
        <v>29</v>
      </c>
      <c r="N1658" s="1">
        <v>39053</v>
      </c>
      <c r="O1658" s="1">
        <v>39157</v>
      </c>
      <c r="P1658" s="1">
        <v>39157</v>
      </c>
      <c r="Q1658" s="1">
        <v>39157</v>
      </c>
      <c r="R1658" s="2">
        <f t="shared" si="75"/>
        <v>104</v>
      </c>
      <c r="S1658" s="2">
        <f t="shared" si="76"/>
        <v>0</v>
      </c>
      <c r="T1658" s="2">
        <f t="shared" si="77"/>
        <v>0</v>
      </c>
      <c r="U1658" t="s">
        <v>84</v>
      </c>
      <c r="V1658" t="s">
        <v>87</v>
      </c>
      <c r="W1658" t="s">
        <v>36</v>
      </c>
      <c r="X1658" t="s">
        <v>37</v>
      </c>
      <c r="Y1658" t="s">
        <v>85</v>
      </c>
      <c r="Z1658" t="s">
        <v>74</v>
      </c>
      <c r="AA1658" t="s">
        <v>88</v>
      </c>
      <c r="AB1658" t="s">
        <v>86</v>
      </c>
      <c r="AC1658">
        <v>30</v>
      </c>
      <c r="AD1658">
        <v>1900</v>
      </c>
      <c r="AE1658">
        <v>32300</v>
      </c>
      <c r="AF1658">
        <v>17</v>
      </c>
      <c r="AG1658">
        <v>0.56999999999999995</v>
      </c>
      <c r="AH1658">
        <v>116</v>
      </c>
      <c r="AI1658">
        <v>14571.5</v>
      </c>
      <c r="AJ1658">
        <v>45.57</v>
      </c>
    </row>
    <row r="1659" spans="1:36" x14ac:dyDescent="0.3">
      <c r="A1659">
        <v>414</v>
      </c>
      <c r="B1659" t="s">
        <v>32</v>
      </c>
      <c r="C1659" t="s">
        <v>45</v>
      </c>
      <c r="D1659" t="s">
        <v>58</v>
      </c>
      <c r="E1659" t="s">
        <v>29</v>
      </c>
      <c r="F1659" t="s">
        <v>274</v>
      </c>
      <c r="G1659" t="s">
        <v>275</v>
      </c>
      <c r="H1659" t="s">
        <v>60</v>
      </c>
      <c r="I1659" t="s">
        <v>279</v>
      </c>
      <c r="J1659" t="s">
        <v>33</v>
      </c>
      <c r="K1659" t="s">
        <v>68</v>
      </c>
      <c r="L1659" t="s">
        <v>35</v>
      </c>
      <c r="M1659" t="s">
        <v>29</v>
      </c>
      <c r="N1659" s="1">
        <v>39034</v>
      </c>
      <c r="O1659" s="1">
        <v>39168</v>
      </c>
      <c r="P1659" s="1">
        <v>39168</v>
      </c>
      <c r="Q1659" s="1">
        <v>39168</v>
      </c>
      <c r="R1659" s="2">
        <f t="shared" si="75"/>
        <v>134</v>
      </c>
      <c r="S1659" s="2">
        <f t="shared" si="76"/>
        <v>0</v>
      </c>
      <c r="T1659" s="2">
        <f t="shared" si="77"/>
        <v>0</v>
      </c>
      <c r="U1659" t="s">
        <v>275</v>
      </c>
      <c r="V1659" t="s">
        <v>278</v>
      </c>
      <c r="W1659" t="s">
        <v>36</v>
      </c>
      <c r="X1659" t="s">
        <v>37</v>
      </c>
      <c r="Y1659" t="s">
        <v>276</v>
      </c>
      <c r="Z1659" t="s">
        <v>74</v>
      </c>
      <c r="AA1659" t="s">
        <v>232</v>
      </c>
      <c r="AB1659" t="s">
        <v>277</v>
      </c>
      <c r="AC1659">
        <v>270</v>
      </c>
      <c r="AD1659">
        <v>200</v>
      </c>
      <c r="AE1659">
        <v>32688</v>
      </c>
      <c r="AF1659">
        <v>163.44</v>
      </c>
      <c r="AG1659">
        <v>0.61</v>
      </c>
      <c r="AH1659">
        <v>54</v>
      </c>
      <c r="AI1659">
        <v>13981.96</v>
      </c>
      <c r="AJ1659">
        <v>45.57</v>
      </c>
    </row>
    <row r="1660" spans="1:36" x14ac:dyDescent="0.3">
      <c r="A1660">
        <v>576</v>
      </c>
      <c r="B1660" t="s">
        <v>32</v>
      </c>
      <c r="C1660" t="s">
        <v>45</v>
      </c>
      <c r="D1660" t="s">
        <v>58</v>
      </c>
      <c r="E1660" t="s">
        <v>29</v>
      </c>
      <c r="F1660" t="s">
        <v>311</v>
      </c>
      <c r="G1660" t="s">
        <v>96</v>
      </c>
      <c r="H1660" t="s">
        <v>60</v>
      </c>
      <c r="I1660" t="s">
        <v>100</v>
      </c>
      <c r="J1660" t="s">
        <v>33</v>
      </c>
      <c r="K1660" t="s">
        <v>34</v>
      </c>
      <c r="L1660" t="s">
        <v>35</v>
      </c>
      <c r="M1660" t="s">
        <v>29</v>
      </c>
      <c r="N1660" s="1">
        <v>39548</v>
      </c>
      <c r="O1660" s="1">
        <v>39600</v>
      </c>
      <c r="P1660" s="1">
        <v>39590</v>
      </c>
      <c r="Q1660" s="1">
        <v>39590</v>
      </c>
      <c r="R1660" s="2">
        <f t="shared" si="75"/>
        <v>42</v>
      </c>
      <c r="S1660" s="2">
        <f t="shared" si="76"/>
        <v>-10</v>
      </c>
      <c r="T1660" s="2">
        <f t="shared" si="77"/>
        <v>0</v>
      </c>
      <c r="U1660" t="s">
        <v>96</v>
      </c>
      <c r="V1660" t="s">
        <v>41</v>
      </c>
      <c r="W1660" t="s">
        <v>36</v>
      </c>
      <c r="X1660" t="s">
        <v>37</v>
      </c>
      <c r="Y1660" t="s">
        <v>106</v>
      </c>
      <c r="Z1660" t="s">
        <v>74</v>
      </c>
      <c r="AA1660" t="s">
        <v>88</v>
      </c>
      <c r="AB1660" t="s">
        <v>86</v>
      </c>
      <c r="AC1660">
        <v>30</v>
      </c>
      <c r="AD1660">
        <v>2016</v>
      </c>
      <c r="AE1660">
        <v>27538.560000000001</v>
      </c>
      <c r="AF1660">
        <v>13.66</v>
      </c>
      <c r="AG1660">
        <v>0.46</v>
      </c>
      <c r="AH1660">
        <v>122</v>
      </c>
      <c r="AI1660">
        <v>2864.44</v>
      </c>
      <c r="AJ1660">
        <v>44.06</v>
      </c>
    </row>
    <row r="1661" spans="1:36" x14ac:dyDescent="0.3">
      <c r="A1661">
        <v>944</v>
      </c>
      <c r="B1661" t="s">
        <v>32</v>
      </c>
      <c r="C1661" t="s">
        <v>45</v>
      </c>
      <c r="D1661" t="s">
        <v>58</v>
      </c>
      <c r="E1661" t="s">
        <v>29</v>
      </c>
      <c r="F1661" t="s">
        <v>382</v>
      </c>
      <c r="G1661" t="s">
        <v>96</v>
      </c>
      <c r="H1661" t="s">
        <v>60</v>
      </c>
      <c r="I1661" t="s">
        <v>100</v>
      </c>
      <c r="J1661" t="s">
        <v>33</v>
      </c>
      <c r="K1661" t="s">
        <v>34</v>
      </c>
      <c r="L1661" t="s">
        <v>35</v>
      </c>
      <c r="M1661" t="s">
        <v>29</v>
      </c>
      <c r="N1661" s="1">
        <v>39548</v>
      </c>
      <c r="O1661" s="1">
        <v>39647</v>
      </c>
      <c r="P1661" s="1">
        <v>39601</v>
      </c>
      <c r="Q1661" s="1">
        <v>39601</v>
      </c>
      <c r="R1661" s="2">
        <f t="shared" si="75"/>
        <v>53</v>
      </c>
      <c r="S1661" s="2">
        <f t="shared" si="76"/>
        <v>-46</v>
      </c>
      <c r="T1661" s="2">
        <f t="shared" si="77"/>
        <v>0</v>
      </c>
      <c r="U1661" t="s">
        <v>96</v>
      </c>
      <c r="V1661" t="s">
        <v>41</v>
      </c>
      <c r="W1661" t="s">
        <v>36</v>
      </c>
      <c r="X1661" t="s">
        <v>37</v>
      </c>
      <c r="Y1661" t="s">
        <v>106</v>
      </c>
      <c r="Z1661" t="s">
        <v>74</v>
      </c>
      <c r="AA1661" t="s">
        <v>88</v>
      </c>
      <c r="AB1661" t="s">
        <v>86</v>
      </c>
      <c r="AC1661">
        <v>30</v>
      </c>
      <c r="AD1661">
        <v>2016</v>
      </c>
      <c r="AE1661">
        <v>27538.560000000001</v>
      </c>
      <c r="AF1661">
        <v>13.66</v>
      </c>
      <c r="AG1661">
        <v>0.46</v>
      </c>
      <c r="AH1661">
        <v>122</v>
      </c>
      <c r="AI1661">
        <v>2867.81</v>
      </c>
      <c r="AJ1661">
        <v>44.06</v>
      </c>
    </row>
    <row r="1662" spans="1:36" x14ac:dyDescent="0.3">
      <c r="A1662">
        <v>184</v>
      </c>
      <c r="B1662" t="s">
        <v>32</v>
      </c>
      <c r="C1662" t="s">
        <v>45</v>
      </c>
      <c r="D1662" t="s">
        <v>58</v>
      </c>
      <c r="E1662" t="s">
        <v>29</v>
      </c>
      <c r="F1662" t="s">
        <v>211</v>
      </c>
      <c r="G1662" t="s">
        <v>96</v>
      </c>
      <c r="H1662" t="s">
        <v>60</v>
      </c>
      <c r="I1662" t="s">
        <v>100</v>
      </c>
      <c r="J1662" t="s">
        <v>33</v>
      </c>
      <c r="K1662" t="s">
        <v>34</v>
      </c>
      <c r="L1662" t="s">
        <v>35</v>
      </c>
      <c r="M1662" t="s">
        <v>29</v>
      </c>
      <c r="N1662" s="1">
        <v>39538</v>
      </c>
      <c r="O1662" s="1">
        <v>39600</v>
      </c>
      <c r="P1662" s="1">
        <v>39600</v>
      </c>
      <c r="Q1662" s="1">
        <v>39600</v>
      </c>
      <c r="R1662" s="2">
        <f t="shared" si="75"/>
        <v>62</v>
      </c>
      <c r="S1662" s="2">
        <f t="shared" si="76"/>
        <v>0</v>
      </c>
      <c r="T1662" s="2">
        <f t="shared" si="77"/>
        <v>0</v>
      </c>
      <c r="U1662" t="s">
        <v>96</v>
      </c>
      <c r="V1662" t="s">
        <v>41</v>
      </c>
      <c r="W1662" t="s">
        <v>36</v>
      </c>
      <c r="X1662" t="s">
        <v>37</v>
      </c>
      <c r="Y1662" t="s">
        <v>97</v>
      </c>
      <c r="Z1662" t="s">
        <v>74</v>
      </c>
      <c r="AA1662" t="s">
        <v>99</v>
      </c>
      <c r="AB1662" t="s">
        <v>98</v>
      </c>
      <c r="AC1662">
        <v>30</v>
      </c>
      <c r="AD1662">
        <v>6720</v>
      </c>
      <c r="AE1662">
        <v>77145.600000000006</v>
      </c>
      <c r="AF1662">
        <v>11.48</v>
      </c>
      <c r="AG1662">
        <v>0.38</v>
      </c>
      <c r="AH1662">
        <v>522</v>
      </c>
      <c r="AI1662">
        <v>3796.05</v>
      </c>
      <c r="AJ1662">
        <v>123.43</v>
      </c>
    </row>
    <row r="1663" spans="1:36" x14ac:dyDescent="0.3">
      <c r="A1663">
        <v>46</v>
      </c>
      <c r="B1663" t="s">
        <v>32</v>
      </c>
      <c r="C1663" t="s">
        <v>45</v>
      </c>
      <c r="D1663" t="s">
        <v>58</v>
      </c>
      <c r="E1663" t="s">
        <v>29</v>
      </c>
      <c r="F1663" t="s">
        <v>95</v>
      </c>
      <c r="G1663" t="s">
        <v>96</v>
      </c>
      <c r="H1663" t="s">
        <v>60</v>
      </c>
      <c r="I1663" t="s">
        <v>100</v>
      </c>
      <c r="J1663" t="s">
        <v>33</v>
      </c>
      <c r="K1663" t="s">
        <v>34</v>
      </c>
      <c r="L1663" t="s">
        <v>35</v>
      </c>
      <c r="M1663" t="s">
        <v>29</v>
      </c>
      <c r="N1663" s="1">
        <v>39538</v>
      </c>
      <c r="O1663" s="1">
        <v>39602</v>
      </c>
      <c r="P1663" s="1">
        <v>39602</v>
      </c>
      <c r="Q1663" s="1">
        <v>39602</v>
      </c>
      <c r="R1663" s="2">
        <f t="shared" si="75"/>
        <v>64</v>
      </c>
      <c r="S1663" s="2">
        <f t="shared" si="76"/>
        <v>0</v>
      </c>
      <c r="T1663" s="2">
        <f t="shared" si="77"/>
        <v>0</v>
      </c>
      <c r="U1663" t="s">
        <v>96</v>
      </c>
      <c r="V1663" t="s">
        <v>41</v>
      </c>
      <c r="W1663" t="s">
        <v>36</v>
      </c>
      <c r="X1663" t="s">
        <v>37</v>
      </c>
      <c r="Y1663" t="s">
        <v>97</v>
      </c>
      <c r="Z1663" t="s">
        <v>74</v>
      </c>
      <c r="AA1663" t="s">
        <v>99</v>
      </c>
      <c r="AB1663" t="s">
        <v>98</v>
      </c>
      <c r="AC1663">
        <v>30</v>
      </c>
      <c r="AD1663">
        <v>8400</v>
      </c>
      <c r="AE1663">
        <v>96432</v>
      </c>
      <c r="AF1663">
        <v>11.48</v>
      </c>
      <c r="AG1663">
        <v>0.38</v>
      </c>
      <c r="AH1663">
        <v>654</v>
      </c>
      <c r="AI1663">
        <v>4051.34</v>
      </c>
      <c r="AJ1663">
        <v>154.29</v>
      </c>
    </row>
    <row r="1664" spans="1:36" x14ac:dyDescent="0.3">
      <c r="A1664">
        <v>593</v>
      </c>
      <c r="B1664" t="s">
        <v>32</v>
      </c>
      <c r="C1664" t="s">
        <v>45</v>
      </c>
      <c r="D1664" t="s">
        <v>58</v>
      </c>
      <c r="E1664" t="s">
        <v>29</v>
      </c>
      <c r="F1664" t="s">
        <v>316</v>
      </c>
      <c r="G1664" t="s">
        <v>96</v>
      </c>
      <c r="H1664" t="s">
        <v>60</v>
      </c>
      <c r="I1664" t="s">
        <v>100</v>
      </c>
      <c r="J1664" t="s">
        <v>33</v>
      </c>
      <c r="K1664" t="s">
        <v>34</v>
      </c>
      <c r="L1664" t="s">
        <v>35</v>
      </c>
      <c r="M1664" t="s">
        <v>29</v>
      </c>
      <c r="N1664" s="1">
        <v>39630</v>
      </c>
      <c r="O1664" s="1">
        <v>39710</v>
      </c>
      <c r="P1664" s="1">
        <v>39710</v>
      </c>
      <c r="Q1664" s="1">
        <v>39710</v>
      </c>
      <c r="R1664" s="2">
        <f t="shared" si="75"/>
        <v>80</v>
      </c>
      <c r="S1664" s="2">
        <f t="shared" si="76"/>
        <v>0</v>
      </c>
      <c r="T1664" s="2">
        <f t="shared" si="77"/>
        <v>0</v>
      </c>
      <c r="U1664" t="s">
        <v>96</v>
      </c>
      <c r="V1664" t="s">
        <v>41</v>
      </c>
      <c r="W1664" t="s">
        <v>36</v>
      </c>
      <c r="X1664" t="s">
        <v>37</v>
      </c>
      <c r="Y1664" t="s">
        <v>106</v>
      </c>
      <c r="Z1664" t="s">
        <v>74</v>
      </c>
      <c r="AA1664" t="s">
        <v>88</v>
      </c>
      <c r="AB1664" t="s">
        <v>86</v>
      </c>
      <c r="AC1664">
        <v>30</v>
      </c>
      <c r="AD1664">
        <v>5040</v>
      </c>
      <c r="AE1664">
        <v>62294.400000000001</v>
      </c>
      <c r="AF1664">
        <v>12.36</v>
      </c>
      <c r="AG1664">
        <v>0.41</v>
      </c>
      <c r="AH1664">
        <v>301</v>
      </c>
      <c r="AI1664">
        <v>4883.46</v>
      </c>
      <c r="AJ1664">
        <v>99.67</v>
      </c>
    </row>
    <row r="1665" spans="1:36" x14ac:dyDescent="0.3">
      <c r="A1665">
        <v>340</v>
      </c>
      <c r="B1665" t="s">
        <v>32</v>
      </c>
      <c r="C1665" t="s">
        <v>45</v>
      </c>
      <c r="D1665" t="s">
        <v>58</v>
      </c>
      <c r="E1665" t="s">
        <v>29</v>
      </c>
      <c r="F1665" t="s">
        <v>263</v>
      </c>
      <c r="G1665" t="s">
        <v>96</v>
      </c>
      <c r="H1665" t="s">
        <v>60</v>
      </c>
      <c r="I1665" t="s">
        <v>100</v>
      </c>
      <c r="J1665" t="s">
        <v>33</v>
      </c>
      <c r="K1665" t="s">
        <v>34</v>
      </c>
      <c r="L1665" t="s">
        <v>35</v>
      </c>
      <c r="M1665" t="s">
        <v>29</v>
      </c>
      <c r="N1665" s="1">
        <v>39630</v>
      </c>
      <c r="O1665" s="1">
        <v>39711</v>
      </c>
      <c r="P1665" s="1">
        <v>39711</v>
      </c>
      <c r="Q1665" s="1">
        <v>39711</v>
      </c>
      <c r="R1665" s="2">
        <f t="shared" si="75"/>
        <v>81</v>
      </c>
      <c r="S1665" s="2">
        <f t="shared" si="76"/>
        <v>0</v>
      </c>
      <c r="T1665" s="2">
        <f t="shared" si="77"/>
        <v>0</v>
      </c>
      <c r="U1665" t="s">
        <v>96</v>
      </c>
      <c r="V1665" t="s">
        <v>41</v>
      </c>
      <c r="W1665" t="s">
        <v>36</v>
      </c>
      <c r="X1665" t="s">
        <v>37</v>
      </c>
      <c r="Y1665" t="s">
        <v>106</v>
      </c>
      <c r="Z1665" t="s">
        <v>74</v>
      </c>
      <c r="AA1665" t="s">
        <v>88</v>
      </c>
      <c r="AB1665" t="s">
        <v>86</v>
      </c>
      <c r="AC1665">
        <v>30</v>
      </c>
      <c r="AD1665">
        <v>2016</v>
      </c>
      <c r="AE1665">
        <v>24917.759999999998</v>
      </c>
      <c r="AF1665">
        <v>12.36</v>
      </c>
      <c r="AG1665">
        <v>0.41</v>
      </c>
      <c r="AH1665">
        <v>120</v>
      </c>
      <c r="AI1665">
        <v>5921.97</v>
      </c>
      <c r="AJ1665">
        <v>39.869999999999997</v>
      </c>
    </row>
    <row r="1666" spans="1:36" x14ac:dyDescent="0.3">
      <c r="A1666">
        <v>849</v>
      </c>
      <c r="B1666" t="s">
        <v>32</v>
      </c>
      <c r="C1666" t="s">
        <v>45</v>
      </c>
      <c r="D1666" t="s">
        <v>58</v>
      </c>
      <c r="E1666" t="s">
        <v>29</v>
      </c>
      <c r="F1666" t="s">
        <v>367</v>
      </c>
      <c r="G1666" t="s">
        <v>96</v>
      </c>
      <c r="H1666" t="s">
        <v>60</v>
      </c>
      <c r="I1666" t="s">
        <v>100</v>
      </c>
      <c r="J1666" t="s">
        <v>33</v>
      </c>
      <c r="K1666" t="s">
        <v>34</v>
      </c>
      <c r="L1666" t="s">
        <v>35</v>
      </c>
      <c r="M1666" t="s">
        <v>29</v>
      </c>
      <c r="N1666" s="1">
        <v>39829</v>
      </c>
      <c r="O1666" s="1">
        <v>39912</v>
      </c>
      <c r="P1666" s="1">
        <v>39912</v>
      </c>
      <c r="Q1666" s="1">
        <v>39912</v>
      </c>
      <c r="R1666" s="2">
        <f t="shared" si="75"/>
        <v>83</v>
      </c>
      <c r="S1666" s="2">
        <f t="shared" si="76"/>
        <v>0</v>
      </c>
      <c r="T1666" s="2">
        <f t="shared" si="77"/>
        <v>0</v>
      </c>
      <c r="U1666" t="s">
        <v>96</v>
      </c>
      <c r="V1666" t="s">
        <v>41</v>
      </c>
      <c r="W1666" t="s">
        <v>36</v>
      </c>
      <c r="X1666" t="s">
        <v>37</v>
      </c>
      <c r="Y1666" t="s">
        <v>92</v>
      </c>
      <c r="Z1666" t="s">
        <v>74</v>
      </c>
      <c r="AA1666" t="s">
        <v>88</v>
      </c>
      <c r="AB1666" t="s">
        <v>93</v>
      </c>
      <c r="AC1666">
        <v>60</v>
      </c>
      <c r="AD1666">
        <v>168</v>
      </c>
      <c r="AE1666">
        <v>1260</v>
      </c>
      <c r="AF1666">
        <v>7.5</v>
      </c>
      <c r="AG1666">
        <v>0.12</v>
      </c>
      <c r="AH1666">
        <v>9</v>
      </c>
      <c r="AI1666">
        <v>2793.62</v>
      </c>
      <c r="AJ1666">
        <v>2.4700000000000002</v>
      </c>
    </row>
    <row r="1667" spans="1:36" x14ac:dyDescent="0.3">
      <c r="A1667">
        <v>367</v>
      </c>
      <c r="B1667" t="s">
        <v>32</v>
      </c>
      <c r="C1667" t="s">
        <v>45</v>
      </c>
      <c r="D1667" t="s">
        <v>58</v>
      </c>
      <c r="E1667" t="s">
        <v>29</v>
      </c>
      <c r="F1667" t="s">
        <v>269</v>
      </c>
      <c r="G1667" t="s">
        <v>96</v>
      </c>
      <c r="H1667" t="s">
        <v>60</v>
      </c>
      <c r="I1667" t="s">
        <v>100</v>
      </c>
      <c r="J1667" t="s">
        <v>33</v>
      </c>
      <c r="K1667" t="s">
        <v>34</v>
      </c>
      <c r="L1667" t="s">
        <v>35</v>
      </c>
      <c r="M1667" t="s">
        <v>29</v>
      </c>
      <c r="N1667" s="1">
        <v>39829</v>
      </c>
      <c r="O1667" s="1">
        <v>39914</v>
      </c>
      <c r="P1667" s="1">
        <v>39914</v>
      </c>
      <c r="Q1667" s="1">
        <v>39914</v>
      </c>
      <c r="R1667" s="2">
        <f t="shared" si="75"/>
        <v>85</v>
      </c>
      <c r="S1667" s="2">
        <f t="shared" si="76"/>
        <v>0</v>
      </c>
      <c r="T1667" s="2">
        <f t="shared" si="77"/>
        <v>0</v>
      </c>
      <c r="U1667" t="s">
        <v>96</v>
      </c>
      <c r="V1667" t="s">
        <v>41</v>
      </c>
      <c r="W1667" t="s">
        <v>36</v>
      </c>
      <c r="X1667" t="s">
        <v>37</v>
      </c>
      <c r="Y1667" t="s">
        <v>92</v>
      </c>
      <c r="Z1667" t="s">
        <v>74</v>
      </c>
      <c r="AA1667" t="s">
        <v>88</v>
      </c>
      <c r="AB1667" t="s">
        <v>93</v>
      </c>
      <c r="AC1667">
        <v>60</v>
      </c>
      <c r="AD1667">
        <v>336</v>
      </c>
      <c r="AE1667">
        <v>2520</v>
      </c>
      <c r="AF1667">
        <v>7.5</v>
      </c>
      <c r="AG1667">
        <v>0.12</v>
      </c>
      <c r="AH1667">
        <v>18</v>
      </c>
      <c r="AI1667">
        <v>2525.73</v>
      </c>
      <c r="AJ1667">
        <v>4.9400000000000004</v>
      </c>
    </row>
    <row r="1668" spans="1:36" x14ac:dyDescent="0.3">
      <c r="A1668">
        <v>401</v>
      </c>
      <c r="B1668" t="s">
        <v>32</v>
      </c>
      <c r="C1668" t="s">
        <v>45</v>
      </c>
      <c r="D1668" t="s">
        <v>58</v>
      </c>
      <c r="E1668" t="s">
        <v>29</v>
      </c>
      <c r="F1668" t="s">
        <v>272</v>
      </c>
      <c r="G1668" t="s">
        <v>96</v>
      </c>
      <c r="H1668" t="s">
        <v>60</v>
      </c>
      <c r="I1668" t="s">
        <v>100</v>
      </c>
      <c r="J1668" t="s">
        <v>33</v>
      </c>
      <c r="K1668" t="s">
        <v>34</v>
      </c>
      <c r="L1668" t="s">
        <v>35</v>
      </c>
      <c r="M1668" t="s">
        <v>29</v>
      </c>
      <c r="N1668" s="1">
        <v>39932</v>
      </c>
      <c r="O1668" s="1">
        <v>40028</v>
      </c>
      <c r="P1668" s="1">
        <v>40028</v>
      </c>
      <c r="Q1668" s="1">
        <v>40028</v>
      </c>
      <c r="R1668" s="2">
        <f t="shared" ref="R1668:R1731" si="78">IF(N1668="N/A - From RDC",0,P1668-N1668)</f>
        <v>96</v>
      </c>
      <c r="S1668" s="2">
        <f t="shared" ref="S1668:S1731" si="79">P1668-O1668</f>
        <v>0</v>
      </c>
      <c r="T1668" s="2">
        <f t="shared" ref="T1668:T1731" si="80">Q1668-P1668</f>
        <v>0</v>
      </c>
      <c r="U1668" t="s">
        <v>96</v>
      </c>
      <c r="V1668" t="s">
        <v>41</v>
      </c>
      <c r="W1668" t="s">
        <v>36</v>
      </c>
      <c r="X1668" t="s">
        <v>37</v>
      </c>
      <c r="Y1668" t="s">
        <v>97</v>
      </c>
      <c r="Z1668" t="s">
        <v>74</v>
      </c>
      <c r="AA1668" t="s">
        <v>99</v>
      </c>
      <c r="AB1668" t="s">
        <v>98</v>
      </c>
      <c r="AC1668">
        <v>30</v>
      </c>
      <c r="AD1668">
        <v>6552</v>
      </c>
      <c r="AE1668">
        <v>42588</v>
      </c>
      <c r="AF1668">
        <v>6.5</v>
      </c>
      <c r="AG1668">
        <v>0.22</v>
      </c>
      <c r="AH1668">
        <v>524</v>
      </c>
      <c r="AI1668">
        <v>4453.71</v>
      </c>
      <c r="AJ1668">
        <v>83.47</v>
      </c>
    </row>
    <row r="1669" spans="1:36" x14ac:dyDescent="0.3">
      <c r="A1669">
        <v>1009</v>
      </c>
      <c r="B1669" t="s">
        <v>32</v>
      </c>
      <c r="C1669" t="s">
        <v>45</v>
      </c>
      <c r="D1669" t="s">
        <v>58</v>
      </c>
      <c r="E1669" t="s">
        <v>29</v>
      </c>
      <c r="F1669" t="s">
        <v>394</v>
      </c>
      <c r="G1669" t="s">
        <v>96</v>
      </c>
      <c r="H1669" t="s">
        <v>60</v>
      </c>
      <c r="I1669" t="s">
        <v>100</v>
      </c>
      <c r="J1669" t="s">
        <v>33</v>
      </c>
      <c r="K1669" t="s">
        <v>34</v>
      </c>
      <c r="L1669" t="s">
        <v>35</v>
      </c>
      <c r="M1669" t="s">
        <v>29</v>
      </c>
      <c r="N1669" s="1">
        <v>39932</v>
      </c>
      <c r="O1669" s="1">
        <v>40028</v>
      </c>
      <c r="P1669" s="1">
        <v>40028</v>
      </c>
      <c r="Q1669" s="1">
        <v>40028</v>
      </c>
      <c r="R1669" s="2">
        <f t="shared" si="78"/>
        <v>96</v>
      </c>
      <c r="S1669" s="2">
        <f t="shared" si="79"/>
        <v>0</v>
      </c>
      <c r="T1669" s="2">
        <f t="shared" si="80"/>
        <v>0</v>
      </c>
      <c r="U1669" t="s">
        <v>96</v>
      </c>
      <c r="V1669" t="s">
        <v>41</v>
      </c>
      <c r="W1669" t="s">
        <v>36</v>
      </c>
      <c r="X1669" t="s">
        <v>37</v>
      </c>
      <c r="Y1669" t="s">
        <v>97</v>
      </c>
      <c r="Z1669" t="s">
        <v>74</v>
      </c>
      <c r="AA1669" t="s">
        <v>99</v>
      </c>
      <c r="AB1669" t="s">
        <v>98</v>
      </c>
      <c r="AC1669">
        <v>30</v>
      </c>
      <c r="AD1669">
        <v>22512</v>
      </c>
      <c r="AE1669">
        <v>146328</v>
      </c>
      <c r="AF1669">
        <v>6.5</v>
      </c>
      <c r="AG1669">
        <v>0.22</v>
      </c>
      <c r="AH1669">
        <v>1775</v>
      </c>
      <c r="AI1669">
        <v>5761.87</v>
      </c>
      <c r="AJ1669">
        <v>286.8</v>
      </c>
    </row>
    <row r="1670" spans="1:36" x14ac:dyDescent="0.3">
      <c r="A1670">
        <v>813</v>
      </c>
      <c r="B1670" t="s">
        <v>32</v>
      </c>
      <c r="C1670" t="s">
        <v>45</v>
      </c>
      <c r="D1670" t="s">
        <v>58</v>
      </c>
      <c r="E1670" t="s">
        <v>29</v>
      </c>
      <c r="F1670" t="s">
        <v>361</v>
      </c>
      <c r="G1670" t="s">
        <v>96</v>
      </c>
      <c r="H1670" t="s">
        <v>60</v>
      </c>
      <c r="I1670" t="s">
        <v>100</v>
      </c>
      <c r="J1670" t="s">
        <v>33</v>
      </c>
      <c r="K1670" t="s">
        <v>34</v>
      </c>
      <c r="L1670" t="s">
        <v>35</v>
      </c>
      <c r="M1670" t="s">
        <v>29</v>
      </c>
      <c r="N1670" s="1">
        <v>39538</v>
      </c>
      <c r="O1670" s="1">
        <v>39646</v>
      </c>
      <c r="P1670" s="1">
        <v>39646</v>
      </c>
      <c r="Q1670" s="1">
        <v>39646</v>
      </c>
      <c r="R1670" s="2">
        <f t="shared" si="78"/>
        <v>108</v>
      </c>
      <c r="S1670" s="2">
        <f t="shared" si="79"/>
        <v>0</v>
      </c>
      <c r="T1670" s="2">
        <f t="shared" si="80"/>
        <v>0</v>
      </c>
      <c r="U1670" t="s">
        <v>96</v>
      </c>
      <c r="V1670" t="s">
        <v>41</v>
      </c>
      <c r="W1670" t="s">
        <v>36</v>
      </c>
      <c r="X1670" t="s">
        <v>37</v>
      </c>
      <c r="Y1670" t="s">
        <v>97</v>
      </c>
      <c r="Z1670" t="s">
        <v>74</v>
      </c>
      <c r="AA1670" t="s">
        <v>99</v>
      </c>
      <c r="AB1670" t="s">
        <v>98</v>
      </c>
      <c r="AC1670">
        <v>30</v>
      </c>
      <c r="AD1670">
        <v>10080</v>
      </c>
      <c r="AE1670">
        <v>115718.39999999999</v>
      </c>
      <c r="AF1670">
        <v>11.48</v>
      </c>
      <c r="AG1670">
        <v>0.38</v>
      </c>
      <c r="AH1670">
        <v>772</v>
      </c>
      <c r="AI1670">
        <v>4408.29</v>
      </c>
      <c r="AJ1670">
        <v>185.15</v>
      </c>
    </row>
    <row r="1671" spans="1:36" x14ac:dyDescent="0.3">
      <c r="A1671">
        <v>943</v>
      </c>
      <c r="B1671" t="s">
        <v>32</v>
      </c>
      <c r="C1671" t="s">
        <v>45</v>
      </c>
      <c r="D1671" t="s">
        <v>58</v>
      </c>
      <c r="E1671" t="s">
        <v>29</v>
      </c>
      <c r="F1671" t="s">
        <v>381</v>
      </c>
      <c r="G1671" t="s">
        <v>96</v>
      </c>
      <c r="H1671" t="s">
        <v>60</v>
      </c>
      <c r="I1671" t="s">
        <v>100</v>
      </c>
      <c r="J1671" t="s">
        <v>33</v>
      </c>
      <c r="K1671" t="s">
        <v>34</v>
      </c>
      <c r="L1671" t="s">
        <v>35</v>
      </c>
      <c r="M1671" t="s">
        <v>29</v>
      </c>
      <c r="N1671" s="1">
        <v>39538</v>
      </c>
      <c r="O1671" s="1">
        <v>39647</v>
      </c>
      <c r="P1671" s="1">
        <v>39647</v>
      </c>
      <c r="Q1671" s="1">
        <v>39647</v>
      </c>
      <c r="R1671" s="2">
        <f t="shared" si="78"/>
        <v>109</v>
      </c>
      <c r="S1671" s="2">
        <f t="shared" si="79"/>
        <v>0</v>
      </c>
      <c r="T1671" s="2">
        <f t="shared" si="80"/>
        <v>0</v>
      </c>
      <c r="U1671" t="s">
        <v>96</v>
      </c>
      <c r="V1671" t="s">
        <v>41</v>
      </c>
      <c r="W1671" t="s">
        <v>36</v>
      </c>
      <c r="X1671" t="s">
        <v>37</v>
      </c>
      <c r="Y1671" t="s">
        <v>97</v>
      </c>
      <c r="Z1671" t="s">
        <v>74</v>
      </c>
      <c r="AA1671" t="s">
        <v>99</v>
      </c>
      <c r="AB1671" t="s">
        <v>98</v>
      </c>
      <c r="AC1671">
        <v>30</v>
      </c>
      <c r="AD1671">
        <v>10080</v>
      </c>
      <c r="AE1671">
        <v>115718.39999999999</v>
      </c>
      <c r="AF1671">
        <v>11.48</v>
      </c>
      <c r="AG1671">
        <v>0.38</v>
      </c>
      <c r="AH1671">
        <v>772</v>
      </c>
      <c r="AI1671">
        <v>5893.08</v>
      </c>
      <c r="AJ1671">
        <v>185.15</v>
      </c>
    </row>
    <row r="1672" spans="1:36" x14ac:dyDescent="0.3">
      <c r="A1672">
        <v>212</v>
      </c>
      <c r="B1672" t="s">
        <v>32</v>
      </c>
      <c r="C1672" t="s">
        <v>45</v>
      </c>
      <c r="D1672" t="s">
        <v>58</v>
      </c>
      <c r="E1672" t="s">
        <v>29</v>
      </c>
      <c r="F1672" t="s">
        <v>218</v>
      </c>
      <c r="G1672" t="s">
        <v>96</v>
      </c>
      <c r="H1672" t="s">
        <v>60</v>
      </c>
      <c r="I1672" t="s">
        <v>100</v>
      </c>
      <c r="J1672" t="s">
        <v>33</v>
      </c>
      <c r="K1672" t="s">
        <v>34</v>
      </c>
      <c r="L1672" t="s">
        <v>35</v>
      </c>
      <c r="M1672" t="s">
        <v>29</v>
      </c>
      <c r="N1672" s="1">
        <v>39653</v>
      </c>
      <c r="O1672" s="1">
        <v>39777</v>
      </c>
      <c r="P1672" s="1">
        <v>39777</v>
      </c>
      <c r="Q1672" s="1">
        <v>39777</v>
      </c>
      <c r="R1672" s="2">
        <f t="shared" si="78"/>
        <v>124</v>
      </c>
      <c r="S1672" s="2">
        <f t="shared" si="79"/>
        <v>0</v>
      </c>
      <c r="T1672" s="2">
        <f t="shared" si="80"/>
        <v>0</v>
      </c>
      <c r="U1672" t="s">
        <v>96</v>
      </c>
      <c r="V1672" t="s">
        <v>41</v>
      </c>
      <c r="W1672" t="s">
        <v>36</v>
      </c>
      <c r="X1672" t="s">
        <v>37</v>
      </c>
      <c r="Y1672" t="s">
        <v>97</v>
      </c>
      <c r="Z1672" t="s">
        <v>74</v>
      </c>
      <c r="AA1672" t="s">
        <v>99</v>
      </c>
      <c r="AB1672" t="s">
        <v>98</v>
      </c>
      <c r="AC1672">
        <v>30</v>
      </c>
      <c r="AD1672">
        <v>8400</v>
      </c>
      <c r="AE1672">
        <v>85596</v>
      </c>
      <c r="AF1672">
        <v>10.19</v>
      </c>
      <c r="AG1672">
        <v>0.34</v>
      </c>
      <c r="AH1672">
        <v>613</v>
      </c>
      <c r="AI1672">
        <v>3247.73</v>
      </c>
      <c r="AJ1672">
        <v>167.77</v>
      </c>
    </row>
    <row r="1673" spans="1:36" x14ac:dyDescent="0.3">
      <c r="A1673">
        <v>66</v>
      </c>
      <c r="B1673" t="s">
        <v>32</v>
      </c>
      <c r="C1673" t="s">
        <v>45</v>
      </c>
      <c r="D1673" t="s">
        <v>58</v>
      </c>
      <c r="E1673" t="s">
        <v>29</v>
      </c>
      <c r="F1673" t="s">
        <v>129</v>
      </c>
      <c r="G1673" t="s">
        <v>96</v>
      </c>
      <c r="H1673" t="s">
        <v>60</v>
      </c>
      <c r="I1673" t="s">
        <v>100</v>
      </c>
      <c r="J1673" t="s">
        <v>33</v>
      </c>
      <c r="K1673" t="s">
        <v>34</v>
      </c>
      <c r="L1673" t="s">
        <v>35</v>
      </c>
      <c r="M1673" t="s">
        <v>29</v>
      </c>
      <c r="N1673" s="1">
        <v>39653</v>
      </c>
      <c r="O1673" s="1">
        <v>39779</v>
      </c>
      <c r="P1673" s="1">
        <v>39779</v>
      </c>
      <c r="Q1673" s="1">
        <v>39779</v>
      </c>
      <c r="R1673" s="2">
        <f t="shared" si="78"/>
        <v>126</v>
      </c>
      <c r="S1673" s="2">
        <f t="shared" si="79"/>
        <v>0</v>
      </c>
      <c r="T1673" s="2">
        <f t="shared" si="80"/>
        <v>0</v>
      </c>
      <c r="U1673" t="s">
        <v>96</v>
      </c>
      <c r="V1673" t="s">
        <v>41</v>
      </c>
      <c r="W1673" t="s">
        <v>36</v>
      </c>
      <c r="X1673" t="s">
        <v>37</v>
      </c>
      <c r="Y1673" t="s">
        <v>97</v>
      </c>
      <c r="Z1673" t="s">
        <v>74</v>
      </c>
      <c r="AA1673" t="s">
        <v>99</v>
      </c>
      <c r="AB1673" t="s">
        <v>98</v>
      </c>
      <c r="AC1673">
        <v>30</v>
      </c>
      <c r="AD1673">
        <v>16800</v>
      </c>
      <c r="AE1673">
        <v>171192</v>
      </c>
      <c r="AF1673">
        <v>10.19</v>
      </c>
      <c r="AG1673">
        <v>0.34</v>
      </c>
      <c r="AH1673">
        <v>1224</v>
      </c>
      <c r="AI1673">
        <v>4686.88</v>
      </c>
      <c r="AJ1673">
        <v>335.54</v>
      </c>
    </row>
    <row r="1674" spans="1:36" x14ac:dyDescent="0.3">
      <c r="A1674">
        <v>54</v>
      </c>
      <c r="B1674" t="s">
        <v>32</v>
      </c>
      <c r="C1674" t="s">
        <v>45</v>
      </c>
      <c r="D1674" t="s">
        <v>58</v>
      </c>
      <c r="E1674" t="s">
        <v>29</v>
      </c>
      <c r="F1674" t="s">
        <v>105</v>
      </c>
      <c r="G1674" t="s">
        <v>96</v>
      </c>
      <c r="H1674" t="s">
        <v>60</v>
      </c>
      <c r="I1674" t="s">
        <v>100</v>
      </c>
      <c r="J1674" t="s">
        <v>33</v>
      </c>
      <c r="K1674" t="s">
        <v>34</v>
      </c>
      <c r="L1674" t="s">
        <v>35</v>
      </c>
      <c r="M1674" t="s">
        <v>29</v>
      </c>
      <c r="N1674" s="1">
        <v>39582</v>
      </c>
      <c r="O1674" s="1">
        <v>39710</v>
      </c>
      <c r="P1674" s="1">
        <v>39710</v>
      </c>
      <c r="Q1674" s="1">
        <v>39710</v>
      </c>
      <c r="R1674" s="2">
        <f t="shared" si="78"/>
        <v>128</v>
      </c>
      <c r="S1674" s="2">
        <f t="shared" si="79"/>
        <v>0</v>
      </c>
      <c r="T1674" s="2">
        <f t="shared" si="80"/>
        <v>0</v>
      </c>
      <c r="U1674" t="s">
        <v>96</v>
      </c>
      <c r="V1674" t="s">
        <v>41</v>
      </c>
      <c r="W1674" t="s">
        <v>36</v>
      </c>
      <c r="X1674" t="s">
        <v>37</v>
      </c>
      <c r="Y1674" t="s">
        <v>106</v>
      </c>
      <c r="Z1674" t="s">
        <v>74</v>
      </c>
      <c r="AA1674" t="s">
        <v>88</v>
      </c>
      <c r="AB1674" t="s">
        <v>86</v>
      </c>
      <c r="AC1674">
        <v>30</v>
      </c>
      <c r="AD1674">
        <v>1344</v>
      </c>
      <c r="AE1674">
        <v>18359.04</v>
      </c>
      <c r="AF1674">
        <v>13.66</v>
      </c>
      <c r="AG1674">
        <v>0.46</v>
      </c>
      <c r="AH1674">
        <v>1537</v>
      </c>
      <c r="AI1674">
        <v>13507.92</v>
      </c>
      <c r="AJ1674">
        <v>29.37</v>
      </c>
    </row>
    <row r="1675" spans="1:36" x14ac:dyDescent="0.3">
      <c r="A1675">
        <v>582</v>
      </c>
      <c r="B1675" t="s">
        <v>32</v>
      </c>
      <c r="C1675" t="s">
        <v>45</v>
      </c>
      <c r="D1675" t="s">
        <v>58</v>
      </c>
      <c r="E1675" t="s">
        <v>29</v>
      </c>
      <c r="F1675" t="s">
        <v>314</v>
      </c>
      <c r="G1675" t="s">
        <v>96</v>
      </c>
      <c r="H1675" t="s">
        <v>60</v>
      </c>
      <c r="I1675" t="s">
        <v>100</v>
      </c>
      <c r="J1675" t="s">
        <v>33</v>
      </c>
      <c r="K1675" t="s">
        <v>34</v>
      </c>
      <c r="L1675" t="s">
        <v>35</v>
      </c>
      <c r="M1675" t="s">
        <v>29</v>
      </c>
      <c r="N1675" s="1">
        <v>39581</v>
      </c>
      <c r="O1675" s="1">
        <v>39711</v>
      </c>
      <c r="P1675" s="1">
        <v>39711</v>
      </c>
      <c r="Q1675" s="1">
        <v>39711</v>
      </c>
      <c r="R1675" s="2">
        <f t="shared" si="78"/>
        <v>130</v>
      </c>
      <c r="S1675" s="2">
        <f t="shared" si="79"/>
        <v>0</v>
      </c>
      <c r="T1675" s="2">
        <f t="shared" si="80"/>
        <v>0</v>
      </c>
      <c r="U1675" t="s">
        <v>96</v>
      </c>
      <c r="V1675" t="s">
        <v>41</v>
      </c>
      <c r="W1675" t="s">
        <v>36</v>
      </c>
      <c r="X1675" t="s">
        <v>37</v>
      </c>
      <c r="Y1675" t="s">
        <v>114</v>
      </c>
      <c r="Z1675" t="s">
        <v>74</v>
      </c>
      <c r="AA1675" t="s">
        <v>116</v>
      </c>
      <c r="AB1675" t="s">
        <v>115</v>
      </c>
      <c r="AC1675">
        <v>60</v>
      </c>
      <c r="AD1675">
        <v>9576</v>
      </c>
      <c r="AE1675">
        <v>24897.599999999999</v>
      </c>
      <c r="AF1675">
        <v>2.6</v>
      </c>
      <c r="AG1675">
        <v>0.04</v>
      </c>
      <c r="AH1675">
        <v>889</v>
      </c>
      <c r="AI1675">
        <v>7884.8</v>
      </c>
      <c r="AJ1675">
        <v>39.840000000000003</v>
      </c>
    </row>
    <row r="1676" spans="1:36" x14ac:dyDescent="0.3">
      <c r="A1676">
        <v>329</v>
      </c>
      <c r="B1676" t="s">
        <v>32</v>
      </c>
      <c r="C1676" t="s">
        <v>45</v>
      </c>
      <c r="D1676" t="s">
        <v>58</v>
      </c>
      <c r="E1676" t="s">
        <v>29</v>
      </c>
      <c r="F1676" t="s">
        <v>261</v>
      </c>
      <c r="G1676" t="s">
        <v>193</v>
      </c>
      <c r="H1676" t="s">
        <v>60</v>
      </c>
      <c r="I1676" t="s">
        <v>194</v>
      </c>
      <c r="J1676" t="s">
        <v>33</v>
      </c>
      <c r="K1676" t="s">
        <v>34</v>
      </c>
      <c r="L1676" t="s">
        <v>35</v>
      </c>
      <c r="M1676" t="s">
        <v>29</v>
      </c>
      <c r="N1676" s="1">
        <v>39538</v>
      </c>
      <c r="O1676" s="1">
        <v>39616</v>
      </c>
      <c r="P1676" s="1">
        <v>39616</v>
      </c>
      <c r="Q1676" s="1">
        <v>39616</v>
      </c>
      <c r="R1676" s="2">
        <f t="shared" si="78"/>
        <v>78</v>
      </c>
      <c r="S1676" s="2">
        <f t="shared" si="79"/>
        <v>0</v>
      </c>
      <c r="T1676" s="2">
        <f t="shared" si="80"/>
        <v>0</v>
      </c>
      <c r="U1676" t="s">
        <v>193</v>
      </c>
      <c r="V1676" t="s">
        <v>41</v>
      </c>
      <c r="W1676" t="s">
        <v>36</v>
      </c>
      <c r="X1676" t="s">
        <v>37</v>
      </c>
      <c r="Y1676" t="s">
        <v>79</v>
      </c>
      <c r="Z1676" t="s">
        <v>82</v>
      </c>
      <c r="AA1676" t="s">
        <v>81</v>
      </c>
      <c r="AB1676" t="s">
        <v>80</v>
      </c>
      <c r="AC1676">
        <v>60</v>
      </c>
      <c r="AD1676">
        <v>2576</v>
      </c>
      <c r="AE1676">
        <v>3889.76</v>
      </c>
      <c r="AF1676">
        <v>1.51</v>
      </c>
      <c r="AG1676">
        <v>0.03</v>
      </c>
      <c r="AH1676">
        <v>121</v>
      </c>
      <c r="AI1676">
        <v>2789.74</v>
      </c>
      <c r="AJ1676">
        <v>6.22</v>
      </c>
    </row>
    <row r="1677" spans="1:36" x14ac:dyDescent="0.3">
      <c r="A1677">
        <v>330</v>
      </c>
      <c r="B1677" t="s">
        <v>32</v>
      </c>
      <c r="C1677" t="s">
        <v>45</v>
      </c>
      <c r="D1677" t="s">
        <v>58</v>
      </c>
      <c r="E1677" t="s">
        <v>29</v>
      </c>
      <c r="F1677" t="s">
        <v>262</v>
      </c>
      <c r="G1677" t="s">
        <v>193</v>
      </c>
      <c r="H1677" t="s">
        <v>60</v>
      </c>
      <c r="I1677" t="s">
        <v>194</v>
      </c>
      <c r="J1677" t="s">
        <v>33</v>
      </c>
      <c r="K1677" t="s">
        <v>34</v>
      </c>
      <c r="L1677" t="s">
        <v>35</v>
      </c>
      <c r="M1677" t="s">
        <v>29</v>
      </c>
      <c r="N1677" s="1">
        <v>39538</v>
      </c>
      <c r="O1677" s="1">
        <v>39619</v>
      </c>
      <c r="P1677" s="1">
        <v>39619</v>
      </c>
      <c r="Q1677" s="1">
        <v>39619</v>
      </c>
      <c r="R1677" s="2">
        <f t="shared" si="78"/>
        <v>81</v>
      </c>
      <c r="S1677" s="2">
        <f t="shared" si="79"/>
        <v>0</v>
      </c>
      <c r="T1677" s="2">
        <f t="shared" si="80"/>
        <v>0</v>
      </c>
      <c r="U1677" t="s">
        <v>193</v>
      </c>
      <c r="V1677" t="s">
        <v>41</v>
      </c>
      <c r="W1677" t="s">
        <v>36</v>
      </c>
      <c r="X1677" t="s">
        <v>37</v>
      </c>
      <c r="Y1677" t="s">
        <v>79</v>
      </c>
      <c r="Z1677" t="s">
        <v>82</v>
      </c>
      <c r="AA1677" t="s">
        <v>81</v>
      </c>
      <c r="AB1677" t="s">
        <v>80</v>
      </c>
      <c r="AC1677">
        <v>60</v>
      </c>
      <c r="AD1677">
        <v>2464</v>
      </c>
      <c r="AE1677">
        <v>3720.64</v>
      </c>
      <c r="AF1677">
        <v>1.51</v>
      </c>
      <c r="AG1677">
        <v>0.03</v>
      </c>
      <c r="AH1677">
        <v>114</v>
      </c>
      <c r="AI1677">
        <v>2879.96</v>
      </c>
      <c r="AJ1677">
        <v>5.95</v>
      </c>
    </row>
    <row r="1678" spans="1:36" x14ac:dyDescent="0.3">
      <c r="A1678">
        <v>711</v>
      </c>
      <c r="B1678" t="s">
        <v>32</v>
      </c>
      <c r="C1678" t="s">
        <v>45</v>
      </c>
      <c r="D1678" t="s">
        <v>58</v>
      </c>
      <c r="E1678" t="s">
        <v>29</v>
      </c>
      <c r="F1678" t="s">
        <v>349</v>
      </c>
      <c r="G1678" t="s">
        <v>193</v>
      </c>
      <c r="H1678" t="s">
        <v>60</v>
      </c>
      <c r="I1678" t="s">
        <v>194</v>
      </c>
      <c r="J1678" t="s">
        <v>33</v>
      </c>
      <c r="K1678" t="s">
        <v>34</v>
      </c>
      <c r="L1678" t="s">
        <v>35</v>
      </c>
      <c r="M1678" t="s">
        <v>29</v>
      </c>
      <c r="N1678" s="1">
        <v>39581</v>
      </c>
      <c r="O1678" s="1">
        <v>39671</v>
      </c>
      <c r="P1678" s="1">
        <v>39671</v>
      </c>
      <c r="Q1678" s="1">
        <v>39671</v>
      </c>
      <c r="R1678" s="2">
        <f t="shared" si="78"/>
        <v>90</v>
      </c>
      <c r="S1678" s="2">
        <f t="shared" si="79"/>
        <v>0</v>
      </c>
      <c r="T1678" s="2">
        <f t="shared" si="80"/>
        <v>0</v>
      </c>
      <c r="U1678" t="s">
        <v>193</v>
      </c>
      <c r="V1678" t="s">
        <v>41</v>
      </c>
      <c r="W1678" t="s">
        <v>36</v>
      </c>
      <c r="X1678" t="s">
        <v>37</v>
      </c>
      <c r="Y1678" t="s">
        <v>79</v>
      </c>
      <c r="Z1678" t="s">
        <v>82</v>
      </c>
      <c r="AA1678" t="s">
        <v>81</v>
      </c>
      <c r="AB1678" t="s">
        <v>80</v>
      </c>
      <c r="AC1678">
        <v>60</v>
      </c>
      <c r="AD1678">
        <v>9275</v>
      </c>
      <c r="AE1678">
        <v>13448.75</v>
      </c>
      <c r="AF1678">
        <v>1.45</v>
      </c>
      <c r="AG1678">
        <v>0.02</v>
      </c>
      <c r="AH1678">
        <v>432</v>
      </c>
      <c r="AI1678">
        <v>7444.35</v>
      </c>
      <c r="AJ1678">
        <v>21.52</v>
      </c>
    </row>
    <row r="1679" spans="1:36" x14ac:dyDescent="0.3">
      <c r="A1679">
        <v>191</v>
      </c>
      <c r="B1679" t="s">
        <v>32</v>
      </c>
      <c r="C1679" t="s">
        <v>45</v>
      </c>
      <c r="D1679" t="s">
        <v>58</v>
      </c>
      <c r="E1679" t="s">
        <v>29</v>
      </c>
      <c r="F1679" t="s">
        <v>213</v>
      </c>
      <c r="G1679" t="s">
        <v>193</v>
      </c>
      <c r="H1679" t="s">
        <v>60</v>
      </c>
      <c r="I1679" t="s">
        <v>194</v>
      </c>
      <c r="J1679" t="s">
        <v>33</v>
      </c>
      <c r="K1679" t="s">
        <v>34</v>
      </c>
      <c r="L1679" t="s">
        <v>35</v>
      </c>
      <c r="M1679" t="s">
        <v>29</v>
      </c>
      <c r="N1679" s="1">
        <v>39581</v>
      </c>
      <c r="O1679" s="1">
        <v>39679</v>
      </c>
      <c r="P1679" s="1">
        <v>39679</v>
      </c>
      <c r="Q1679" s="1">
        <v>39679</v>
      </c>
      <c r="R1679" s="2">
        <f t="shared" si="78"/>
        <v>98</v>
      </c>
      <c r="S1679" s="2">
        <f t="shared" si="79"/>
        <v>0</v>
      </c>
      <c r="T1679" s="2">
        <f t="shared" si="80"/>
        <v>0</v>
      </c>
      <c r="U1679" t="s">
        <v>193</v>
      </c>
      <c r="V1679" t="s">
        <v>41</v>
      </c>
      <c r="W1679" t="s">
        <v>36</v>
      </c>
      <c r="X1679" t="s">
        <v>37</v>
      </c>
      <c r="Y1679" t="s">
        <v>79</v>
      </c>
      <c r="Z1679" t="s">
        <v>82</v>
      </c>
      <c r="AA1679" t="s">
        <v>81</v>
      </c>
      <c r="AB1679" t="s">
        <v>80</v>
      </c>
      <c r="AC1679">
        <v>60</v>
      </c>
      <c r="AD1679">
        <v>10780</v>
      </c>
      <c r="AE1679">
        <v>15631</v>
      </c>
      <c r="AF1679">
        <v>1.45</v>
      </c>
      <c r="AG1679">
        <v>0.02</v>
      </c>
      <c r="AH1679">
        <v>502</v>
      </c>
      <c r="AI1679">
        <v>7575.6</v>
      </c>
      <c r="AJ1679">
        <v>25.01</v>
      </c>
    </row>
    <row r="1680" spans="1:36" x14ac:dyDescent="0.3">
      <c r="A1680">
        <v>136</v>
      </c>
      <c r="B1680" t="s">
        <v>32</v>
      </c>
      <c r="C1680" t="s">
        <v>45</v>
      </c>
      <c r="D1680" t="s">
        <v>58</v>
      </c>
      <c r="E1680" t="s">
        <v>29</v>
      </c>
      <c r="F1680" t="s">
        <v>192</v>
      </c>
      <c r="G1680" t="s">
        <v>193</v>
      </c>
      <c r="H1680" t="s">
        <v>60</v>
      </c>
      <c r="I1680" t="s">
        <v>194</v>
      </c>
      <c r="J1680" t="s">
        <v>33</v>
      </c>
      <c r="K1680" t="s">
        <v>34</v>
      </c>
      <c r="L1680" t="s">
        <v>35</v>
      </c>
      <c r="M1680" t="s">
        <v>29</v>
      </c>
      <c r="N1680" s="1">
        <v>39036</v>
      </c>
      <c r="O1680" s="1">
        <v>39155</v>
      </c>
      <c r="P1680" s="1">
        <v>39155</v>
      </c>
      <c r="Q1680" s="1">
        <v>39155</v>
      </c>
      <c r="R1680" s="2">
        <f t="shared" si="78"/>
        <v>119</v>
      </c>
      <c r="S1680" s="2">
        <f t="shared" si="79"/>
        <v>0</v>
      </c>
      <c r="T1680" s="2">
        <f t="shared" si="80"/>
        <v>0</v>
      </c>
      <c r="U1680" t="s">
        <v>193</v>
      </c>
      <c r="V1680" t="s">
        <v>41</v>
      </c>
      <c r="W1680" t="s">
        <v>36</v>
      </c>
      <c r="X1680" t="s">
        <v>37</v>
      </c>
      <c r="Y1680" t="s">
        <v>79</v>
      </c>
      <c r="Z1680" t="s">
        <v>82</v>
      </c>
      <c r="AA1680" t="s">
        <v>81</v>
      </c>
      <c r="AB1680" t="s">
        <v>80</v>
      </c>
      <c r="AC1680">
        <v>60</v>
      </c>
      <c r="AD1680">
        <v>95500</v>
      </c>
      <c r="AE1680">
        <v>144205</v>
      </c>
      <c r="AF1680">
        <v>1.51</v>
      </c>
      <c r="AG1680">
        <v>0.03</v>
      </c>
      <c r="AH1680">
        <v>9170</v>
      </c>
      <c r="AI1680">
        <v>42453.21</v>
      </c>
      <c r="AJ1680">
        <v>45.57</v>
      </c>
    </row>
    <row r="1681" spans="1:36" x14ac:dyDescent="0.3">
      <c r="A1681">
        <v>33</v>
      </c>
      <c r="B1681" t="s">
        <v>32</v>
      </c>
      <c r="C1681" t="s">
        <v>45</v>
      </c>
      <c r="D1681" t="s">
        <v>58</v>
      </c>
      <c r="E1681" t="s">
        <v>29</v>
      </c>
      <c r="F1681" t="s">
        <v>90</v>
      </c>
      <c r="G1681" t="s">
        <v>91</v>
      </c>
      <c r="H1681" t="s">
        <v>60</v>
      </c>
      <c r="I1681" t="s">
        <v>94</v>
      </c>
      <c r="J1681" t="s">
        <v>33</v>
      </c>
      <c r="K1681" t="s">
        <v>34</v>
      </c>
      <c r="L1681" t="s">
        <v>35</v>
      </c>
      <c r="M1681" t="s">
        <v>29</v>
      </c>
      <c r="N1681" s="1">
        <v>39407</v>
      </c>
      <c r="O1681" s="1">
        <v>39468</v>
      </c>
      <c r="P1681" s="1">
        <v>39468</v>
      </c>
      <c r="Q1681" s="1">
        <v>39468</v>
      </c>
      <c r="R1681" s="2">
        <f t="shared" si="78"/>
        <v>61</v>
      </c>
      <c r="S1681" s="2">
        <f t="shared" si="79"/>
        <v>0</v>
      </c>
      <c r="T1681" s="2">
        <f t="shared" si="80"/>
        <v>0</v>
      </c>
      <c r="U1681" t="s">
        <v>91</v>
      </c>
      <c r="V1681" t="s">
        <v>41</v>
      </c>
      <c r="W1681" t="s">
        <v>36</v>
      </c>
      <c r="X1681" t="s">
        <v>37</v>
      </c>
      <c r="Y1681" t="s">
        <v>92</v>
      </c>
      <c r="Z1681" t="s">
        <v>74</v>
      </c>
      <c r="AA1681" t="s">
        <v>88</v>
      </c>
      <c r="AB1681" t="s">
        <v>93</v>
      </c>
      <c r="AC1681">
        <v>60</v>
      </c>
      <c r="AD1681">
        <v>400</v>
      </c>
      <c r="AE1681">
        <v>3352</v>
      </c>
      <c r="AF1681">
        <v>8.3800000000000008</v>
      </c>
      <c r="AG1681">
        <v>0.14000000000000001</v>
      </c>
      <c r="AH1681">
        <v>23</v>
      </c>
      <c r="AI1681">
        <v>2149.0500000000002</v>
      </c>
      <c r="AJ1681">
        <v>5.36</v>
      </c>
    </row>
    <row r="1682" spans="1:36" x14ac:dyDescent="0.3">
      <c r="A1682">
        <v>919</v>
      </c>
      <c r="B1682" t="s">
        <v>32</v>
      </c>
      <c r="C1682" t="s">
        <v>45</v>
      </c>
      <c r="D1682" t="s">
        <v>58</v>
      </c>
      <c r="E1682" t="s">
        <v>29</v>
      </c>
      <c r="F1682" t="s">
        <v>379</v>
      </c>
      <c r="G1682" t="s">
        <v>91</v>
      </c>
      <c r="H1682" t="s">
        <v>60</v>
      </c>
      <c r="I1682" t="s">
        <v>94</v>
      </c>
      <c r="J1682" t="s">
        <v>33</v>
      </c>
      <c r="K1682" t="s">
        <v>34</v>
      </c>
      <c r="L1682" t="s">
        <v>35</v>
      </c>
      <c r="M1682" t="s">
        <v>29</v>
      </c>
      <c r="N1682" s="1">
        <v>39407</v>
      </c>
      <c r="O1682" s="1">
        <v>39469</v>
      </c>
      <c r="P1682" s="1">
        <v>39472</v>
      </c>
      <c r="Q1682" s="1">
        <v>39472</v>
      </c>
      <c r="R1682" s="2">
        <f t="shared" si="78"/>
        <v>65</v>
      </c>
      <c r="S1682" s="2">
        <f t="shared" si="79"/>
        <v>3</v>
      </c>
      <c r="T1682" s="2">
        <f t="shared" si="80"/>
        <v>0</v>
      </c>
      <c r="U1682" t="s">
        <v>91</v>
      </c>
      <c r="V1682" t="s">
        <v>41</v>
      </c>
      <c r="W1682" t="s">
        <v>36</v>
      </c>
      <c r="X1682" t="s">
        <v>37</v>
      </c>
      <c r="Y1682" t="s">
        <v>92</v>
      </c>
      <c r="Z1682" t="s">
        <v>74</v>
      </c>
      <c r="AA1682" t="s">
        <v>88</v>
      </c>
      <c r="AB1682" t="s">
        <v>93</v>
      </c>
      <c r="AC1682">
        <v>60</v>
      </c>
      <c r="AD1682">
        <v>600</v>
      </c>
      <c r="AE1682">
        <v>5028</v>
      </c>
      <c r="AF1682">
        <v>8.3800000000000008</v>
      </c>
      <c r="AG1682">
        <v>0.14000000000000001</v>
      </c>
      <c r="AH1682">
        <v>34</v>
      </c>
      <c r="AI1682">
        <v>2127.2199999999998</v>
      </c>
      <c r="AJ1682">
        <v>8.0399999999999991</v>
      </c>
    </row>
    <row r="1683" spans="1:36" x14ac:dyDescent="0.3">
      <c r="A1683">
        <v>673</v>
      </c>
      <c r="B1683" t="s">
        <v>32</v>
      </c>
      <c r="C1683" t="s">
        <v>45</v>
      </c>
      <c r="D1683" t="s">
        <v>58</v>
      </c>
      <c r="E1683" t="s">
        <v>29</v>
      </c>
      <c r="F1683" t="s">
        <v>342</v>
      </c>
      <c r="G1683" t="s">
        <v>91</v>
      </c>
      <c r="H1683" t="s">
        <v>60</v>
      </c>
      <c r="I1683" t="s">
        <v>94</v>
      </c>
      <c r="J1683" t="s">
        <v>33</v>
      </c>
      <c r="K1683" t="s">
        <v>34</v>
      </c>
      <c r="L1683" t="s">
        <v>35</v>
      </c>
      <c r="M1683" t="s">
        <v>29</v>
      </c>
      <c r="N1683" s="1">
        <v>39266</v>
      </c>
      <c r="O1683" s="1">
        <v>39379</v>
      </c>
      <c r="P1683" s="1">
        <v>39379</v>
      </c>
      <c r="Q1683" s="1">
        <v>39379</v>
      </c>
      <c r="R1683" s="2">
        <f t="shared" si="78"/>
        <v>113</v>
      </c>
      <c r="S1683" s="2">
        <f t="shared" si="79"/>
        <v>0</v>
      </c>
      <c r="T1683" s="2">
        <f t="shared" si="80"/>
        <v>0</v>
      </c>
      <c r="U1683" t="s">
        <v>91</v>
      </c>
      <c r="V1683" t="s">
        <v>41</v>
      </c>
      <c r="W1683" t="s">
        <v>36</v>
      </c>
      <c r="X1683" t="s">
        <v>37</v>
      </c>
      <c r="Y1683" t="s">
        <v>92</v>
      </c>
      <c r="Z1683" t="s">
        <v>74</v>
      </c>
      <c r="AA1683" t="s">
        <v>88</v>
      </c>
      <c r="AB1683" t="s">
        <v>93</v>
      </c>
      <c r="AC1683">
        <v>60</v>
      </c>
      <c r="AD1683">
        <v>100</v>
      </c>
      <c r="AE1683">
        <v>894</v>
      </c>
      <c r="AF1683">
        <v>8.94</v>
      </c>
      <c r="AG1683">
        <v>0.15</v>
      </c>
      <c r="AH1683">
        <v>6</v>
      </c>
      <c r="AI1683">
        <v>2794.34</v>
      </c>
      <c r="AJ1683">
        <v>1.43</v>
      </c>
    </row>
    <row r="1684" spans="1:36" x14ac:dyDescent="0.3">
      <c r="A1684">
        <v>531</v>
      </c>
      <c r="B1684" t="s">
        <v>32</v>
      </c>
      <c r="C1684" t="s">
        <v>45</v>
      </c>
      <c r="D1684" t="s">
        <v>58</v>
      </c>
      <c r="E1684" t="s">
        <v>29</v>
      </c>
      <c r="F1684" t="s">
        <v>305</v>
      </c>
      <c r="G1684" t="s">
        <v>91</v>
      </c>
      <c r="H1684" t="s">
        <v>60</v>
      </c>
      <c r="I1684" t="s">
        <v>94</v>
      </c>
      <c r="J1684" t="s">
        <v>33</v>
      </c>
      <c r="K1684" t="s">
        <v>34</v>
      </c>
      <c r="L1684" t="s">
        <v>35</v>
      </c>
      <c r="M1684" t="s">
        <v>29</v>
      </c>
      <c r="N1684" s="1">
        <v>39035</v>
      </c>
      <c r="O1684" s="1">
        <v>39155</v>
      </c>
      <c r="P1684" s="1">
        <v>39155</v>
      </c>
      <c r="Q1684" s="1">
        <v>39155</v>
      </c>
      <c r="R1684" s="2">
        <f t="shared" si="78"/>
        <v>120</v>
      </c>
      <c r="S1684" s="2">
        <f t="shared" si="79"/>
        <v>0</v>
      </c>
      <c r="T1684" s="2">
        <f t="shared" si="80"/>
        <v>0</v>
      </c>
      <c r="U1684" t="s">
        <v>91</v>
      </c>
      <c r="V1684" t="s">
        <v>41</v>
      </c>
      <c r="W1684" t="s">
        <v>36</v>
      </c>
      <c r="X1684" t="s">
        <v>37</v>
      </c>
      <c r="Y1684" t="s">
        <v>114</v>
      </c>
      <c r="Z1684" t="s">
        <v>74</v>
      </c>
      <c r="AA1684" t="s">
        <v>116</v>
      </c>
      <c r="AB1684" t="s">
        <v>115</v>
      </c>
      <c r="AC1684">
        <v>60</v>
      </c>
      <c r="AD1684">
        <v>98400</v>
      </c>
      <c r="AE1684">
        <v>329640</v>
      </c>
      <c r="AF1684">
        <v>3.35</v>
      </c>
      <c r="AG1684">
        <v>0.06</v>
      </c>
      <c r="AH1684">
        <v>4300</v>
      </c>
      <c r="AI1684">
        <v>27923.26</v>
      </c>
      <c r="AJ1684">
        <v>45.57</v>
      </c>
    </row>
    <row r="1685" spans="1:36" x14ac:dyDescent="0.3">
      <c r="A1685">
        <v>3695</v>
      </c>
      <c r="B1685" t="s">
        <v>32</v>
      </c>
      <c r="C1685" t="s">
        <v>45</v>
      </c>
      <c r="D1685" t="s">
        <v>1225</v>
      </c>
      <c r="E1685" t="s">
        <v>1226</v>
      </c>
      <c r="F1685" t="s">
        <v>1980</v>
      </c>
      <c r="G1685" t="s">
        <v>69</v>
      </c>
      <c r="H1685" t="s">
        <v>60</v>
      </c>
      <c r="I1685" t="s">
        <v>75</v>
      </c>
      <c r="J1685" t="s">
        <v>33</v>
      </c>
      <c r="K1685" t="s">
        <v>68</v>
      </c>
      <c r="L1685" t="s">
        <v>35</v>
      </c>
      <c r="M1685" s="1">
        <v>41397</v>
      </c>
      <c r="N1685" s="1">
        <v>41505</v>
      </c>
      <c r="O1685" s="1">
        <v>41533</v>
      </c>
      <c r="P1685" s="1">
        <v>41533</v>
      </c>
      <c r="Q1685" s="1">
        <v>41533</v>
      </c>
      <c r="R1685" s="2">
        <f t="shared" si="78"/>
        <v>28</v>
      </c>
      <c r="S1685" s="2">
        <f t="shared" si="79"/>
        <v>0</v>
      </c>
      <c r="T1685" s="2">
        <f t="shared" si="80"/>
        <v>0</v>
      </c>
      <c r="U1685" t="s">
        <v>69</v>
      </c>
      <c r="V1685" t="s">
        <v>179</v>
      </c>
      <c r="W1685" t="s">
        <v>36</v>
      </c>
      <c r="X1685" t="s">
        <v>37</v>
      </c>
      <c r="Y1685" t="s">
        <v>1285</v>
      </c>
      <c r="Z1685" t="s">
        <v>74</v>
      </c>
      <c r="AA1685" t="s">
        <v>180</v>
      </c>
      <c r="AB1685" t="s">
        <v>178</v>
      </c>
      <c r="AC1685">
        <v>30</v>
      </c>
      <c r="AD1685">
        <v>429</v>
      </c>
      <c r="AE1685">
        <v>9978.5400000000009</v>
      </c>
      <c r="AF1685">
        <v>23.26</v>
      </c>
      <c r="AG1685">
        <v>0.78</v>
      </c>
      <c r="AH1685">
        <v>43</v>
      </c>
      <c r="AI1685">
        <v>421.24</v>
      </c>
      <c r="AJ1685">
        <v>12.34</v>
      </c>
    </row>
    <row r="1686" spans="1:36" x14ac:dyDescent="0.3">
      <c r="A1686">
        <v>4237</v>
      </c>
      <c r="B1686" t="s">
        <v>32</v>
      </c>
      <c r="C1686" t="s">
        <v>45</v>
      </c>
      <c r="D1686" t="s">
        <v>1225</v>
      </c>
      <c r="E1686" t="s">
        <v>1226</v>
      </c>
      <c r="F1686" t="s">
        <v>2237</v>
      </c>
      <c r="G1686" t="s">
        <v>69</v>
      </c>
      <c r="H1686" t="s">
        <v>60</v>
      </c>
      <c r="I1686" t="s">
        <v>75</v>
      </c>
      <c r="J1686" t="s">
        <v>33</v>
      </c>
      <c r="K1686" t="s">
        <v>68</v>
      </c>
      <c r="L1686" t="s">
        <v>35</v>
      </c>
      <c r="M1686" s="1">
        <v>41397</v>
      </c>
      <c r="N1686" s="1">
        <v>41505</v>
      </c>
      <c r="O1686" s="1">
        <v>41533</v>
      </c>
      <c r="P1686" s="1">
        <v>41533</v>
      </c>
      <c r="Q1686" s="1">
        <v>41533</v>
      </c>
      <c r="R1686" s="2">
        <f t="shared" si="78"/>
        <v>28</v>
      </c>
      <c r="S1686" s="2">
        <f t="shared" si="79"/>
        <v>0</v>
      </c>
      <c r="T1686" s="2">
        <f t="shared" si="80"/>
        <v>0</v>
      </c>
      <c r="U1686" t="s">
        <v>69</v>
      </c>
      <c r="V1686" t="s">
        <v>179</v>
      </c>
      <c r="W1686" t="s">
        <v>36</v>
      </c>
      <c r="X1686" t="s">
        <v>37</v>
      </c>
      <c r="Y1686" t="s">
        <v>1285</v>
      </c>
      <c r="Z1686" t="s">
        <v>74</v>
      </c>
      <c r="AA1686" t="s">
        <v>180</v>
      </c>
      <c r="AB1686" t="s">
        <v>178</v>
      </c>
      <c r="AC1686">
        <v>30</v>
      </c>
      <c r="AD1686">
        <v>71</v>
      </c>
      <c r="AE1686">
        <v>1651.46</v>
      </c>
      <c r="AF1686">
        <v>23.26</v>
      </c>
      <c r="AG1686">
        <v>0.78</v>
      </c>
      <c r="AH1686">
        <v>15</v>
      </c>
      <c r="AI1686">
        <v>493.42</v>
      </c>
      <c r="AJ1686">
        <v>2.04</v>
      </c>
    </row>
    <row r="1687" spans="1:36" x14ac:dyDescent="0.3">
      <c r="A1687">
        <v>4632</v>
      </c>
      <c r="B1687" t="s">
        <v>32</v>
      </c>
      <c r="C1687" t="s">
        <v>45</v>
      </c>
      <c r="D1687" t="s">
        <v>1225</v>
      </c>
      <c r="E1687" t="s">
        <v>1397</v>
      </c>
      <c r="F1687" t="s">
        <v>2379</v>
      </c>
      <c r="G1687" t="s">
        <v>69</v>
      </c>
      <c r="H1687" t="s">
        <v>60</v>
      </c>
      <c r="I1687" t="s">
        <v>75</v>
      </c>
      <c r="J1687" t="s">
        <v>33</v>
      </c>
      <c r="K1687" t="s">
        <v>68</v>
      </c>
      <c r="L1687" t="s">
        <v>35</v>
      </c>
      <c r="M1687" s="1">
        <v>40106</v>
      </c>
      <c r="N1687" s="1">
        <v>40122</v>
      </c>
      <c r="O1687" s="1">
        <v>40158</v>
      </c>
      <c r="P1687" s="1">
        <v>40158</v>
      </c>
      <c r="Q1687" s="1">
        <v>40158</v>
      </c>
      <c r="R1687" s="2">
        <f t="shared" si="78"/>
        <v>36</v>
      </c>
      <c r="S1687" s="2">
        <f t="shared" si="79"/>
        <v>0</v>
      </c>
      <c r="T1687" s="2">
        <f t="shared" si="80"/>
        <v>0</v>
      </c>
      <c r="U1687" t="s">
        <v>69</v>
      </c>
      <c r="V1687" t="s">
        <v>72</v>
      </c>
      <c r="W1687" t="s">
        <v>36</v>
      </c>
      <c r="X1687" t="s">
        <v>37</v>
      </c>
      <c r="Y1687" t="s">
        <v>70</v>
      </c>
      <c r="Z1687" t="s">
        <v>74</v>
      </c>
      <c r="AA1687" t="s">
        <v>73</v>
      </c>
      <c r="AB1687" t="s">
        <v>71</v>
      </c>
      <c r="AC1687">
        <v>120</v>
      </c>
      <c r="AD1687">
        <v>1720</v>
      </c>
      <c r="AE1687">
        <v>141384</v>
      </c>
      <c r="AF1687">
        <v>82.2</v>
      </c>
      <c r="AG1687">
        <v>0.68</v>
      </c>
      <c r="AH1687">
        <v>424</v>
      </c>
      <c r="AI1687">
        <v>10296.99</v>
      </c>
      <c r="AJ1687">
        <v>277.11</v>
      </c>
    </row>
    <row r="1688" spans="1:36" x14ac:dyDescent="0.3">
      <c r="A1688">
        <v>4498</v>
      </c>
      <c r="B1688" t="s">
        <v>32</v>
      </c>
      <c r="C1688" t="s">
        <v>45</v>
      </c>
      <c r="D1688" t="s">
        <v>1225</v>
      </c>
      <c r="E1688" t="s">
        <v>2321</v>
      </c>
      <c r="F1688" t="s">
        <v>2322</v>
      </c>
      <c r="G1688" t="s">
        <v>69</v>
      </c>
      <c r="H1688" t="s">
        <v>60</v>
      </c>
      <c r="I1688" t="s">
        <v>164</v>
      </c>
      <c r="J1688" t="s">
        <v>33</v>
      </c>
      <c r="K1688" t="s">
        <v>68</v>
      </c>
      <c r="L1688" t="s">
        <v>35</v>
      </c>
      <c r="M1688" s="1">
        <v>40074</v>
      </c>
      <c r="N1688" s="1">
        <v>40080</v>
      </c>
      <c r="O1688" s="1">
        <v>40120</v>
      </c>
      <c r="P1688" s="1">
        <v>40120</v>
      </c>
      <c r="Q1688" s="1">
        <v>40120</v>
      </c>
      <c r="R1688" s="2">
        <f t="shared" si="78"/>
        <v>40</v>
      </c>
      <c r="S1688" s="2">
        <f t="shared" si="79"/>
        <v>0</v>
      </c>
      <c r="T1688" s="2">
        <f t="shared" si="80"/>
        <v>0</v>
      </c>
      <c r="U1688" t="s">
        <v>69</v>
      </c>
      <c r="V1688" t="s">
        <v>179</v>
      </c>
      <c r="W1688" t="s">
        <v>36</v>
      </c>
      <c r="X1688" t="s">
        <v>37</v>
      </c>
      <c r="Y1688" t="s">
        <v>177</v>
      </c>
      <c r="Z1688" t="s">
        <v>82</v>
      </c>
      <c r="AA1688" t="s">
        <v>180</v>
      </c>
      <c r="AB1688" t="s">
        <v>178</v>
      </c>
      <c r="AC1688">
        <v>336</v>
      </c>
      <c r="AD1688">
        <v>40</v>
      </c>
      <c r="AE1688">
        <v>3068.8</v>
      </c>
      <c r="AF1688">
        <v>76.72</v>
      </c>
      <c r="AG1688">
        <v>0.23</v>
      </c>
      <c r="AH1688">
        <v>114</v>
      </c>
      <c r="AI1688">
        <v>4410.7299999999996</v>
      </c>
      <c r="AJ1688">
        <v>6.01</v>
      </c>
    </row>
    <row r="1689" spans="1:36" x14ac:dyDescent="0.3">
      <c r="A1689">
        <v>3537</v>
      </c>
      <c r="B1689" t="s">
        <v>32</v>
      </c>
      <c r="C1689" t="s">
        <v>45</v>
      </c>
      <c r="D1689" t="s">
        <v>1225</v>
      </c>
      <c r="E1689" t="s">
        <v>1226</v>
      </c>
      <c r="F1689" t="s">
        <v>1897</v>
      </c>
      <c r="G1689" t="s">
        <v>69</v>
      </c>
      <c r="H1689" t="s">
        <v>60</v>
      </c>
      <c r="I1689" t="s">
        <v>75</v>
      </c>
      <c r="J1689" t="s">
        <v>33</v>
      </c>
      <c r="K1689" t="s">
        <v>68</v>
      </c>
      <c r="L1689" t="s">
        <v>35</v>
      </c>
      <c r="M1689" s="1">
        <v>41397</v>
      </c>
      <c r="N1689" s="1">
        <v>41513</v>
      </c>
      <c r="O1689" s="1">
        <v>41554</v>
      </c>
      <c r="P1689" s="1">
        <v>41554</v>
      </c>
      <c r="Q1689" s="1">
        <v>41554</v>
      </c>
      <c r="R1689" s="2">
        <f t="shared" si="78"/>
        <v>41</v>
      </c>
      <c r="S1689" s="2">
        <f t="shared" si="79"/>
        <v>0</v>
      </c>
      <c r="T1689" s="2">
        <f t="shared" si="80"/>
        <v>0</v>
      </c>
      <c r="U1689" t="s">
        <v>69</v>
      </c>
      <c r="V1689" t="s">
        <v>72</v>
      </c>
      <c r="W1689" t="s">
        <v>36</v>
      </c>
      <c r="X1689" t="s">
        <v>37</v>
      </c>
      <c r="Y1689" t="s">
        <v>70</v>
      </c>
      <c r="Z1689" t="s">
        <v>74</v>
      </c>
      <c r="AA1689" t="s">
        <v>73</v>
      </c>
      <c r="AB1689" t="s">
        <v>71</v>
      </c>
      <c r="AC1689">
        <v>120</v>
      </c>
      <c r="AD1689">
        <v>8566</v>
      </c>
      <c r="AE1689">
        <v>520984.12</v>
      </c>
      <c r="AF1689">
        <v>60.82</v>
      </c>
      <c r="AG1689">
        <v>0.51</v>
      </c>
      <c r="AH1689">
        <v>2042</v>
      </c>
      <c r="AI1689">
        <v>6969.82</v>
      </c>
      <c r="AJ1689">
        <v>644.46</v>
      </c>
    </row>
    <row r="1690" spans="1:36" x14ac:dyDescent="0.3">
      <c r="A1690">
        <v>5578</v>
      </c>
      <c r="B1690" t="s">
        <v>32</v>
      </c>
      <c r="C1690" t="s">
        <v>45</v>
      </c>
      <c r="D1690" t="s">
        <v>1225</v>
      </c>
      <c r="E1690" t="s">
        <v>1226</v>
      </c>
      <c r="F1690" t="s">
        <v>2668</v>
      </c>
      <c r="G1690" t="s">
        <v>69</v>
      </c>
      <c r="H1690" t="s">
        <v>60</v>
      </c>
      <c r="I1690" t="s">
        <v>75</v>
      </c>
      <c r="J1690" t="s">
        <v>33</v>
      </c>
      <c r="K1690" t="s">
        <v>68</v>
      </c>
      <c r="L1690" t="s">
        <v>35</v>
      </c>
      <c r="M1690" s="1">
        <v>41397</v>
      </c>
      <c r="N1690" s="1">
        <v>41505</v>
      </c>
      <c r="O1690" s="1">
        <v>41550</v>
      </c>
      <c r="P1690" s="1">
        <v>41550</v>
      </c>
      <c r="Q1690" s="1">
        <v>41551</v>
      </c>
      <c r="R1690" s="2">
        <f t="shared" si="78"/>
        <v>45</v>
      </c>
      <c r="S1690" s="2">
        <f t="shared" si="79"/>
        <v>0</v>
      </c>
      <c r="T1690" s="2">
        <f t="shared" si="80"/>
        <v>1</v>
      </c>
      <c r="U1690" t="s">
        <v>69</v>
      </c>
      <c r="V1690" t="s">
        <v>72</v>
      </c>
      <c r="W1690" t="s">
        <v>36</v>
      </c>
      <c r="X1690" t="s">
        <v>37</v>
      </c>
      <c r="Y1690" t="s">
        <v>70</v>
      </c>
      <c r="Z1690" t="s">
        <v>74</v>
      </c>
      <c r="AA1690" t="s">
        <v>73</v>
      </c>
      <c r="AB1690" t="s">
        <v>71</v>
      </c>
      <c r="AC1690">
        <v>120</v>
      </c>
      <c r="AD1690">
        <v>3434</v>
      </c>
      <c r="AE1690">
        <v>208855.88</v>
      </c>
      <c r="AF1690">
        <v>60.82</v>
      </c>
      <c r="AG1690">
        <v>0.51</v>
      </c>
      <c r="AH1690">
        <v>826</v>
      </c>
      <c r="AI1690">
        <v>3315.82</v>
      </c>
      <c r="AJ1690">
        <v>258.35000000000002</v>
      </c>
    </row>
    <row r="1691" spans="1:36" x14ac:dyDescent="0.3">
      <c r="A1691">
        <v>4520</v>
      </c>
      <c r="B1691" t="s">
        <v>32</v>
      </c>
      <c r="C1691" t="s">
        <v>45</v>
      </c>
      <c r="D1691" t="s">
        <v>1225</v>
      </c>
      <c r="E1691" t="s">
        <v>2327</v>
      </c>
      <c r="F1691" t="s">
        <v>2328</v>
      </c>
      <c r="G1691" t="s">
        <v>69</v>
      </c>
      <c r="H1691" t="s">
        <v>60</v>
      </c>
      <c r="I1691" t="s">
        <v>75</v>
      </c>
      <c r="J1691" t="s">
        <v>33</v>
      </c>
      <c r="K1691" t="s">
        <v>68</v>
      </c>
      <c r="L1691" t="s">
        <v>35</v>
      </c>
      <c r="M1691" s="1">
        <v>40035</v>
      </c>
      <c r="N1691" s="1">
        <v>40037</v>
      </c>
      <c r="O1691" s="1">
        <v>40085</v>
      </c>
      <c r="P1691" s="1">
        <v>40085</v>
      </c>
      <c r="Q1691" s="1">
        <v>40085</v>
      </c>
      <c r="R1691" s="2">
        <f t="shared" si="78"/>
        <v>48</v>
      </c>
      <c r="S1691" s="2">
        <f t="shared" si="79"/>
        <v>0</v>
      </c>
      <c r="T1691" s="2">
        <f t="shared" si="80"/>
        <v>0</v>
      </c>
      <c r="U1691" t="s">
        <v>69</v>
      </c>
      <c r="V1691" t="s">
        <v>72</v>
      </c>
      <c r="W1691" t="s">
        <v>36</v>
      </c>
      <c r="X1691" t="s">
        <v>37</v>
      </c>
      <c r="Y1691" t="s">
        <v>70</v>
      </c>
      <c r="Z1691" t="s">
        <v>74</v>
      </c>
      <c r="AA1691" t="s">
        <v>73</v>
      </c>
      <c r="AB1691" t="s">
        <v>71</v>
      </c>
      <c r="AC1691">
        <v>120</v>
      </c>
      <c r="AD1691">
        <v>320</v>
      </c>
      <c r="AE1691">
        <v>26304</v>
      </c>
      <c r="AF1691">
        <v>82.2</v>
      </c>
      <c r="AG1691">
        <v>0.68</v>
      </c>
      <c r="AH1691">
        <v>88</v>
      </c>
      <c r="AI1691">
        <v>823.94</v>
      </c>
      <c r="AJ1691">
        <v>51.56</v>
      </c>
    </row>
    <row r="1692" spans="1:36" x14ac:dyDescent="0.3">
      <c r="A1692">
        <v>4972</v>
      </c>
      <c r="B1692" t="s">
        <v>32</v>
      </c>
      <c r="C1692" t="s">
        <v>45</v>
      </c>
      <c r="D1692" t="s">
        <v>1225</v>
      </c>
      <c r="E1692" t="s">
        <v>2327</v>
      </c>
      <c r="F1692" t="s">
        <v>2497</v>
      </c>
      <c r="G1692" t="s">
        <v>69</v>
      </c>
      <c r="H1692" t="s">
        <v>60</v>
      </c>
      <c r="I1692" t="s">
        <v>75</v>
      </c>
      <c r="J1692" t="s">
        <v>33</v>
      </c>
      <c r="K1692" t="s">
        <v>68</v>
      </c>
      <c r="L1692" t="s">
        <v>35</v>
      </c>
      <c r="M1692" s="1">
        <v>40035</v>
      </c>
      <c r="N1692" s="1">
        <v>40037</v>
      </c>
      <c r="O1692" s="1">
        <v>40087</v>
      </c>
      <c r="P1692" s="1">
        <v>40087</v>
      </c>
      <c r="Q1692" s="1">
        <v>40087</v>
      </c>
      <c r="R1692" s="2">
        <f t="shared" si="78"/>
        <v>50</v>
      </c>
      <c r="S1692" s="2">
        <f t="shared" si="79"/>
        <v>0</v>
      </c>
      <c r="T1692" s="2">
        <f t="shared" si="80"/>
        <v>0</v>
      </c>
      <c r="U1692" t="s">
        <v>69</v>
      </c>
      <c r="V1692" t="s">
        <v>72</v>
      </c>
      <c r="W1692" t="s">
        <v>36</v>
      </c>
      <c r="X1692" t="s">
        <v>37</v>
      </c>
      <c r="Y1692" t="s">
        <v>70</v>
      </c>
      <c r="Z1692" t="s">
        <v>74</v>
      </c>
      <c r="AA1692" t="s">
        <v>73</v>
      </c>
      <c r="AB1692" t="s">
        <v>71</v>
      </c>
      <c r="AC1692">
        <v>120</v>
      </c>
      <c r="AD1692">
        <v>1400</v>
      </c>
      <c r="AE1692">
        <v>115080</v>
      </c>
      <c r="AF1692">
        <v>82.2</v>
      </c>
      <c r="AG1692">
        <v>0.68</v>
      </c>
      <c r="AH1692">
        <v>209</v>
      </c>
      <c r="AI1692">
        <v>954.38</v>
      </c>
      <c r="AJ1692">
        <v>225.56</v>
      </c>
    </row>
    <row r="1693" spans="1:36" x14ac:dyDescent="0.3">
      <c r="A1693">
        <v>6274</v>
      </c>
      <c r="B1693" t="s">
        <v>32</v>
      </c>
      <c r="C1693" t="s">
        <v>45</v>
      </c>
      <c r="D1693" t="s">
        <v>1225</v>
      </c>
      <c r="E1693" t="s">
        <v>1765</v>
      </c>
      <c r="F1693" t="s">
        <v>2893</v>
      </c>
      <c r="G1693" t="s">
        <v>69</v>
      </c>
      <c r="H1693" t="s">
        <v>60</v>
      </c>
      <c r="I1693" t="s">
        <v>75</v>
      </c>
      <c r="J1693" t="s">
        <v>33</v>
      </c>
      <c r="K1693" t="s">
        <v>68</v>
      </c>
      <c r="L1693" t="s">
        <v>35</v>
      </c>
      <c r="M1693" s="1">
        <v>40000</v>
      </c>
      <c r="N1693" s="1">
        <v>40008</v>
      </c>
      <c r="O1693" s="1">
        <v>40067</v>
      </c>
      <c r="P1693" s="1">
        <v>40067</v>
      </c>
      <c r="Q1693" s="1">
        <v>40067</v>
      </c>
      <c r="R1693" s="2">
        <f t="shared" si="78"/>
        <v>59</v>
      </c>
      <c r="S1693" s="2">
        <f t="shared" si="79"/>
        <v>0</v>
      </c>
      <c r="T1693" s="2">
        <f t="shared" si="80"/>
        <v>0</v>
      </c>
      <c r="U1693" t="s">
        <v>69</v>
      </c>
      <c r="V1693" t="s">
        <v>72</v>
      </c>
      <c r="W1693" t="s">
        <v>36</v>
      </c>
      <c r="X1693" t="s">
        <v>37</v>
      </c>
      <c r="Y1693" t="s">
        <v>70</v>
      </c>
      <c r="Z1693" t="s">
        <v>74</v>
      </c>
      <c r="AA1693" t="s">
        <v>73</v>
      </c>
      <c r="AB1693" t="s">
        <v>71</v>
      </c>
      <c r="AC1693">
        <v>120</v>
      </c>
      <c r="AD1693">
        <v>760</v>
      </c>
      <c r="AE1693">
        <v>62472</v>
      </c>
      <c r="AF1693">
        <v>82.2</v>
      </c>
      <c r="AG1693">
        <v>0.68</v>
      </c>
      <c r="AH1693">
        <v>188</v>
      </c>
      <c r="AI1693">
        <v>1088.79</v>
      </c>
      <c r="AJ1693">
        <v>122.45</v>
      </c>
    </row>
    <row r="1694" spans="1:36" x14ac:dyDescent="0.3">
      <c r="A1694">
        <v>3290</v>
      </c>
      <c r="B1694" t="s">
        <v>32</v>
      </c>
      <c r="C1694" t="s">
        <v>45</v>
      </c>
      <c r="D1694" t="s">
        <v>1225</v>
      </c>
      <c r="E1694" t="s">
        <v>1765</v>
      </c>
      <c r="F1694" t="s">
        <v>1766</v>
      </c>
      <c r="G1694" t="s">
        <v>69</v>
      </c>
      <c r="H1694" t="s">
        <v>60</v>
      </c>
      <c r="I1694" t="s">
        <v>75</v>
      </c>
      <c r="J1694" t="s">
        <v>33</v>
      </c>
      <c r="K1694" t="s">
        <v>68</v>
      </c>
      <c r="L1694" t="s">
        <v>35</v>
      </c>
      <c r="M1694" s="1">
        <v>40000</v>
      </c>
      <c r="N1694" s="1">
        <v>40008</v>
      </c>
      <c r="O1694" s="1">
        <v>40071</v>
      </c>
      <c r="P1694" s="1">
        <v>40071</v>
      </c>
      <c r="Q1694" s="1">
        <v>40071</v>
      </c>
      <c r="R1694" s="2">
        <f t="shared" si="78"/>
        <v>63</v>
      </c>
      <c r="S1694" s="2">
        <f t="shared" si="79"/>
        <v>0</v>
      </c>
      <c r="T1694" s="2">
        <f t="shared" si="80"/>
        <v>0</v>
      </c>
      <c r="U1694" t="s">
        <v>69</v>
      </c>
      <c r="V1694" t="s">
        <v>72</v>
      </c>
      <c r="W1694" t="s">
        <v>36</v>
      </c>
      <c r="X1694" t="s">
        <v>37</v>
      </c>
      <c r="Y1694" t="s">
        <v>70</v>
      </c>
      <c r="Z1694" t="s">
        <v>74</v>
      </c>
      <c r="AA1694" t="s">
        <v>73</v>
      </c>
      <c r="AB1694" t="s">
        <v>71</v>
      </c>
      <c r="AC1694">
        <v>120</v>
      </c>
      <c r="AD1694">
        <v>560</v>
      </c>
      <c r="AE1694">
        <v>46032</v>
      </c>
      <c r="AF1694">
        <v>82.2</v>
      </c>
      <c r="AG1694">
        <v>0.68</v>
      </c>
      <c r="AH1694">
        <v>83</v>
      </c>
      <c r="AI1694">
        <v>436.86</v>
      </c>
      <c r="AJ1694">
        <v>90.22</v>
      </c>
    </row>
    <row r="1695" spans="1:36" x14ac:dyDescent="0.3">
      <c r="A1695">
        <v>5786</v>
      </c>
      <c r="B1695" t="s">
        <v>32</v>
      </c>
      <c r="C1695" t="s">
        <v>45</v>
      </c>
      <c r="D1695" t="s">
        <v>1225</v>
      </c>
      <c r="E1695" t="s">
        <v>1489</v>
      </c>
      <c r="F1695" t="s">
        <v>2742</v>
      </c>
      <c r="G1695" t="s">
        <v>69</v>
      </c>
      <c r="H1695" t="s">
        <v>60</v>
      </c>
      <c r="I1695" t="s">
        <v>75</v>
      </c>
      <c r="J1695" t="s">
        <v>33</v>
      </c>
      <c r="K1695" t="s">
        <v>68</v>
      </c>
      <c r="L1695" t="s">
        <v>35</v>
      </c>
      <c r="M1695" s="1">
        <v>39817</v>
      </c>
      <c r="N1695" s="1">
        <v>40189</v>
      </c>
      <c r="O1695" s="1">
        <v>40252</v>
      </c>
      <c r="P1695" s="1">
        <v>40252</v>
      </c>
      <c r="Q1695" s="1">
        <v>40252</v>
      </c>
      <c r="R1695" s="2">
        <f t="shared" si="78"/>
        <v>63</v>
      </c>
      <c r="S1695" s="2">
        <f t="shared" si="79"/>
        <v>0</v>
      </c>
      <c r="T1695" s="2">
        <f t="shared" si="80"/>
        <v>0</v>
      </c>
      <c r="U1695" t="s">
        <v>69</v>
      </c>
      <c r="V1695" t="s">
        <v>72</v>
      </c>
      <c r="W1695" t="s">
        <v>36</v>
      </c>
      <c r="X1695" t="s">
        <v>37</v>
      </c>
      <c r="Y1695" t="s">
        <v>70</v>
      </c>
      <c r="Z1695" t="s">
        <v>74</v>
      </c>
      <c r="AA1695" t="s">
        <v>73</v>
      </c>
      <c r="AB1695" t="s">
        <v>71</v>
      </c>
      <c r="AC1695">
        <v>120</v>
      </c>
      <c r="AD1695">
        <v>1820</v>
      </c>
      <c r="AE1695">
        <v>149604</v>
      </c>
      <c r="AF1695">
        <v>82.2</v>
      </c>
      <c r="AG1695">
        <v>0.68</v>
      </c>
      <c r="AH1695">
        <v>445</v>
      </c>
      <c r="AI1695">
        <v>4755.76</v>
      </c>
      <c r="AJ1695">
        <v>322.55</v>
      </c>
    </row>
    <row r="1696" spans="1:36" x14ac:dyDescent="0.3">
      <c r="A1696">
        <v>3248</v>
      </c>
      <c r="B1696" t="s">
        <v>32</v>
      </c>
      <c r="C1696" t="s">
        <v>45</v>
      </c>
      <c r="D1696" t="s">
        <v>1225</v>
      </c>
      <c r="E1696" t="s">
        <v>1601</v>
      </c>
      <c r="F1696" t="s">
        <v>1738</v>
      </c>
      <c r="G1696" t="s">
        <v>69</v>
      </c>
      <c r="H1696" t="s">
        <v>60</v>
      </c>
      <c r="I1696" t="s">
        <v>164</v>
      </c>
      <c r="J1696" t="s">
        <v>33</v>
      </c>
      <c r="K1696" t="s">
        <v>68</v>
      </c>
      <c r="L1696" t="s">
        <v>35</v>
      </c>
      <c r="M1696" s="1">
        <v>40352</v>
      </c>
      <c r="N1696" s="1">
        <v>40360</v>
      </c>
      <c r="O1696" s="1">
        <v>40427</v>
      </c>
      <c r="P1696" s="1">
        <v>40427</v>
      </c>
      <c r="Q1696" s="1">
        <v>40427</v>
      </c>
      <c r="R1696" s="2">
        <f t="shared" si="78"/>
        <v>67</v>
      </c>
      <c r="S1696" s="2">
        <f t="shared" si="79"/>
        <v>0</v>
      </c>
      <c r="T1696" s="2">
        <f t="shared" si="80"/>
        <v>0</v>
      </c>
      <c r="U1696" t="s">
        <v>69</v>
      </c>
      <c r="V1696" t="s">
        <v>179</v>
      </c>
      <c r="W1696" t="s">
        <v>36</v>
      </c>
      <c r="X1696" t="s">
        <v>37</v>
      </c>
      <c r="Y1696" t="s">
        <v>177</v>
      </c>
      <c r="Z1696" t="s">
        <v>82</v>
      </c>
      <c r="AA1696" t="s">
        <v>180</v>
      </c>
      <c r="AB1696" t="s">
        <v>178</v>
      </c>
      <c r="AC1696">
        <v>336</v>
      </c>
      <c r="AD1696">
        <v>24</v>
      </c>
      <c r="AE1696">
        <v>7365.12</v>
      </c>
      <c r="AF1696">
        <v>306.88</v>
      </c>
      <c r="AG1696">
        <v>0.91</v>
      </c>
      <c r="AH1696">
        <v>60</v>
      </c>
      <c r="AI1696">
        <v>3981.97</v>
      </c>
      <c r="AJ1696">
        <v>15.88</v>
      </c>
    </row>
    <row r="1697" spans="1:36" x14ac:dyDescent="0.3">
      <c r="A1697">
        <v>3976</v>
      </c>
      <c r="B1697" t="s">
        <v>32</v>
      </c>
      <c r="C1697" t="s">
        <v>45</v>
      </c>
      <c r="D1697" t="s">
        <v>1225</v>
      </c>
      <c r="E1697" t="s">
        <v>1489</v>
      </c>
      <c r="F1697" t="s">
        <v>2128</v>
      </c>
      <c r="G1697" t="s">
        <v>69</v>
      </c>
      <c r="H1697" t="s">
        <v>60</v>
      </c>
      <c r="I1697" t="s">
        <v>164</v>
      </c>
      <c r="J1697" t="s">
        <v>33</v>
      </c>
      <c r="K1697" t="s">
        <v>68</v>
      </c>
      <c r="L1697" t="s">
        <v>35</v>
      </c>
      <c r="M1697" s="1">
        <v>39817</v>
      </c>
      <c r="N1697" s="1">
        <v>40189</v>
      </c>
      <c r="O1697" s="1">
        <v>40259</v>
      </c>
      <c r="P1697" s="1">
        <v>40259</v>
      </c>
      <c r="Q1697" s="1">
        <v>40259</v>
      </c>
      <c r="R1697" s="2">
        <f t="shared" si="78"/>
        <v>70</v>
      </c>
      <c r="S1697" s="2">
        <f t="shared" si="79"/>
        <v>0</v>
      </c>
      <c r="T1697" s="2">
        <f t="shared" si="80"/>
        <v>0</v>
      </c>
      <c r="U1697" t="s">
        <v>69</v>
      </c>
      <c r="V1697" t="s">
        <v>179</v>
      </c>
      <c r="W1697" t="s">
        <v>36</v>
      </c>
      <c r="X1697" t="s">
        <v>37</v>
      </c>
      <c r="Y1697" t="s">
        <v>177</v>
      </c>
      <c r="Z1697" t="s">
        <v>82</v>
      </c>
      <c r="AA1697" t="s">
        <v>180</v>
      </c>
      <c r="AB1697" t="s">
        <v>178</v>
      </c>
      <c r="AC1697">
        <v>336</v>
      </c>
      <c r="AD1697">
        <v>60</v>
      </c>
      <c r="AE1697">
        <v>4603.2</v>
      </c>
      <c r="AF1697">
        <v>76.72</v>
      </c>
      <c r="AG1697">
        <v>0.23</v>
      </c>
      <c r="AH1697">
        <v>170</v>
      </c>
      <c r="AI1697">
        <v>4256.38</v>
      </c>
      <c r="AJ1697">
        <v>9.92</v>
      </c>
    </row>
    <row r="1698" spans="1:36" x14ac:dyDescent="0.3">
      <c r="A1698">
        <v>4047</v>
      </c>
      <c r="B1698" t="s">
        <v>32</v>
      </c>
      <c r="C1698" t="s">
        <v>45</v>
      </c>
      <c r="D1698" t="s">
        <v>1225</v>
      </c>
      <c r="E1698" t="s">
        <v>1489</v>
      </c>
      <c r="F1698" t="s">
        <v>2157</v>
      </c>
      <c r="G1698" t="s">
        <v>69</v>
      </c>
      <c r="H1698" t="s">
        <v>60</v>
      </c>
      <c r="I1698" t="s">
        <v>75</v>
      </c>
      <c r="J1698" t="s">
        <v>33</v>
      </c>
      <c r="K1698" t="s">
        <v>68</v>
      </c>
      <c r="L1698" t="s">
        <v>35</v>
      </c>
      <c r="M1698" s="1">
        <v>39817</v>
      </c>
      <c r="N1698" s="1">
        <v>40189</v>
      </c>
      <c r="O1698" s="1">
        <v>40259</v>
      </c>
      <c r="P1698" s="1">
        <v>40259</v>
      </c>
      <c r="Q1698" s="1">
        <v>40259</v>
      </c>
      <c r="R1698" s="2">
        <f t="shared" si="78"/>
        <v>70</v>
      </c>
      <c r="S1698" s="2">
        <f t="shared" si="79"/>
        <v>0</v>
      </c>
      <c r="T1698" s="2">
        <f t="shared" si="80"/>
        <v>0</v>
      </c>
      <c r="U1698" t="s">
        <v>69</v>
      </c>
      <c r="V1698" t="s">
        <v>72</v>
      </c>
      <c r="W1698" t="s">
        <v>36</v>
      </c>
      <c r="X1698" t="s">
        <v>37</v>
      </c>
      <c r="Y1698" t="s">
        <v>70</v>
      </c>
      <c r="Z1698" t="s">
        <v>74</v>
      </c>
      <c r="AA1698" t="s">
        <v>73</v>
      </c>
      <c r="AB1698" t="s">
        <v>71</v>
      </c>
      <c r="AC1698">
        <v>120</v>
      </c>
      <c r="AD1698">
        <v>4165</v>
      </c>
      <c r="AE1698">
        <v>342363</v>
      </c>
      <c r="AF1698">
        <v>82.2</v>
      </c>
      <c r="AG1698">
        <v>0.68</v>
      </c>
      <c r="AH1698">
        <v>1010</v>
      </c>
      <c r="AI1698">
        <v>5417.87</v>
      </c>
      <c r="AJ1698">
        <v>738.13</v>
      </c>
    </row>
    <row r="1699" spans="1:36" x14ac:dyDescent="0.3">
      <c r="A1699">
        <v>5369</v>
      </c>
      <c r="B1699" t="s">
        <v>32</v>
      </c>
      <c r="C1699" t="s">
        <v>45</v>
      </c>
      <c r="D1699" t="s">
        <v>1225</v>
      </c>
      <c r="E1699" t="s">
        <v>1601</v>
      </c>
      <c r="F1699" t="s">
        <v>2604</v>
      </c>
      <c r="G1699" t="s">
        <v>69</v>
      </c>
      <c r="H1699" t="s">
        <v>60</v>
      </c>
      <c r="I1699" t="s">
        <v>164</v>
      </c>
      <c r="J1699" t="s">
        <v>33</v>
      </c>
      <c r="K1699" t="s">
        <v>68</v>
      </c>
      <c r="L1699" t="s">
        <v>35</v>
      </c>
      <c r="M1699" s="1">
        <v>40352</v>
      </c>
      <c r="N1699" s="1">
        <v>40360</v>
      </c>
      <c r="O1699" s="1">
        <v>40434</v>
      </c>
      <c r="P1699" s="1">
        <v>40434</v>
      </c>
      <c r="Q1699" s="1">
        <v>40434</v>
      </c>
      <c r="R1699" s="2">
        <f t="shared" si="78"/>
        <v>74</v>
      </c>
      <c r="S1699" s="2">
        <f t="shared" si="79"/>
        <v>0</v>
      </c>
      <c r="T1699" s="2">
        <f t="shared" si="80"/>
        <v>0</v>
      </c>
      <c r="U1699" t="s">
        <v>69</v>
      </c>
      <c r="V1699" t="s">
        <v>179</v>
      </c>
      <c r="W1699" t="s">
        <v>36</v>
      </c>
      <c r="X1699" t="s">
        <v>37</v>
      </c>
      <c r="Y1699" t="s">
        <v>177</v>
      </c>
      <c r="Z1699" t="s">
        <v>82</v>
      </c>
      <c r="AA1699" t="s">
        <v>180</v>
      </c>
      <c r="AB1699" t="s">
        <v>178</v>
      </c>
      <c r="AC1699">
        <v>336</v>
      </c>
      <c r="AD1699">
        <v>56</v>
      </c>
      <c r="AE1699">
        <v>17185.28</v>
      </c>
      <c r="AF1699">
        <v>306.88</v>
      </c>
      <c r="AG1699">
        <v>0.91</v>
      </c>
      <c r="AH1699">
        <v>168</v>
      </c>
      <c r="AI1699">
        <v>4092.21</v>
      </c>
      <c r="AJ1699">
        <v>37.049999999999997</v>
      </c>
    </row>
    <row r="1700" spans="1:36" x14ac:dyDescent="0.3">
      <c r="A1700">
        <v>4180</v>
      </c>
      <c r="B1700" t="s">
        <v>32</v>
      </c>
      <c r="C1700" t="s">
        <v>45</v>
      </c>
      <c r="D1700" t="s">
        <v>1225</v>
      </c>
      <c r="E1700" t="s">
        <v>1235</v>
      </c>
      <c r="F1700" t="s">
        <v>2213</v>
      </c>
      <c r="G1700" t="s">
        <v>69</v>
      </c>
      <c r="H1700" t="s">
        <v>60</v>
      </c>
      <c r="I1700" t="s">
        <v>75</v>
      </c>
      <c r="J1700" t="s">
        <v>33</v>
      </c>
      <c r="K1700" t="s">
        <v>68</v>
      </c>
      <c r="L1700" t="s">
        <v>35</v>
      </c>
      <c r="M1700" s="1">
        <v>41676</v>
      </c>
      <c r="N1700" s="1">
        <v>41786</v>
      </c>
      <c r="O1700" s="1">
        <v>41867</v>
      </c>
      <c r="P1700" s="1">
        <v>41867</v>
      </c>
      <c r="Q1700" s="1">
        <v>41876</v>
      </c>
      <c r="R1700" s="2">
        <f t="shared" si="78"/>
        <v>81</v>
      </c>
      <c r="S1700" s="2">
        <f t="shared" si="79"/>
        <v>0</v>
      </c>
      <c r="T1700" s="2">
        <f t="shared" si="80"/>
        <v>9</v>
      </c>
      <c r="U1700" t="s">
        <v>69</v>
      </c>
      <c r="V1700" t="s">
        <v>72</v>
      </c>
      <c r="W1700" t="s">
        <v>36</v>
      </c>
      <c r="X1700" t="s">
        <v>37</v>
      </c>
      <c r="Y1700" t="s">
        <v>70</v>
      </c>
      <c r="Z1700" t="s">
        <v>74</v>
      </c>
      <c r="AA1700" t="s">
        <v>73</v>
      </c>
      <c r="AB1700" t="s">
        <v>71</v>
      </c>
      <c r="AC1700">
        <v>120</v>
      </c>
      <c r="AD1700">
        <v>5200</v>
      </c>
      <c r="AE1700">
        <v>316264</v>
      </c>
      <c r="AF1700">
        <v>60.82</v>
      </c>
      <c r="AG1700">
        <v>0.51</v>
      </c>
      <c r="AH1700">
        <v>1272</v>
      </c>
      <c r="AI1700">
        <v>3824.06</v>
      </c>
      <c r="AJ1700">
        <v>325.12</v>
      </c>
    </row>
    <row r="1701" spans="1:36" x14ac:dyDescent="0.3">
      <c r="A1701">
        <v>4637</v>
      </c>
      <c r="B1701" t="s">
        <v>32</v>
      </c>
      <c r="C1701" t="s">
        <v>45</v>
      </c>
      <c r="D1701" t="s">
        <v>1225</v>
      </c>
      <c r="E1701" t="s">
        <v>1783</v>
      </c>
      <c r="F1701" t="s">
        <v>2381</v>
      </c>
      <c r="G1701" t="s">
        <v>69</v>
      </c>
      <c r="H1701" t="s">
        <v>60</v>
      </c>
      <c r="I1701" t="s">
        <v>75</v>
      </c>
      <c r="J1701" t="s">
        <v>33</v>
      </c>
      <c r="K1701" t="s">
        <v>68</v>
      </c>
      <c r="L1701" t="s">
        <v>35</v>
      </c>
      <c r="M1701" s="1">
        <v>40252</v>
      </c>
      <c r="N1701" s="1">
        <v>40268</v>
      </c>
      <c r="O1701" s="1">
        <v>40350</v>
      </c>
      <c r="P1701" s="1">
        <v>40350</v>
      </c>
      <c r="Q1701" s="1">
        <v>40350</v>
      </c>
      <c r="R1701" s="2">
        <f t="shared" si="78"/>
        <v>82</v>
      </c>
      <c r="S1701" s="2">
        <f t="shared" si="79"/>
        <v>0</v>
      </c>
      <c r="T1701" s="2">
        <f t="shared" si="80"/>
        <v>0</v>
      </c>
      <c r="U1701" t="s">
        <v>69</v>
      </c>
      <c r="V1701" t="s">
        <v>72</v>
      </c>
      <c r="W1701" t="s">
        <v>36</v>
      </c>
      <c r="X1701" t="s">
        <v>37</v>
      </c>
      <c r="Y1701" t="s">
        <v>70</v>
      </c>
      <c r="Z1701" t="s">
        <v>74</v>
      </c>
      <c r="AA1701" t="s">
        <v>73</v>
      </c>
      <c r="AB1701" t="s">
        <v>71</v>
      </c>
      <c r="AC1701">
        <v>120</v>
      </c>
      <c r="AD1701">
        <v>1785</v>
      </c>
      <c r="AE1701">
        <v>146727</v>
      </c>
      <c r="AF1701">
        <v>82.2</v>
      </c>
      <c r="AG1701">
        <v>0.68</v>
      </c>
      <c r="AH1701">
        <v>266</v>
      </c>
      <c r="AI1701">
        <v>6937.66</v>
      </c>
      <c r="AJ1701">
        <v>316.33999999999997</v>
      </c>
    </row>
    <row r="1702" spans="1:36" x14ac:dyDescent="0.3">
      <c r="A1702">
        <v>5689</v>
      </c>
      <c r="B1702" t="s">
        <v>32</v>
      </c>
      <c r="C1702" t="s">
        <v>45</v>
      </c>
      <c r="D1702" t="s">
        <v>1225</v>
      </c>
      <c r="E1702" t="s">
        <v>1783</v>
      </c>
      <c r="F1702" t="s">
        <v>2704</v>
      </c>
      <c r="G1702" t="s">
        <v>69</v>
      </c>
      <c r="H1702" t="s">
        <v>60</v>
      </c>
      <c r="I1702" t="s">
        <v>75</v>
      </c>
      <c r="J1702" t="s">
        <v>33</v>
      </c>
      <c r="K1702" t="s">
        <v>68</v>
      </c>
      <c r="L1702" t="s">
        <v>35</v>
      </c>
      <c r="M1702" s="1">
        <v>40252</v>
      </c>
      <c r="N1702" s="1">
        <v>40268</v>
      </c>
      <c r="O1702" s="1">
        <v>40351</v>
      </c>
      <c r="P1702" s="1">
        <v>40351</v>
      </c>
      <c r="Q1702" s="1">
        <v>40351</v>
      </c>
      <c r="R1702" s="2">
        <f t="shared" si="78"/>
        <v>83</v>
      </c>
      <c r="S1702" s="2">
        <f t="shared" si="79"/>
        <v>0</v>
      </c>
      <c r="T1702" s="2">
        <f t="shared" si="80"/>
        <v>0</v>
      </c>
      <c r="U1702" t="s">
        <v>69</v>
      </c>
      <c r="V1702" t="s">
        <v>72</v>
      </c>
      <c r="W1702" t="s">
        <v>36</v>
      </c>
      <c r="X1702" t="s">
        <v>37</v>
      </c>
      <c r="Y1702" t="s">
        <v>70</v>
      </c>
      <c r="Z1702" t="s">
        <v>74</v>
      </c>
      <c r="AA1702" t="s">
        <v>73</v>
      </c>
      <c r="AB1702" t="s">
        <v>71</v>
      </c>
      <c r="AC1702">
        <v>120</v>
      </c>
      <c r="AD1702">
        <v>8225</v>
      </c>
      <c r="AE1702">
        <v>676095</v>
      </c>
      <c r="AF1702">
        <v>82.2</v>
      </c>
      <c r="AG1702">
        <v>0.68</v>
      </c>
      <c r="AH1702">
        <v>2018</v>
      </c>
      <c r="AI1702">
        <v>10263.549999999999</v>
      </c>
      <c r="AJ1702">
        <v>1457.66</v>
      </c>
    </row>
    <row r="1703" spans="1:36" x14ac:dyDescent="0.3">
      <c r="A1703">
        <v>3244</v>
      </c>
      <c r="B1703" t="s">
        <v>32</v>
      </c>
      <c r="C1703" t="s">
        <v>45</v>
      </c>
      <c r="D1703" t="s">
        <v>1225</v>
      </c>
      <c r="E1703" t="s">
        <v>1388</v>
      </c>
      <c r="F1703" t="s">
        <v>1736</v>
      </c>
      <c r="G1703" t="s">
        <v>69</v>
      </c>
      <c r="H1703" t="s">
        <v>60</v>
      </c>
      <c r="I1703" t="s">
        <v>164</v>
      </c>
      <c r="J1703" t="s">
        <v>33</v>
      </c>
      <c r="K1703" t="s">
        <v>68</v>
      </c>
      <c r="L1703" t="s">
        <v>35</v>
      </c>
      <c r="M1703" s="1">
        <v>40560</v>
      </c>
      <c r="N1703" s="1">
        <v>40583</v>
      </c>
      <c r="O1703" s="1">
        <v>40672</v>
      </c>
      <c r="P1703" s="1">
        <v>40672</v>
      </c>
      <c r="Q1703" s="1">
        <v>40672</v>
      </c>
      <c r="R1703" s="2">
        <f t="shared" si="78"/>
        <v>89</v>
      </c>
      <c r="S1703" s="2">
        <f t="shared" si="79"/>
        <v>0</v>
      </c>
      <c r="T1703" s="2">
        <f t="shared" si="80"/>
        <v>0</v>
      </c>
      <c r="U1703" t="s">
        <v>69</v>
      </c>
      <c r="V1703" t="s">
        <v>179</v>
      </c>
      <c r="W1703" t="s">
        <v>36</v>
      </c>
      <c r="X1703" t="s">
        <v>37</v>
      </c>
      <c r="Y1703" t="s">
        <v>177</v>
      </c>
      <c r="Z1703" t="s">
        <v>82</v>
      </c>
      <c r="AA1703" t="s">
        <v>180</v>
      </c>
      <c r="AB1703" t="s">
        <v>178</v>
      </c>
      <c r="AC1703">
        <v>336</v>
      </c>
      <c r="AD1703">
        <v>14</v>
      </c>
      <c r="AE1703">
        <v>2891.14</v>
      </c>
      <c r="AF1703">
        <v>206.51</v>
      </c>
      <c r="AG1703">
        <v>0.61</v>
      </c>
      <c r="AH1703">
        <v>52</v>
      </c>
      <c r="AI1703">
        <v>7339.84</v>
      </c>
      <c r="AJ1703">
        <v>4.7699999999999996</v>
      </c>
    </row>
    <row r="1704" spans="1:36" x14ac:dyDescent="0.3">
      <c r="A1704">
        <v>3860</v>
      </c>
      <c r="B1704" t="s">
        <v>32</v>
      </c>
      <c r="C1704" t="s">
        <v>45</v>
      </c>
      <c r="D1704" t="s">
        <v>1225</v>
      </c>
      <c r="E1704" t="s">
        <v>1388</v>
      </c>
      <c r="F1704" t="s">
        <v>2088</v>
      </c>
      <c r="G1704" t="s">
        <v>69</v>
      </c>
      <c r="H1704" t="s">
        <v>60</v>
      </c>
      <c r="I1704" t="s">
        <v>164</v>
      </c>
      <c r="J1704" t="s">
        <v>33</v>
      </c>
      <c r="K1704" t="s">
        <v>68</v>
      </c>
      <c r="L1704" t="s">
        <v>35</v>
      </c>
      <c r="M1704" s="1">
        <v>40560</v>
      </c>
      <c r="N1704" s="1">
        <v>40583</v>
      </c>
      <c r="O1704" s="1">
        <v>40673</v>
      </c>
      <c r="P1704" s="1">
        <v>40673</v>
      </c>
      <c r="Q1704" s="1">
        <v>40673</v>
      </c>
      <c r="R1704" s="2">
        <f t="shared" si="78"/>
        <v>90</v>
      </c>
      <c r="S1704" s="2">
        <f t="shared" si="79"/>
        <v>0</v>
      </c>
      <c r="T1704" s="2">
        <f t="shared" si="80"/>
        <v>0</v>
      </c>
      <c r="U1704" t="s">
        <v>69</v>
      </c>
      <c r="V1704" t="s">
        <v>179</v>
      </c>
      <c r="W1704" t="s">
        <v>36</v>
      </c>
      <c r="X1704" t="s">
        <v>37</v>
      </c>
      <c r="Y1704" t="s">
        <v>177</v>
      </c>
      <c r="Z1704" t="s">
        <v>82</v>
      </c>
      <c r="AA1704" t="s">
        <v>180</v>
      </c>
      <c r="AB1704" t="s">
        <v>178</v>
      </c>
      <c r="AC1704">
        <v>336</v>
      </c>
      <c r="AD1704">
        <v>36</v>
      </c>
      <c r="AE1704">
        <v>7434.36</v>
      </c>
      <c r="AF1704">
        <v>206.51</v>
      </c>
      <c r="AG1704">
        <v>0.61</v>
      </c>
      <c r="AH1704">
        <v>111</v>
      </c>
      <c r="AI1704">
        <v>7300.68</v>
      </c>
      <c r="AJ1704">
        <v>12.27</v>
      </c>
    </row>
    <row r="1705" spans="1:36" x14ac:dyDescent="0.3">
      <c r="A1705">
        <v>4204</v>
      </c>
      <c r="B1705" t="s">
        <v>32</v>
      </c>
      <c r="C1705" t="s">
        <v>45</v>
      </c>
      <c r="D1705" t="s">
        <v>1225</v>
      </c>
      <c r="E1705" t="s">
        <v>2220</v>
      </c>
      <c r="F1705" t="s">
        <v>2221</v>
      </c>
      <c r="G1705" t="s">
        <v>69</v>
      </c>
      <c r="H1705" t="s">
        <v>60</v>
      </c>
      <c r="I1705" t="s">
        <v>75</v>
      </c>
      <c r="J1705" t="s">
        <v>33</v>
      </c>
      <c r="K1705" t="s">
        <v>68</v>
      </c>
      <c r="L1705" t="s">
        <v>35</v>
      </c>
      <c r="M1705" s="1">
        <v>41978</v>
      </c>
      <c r="N1705" s="1">
        <v>41991</v>
      </c>
      <c r="O1705" s="1">
        <v>42082</v>
      </c>
      <c r="P1705" s="1">
        <v>42082</v>
      </c>
      <c r="Q1705" s="1">
        <v>42082</v>
      </c>
      <c r="R1705" s="2">
        <f t="shared" si="78"/>
        <v>91</v>
      </c>
      <c r="S1705" s="2">
        <f t="shared" si="79"/>
        <v>0</v>
      </c>
      <c r="T1705" s="2">
        <f t="shared" si="80"/>
        <v>0</v>
      </c>
      <c r="U1705" t="s">
        <v>69</v>
      </c>
      <c r="V1705" t="s">
        <v>179</v>
      </c>
      <c r="W1705" t="s">
        <v>36</v>
      </c>
      <c r="X1705" t="s">
        <v>37</v>
      </c>
      <c r="Y1705" t="s">
        <v>1285</v>
      </c>
      <c r="Z1705" t="s">
        <v>74</v>
      </c>
      <c r="AA1705" t="s">
        <v>180</v>
      </c>
      <c r="AB1705" t="s">
        <v>178</v>
      </c>
      <c r="AC1705">
        <v>30</v>
      </c>
      <c r="AD1705">
        <v>128</v>
      </c>
      <c r="AE1705">
        <v>2977.28</v>
      </c>
      <c r="AF1705">
        <v>23.26</v>
      </c>
      <c r="AG1705">
        <v>0.78</v>
      </c>
      <c r="AH1705">
        <v>1232</v>
      </c>
      <c r="AI1705">
        <v>2769.45</v>
      </c>
      <c r="AJ1705">
        <v>3.5</v>
      </c>
    </row>
    <row r="1706" spans="1:36" x14ac:dyDescent="0.3">
      <c r="A1706">
        <v>6475</v>
      </c>
      <c r="B1706" t="s">
        <v>32</v>
      </c>
      <c r="C1706" t="s">
        <v>45</v>
      </c>
      <c r="D1706" t="s">
        <v>1225</v>
      </c>
      <c r="E1706" t="s">
        <v>1313</v>
      </c>
      <c r="F1706" t="s">
        <v>2958</v>
      </c>
      <c r="G1706" t="s">
        <v>69</v>
      </c>
      <c r="H1706" t="s">
        <v>60</v>
      </c>
      <c r="I1706" t="s">
        <v>75</v>
      </c>
      <c r="J1706" t="s">
        <v>33</v>
      </c>
      <c r="K1706" t="s">
        <v>68</v>
      </c>
      <c r="L1706" t="s">
        <v>35</v>
      </c>
      <c r="M1706" s="1">
        <v>41303</v>
      </c>
      <c r="N1706" s="1">
        <v>41316</v>
      </c>
      <c r="O1706" s="1">
        <v>41411</v>
      </c>
      <c r="P1706" s="1">
        <v>41411</v>
      </c>
      <c r="Q1706" s="1">
        <v>41411</v>
      </c>
      <c r="R1706" s="2">
        <f t="shared" si="78"/>
        <v>95</v>
      </c>
      <c r="S1706" s="2">
        <f t="shared" si="79"/>
        <v>0</v>
      </c>
      <c r="T1706" s="2">
        <f t="shared" si="80"/>
        <v>0</v>
      </c>
      <c r="U1706" t="s">
        <v>69</v>
      </c>
      <c r="V1706" t="s">
        <v>72</v>
      </c>
      <c r="W1706" t="s">
        <v>36</v>
      </c>
      <c r="X1706" t="s">
        <v>37</v>
      </c>
      <c r="Y1706" t="s">
        <v>70</v>
      </c>
      <c r="Z1706" t="s">
        <v>74</v>
      </c>
      <c r="AA1706" t="s">
        <v>73</v>
      </c>
      <c r="AB1706" t="s">
        <v>71</v>
      </c>
      <c r="AC1706">
        <v>120</v>
      </c>
      <c r="AD1706">
        <v>1114</v>
      </c>
      <c r="AE1706">
        <v>67753.48</v>
      </c>
      <c r="AF1706">
        <v>60.82</v>
      </c>
      <c r="AG1706">
        <v>0.51</v>
      </c>
      <c r="AH1706">
        <v>266</v>
      </c>
      <c r="AI1706">
        <v>6568.7</v>
      </c>
      <c r="AJ1706">
        <v>83.81</v>
      </c>
    </row>
    <row r="1707" spans="1:36" x14ac:dyDescent="0.3">
      <c r="A1707">
        <v>3335</v>
      </c>
      <c r="B1707" t="s">
        <v>32</v>
      </c>
      <c r="C1707" t="s">
        <v>45</v>
      </c>
      <c r="D1707" t="s">
        <v>1225</v>
      </c>
      <c r="E1707" t="s">
        <v>1388</v>
      </c>
      <c r="F1707" t="s">
        <v>1795</v>
      </c>
      <c r="G1707" t="s">
        <v>69</v>
      </c>
      <c r="H1707" t="s">
        <v>60</v>
      </c>
      <c r="I1707" t="s">
        <v>75</v>
      </c>
      <c r="J1707" t="s">
        <v>33</v>
      </c>
      <c r="K1707" t="s">
        <v>68</v>
      </c>
      <c r="L1707" t="s">
        <v>35</v>
      </c>
      <c r="M1707" s="1">
        <v>40560</v>
      </c>
      <c r="N1707" s="1">
        <v>40589</v>
      </c>
      <c r="O1707" s="1">
        <v>40691</v>
      </c>
      <c r="P1707" s="1">
        <v>40691</v>
      </c>
      <c r="Q1707" s="1">
        <v>40691</v>
      </c>
      <c r="R1707" s="2">
        <f t="shared" si="78"/>
        <v>102</v>
      </c>
      <c r="S1707" s="2">
        <f t="shared" si="79"/>
        <v>0</v>
      </c>
      <c r="T1707" s="2">
        <f t="shared" si="80"/>
        <v>0</v>
      </c>
      <c r="U1707" t="s">
        <v>69</v>
      </c>
      <c r="V1707" t="s">
        <v>72</v>
      </c>
      <c r="W1707" t="s">
        <v>36</v>
      </c>
      <c r="X1707" t="s">
        <v>37</v>
      </c>
      <c r="Y1707" t="s">
        <v>70</v>
      </c>
      <c r="Z1707" t="s">
        <v>74</v>
      </c>
      <c r="AA1707" t="s">
        <v>73</v>
      </c>
      <c r="AB1707" t="s">
        <v>71</v>
      </c>
      <c r="AC1707">
        <v>120</v>
      </c>
      <c r="AD1707">
        <v>3010</v>
      </c>
      <c r="AE1707">
        <v>247422</v>
      </c>
      <c r="AF1707">
        <v>82.2</v>
      </c>
      <c r="AG1707">
        <v>0.68</v>
      </c>
      <c r="AH1707">
        <v>756</v>
      </c>
      <c r="AI1707">
        <v>9193.82</v>
      </c>
      <c r="AJ1707">
        <v>408.25</v>
      </c>
    </row>
    <row r="1708" spans="1:36" x14ac:dyDescent="0.3">
      <c r="A1708">
        <v>4970</v>
      </c>
      <c r="B1708" t="s">
        <v>32</v>
      </c>
      <c r="C1708" t="s">
        <v>45</v>
      </c>
      <c r="D1708" t="s">
        <v>1225</v>
      </c>
      <c r="E1708" t="s">
        <v>2220</v>
      </c>
      <c r="F1708" t="s">
        <v>2496</v>
      </c>
      <c r="G1708" t="s">
        <v>69</v>
      </c>
      <c r="H1708" t="s">
        <v>60</v>
      </c>
      <c r="I1708" t="s">
        <v>75</v>
      </c>
      <c r="J1708" t="s">
        <v>33</v>
      </c>
      <c r="K1708" t="s">
        <v>68</v>
      </c>
      <c r="L1708" t="s">
        <v>35</v>
      </c>
      <c r="M1708" s="1">
        <v>41978</v>
      </c>
      <c r="N1708" s="1">
        <v>41991</v>
      </c>
      <c r="O1708" s="1">
        <v>42094</v>
      </c>
      <c r="P1708" s="1">
        <v>42094</v>
      </c>
      <c r="Q1708" s="1">
        <v>42094</v>
      </c>
      <c r="R1708" s="2">
        <f t="shared" si="78"/>
        <v>103</v>
      </c>
      <c r="S1708" s="2">
        <f t="shared" si="79"/>
        <v>0</v>
      </c>
      <c r="T1708" s="2">
        <f t="shared" si="80"/>
        <v>0</v>
      </c>
      <c r="U1708" t="s">
        <v>69</v>
      </c>
      <c r="V1708" t="s">
        <v>72</v>
      </c>
      <c r="W1708" t="s">
        <v>36</v>
      </c>
      <c r="X1708" t="s">
        <v>37</v>
      </c>
      <c r="Y1708" t="s">
        <v>70</v>
      </c>
      <c r="Z1708" t="s">
        <v>74</v>
      </c>
      <c r="AA1708" t="s">
        <v>73</v>
      </c>
      <c r="AB1708" t="s">
        <v>71</v>
      </c>
      <c r="AC1708">
        <v>120</v>
      </c>
      <c r="AD1708">
        <v>9000</v>
      </c>
      <c r="AE1708">
        <v>547200</v>
      </c>
      <c r="AF1708">
        <v>60.8</v>
      </c>
      <c r="AG1708">
        <v>0.51</v>
      </c>
      <c r="AH1708">
        <v>2235</v>
      </c>
      <c r="AI1708">
        <v>5134.12</v>
      </c>
      <c r="AJ1708">
        <v>644.04999999999995</v>
      </c>
    </row>
    <row r="1709" spans="1:36" x14ac:dyDescent="0.3">
      <c r="A1709">
        <v>3042</v>
      </c>
      <c r="B1709" t="s">
        <v>32</v>
      </c>
      <c r="C1709" t="s">
        <v>45</v>
      </c>
      <c r="D1709" t="s">
        <v>1225</v>
      </c>
      <c r="E1709" t="s">
        <v>1593</v>
      </c>
      <c r="F1709" t="s">
        <v>1594</v>
      </c>
      <c r="G1709" t="s">
        <v>69</v>
      </c>
      <c r="H1709" t="s">
        <v>60</v>
      </c>
      <c r="I1709" t="s">
        <v>75</v>
      </c>
      <c r="J1709" t="s">
        <v>33</v>
      </c>
      <c r="K1709" t="s">
        <v>68</v>
      </c>
      <c r="L1709" t="s">
        <v>35</v>
      </c>
      <c r="M1709" s="1">
        <v>40259</v>
      </c>
      <c r="N1709" s="1">
        <v>40268</v>
      </c>
      <c r="O1709" s="1">
        <v>40375</v>
      </c>
      <c r="P1709" s="1">
        <v>40375</v>
      </c>
      <c r="Q1709" s="1">
        <v>40375</v>
      </c>
      <c r="R1709" s="2">
        <f t="shared" si="78"/>
        <v>107</v>
      </c>
      <c r="S1709" s="2">
        <f t="shared" si="79"/>
        <v>0</v>
      </c>
      <c r="T1709" s="2">
        <f t="shared" si="80"/>
        <v>0</v>
      </c>
      <c r="U1709" t="s">
        <v>69</v>
      </c>
      <c r="V1709" t="s">
        <v>72</v>
      </c>
      <c r="W1709" t="s">
        <v>36</v>
      </c>
      <c r="X1709" t="s">
        <v>37</v>
      </c>
      <c r="Y1709" t="s">
        <v>70</v>
      </c>
      <c r="Z1709" t="s">
        <v>74</v>
      </c>
      <c r="AA1709" t="s">
        <v>73</v>
      </c>
      <c r="AB1709" t="s">
        <v>71</v>
      </c>
      <c r="AC1709">
        <v>120</v>
      </c>
      <c r="AD1709">
        <v>5530</v>
      </c>
      <c r="AE1709">
        <v>454566</v>
      </c>
      <c r="AF1709">
        <v>82.2</v>
      </c>
      <c r="AG1709">
        <v>0.68</v>
      </c>
      <c r="AH1709">
        <v>1348</v>
      </c>
      <c r="AI1709">
        <v>10670.09</v>
      </c>
      <c r="AJ1709">
        <v>980.04</v>
      </c>
    </row>
    <row r="1710" spans="1:36" x14ac:dyDescent="0.3">
      <c r="A1710">
        <v>2725</v>
      </c>
      <c r="B1710" t="s">
        <v>32</v>
      </c>
      <c r="C1710" t="s">
        <v>45</v>
      </c>
      <c r="D1710" t="s">
        <v>1225</v>
      </c>
      <c r="E1710" t="s">
        <v>1283</v>
      </c>
      <c r="F1710" t="s">
        <v>1284</v>
      </c>
      <c r="G1710" t="s">
        <v>69</v>
      </c>
      <c r="H1710" t="s">
        <v>60</v>
      </c>
      <c r="I1710" t="s">
        <v>75</v>
      </c>
      <c r="J1710" t="s">
        <v>33</v>
      </c>
      <c r="K1710" t="s">
        <v>68</v>
      </c>
      <c r="L1710" t="s">
        <v>35</v>
      </c>
      <c r="M1710" s="1">
        <v>41010</v>
      </c>
      <c r="N1710" s="1">
        <v>41075</v>
      </c>
      <c r="O1710" s="1">
        <v>41185</v>
      </c>
      <c r="P1710" s="1">
        <v>41185</v>
      </c>
      <c r="Q1710" s="1">
        <v>41185</v>
      </c>
      <c r="R1710" s="2">
        <f t="shared" si="78"/>
        <v>110</v>
      </c>
      <c r="S1710" s="2">
        <f t="shared" si="79"/>
        <v>0</v>
      </c>
      <c r="T1710" s="2">
        <f t="shared" si="80"/>
        <v>0</v>
      </c>
      <c r="U1710" t="s">
        <v>69</v>
      </c>
      <c r="V1710" t="s">
        <v>179</v>
      </c>
      <c r="W1710" t="s">
        <v>36</v>
      </c>
      <c r="X1710" t="s">
        <v>37</v>
      </c>
      <c r="Y1710" t="s">
        <v>1285</v>
      </c>
      <c r="Z1710" t="s">
        <v>74</v>
      </c>
      <c r="AA1710" t="s">
        <v>180</v>
      </c>
      <c r="AB1710" t="s">
        <v>178</v>
      </c>
      <c r="AC1710">
        <v>30</v>
      </c>
      <c r="AD1710">
        <v>174</v>
      </c>
      <c r="AE1710">
        <v>4047.24</v>
      </c>
      <c r="AF1710">
        <v>23.26</v>
      </c>
      <c r="AG1710">
        <v>0.78</v>
      </c>
      <c r="AH1710">
        <v>21</v>
      </c>
      <c r="AI1710">
        <v>583.66</v>
      </c>
      <c r="AJ1710">
        <v>5.67</v>
      </c>
    </row>
    <row r="1711" spans="1:36" x14ac:dyDescent="0.3">
      <c r="A1711">
        <v>3592</v>
      </c>
      <c r="B1711" t="s">
        <v>32</v>
      </c>
      <c r="C1711" t="s">
        <v>45</v>
      </c>
      <c r="D1711" t="s">
        <v>1225</v>
      </c>
      <c r="E1711" t="s">
        <v>1313</v>
      </c>
      <c r="F1711" t="s">
        <v>1929</v>
      </c>
      <c r="G1711" t="s">
        <v>69</v>
      </c>
      <c r="H1711" t="s">
        <v>60</v>
      </c>
      <c r="I1711" t="s">
        <v>75</v>
      </c>
      <c r="J1711" t="s">
        <v>33</v>
      </c>
      <c r="K1711" t="s">
        <v>68</v>
      </c>
      <c r="L1711" t="s">
        <v>35</v>
      </c>
      <c r="M1711" s="1">
        <v>41303</v>
      </c>
      <c r="N1711" s="1">
        <v>41316</v>
      </c>
      <c r="O1711" s="1">
        <v>41428</v>
      </c>
      <c r="P1711" s="1">
        <v>41428</v>
      </c>
      <c r="Q1711" s="1">
        <v>41428</v>
      </c>
      <c r="R1711" s="2">
        <f t="shared" si="78"/>
        <v>112</v>
      </c>
      <c r="S1711" s="2">
        <f t="shared" si="79"/>
        <v>0</v>
      </c>
      <c r="T1711" s="2">
        <f t="shared" si="80"/>
        <v>0</v>
      </c>
      <c r="U1711" t="s">
        <v>69</v>
      </c>
      <c r="V1711" t="s">
        <v>72</v>
      </c>
      <c r="W1711" t="s">
        <v>36</v>
      </c>
      <c r="X1711" t="s">
        <v>37</v>
      </c>
      <c r="Y1711" t="s">
        <v>70</v>
      </c>
      <c r="Z1711" t="s">
        <v>74</v>
      </c>
      <c r="AA1711" t="s">
        <v>73</v>
      </c>
      <c r="AB1711" t="s">
        <v>71</v>
      </c>
      <c r="AC1711">
        <v>120</v>
      </c>
      <c r="AD1711">
        <v>3885</v>
      </c>
      <c r="AE1711">
        <v>236285.7</v>
      </c>
      <c r="AF1711">
        <v>60.82</v>
      </c>
      <c r="AG1711">
        <v>0.51</v>
      </c>
      <c r="AH1711">
        <v>930</v>
      </c>
      <c r="AI1711">
        <v>8303.48</v>
      </c>
      <c r="AJ1711">
        <v>292.29000000000002</v>
      </c>
    </row>
    <row r="1712" spans="1:36" x14ac:dyDescent="0.3">
      <c r="A1712">
        <v>5702</v>
      </c>
      <c r="B1712" t="s">
        <v>32</v>
      </c>
      <c r="C1712" t="s">
        <v>45</v>
      </c>
      <c r="D1712" t="s">
        <v>1225</v>
      </c>
      <c r="E1712" t="s">
        <v>1235</v>
      </c>
      <c r="F1712" t="s">
        <v>2706</v>
      </c>
      <c r="G1712" t="s">
        <v>69</v>
      </c>
      <c r="H1712" t="s">
        <v>60</v>
      </c>
      <c r="I1712" t="s">
        <v>75</v>
      </c>
      <c r="J1712" t="s">
        <v>33</v>
      </c>
      <c r="K1712" t="s">
        <v>68</v>
      </c>
      <c r="L1712" t="s">
        <v>35</v>
      </c>
      <c r="M1712" s="1">
        <v>41676</v>
      </c>
      <c r="N1712" s="1">
        <v>41708</v>
      </c>
      <c r="O1712" s="1">
        <v>41822</v>
      </c>
      <c r="P1712" s="1">
        <v>41822</v>
      </c>
      <c r="Q1712" s="1">
        <v>41822</v>
      </c>
      <c r="R1712" s="2">
        <f t="shared" si="78"/>
        <v>114</v>
      </c>
      <c r="S1712" s="2">
        <f t="shared" si="79"/>
        <v>0</v>
      </c>
      <c r="T1712" s="2">
        <f t="shared" si="80"/>
        <v>0</v>
      </c>
      <c r="U1712" t="s">
        <v>69</v>
      </c>
      <c r="V1712" t="s">
        <v>179</v>
      </c>
      <c r="W1712" t="s">
        <v>36</v>
      </c>
      <c r="X1712" t="s">
        <v>37</v>
      </c>
      <c r="Y1712" t="s">
        <v>1285</v>
      </c>
      <c r="Z1712" t="s">
        <v>74</v>
      </c>
      <c r="AA1712" t="s">
        <v>180</v>
      </c>
      <c r="AB1712" t="s">
        <v>178</v>
      </c>
      <c r="AC1712">
        <v>30</v>
      </c>
      <c r="AD1712">
        <v>450</v>
      </c>
      <c r="AE1712">
        <v>10467</v>
      </c>
      <c r="AF1712">
        <v>23.26</v>
      </c>
      <c r="AG1712">
        <v>0.78</v>
      </c>
      <c r="AH1712">
        <v>56</v>
      </c>
      <c r="AI1712">
        <v>520.19000000000005</v>
      </c>
      <c r="AJ1712">
        <v>10.76</v>
      </c>
    </row>
    <row r="1713" spans="1:36" x14ac:dyDescent="0.3">
      <c r="A1713">
        <v>4186</v>
      </c>
      <c r="B1713" t="s">
        <v>32</v>
      </c>
      <c r="C1713" t="s">
        <v>45</v>
      </c>
      <c r="D1713" t="s">
        <v>1225</v>
      </c>
      <c r="E1713" t="s">
        <v>1341</v>
      </c>
      <c r="F1713" t="s">
        <v>1342</v>
      </c>
      <c r="G1713" t="s">
        <v>69</v>
      </c>
      <c r="H1713" t="s">
        <v>60</v>
      </c>
      <c r="I1713" t="s">
        <v>75</v>
      </c>
      <c r="J1713" t="s">
        <v>33</v>
      </c>
      <c r="K1713" t="s">
        <v>68</v>
      </c>
      <c r="L1713" t="s">
        <v>35</v>
      </c>
      <c r="M1713" s="1">
        <v>41115</v>
      </c>
      <c r="N1713" s="1">
        <v>41135</v>
      </c>
      <c r="O1713" s="1">
        <v>41254</v>
      </c>
      <c r="P1713" s="1">
        <v>41254</v>
      </c>
      <c r="Q1713" s="1">
        <v>41254</v>
      </c>
      <c r="R1713" s="2">
        <f t="shared" si="78"/>
        <v>119</v>
      </c>
      <c r="S1713" s="2">
        <f t="shared" si="79"/>
        <v>0</v>
      </c>
      <c r="T1713" s="2">
        <f t="shared" si="80"/>
        <v>0</v>
      </c>
      <c r="U1713" t="s">
        <v>69</v>
      </c>
      <c r="V1713" t="s">
        <v>41</v>
      </c>
      <c r="W1713" t="s">
        <v>36</v>
      </c>
      <c r="X1713" t="s">
        <v>50</v>
      </c>
      <c r="Y1713" t="s">
        <v>173</v>
      </c>
      <c r="Z1713" t="s">
        <v>74</v>
      </c>
      <c r="AA1713" t="s">
        <v>174</v>
      </c>
      <c r="AB1713" t="s">
        <v>71</v>
      </c>
      <c r="AC1713">
        <v>60</v>
      </c>
      <c r="AD1713">
        <v>104</v>
      </c>
      <c r="AE1713">
        <v>1581.84</v>
      </c>
      <c r="AF1713">
        <v>15.21</v>
      </c>
      <c r="AG1713">
        <v>0.25</v>
      </c>
      <c r="AH1713">
        <v>18</v>
      </c>
      <c r="AI1713">
        <v>612.07000000000005</v>
      </c>
      <c r="AJ1713">
        <v>2.2200000000000002</v>
      </c>
    </row>
    <row r="1714" spans="1:36" x14ac:dyDescent="0.3">
      <c r="A1714">
        <v>4444</v>
      </c>
      <c r="B1714" t="s">
        <v>32</v>
      </c>
      <c r="C1714" t="s">
        <v>45</v>
      </c>
      <c r="D1714" t="s">
        <v>1225</v>
      </c>
      <c r="E1714" t="s">
        <v>1534</v>
      </c>
      <c r="F1714" t="s">
        <v>1690</v>
      </c>
      <c r="G1714" t="s">
        <v>69</v>
      </c>
      <c r="H1714" t="s">
        <v>60</v>
      </c>
      <c r="I1714" t="s">
        <v>75</v>
      </c>
      <c r="J1714" t="s">
        <v>33</v>
      </c>
      <c r="K1714" t="s">
        <v>68</v>
      </c>
      <c r="L1714" t="s">
        <v>35</v>
      </c>
      <c r="M1714" s="1">
        <v>41115</v>
      </c>
      <c r="N1714" s="1">
        <v>41135</v>
      </c>
      <c r="O1714" s="1">
        <v>41254</v>
      </c>
      <c r="P1714" s="1">
        <v>41254</v>
      </c>
      <c r="Q1714" s="1">
        <v>41254</v>
      </c>
      <c r="R1714" s="2">
        <f t="shared" si="78"/>
        <v>119</v>
      </c>
      <c r="S1714" s="2">
        <f t="shared" si="79"/>
        <v>0</v>
      </c>
      <c r="T1714" s="2">
        <f t="shared" si="80"/>
        <v>0</v>
      </c>
      <c r="U1714" t="s">
        <v>69</v>
      </c>
      <c r="V1714" t="s">
        <v>41</v>
      </c>
      <c r="W1714" t="s">
        <v>36</v>
      </c>
      <c r="X1714" t="s">
        <v>50</v>
      </c>
      <c r="Y1714" t="s">
        <v>173</v>
      </c>
      <c r="Z1714" t="s">
        <v>74</v>
      </c>
      <c r="AA1714" t="s">
        <v>174</v>
      </c>
      <c r="AB1714" t="s">
        <v>71</v>
      </c>
      <c r="AC1714">
        <v>60</v>
      </c>
      <c r="AD1714">
        <v>396</v>
      </c>
      <c r="AE1714">
        <v>6023.16</v>
      </c>
      <c r="AF1714">
        <v>15.21</v>
      </c>
      <c r="AG1714">
        <v>0.25</v>
      </c>
      <c r="AH1714">
        <v>53</v>
      </c>
      <c r="AI1714">
        <v>439.17</v>
      </c>
      <c r="AJ1714">
        <v>8.44</v>
      </c>
    </row>
    <row r="1715" spans="1:36" x14ac:dyDescent="0.3">
      <c r="A1715">
        <v>4480</v>
      </c>
      <c r="B1715" t="s">
        <v>32</v>
      </c>
      <c r="C1715" t="s">
        <v>45</v>
      </c>
      <c r="D1715" t="s">
        <v>1225</v>
      </c>
      <c r="E1715" t="s">
        <v>1593</v>
      </c>
      <c r="F1715" t="s">
        <v>2317</v>
      </c>
      <c r="G1715" t="s">
        <v>69</v>
      </c>
      <c r="H1715" t="s">
        <v>60</v>
      </c>
      <c r="I1715" t="s">
        <v>75</v>
      </c>
      <c r="J1715" t="s">
        <v>33</v>
      </c>
      <c r="K1715" t="s">
        <v>68</v>
      </c>
      <c r="L1715" t="s">
        <v>35</v>
      </c>
      <c r="M1715" s="1">
        <v>40259</v>
      </c>
      <c r="N1715" s="1">
        <v>40268</v>
      </c>
      <c r="O1715" s="1">
        <v>40390</v>
      </c>
      <c r="P1715" s="1">
        <v>40390</v>
      </c>
      <c r="Q1715" s="1">
        <v>40390</v>
      </c>
      <c r="R1715" s="2">
        <f t="shared" si="78"/>
        <v>122</v>
      </c>
      <c r="S1715" s="2">
        <f t="shared" si="79"/>
        <v>0</v>
      </c>
      <c r="T1715" s="2">
        <f t="shared" si="80"/>
        <v>0</v>
      </c>
      <c r="U1715" t="s">
        <v>69</v>
      </c>
      <c r="V1715" t="s">
        <v>72</v>
      </c>
      <c r="W1715" t="s">
        <v>36</v>
      </c>
      <c r="X1715" t="s">
        <v>37</v>
      </c>
      <c r="Y1715" t="s">
        <v>70</v>
      </c>
      <c r="Z1715" t="s">
        <v>74</v>
      </c>
      <c r="AA1715" t="s">
        <v>73</v>
      </c>
      <c r="AB1715" t="s">
        <v>71</v>
      </c>
      <c r="AC1715">
        <v>120</v>
      </c>
      <c r="AD1715">
        <v>1010</v>
      </c>
      <c r="AE1715">
        <v>83022</v>
      </c>
      <c r="AF1715">
        <v>82.2</v>
      </c>
      <c r="AG1715">
        <v>0.68</v>
      </c>
      <c r="AH1715">
        <v>255</v>
      </c>
      <c r="AI1715">
        <v>8227.99</v>
      </c>
      <c r="AJ1715">
        <v>179</v>
      </c>
    </row>
    <row r="1716" spans="1:36" x14ac:dyDescent="0.3">
      <c r="A1716">
        <v>5250</v>
      </c>
      <c r="B1716" t="s">
        <v>32</v>
      </c>
      <c r="C1716" t="s">
        <v>45</v>
      </c>
      <c r="D1716" t="s">
        <v>1225</v>
      </c>
      <c r="E1716" t="s">
        <v>1593</v>
      </c>
      <c r="F1716" t="s">
        <v>2317</v>
      </c>
      <c r="G1716" t="s">
        <v>69</v>
      </c>
      <c r="H1716" t="s">
        <v>60</v>
      </c>
      <c r="I1716" t="s">
        <v>75</v>
      </c>
      <c r="J1716" t="s">
        <v>33</v>
      </c>
      <c r="K1716" t="s">
        <v>68</v>
      </c>
      <c r="L1716" t="s">
        <v>35</v>
      </c>
      <c r="M1716" s="1">
        <v>40259</v>
      </c>
      <c r="N1716" s="1">
        <v>40268</v>
      </c>
      <c r="O1716" s="1">
        <v>40390</v>
      </c>
      <c r="P1716" s="1">
        <v>40390</v>
      </c>
      <c r="Q1716" s="1">
        <v>40390</v>
      </c>
      <c r="R1716" s="2">
        <f t="shared" si="78"/>
        <v>122</v>
      </c>
      <c r="S1716" s="2">
        <f t="shared" si="79"/>
        <v>0</v>
      </c>
      <c r="T1716" s="2">
        <f t="shared" si="80"/>
        <v>0</v>
      </c>
      <c r="U1716" t="s">
        <v>69</v>
      </c>
      <c r="V1716" t="s">
        <v>72</v>
      </c>
      <c r="W1716" t="s">
        <v>36</v>
      </c>
      <c r="X1716" t="s">
        <v>37</v>
      </c>
      <c r="Y1716" t="s">
        <v>70</v>
      </c>
      <c r="Z1716" t="s">
        <v>74</v>
      </c>
      <c r="AA1716" t="s">
        <v>73</v>
      </c>
      <c r="AB1716" t="s">
        <v>71</v>
      </c>
      <c r="AC1716">
        <v>120</v>
      </c>
      <c r="AD1716">
        <v>3470</v>
      </c>
      <c r="AE1716">
        <v>285234</v>
      </c>
      <c r="AF1716">
        <v>82.2</v>
      </c>
      <c r="AG1716">
        <v>0.68</v>
      </c>
      <c r="AH1716">
        <v>862</v>
      </c>
      <c r="AI1716">
        <v>5215.07</v>
      </c>
      <c r="AJ1716">
        <v>614.96</v>
      </c>
    </row>
    <row r="1717" spans="1:36" x14ac:dyDescent="0.3">
      <c r="A1717">
        <v>4968</v>
      </c>
      <c r="B1717" t="s">
        <v>32</v>
      </c>
      <c r="C1717" t="s">
        <v>45</v>
      </c>
      <c r="D1717" t="s">
        <v>1225</v>
      </c>
      <c r="E1717" t="s">
        <v>1783</v>
      </c>
      <c r="F1717" t="s">
        <v>2495</v>
      </c>
      <c r="G1717" t="s">
        <v>69</v>
      </c>
      <c r="H1717" t="s">
        <v>60</v>
      </c>
      <c r="I1717" t="s">
        <v>164</v>
      </c>
      <c r="J1717" t="s">
        <v>33</v>
      </c>
      <c r="K1717" t="s">
        <v>68</v>
      </c>
      <c r="L1717" t="s">
        <v>35</v>
      </c>
      <c r="M1717" s="1">
        <v>40252</v>
      </c>
      <c r="N1717" s="1">
        <v>40268</v>
      </c>
      <c r="O1717" s="1">
        <v>40392</v>
      </c>
      <c r="P1717" s="1">
        <v>40392</v>
      </c>
      <c r="Q1717" s="1">
        <v>40392</v>
      </c>
      <c r="R1717" s="2">
        <f t="shared" si="78"/>
        <v>124</v>
      </c>
      <c r="S1717" s="2">
        <f t="shared" si="79"/>
        <v>0</v>
      </c>
      <c r="T1717" s="2">
        <f t="shared" si="80"/>
        <v>0</v>
      </c>
      <c r="U1717" t="s">
        <v>69</v>
      </c>
      <c r="V1717" t="s">
        <v>179</v>
      </c>
      <c r="W1717" t="s">
        <v>36</v>
      </c>
      <c r="X1717" t="s">
        <v>37</v>
      </c>
      <c r="Y1717" t="s">
        <v>177</v>
      </c>
      <c r="Z1717" t="s">
        <v>82</v>
      </c>
      <c r="AA1717" t="s">
        <v>180</v>
      </c>
      <c r="AB1717" t="s">
        <v>178</v>
      </c>
      <c r="AC1717">
        <v>336</v>
      </c>
      <c r="AD1717">
        <v>20</v>
      </c>
      <c r="AE1717">
        <v>6137.6</v>
      </c>
      <c r="AF1717">
        <v>306.88</v>
      </c>
      <c r="AG1717">
        <v>0.91</v>
      </c>
      <c r="AH1717">
        <v>57</v>
      </c>
      <c r="AI1717">
        <v>5795.92</v>
      </c>
      <c r="AJ1717">
        <v>13.23</v>
      </c>
    </row>
    <row r="1718" spans="1:36" x14ac:dyDescent="0.3">
      <c r="A1718">
        <v>2974</v>
      </c>
      <c r="B1718" t="s">
        <v>32</v>
      </c>
      <c r="C1718" t="s">
        <v>45</v>
      </c>
      <c r="D1718" t="s">
        <v>1225</v>
      </c>
      <c r="E1718" t="s">
        <v>1397</v>
      </c>
      <c r="F1718" t="s">
        <v>1545</v>
      </c>
      <c r="G1718" t="s">
        <v>69</v>
      </c>
      <c r="H1718" t="s">
        <v>60</v>
      </c>
      <c r="I1718" t="s">
        <v>75</v>
      </c>
      <c r="J1718" t="s">
        <v>33</v>
      </c>
      <c r="K1718" t="s">
        <v>68</v>
      </c>
      <c r="L1718" t="s">
        <v>35</v>
      </c>
      <c r="M1718" s="1">
        <v>40106</v>
      </c>
      <c r="N1718" s="1">
        <v>40122</v>
      </c>
      <c r="O1718" s="1">
        <v>40248</v>
      </c>
      <c r="P1718" s="1">
        <v>40248</v>
      </c>
      <c r="Q1718" s="1">
        <v>40248</v>
      </c>
      <c r="R1718" s="2">
        <f t="shared" si="78"/>
        <v>126</v>
      </c>
      <c r="S1718" s="2">
        <f t="shared" si="79"/>
        <v>0</v>
      </c>
      <c r="T1718" s="2">
        <f t="shared" si="80"/>
        <v>0</v>
      </c>
      <c r="U1718" t="s">
        <v>69</v>
      </c>
      <c r="V1718" t="s">
        <v>72</v>
      </c>
      <c r="W1718" t="s">
        <v>36</v>
      </c>
      <c r="X1718" t="s">
        <v>37</v>
      </c>
      <c r="Y1718" t="s">
        <v>70</v>
      </c>
      <c r="Z1718" t="s">
        <v>74</v>
      </c>
      <c r="AA1718" t="s">
        <v>73</v>
      </c>
      <c r="AB1718" t="s">
        <v>71</v>
      </c>
      <c r="AC1718">
        <v>120</v>
      </c>
      <c r="AD1718">
        <v>4280</v>
      </c>
      <c r="AE1718">
        <v>351816</v>
      </c>
      <c r="AF1718">
        <v>82.2</v>
      </c>
      <c r="AG1718">
        <v>0.68</v>
      </c>
      <c r="AH1718">
        <v>1063</v>
      </c>
      <c r="AI1718">
        <v>11167.45</v>
      </c>
      <c r="AJ1718">
        <v>689.56</v>
      </c>
    </row>
    <row r="1719" spans="1:36" x14ac:dyDescent="0.3">
      <c r="A1719">
        <v>3179</v>
      </c>
      <c r="B1719" t="s">
        <v>32</v>
      </c>
      <c r="C1719" t="s">
        <v>45</v>
      </c>
      <c r="D1719" t="s">
        <v>1225</v>
      </c>
      <c r="E1719" t="s">
        <v>1534</v>
      </c>
      <c r="F1719" t="s">
        <v>1690</v>
      </c>
      <c r="G1719" t="s">
        <v>69</v>
      </c>
      <c r="H1719" t="s">
        <v>60</v>
      </c>
      <c r="I1719" t="s">
        <v>75</v>
      </c>
      <c r="J1719" t="s">
        <v>33</v>
      </c>
      <c r="K1719" t="s">
        <v>68</v>
      </c>
      <c r="L1719" t="s">
        <v>35</v>
      </c>
      <c r="M1719" s="1">
        <v>41115</v>
      </c>
      <c r="N1719" s="1">
        <v>41135</v>
      </c>
      <c r="O1719" s="1">
        <v>41264</v>
      </c>
      <c r="P1719" s="1">
        <v>41264</v>
      </c>
      <c r="Q1719" s="1">
        <v>41264</v>
      </c>
      <c r="R1719" s="2">
        <f t="shared" si="78"/>
        <v>129</v>
      </c>
      <c r="S1719" s="2">
        <f t="shared" si="79"/>
        <v>0</v>
      </c>
      <c r="T1719" s="2">
        <f t="shared" si="80"/>
        <v>0</v>
      </c>
      <c r="U1719" t="s">
        <v>69</v>
      </c>
      <c r="V1719" t="s">
        <v>72</v>
      </c>
      <c r="W1719" t="s">
        <v>36</v>
      </c>
      <c r="X1719" t="s">
        <v>37</v>
      </c>
      <c r="Y1719" t="s">
        <v>70</v>
      </c>
      <c r="Z1719" t="s">
        <v>74</v>
      </c>
      <c r="AA1719" t="s">
        <v>73</v>
      </c>
      <c r="AB1719" t="s">
        <v>71</v>
      </c>
      <c r="AC1719">
        <v>120</v>
      </c>
      <c r="AD1719">
        <v>5188</v>
      </c>
      <c r="AE1719">
        <v>315534.15999999997</v>
      </c>
      <c r="AF1719">
        <v>60.82</v>
      </c>
      <c r="AG1719">
        <v>0.51</v>
      </c>
      <c r="AH1719">
        <v>1138</v>
      </c>
      <c r="AI1719">
        <v>3622.58</v>
      </c>
      <c r="AJ1719">
        <v>442.38</v>
      </c>
    </row>
    <row r="1720" spans="1:36" x14ac:dyDescent="0.3">
      <c r="A1720">
        <v>4643</v>
      </c>
      <c r="B1720" t="s">
        <v>32</v>
      </c>
      <c r="C1720" t="s">
        <v>45</v>
      </c>
      <c r="D1720" t="s">
        <v>1225</v>
      </c>
      <c r="E1720" t="s">
        <v>1982</v>
      </c>
      <c r="F1720" t="s">
        <v>2382</v>
      </c>
      <c r="G1720" t="s">
        <v>69</v>
      </c>
      <c r="H1720" t="s">
        <v>60</v>
      </c>
      <c r="I1720" t="s">
        <v>75</v>
      </c>
      <c r="J1720" t="s">
        <v>33</v>
      </c>
      <c r="K1720" t="s">
        <v>68</v>
      </c>
      <c r="L1720" t="s">
        <v>35</v>
      </c>
      <c r="M1720" s="1">
        <v>40721</v>
      </c>
      <c r="N1720" s="1">
        <v>40732</v>
      </c>
      <c r="O1720" s="1">
        <v>40864</v>
      </c>
      <c r="P1720" s="1">
        <v>40864</v>
      </c>
      <c r="Q1720" s="1">
        <v>40864</v>
      </c>
      <c r="R1720" s="2">
        <f t="shared" si="78"/>
        <v>132</v>
      </c>
      <c r="S1720" s="2">
        <f t="shared" si="79"/>
        <v>0</v>
      </c>
      <c r="T1720" s="2">
        <f t="shared" si="80"/>
        <v>0</v>
      </c>
      <c r="U1720" t="s">
        <v>69</v>
      </c>
      <c r="V1720" t="s">
        <v>72</v>
      </c>
      <c r="W1720" t="s">
        <v>36</v>
      </c>
      <c r="X1720" t="s">
        <v>37</v>
      </c>
      <c r="Y1720" t="s">
        <v>70</v>
      </c>
      <c r="Z1720" t="s">
        <v>74</v>
      </c>
      <c r="AA1720" t="s">
        <v>73</v>
      </c>
      <c r="AB1720" t="s">
        <v>71</v>
      </c>
      <c r="AC1720">
        <v>120</v>
      </c>
      <c r="AD1720">
        <v>1575</v>
      </c>
      <c r="AE1720">
        <v>129465</v>
      </c>
      <c r="AF1720">
        <v>82.2</v>
      </c>
      <c r="AG1720">
        <v>0.68</v>
      </c>
      <c r="AH1720">
        <v>382</v>
      </c>
      <c r="AI1720">
        <v>5528.41</v>
      </c>
      <c r="AJ1720">
        <v>213.62</v>
      </c>
    </row>
    <row r="1721" spans="1:36" x14ac:dyDescent="0.3">
      <c r="A1721">
        <v>3100</v>
      </c>
      <c r="B1721" t="s">
        <v>32</v>
      </c>
      <c r="C1721" t="s">
        <v>45</v>
      </c>
      <c r="D1721" t="s">
        <v>1225</v>
      </c>
      <c r="E1721" t="s">
        <v>1518</v>
      </c>
      <c r="F1721" t="s">
        <v>1646</v>
      </c>
      <c r="G1721" t="s">
        <v>69</v>
      </c>
      <c r="H1721" t="s">
        <v>60</v>
      </c>
      <c r="I1721" t="s">
        <v>164</v>
      </c>
      <c r="J1721" t="s">
        <v>33</v>
      </c>
      <c r="K1721" t="s">
        <v>68</v>
      </c>
      <c r="L1721" t="s">
        <v>35</v>
      </c>
      <c r="M1721" s="1">
        <v>40451</v>
      </c>
      <c r="N1721" s="1">
        <v>40465</v>
      </c>
      <c r="O1721" s="1">
        <v>40598</v>
      </c>
      <c r="P1721" s="1">
        <v>40598</v>
      </c>
      <c r="Q1721" s="1">
        <v>40598</v>
      </c>
      <c r="R1721" s="2">
        <f t="shared" si="78"/>
        <v>133</v>
      </c>
      <c r="S1721" s="2">
        <f t="shared" si="79"/>
        <v>0</v>
      </c>
      <c r="T1721" s="2">
        <f t="shared" si="80"/>
        <v>0</v>
      </c>
      <c r="U1721" t="s">
        <v>69</v>
      </c>
      <c r="V1721" t="s">
        <v>179</v>
      </c>
      <c r="W1721" t="s">
        <v>36</v>
      </c>
      <c r="X1721" t="s">
        <v>37</v>
      </c>
      <c r="Y1721" t="s">
        <v>177</v>
      </c>
      <c r="Z1721" t="s">
        <v>82</v>
      </c>
      <c r="AA1721" t="s">
        <v>180</v>
      </c>
      <c r="AB1721" t="s">
        <v>178</v>
      </c>
      <c r="AC1721">
        <v>336</v>
      </c>
      <c r="AD1721">
        <v>12</v>
      </c>
      <c r="AE1721">
        <v>2478.12</v>
      </c>
      <c r="AF1721">
        <v>206.51</v>
      </c>
      <c r="AG1721">
        <v>0.61</v>
      </c>
      <c r="AH1721">
        <v>51</v>
      </c>
      <c r="AI1721">
        <v>4042.47</v>
      </c>
      <c r="AJ1721">
        <v>5.34</v>
      </c>
    </row>
    <row r="1722" spans="1:36" x14ac:dyDescent="0.3">
      <c r="A1722">
        <v>2844</v>
      </c>
      <c r="B1722" t="s">
        <v>32</v>
      </c>
      <c r="C1722" t="s">
        <v>45</v>
      </c>
      <c r="D1722" t="s">
        <v>1225</v>
      </c>
      <c r="E1722" t="s">
        <v>1421</v>
      </c>
      <c r="F1722" t="s">
        <v>1422</v>
      </c>
      <c r="G1722" t="s">
        <v>69</v>
      </c>
      <c r="H1722" t="s">
        <v>60</v>
      </c>
      <c r="I1722" t="s">
        <v>75</v>
      </c>
      <c r="J1722" t="s">
        <v>33</v>
      </c>
      <c r="K1722" t="s">
        <v>68</v>
      </c>
      <c r="L1722" t="s">
        <v>35</v>
      </c>
      <c r="M1722" s="1">
        <v>42048</v>
      </c>
      <c r="N1722" s="1">
        <v>42067</v>
      </c>
      <c r="O1722" s="1">
        <v>42200</v>
      </c>
      <c r="P1722" s="1">
        <v>42200</v>
      </c>
      <c r="Q1722" s="1">
        <v>42200</v>
      </c>
      <c r="R1722" s="2">
        <f t="shared" si="78"/>
        <v>133</v>
      </c>
      <c r="S1722" s="2">
        <f t="shared" si="79"/>
        <v>0</v>
      </c>
      <c r="T1722" s="2">
        <f t="shared" si="80"/>
        <v>0</v>
      </c>
      <c r="U1722" t="s">
        <v>69</v>
      </c>
      <c r="V1722" t="s">
        <v>179</v>
      </c>
      <c r="W1722" t="s">
        <v>36</v>
      </c>
      <c r="X1722" t="s">
        <v>37</v>
      </c>
      <c r="Y1722" t="s">
        <v>1285</v>
      </c>
      <c r="Z1722" t="s">
        <v>74</v>
      </c>
      <c r="AA1722" t="s">
        <v>180</v>
      </c>
      <c r="AB1722" t="s">
        <v>178</v>
      </c>
      <c r="AC1722">
        <v>30</v>
      </c>
      <c r="AD1722">
        <v>400</v>
      </c>
      <c r="AE1722">
        <v>9304</v>
      </c>
      <c r="AF1722">
        <v>23.26</v>
      </c>
      <c r="AG1722">
        <v>0.78</v>
      </c>
      <c r="AH1722">
        <v>40</v>
      </c>
      <c r="AI1722">
        <v>642.45000000000005</v>
      </c>
      <c r="AJ1722">
        <v>10.95</v>
      </c>
    </row>
    <row r="1723" spans="1:36" x14ac:dyDescent="0.3">
      <c r="A1723">
        <v>5053</v>
      </c>
      <c r="B1723" t="s">
        <v>32</v>
      </c>
      <c r="C1723" t="s">
        <v>45</v>
      </c>
      <c r="D1723" t="s">
        <v>1225</v>
      </c>
      <c r="E1723" t="s">
        <v>1518</v>
      </c>
      <c r="F1723" t="s">
        <v>2519</v>
      </c>
      <c r="G1723" t="s">
        <v>69</v>
      </c>
      <c r="H1723" t="s">
        <v>60</v>
      </c>
      <c r="I1723" t="s">
        <v>164</v>
      </c>
      <c r="J1723" t="s">
        <v>33</v>
      </c>
      <c r="K1723" t="s">
        <v>68</v>
      </c>
      <c r="L1723" t="s">
        <v>35</v>
      </c>
      <c r="M1723" s="1">
        <v>40451</v>
      </c>
      <c r="N1723" s="1">
        <v>40465</v>
      </c>
      <c r="O1723" s="1">
        <v>40599</v>
      </c>
      <c r="P1723" s="1">
        <v>40599</v>
      </c>
      <c r="Q1723" s="1">
        <v>40599</v>
      </c>
      <c r="R1723" s="2">
        <f t="shared" si="78"/>
        <v>134</v>
      </c>
      <c r="S1723" s="2">
        <f t="shared" si="79"/>
        <v>0</v>
      </c>
      <c r="T1723" s="2">
        <f t="shared" si="80"/>
        <v>0</v>
      </c>
      <c r="U1723" t="s">
        <v>69</v>
      </c>
      <c r="V1723" t="s">
        <v>179</v>
      </c>
      <c r="W1723" t="s">
        <v>36</v>
      </c>
      <c r="X1723" t="s">
        <v>37</v>
      </c>
      <c r="Y1723" t="s">
        <v>177</v>
      </c>
      <c r="Z1723" t="s">
        <v>82</v>
      </c>
      <c r="AA1723" t="s">
        <v>180</v>
      </c>
      <c r="AB1723" t="s">
        <v>178</v>
      </c>
      <c r="AC1723">
        <v>336</v>
      </c>
      <c r="AD1723">
        <v>18</v>
      </c>
      <c r="AE1723">
        <v>3717.18</v>
      </c>
      <c r="AF1723">
        <v>206.51</v>
      </c>
      <c r="AG1723">
        <v>0.61</v>
      </c>
      <c r="AH1723">
        <v>55</v>
      </c>
      <c r="AI1723">
        <v>3785.84</v>
      </c>
      <c r="AJ1723">
        <v>8.01</v>
      </c>
    </row>
    <row r="1724" spans="1:36" x14ac:dyDescent="0.3">
      <c r="A1724">
        <v>5624</v>
      </c>
      <c r="B1724" t="s">
        <v>32</v>
      </c>
      <c r="C1724" t="s">
        <v>45</v>
      </c>
      <c r="D1724" t="s">
        <v>1225</v>
      </c>
      <c r="E1724" t="s">
        <v>1481</v>
      </c>
      <c r="F1724" t="s">
        <v>2676</v>
      </c>
      <c r="G1724" t="s">
        <v>69</v>
      </c>
      <c r="H1724" t="s">
        <v>60</v>
      </c>
      <c r="I1724" t="s">
        <v>75</v>
      </c>
      <c r="J1724" t="s">
        <v>33</v>
      </c>
      <c r="K1724" t="s">
        <v>68</v>
      </c>
      <c r="L1724" t="s">
        <v>35</v>
      </c>
      <c r="M1724" s="1">
        <v>41010</v>
      </c>
      <c r="N1724" s="1">
        <v>41075</v>
      </c>
      <c r="O1724" s="1">
        <v>41209</v>
      </c>
      <c r="P1724" s="1">
        <v>41209</v>
      </c>
      <c r="Q1724" s="1">
        <v>41209</v>
      </c>
      <c r="R1724" s="2">
        <f t="shared" si="78"/>
        <v>134</v>
      </c>
      <c r="S1724" s="2">
        <f t="shared" si="79"/>
        <v>0</v>
      </c>
      <c r="T1724" s="2">
        <f t="shared" si="80"/>
        <v>0</v>
      </c>
      <c r="U1724" t="s">
        <v>69</v>
      </c>
      <c r="V1724" t="s">
        <v>179</v>
      </c>
      <c r="W1724" t="s">
        <v>36</v>
      </c>
      <c r="X1724" t="s">
        <v>37</v>
      </c>
      <c r="Y1724" t="s">
        <v>1285</v>
      </c>
      <c r="Z1724" t="s">
        <v>74</v>
      </c>
      <c r="AA1724" t="s">
        <v>180</v>
      </c>
      <c r="AB1724" t="s">
        <v>178</v>
      </c>
      <c r="AC1724">
        <v>30</v>
      </c>
      <c r="AD1724">
        <v>326</v>
      </c>
      <c r="AE1724">
        <v>7582.76</v>
      </c>
      <c r="AF1724">
        <v>23.26</v>
      </c>
      <c r="AG1724">
        <v>0.78</v>
      </c>
      <c r="AH1724">
        <v>34</v>
      </c>
      <c r="AI1724">
        <v>404.78</v>
      </c>
      <c r="AJ1724">
        <v>10.63</v>
      </c>
    </row>
    <row r="1725" spans="1:36" x14ac:dyDescent="0.3">
      <c r="A1725">
        <v>5194</v>
      </c>
      <c r="B1725" t="s">
        <v>32</v>
      </c>
      <c r="C1725" t="s">
        <v>45</v>
      </c>
      <c r="D1725" t="s">
        <v>1225</v>
      </c>
      <c r="E1725" t="s">
        <v>1982</v>
      </c>
      <c r="F1725" t="s">
        <v>2554</v>
      </c>
      <c r="G1725" t="s">
        <v>69</v>
      </c>
      <c r="H1725" t="s">
        <v>60</v>
      </c>
      <c r="I1725" t="s">
        <v>75</v>
      </c>
      <c r="J1725" t="s">
        <v>33</v>
      </c>
      <c r="K1725" t="s">
        <v>68</v>
      </c>
      <c r="L1725" t="s">
        <v>35</v>
      </c>
      <c r="M1725" s="1">
        <v>40721</v>
      </c>
      <c r="N1725" s="1">
        <v>40732</v>
      </c>
      <c r="O1725" s="1">
        <v>40870</v>
      </c>
      <c r="P1725" s="1">
        <v>40870</v>
      </c>
      <c r="Q1725" s="1">
        <v>40870</v>
      </c>
      <c r="R1725" s="2">
        <f t="shared" si="78"/>
        <v>138</v>
      </c>
      <c r="S1725" s="2">
        <f t="shared" si="79"/>
        <v>0</v>
      </c>
      <c r="T1725" s="2">
        <f t="shared" si="80"/>
        <v>0</v>
      </c>
      <c r="U1725" t="s">
        <v>69</v>
      </c>
      <c r="V1725" t="s">
        <v>72</v>
      </c>
      <c r="W1725" t="s">
        <v>36</v>
      </c>
      <c r="X1725" t="s">
        <v>37</v>
      </c>
      <c r="Y1725" t="s">
        <v>70</v>
      </c>
      <c r="Z1725" t="s">
        <v>74</v>
      </c>
      <c r="AA1725" t="s">
        <v>73</v>
      </c>
      <c r="AB1725" t="s">
        <v>71</v>
      </c>
      <c r="AC1725">
        <v>120</v>
      </c>
      <c r="AD1725">
        <v>1435</v>
      </c>
      <c r="AE1725">
        <v>117957</v>
      </c>
      <c r="AF1725">
        <v>82.2</v>
      </c>
      <c r="AG1725">
        <v>0.68</v>
      </c>
      <c r="AH1725">
        <v>355</v>
      </c>
      <c r="AI1725">
        <v>5101.21</v>
      </c>
      <c r="AJ1725">
        <v>194.63</v>
      </c>
    </row>
    <row r="1726" spans="1:36" x14ac:dyDescent="0.3">
      <c r="A1726">
        <v>4628</v>
      </c>
      <c r="B1726" t="s">
        <v>32</v>
      </c>
      <c r="C1726" t="s">
        <v>45</v>
      </c>
      <c r="D1726" t="s">
        <v>1225</v>
      </c>
      <c r="E1726" t="s">
        <v>1371</v>
      </c>
      <c r="F1726" t="s">
        <v>2378</v>
      </c>
      <c r="G1726" t="s">
        <v>69</v>
      </c>
      <c r="H1726" t="s">
        <v>60</v>
      </c>
      <c r="I1726" t="s">
        <v>75</v>
      </c>
      <c r="J1726" t="s">
        <v>33</v>
      </c>
      <c r="K1726" t="s">
        <v>68</v>
      </c>
      <c r="L1726" t="s">
        <v>35</v>
      </c>
      <c r="M1726" s="1">
        <v>41197</v>
      </c>
      <c r="N1726" s="1">
        <v>41220</v>
      </c>
      <c r="O1726" s="1">
        <v>41367</v>
      </c>
      <c r="P1726" s="1">
        <v>41367</v>
      </c>
      <c r="Q1726" s="1">
        <v>41367</v>
      </c>
      <c r="R1726" s="2">
        <f t="shared" si="78"/>
        <v>147</v>
      </c>
      <c r="S1726" s="2">
        <f t="shared" si="79"/>
        <v>0</v>
      </c>
      <c r="T1726" s="2">
        <f t="shared" si="80"/>
        <v>0</v>
      </c>
      <c r="U1726" t="s">
        <v>69</v>
      </c>
      <c r="V1726" t="s">
        <v>179</v>
      </c>
      <c r="W1726" t="s">
        <v>36</v>
      </c>
      <c r="X1726" t="s">
        <v>37</v>
      </c>
      <c r="Y1726" t="s">
        <v>1285</v>
      </c>
      <c r="Z1726" t="s">
        <v>74</v>
      </c>
      <c r="AA1726" t="s">
        <v>180</v>
      </c>
      <c r="AB1726" t="s">
        <v>178</v>
      </c>
      <c r="AC1726">
        <v>30</v>
      </c>
      <c r="AD1726">
        <v>187</v>
      </c>
      <c r="AE1726">
        <v>4349.62</v>
      </c>
      <c r="AF1726">
        <v>23.26</v>
      </c>
      <c r="AG1726">
        <v>0.78</v>
      </c>
      <c r="AH1726">
        <v>16</v>
      </c>
      <c r="AI1726">
        <v>958.85</v>
      </c>
      <c r="AJ1726">
        <v>5.38</v>
      </c>
    </row>
    <row r="1727" spans="1:36" x14ac:dyDescent="0.3">
      <c r="A1727">
        <v>5446</v>
      </c>
      <c r="B1727" t="s">
        <v>32</v>
      </c>
      <c r="C1727" t="s">
        <v>45</v>
      </c>
      <c r="D1727" t="s">
        <v>1225</v>
      </c>
      <c r="E1727" t="s">
        <v>1371</v>
      </c>
      <c r="F1727" t="s">
        <v>2378</v>
      </c>
      <c r="G1727" t="s">
        <v>69</v>
      </c>
      <c r="H1727" t="s">
        <v>60</v>
      </c>
      <c r="I1727" t="s">
        <v>75</v>
      </c>
      <c r="J1727" t="s">
        <v>33</v>
      </c>
      <c r="K1727" t="s">
        <v>68</v>
      </c>
      <c r="L1727" t="s">
        <v>35</v>
      </c>
      <c r="M1727" s="1">
        <v>41197</v>
      </c>
      <c r="N1727" s="1">
        <v>41220</v>
      </c>
      <c r="O1727" s="1">
        <v>41367</v>
      </c>
      <c r="P1727" s="1">
        <v>41367</v>
      </c>
      <c r="Q1727" s="1">
        <v>41367</v>
      </c>
      <c r="R1727" s="2">
        <f t="shared" si="78"/>
        <v>147</v>
      </c>
      <c r="S1727" s="2">
        <f t="shared" si="79"/>
        <v>0</v>
      </c>
      <c r="T1727" s="2">
        <f t="shared" si="80"/>
        <v>0</v>
      </c>
      <c r="U1727" t="s">
        <v>69</v>
      </c>
      <c r="V1727" t="s">
        <v>72</v>
      </c>
      <c r="W1727" t="s">
        <v>36</v>
      </c>
      <c r="X1727" t="s">
        <v>37</v>
      </c>
      <c r="Y1727" t="s">
        <v>70</v>
      </c>
      <c r="Z1727" t="s">
        <v>74</v>
      </c>
      <c r="AA1727" t="s">
        <v>73</v>
      </c>
      <c r="AB1727" t="s">
        <v>71</v>
      </c>
      <c r="AC1727">
        <v>120</v>
      </c>
      <c r="AD1727">
        <v>1836</v>
      </c>
      <c r="AE1727">
        <v>111665.52</v>
      </c>
      <c r="AF1727">
        <v>60.82</v>
      </c>
      <c r="AG1727">
        <v>0.51</v>
      </c>
      <c r="AH1727">
        <v>439</v>
      </c>
      <c r="AI1727">
        <v>958.85</v>
      </c>
      <c r="AJ1727">
        <v>138.13</v>
      </c>
    </row>
    <row r="1728" spans="1:36" x14ac:dyDescent="0.3">
      <c r="A1728">
        <v>3003</v>
      </c>
      <c r="B1728" t="s">
        <v>32</v>
      </c>
      <c r="C1728" t="s">
        <v>45</v>
      </c>
      <c r="D1728" t="s">
        <v>1225</v>
      </c>
      <c r="E1728" t="s">
        <v>1371</v>
      </c>
      <c r="F1728" t="s">
        <v>1571</v>
      </c>
      <c r="G1728" t="s">
        <v>69</v>
      </c>
      <c r="H1728" t="s">
        <v>60</v>
      </c>
      <c r="I1728" t="s">
        <v>75</v>
      </c>
      <c r="J1728" t="s">
        <v>33</v>
      </c>
      <c r="K1728" t="s">
        <v>68</v>
      </c>
      <c r="L1728" t="s">
        <v>35</v>
      </c>
      <c r="M1728" s="1">
        <v>41197</v>
      </c>
      <c r="N1728" s="1">
        <v>41220</v>
      </c>
      <c r="O1728" s="1">
        <v>41373</v>
      </c>
      <c r="P1728" s="1">
        <v>41373</v>
      </c>
      <c r="Q1728" s="1">
        <v>41373</v>
      </c>
      <c r="R1728" s="2">
        <f t="shared" si="78"/>
        <v>153</v>
      </c>
      <c r="S1728" s="2">
        <f t="shared" si="79"/>
        <v>0</v>
      </c>
      <c r="T1728" s="2">
        <f t="shared" si="80"/>
        <v>0</v>
      </c>
      <c r="U1728" t="s">
        <v>69</v>
      </c>
      <c r="V1728" t="s">
        <v>179</v>
      </c>
      <c r="W1728" t="s">
        <v>36</v>
      </c>
      <c r="X1728" t="s">
        <v>37</v>
      </c>
      <c r="Y1728" t="s">
        <v>1285</v>
      </c>
      <c r="Z1728" t="s">
        <v>74</v>
      </c>
      <c r="AA1728" t="s">
        <v>180</v>
      </c>
      <c r="AB1728" t="s">
        <v>178</v>
      </c>
      <c r="AC1728">
        <v>30</v>
      </c>
      <c r="AD1728">
        <v>373</v>
      </c>
      <c r="AE1728">
        <v>8675.98</v>
      </c>
      <c r="AF1728">
        <v>23.26</v>
      </c>
      <c r="AG1728">
        <v>0.78</v>
      </c>
      <c r="AH1728">
        <v>55</v>
      </c>
      <c r="AI1728">
        <v>17.72</v>
      </c>
      <c r="AJ1728">
        <v>10.73</v>
      </c>
    </row>
    <row r="1729" spans="1:36" x14ac:dyDescent="0.3">
      <c r="A1729">
        <v>3347</v>
      </c>
      <c r="B1729" t="s">
        <v>32</v>
      </c>
      <c r="C1729" t="s">
        <v>45</v>
      </c>
      <c r="D1729" t="s">
        <v>1225</v>
      </c>
      <c r="E1729" t="s">
        <v>1371</v>
      </c>
      <c r="F1729" t="s">
        <v>1571</v>
      </c>
      <c r="G1729" t="s">
        <v>69</v>
      </c>
      <c r="H1729" t="s">
        <v>60</v>
      </c>
      <c r="I1729" t="s">
        <v>75</v>
      </c>
      <c r="J1729" t="s">
        <v>33</v>
      </c>
      <c r="K1729" t="s">
        <v>68</v>
      </c>
      <c r="L1729" t="s">
        <v>35</v>
      </c>
      <c r="M1729" s="1">
        <v>41197</v>
      </c>
      <c r="N1729" s="1">
        <v>41220</v>
      </c>
      <c r="O1729" s="1">
        <v>41373</v>
      </c>
      <c r="P1729" s="1">
        <v>41373</v>
      </c>
      <c r="Q1729" s="1">
        <v>41373</v>
      </c>
      <c r="R1729" s="2">
        <f t="shared" si="78"/>
        <v>153</v>
      </c>
      <c r="S1729" s="2">
        <f t="shared" si="79"/>
        <v>0</v>
      </c>
      <c r="T1729" s="2">
        <f t="shared" si="80"/>
        <v>0</v>
      </c>
      <c r="U1729" t="s">
        <v>69</v>
      </c>
      <c r="V1729" t="s">
        <v>72</v>
      </c>
      <c r="W1729" t="s">
        <v>36</v>
      </c>
      <c r="X1729" t="s">
        <v>37</v>
      </c>
      <c r="Y1729" t="s">
        <v>70</v>
      </c>
      <c r="Z1729" t="s">
        <v>74</v>
      </c>
      <c r="AA1729" t="s">
        <v>73</v>
      </c>
      <c r="AB1729" t="s">
        <v>71</v>
      </c>
      <c r="AC1729">
        <v>120</v>
      </c>
      <c r="AD1729">
        <v>4164</v>
      </c>
      <c r="AE1729">
        <v>253254.48</v>
      </c>
      <c r="AF1729">
        <v>60.82</v>
      </c>
      <c r="AG1729">
        <v>0.51</v>
      </c>
      <c r="AH1729">
        <v>992</v>
      </c>
      <c r="AI1729">
        <v>3212.25</v>
      </c>
      <c r="AJ1729">
        <v>313.27999999999997</v>
      </c>
    </row>
    <row r="1730" spans="1:36" x14ac:dyDescent="0.3">
      <c r="A1730">
        <v>6433</v>
      </c>
      <c r="B1730" t="s">
        <v>32</v>
      </c>
      <c r="C1730" t="s">
        <v>45</v>
      </c>
      <c r="D1730" t="s">
        <v>1225</v>
      </c>
      <c r="E1730" t="s">
        <v>2574</v>
      </c>
      <c r="F1730" t="s">
        <v>2948</v>
      </c>
      <c r="G1730" t="s">
        <v>69</v>
      </c>
      <c r="H1730" t="s">
        <v>60</v>
      </c>
      <c r="I1730" t="s">
        <v>75</v>
      </c>
      <c r="J1730" t="s">
        <v>33</v>
      </c>
      <c r="K1730" t="s">
        <v>68</v>
      </c>
      <c r="L1730" t="s">
        <v>35</v>
      </c>
      <c r="M1730" s="1">
        <v>40633</v>
      </c>
      <c r="N1730" s="1">
        <v>40654</v>
      </c>
      <c r="O1730" s="1">
        <v>40808</v>
      </c>
      <c r="P1730" s="1">
        <v>40808</v>
      </c>
      <c r="Q1730" s="1">
        <v>40808</v>
      </c>
      <c r="R1730" s="2">
        <f t="shared" si="78"/>
        <v>154</v>
      </c>
      <c r="S1730" s="2">
        <f t="shared" si="79"/>
        <v>0</v>
      </c>
      <c r="T1730" s="2">
        <f t="shared" si="80"/>
        <v>0</v>
      </c>
      <c r="U1730" t="s">
        <v>69</v>
      </c>
      <c r="V1730" t="s">
        <v>72</v>
      </c>
      <c r="W1730" t="s">
        <v>36</v>
      </c>
      <c r="X1730" t="s">
        <v>37</v>
      </c>
      <c r="Y1730" t="s">
        <v>70</v>
      </c>
      <c r="Z1730" t="s">
        <v>74</v>
      </c>
      <c r="AA1730" t="s">
        <v>73</v>
      </c>
      <c r="AB1730" t="s">
        <v>71</v>
      </c>
      <c r="AC1730">
        <v>120</v>
      </c>
      <c r="AD1730">
        <v>4951</v>
      </c>
      <c r="AE1730">
        <v>406972.2</v>
      </c>
      <c r="AF1730">
        <v>82.2</v>
      </c>
      <c r="AG1730">
        <v>0.68</v>
      </c>
      <c r="AH1730">
        <v>1232</v>
      </c>
      <c r="AI1730">
        <v>8108.91</v>
      </c>
      <c r="AJ1730">
        <v>671.5</v>
      </c>
    </row>
    <row r="1731" spans="1:36" x14ac:dyDescent="0.3">
      <c r="A1731">
        <v>5655</v>
      </c>
      <c r="B1731" t="s">
        <v>32</v>
      </c>
      <c r="C1731" t="s">
        <v>45</v>
      </c>
      <c r="D1731" t="s">
        <v>1225</v>
      </c>
      <c r="E1731" t="s">
        <v>1973</v>
      </c>
      <c r="F1731" t="s">
        <v>2689</v>
      </c>
      <c r="G1731" t="s">
        <v>69</v>
      </c>
      <c r="H1731" t="s">
        <v>60</v>
      </c>
      <c r="I1731" t="s">
        <v>164</v>
      </c>
      <c r="J1731" t="s">
        <v>33</v>
      </c>
      <c r="K1731" t="s">
        <v>68</v>
      </c>
      <c r="L1731" t="s">
        <v>35</v>
      </c>
      <c r="M1731" s="1">
        <v>40892</v>
      </c>
      <c r="N1731" s="1">
        <v>40933</v>
      </c>
      <c r="O1731" s="1">
        <v>41087</v>
      </c>
      <c r="P1731" s="1">
        <v>41087</v>
      </c>
      <c r="Q1731" s="1">
        <v>41087</v>
      </c>
      <c r="R1731" s="2">
        <f t="shared" si="78"/>
        <v>154</v>
      </c>
      <c r="S1731" s="2">
        <f t="shared" si="79"/>
        <v>0</v>
      </c>
      <c r="T1731" s="2">
        <f t="shared" si="80"/>
        <v>0</v>
      </c>
      <c r="U1731" t="s">
        <v>69</v>
      </c>
      <c r="V1731" t="s">
        <v>161</v>
      </c>
      <c r="W1731" t="s">
        <v>36</v>
      </c>
      <c r="X1731" t="s">
        <v>50</v>
      </c>
      <c r="Y1731" t="s">
        <v>160</v>
      </c>
      <c r="Z1731" t="s">
        <v>163</v>
      </c>
      <c r="AA1731" t="s">
        <v>162</v>
      </c>
      <c r="AB1731" t="s">
        <v>71</v>
      </c>
      <c r="AC1731">
        <v>300</v>
      </c>
      <c r="AD1731">
        <v>100</v>
      </c>
      <c r="AE1731">
        <v>6082</v>
      </c>
      <c r="AF1731">
        <v>60.82</v>
      </c>
      <c r="AG1731">
        <v>0.2</v>
      </c>
      <c r="AH1731">
        <v>164</v>
      </c>
      <c r="AI1731">
        <v>742.1</v>
      </c>
      <c r="AJ1731">
        <v>8.5299999999999994</v>
      </c>
    </row>
    <row r="1732" spans="1:36" x14ac:dyDescent="0.3">
      <c r="A1732">
        <v>2766</v>
      </c>
      <c r="B1732" t="s">
        <v>32</v>
      </c>
      <c r="C1732" t="s">
        <v>45</v>
      </c>
      <c r="D1732" t="s">
        <v>1225</v>
      </c>
      <c r="E1732" t="s">
        <v>1341</v>
      </c>
      <c r="F1732" t="s">
        <v>1342</v>
      </c>
      <c r="G1732" t="s">
        <v>69</v>
      </c>
      <c r="H1732" t="s">
        <v>60</v>
      </c>
      <c r="I1732" t="s">
        <v>75</v>
      </c>
      <c r="J1732" t="s">
        <v>33</v>
      </c>
      <c r="K1732" t="s">
        <v>68</v>
      </c>
      <c r="L1732" t="s">
        <v>35</v>
      </c>
      <c r="M1732" s="1">
        <v>41115</v>
      </c>
      <c r="N1732" s="1">
        <v>41135</v>
      </c>
      <c r="O1732" s="1">
        <v>41289</v>
      </c>
      <c r="P1732" s="1">
        <v>41289</v>
      </c>
      <c r="Q1732" s="1">
        <v>41289</v>
      </c>
      <c r="R1732" s="2">
        <f t="shared" ref="R1732:R1795" si="81">IF(N1732="N/A - From RDC",0,P1732-N1732)</f>
        <v>154</v>
      </c>
      <c r="S1732" s="2">
        <f t="shared" ref="S1732:S1795" si="82">P1732-O1732</f>
        <v>0</v>
      </c>
      <c r="T1732" s="2">
        <f t="shared" ref="T1732:T1795" si="83">Q1732-P1732</f>
        <v>0</v>
      </c>
      <c r="U1732" t="s">
        <v>69</v>
      </c>
      <c r="V1732" t="s">
        <v>72</v>
      </c>
      <c r="W1732" t="s">
        <v>36</v>
      </c>
      <c r="X1732" t="s">
        <v>37</v>
      </c>
      <c r="Y1732" t="s">
        <v>70</v>
      </c>
      <c r="Z1732" t="s">
        <v>74</v>
      </c>
      <c r="AA1732" t="s">
        <v>73</v>
      </c>
      <c r="AB1732" t="s">
        <v>71</v>
      </c>
      <c r="AC1732">
        <v>120</v>
      </c>
      <c r="AD1732">
        <v>3812</v>
      </c>
      <c r="AE1732">
        <v>231845.84</v>
      </c>
      <c r="AF1732">
        <v>60.82</v>
      </c>
      <c r="AG1732">
        <v>0.51</v>
      </c>
      <c r="AH1732">
        <v>824</v>
      </c>
      <c r="AI1732">
        <v>3216.15</v>
      </c>
      <c r="AJ1732">
        <v>325.05</v>
      </c>
    </row>
    <row r="1733" spans="1:36" x14ac:dyDescent="0.3">
      <c r="A1733">
        <v>5479</v>
      </c>
      <c r="B1733" t="s">
        <v>32</v>
      </c>
      <c r="C1733" t="s">
        <v>45</v>
      </c>
      <c r="D1733" t="s">
        <v>1225</v>
      </c>
      <c r="E1733" t="s">
        <v>1247</v>
      </c>
      <c r="F1733" t="s">
        <v>2633</v>
      </c>
      <c r="G1733" t="s">
        <v>69</v>
      </c>
      <c r="H1733" t="s">
        <v>60</v>
      </c>
      <c r="I1733" t="s">
        <v>75</v>
      </c>
      <c r="J1733" t="s">
        <v>33</v>
      </c>
      <c r="K1733" t="s">
        <v>68</v>
      </c>
      <c r="L1733" t="s">
        <v>35</v>
      </c>
      <c r="M1733" s="1">
        <v>41737</v>
      </c>
      <c r="N1733" s="1">
        <v>41759</v>
      </c>
      <c r="O1733" s="1">
        <v>41913</v>
      </c>
      <c r="P1733" s="1">
        <v>41913</v>
      </c>
      <c r="Q1733" s="1">
        <v>41913</v>
      </c>
      <c r="R1733" s="2">
        <f t="shared" si="81"/>
        <v>154</v>
      </c>
      <c r="S1733" s="2">
        <f t="shared" si="82"/>
        <v>0</v>
      </c>
      <c r="T1733" s="2">
        <f t="shared" si="83"/>
        <v>0</v>
      </c>
      <c r="U1733" t="s">
        <v>69</v>
      </c>
      <c r="V1733" t="s">
        <v>179</v>
      </c>
      <c r="W1733" t="s">
        <v>36</v>
      </c>
      <c r="X1733" t="s">
        <v>37</v>
      </c>
      <c r="Y1733" t="s">
        <v>1285</v>
      </c>
      <c r="Z1733" t="s">
        <v>74</v>
      </c>
      <c r="AA1733" t="s">
        <v>180</v>
      </c>
      <c r="AB1733" t="s">
        <v>178</v>
      </c>
      <c r="AC1733">
        <v>30</v>
      </c>
      <c r="AD1733">
        <v>400</v>
      </c>
      <c r="AE1733">
        <v>9304</v>
      </c>
      <c r="AF1733">
        <v>23.26</v>
      </c>
      <c r="AG1733">
        <v>0.78</v>
      </c>
      <c r="AH1733">
        <v>52</v>
      </c>
      <c r="AI1733">
        <v>379.77</v>
      </c>
      <c r="AJ1733">
        <v>9.56</v>
      </c>
    </row>
    <row r="1734" spans="1:36" x14ac:dyDescent="0.3">
      <c r="A1734">
        <v>6364</v>
      </c>
      <c r="B1734" t="s">
        <v>32</v>
      </c>
      <c r="C1734" t="s">
        <v>45</v>
      </c>
      <c r="D1734" t="s">
        <v>1225</v>
      </c>
      <c r="E1734" t="s">
        <v>2574</v>
      </c>
      <c r="F1734" t="s">
        <v>2921</v>
      </c>
      <c r="G1734" t="s">
        <v>69</v>
      </c>
      <c r="H1734" t="s">
        <v>60</v>
      </c>
      <c r="I1734" t="s">
        <v>75</v>
      </c>
      <c r="J1734" t="s">
        <v>33</v>
      </c>
      <c r="K1734" t="s">
        <v>68</v>
      </c>
      <c r="L1734" t="s">
        <v>35</v>
      </c>
      <c r="M1734" s="1">
        <v>40633</v>
      </c>
      <c r="N1734" s="1">
        <v>40654</v>
      </c>
      <c r="O1734" s="1">
        <v>40809</v>
      </c>
      <c r="P1734" s="1">
        <v>40809</v>
      </c>
      <c r="Q1734" s="1">
        <v>40809</v>
      </c>
      <c r="R1734" s="2">
        <f t="shared" si="81"/>
        <v>155</v>
      </c>
      <c r="S1734" s="2">
        <f t="shared" si="82"/>
        <v>0</v>
      </c>
      <c r="T1734" s="2">
        <f t="shared" si="83"/>
        <v>0</v>
      </c>
      <c r="U1734" t="s">
        <v>69</v>
      </c>
      <c r="V1734" t="s">
        <v>72</v>
      </c>
      <c r="W1734" t="s">
        <v>36</v>
      </c>
      <c r="X1734" t="s">
        <v>37</v>
      </c>
      <c r="Y1734" t="s">
        <v>70</v>
      </c>
      <c r="Z1734" t="s">
        <v>74</v>
      </c>
      <c r="AA1734" t="s">
        <v>73</v>
      </c>
      <c r="AB1734" t="s">
        <v>71</v>
      </c>
      <c r="AC1734">
        <v>120</v>
      </c>
      <c r="AD1734">
        <v>1049</v>
      </c>
      <c r="AE1734">
        <v>86227.8</v>
      </c>
      <c r="AF1734">
        <v>82.2</v>
      </c>
      <c r="AG1734">
        <v>0.68</v>
      </c>
      <c r="AH1734">
        <v>264</v>
      </c>
      <c r="AI1734">
        <v>5487.53</v>
      </c>
      <c r="AJ1734">
        <v>142.28</v>
      </c>
    </row>
    <row r="1735" spans="1:36" x14ac:dyDescent="0.3">
      <c r="A1735">
        <v>4383</v>
      </c>
      <c r="B1735" t="s">
        <v>32</v>
      </c>
      <c r="C1735" t="s">
        <v>45</v>
      </c>
      <c r="D1735" t="s">
        <v>1225</v>
      </c>
      <c r="E1735" t="s">
        <v>1267</v>
      </c>
      <c r="F1735" t="s">
        <v>2296</v>
      </c>
      <c r="G1735" t="s">
        <v>69</v>
      </c>
      <c r="H1735" t="s">
        <v>60</v>
      </c>
      <c r="I1735" t="s">
        <v>75</v>
      </c>
      <c r="J1735" t="s">
        <v>33</v>
      </c>
      <c r="K1735" t="s">
        <v>68</v>
      </c>
      <c r="L1735" t="s">
        <v>35</v>
      </c>
      <c r="M1735" s="1">
        <v>41829</v>
      </c>
      <c r="N1735" s="1">
        <v>41862</v>
      </c>
      <c r="O1735" s="1">
        <v>42019</v>
      </c>
      <c r="P1735" s="1">
        <v>42019</v>
      </c>
      <c r="Q1735" s="1">
        <v>42059</v>
      </c>
      <c r="R1735" s="2">
        <f t="shared" si="81"/>
        <v>157</v>
      </c>
      <c r="S1735" s="2">
        <f t="shared" si="82"/>
        <v>0</v>
      </c>
      <c r="T1735" s="2">
        <f t="shared" si="83"/>
        <v>40</v>
      </c>
      <c r="U1735" t="s">
        <v>69</v>
      </c>
      <c r="V1735" t="s">
        <v>179</v>
      </c>
      <c r="W1735" t="s">
        <v>36</v>
      </c>
      <c r="X1735" t="s">
        <v>37</v>
      </c>
      <c r="Y1735" t="s">
        <v>1285</v>
      </c>
      <c r="Z1735" t="s">
        <v>74</v>
      </c>
      <c r="AA1735" t="s">
        <v>180</v>
      </c>
      <c r="AB1735" t="s">
        <v>178</v>
      </c>
      <c r="AC1735">
        <v>30</v>
      </c>
      <c r="AD1735">
        <v>200</v>
      </c>
      <c r="AE1735">
        <v>4652</v>
      </c>
      <c r="AF1735">
        <v>23.26</v>
      </c>
      <c r="AG1735">
        <v>0.78</v>
      </c>
      <c r="AH1735">
        <v>22</v>
      </c>
      <c r="AI1735">
        <v>1475.95</v>
      </c>
      <c r="AJ1735">
        <v>4.78</v>
      </c>
    </row>
    <row r="1736" spans="1:36" x14ac:dyDescent="0.3">
      <c r="A1736">
        <v>5156</v>
      </c>
      <c r="B1736" t="s">
        <v>32</v>
      </c>
      <c r="C1736" t="s">
        <v>45</v>
      </c>
      <c r="D1736" t="s">
        <v>1225</v>
      </c>
      <c r="E1736" t="s">
        <v>1267</v>
      </c>
      <c r="F1736" t="s">
        <v>2543</v>
      </c>
      <c r="G1736" t="s">
        <v>69</v>
      </c>
      <c r="H1736" t="s">
        <v>60</v>
      </c>
      <c r="I1736" t="s">
        <v>75</v>
      </c>
      <c r="J1736" t="s">
        <v>33</v>
      </c>
      <c r="K1736" t="s">
        <v>68</v>
      </c>
      <c r="L1736" t="s">
        <v>35</v>
      </c>
      <c r="M1736" s="1">
        <v>41829</v>
      </c>
      <c r="N1736" s="1">
        <v>41862</v>
      </c>
      <c r="O1736" s="1">
        <v>42019</v>
      </c>
      <c r="P1736" s="1">
        <v>42019</v>
      </c>
      <c r="Q1736" s="1">
        <v>42026</v>
      </c>
      <c r="R1736" s="2">
        <f t="shared" si="81"/>
        <v>157</v>
      </c>
      <c r="S1736" s="2">
        <f t="shared" si="82"/>
        <v>0</v>
      </c>
      <c r="T1736" s="2">
        <f t="shared" si="83"/>
        <v>7</v>
      </c>
      <c r="U1736" t="s">
        <v>69</v>
      </c>
      <c r="V1736" t="s">
        <v>72</v>
      </c>
      <c r="W1736" t="s">
        <v>36</v>
      </c>
      <c r="X1736" t="s">
        <v>37</v>
      </c>
      <c r="Y1736" t="s">
        <v>70</v>
      </c>
      <c r="Z1736" t="s">
        <v>74</v>
      </c>
      <c r="AA1736" t="s">
        <v>73</v>
      </c>
      <c r="AB1736" t="s">
        <v>71</v>
      </c>
      <c r="AC1736">
        <v>120</v>
      </c>
      <c r="AD1736">
        <v>4400</v>
      </c>
      <c r="AE1736">
        <v>267608</v>
      </c>
      <c r="AF1736">
        <v>60.82</v>
      </c>
      <c r="AG1736">
        <v>0.51</v>
      </c>
      <c r="AH1736">
        <v>1073</v>
      </c>
      <c r="AI1736">
        <v>1475.94</v>
      </c>
      <c r="AJ1736">
        <v>275.10000000000002</v>
      </c>
    </row>
    <row r="1737" spans="1:36" x14ac:dyDescent="0.3">
      <c r="A1737">
        <v>3152</v>
      </c>
      <c r="B1737" t="s">
        <v>32</v>
      </c>
      <c r="C1737" t="s">
        <v>45</v>
      </c>
      <c r="D1737" t="s">
        <v>1225</v>
      </c>
      <c r="E1737" t="s">
        <v>1267</v>
      </c>
      <c r="F1737" t="s">
        <v>1678</v>
      </c>
      <c r="G1737" t="s">
        <v>69</v>
      </c>
      <c r="H1737" t="s">
        <v>60</v>
      </c>
      <c r="I1737" t="s">
        <v>75</v>
      </c>
      <c r="J1737" t="s">
        <v>33</v>
      </c>
      <c r="K1737" t="s">
        <v>68</v>
      </c>
      <c r="L1737" t="s">
        <v>35</v>
      </c>
      <c r="M1737" s="1">
        <v>41829</v>
      </c>
      <c r="N1737" s="1">
        <v>41862</v>
      </c>
      <c r="O1737" s="1">
        <v>42020</v>
      </c>
      <c r="P1737" s="1">
        <v>42020</v>
      </c>
      <c r="Q1737" s="1">
        <v>42021</v>
      </c>
      <c r="R1737" s="2">
        <f t="shared" si="81"/>
        <v>158</v>
      </c>
      <c r="S1737" s="2">
        <f t="shared" si="82"/>
        <v>0</v>
      </c>
      <c r="T1737" s="2">
        <f t="shared" si="83"/>
        <v>1</v>
      </c>
      <c r="U1737" t="s">
        <v>69</v>
      </c>
      <c r="V1737" t="s">
        <v>72</v>
      </c>
      <c r="W1737" t="s">
        <v>36</v>
      </c>
      <c r="X1737" t="s">
        <v>37</v>
      </c>
      <c r="Y1737" t="s">
        <v>70</v>
      </c>
      <c r="Z1737" t="s">
        <v>74</v>
      </c>
      <c r="AA1737" t="s">
        <v>73</v>
      </c>
      <c r="AB1737" t="s">
        <v>71</v>
      </c>
      <c r="AC1737">
        <v>120</v>
      </c>
      <c r="AD1737">
        <v>5600</v>
      </c>
      <c r="AE1737">
        <v>340592</v>
      </c>
      <c r="AF1737">
        <v>60.82</v>
      </c>
      <c r="AG1737">
        <v>0.51</v>
      </c>
      <c r="AH1737">
        <v>1368</v>
      </c>
      <c r="AI1737">
        <v>4489.32</v>
      </c>
      <c r="AJ1737">
        <v>350.13</v>
      </c>
    </row>
    <row r="1738" spans="1:36" x14ac:dyDescent="0.3">
      <c r="A1738">
        <v>3778</v>
      </c>
      <c r="B1738" t="s">
        <v>32</v>
      </c>
      <c r="C1738" t="s">
        <v>45</v>
      </c>
      <c r="D1738" t="s">
        <v>1225</v>
      </c>
      <c r="E1738" t="s">
        <v>1497</v>
      </c>
      <c r="F1738" t="s">
        <v>2041</v>
      </c>
      <c r="G1738" t="s">
        <v>69</v>
      </c>
      <c r="H1738" t="s">
        <v>60</v>
      </c>
      <c r="I1738" t="s">
        <v>75</v>
      </c>
      <c r="J1738" t="s">
        <v>33</v>
      </c>
      <c r="K1738" t="s">
        <v>68</v>
      </c>
      <c r="L1738" t="s">
        <v>35</v>
      </c>
      <c r="M1738" s="1">
        <v>41466</v>
      </c>
      <c r="N1738" s="1">
        <v>41485</v>
      </c>
      <c r="O1738" s="1">
        <v>41645</v>
      </c>
      <c r="P1738" s="1">
        <v>41645</v>
      </c>
      <c r="Q1738" s="1">
        <v>41645</v>
      </c>
      <c r="R1738" s="2">
        <f t="shared" si="81"/>
        <v>160</v>
      </c>
      <c r="S1738" s="2">
        <f t="shared" si="82"/>
        <v>0</v>
      </c>
      <c r="T1738" s="2">
        <f t="shared" si="83"/>
        <v>0</v>
      </c>
      <c r="U1738" t="s">
        <v>69</v>
      </c>
      <c r="V1738" t="s">
        <v>179</v>
      </c>
      <c r="W1738" t="s">
        <v>36</v>
      </c>
      <c r="X1738" t="s">
        <v>37</v>
      </c>
      <c r="Y1738" t="s">
        <v>1285</v>
      </c>
      <c r="Z1738" t="s">
        <v>74</v>
      </c>
      <c r="AA1738" t="s">
        <v>180</v>
      </c>
      <c r="AB1738" t="s">
        <v>178</v>
      </c>
      <c r="AC1738">
        <v>30</v>
      </c>
      <c r="AD1738">
        <v>81</v>
      </c>
      <c r="AE1738">
        <v>1884.06</v>
      </c>
      <c r="AF1738">
        <v>23.26</v>
      </c>
      <c r="AG1738">
        <v>0.78</v>
      </c>
      <c r="AH1738">
        <v>6</v>
      </c>
      <c r="AI1738">
        <v>3549.7</v>
      </c>
      <c r="AJ1738">
        <v>2.33</v>
      </c>
    </row>
    <row r="1739" spans="1:36" x14ac:dyDescent="0.3">
      <c r="A1739">
        <v>3912</v>
      </c>
      <c r="B1739" t="s">
        <v>32</v>
      </c>
      <c r="C1739" t="s">
        <v>45</v>
      </c>
      <c r="D1739" t="s">
        <v>1225</v>
      </c>
      <c r="E1739" t="s">
        <v>1235</v>
      </c>
      <c r="F1739" t="s">
        <v>2106</v>
      </c>
      <c r="G1739" t="s">
        <v>69</v>
      </c>
      <c r="H1739" t="s">
        <v>60</v>
      </c>
      <c r="I1739" t="s">
        <v>75</v>
      </c>
      <c r="J1739" t="s">
        <v>33</v>
      </c>
      <c r="K1739" t="s">
        <v>68</v>
      </c>
      <c r="L1739" t="s">
        <v>35</v>
      </c>
      <c r="M1739" s="1">
        <v>41676</v>
      </c>
      <c r="N1739" s="1">
        <v>41708</v>
      </c>
      <c r="O1739" s="1">
        <v>41869</v>
      </c>
      <c r="P1739" s="1">
        <v>41869</v>
      </c>
      <c r="Q1739" s="1">
        <v>41876</v>
      </c>
      <c r="R1739" s="2">
        <f t="shared" si="81"/>
        <v>161</v>
      </c>
      <c r="S1739" s="2">
        <f t="shared" si="82"/>
        <v>0</v>
      </c>
      <c r="T1739" s="2">
        <f t="shared" si="83"/>
        <v>7</v>
      </c>
      <c r="U1739" t="s">
        <v>69</v>
      </c>
      <c r="V1739" t="s">
        <v>179</v>
      </c>
      <c r="W1739" t="s">
        <v>36</v>
      </c>
      <c r="X1739" t="s">
        <v>37</v>
      </c>
      <c r="Y1739" t="s">
        <v>1285</v>
      </c>
      <c r="Z1739" t="s">
        <v>74</v>
      </c>
      <c r="AA1739" t="s">
        <v>180</v>
      </c>
      <c r="AB1739" t="s">
        <v>178</v>
      </c>
      <c r="AC1739">
        <v>30</v>
      </c>
      <c r="AD1739">
        <v>300</v>
      </c>
      <c r="AE1739">
        <v>6978</v>
      </c>
      <c r="AF1739">
        <v>23.26</v>
      </c>
      <c r="AG1739">
        <v>0.78</v>
      </c>
      <c r="AH1739">
        <v>38</v>
      </c>
      <c r="AI1739">
        <v>1779.09</v>
      </c>
      <c r="AJ1739">
        <v>7.17</v>
      </c>
    </row>
    <row r="1740" spans="1:36" x14ac:dyDescent="0.3">
      <c r="A1740">
        <v>5810</v>
      </c>
      <c r="B1740" t="s">
        <v>32</v>
      </c>
      <c r="C1740" t="s">
        <v>45</v>
      </c>
      <c r="D1740" t="s">
        <v>1225</v>
      </c>
      <c r="E1740" t="s">
        <v>1235</v>
      </c>
      <c r="F1740" t="s">
        <v>2106</v>
      </c>
      <c r="G1740" t="s">
        <v>69</v>
      </c>
      <c r="H1740" t="s">
        <v>60</v>
      </c>
      <c r="I1740" t="s">
        <v>75</v>
      </c>
      <c r="J1740" t="s">
        <v>33</v>
      </c>
      <c r="K1740" t="s">
        <v>68</v>
      </c>
      <c r="L1740" t="s">
        <v>35</v>
      </c>
      <c r="M1740" s="1">
        <v>41676</v>
      </c>
      <c r="N1740" s="1">
        <v>41708</v>
      </c>
      <c r="O1740" s="1">
        <v>41869</v>
      </c>
      <c r="P1740" s="1">
        <v>41869</v>
      </c>
      <c r="Q1740" s="1">
        <v>41876</v>
      </c>
      <c r="R1740" s="2">
        <f t="shared" si="81"/>
        <v>161</v>
      </c>
      <c r="S1740" s="2">
        <f t="shared" si="82"/>
        <v>0</v>
      </c>
      <c r="T1740" s="2">
        <f t="shared" si="83"/>
        <v>7</v>
      </c>
      <c r="U1740" t="s">
        <v>69</v>
      </c>
      <c r="V1740" t="s">
        <v>72</v>
      </c>
      <c r="W1740" t="s">
        <v>36</v>
      </c>
      <c r="X1740" t="s">
        <v>37</v>
      </c>
      <c r="Y1740" t="s">
        <v>70</v>
      </c>
      <c r="Z1740" t="s">
        <v>74</v>
      </c>
      <c r="AA1740" t="s">
        <v>73</v>
      </c>
      <c r="AB1740" t="s">
        <v>71</v>
      </c>
      <c r="AC1740">
        <v>120</v>
      </c>
      <c r="AD1740">
        <v>4800</v>
      </c>
      <c r="AE1740">
        <v>291936</v>
      </c>
      <c r="AF1740">
        <v>60.82</v>
      </c>
      <c r="AG1740">
        <v>0.51</v>
      </c>
      <c r="AH1740">
        <v>1175</v>
      </c>
      <c r="AI1740">
        <v>1779.1</v>
      </c>
      <c r="AJ1740">
        <v>300.11</v>
      </c>
    </row>
    <row r="1741" spans="1:36" x14ac:dyDescent="0.3">
      <c r="A1741">
        <v>2908</v>
      </c>
      <c r="B1741" t="s">
        <v>32</v>
      </c>
      <c r="C1741" t="s">
        <v>45</v>
      </c>
      <c r="D1741" t="s">
        <v>1225</v>
      </c>
      <c r="E1741" t="s">
        <v>1497</v>
      </c>
      <c r="F1741" t="s">
        <v>1498</v>
      </c>
      <c r="G1741" t="s">
        <v>69</v>
      </c>
      <c r="H1741" t="s">
        <v>60</v>
      </c>
      <c r="I1741" t="s">
        <v>75</v>
      </c>
      <c r="J1741" t="s">
        <v>33</v>
      </c>
      <c r="K1741" t="s">
        <v>68</v>
      </c>
      <c r="L1741" t="s">
        <v>35</v>
      </c>
      <c r="M1741" s="1">
        <v>41466</v>
      </c>
      <c r="N1741" s="1">
        <v>41485</v>
      </c>
      <c r="O1741" s="1">
        <v>41647</v>
      </c>
      <c r="P1741" s="1">
        <v>41647</v>
      </c>
      <c r="Q1741" s="1">
        <v>41647</v>
      </c>
      <c r="R1741" s="2">
        <f t="shared" si="81"/>
        <v>162</v>
      </c>
      <c r="S1741" s="2">
        <f t="shared" si="82"/>
        <v>0</v>
      </c>
      <c r="T1741" s="2">
        <f t="shared" si="83"/>
        <v>0</v>
      </c>
      <c r="U1741" t="s">
        <v>69</v>
      </c>
      <c r="V1741" t="s">
        <v>179</v>
      </c>
      <c r="W1741" t="s">
        <v>36</v>
      </c>
      <c r="X1741" t="s">
        <v>37</v>
      </c>
      <c r="Y1741" t="s">
        <v>1285</v>
      </c>
      <c r="Z1741" t="s">
        <v>74</v>
      </c>
      <c r="AA1741" t="s">
        <v>180</v>
      </c>
      <c r="AB1741" t="s">
        <v>178</v>
      </c>
      <c r="AC1741">
        <v>30</v>
      </c>
      <c r="AD1741">
        <v>319</v>
      </c>
      <c r="AE1741">
        <v>7419.94</v>
      </c>
      <c r="AF1741">
        <v>23.26</v>
      </c>
      <c r="AG1741">
        <v>0.78</v>
      </c>
      <c r="AH1741">
        <v>1736</v>
      </c>
      <c r="AI1741">
        <v>5265.22</v>
      </c>
      <c r="AJ1741">
        <v>9.18</v>
      </c>
    </row>
    <row r="1742" spans="1:36" x14ac:dyDescent="0.3">
      <c r="A1742">
        <v>4536</v>
      </c>
      <c r="B1742" t="s">
        <v>32</v>
      </c>
      <c r="C1742" t="s">
        <v>45</v>
      </c>
      <c r="D1742" t="s">
        <v>1225</v>
      </c>
      <c r="E1742" t="s">
        <v>1973</v>
      </c>
      <c r="F1742" t="s">
        <v>2334</v>
      </c>
      <c r="G1742" t="s">
        <v>69</v>
      </c>
      <c r="H1742" t="s">
        <v>60</v>
      </c>
      <c r="I1742" t="s">
        <v>75</v>
      </c>
      <c r="J1742" t="s">
        <v>33</v>
      </c>
      <c r="K1742" t="s">
        <v>68</v>
      </c>
      <c r="L1742" t="s">
        <v>35</v>
      </c>
      <c r="M1742" s="1">
        <v>40892</v>
      </c>
      <c r="N1742" s="1">
        <v>40933</v>
      </c>
      <c r="O1742" s="1">
        <v>41096</v>
      </c>
      <c r="P1742" s="1">
        <v>41096</v>
      </c>
      <c r="Q1742" s="1">
        <v>41096</v>
      </c>
      <c r="R1742" s="2">
        <f t="shared" si="81"/>
        <v>163</v>
      </c>
      <c r="S1742" s="2">
        <f t="shared" si="82"/>
        <v>0</v>
      </c>
      <c r="T1742" s="2">
        <f t="shared" si="83"/>
        <v>0</v>
      </c>
      <c r="U1742" t="s">
        <v>69</v>
      </c>
      <c r="V1742" t="s">
        <v>72</v>
      </c>
      <c r="W1742" t="s">
        <v>36</v>
      </c>
      <c r="X1742" t="s">
        <v>37</v>
      </c>
      <c r="Y1742" t="s">
        <v>70</v>
      </c>
      <c r="Z1742" t="s">
        <v>74</v>
      </c>
      <c r="AA1742" t="s">
        <v>73</v>
      </c>
      <c r="AB1742" t="s">
        <v>71</v>
      </c>
      <c r="AC1742">
        <v>120</v>
      </c>
      <c r="AD1742">
        <v>1922</v>
      </c>
      <c r="AE1742">
        <v>116896.04</v>
      </c>
      <c r="AF1742">
        <v>60.82</v>
      </c>
      <c r="AG1742">
        <v>0.51</v>
      </c>
      <c r="AH1742">
        <v>467</v>
      </c>
      <c r="AI1742">
        <v>1842.23</v>
      </c>
      <c r="AJ1742">
        <v>163.89</v>
      </c>
    </row>
    <row r="1743" spans="1:36" x14ac:dyDescent="0.3">
      <c r="A1743">
        <v>3622</v>
      </c>
      <c r="B1743" t="s">
        <v>32</v>
      </c>
      <c r="C1743" t="s">
        <v>45</v>
      </c>
      <c r="D1743" t="s">
        <v>1225</v>
      </c>
      <c r="E1743" t="s">
        <v>1481</v>
      </c>
      <c r="F1743" t="s">
        <v>1951</v>
      </c>
      <c r="G1743" t="s">
        <v>69</v>
      </c>
      <c r="H1743" t="s">
        <v>60</v>
      </c>
      <c r="I1743" t="s">
        <v>164</v>
      </c>
      <c r="J1743" t="s">
        <v>33</v>
      </c>
      <c r="K1743" t="s">
        <v>68</v>
      </c>
      <c r="L1743" t="s">
        <v>35</v>
      </c>
      <c r="M1743" s="1">
        <v>41010</v>
      </c>
      <c r="N1743" s="1">
        <v>41075</v>
      </c>
      <c r="O1743" s="1">
        <v>41242</v>
      </c>
      <c r="P1743" s="1">
        <v>41242</v>
      </c>
      <c r="Q1743" s="1">
        <v>41242</v>
      </c>
      <c r="R1743" s="2">
        <f t="shared" si="81"/>
        <v>167</v>
      </c>
      <c r="S1743" s="2">
        <f t="shared" si="82"/>
        <v>0</v>
      </c>
      <c r="T1743" s="2">
        <f t="shared" si="83"/>
        <v>0</v>
      </c>
      <c r="U1743" t="s">
        <v>69</v>
      </c>
      <c r="V1743" t="s">
        <v>161</v>
      </c>
      <c r="W1743" t="s">
        <v>36</v>
      </c>
      <c r="X1743" t="s">
        <v>50</v>
      </c>
      <c r="Y1743" t="s">
        <v>160</v>
      </c>
      <c r="Z1743" t="s">
        <v>163</v>
      </c>
      <c r="AA1743" t="s">
        <v>162</v>
      </c>
      <c r="AB1743" t="s">
        <v>71</v>
      </c>
      <c r="AC1743">
        <v>300</v>
      </c>
      <c r="AD1743">
        <v>300</v>
      </c>
      <c r="AE1743">
        <v>18246</v>
      </c>
      <c r="AF1743">
        <v>60.82</v>
      </c>
      <c r="AG1743">
        <v>0.2</v>
      </c>
      <c r="AH1743">
        <v>275</v>
      </c>
      <c r="AI1743">
        <v>1015.98</v>
      </c>
      <c r="AJ1743">
        <v>25.58</v>
      </c>
    </row>
    <row r="1744" spans="1:36" x14ac:dyDescent="0.3">
      <c r="A1744">
        <v>3781</v>
      </c>
      <c r="B1744" t="s">
        <v>32</v>
      </c>
      <c r="C1744" t="s">
        <v>45</v>
      </c>
      <c r="D1744" t="s">
        <v>1225</v>
      </c>
      <c r="E1744" t="s">
        <v>1247</v>
      </c>
      <c r="F1744" t="s">
        <v>2043</v>
      </c>
      <c r="G1744" t="s">
        <v>69</v>
      </c>
      <c r="H1744" t="s">
        <v>60</v>
      </c>
      <c r="I1744" t="s">
        <v>75</v>
      </c>
      <c r="J1744" t="s">
        <v>33</v>
      </c>
      <c r="K1744" t="s">
        <v>68</v>
      </c>
      <c r="L1744" t="s">
        <v>35</v>
      </c>
      <c r="M1744" s="1">
        <v>41737</v>
      </c>
      <c r="N1744" s="1">
        <v>41759</v>
      </c>
      <c r="O1744" s="1">
        <v>41934</v>
      </c>
      <c r="P1744" s="1">
        <v>41934</v>
      </c>
      <c r="Q1744" s="1">
        <v>41934</v>
      </c>
      <c r="R1744" s="2">
        <f t="shared" si="81"/>
        <v>175</v>
      </c>
      <c r="S1744" s="2">
        <f t="shared" si="82"/>
        <v>0</v>
      </c>
      <c r="T1744" s="2">
        <f t="shared" si="83"/>
        <v>0</v>
      </c>
      <c r="U1744" t="s">
        <v>69</v>
      </c>
      <c r="V1744" t="s">
        <v>72</v>
      </c>
      <c r="W1744" t="s">
        <v>36</v>
      </c>
      <c r="X1744" t="s">
        <v>37</v>
      </c>
      <c r="Y1744" t="s">
        <v>70</v>
      </c>
      <c r="Z1744" t="s">
        <v>74</v>
      </c>
      <c r="AA1744" t="s">
        <v>73</v>
      </c>
      <c r="AB1744" t="s">
        <v>71</v>
      </c>
      <c r="AC1744">
        <v>120</v>
      </c>
      <c r="AD1744">
        <v>2000</v>
      </c>
      <c r="AE1744">
        <v>121640</v>
      </c>
      <c r="AF1744">
        <v>60.82</v>
      </c>
      <c r="AG1744">
        <v>0.51</v>
      </c>
      <c r="AH1744">
        <v>499</v>
      </c>
      <c r="AI1744">
        <v>1467.82</v>
      </c>
      <c r="AJ1744">
        <v>125.05</v>
      </c>
    </row>
    <row r="1745" spans="1:36" x14ac:dyDescent="0.3">
      <c r="A1745">
        <v>2892</v>
      </c>
      <c r="B1745" t="s">
        <v>32</v>
      </c>
      <c r="C1745" t="s">
        <v>45</v>
      </c>
      <c r="D1745" t="s">
        <v>1225</v>
      </c>
      <c r="E1745" t="s">
        <v>1438</v>
      </c>
      <c r="F1745" t="s">
        <v>1476</v>
      </c>
      <c r="G1745" t="s">
        <v>69</v>
      </c>
      <c r="H1745" t="s">
        <v>60</v>
      </c>
      <c r="I1745" t="s">
        <v>75</v>
      </c>
      <c r="J1745" t="s">
        <v>33</v>
      </c>
      <c r="K1745" t="s">
        <v>68</v>
      </c>
      <c r="L1745" t="s">
        <v>35</v>
      </c>
      <c r="M1745" s="1">
        <v>41551</v>
      </c>
      <c r="N1745" s="1">
        <v>41557</v>
      </c>
      <c r="O1745" s="1">
        <v>41733</v>
      </c>
      <c r="P1745" s="1">
        <v>41733</v>
      </c>
      <c r="Q1745" s="1">
        <v>41734</v>
      </c>
      <c r="R1745" s="2">
        <f t="shared" si="81"/>
        <v>176</v>
      </c>
      <c r="S1745" s="2">
        <f t="shared" si="82"/>
        <v>0</v>
      </c>
      <c r="T1745" s="2">
        <f t="shared" si="83"/>
        <v>1</v>
      </c>
      <c r="U1745" t="s">
        <v>69</v>
      </c>
      <c r="V1745" t="s">
        <v>72</v>
      </c>
      <c r="W1745" t="s">
        <v>36</v>
      </c>
      <c r="X1745" t="s">
        <v>37</v>
      </c>
      <c r="Y1745" t="s">
        <v>70</v>
      </c>
      <c r="Z1745" t="s">
        <v>74</v>
      </c>
      <c r="AA1745" t="s">
        <v>73</v>
      </c>
      <c r="AB1745" t="s">
        <v>71</v>
      </c>
      <c r="AC1745">
        <v>120</v>
      </c>
      <c r="AD1745">
        <v>1969</v>
      </c>
      <c r="AE1745">
        <v>119754.58</v>
      </c>
      <c r="AF1745">
        <v>60.82</v>
      </c>
      <c r="AG1745">
        <v>0.51</v>
      </c>
      <c r="AH1745">
        <v>484</v>
      </c>
      <c r="AI1745">
        <v>1565.1</v>
      </c>
      <c r="AJ1745">
        <v>148.13999999999999</v>
      </c>
    </row>
    <row r="1746" spans="1:36" x14ac:dyDescent="0.3">
      <c r="A1746">
        <v>4848</v>
      </c>
      <c r="B1746" t="s">
        <v>32</v>
      </c>
      <c r="C1746" t="s">
        <v>45</v>
      </c>
      <c r="D1746" t="s">
        <v>1225</v>
      </c>
      <c r="E1746" t="s">
        <v>1438</v>
      </c>
      <c r="F1746" t="s">
        <v>2448</v>
      </c>
      <c r="G1746" t="s">
        <v>69</v>
      </c>
      <c r="H1746" t="s">
        <v>60</v>
      </c>
      <c r="I1746" t="s">
        <v>75</v>
      </c>
      <c r="J1746" t="s">
        <v>33</v>
      </c>
      <c r="K1746" t="s">
        <v>68</v>
      </c>
      <c r="L1746" t="s">
        <v>35</v>
      </c>
      <c r="M1746" s="1">
        <v>41551</v>
      </c>
      <c r="N1746" s="1">
        <v>41557</v>
      </c>
      <c r="O1746" s="1">
        <v>41736</v>
      </c>
      <c r="P1746" s="1">
        <v>41736</v>
      </c>
      <c r="Q1746" s="1">
        <v>41736</v>
      </c>
      <c r="R1746" s="2">
        <f t="shared" si="81"/>
        <v>179</v>
      </c>
      <c r="S1746" s="2">
        <f t="shared" si="82"/>
        <v>0</v>
      </c>
      <c r="T1746" s="2">
        <f t="shared" si="83"/>
        <v>0</v>
      </c>
      <c r="U1746" t="s">
        <v>69</v>
      </c>
      <c r="V1746" t="s">
        <v>72</v>
      </c>
      <c r="W1746" t="s">
        <v>36</v>
      </c>
      <c r="X1746" t="s">
        <v>37</v>
      </c>
      <c r="Y1746" t="s">
        <v>70</v>
      </c>
      <c r="Z1746" t="s">
        <v>74</v>
      </c>
      <c r="AA1746" t="s">
        <v>73</v>
      </c>
      <c r="AB1746" t="s">
        <v>71</v>
      </c>
      <c r="AC1746">
        <v>120</v>
      </c>
      <c r="AD1746">
        <v>7031</v>
      </c>
      <c r="AE1746">
        <v>427625.42</v>
      </c>
      <c r="AF1746">
        <v>60.82</v>
      </c>
      <c r="AG1746">
        <v>0.51</v>
      </c>
      <c r="AH1746">
        <v>1720</v>
      </c>
      <c r="AI1746">
        <v>5324.08</v>
      </c>
      <c r="AJ1746">
        <v>528.97</v>
      </c>
    </row>
    <row r="1747" spans="1:36" x14ac:dyDescent="0.3">
      <c r="A1747">
        <v>5282</v>
      </c>
      <c r="B1747" t="s">
        <v>32</v>
      </c>
      <c r="C1747" t="s">
        <v>45</v>
      </c>
      <c r="D1747" t="s">
        <v>1225</v>
      </c>
      <c r="E1747" t="s">
        <v>2574</v>
      </c>
      <c r="F1747" t="s">
        <v>2575</v>
      </c>
      <c r="G1747" t="s">
        <v>69</v>
      </c>
      <c r="H1747" t="s">
        <v>60</v>
      </c>
      <c r="I1747" t="s">
        <v>75</v>
      </c>
      <c r="J1747" t="s">
        <v>33</v>
      </c>
      <c r="K1747" t="s">
        <v>68</v>
      </c>
      <c r="L1747" t="s">
        <v>35</v>
      </c>
      <c r="M1747" s="1">
        <v>40633</v>
      </c>
      <c r="N1747" s="1">
        <v>40654</v>
      </c>
      <c r="O1747" s="1">
        <v>40835</v>
      </c>
      <c r="P1747" s="1">
        <v>40835</v>
      </c>
      <c r="Q1747" s="1">
        <v>40835</v>
      </c>
      <c r="R1747" s="2">
        <f t="shared" si="81"/>
        <v>181</v>
      </c>
      <c r="S1747" s="2">
        <f t="shared" si="82"/>
        <v>0</v>
      </c>
      <c r="T1747" s="2">
        <f t="shared" si="83"/>
        <v>0</v>
      </c>
      <c r="U1747" t="s">
        <v>69</v>
      </c>
      <c r="V1747" t="s">
        <v>179</v>
      </c>
      <c r="W1747" t="s">
        <v>36</v>
      </c>
      <c r="X1747" t="s">
        <v>37</v>
      </c>
      <c r="Y1747" t="s">
        <v>1285</v>
      </c>
      <c r="Z1747" t="s">
        <v>74</v>
      </c>
      <c r="AA1747" t="s">
        <v>180</v>
      </c>
      <c r="AB1747" t="s">
        <v>178</v>
      </c>
      <c r="AC1747">
        <v>30</v>
      </c>
      <c r="AD1747">
        <v>560</v>
      </c>
      <c r="AE1747">
        <v>13025.6</v>
      </c>
      <c r="AF1747">
        <v>23.26</v>
      </c>
      <c r="AG1747">
        <v>0.78</v>
      </c>
      <c r="AH1747">
        <v>67</v>
      </c>
      <c r="AI1747">
        <v>4476.29</v>
      </c>
      <c r="AJ1747">
        <v>21.49</v>
      </c>
    </row>
    <row r="1748" spans="1:36" x14ac:dyDescent="0.3">
      <c r="A1748">
        <v>5550</v>
      </c>
      <c r="B1748" t="s">
        <v>32</v>
      </c>
      <c r="C1748" t="s">
        <v>45</v>
      </c>
      <c r="D1748" t="s">
        <v>1225</v>
      </c>
      <c r="E1748" t="s">
        <v>1247</v>
      </c>
      <c r="F1748" t="s">
        <v>2653</v>
      </c>
      <c r="G1748" t="s">
        <v>69</v>
      </c>
      <c r="H1748" t="s">
        <v>60</v>
      </c>
      <c r="I1748" t="s">
        <v>75</v>
      </c>
      <c r="J1748" t="s">
        <v>33</v>
      </c>
      <c r="K1748" t="s">
        <v>68</v>
      </c>
      <c r="L1748" t="s">
        <v>35</v>
      </c>
      <c r="M1748" s="1">
        <v>41737</v>
      </c>
      <c r="N1748" s="1">
        <v>41759</v>
      </c>
      <c r="O1748" s="1">
        <v>41941</v>
      </c>
      <c r="P1748" s="1">
        <v>41941</v>
      </c>
      <c r="Q1748" s="1">
        <v>41947</v>
      </c>
      <c r="R1748" s="2">
        <f t="shared" si="81"/>
        <v>182</v>
      </c>
      <c r="S1748" s="2">
        <f t="shared" si="82"/>
        <v>0</v>
      </c>
      <c r="T1748" s="2">
        <f t="shared" si="83"/>
        <v>6</v>
      </c>
      <c r="U1748" t="s">
        <v>69</v>
      </c>
      <c r="V1748" t="s">
        <v>72</v>
      </c>
      <c r="W1748" t="s">
        <v>36</v>
      </c>
      <c r="X1748" t="s">
        <v>37</v>
      </c>
      <c r="Y1748" t="s">
        <v>70</v>
      </c>
      <c r="Z1748" t="s">
        <v>74</v>
      </c>
      <c r="AA1748" t="s">
        <v>73</v>
      </c>
      <c r="AB1748" t="s">
        <v>71</v>
      </c>
      <c r="AC1748">
        <v>120</v>
      </c>
      <c r="AD1748">
        <v>7000</v>
      </c>
      <c r="AE1748">
        <v>425740</v>
      </c>
      <c r="AF1748">
        <v>60.82</v>
      </c>
      <c r="AG1748">
        <v>0.51</v>
      </c>
      <c r="AH1748">
        <v>1714</v>
      </c>
      <c r="AI1748">
        <v>4881.42</v>
      </c>
      <c r="AJ1748">
        <v>437.66</v>
      </c>
    </row>
    <row r="1749" spans="1:36" x14ac:dyDescent="0.3">
      <c r="A1749">
        <v>5435</v>
      </c>
      <c r="B1749" t="s">
        <v>32</v>
      </c>
      <c r="C1749" t="s">
        <v>45</v>
      </c>
      <c r="D1749" t="s">
        <v>1225</v>
      </c>
      <c r="E1749" t="s">
        <v>1973</v>
      </c>
      <c r="F1749" t="s">
        <v>2617</v>
      </c>
      <c r="G1749" t="s">
        <v>69</v>
      </c>
      <c r="H1749" t="s">
        <v>60</v>
      </c>
      <c r="I1749" t="s">
        <v>75</v>
      </c>
      <c r="J1749" t="s">
        <v>33</v>
      </c>
      <c r="K1749" t="s">
        <v>68</v>
      </c>
      <c r="L1749" t="s">
        <v>35</v>
      </c>
      <c r="M1749" s="1">
        <v>40892</v>
      </c>
      <c r="N1749" s="1">
        <v>40933</v>
      </c>
      <c r="O1749" s="1">
        <v>41116</v>
      </c>
      <c r="P1749" s="1">
        <v>41116</v>
      </c>
      <c r="Q1749" s="1">
        <v>41116</v>
      </c>
      <c r="R1749" s="2">
        <f t="shared" si="81"/>
        <v>183</v>
      </c>
      <c r="S1749" s="2">
        <f t="shared" si="82"/>
        <v>0</v>
      </c>
      <c r="T1749" s="2">
        <f t="shared" si="83"/>
        <v>0</v>
      </c>
      <c r="U1749" t="s">
        <v>69</v>
      </c>
      <c r="V1749" t="s">
        <v>72</v>
      </c>
      <c r="W1749" t="s">
        <v>36</v>
      </c>
      <c r="X1749" t="s">
        <v>37</v>
      </c>
      <c r="Y1749" t="s">
        <v>70</v>
      </c>
      <c r="Z1749" t="s">
        <v>74</v>
      </c>
      <c r="AA1749" t="s">
        <v>73</v>
      </c>
      <c r="AB1749" t="s">
        <v>71</v>
      </c>
      <c r="AC1749">
        <v>120</v>
      </c>
      <c r="AD1749">
        <v>7078</v>
      </c>
      <c r="AE1749">
        <v>430483.96</v>
      </c>
      <c r="AF1749">
        <v>60.82</v>
      </c>
      <c r="AG1749">
        <v>0.51</v>
      </c>
      <c r="AH1749">
        <v>1724</v>
      </c>
      <c r="AI1749">
        <v>5248.47</v>
      </c>
      <c r="AJ1749">
        <v>603.54</v>
      </c>
    </row>
    <row r="1750" spans="1:36" x14ac:dyDescent="0.3">
      <c r="A1750">
        <v>6342</v>
      </c>
      <c r="B1750" t="s">
        <v>32</v>
      </c>
      <c r="C1750" t="s">
        <v>45</v>
      </c>
      <c r="D1750" t="s">
        <v>1225</v>
      </c>
      <c r="E1750" t="s">
        <v>2914</v>
      </c>
      <c r="F1750" t="s">
        <v>2915</v>
      </c>
      <c r="G1750" t="s">
        <v>61</v>
      </c>
      <c r="H1750" t="s">
        <v>60</v>
      </c>
      <c r="I1750" t="s">
        <v>66</v>
      </c>
      <c r="J1750" t="s">
        <v>33</v>
      </c>
      <c r="K1750" t="s">
        <v>34</v>
      </c>
      <c r="L1750" t="s">
        <v>35</v>
      </c>
      <c r="M1750" s="1">
        <v>40219</v>
      </c>
      <c r="N1750" s="1">
        <v>40219</v>
      </c>
      <c r="O1750" s="1">
        <v>40263</v>
      </c>
      <c r="P1750" s="1">
        <v>40263</v>
      </c>
      <c r="Q1750" s="1">
        <v>40263</v>
      </c>
      <c r="R1750" s="2">
        <f t="shared" si="81"/>
        <v>44</v>
      </c>
      <c r="S1750" s="2">
        <f t="shared" si="82"/>
        <v>0</v>
      </c>
      <c r="T1750" s="2">
        <f t="shared" si="83"/>
        <v>0</v>
      </c>
      <c r="U1750" t="s">
        <v>61</v>
      </c>
      <c r="V1750" t="s">
        <v>41</v>
      </c>
      <c r="W1750" t="s">
        <v>36</v>
      </c>
      <c r="X1750" t="s">
        <v>37</v>
      </c>
      <c r="Y1750" t="s">
        <v>238</v>
      </c>
      <c r="Z1750" t="s">
        <v>239</v>
      </c>
      <c r="AA1750" t="s">
        <v>232</v>
      </c>
      <c r="AB1750" t="s">
        <v>53</v>
      </c>
      <c r="AC1750">
        <v>30</v>
      </c>
      <c r="AD1750">
        <v>252</v>
      </c>
      <c r="AE1750">
        <v>3276</v>
      </c>
      <c r="AF1750">
        <v>13</v>
      </c>
      <c r="AG1750">
        <v>0.43</v>
      </c>
      <c r="AH1750">
        <v>17</v>
      </c>
      <c r="AI1750">
        <v>436.62</v>
      </c>
      <c r="AJ1750">
        <v>7.06</v>
      </c>
    </row>
    <row r="1751" spans="1:36" x14ac:dyDescent="0.3">
      <c r="A1751">
        <v>5928</v>
      </c>
      <c r="B1751" t="s">
        <v>32</v>
      </c>
      <c r="C1751" t="s">
        <v>45</v>
      </c>
      <c r="D1751" t="s">
        <v>1225</v>
      </c>
      <c r="E1751" t="s">
        <v>1318</v>
      </c>
      <c r="F1751" t="s">
        <v>2794</v>
      </c>
      <c r="G1751" t="s">
        <v>61</v>
      </c>
      <c r="H1751" t="s">
        <v>60</v>
      </c>
      <c r="I1751" t="s">
        <v>66</v>
      </c>
      <c r="J1751" t="s">
        <v>33</v>
      </c>
      <c r="K1751" t="s">
        <v>34</v>
      </c>
      <c r="L1751" t="s">
        <v>35</v>
      </c>
      <c r="M1751" s="1">
        <v>40211</v>
      </c>
      <c r="N1751" s="1">
        <v>40212</v>
      </c>
      <c r="O1751" s="1">
        <v>40260</v>
      </c>
      <c r="P1751" s="1">
        <v>40260</v>
      </c>
      <c r="Q1751" s="1">
        <v>40260</v>
      </c>
      <c r="R1751" s="2">
        <f t="shared" si="81"/>
        <v>48</v>
      </c>
      <c r="S1751" s="2">
        <f t="shared" si="82"/>
        <v>0</v>
      </c>
      <c r="T1751" s="2">
        <f t="shared" si="83"/>
        <v>0</v>
      </c>
      <c r="U1751" t="s">
        <v>61</v>
      </c>
      <c r="V1751" t="s">
        <v>41</v>
      </c>
      <c r="W1751" t="s">
        <v>36</v>
      </c>
      <c r="X1751" t="s">
        <v>37</v>
      </c>
      <c r="Y1751" t="s">
        <v>106</v>
      </c>
      <c r="Z1751" t="s">
        <v>74</v>
      </c>
      <c r="AA1751" t="s">
        <v>88</v>
      </c>
      <c r="AB1751" t="s">
        <v>86</v>
      </c>
      <c r="AC1751">
        <v>30</v>
      </c>
      <c r="AD1751">
        <v>8400</v>
      </c>
      <c r="AE1751">
        <v>65100</v>
      </c>
      <c r="AF1751">
        <v>7.75</v>
      </c>
      <c r="AG1751">
        <v>0.26</v>
      </c>
      <c r="AH1751">
        <v>909</v>
      </c>
      <c r="AI1751">
        <v>5964.52</v>
      </c>
      <c r="AJ1751">
        <v>140.36000000000001</v>
      </c>
    </row>
    <row r="1752" spans="1:36" x14ac:dyDescent="0.3">
      <c r="A1752">
        <v>3523</v>
      </c>
      <c r="B1752" t="s">
        <v>32</v>
      </c>
      <c r="C1752" t="s">
        <v>45</v>
      </c>
      <c r="D1752" t="s">
        <v>1225</v>
      </c>
      <c r="E1752" t="s">
        <v>1888</v>
      </c>
      <c r="F1752" t="s">
        <v>1889</v>
      </c>
      <c r="G1752" t="s">
        <v>61</v>
      </c>
      <c r="H1752" t="s">
        <v>60</v>
      </c>
      <c r="I1752" t="s">
        <v>66</v>
      </c>
      <c r="J1752" t="s">
        <v>33</v>
      </c>
      <c r="K1752" t="s">
        <v>34</v>
      </c>
      <c r="L1752" t="s">
        <v>35</v>
      </c>
      <c r="M1752" s="1">
        <v>40219</v>
      </c>
      <c r="N1752" s="1">
        <v>40219</v>
      </c>
      <c r="O1752" s="1">
        <v>40267</v>
      </c>
      <c r="P1752" s="1">
        <v>40267</v>
      </c>
      <c r="Q1752" s="1">
        <v>40267</v>
      </c>
      <c r="R1752" s="2">
        <f t="shared" si="81"/>
        <v>48</v>
      </c>
      <c r="S1752" s="2">
        <f t="shared" si="82"/>
        <v>0</v>
      </c>
      <c r="T1752" s="2">
        <f t="shared" si="83"/>
        <v>0</v>
      </c>
      <c r="U1752" t="s">
        <v>61</v>
      </c>
      <c r="V1752" t="s">
        <v>41</v>
      </c>
      <c r="W1752" t="s">
        <v>36</v>
      </c>
      <c r="X1752" t="s">
        <v>37</v>
      </c>
      <c r="Y1752" t="s">
        <v>238</v>
      </c>
      <c r="Z1752" t="s">
        <v>239</v>
      </c>
      <c r="AA1752" t="s">
        <v>232</v>
      </c>
      <c r="AB1752" t="s">
        <v>53</v>
      </c>
      <c r="AC1752">
        <v>30</v>
      </c>
      <c r="AD1752">
        <v>84</v>
      </c>
      <c r="AE1752">
        <v>1092</v>
      </c>
      <c r="AF1752">
        <v>13</v>
      </c>
      <c r="AG1752">
        <v>0.43</v>
      </c>
      <c r="AH1752">
        <v>6</v>
      </c>
      <c r="AI1752">
        <v>363.96</v>
      </c>
      <c r="AJ1752">
        <v>2.35</v>
      </c>
    </row>
    <row r="1753" spans="1:36" x14ac:dyDescent="0.3">
      <c r="A1753">
        <v>2749</v>
      </c>
      <c r="B1753" t="s">
        <v>32</v>
      </c>
      <c r="C1753" t="s">
        <v>45</v>
      </c>
      <c r="D1753" t="s">
        <v>1225</v>
      </c>
      <c r="E1753" t="s">
        <v>1318</v>
      </c>
      <c r="F1753" t="s">
        <v>1319</v>
      </c>
      <c r="G1753" t="s">
        <v>61</v>
      </c>
      <c r="H1753" t="s">
        <v>60</v>
      </c>
      <c r="I1753" t="s">
        <v>66</v>
      </c>
      <c r="J1753" t="s">
        <v>33</v>
      </c>
      <c r="K1753" t="s">
        <v>34</v>
      </c>
      <c r="L1753" t="s">
        <v>35</v>
      </c>
      <c r="M1753" s="1">
        <v>40211</v>
      </c>
      <c r="N1753" s="1">
        <v>40212</v>
      </c>
      <c r="O1753" s="1">
        <v>40267</v>
      </c>
      <c r="P1753" s="1">
        <v>40267</v>
      </c>
      <c r="Q1753" s="1">
        <v>40267</v>
      </c>
      <c r="R1753" s="2">
        <f t="shared" si="81"/>
        <v>55</v>
      </c>
      <c r="S1753" s="2">
        <f t="shared" si="82"/>
        <v>0</v>
      </c>
      <c r="T1753" s="2">
        <f t="shared" si="83"/>
        <v>0</v>
      </c>
      <c r="U1753" t="s">
        <v>61</v>
      </c>
      <c r="V1753" t="s">
        <v>41</v>
      </c>
      <c r="W1753" t="s">
        <v>36</v>
      </c>
      <c r="X1753" t="s">
        <v>37</v>
      </c>
      <c r="Y1753" t="s">
        <v>106</v>
      </c>
      <c r="Z1753" t="s">
        <v>74</v>
      </c>
      <c r="AA1753" t="s">
        <v>88</v>
      </c>
      <c r="AB1753" t="s">
        <v>86</v>
      </c>
      <c r="AC1753">
        <v>30</v>
      </c>
      <c r="AD1753">
        <v>3528</v>
      </c>
      <c r="AE1753">
        <v>27342</v>
      </c>
      <c r="AF1753">
        <v>7.75</v>
      </c>
      <c r="AG1753">
        <v>0.26</v>
      </c>
      <c r="AH1753">
        <v>395</v>
      </c>
      <c r="AI1753">
        <v>3538.57</v>
      </c>
      <c r="AJ1753">
        <v>58.95</v>
      </c>
    </row>
    <row r="1754" spans="1:36" x14ac:dyDescent="0.3">
      <c r="A1754">
        <v>3033</v>
      </c>
      <c r="B1754" t="s">
        <v>32</v>
      </c>
      <c r="C1754" t="s">
        <v>45</v>
      </c>
      <c r="D1754" t="s">
        <v>1225</v>
      </c>
      <c r="E1754" t="s">
        <v>1371</v>
      </c>
      <c r="F1754" t="s">
        <v>1587</v>
      </c>
      <c r="G1754" t="s">
        <v>61</v>
      </c>
      <c r="H1754" t="s">
        <v>60</v>
      </c>
      <c r="I1754" t="s">
        <v>66</v>
      </c>
      <c r="J1754" t="s">
        <v>33</v>
      </c>
      <c r="K1754" t="s">
        <v>34</v>
      </c>
      <c r="L1754" t="s">
        <v>35</v>
      </c>
      <c r="M1754" s="1">
        <v>41197</v>
      </c>
      <c r="N1754" s="1">
        <v>41222</v>
      </c>
      <c r="O1754" s="1">
        <v>41283</v>
      </c>
      <c r="P1754" s="1">
        <v>41283</v>
      </c>
      <c r="Q1754" s="1">
        <v>41283</v>
      </c>
      <c r="R1754" s="2">
        <f t="shared" si="81"/>
        <v>61</v>
      </c>
      <c r="S1754" s="2">
        <f t="shared" si="82"/>
        <v>0</v>
      </c>
      <c r="T1754" s="2">
        <f t="shared" si="83"/>
        <v>0</v>
      </c>
      <c r="U1754" t="s">
        <v>61</v>
      </c>
      <c r="V1754" t="s">
        <v>41</v>
      </c>
      <c r="W1754" t="s">
        <v>36</v>
      </c>
      <c r="X1754" t="s">
        <v>50</v>
      </c>
      <c r="Y1754" t="s">
        <v>1400</v>
      </c>
      <c r="Z1754" t="s">
        <v>163</v>
      </c>
      <c r="AA1754" t="s">
        <v>64</v>
      </c>
      <c r="AB1754" t="s">
        <v>115</v>
      </c>
      <c r="AC1754">
        <v>240</v>
      </c>
      <c r="AD1754">
        <v>136</v>
      </c>
      <c r="AE1754">
        <v>251.6</v>
      </c>
      <c r="AF1754">
        <v>1.85</v>
      </c>
      <c r="AG1754">
        <v>0.01</v>
      </c>
      <c r="AH1754">
        <v>173</v>
      </c>
      <c r="AI1754">
        <v>1079.3900000000001</v>
      </c>
      <c r="AJ1754">
        <v>0.31</v>
      </c>
    </row>
    <row r="1755" spans="1:36" x14ac:dyDescent="0.3">
      <c r="A1755">
        <v>2896</v>
      </c>
      <c r="B1755" t="s">
        <v>32</v>
      </c>
      <c r="C1755" t="s">
        <v>45</v>
      </c>
      <c r="D1755" t="s">
        <v>1225</v>
      </c>
      <c r="E1755" t="s">
        <v>1481</v>
      </c>
      <c r="F1755" t="s">
        <v>1482</v>
      </c>
      <c r="G1755" t="s">
        <v>61</v>
      </c>
      <c r="H1755" t="s">
        <v>60</v>
      </c>
      <c r="I1755" t="s">
        <v>66</v>
      </c>
      <c r="J1755" t="s">
        <v>33</v>
      </c>
      <c r="K1755" t="s">
        <v>34</v>
      </c>
      <c r="L1755" t="s">
        <v>35</v>
      </c>
      <c r="M1755" s="1">
        <v>41010</v>
      </c>
      <c r="N1755" s="1">
        <v>41072</v>
      </c>
      <c r="O1755" s="1">
        <v>41143</v>
      </c>
      <c r="P1755" s="1">
        <v>41143</v>
      </c>
      <c r="Q1755" s="1">
        <v>41143</v>
      </c>
      <c r="R1755" s="2">
        <f t="shared" si="81"/>
        <v>71</v>
      </c>
      <c r="S1755" s="2">
        <f t="shared" si="82"/>
        <v>0</v>
      </c>
      <c r="T1755" s="2">
        <f t="shared" si="83"/>
        <v>0</v>
      </c>
      <c r="U1755" t="s">
        <v>61</v>
      </c>
      <c r="V1755" t="s">
        <v>41</v>
      </c>
      <c r="W1755" t="s">
        <v>36</v>
      </c>
      <c r="X1755" t="s">
        <v>50</v>
      </c>
      <c r="Y1755" t="s">
        <v>356</v>
      </c>
      <c r="Z1755" t="s">
        <v>82</v>
      </c>
      <c r="AA1755" t="s">
        <v>171</v>
      </c>
      <c r="AB1755" t="s">
        <v>98</v>
      </c>
      <c r="AC1755">
        <v>30</v>
      </c>
      <c r="AD1755">
        <v>3000</v>
      </c>
      <c r="AE1755">
        <v>6720</v>
      </c>
      <c r="AF1755">
        <v>2.2400000000000002</v>
      </c>
      <c r="AG1755">
        <v>7.0000000000000007E-2</v>
      </c>
      <c r="AH1755">
        <v>436</v>
      </c>
      <c r="AI1755">
        <v>1238.1600000000001</v>
      </c>
      <c r="AJ1755">
        <v>9.42</v>
      </c>
    </row>
    <row r="1756" spans="1:36" x14ac:dyDescent="0.3">
      <c r="A1756">
        <v>4279</v>
      </c>
      <c r="B1756" t="s">
        <v>32</v>
      </c>
      <c r="C1756" t="s">
        <v>45</v>
      </c>
      <c r="D1756" t="s">
        <v>1225</v>
      </c>
      <c r="E1756" t="s">
        <v>1283</v>
      </c>
      <c r="F1756" t="s">
        <v>2255</v>
      </c>
      <c r="G1756" t="s">
        <v>61</v>
      </c>
      <c r="H1756" t="s">
        <v>60</v>
      </c>
      <c r="I1756" t="s">
        <v>66</v>
      </c>
      <c r="J1756" t="s">
        <v>33</v>
      </c>
      <c r="K1756" t="s">
        <v>34</v>
      </c>
      <c r="L1756" t="s">
        <v>35</v>
      </c>
      <c r="M1756" s="1">
        <v>41010</v>
      </c>
      <c r="N1756" s="1">
        <v>41068</v>
      </c>
      <c r="O1756" s="1">
        <v>41144</v>
      </c>
      <c r="P1756" s="1">
        <v>41144</v>
      </c>
      <c r="Q1756" s="1">
        <v>41144</v>
      </c>
      <c r="R1756" s="2">
        <f t="shared" si="81"/>
        <v>76</v>
      </c>
      <c r="S1756" s="2">
        <f t="shared" si="82"/>
        <v>0</v>
      </c>
      <c r="T1756" s="2">
        <f t="shared" si="83"/>
        <v>0</v>
      </c>
      <c r="U1756" t="s">
        <v>61</v>
      </c>
      <c r="V1756" t="s">
        <v>41</v>
      </c>
      <c r="W1756" t="s">
        <v>36</v>
      </c>
      <c r="X1756" t="s">
        <v>50</v>
      </c>
      <c r="Y1756" t="s">
        <v>1282</v>
      </c>
      <c r="Z1756" t="s">
        <v>163</v>
      </c>
      <c r="AA1756" t="s">
        <v>64</v>
      </c>
      <c r="AB1756" t="s">
        <v>93</v>
      </c>
      <c r="AC1756">
        <v>240</v>
      </c>
      <c r="AD1756">
        <v>150</v>
      </c>
      <c r="AE1756">
        <v>315</v>
      </c>
      <c r="AF1756">
        <v>2.1</v>
      </c>
      <c r="AG1756">
        <v>0.01</v>
      </c>
      <c r="AH1756">
        <v>58</v>
      </c>
      <c r="AI1756">
        <v>755.03</v>
      </c>
      <c r="AJ1756">
        <v>0.44</v>
      </c>
    </row>
    <row r="1757" spans="1:36" x14ac:dyDescent="0.3">
      <c r="A1757">
        <v>2823</v>
      </c>
      <c r="B1757" t="s">
        <v>32</v>
      </c>
      <c r="C1757" t="s">
        <v>45</v>
      </c>
      <c r="D1757" t="s">
        <v>1225</v>
      </c>
      <c r="E1757" t="s">
        <v>1371</v>
      </c>
      <c r="F1757" t="s">
        <v>1399</v>
      </c>
      <c r="G1757" t="s">
        <v>61</v>
      </c>
      <c r="H1757" t="s">
        <v>60</v>
      </c>
      <c r="I1757" t="s">
        <v>66</v>
      </c>
      <c r="J1757" t="s">
        <v>33</v>
      </c>
      <c r="K1757" t="s">
        <v>34</v>
      </c>
      <c r="L1757" t="s">
        <v>35</v>
      </c>
      <c r="M1757" s="1">
        <v>41197</v>
      </c>
      <c r="N1757" s="1">
        <v>41222</v>
      </c>
      <c r="O1757" s="1">
        <v>41303</v>
      </c>
      <c r="P1757" s="1">
        <v>41303</v>
      </c>
      <c r="Q1757" s="1">
        <v>41303</v>
      </c>
      <c r="R1757" s="2">
        <f t="shared" si="81"/>
        <v>81</v>
      </c>
      <c r="S1757" s="2">
        <f t="shared" si="82"/>
        <v>0</v>
      </c>
      <c r="T1757" s="2">
        <f t="shared" si="83"/>
        <v>0</v>
      </c>
      <c r="U1757" t="s">
        <v>61</v>
      </c>
      <c r="V1757" t="s">
        <v>41</v>
      </c>
      <c r="W1757" t="s">
        <v>36</v>
      </c>
      <c r="X1757" t="s">
        <v>50</v>
      </c>
      <c r="Y1757" t="s">
        <v>1400</v>
      </c>
      <c r="Z1757" t="s">
        <v>163</v>
      </c>
      <c r="AA1757" t="s">
        <v>64</v>
      </c>
      <c r="AB1757" t="s">
        <v>115</v>
      </c>
      <c r="AC1757">
        <v>240</v>
      </c>
      <c r="AD1757">
        <v>464</v>
      </c>
      <c r="AE1757">
        <v>858.4</v>
      </c>
      <c r="AF1757">
        <v>1.85</v>
      </c>
      <c r="AG1757">
        <v>0.01</v>
      </c>
      <c r="AH1757">
        <v>437</v>
      </c>
      <c r="AI1757">
        <v>1222.31</v>
      </c>
      <c r="AJ1757">
        <v>1.06</v>
      </c>
    </row>
    <row r="1758" spans="1:36" x14ac:dyDescent="0.3">
      <c r="A1758">
        <v>4995</v>
      </c>
      <c r="B1758" t="s">
        <v>32</v>
      </c>
      <c r="C1758" t="s">
        <v>45</v>
      </c>
      <c r="D1758" t="s">
        <v>1225</v>
      </c>
      <c r="E1758" t="s">
        <v>1235</v>
      </c>
      <c r="F1758" t="s">
        <v>2503</v>
      </c>
      <c r="G1758" t="s">
        <v>61</v>
      </c>
      <c r="H1758" t="s">
        <v>60</v>
      </c>
      <c r="I1758" t="s">
        <v>66</v>
      </c>
      <c r="J1758" t="s">
        <v>33</v>
      </c>
      <c r="K1758" t="s">
        <v>34</v>
      </c>
      <c r="L1758" t="s">
        <v>35</v>
      </c>
      <c r="M1758" s="1">
        <v>41676</v>
      </c>
      <c r="N1758" s="1">
        <v>41708</v>
      </c>
      <c r="O1758" s="1">
        <v>41796</v>
      </c>
      <c r="P1758" s="1">
        <v>41796</v>
      </c>
      <c r="Q1758" s="1">
        <v>41797</v>
      </c>
      <c r="R1758" s="2">
        <f t="shared" si="81"/>
        <v>88</v>
      </c>
      <c r="S1758" s="2">
        <f t="shared" si="82"/>
        <v>0</v>
      </c>
      <c r="T1758" s="2">
        <f t="shared" si="83"/>
        <v>1</v>
      </c>
      <c r="U1758" t="s">
        <v>61</v>
      </c>
      <c r="V1758" t="s">
        <v>41</v>
      </c>
      <c r="W1758" t="s">
        <v>36</v>
      </c>
      <c r="X1758" t="s">
        <v>37</v>
      </c>
      <c r="Y1758" t="s">
        <v>221</v>
      </c>
      <c r="Z1758" t="s">
        <v>74</v>
      </c>
      <c r="AA1758" t="s">
        <v>222</v>
      </c>
      <c r="AB1758" t="s">
        <v>63</v>
      </c>
      <c r="AC1758">
        <v>60</v>
      </c>
      <c r="AD1758">
        <v>6600</v>
      </c>
      <c r="AE1758">
        <v>14850</v>
      </c>
      <c r="AF1758">
        <v>2.25</v>
      </c>
      <c r="AG1758">
        <v>0.04</v>
      </c>
      <c r="AH1758">
        <v>657</v>
      </c>
      <c r="AI1758">
        <v>1192.25</v>
      </c>
      <c r="AJ1758">
        <v>15.27</v>
      </c>
    </row>
    <row r="1759" spans="1:36" x14ac:dyDescent="0.3">
      <c r="A1759">
        <v>3993</v>
      </c>
      <c r="B1759" t="s">
        <v>32</v>
      </c>
      <c r="C1759" t="s">
        <v>45</v>
      </c>
      <c r="D1759" t="s">
        <v>1225</v>
      </c>
      <c r="E1759" t="s">
        <v>1235</v>
      </c>
      <c r="F1759" t="s">
        <v>2137</v>
      </c>
      <c r="G1759" t="s">
        <v>61</v>
      </c>
      <c r="H1759" t="s">
        <v>60</v>
      </c>
      <c r="I1759" t="s">
        <v>66</v>
      </c>
      <c r="J1759" t="s">
        <v>33</v>
      </c>
      <c r="K1759" t="s">
        <v>34</v>
      </c>
      <c r="L1759" t="s">
        <v>35</v>
      </c>
      <c r="M1759" s="1">
        <v>41676</v>
      </c>
      <c r="N1759" s="1">
        <v>41708</v>
      </c>
      <c r="O1759" s="1">
        <v>41797</v>
      </c>
      <c r="P1759" s="1">
        <v>41797</v>
      </c>
      <c r="Q1759" s="1">
        <v>41797</v>
      </c>
      <c r="R1759" s="2">
        <f t="shared" si="81"/>
        <v>89</v>
      </c>
      <c r="S1759" s="2">
        <f t="shared" si="82"/>
        <v>0</v>
      </c>
      <c r="T1759" s="2">
        <f t="shared" si="83"/>
        <v>0</v>
      </c>
      <c r="U1759" t="s">
        <v>61</v>
      </c>
      <c r="V1759" t="s">
        <v>41</v>
      </c>
      <c r="W1759" t="s">
        <v>36</v>
      </c>
      <c r="X1759" t="s">
        <v>37</v>
      </c>
      <c r="Y1759" t="s">
        <v>221</v>
      </c>
      <c r="Z1759" t="s">
        <v>74</v>
      </c>
      <c r="AA1759" t="s">
        <v>222</v>
      </c>
      <c r="AB1759" t="s">
        <v>63</v>
      </c>
      <c r="AC1759">
        <v>60</v>
      </c>
      <c r="AD1759">
        <v>7400</v>
      </c>
      <c r="AE1759">
        <v>16650</v>
      </c>
      <c r="AF1759">
        <v>2.25</v>
      </c>
      <c r="AG1759">
        <v>0.04</v>
      </c>
      <c r="AH1759">
        <v>730</v>
      </c>
      <c r="AI1759">
        <v>1338.19</v>
      </c>
      <c r="AJ1759">
        <v>17.12</v>
      </c>
    </row>
    <row r="1760" spans="1:36" x14ac:dyDescent="0.3">
      <c r="A1760">
        <v>3612</v>
      </c>
      <c r="B1760" t="s">
        <v>32</v>
      </c>
      <c r="C1760" t="s">
        <v>45</v>
      </c>
      <c r="D1760" t="s">
        <v>1225</v>
      </c>
      <c r="E1760" t="s">
        <v>1226</v>
      </c>
      <c r="F1760" t="s">
        <v>1946</v>
      </c>
      <c r="G1760" t="s">
        <v>61</v>
      </c>
      <c r="H1760" t="s">
        <v>60</v>
      </c>
      <c r="I1760" t="s">
        <v>66</v>
      </c>
      <c r="J1760" t="s">
        <v>33</v>
      </c>
      <c r="K1760" t="s">
        <v>34</v>
      </c>
      <c r="L1760" t="s">
        <v>35</v>
      </c>
      <c r="M1760" s="1">
        <v>41397</v>
      </c>
      <c r="N1760" s="1">
        <v>41627</v>
      </c>
      <c r="O1760" s="1">
        <v>41718</v>
      </c>
      <c r="P1760" s="1">
        <v>41718</v>
      </c>
      <c r="Q1760" s="1">
        <v>41718</v>
      </c>
      <c r="R1760" s="2">
        <f t="shared" si="81"/>
        <v>91</v>
      </c>
      <c r="S1760" s="2">
        <f t="shared" si="82"/>
        <v>0</v>
      </c>
      <c r="T1760" s="2">
        <f t="shared" si="83"/>
        <v>0</v>
      </c>
      <c r="U1760" t="s">
        <v>61</v>
      </c>
      <c r="V1760" t="s">
        <v>41</v>
      </c>
      <c r="W1760" t="s">
        <v>36</v>
      </c>
      <c r="X1760" t="s">
        <v>37</v>
      </c>
      <c r="Y1760" t="s">
        <v>221</v>
      </c>
      <c r="Z1760" t="s">
        <v>74</v>
      </c>
      <c r="AA1760" t="s">
        <v>222</v>
      </c>
      <c r="AB1760" t="s">
        <v>63</v>
      </c>
      <c r="AC1760">
        <v>60</v>
      </c>
      <c r="AD1760">
        <v>6000</v>
      </c>
      <c r="AE1760">
        <v>13500</v>
      </c>
      <c r="AF1760">
        <v>2.25</v>
      </c>
      <c r="AG1760">
        <v>0.04</v>
      </c>
      <c r="AH1760">
        <v>594</v>
      </c>
      <c r="AI1760">
        <v>1113.01</v>
      </c>
      <c r="AJ1760">
        <v>16.7</v>
      </c>
    </row>
    <row r="1761" spans="1:36" x14ac:dyDescent="0.3">
      <c r="A1761">
        <v>4806</v>
      </c>
      <c r="B1761" t="s">
        <v>32</v>
      </c>
      <c r="C1761" t="s">
        <v>45</v>
      </c>
      <c r="D1761" t="s">
        <v>1225</v>
      </c>
      <c r="E1761" t="s">
        <v>2158</v>
      </c>
      <c r="F1761" t="s">
        <v>2441</v>
      </c>
      <c r="G1761" t="s">
        <v>61</v>
      </c>
      <c r="H1761" t="s">
        <v>60</v>
      </c>
      <c r="I1761" t="s">
        <v>66</v>
      </c>
      <c r="J1761" t="s">
        <v>33</v>
      </c>
      <c r="K1761" t="s">
        <v>34</v>
      </c>
      <c r="L1761" t="s">
        <v>35</v>
      </c>
      <c r="M1761" s="1">
        <v>41170</v>
      </c>
      <c r="N1761" s="1">
        <v>41176</v>
      </c>
      <c r="O1761" s="1">
        <v>41269</v>
      </c>
      <c r="P1761" s="1">
        <v>41269</v>
      </c>
      <c r="Q1761" s="1">
        <v>41269</v>
      </c>
      <c r="R1761" s="2">
        <f t="shared" si="81"/>
        <v>93</v>
      </c>
      <c r="S1761" s="2">
        <f t="shared" si="82"/>
        <v>0</v>
      </c>
      <c r="T1761" s="2">
        <f t="shared" si="83"/>
        <v>0</v>
      </c>
      <c r="U1761" t="s">
        <v>61</v>
      </c>
      <c r="V1761" t="s">
        <v>41</v>
      </c>
      <c r="W1761" t="s">
        <v>36</v>
      </c>
      <c r="X1761" t="s">
        <v>37</v>
      </c>
      <c r="Y1761" t="s">
        <v>221</v>
      </c>
      <c r="Z1761" t="s">
        <v>74</v>
      </c>
      <c r="AA1761" t="s">
        <v>222</v>
      </c>
      <c r="AB1761" t="s">
        <v>63</v>
      </c>
      <c r="AC1761">
        <v>60</v>
      </c>
      <c r="AD1761">
        <v>15945</v>
      </c>
      <c r="AE1761">
        <v>35876.25</v>
      </c>
      <c r="AF1761">
        <v>2.25</v>
      </c>
      <c r="AG1761">
        <v>0.04</v>
      </c>
      <c r="AH1761">
        <v>1479</v>
      </c>
      <c r="AI1761">
        <v>5180.8599999999997</v>
      </c>
      <c r="AJ1761">
        <v>50.3</v>
      </c>
    </row>
    <row r="1762" spans="1:36" x14ac:dyDescent="0.3">
      <c r="A1762">
        <v>4363</v>
      </c>
      <c r="B1762" t="s">
        <v>32</v>
      </c>
      <c r="C1762" t="s">
        <v>45</v>
      </c>
      <c r="D1762" t="s">
        <v>1225</v>
      </c>
      <c r="E1762" t="s">
        <v>2287</v>
      </c>
      <c r="F1762" t="s">
        <v>2288</v>
      </c>
      <c r="G1762" t="s">
        <v>61</v>
      </c>
      <c r="H1762" t="s">
        <v>60</v>
      </c>
      <c r="I1762" t="s">
        <v>66</v>
      </c>
      <c r="J1762" t="s">
        <v>33</v>
      </c>
      <c r="K1762" t="s">
        <v>34</v>
      </c>
      <c r="L1762" t="s">
        <v>35</v>
      </c>
      <c r="M1762" s="1">
        <v>41171</v>
      </c>
      <c r="N1762" s="1">
        <v>41176</v>
      </c>
      <c r="O1762" s="1">
        <v>41271</v>
      </c>
      <c r="P1762" s="1">
        <v>41271</v>
      </c>
      <c r="Q1762" s="1">
        <v>41271</v>
      </c>
      <c r="R1762" s="2">
        <f t="shared" si="81"/>
        <v>95</v>
      </c>
      <c r="S1762" s="2">
        <f t="shared" si="82"/>
        <v>0</v>
      </c>
      <c r="T1762" s="2">
        <f t="shared" si="83"/>
        <v>0</v>
      </c>
      <c r="U1762" t="s">
        <v>61</v>
      </c>
      <c r="V1762" t="s">
        <v>41</v>
      </c>
      <c r="W1762" t="s">
        <v>36</v>
      </c>
      <c r="X1762" t="s">
        <v>37</v>
      </c>
      <c r="Y1762" t="s">
        <v>221</v>
      </c>
      <c r="Z1762" t="s">
        <v>74</v>
      </c>
      <c r="AA1762" t="s">
        <v>222</v>
      </c>
      <c r="AB1762" t="s">
        <v>63</v>
      </c>
      <c r="AC1762">
        <v>60</v>
      </c>
      <c r="AD1762">
        <v>14055</v>
      </c>
      <c r="AE1762">
        <v>31623.75</v>
      </c>
      <c r="AF1762">
        <v>2.25</v>
      </c>
      <c r="AG1762">
        <v>0.04</v>
      </c>
      <c r="AH1762">
        <v>1304</v>
      </c>
      <c r="AI1762">
        <v>2220.86</v>
      </c>
      <c r="AJ1762">
        <v>44.34</v>
      </c>
    </row>
    <row r="1763" spans="1:36" x14ac:dyDescent="0.3">
      <c r="A1763">
        <v>6185</v>
      </c>
      <c r="B1763" t="s">
        <v>32</v>
      </c>
      <c r="C1763" t="s">
        <v>45</v>
      </c>
      <c r="D1763" t="s">
        <v>1225</v>
      </c>
      <c r="E1763" t="s">
        <v>1253</v>
      </c>
      <c r="F1763" t="s">
        <v>2867</v>
      </c>
      <c r="G1763" t="s">
        <v>61</v>
      </c>
      <c r="H1763" t="s">
        <v>60</v>
      </c>
      <c r="I1763" t="s">
        <v>66</v>
      </c>
      <c r="J1763" t="s">
        <v>33</v>
      </c>
      <c r="K1763" t="s">
        <v>34</v>
      </c>
      <c r="L1763" t="s">
        <v>35</v>
      </c>
      <c r="M1763" s="1">
        <v>40037</v>
      </c>
      <c r="N1763" s="1">
        <v>40039</v>
      </c>
      <c r="O1763" s="1">
        <v>40144</v>
      </c>
      <c r="P1763" s="1">
        <v>40144</v>
      </c>
      <c r="Q1763" s="1">
        <v>40144</v>
      </c>
      <c r="R1763" s="2">
        <f t="shared" si="81"/>
        <v>105</v>
      </c>
      <c r="S1763" s="2">
        <f t="shared" si="82"/>
        <v>0</v>
      </c>
      <c r="T1763" s="2">
        <f t="shared" si="83"/>
        <v>0</v>
      </c>
      <c r="U1763" t="s">
        <v>61</v>
      </c>
      <c r="V1763" t="s">
        <v>41</v>
      </c>
      <c r="W1763" t="s">
        <v>36</v>
      </c>
      <c r="X1763" t="s">
        <v>37</v>
      </c>
      <c r="Y1763" t="s">
        <v>79</v>
      </c>
      <c r="Z1763" t="s">
        <v>82</v>
      </c>
      <c r="AA1763" t="s">
        <v>81</v>
      </c>
      <c r="AB1763" t="s">
        <v>80</v>
      </c>
      <c r="AC1763">
        <v>60</v>
      </c>
      <c r="AD1763">
        <v>3024</v>
      </c>
      <c r="AE1763">
        <v>4384.8</v>
      </c>
      <c r="AF1763">
        <v>1.45</v>
      </c>
      <c r="AG1763">
        <v>0.02</v>
      </c>
      <c r="AH1763">
        <v>202</v>
      </c>
      <c r="AI1763">
        <v>1615.88</v>
      </c>
      <c r="AJ1763">
        <v>8.59</v>
      </c>
    </row>
    <row r="1764" spans="1:36" x14ac:dyDescent="0.3">
      <c r="A1764">
        <v>3147</v>
      </c>
      <c r="B1764" t="s">
        <v>32</v>
      </c>
      <c r="C1764" t="s">
        <v>45</v>
      </c>
      <c r="D1764" t="s">
        <v>1225</v>
      </c>
      <c r="E1764" t="s">
        <v>1313</v>
      </c>
      <c r="F1764" t="s">
        <v>1674</v>
      </c>
      <c r="G1764" t="s">
        <v>61</v>
      </c>
      <c r="H1764" t="s">
        <v>60</v>
      </c>
      <c r="I1764" t="s">
        <v>66</v>
      </c>
      <c r="J1764" t="s">
        <v>33</v>
      </c>
      <c r="K1764" t="s">
        <v>34</v>
      </c>
      <c r="L1764" t="s">
        <v>35</v>
      </c>
      <c r="M1764" s="1">
        <v>41303</v>
      </c>
      <c r="N1764" s="1">
        <v>41310</v>
      </c>
      <c r="O1764" s="1">
        <v>41416</v>
      </c>
      <c r="P1764" s="1">
        <v>41416</v>
      </c>
      <c r="Q1764" s="1">
        <v>41416</v>
      </c>
      <c r="R1764" s="2">
        <f t="shared" si="81"/>
        <v>106</v>
      </c>
      <c r="S1764" s="2">
        <f t="shared" si="82"/>
        <v>0</v>
      </c>
      <c r="T1764" s="2">
        <f t="shared" si="83"/>
        <v>0</v>
      </c>
      <c r="U1764" t="s">
        <v>61</v>
      </c>
      <c r="V1764" t="s">
        <v>41</v>
      </c>
      <c r="W1764" t="s">
        <v>36</v>
      </c>
      <c r="X1764" t="s">
        <v>50</v>
      </c>
      <c r="Y1764" t="s">
        <v>1334</v>
      </c>
      <c r="Z1764" t="s">
        <v>65</v>
      </c>
      <c r="AA1764" t="s">
        <v>64</v>
      </c>
      <c r="AB1764" t="s">
        <v>63</v>
      </c>
      <c r="AC1764">
        <v>240</v>
      </c>
      <c r="AD1764">
        <v>837</v>
      </c>
      <c r="AE1764">
        <v>1548.45</v>
      </c>
      <c r="AF1764">
        <v>1.85</v>
      </c>
      <c r="AG1764">
        <v>0.01</v>
      </c>
      <c r="AH1764">
        <v>526</v>
      </c>
      <c r="AI1764">
        <v>6368.02</v>
      </c>
      <c r="AJ1764">
        <v>1.92</v>
      </c>
    </row>
    <row r="1765" spans="1:36" x14ac:dyDescent="0.3">
      <c r="A1765">
        <v>3094</v>
      </c>
      <c r="B1765" t="s">
        <v>32</v>
      </c>
      <c r="C1765" t="s">
        <v>45</v>
      </c>
      <c r="D1765" t="s">
        <v>1225</v>
      </c>
      <c r="E1765" t="s">
        <v>1341</v>
      </c>
      <c r="F1765" t="s">
        <v>1638</v>
      </c>
      <c r="G1765" t="s">
        <v>61</v>
      </c>
      <c r="H1765" t="s">
        <v>60</v>
      </c>
      <c r="I1765" t="s">
        <v>66</v>
      </c>
      <c r="J1765" t="s">
        <v>33</v>
      </c>
      <c r="K1765" t="s">
        <v>34</v>
      </c>
      <c r="L1765" t="s">
        <v>35</v>
      </c>
      <c r="M1765" s="1">
        <v>41115</v>
      </c>
      <c r="N1765" s="1">
        <v>41135</v>
      </c>
      <c r="O1765" s="1">
        <v>41242</v>
      </c>
      <c r="P1765" s="1">
        <v>41242</v>
      </c>
      <c r="Q1765" s="1">
        <v>41242</v>
      </c>
      <c r="R1765" s="2">
        <f t="shared" si="81"/>
        <v>107</v>
      </c>
      <c r="S1765" s="2">
        <f t="shared" si="82"/>
        <v>0</v>
      </c>
      <c r="T1765" s="2">
        <f t="shared" si="83"/>
        <v>0</v>
      </c>
      <c r="U1765" t="s">
        <v>61</v>
      </c>
      <c r="V1765" t="s">
        <v>41</v>
      </c>
      <c r="W1765" t="s">
        <v>36</v>
      </c>
      <c r="X1765" t="s">
        <v>50</v>
      </c>
      <c r="Y1765" t="s">
        <v>1334</v>
      </c>
      <c r="Z1765" t="s">
        <v>65</v>
      </c>
      <c r="AA1765" t="s">
        <v>64</v>
      </c>
      <c r="AB1765" t="s">
        <v>63</v>
      </c>
      <c r="AC1765">
        <v>240</v>
      </c>
      <c r="AD1765">
        <v>564</v>
      </c>
      <c r="AE1765">
        <v>1099.8</v>
      </c>
      <c r="AF1765">
        <v>1.95</v>
      </c>
      <c r="AG1765">
        <v>0.01</v>
      </c>
      <c r="AH1765">
        <v>5939</v>
      </c>
      <c r="AI1765">
        <v>10770.55</v>
      </c>
      <c r="AJ1765">
        <v>1.54</v>
      </c>
    </row>
    <row r="1766" spans="1:36" x14ac:dyDescent="0.3">
      <c r="A1766">
        <v>2761</v>
      </c>
      <c r="B1766" t="s">
        <v>32</v>
      </c>
      <c r="C1766" t="s">
        <v>45</v>
      </c>
      <c r="D1766" t="s">
        <v>1225</v>
      </c>
      <c r="E1766" t="s">
        <v>1313</v>
      </c>
      <c r="F1766" t="s">
        <v>1333</v>
      </c>
      <c r="G1766" t="s">
        <v>61</v>
      </c>
      <c r="H1766" t="s">
        <v>60</v>
      </c>
      <c r="I1766" t="s">
        <v>66</v>
      </c>
      <c r="J1766" t="s">
        <v>33</v>
      </c>
      <c r="K1766" t="s">
        <v>34</v>
      </c>
      <c r="L1766" t="s">
        <v>35</v>
      </c>
      <c r="M1766" s="1">
        <v>41303</v>
      </c>
      <c r="N1766" s="1">
        <v>41310</v>
      </c>
      <c r="O1766" s="1">
        <v>41418</v>
      </c>
      <c r="P1766" s="1">
        <v>41418</v>
      </c>
      <c r="Q1766" s="1">
        <v>41418</v>
      </c>
      <c r="R1766" s="2">
        <f t="shared" si="81"/>
        <v>108</v>
      </c>
      <c r="S1766" s="2">
        <f t="shared" si="82"/>
        <v>0</v>
      </c>
      <c r="T1766" s="2">
        <f t="shared" si="83"/>
        <v>0</v>
      </c>
      <c r="U1766" t="s">
        <v>61</v>
      </c>
      <c r="V1766" t="s">
        <v>41</v>
      </c>
      <c r="W1766" t="s">
        <v>36</v>
      </c>
      <c r="X1766" t="s">
        <v>50</v>
      </c>
      <c r="Y1766" t="s">
        <v>1334</v>
      </c>
      <c r="Z1766" t="s">
        <v>65</v>
      </c>
      <c r="AA1766" t="s">
        <v>64</v>
      </c>
      <c r="AB1766" t="s">
        <v>63</v>
      </c>
      <c r="AC1766">
        <v>240</v>
      </c>
      <c r="AD1766">
        <v>263</v>
      </c>
      <c r="AE1766">
        <v>486.55</v>
      </c>
      <c r="AF1766">
        <v>1.85</v>
      </c>
      <c r="AG1766">
        <v>0.01</v>
      </c>
      <c r="AH1766">
        <v>182</v>
      </c>
      <c r="AI1766">
        <v>5970.85</v>
      </c>
      <c r="AJ1766">
        <v>0.6</v>
      </c>
    </row>
    <row r="1767" spans="1:36" x14ac:dyDescent="0.3">
      <c r="A1767">
        <v>3401</v>
      </c>
      <c r="B1767" t="s">
        <v>32</v>
      </c>
      <c r="C1767" t="s">
        <v>45</v>
      </c>
      <c r="D1767" t="s">
        <v>1225</v>
      </c>
      <c r="E1767" t="s">
        <v>1226</v>
      </c>
      <c r="F1767" t="s">
        <v>1832</v>
      </c>
      <c r="G1767" t="s">
        <v>61</v>
      </c>
      <c r="H1767" t="s">
        <v>60</v>
      </c>
      <c r="I1767" t="s">
        <v>66</v>
      </c>
      <c r="J1767" t="s">
        <v>33</v>
      </c>
      <c r="K1767" t="s">
        <v>34</v>
      </c>
      <c r="L1767" t="s">
        <v>35</v>
      </c>
      <c r="M1767" s="1">
        <v>41397</v>
      </c>
      <c r="N1767" s="1">
        <v>41411</v>
      </c>
      <c r="O1767" s="1">
        <v>41520</v>
      </c>
      <c r="P1767" s="1">
        <v>41520</v>
      </c>
      <c r="Q1767" s="1">
        <v>41520</v>
      </c>
      <c r="R1767" s="2">
        <f t="shared" si="81"/>
        <v>109</v>
      </c>
      <c r="S1767" s="2">
        <f t="shared" si="82"/>
        <v>0</v>
      </c>
      <c r="T1767" s="2">
        <f t="shared" si="83"/>
        <v>0</v>
      </c>
      <c r="U1767" t="s">
        <v>61</v>
      </c>
      <c r="V1767" t="s">
        <v>41</v>
      </c>
      <c r="W1767" t="s">
        <v>36</v>
      </c>
      <c r="X1767" t="s">
        <v>37</v>
      </c>
      <c r="Y1767" t="s">
        <v>187</v>
      </c>
      <c r="Z1767" t="s">
        <v>43</v>
      </c>
      <c r="AA1767" t="s">
        <v>189</v>
      </c>
      <c r="AB1767" t="s">
        <v>188</v>
      </c>
      <c r="AC1767">
        <v>60</v>
      </c>
      <c r="AD1767">
        <v>12488</v>
      </c>
      <c r="AE1767">
        <v>101777.2</v>
      </c>
      <c r="AF1767">
        <v>8.15</v>
      </c>
      <c r="AG1767">
        <v>0.14000000000000001</v>
      </c>
      <c r="AH1767">
        <v>1846</v>
      </c>
      <c r="AI1767">
        <v>3314.03</v>
      </c>
      <c r="AJ1767">
        <v>125.9</v>
      </c>
    </row>
    <row r="1768" spans="1:36" x14ac:dyDescent="0.3">
      <c r="A1768">
        <v>6233</v>
      </c>
      <c r="B1768" t="s">
        <v>32</v>
      </c>
      <c r="C1768" t="s">
        <v>45</v>
      </c>
      <c r="D1768" t="s">
        <v>1225</v>
      </c>
      <c r="E1768" t="s">
        <v>1253</v>
      </c>
      <c r="F1768" t="s">
        <v>2885</v>
      </c>
      <c r="G1768" t="s">
        <v>61</v>
      </c>
      <c r="H1768" t="s">
        <v>60</v>
      </c>
      <c r="I1768" t="s">
        <v>66</v>
      </c>
      <c r="J1768" t="s">
        <v>33</v>
      </c>
      <c r="K1768" t="s">
        <v>34</v>
      </c>
      <c r="L1768" t="s">
        <v>35</v>
      </c>
      <c r="M1768" s="1">
        <v>40037</v>
      </c>
      <c r="N1768" s="1">
        <v>40039</v>
      </c>
      <c r="O1768" s="1">
        <v>40150</v>
      </c>
      <c r="P1768" s="1">
        <v>40150</v>
      </c>
      <c r="Q1768" s="1">
        <v>40150</v>
      </c>
      <c r="R1768" s="2">
        <f t="shared" si="81"/>
        <v>111</v>
      </c>
      <c r="S1768" s="2">
        <f t="shared" si="82"/>
        <v>0</v>
      </c>
      <c r="T1768" s="2">
        <f t="shared" si="83"/>
        <v>0</v>
      </c>
      <c r="U1768" t="s">
        <v>61</v>
      </c>
      <c r="V1768" t="s">
        <v>41</v>
      </c>
      <c r="W1768" t="s">
        <v>36</v>
      </c>
      <c r="X1768" t="s">
        <v>37</v>
      </c>
      <c r="Y1768" t="s">
        <v>79</v>
      </c>
      <c r="Z1768" t="s">
        <v>82</v>
      </c>
      <c r="AA1768" t="s">
        <v>81</v>
      </c>
      <c r="AB1768" t="s">
        <v>80</v>
      </c>
      <c r="AC1768">
        <v>60</v>
      </c>
      <c r="AD1768">
        <v>13020</v>
      </c>
      <c r="AE1768">
        <v>18879</v>
      </c>
      <c r="AF1768">
        <v>1.45</v>
      </c>
      <c r="AG1768">
        <v>0.02</v>
      </c>
      <c r="AH1768">
        <v>861</v>
      </c>
      <c r="AI1768">
        <v>1872.53</v>
      </c>
      <c r="AJ1768">
        <v>37</v>
      </c>
    </row>
    <row r="1769" spans="1:36" x14ac:dyDescent="0.3">
      <c r="A1769">
        <v>5820</v>
      </c>
      <c r="B1769" t="s">
        <v>32</v>
      </c>
      <c r="C1769" t="s">
        <v>45</v>
      </c>
      <c r="D1769" t="s">
        <v>1225</v>
      </c>
      <c r="E1769" t="s">
        <v>1783</v>
      </c>
      <c r="F1769" t="s">
        <v>2755</v>
      </c>
      <c r="G1769" t="s">
        <v>61</v>
      </c>
      <c r="H1769" t="s">
        <v>60</v>
      </c>
      <c r="I1769" t="s">
        <v>66</v>
      </c>
      <c r="J1769" t="s">
        <v>33</v>
      </c>
      <c r="K1769" t="s">
        <v>34</v>
      </c>
      <c r="L1769" t="s">
        <v>35</v>
      </c>
      <c r="M1769" s="1">
        <v>40252</v>
      </c>
      <c r="N1769" s="1">
        <v>40261</v>
      </c>
      <c r="O1769" s="1">
        <v>40375</v>
      </c>
      <c r="P1769" s="1">
        <v>40375</v>
      </c>
      <c r="Q1769" s="1">
        <v>40375</v>
      </c>
      <c r="R1769" s="2">
        <f t="shared" si="81"/>
        <v>114</v>
      </c>
      <c r="S1769" s="2">
        <f t="shared" si="82"/>
        <v>0</v>
      </c>
      <c r="T1769" s="2">
        <f t="shared" si="83"/>
        <v>0</v>
      </c>
      <c r="U1769" t="s">
        <v>61</v>
      </c>
      <c r="V1769" t="s">
        <v>41</v>
      </c>
      <c r="W1769" t="s">
        <v>36</v>
      </c>
      <c r="X1769" t="s">
        <v>37</v>
      </c>
      <c r="Y1769" t="s">
        <v>39</v>
      </c>
      <c r="Z1769" t="s">
        <v>43</v>
      </c>
      <c r="AA1769" t="s">
        <v>42</v>
      </c>
      <c r="AB1769" t="s">
        <v>40</v>
      </c>
      <c r="AC1769">
        <v>60</v>
      </c>
      <c r="AD1769">
        <v>11004</v>
      </c>
      <c r="AE1769">
        <v>94084.2</v>
      </c>
      <c r="AF1769">
        <v>8.5500000000000007</v>
      </c>
      <c r="AG1769">
        <v>0.14000000000000001</v>
      </c>
      <c r="AH1769">
        <v>1073</v>
      </c>
      <c r="AI1769">
        <v>9535.67</v>
      </c>
      <c r="AJ1769">
        <v>202.85</v>
      </c>
    </row>
    <row r="1770" spans="1:36" x14ac:dyDescent="0.3">
      <c r="A1770">
        <v>5237</v>
      </c>
      <c r="B1770" t="s">
        <v>32</v>
      </c>
      <c r="C1770" t="s">
        <v>45</v>
      </c>
      <c r="D1770" t="s">
        <v>1225</v>
      </c>
      <c r="E1770" t="s">
        <v>1973</v>
      </c>
      <c r="F1770" t="s">
        <v>2562</v>
      </c>
      <c r="G1770" t="s">
        <v>61</v>
      </c>
      <c r="H1770" t="s">
        <v>60</v>
      </c>
      <c r="I1770" t="s">
        <v>66</v>
      </c>
      <c r="J1770" t="s">
        <v>33</v>
      </c>
      <c r="K1770" t="s">
        <v>34</v>
      </c>
      <c r="L1770" t="s">
        <v>35</v>
      </c>
      <c r="M1770" s="1">
        <v>40892</v>
      </c>
      <c r="N1770" s="1">
        <v>40926</v>
      </c>
      <c r="O1770" s="1">
        <v>41043</v>
      </c>
      <c r="P1770" s="1">
        <v>41043</v>
      </c>
      <c r="Q1770" s="1">
        <v>41043</v>
      </c>
      <c r="R1770" s="2">
        <f t="shared" si="81"/>
        <v>117</v>
      </c>
      <c r="S1770" s="2">
        <f t="shared" si="82"/>
        <v>0</v>
      </c>
      <c r="T1770" s="2">
        <f t="shared" si="83"/>
        <v>0</v>
      </c>
      <c r="U1770" t="s">
        <v>61</v>
      </c>
      <c r="V1770" t="s">
        <v>41</v>
      </c>
      <c r="W1770" t="s">
        <v>36</v>
      </c>
      <c r="X1770" t="s">
        <v>50</v>
      </c>
      <c r="Y1770" t="s">
        <v>356</v>
      </c>
      <c r="Z1770" t="s">
        <v>82</v>
      </c>
      <c r="AA1770" t="s">
        <v>171</v>
      </c>
      <c r="AB1770" t="s">
        <v>98</v>
      </c>
      <c r="AC1770">
        <v>30</v>
      </c>
      <c r="AD1770">
        <v>435</v>
      </c>
      <c r="AE1770">
        <v>974.4</v>
      </c>
      <c r="AF1770">
        <v>2.2400000000000002</v>
      </c>
      <c r="AG1770">
        <v>7.0000000000000007E-2</v>
      </c>
      <c r="AH1770">
        <v>25</v>
      </c>
      <c r="AI1770">
        <v>1003.65</v>
      </c>
      <c r="AJ1770">
        <v>1.37</v>
      </c>
    </row>
    <row r="1771" spans="1:36" x14ac:dyDescent="0.3">
      <c r="A1771">
        <v>4019</v>
      </c>
      <c r="B1771" t="s">
        <v>32</v>
      </c>
      <c r="C1771" t="s">
        <v>45</v>
      </c>
      <c r="D1771" t="s">
        <v>1225</v>
      </c>
      <c r="E1771" t="s">
        <v>1534</v>
      </c>
      <c r="F1771" t="s">
        <v>2142</v>
      </c>
      <c r="G1771" t="s">
        <v>61</v>
      </c>
      <c r="H1771" t="s">
        <v>60</v>
      </c>
      <c r="I1771" t="s">
        <v>66</v>
      </c>
      <c r="J1771" t="s">
        <v>33</v>
      </c>
      <c r="K1771" t="s">
        <v>34</v>
      </c>
      <c r="L1771" t="s">
        <v>35</v>
      </c>
      <c r="M1771" s="1">
        <v>41115</v>
      </c>
      <c r="N1771" s="1">
        <v>41135</v>
      </c>
      <c r="O1771" s="1">
        <v>41253</v>
      </c>
      <c r="P1771" s="1">
        <v>41253</v>
      </c>
      <c r="Q1771" s="1">
        <v>41253</v>
      </c>
      <c r="R1771" s="2">
        <f t="shared" si="81"/>
        <v>118</v>
      </c>
      <c r="S1771" s="2">
        <f t="shared" si="82"/>
        <v>0</v>
      </c>
      <c r="T1771" s="2">
        <f t="shared" si="83"/>
        <v>0</v>
      </c>
      <c r="U1771" t="s">
        <v>61</v>
      </c>
      <c r="V1771" t="s">
        <v>41</v>
      </c>
      <c r="W1771" t="s">
        <v>36</v>
      </c>
      <c r="X1771" t="s">
        <v>50</v>
      </c>
      <c r="Y1771" t="s">
        <v>1400</v>
      </c>
      <c r="Z1771" t="s">
        <v>163</v>
      </c>
      <c r="AA1771" t="s">
        <v>64</v>
      </c>
      <c r="AB1771" t="s">
        <v>115</v>
      </c>
      <c r="AC1771">
        <v>240</v>
      </c>
      <c r="AD1771">
        <v>370</v>
      </c>
      <c r="AE1771">
        <v>684.5</v>
      </c>
      <c r="AF1771">
        <v>1.85</v>
      </c>
      <c r="AG1771">
        <v>0.01</v>
      </c>
      <c r="AH1771">
        <v>2998</v>
      </c>
      <c r="AI1771">
        <v>4531.29</v>
      </c>
      <c r="AJ1771">
        <v>0.96</v>
      </c>
    </row>
    <row r="1772" spans="1:36" x14ac:dyDescent="0.3">
      <c r="A1772">
        <v>3186</v>
      </c>
      <c r="B1772" t="s">
        <v>32</v>
      </c>
      <c r="C1772" t="s">
        <v>45</v>
      </c>
      <c r="D1772" t="s">
        <v>1225</v>
      </c>
      <c r="E1772" t="s">
        <v>1276</v>
      </c>
      <c r="F1772" t="s">
        <v>1695</v>
      </c>
      <c r="G1772" t="s">
        <v>61</v>
      </c>
      <c r="H1772" t="s">
        <v>60</v>
      </c>
      <c r="I1772" t="s">
        <v>66</v>
      </c>
      <c r="J1772" t="s">
        <v>33</v>
      </c>
      <c r="K1772" t="s">
        <v>34</v>
      </c>
      <c r="L1772" t="s">
        <v>35</v>
      </c>
      <c r="M1772" s="1">
        <v>39989</v>
      </c>
      <c r="N1772" s="1">
        <v>39990</v>
      </c>
      <c r="O1772" s="1">
        <v>40109</v>
      </c>
      <c r="P1772" s="1">
        <v>40109</v>
      </c>
      <c r="Q1772" s="1">
        <v>40109</v>
      </c>
      <c r="R1772" s="2">
        <f t="shared" si="81"/>
        <v>119</v>
      </c>
      <c r="S1772" s="2">
        <f t="shared" si="82"/>
        <v>0</v>
      </c>
      <c r="T1772" s="2">
        <f t="shared" si="83"/>
        <v>0</v>
      </c>
      <c r="U1772" t="s">
        <v>61</v>
      </c>
      <c r="V1772" t="s">
        <v>41</v>
      </c>
      <c r="W1772" t="s">
        <v>36</v>
      </c>
      <c r="X1772" t="s">
        <v>37</v>
      </c>
      <c r="Y1772" t="s">
        <v>39</v>
      </c>
      <c r="Z1772" t="s">
        <v>43</v>
      </c>
      <c r="AA1772" t="s">
        <v>42</v>
      </c>
      <c r="AB1772" t="s">
        <v>40</v>
      </c>
      <c r="AC1772">
        <v>60</v>
      </c>
      <c r="AD1772">
        <v>1008</v>
      </c>
      <c r="AE1772">
        <v>8678.8799999999992</v>
      </c>
      <c r="AF1772">
        <v>8.61</v>
      </c>
      <c r="AG1772">
        <v>0.14000000000000001</v>
      </c>
      <c r="AH1772">
        <v>1015</v>
      </c>
      <c r="AI1772">
        <v>3796.95</v>
      </c>
      <c r="AJ1772">
        <v>17.010000000000002</v>
      </c>
    </row>
    <row r="1773" spans="1:36" x14ac:dyDescent="0.3">
      <c r="A1773">
        <v>4478</v>
      </c>
      <c r="B1773" t="s">
        <v>32</v>
      </c>
      <c r="C1773" t="s">
        <v>45</v>
      </c>
      <c r="D1773" t="s">
        <v>1225</v>
      </c>
      <c r="E1773" t="s">
        <v>1518</v>
      </c>
      <c r="F1773" t="s">
        <v>2316</v>
      </c>
      <c r="G1773" t="s">
        <v>61</v>
      </c>
      <c r="H1773" t="s">
        <v>60</v>
      </c>
      <c r="I1773" t="s">
        <v>66</v>
      </c>
      <c r="J1773" t="s">
        <v>33</v>
      </c>
      <c r="K1773" t="s">
        <v>34</v>
      </c>
      <c r="L1773" t="s">
        <v>35</v>
      </c>
      <c r="M1773" s="1">
        <v>40451</v>
      </c>
      <c r="N1773" s="1">
        <v>40465</v>
      </c>
      <c r="O1773" s="1">
        <v>40585</v>
      </c>
      <c r="P1773" s="1">
        <v>40585</v>
      </c>
      <c r="Q1773" s="1">
        <v>40585</v>
      </c>
      <c r="R1773" s="2">
        <f t="shared" si="81"/>
        <v>120</v>
      </c>
      <c r="S1773" s="2">
        <f t="shared" si="82"/>
        <v>0</v>
      </c>
      <c r="T1773" s="2">
        <f t="shared" si="83"/>
        <v>0</v>
      </c>
      <c r="U1773" t="s">
        <v>61</v>
      </c>
      <c r="V1773" t="s">
        <v>41</v>
      </c>
      <c r="W1773" t="s">
        <v>36</v>
      </c>
      <c r="X1773" t="s">
        <v>37</v>
      </c>
      <c r="Y1773" t="s">
        <v>238</v>
      </c>
      <c r="Z1773" t="s">
        <v>239</v>
      </c>
      <c r="AA1773" t="s">
        <v>232</v>
      </c>
      <c r="AB1773" t="s">
        <v>53</v>
      </c>
      <c r="AC1773">
        <v>30</v>
      </c>
      <c r="AD1773">
        <v>300</v>
      </c>
      <c r="AE1773">
        <v>3900</v>
      </c>
      <c r="AF1773">
        <v>13</v>
      </c>
      <c r="AG1773">
        <v>0.43</v>
      </c>
      <c r="AH1773">
        <v>21</v>
      </c>
      <c r="AI1773">
        <v>3657.69</v>
      </c>
      <c r="AJ1773">
        <v>8.41</v>
      </c>
    </row>
    <row r="1774" spans="1:36" x14ac:dyDescent="0.3">
      <c r="A1774">
        <v>3407</v>
      </c>
      <c r="B1774" t="s">
        <v>32</v>
      </c>
      <c r="C1774" t="s">
        <v>45</v>
      </c>
      <c r="D1774" t="s">
        <v>1225</v>
      </c>
      <c r="E1774" t="s">
        <v>1276</v>
      </c>
      <c r="F1774" t="s">
        <v>1835</v>
      </c>
      <c r="G1774" t="s">
        <v>61</v>
      </c>
      <c r="H1774" t="s">
        <v>60</v>
      </c>
      <c r="I1774" t="s">
        <v>66</v>
      </c>
      <c r="J1774" t="s">
        <v>33</v>
      </c>
      <c r="K1774" t="s">
        <v>34</v>
      </c>
      <c r="L1774" t="s">
        <v>35</v>
      </c>
      <c r="M1774" s="1">
        <v>39989</v>
      </c>
      <c r="N1774" s="1">
        <v>39990</v>
      </c>
      <c r="O1774" s="1">
        <v>40112</v>
      </c>
      <c r="P1774" s="1">
        <v>40112</v>
      </c>
      <c r="Q1774" s="1">
        <v>40112</v>
      </c>
      <c r="R1774" s="2">
        <f t="shared" si="81"/>
        <v>122</v>
      </c>
      <c r="S1774" s="2">
        <f t="shared" si="82"/>
        <v>0</v>
      </c>
      <c r="T1774" s="2">
        <f t="shared" si="83"/>
        <v>0</v>
      </c>
      <c r="U1774" t="s">
        <v>61</v>
      </c>
      <c r="V1774" t="s">
        <v>41</v>
      </c>
      <c r="W1774" t="s">
        <v>36</v>
      </c>
      <c r="X1774" t="s">
        <v>37</v>
      </c>
      <c r="Y1774" t="s">
        <v>187</v>
      </c>
      <c r="Z1774" t="s">
        <v>43</v>
      </c>
      <c r="AA1774" t="s">
        <v>189</v>
      </c>
      <c r="AB1774" t="s">
        <v>188</v>
      </c>
      <c r="AC1774">
        <v>60</v>
      </c>
      <c r="AD1774">
        <v>8500</v>
      </c>
      <c r="AE1774">
        <v>94775</v>
      </c>
      <c r="AF1774">
        <v>11.15</v>
      </c>
      <c r="AG1774">
        <v>0.19</v>
      </c>
      <c r="AH1774">
        <v>3099</v>
      </c>
      <c r="AI1774">
        <v>5018.6899999999996</v>
      </c>
      <c r="AJ1774">
        <v>185.76</v>
      </c>
    </row>
    <row r="1775" spans="1:36" x14ac:dyDescent="0.3">
      <c r="A1775">
        <v>2820</v>
      </c>
      <c r="B1775" t="s">
        <v>32</v>
      </c>
      <c r="C1775" t="s">
        <v>45</v>
      </c>
      <c r="D1775" t="s">
        <v>1225</v>
      </c>
      <c r="E1775" t="s">
        <v>1397</v>
      </c>
      <c r="F1775" t="s">
        <v>1398</v>
      </c>
      <c r="G1775" t="s">
        <v>61</v>
      </c>
      <c r="H1775" t="s">
        <v>60</v>
      </c>
      <c r="I1775" t="s">
        <v>66</v>
      </c>
      <c r="J1775" t="s">
        <v>33</v>
      </c>
      <c r="K1775" t="s">
        <v>34</v>
      </c>
      <c r="L1775" t="s">
        <v>35</v>
      </c>
      <c r="M1775" s="1">
        <v>40106</v>
      </c>
      <c r="N1775" s="1">
        <v>40130</v>
      </c>
      <c r="O1775" s="1">
        <v>40252</v>
      </c>
      <c r="P1775" s="1">
        <v>40252</v>
      </c>
      <c r="Q1775" s="1">
        <v>40252</v>
      </c>
      <c r="R1775" s="2">
        <f t="shared" si="81"/>
        <v>122</v>
      </c>
      <c r="S1775" s="2">
        <f t="shared" si="82"/>
        <v>0</v>
      </c>
      <c r="T1775" s="2">
        <f t="shared" si="83"/>
        <v>0</v>
      </c>
      <c r="U1775" t="s">
        <v>61</v>
      </c>
      <c r="V1775" t="s">
        <v>41</v>
      </c>
      <c r="W1775" t="s">
        <v>36</v>
      </c>
      <c r="X1775" t="s">
        <v>37</v>
      </c>
      <c r="Y1775" t="s">
        <v>187</v>
      </c>
      <c r="Z1775" t="s">
        <v>43</v>
      </c>
      <c r="AA1775" t="s">
        <v>189</v>
      </c>
      <c r="AB1775" t="s">
        <v>188</v>
      </c>
      <c r="AC1775">
        <v>60</v>
      </c>
      <c r="AD1775">
        <v>16300</v>
      </c>
      <c r="AE1775">
        <v>181745</v>
      </c>
      <c r="AF1775">
        <v>11.15</v>
      </c>
      <c r="AG1775">
        <v>0.19</v>
      </c>
      <c r="AH1775">
        <v>2011</v>
      </c>
      <c r="AI1775">
        <v>11648.31</v>
      </c>
      <c r="AJ1775">
        <v>356.22</v>
      </c>
    </row>
    <row r="1776" spans="1:36" x14ac:dyDescent="0.3">
      <c r="A1776">
        <v>6541</v>
      </c>
      <c r="B1776" t="s">
        <v>32</v>
      </c>
      <c r="C1776" t="s">
        <v>45</v>
      </c>
      <c r="D1776" t="s">
        <v>1225</v>
      </c>
      <c r="E1776" t="s">
        <v>1397</v>
      </c>
      <c r="F1776" t="s">
        <v>1401</v>
      </c>
      <c r="G1776" t="s">
        <v>61</v>
      </c>
      <c r="H1776" t="s">
        <v>60</v>
      </c>
      <c r="I1776" t="s">
        <v>66</v>
      </c>
      <c r="J1776" t="s">
        <v>33</v>
      </c>
      <c r="K1776" t="s">
        <v>34</v>
      </c>
      <c r="L1776" t="s">
        <v>35</v>
      </c>
      <c r="M1776" s="1">
        <v>40106</v>
      </c>
      <c r="N1776" s="1">
        <v>40130</v>
      </c>
      <c r="O1776" s="1">
        <v>40252</v>
      </c>
      <c r="P1776" s="1">
        <v>40252</v>
      </c>
      <c r="Q1776" s="1">
        <v>40252</v>
      </c>
      <c r="R1776" s="2">
        <f t="shared" si="81"/>
        <v>122</v>
      </c>
      <c r="S1776" s="2">
        <f t="shared" si="82"/>
        <v>0</v>
      </c>
      <c r="T1776" s="2">
        <f t="shared" si="83"/>
        <v>0</v>
      </c>
      <c r="U1776" t="s">
        <v>61</v>
      </c>
      <c r="V1776" t="s">
        <v>41</v>
      </c>
      <c r="W1776" t="s">
        <v>36</v>
      </c>
      <c r="X1776" t="s">
        <v>37</v>
      </c>
      <c r="Y1776" t="s">
        <v>187</v>
      </c>
      <c r="Z1776" t="s">
        <v>43</v>
      </c>
      <c r="AA1776" t="s">
        <v>189</v>
      </c>
      <c r="AB1776" t="s">
        <v>188</v>
      </c>
      <c r="AC1776">
        <v>60</v>
      </c>
      <c r="AD1776">
        <v>12700</v>
      </c>
      <c r="AE1776">
        <v>141605</v>
      </c>
      <c r="AF1776">
        <v>11.15</v>
      </c>
      <c r="AG1776">
        <v>0.19</v>
      </c>
      <c r="AH1776">
        <v>1572</v>
      </c>
      <c r="AI1776">
        <v>13479.25</v>
      </c>
      <c r="AJ1776">
        <v>277.55</v>
      </c>
    </row>
    <row r="1777" spans="1:36" x14ac:dyDescent="0.3">
      <c r="A1777">
        <v>4917</v>
      </c>
      <c r="B1777" t="s">
        <v>32</v>
      </c>
      <c r="C1777" t="s">
        <v>45</v>
      </c>
      <c r="D1777" t="s">
        <v>1225</v>
      </c>
      <c r="E1777" t="s">
        <v>1397</v>
      </c>
      <c r="F1777" t="s">
        <v>1398</v>
      </c>
      <c r="G1777" t="s">
        <v>61</v>
      </c>
      <c r="H1777" t="s">
        <v>60</v>
      </c>
      <c r="I1777" t="s">
        <v>66</v>
      </c>
      <c r="J1777" t="s">
        <v>33</v>
      </c>
      <c r="K1777" t="s">
        <v>34</v>
      </c>
      <c r="L1777" t="s">
        <v>35</v>
      </c>
      <c r="M1777" s="1">
        <v>40106</v>
      </c>
      <c r="N1777" s="1">
        <v>40130</v>
      </c>
      <c r="O1777" s="1">
        <v>40254</v>
      </c>
      <c r="P1777" s="1">
        <v>40254</v>
      </c>
      <c r="Q1777" s="1">
        <v>40254</v>
      </c>
      <c r="R1777" s="2">
        <f t="shared" si="81"/>
        <v>124</v>
      </c>
      <c r="S1777" s="2">
        <f t="shared" si="82"/>
        <v>0</v>
      </c>
      <c r="T1777" s="2">
        <f t="shared" si="83"/>
        <v>0</v>
      </c>
      <c r="U1777" t="s">
        <v>61</v>
      </c>
      <c r="V1777" t="s">
        <v>41</v>
      </c>
      <c r="W1777" t="s">
        <v>36</v>
      </c>
      <c r="X1777" t="s">
        <v>37</v>
      </c>
      <c r="Y1777" t="s">
        <v>79</v>
      </c>
      <c r="Z1777" t="s">
        <v>82</v>
      </c>
      <c r="AA1777" t="s">
        <v>81</v>
      </c>
      <c r="AB1777" t="s">
        <v>80</v>
      </c>
      <c r="AC1777">
        <v>60</v>
      </c>
      <c r="AD1777">
        <v>24612</v>
      </c>
      <c r="AE1777">
        <v>35687.4</v>
      </c>
      <c r="AF1777">
        <v>1.45</v>
      </c>
      <c r="AG1777">
        <v>0.02</v>
      </c>
      <c r="AH1777">
        <v>4762</v>
      </c>
      <c r="AI1777">
        <v>17541.060000000001</v>
      </c>
      <c r="AJ1777">
        <v>69.95</v>
      </c>
    </row>
    <row r="1778" spans="1:36" x14ac:dyDescent="0.3">
      <c r="A1778">
        <v>4465</v>
      </c>
      <c r="B1778" t="s">
        <v>32</v>
      </c>
      <c r="C1778" t="s">
        <v>45</v>
      </c>
      <c r="D1778" t="s">
        <v>1225</v>
      </c>
      <c r="E1778" t="s">
        <v>1489</v>
      </c>
      <c r="F1778" t="s">
        <v>2312</v>
      </c>
      <c r="G1778" t="s">
        <v>61</v>
      </c>
      <c r="H1778" t="s">
        <v>60</v>
      </c>
      <c r="I1778" t="s">
        <v>66</v>
      </c>
      <c r="J1778" t="s">
        <v>33</v>
      </c>
      <c r="K1778" t="s">
        <v>34</v>
      </c>
      <c r="L1778" t="s">
        <v>35</v>
      </c>
      <c r="M1778" s="1">
        <v>39817</v>
      </c>
      <c r="N1778" s="1">
        <v>40192</v>
      </c>
      <c r="O1778" s="1">
        <v>40316</v>
      </c>
      <c r="P1778" s="1">
        <v>40316</v>
      </c>
      <c r="Q1778" s="1">
        <v>40316</v>
      </c>
      <c r="R1778" s="2">
        <f t="shared" si="81"/>
        <v>124</v>
      </c>
      <c r="S1778" s="2">
        <f t="shared" si="82"/>
        <v>0</v>
      </c>
      <c r="T1778" s="2">
        <f t="shared" si="83"/>
        <v>0</v>
      </c>
      <c r="U1778" t="s">
        <v>61</v>
      </c>
      <c r="V1778" t="s">
        <v>41</v>
      </c>
      <c r="W1778" t="s">
        <v>36</v>
      </c>
      <c r="X1778" t="s">
        <v>37</v>
      </c>
      <c r="Y1778" t="s">
        <v>79</v>
      </c>
      <c r="Z1778" t="s">
        <v>82</v>
      </c>
      <c r="AA1778" t="s">
        <v>81</v>
      </c>
      <c r="AB1778" t="s">
        <v>80</v>
      </c>
      <c r="AC1778">
        <v>60</v>
      </c>
      <c r="AD1778">
        <v>9744</v>
      </c>
      <c r="AE1778">
        <v>14128.8</v>
      </c>
      <c r="AF1778">
        <v>1.45</v>
      </c>
      <c r="AG1778">
        <v>0.02</v>
      </c>
      <c r="AH1778">
        <v>656</v>
      </c>
      <c r="AI1778">
        <v>6158</v>
      </c>
      <c r="AJ1778">
        <v>30.46</v>
      </c>
    </row>
    <row r="1779" spans="1:36" x14ac:dyDescent="0.3">
      <c r="A1779">
        <v>4168</v>
      </c>
      <c r="B1779" t="s">
        <v>32</v>
      </c>
      <c r="C1779" t="s">
        <v>45</v>
      </c>
      <c r="D1779" t="s">
        <v>1225</v>
      </c>
      <c r="E1779" t="s">
        <v>1532</v>
      </c>
      <c r="F1779" t="s">
        <v>2204</v>
      </c>
      <c r="G1779" t="s">
        <v>61</v>
      </c>
      <c r="H1779" t="s">
        <v>60</v>
      </c>
      <c r="I1779" t="s">
        <v>66</v>
      </c>
      <c r="J1779" t="s">
        <v>33</v>
      </c>
      <c r="K1779" t="s">
        <v>34</v>
      </c>
      <c r="L1779" t="s">
        <v>35</v>
      </c>
      <c r="M1779" s="1">
        <v>40654</v>
      </c>
      <c r="N1779" s="1">
        <v>40667</v>
      </c>
      <c r="O1779" s="1">
        <v>40791</v>
      </c>
      <c r="P1779" s="1">
        <v>40791</v>
      </c>
      <c r="Q1779" s="1">
        <v>40791</v>
      </c>
      <c r="R1779" s="2">
        <f t="shared" si="81"/>
        <v>124</v>
      </c>
      <c r="S1779" s="2">
        <f t="shared" si="82"/>
        <v>0</v>
      </c>
      <c r="T1779" s="2">
        <f t="shared" si="83"/>
        <v>0</v>
      </c>
      <c r="U1779" t="s">
        <v>61</v>
      </c>
      <c r="V1779" t="s">
        <v>41</v>
      </c>
      <c r="W1779" t="s">
        <v>36</v>
      </c>
      <c r="X1779" t="s">
        <v>37</v>
      </c>
      <c r="Y1779" t="s">
        <v>187</v>
      </c>
      <c r="Z1779" t="s">
        <v>43</v>
      </c>
      <c r="AA1779" t="s">
        <v>189</v>
      </c>
      <c r="AB1779" t="s">
        <v>188</v>
      </c>
      <c r="AC1779">
        <v>60</v>
      </c>
      <c r="AD1779">
        <v>20000</v>
      </c>
      <c r="AE1779">
        <v>219000</v>
      </c>
      <c r="AF1779">
        <v>10.95</v>
      </c>
      <c r="AG1779">
        <v>0.18</v>
      </c>
      <c r="AH1779">
        <v>2675</v>
      </c>
      <c r="AI1779">
        <v>9656.19</v>
      </c>
      <c r="AJ1779">
        <v>361.35</v>
      </c>
    </row>
    <row r="1780" spans="1:36" x14ac:dyDescent="0.3">
      <c r="A1780">
        <v>2825</v>
      </c>
      <c r="B1780" t="s">
        <v>32</v>
      </c>
      <c r="C1780" t="s">
        <v>45</v>
      </c>
      <c r="D1780" t="s">
        <v>1225</v>
      </c>
      <c r="E1780" t="s">
        <v>1397</v>
      </c>
      <c r="F1780" t="s">
        <v>1401</v>
      </c>
      <c r="G1780" t="s">
        <v>61</v>
      </c>
      <c r="H1780" t="s">
        <v>60</v>
      </c>
      <c r="I1780" t="s">
        <v>66</v>
      </c>
      <c r="J1780" t="s">
        <v>33</v>
      </c>
      <c r="K1780" t="s">
        <v>34</v>
      </c>
      <c r="L1780" t="s">
        <v>35</v>
      </c>
      <c r="M1780" s="1">
        <v>40106</v>
      </c>
      <c r="N1780" s="1">
        <v>40130</v>
      </c>
      <c r="O1780" s="1">
        <v>40256</v>
      </c>
      <c r="P1780" s="1">
        <v>40256</v>
      </c>
      <c r="Q1780" s="1">
        <v>40256</v>
      </c>
      <c r="R1780" s="2">
        <f t="shared" si="81"/>
        <v>126</v>
      </c>
      <c r="S1780" s="2">
        <f t="shared" si="82"/>
        <v>0</v>
      </c>
      <c r="T1780" s="2">
        <f t="shared" si="83"/>
        <v>0</v>
      </c>
      <c r="U1780" t="s">
        <v>61</v>
      </c>
      <c r="V1780" t="s">
        <v>41</v>
      </c>
      <c r="W1780" t="s">
        <v>36</v>
      </c>
      <c r="X1780" t="s">
        <v>37</v>
      </c>
      <c r="Y1780" t="s">
        <v>114</v>
      </c>
      <c r="Z1780" t="s">
        <v>74</v>
      </c>
      <c r="AA1780" t="s">
        <v>116</v>
      </c>
      <c r="AB1780" t="s">
        <v>115</v>
      </c>
      <c r="AC1780">
        <v>60</v>
      </c>
      <c r="AD1780">
        <v>24480</v>
      </c>
      <c r="AE1780">
        <v>58752</v>
      </c>
      <c r="AF1780">
        <v>2.4</v>
      </c>
      <c r="AG1780">
        <v>0.04</v>
      </c>
      <c r="AH1780">
        <v>3536</v>
      </c>
      <c r="AI1780">
        <v>20910.43</v>
      </c>
      <c r="AJ1780">
        <v>115.15</v>
      </c>
    </row>
    <row r="1781" spans="1:36" x14ac:dyDescent="0.3">
      <c r="A1781">
        <v>4713</v>
      </c>
      <c r="B1781" t="s">
        <v>32</v>
      </c>
      <c r="C1781" t="s">
        <v>45</v>
      </c>
      <c r="D1781" t="s">
        <v>1225</v>
      </c>
      <c r="E1781" t="s">
        <v>1489</v>
      </c>
      <c r="F1781" t="s">
        <v>2410</v>
      </c>
      <c r="G1781" t="s">
        <v>61</v>
      </c>
      <c r="H1781" t="s">
        <v>60</v>
      </c>
      <c r="I1781" t="s">
        <v>66</v>
      </c>
      <c r="J1781" t="s">
        <v>33</v>
      </c>
      <c r="K1781" t="s">
        <v>34</v>
      </c>
      <c r="L1781" t="s">
        <v>35</v>
      </c>
      <c r="M1781" s="1">
        <v>39817</v>
      </c>
      <c r="N1781" s="1">
        <v>40192</v>
      </c>
      <c r="O1781" s="1">
        <v>40318</v>
      </c>
      <c r="P1781" s="1">
        <v>40318</v>
      </c>
      <c r="Q1781" s="1">
        <v>40318</v>
      </c>
      <c r="R1781" s="2">
        <f t="shared" si="81"/>
        <v>126</v>
      </c>
      <c r="S1781" s="2">
        <f t="shared" si="82"/>
        <v>0</v>
      </c>
      <c r="T1781" s="2">
        <f t="shared" si="83"/>
        <v>0</v>
      </c>
      <c r="U1781" t="s">
        <v>61</v>
      </c>
      <c r="V1781" t="s">
        <v>41</v>
      </c>
      <c r="W1781" t="s">
        <v>36</v>
      </c>
      <c r="X1781" t="s">
        <v>37</v>
      </c>
      <c r="Y1781" t="s">
        <v>79</v>
      </c>
      <c r="Z1781" t="s">
        <v>82</v>
      </c>
      <c r="AA1781" t="s">
        <v>81</v>
      </c>
      <c r="AB1781" t="s">
        <v>80</v>
      </c>
      <c r="AC1781">
        <v>60</v>
      </c>
      <c r="AD1781">
        <v>15624</v>
      </c>
      <c r="AE1781">
        <v>22654.799999999999</v>
      </c>
      <c r="AF1781">
        <v>1.45</v>
      </c>
      <c r="AG1781">
        <v>0.02</v>
      </c>
      <c r="AH1781">
        <v>1056</v>
      </c>
      <c r="AI1781">
        <v>2160.52</v>
      </c>
      <c r="AJ1781">
        <v>48.84</v>
      </c>
    </row>
    <row r="1782" spans="1:36" x14ac:dyDescent="0.3">
      <c r="A1782">
        <v>5883</v>
      </c>
      <c r="B1782" t="s">
        <v>32</v>
      </c>
      <c r="C1782" t="s">
        <v>45</v>
      </c>
      <c r="D1782" t="s">
        <v>1225</v>
      </c>
      <c r="E1782" t="s">
        <v>1783</v>
      </c>
      <c r="F1782" t="s">
        <v>2775</v>
      </c>
      <c r="G1782" t="s">
        <v>61</v>
      </c>
      <c r="H1782" t="s">
        <v>60</v>
      </c>
      <c r="I1782" t="s">
        <v>66</v>
      </c>
      <c r="J1782" t="s">
        <v>33</v>
      </c>
      <c r="K1782" t="s">
        <v>34</v>
      </c>
      <c r="L1782" t="s">
        <v>35</v>
      </c>
      <c r="M1782" s="1">
        <v>40252</v>
      </c>
      <c r="N1782" s="1">
        <v>40261</v>
      </c>
      <c r="O1782" s="1">
        <v>40388</v>
      </c>
      <c r="P1782" s="1">
        <v>40388</v>
      </c>
      <c r="Q1782" s="1">
        <v>40388</v>
      </c>
      <c r="R1782" s="2">
        <f t="shared" si="81"/>
        <v>127</v>
      </c>
      <c r="S1782" s="2">
        <f t="shared" si="82"/>
        <v>0</v>
      </c>
      <c r="T1782" s="2">
        <f t="shared" si="83"/>
        <v>0</v>
      </c>
      <c r="U1782" t="s">
        <v>61</v>
      </c>
      <c r="V1782" t="s">
        <v>41</v>
      </c>
      <c r="W1782" t="s">
        <v>36</v>
      </c>
      <c r="X1782" t="s">
        <v>37</v>
      </c>
      <c r="Y1782" t="s">
        <v>39</v>
      </c>
      <c r="Z1782" t="s">
        <v>43</v>
      </c>
      <c r="AA1782" t="s">
        <v>42</v>
      </c>
      <c r="AB1782" t="s">
        <v>40</v>
      </c>
      <c r="AC1782">
        <v>60</v>
      </c>
      <c r="AD1782">
        <v>9072</v>
      </c>
      <c r="AE1782">
        <v>77565.600000000006</v>
      </c>
      <c r="AF1782">
        <v>8.5500000000000007</v>
      </c>
      <c r="AG1782">
        <v>0.14000000000000001</v>
      </c>
      <c r="AH1782">
        <v>902</v>
      </c>
      <c r="AI1782">
        <v>7421.81</v>
      </c>
      <c r="AJ1782">
        <v>167.23</v>
      </c>
    </row>
    <row r="1783" spans="1:36" x14ac:dyDescent="0.3">
      <c r="A1783">
        <v>2904</v>
      </c>
      <c r="B1783" t="s">
        <v>32</v>
      </c>
      <c r="C1783" t="s">
        <v>45</v>
      </c>
      <c r="D1783" t="s">
        <v>1225</v>
      </c>
      <c r="E1783" t="s">
        <v>1423</v>
      </c>
      <c r="F1783" t="s">
        <v>1491</v>
      </c>
      <c r="G1783" t="s">
        <v>61</v>
      </c>
      <c r="H1783" t="s">
        <v>60</v>
      </c>
      <c r="I1783" t="s">
        <v>66</v>
      </c>
      <c r="J1783" t="s">
        <v>33</v>
      </c>
      <c r="K1783" t="s">
        <v>34</v>
      </c>
      <c r="L1783" t="s">
        <v>35</v>
      </c>
      <c r="M1783" s="1">
        <v>40807</v>
      </c>
      <c r="N1783" s="1">
        <v>40820</v>
      </c>
      <c r="O1783" s="1">
        <v>40957</v>
      </c>
      <c r="P1783" s="1">
        <v>40957</v>
      </c>
      <c r="Q1783" s="1">
        <v>40957</v>
      </c>
      <c r="R1783" s="2">
        <f t="shared" si="81"/>
        <v>137</v>
      </c>
      <c r="S1783" s="2">
        <f t="shared" si="82"/>
        <v>0</v>
      </c>
      <c r="T1783" s="2">
        <f t="shared" si="83"/>
        <v>0</v>
      </c>
      <c r="U1783" t="s">
        <v>61</v>
      </c>
      <c r="V1783" t="s">
        <v>41</v>
      </c>
      <c r="W1783" t="s">
        <v>36</v>
      </c>
      <c r="X1783" t="s">
        <v>37</v>
      </c>
      <c r="Y1783" t="s">
        <v>205</v>
      </c>
      <c r="Z1783" t="s">
        <v>74</v>
      </c>
      <c r="AA1783" t="s">
        <v>88</v>
      </c>
      <c r="AB1783" t="s">
        <v>206</v>
      </c>
      <c r="AC1783">
        <v>60</v>
      </c>
      <c r="AD1783">
        <v>112</v>
      </c>
      <c r="AE1783">
        <v>1618.4</v>
      </c>
      <c r="AF1783">
        <v>14.45</v>
      </c>
      <c r="AG1783">
        <v>0.24</v>
      </c>
      <c r="AH1783">
        <v>1701</v>
      </c>
      <c r="AI1783">
        <v>4288.83</v>
      </c>
      <c r="AJ1783">
        <v>2.67</v>
      </c>
    </row>
    <row r="1784" spans="1:36" x14ac:dyDescent="0.3">
      <c r="A1784">
        <v>3902</v>
      </c>
      <c r="B1784" t="s">
        <v>32</v>
      </c>
      <c r="C1784" t="s">
        <v>45</v>
      </c>
      <c r="D1784" t="s">
        <v>1225</v>
      </c>
      <c r="E1784" t="s">
        <v>1973</v>
      </c>
      <c r="F1784" t="s">
        <v>2099</v>
      </c>
      <c r="G1784" t="s">
        <v>61</v>
      </c>
      <c r="H1784" t="s">
        <v>60</v>
      </c>
      <c r="I1784" t="s">
        <v>66</v>
      </c>
      <c r="J1784" t="s">
        <v>33</v>
      </c>
      <c r="K1784" t="s">
        <v>34</v>
      </c>
      <c r="L1784" t="s">
        <v>35</v>
      </c>
      <c r="M1784" s="1">
        <v>40892</v>
      </c>
      <c r="N1784" s="1">
        <v>40926</v>
      </c>
      <c r="O1784" s="1">
        <v>41065</v>
      </c>
      <c r="P1784" s="1">
        <v>41065</v>
      </c>
      <c r="Q1784" s="1">
        <v>41065</v>
      </c>
      <c r="R1784" s="2">
        <f t="shared" si="81"/>
        <v>139</v>
      </c>
      <c r="S1784" s="2">
        <f t="shared" si="82"/>
        <v>0</v>
      </c>
      <c r="T1784" s="2">
        <f t="shared" si="83"/>
        <v>0</v>
      </c>
      <c r="U1784" t="s">
        <v>61</v>
      </c>
      <c r="V1784" t="s">
        <v>41</v>
      </c>
      <c r="W1784" t="s">
        <v>36</v>
      </c>
      <c r="X1784" t="s">
        <v>50</v>
      </c>
      <c r="Y1784" t="s">
        <v>2100</v>
      </c>
      <c r="Z1784" t="s">
        <v>163</v>
      </c>
      <c r="AA1784" t="s">
        <v>321</v>
      </c>
      <c r="AB1784" t="s">
        <v>206</v>
      </c>
      <c r="AC1784">
        <v>240</v>
      </c>
      <c r="AD1784">
        <v>200</v>
      </c>
      <c r="AE1784">
        <v>2500</v>
      </c>
      <c r="AF1784">
        <v>12.5</v>
      </c>
      <c r="AG1784">
        <v>0.05</v>
      </c>
      <c r="AH1784">
        <v>546</v>
      </c>
      <c r="AI1784">
        <v>1340.23</v>
      </c>
      <c r="AJ1784">
        <v>3.5</v>
      </c>
    </row>
    <row r="1785" spans="1:36" x14ac:dyDescent="0.3">
      <c r="A1785">
        <v>3161</v>
      </c>
      <c r="B1785" t="s">
        <v>32</v>
      </c>
      <c r="C1785" t="s">
        <v>45</v>
      </c>
      <c r="D1785" t="s">
        <v>1225</v>
      </c>
      <c r="E1785" t="s">
        <v>1593</v>
      </c>
      <c r="F1785" t="s">
        <v>1682</v>
      </c>
      <c r="G1785" t="s">
        <v>61</v>
      </c>
      <c r="H1785" t="s">
        <v>60</v>
      </c>
      <c r="I1785" t="s">
        <v>66</v>
      </c>
      <c r="J1785" t="s">
        <v>33</v>
      </c>
      <c r="K1785" t="s">
        <v>34</v>
      </c>
      <c r="L1785" t="s">
        <v>35</v>
      </c>
      <c r="M1785" s="1">
        <v>40259</v>
      </c>
      <c r="N1785" s="1">
        <v>40262</v>
      </c>
      <c r="O1785" s="1">
        <v>40403</v>
      </c>
      <c r="P1785" s="1">
        <v>40403</v>
      </c>
      <c r="Q1785" s="1">
        <v>40403</v>
      </c>
      <c r="R1785" s="2">
        <f t="shared" si="81"/>
        <v>141</v>
      </c>
      <c r="S1785" s="2">
        <f t="shared" si="82"/>
        <v>0</v>
      </c>
      <c r="T1785" s="2">
        <f t="shared" si="83"/>
        <v>0</v>
      </c>
      <c r="U1785" t="s">
        <v>61</v>
      </c>
      <c r="V1785" t="s">
        <v>41</v>
      </c>
      <c r="W1785" t="s">
        <v>36</v>
      </c>
      <c r="X1785" t="s">
        <v>37</v>
      </c>
      <c r="Y1785" t="s">
        <v>238</v>
      </c>
      <c r="Z1785" t="s">
        <v>239</v>
      </c>
      <c r="AA1785" t="s">
        <v>232</v>
      </c>
      <c r="AB1785" t="s">
        <v>53</v>
      </c>
      <c r="AC1785">
        <v>30</v>
      </c>
      <c r="AD1785">
        <v>252</v>
      </c>
      <c r="AE1785">
        <v>3276</v>
      </c>
      <c r="AF1785">
        <v>13</v>
      </c>
      <c r="AG1785">
        <v>0.43</v>
      </c>
      <c r="AH1785">
        <v>1553</v>
      </c>
      <c r="AI1785">
        <v>13320.8</v>
      </c>
      <c r="AJ1785">
        <v>7.06</v>
      </c>
    </row>
    <row r="1786" spans="1:36" x14ac:dyDescent="0.3">
      <c r="A1786">
        <v>4349</v>
      </c>
      <c r="B1786" t="s">
        <v>32</v>
      </c>
      <c r="C1786" t="s">
        <v>45</v>
      </c>
      <c r="D1786" t="s">
        <v>1225</v>
      </c>
      <c r="E1786" t="s">
        <v>1593</v>
      </c>
      <c r="F1786" t="s">
        <v>2279</v>
      </c>
      <c r="G1786" t="s">
        <v>61</v>
      </c>
      <c r="H1786" t="s">
        <v>60</v>
      </c>
      <c r="I1786" t="s">
        <v>66</v>
      </c>
      <c r="J1786" t="s">
        <v>33</v>
      </c>
      <c r="K1786" t="s">
        <v>34</v>
      </c>
      <c r="L1786" t="s">
        <v>35</v>
      </c>
      <c r="M1786" s="1">
        <v>40259</v>
      </c>
      <c r="N1786" s="1">
        <v>40262</v>
      </c>
      <c r="O1786" s="1">
        <v>40403</v>
      </c>
      <c r="P1786" s="1">
        <v>40403</v>
      </c>
      <c r="Q1786" s="1">
        <v>40403</v>
      </c>
      <c r="R1786" s="2">
        <f t="shared" si="81"/>
        <v>141</v>
      </c>
      <c r="S1786" s="2">
        <f t="shared" si="82"/>
        <v>0</v>
      </c>
      <c r="T1786" s="2">
        <f t="shared" si="83"/>
        <v>0</v>
      </c>
      <c r="U1786" t="s">
        <v>61</v>
      </c>
      <c r="V1786" t="s">
        <v>41</v>
      </c>
      <c r="W1786" t="s">
        <v>36</v>
      </c>
      <c r="X1786" t="s">
        <v>37</v>
      </c>
      <c r="Y1786" t="s">
        <v>238</v>
      </c>
      <c r="Z1786" t="s">
        <v>239</v>
      </c>
      <c r="AA1786" t="s">
        <v>232</v>
      </c>
      <c r="AB1786" t="s">
        <v>53</v>
      </c>
      <c r="AC1786">
        <v>30</v>
      </c>
      <c r="AD1786">
        <v>168</v>
      </c>
      <c r="AE1786">
        <v>2184</v>
      </c>
      <c r="AF1786">
        <v>13</v>
      </c>
      <c r="AG1786">
        <v>0.43</v>
      </c>
      <c r="AH1786">
        <v>2046</v>
      </c>
      <c r="AI1786">
        <v>14405.31</v>
      </c>
      <c r="AJ1786">
        <v>4.71</v>
      </c>
    </row>
    <row r="1787" spans="1:36" x14ac:dyDescent="0.3">
      <c r="A1787">
        <v>6045</v>
      </c>
      <c r="B1787" t="s">
        <v>32</v>
      </c>
      <c r="C1787" t="s">
        <v>45</v>
      </c>
      <c r="D1787" t="s">
        <v>1225</v>
      </c>
      <c r="E1787" t="s">
        <v>1497</v>
      </c>
      <c r="F1787" t="s">
        <v>2826</v>
      </c>
      <c r="G1787" t="s">
        <v>61</v>
      </c>
      <c r="H1787" t="s">
        <v>60</v>
      </c>
      <c r="I1787" t="s">
        <v>66</v>
      </c>
      <c r="J1787" t="s">
        <v>33</v>
      </c>
      <c r="K1787" t="s">
        <v>34</v>
      </c>
      <c r="L1787" t="s">
        <v>35</v>
      </c>
      <c r="M1787" s="1">
        <v>41466</v>
      </c>
      <c r="N1787" s="1">
        <v>41480</v>
      </c>
      <c r="O1787" s="1">
        <v>41624</v>
      </c>
      <c r="P1787" s="1">
        <v>41624</v>
      </c>
      <c r="Q1787" s="1">
        <v>41624</v>
      </c>
      <c r="R1787" s="2">
        <f t="shared" si="81"/>
        <v>144</v>
      </c>
      <c r="S1787" s="2">
        <f t="shared" si="82"/>
        <v>0</v>
      </c>
      <c r="T1787" s="2">
        <f t="shared" si="83"/>
        <v>0</v>
      </c>
      <c r="U1787" t="s">
        <v>61</v>
      </c>
      <c r="V1787" t="s">
        <v>41</v>
      </c>
      <c r="W1787" t="s">
        <v>36</v>
      </c>
      <c r="X1787" t="s">
        <v>37</v>
      </c>
      <c r="Y1787" t="s">
        <v>205</v>
      </c>
      <c r="Z1787" t="s">
        <v>74</v>
      </c>
      <c r="AA1787" t="s">
        <v>88</v>
      </c>
      <c r="AB1787" t="s">
        <v>206</v>
      </c>
      <c r="AC1787">
        <v>60</v>
      </c>
      <c r="AD1787">
        <v>591</v>
      </c>
      <c r="AE1787">
        <v>6737.4</v>
      </c>
      <c r="AF1787">
        <v>11.4</v>
      </c>
      <c r="AG1787">
        <v>0.19</v>
      </c>
      <c r="AH1787">
        <v>36</v>
      </c>
      <c r="AI1787">
        <v>430.5</v>
      </c>
      <c r="AJ1787">
        <v>8.33</v>
      </c>
    </row>
    <row r="1788" spans="1:36" x14ac:dyDescent="0.3">
      <c r="A1788">
        <v>2846</v>
      </c>
      <c r="B1788" t="s">
        <v>32</v>
      </c>
      <c r="C1788" t="s">
        <v>45</v>
      </c>
      <c r="D1788" t="s">
        <v>1225</v>
      </c>
      <c r="E1788" t="s">
        <v>1423</v>
      </c>
      <c r="F1788" t="s">
        <v>1424</v>
      </c>
      <c r="G1788" t="s">
        <v>61</v>
      </c>
      <c r="H1788" t="s">
        <v>60</v>
      </c>
      <c r="I1788" t="s">
        <v>66</v>
      </c>
      <c r="J1788" t="s">
        <v>33</v>
      </c>
      <c r="K1788" t="s">
        <v>34</v>
      </c>
      <c r="L1788" t="s">
        <v>35</v>
      </c>
      <c r="M1788" s="1">
        <v>40807</v>
      </c>
      <c r="N1788" s="1">
        <v>40820</v>
      </c>
      <c r="O1788" s="1">
        <v>40969</v>
      </c>
      <c r="P1788" s="1">
        <v>40969</v>
      </c>
      <c r="Q1788" s="1">
        <v>40969</v>
      </c>
      <c r="R1788" s="2">
        <f t="shared" si="81"/>
        <v>149</v>
      </c>
      <c r="S1788" s="2">
        <f t="shared" si="82"/>
        <v>0</v>
      </c>
      <c r="T1788" s="2">
        <f t="shared" si="83"/>
        <v>0</v>
      </c>
      <c r="U1788" t="s">
        <v>61</v>
      </c>
      <c r="V1788" t="s">
        <v>41</v>
      </c>
      <c r="W1788" t="s">
        <v>36</v>
      </c>
      <c r="X1788" t="s">
        <v>37</v>
      </c>
      <c r="Y1788" t="s">
        <v>187</v>
      </c>
      <c r="Z1788" t="s">
        <v>43</v>
      </c>
      <c r="AA1788" t="s">
        <v>189</v>
      </c>
      <c r="AB1788" t="s">
        <v>188</v>
      </c>
      <c r="AC1788">
        <v>60</v>
      </c>
      <c r="AD1788">
        <v>30000</v>
      </c>
      <c r="AE1788">
        <v>313500</v>
      </c>
      <c r="AF1788">
        <v>10.45</v>
      </c>
      <c r="AG1788">
        <v>0.17</v>
      </c>
      <c r="AH1788">
        <v>10210</v>
      </c>
      <c r="AI1788">
        <v>17392.05</v>
      </c>
      <c r="AJ1788">
        <v>517.28</v>
      </c>
    </row>
    <row r="1789" spans="1:36" x14ac:dyDescent="0.3">
      <c r="A1789">
        <v>3601</v>
      </c>
      <c r="B1789" t="s">
        <v>32</v>
      </c>
      <c r="C1789" t="s">
        <v>45</v>
      </c>
      <c r="D1789" t="s">
        <v>1225</v>
      </c>
      <c r="E1789" t="s">
        <v>1497</v>
      </c>
      <c r="F1789" t="s">
        <v>1940</v>
      </c>
      <c r="G1789" t="s">
        <v>61</v>
      </c>
      <c r="H1789" t="s">
        <v>60</v>
      </c>
      <c r="I1789" t="s">
        <v>66</v>
      </c>
      <c r="J1789" t="s">
        <v>33</v>
      </c>
      <c r="K1789" t="s">
        <v>34</v>
      </c>
      <c r="L1789" t="s">
        <v>35</v>
      </c>
      <c r="M1789" s="1">
        <v>41466</v>
      </c>
      <c r="N1789" s="1">
        <v>41480</v>
      </c>
      <c r="O1789" s="1">
        <v>41632</v>
      </c>
      <c r="P1789" s="1">
        <v>41632</v>
      </c>
      <c r="Q1789" s="1">
        <v>41631</v>
      </c>
      <c r="R1789" s="2">
        <f t="shared" si="81"/>
        <v>152</v>
      </c>
      <c r="S1789" s="2">
        <f t="shared" si="82"/>
        <v>0</v>
      </c>
      <c r="T1789" s="2">
        <f t="shared" si="83"/>
        <v>-1</v>
      </c>
      <c r="U1789" t="s">
        <v>61</v>
      </c>
      <c r="V1789" t="s">
        <v>41</v>
      </c>
      <c r="W1789" t="s">
        <v>36</v>
      </c>
      <c r="X1789" t="s">
        <v>37</v>
      </c>
      <c r="Y1789" t="s">
        <v>205</v>
      </c>
      <c r="Z1789" t="s">
        <v>74</v>
      </c>
      <c r="AA1789" t="s">
        <v>88</v>
      </c>
      <c r="AB1789" t="s">
        <v>206</v>
      </c>
      <c r="AC1789">
        <v>60</v>
      </c>
      <c r="AD1789">
        <v>809</v>
      </c>
      <c r="AE1789">
        <v>9222.6</v>
      </c>
      <c r="AF1789">
        <v>11.4</v>
      </c>
      <c r="AG1789">
        <v>0.19</v>
      </c>
      <c r="AH1789">
        <v>81</v>
      </c>
      <c r="AI1789">
        <v>459.72</v>
      </c>
      <c r="AJ1789">
        <v>11.41</v>
      </c>
    </row>
    <row r="1790" spans="1:36" x14ac:dyDescent="0.3">
      <c r="A1790">
        <v>6216</v>
      </c>
      <c r="B1790" t="s">
        <v>32</v>
      </c>
      <c r="C1790" t="s">
        <v>45</v>
      </c>
      <c r="D1790" t="s">
        <v>1225</v>
      </c>
      <c r="E1790" t="s">
        <v>1601</v>
      </c>
      <c r="F1790" t="s">
        <v>2878</v>
      </c>
      <c r="G1790" t="s">
        <v>61</v>
      </c>
      <c r="H1790" t="s">
        <v>60</v>
      </c>
      <c r="I1790" t="s">
        <v>66</v>
      </c>
      <c r="J1790" t="s">
        <v>33</v>
      </c>
      <c r="K1790" t="s">
        <v>34</v>
      </c>
      <c r="L1790" t="s">
        <v>35</v>
      </c>
      <c r="M1790" s="1">
        <v>40352</v>
      </c>
      <c r="N1790" s="1">
        <v>40360</v>
      </c>
      <c r="O1790" s="1">
        <v>40519</v>
      </c>
      <c r="P1790" s="1">
        <v>40519</v>
      </c>
      <c r="Q1790" s="1">
        <v>40519</v>
      </c>
      <c r="R1790" s="2">
        <f t="shared" si="81"/>
        <v>159</v>
      </c>
      <c r="S1790" s="2">
        <f t="shared" si="82"/>
        <v>0</v>
      </c>
      <c r="T1790" s="2">
        <f t="shared" si="83"/>
        <v>0</v>
      </c>
      <c r="U1790" t="s">
        <v>61</v>
      </c>
      <c r="V1790" t="s">
        <v>41</v>
      </c>
      <c r="W1790" t="s">
        <v>36</v>
      </c>
      <c r="X1790" t="s">
        <v>37</v>
      </c>
      <c r="Y1790" t="s">
        <v>92</v>
      </c>
      <c r="Z1790" t="s">
        <v>74</v>
      </c>
      <c r="AA1790" t="s">
        <v>88</v>
      </c>
      <c r="AB1790" t="s">
        <v>93</v>
      </c>
      <c r="AC1790">
        <v>60</v>
      </c>
      <c r="AD1790">
        <v>336</v>
      </c>
      <c r="AE1790">
        <v>2436</v>
      </c>
      <c r="AF1790">
        <v>7.25</v>
      </c>
      <c r="AG1790">
        <v>0.12</v>
      </c>
      <c r="AH1790">
        <v>19</v>
      </c>
      <c r="AI1790">
        <v>8495.83</v>
      </c>
      <c r="AJ1790">
        <v>5.25</v>
      </c>
    </row>
    <row r="1791" spans="1:36" x14ac:dyDescent="0.3">
      <c r="A1791">
        <v>3049</v>
      </c>
      <c r="B1791" t="s">
        <v>32</v>
      </c>
      <c r="C1791" t="s">
        <v>45</v>
      </c>
      <c r="D1791" t="s">
        <v>1225</v>
      </c>
      <c r="E1791" t="s">
        <v>1601</v>
      </c>
      <c r="F1791" t="s">
        <v>1602</v>
      </c>
      <c r="G1791" t="s">
        <v>61</v>
      </c>
      <c r="H1791" t="s">
        <v>60</v>
      </c>
      <c r="I1791" t="s">
        <v>66</v>
      </c>
      <c r="J1791" t="s">
        <v>33</v>
      </c>
      <c r="K1791" t="s">
        <v>34</v>
      </c>
      <c r="L1791" t="s">
        <v>35</v>
      </c>
      <c r="M1791" s="1">
        <v>40352</v>
      </c>
      <c r="N1791" s="1">
        <v>40360</v>
      </c>
      <c r="O1791" s="1">
        <v>40520</v>
      </c>
      <c r="P1791" s="1">
        <v>40520</v>
      </c>
      <c r="Q1791" s="1">
        <v>40520</v>
      </c>
      <c r="R1791" s="2">
        <f t="shared" si="81"/>
        <v>160</v>
      </c>
      <c r="S1791" s="2">
        <f t="shared" si="82"/>
        <v>0</v>
      </c>
      <c r="T1791" s="2">
        <f t="shared" si="83"/>
        <v>0</v>
      </c>
      <c r="U1791" t="s">
        <v>61</v>
      </c>
      <c r="V1791" t="s">
        <v>41</v>
      </c>
      <c r="W1791" t="s">
        <v>36</v>
      </c>
      <c r="X1791" t="s">
        <v>37</v>
      </c>
      <c r="Y1791" t="s">
        <v>39</v>
      </c>
      <c r="Z1791" t="s">
        <v>43</v>
      </c>
      <c r="AA1791" t="s">
        <v>42</v>
      </c>
      <c r="AB1791" t="s">
        <v>40</v>
      </c>
      <c r="AC1791">
        <v>60</v>
      </c>
      <c r="AD1791">
        <v>20000</v>
      </c>
      <c r="AE1791">
        <v>165000</v>
      </c>
      <c r="AF1791">
        <v>8.25</v>
      </c>
      <c r="AG1791">
        <v>0.14000000000000001</v>
      </c>
      <c r="AH1791">
        <v>1951</v>
      </c>
      <c r="AI1791">
        <v>13083.7</v>
      </c>
      <c r="AJ1791">
        <v>355.74</v>
      </c>
    </row>
    <row r="1792" spans="1:36" x14ac:dyDescent="0.3">
      <c r="A1792">
        <v>3369</v>
      </c>
      <c r="B1792" t="s">
        <v>32</v>
      </c>
      <c r="C1792" t="s">
        <v>45</v>
      </c>
      <c r="D1792" t="s">
        <v>1225</v>
      </c>
      <c r="E1792" t="s">
        <v>1429</v>
      </c>
      <c r="F1792" t="s">
        <v>1810</v>
      </c>
      <c r="G1792" t="s">
        <v>61</v>
      </c>
      <c r="H1792" t="s">
        <v>60</v>
      </c>
      <c r="I1792" t="s">
        <v>66</v>
      </c>
      <c r="J1792" t="s">
        <v>33</v>
      </c>
      <c r="K1792" t="s">
        <v>34</v>
      </c>
      <c r="L1792" t="s">
        <v>35</v>
      </c>
      <c r="M1792" s="1">
        <v>40106</v>
      </c>
      <c r="N1792" s="1">
        <v>40126</v>
      </c>
      <c r="O1792" s="1">
        <v>40365</v>
      </c>
      <c r="P1792" s="1">
        <v>40365</v>
      </c>
      <c r="Q1792" s="1">
        <v>40365</v>
      </c>
      <c r="R1792" s="2">
        <f t="shared" si="81"/>
        <v>239</v>
      </c>
      <c r="S1792" s="2">
        <f t="shared" si="82"/>
        <v>0</v>
      </c>
      <c r="T1792" s="2">
        <f t="shared" si="83"/>
        <v>0</v>
      </c>
      <c r="U1792" t="s">
        <v>61</v>
      </c>
      <c r="V1792" t="s">
        <v>41</v>
      </c>
      <c r="W1792" t="s">
        <v>36</v>
      </c>
      <c r="X1792" t="s">
        <v>37</v>
      </c>
      <c r="Y1792" t="s">
        <v>187</v>
      </c>
      <c r="Z1792" t="s">
        <v>43</v>
      </c>
      <c r="AA1792" t="s">
        <v>189</v>
      </c>
      <c r="AB1792" t="s">
        <v>188</v>
      </c>
      <c r="AC1792">
        <v>60</v>
      </c>
      <c r="AD1792">
        <v>16500</v>
      </c>
      <c r="AE1792">
        <v>183975</v>
      </c>
      <c r="AF1792">
        <v>11.15</v>
      </c>
      <c r="AG1792">
        <v>0.19</v>
      </c>
      <c r="AH1792">
        <v>3802</v>
      </c>
      <c r="AI1792">
        <v>26084.14</v>
      </c>
      <c r="AJ1792">
        <v>360.59</v>
      </c>
    </row>
    <row r="1793" spans="1:36" x14ac:dyDescent="0.3">
      <c r="A1793">
        <v>3949</v>
      </c>
      <c r="B1793" t="s">
        <v>32</v>
      </c>
      <c r="C1793" t="s">
        <v>45</v>
      </c>
      <c r="D1793" t="s">
        <v>1225</v>
      </c>
      <c r="E1793" t="s">
        <v>1226</v>
      </c>
      <c r="F1793" t="s">
        <v>2122</v>
      </c>
      <c r="G1793" t="s">
        <v>61</v>
      </c>
      <c r="H1793" t="s">
        <v>60</v>
      </c>
      <c r="I1793" t="s">
        <v>66</v>
      </c>
      <c r="J1793" t="s">
        <v>33</v>
      </c>
      <c r="K1793" t="s">
        <v>34</v>
      </c>
      <c r="L1793" t="s">
        <v>35</v>
      </c>
      <c r="M1793" s="1">
        <v>41397</v>
      </c>
      <c r="N1793" s="1">
        <v>41411</v>
      </c>
      <c r="O1793" s="1">
        <v>41661</v>
      </c>
      <c r="P1793" s="1">
        <v>41661</v>
      </c>
      <c r="Q1793" s="1">
        <v>41661</v>
      </c>
      <c r="R1793" s="2">
        <f t="shared" si="81"/>
        <v>250</v>
      </c>
      <c r="S1793" s="2">
        <f t="shared" si="82"/>
        <v>0</v>
      </c>
      <c r="T1793" s="2">
        <f t="shared" si="83"/>
        <v>0</v>
      </c>
      <c r="U1793" t="s">
        <v>61</v>
      </c>
      <c r="V1793" t="s">
        <v>41</v>
      </c>
      <c r="W1793" t="s">
        <v>36</v>
      </c>
      <c r="X1793" t="s">
        <v>37</v>
      </c>
      <c r="Y1793" t="s">
        <v>187</v>
      </c>
      <c r="Z1793" t="s">
        <v>43</v>
      </c>
      <c r="AA1793" t="s">
        <v>189</v>
      </c>
      <c r="AB1793" t="s">
        <v>188</v>
      </c>
      <c r="AC1793">
        <v>60</v>
      </c>
      <c r="AD1793">
        <v>26598</v>
      </c>
      <c r="AE1793">
        <v>216773.7</v>
      </c>
      <c r="AF1793">
        <v>8.15</v>
      </c>
      <c r="AG1793">
        <v>0.14000000000000001</v>
      </c>
      <c r="AH1793">
        <v>3301</v>
      </c>
      <c r="AI1793">
        <v>5764.28</v>
      </c>
      <c r="AJ1793">
        <v>268.14999999999998</v>
      </c>
    </row>
    <row r="1794" spans="1:36" x14ac:dyDescent="0.3">
      <c r="A1794">
        <v>2856</v>
      </c>
      <c r="B1794" t="s">
        <v>32</v>
      </c>
      <c r="C1794" t="s">
        <v>45</v>
      </c>
      <c r="D1794" t="s">
        <v>1225</v>
      </c>
      <c r="E1794" t="s">
        <v>1429</v>
      </c>
      <c r="F1794" t="s">
        <v>1430</v>
      </c>
      <c r="G1794" t="s">
        <v>61</v>
      </c>
      <c r="H1794" t="s">
        <v>60</v>
      </c>
      <c r="I1794" t="s">
        <v>66</v>
      </c>
      <c r="J1794" t="s">
        <v>33</v>
      </c>
      <c r="K1794" t="s">
        <v>34</v>
      </c>
      <c r="L1794" t="s">
        <v>35</v>
      </c>
      <c r="M1794" s="1">
        <v>40106</v>
      </c>
      <c r="N1794" s="1">
        <v>40128</v>
      </c>
      <c r="O1794" s="1">
        <v>40413</v>
      </c>
      <c r="P1794" s="1">
        <v>40413</v>
      </c>
      <c r="Q1794" s="1">
        <v>40413</v>
      </c>
      <c r="R1794" s="2">
        <f t="shared" si="81"/>
        <v>285</v>
      </c>
      <c r="S1794" s="2">
        <f t="shared" si="82"/>
        <v>0</v>
      </c>
      <c r="T1794" s="2">
        <f t="shared" si="83"/>
        <v>0</v>
      </c>
      <c r="U1794" t="s">
        <v>61</v>
      </c>
      <c r="V1794" t="s">
        <v>41</v>
      </c>
      <c r="W1794" t="s">
        <v>36</v>
      </c>
      <c r="X1794" t="s">
        <v>37</v>
      </c>
      <c r="Y1794" t="s">
        <v>187</v>
      </c>
      <c r="Z1794" t="s">
        <v>43</v>
      </c>
      <c r="AA1794" t="s">
        <v>189</v>
      </c>
      <c r="AB1794" t="s">
        <v>188</v>
      </c>
      <c r="AC1794">
        <v>60</v>
      </c>
      <c r="AD1794">
        <v>20500</v>
      </c>
      <c r="AE1794">
        <v>228575</v>
      </c>
      <c r="AF1794">
        <v>11.15</v>
      </c>
      <c r="AG1794">
        <v>0.19</v>
      </c>
      <c r="AH1794">
        <v>2904</v>
      </c>
      <c r="AI1794">
        <v>14223.39</v>
      </c>
      <c r="AJ1794">
        <v>448.01</v>
      </c>
    </row>
    <row r="1795" spans="1:36" x14ac:dyDescent="0.3">
      <c r="A1795">
        <v>5152</v>
      </c>
      <c r="B1795" t="s">
        <v>32</v>
      </c>
      <c r="C1795" t="s">
        <v>45</v>
      </c>
      <c r="D1795" t="s">
        <v>1225</v>
      </c>
      <c r="E1795" t="s">
        <v>1429</v>
      </c>
      <c r="F1795" t="s">
        <v>1430</v>
      </c>
      <c r="G1795" t="s">
        <v>61</v>
      </c>
      <c r="H1795" t="s">
        <v>60</v>
      </c>
      <c r="I1795" t="s">
        <v>66</v>
      </c>
      <c r="J1795" t="s">
        <v>33</v>
      </c>
      <c r="K1795" t="s">
        <v>34</v>
      </c>
      <c r="L1795" t="s">
        <v>35</v>
      </c>
      <c r="M1795" s="1">
        <v>40106</v>
      </c>
      <c r="N1795" s="1">
        <v>40128</v>
      </c>
      <c r="O1795" s="1">
        <v>40413</v>
      </c>
      <c r="P1795" s="1">
        <v>40413</v>
      </c>
      <c r="Q1795" s="1">
        <v>40413</v>
      </c>
      <c r="R1795" s="2">
        <f t="shared" si="81"/>
        <v>285</v>
      </c>
      <c r="S1795" s="2">
        <f t="shared" si="82"/>
        <v>0</v>
      </c>
      <c r="T1795" s="2">
        <f t="shared" si="83"/>
        <v>0</v>
      </c>
      <c r="U1795" t="s">
        <v>61</v>
      </c>
      <c r="V1795" t="s">
        <v>41</v>
      </c>
      <c r="W1795" t="s">
        <v>36</v>
      </c>
      <c r="X1795" t="s">
        <v>37</v>
      </c>
      <c r="Y1795" t="s">
        <v>39</v>
      </c>
      <c r="Z1795" t="s">
        <v>43</v>
      </c>
      <c r="AA1795" t="s">
        <v>42</v>
      </c>
      <c r="AB1795" t="s">
        <v>40</v>
      </c>
      <c r="AC1795">
        <v>60</v>
      </c>
      <c r="AD1795">
        <v>22008</v>
      </c>
      <c r="AE1795">
        <v>189488.88</v>
      </c>
      <c r="AF1795">
        <v>8.61</v>
      </c>
      <c r="AG1795">
        <v>0.14000000000000001</v>
      </c>
      <c r="AH1795">
        <v>2148</v>
      </c>
      <c r="AI1795">
        <v>12793.94</v>
      </c>
      <c r="AJ1795">
        <v>371.4</v>
      </c>
    </row>
    <row r="1796" spans="1:36" x14ac:dyDescent="0.3">
      <c r="A1796">
        <v>5721</v>
      </c>
      <c r="B1796" t="s">
        <v>32</v>
      </c>
      <c r="C1796" t="s">
        <v>45</v>
      </c>
      <c r="D1796" t="s">
        <v>1225</v>
      </c>
      <c r="E1796" t="s">
        <v>2713</v>
      </c>
      <c r="F1796" t="s">
        <v>2714</v>
      </c>
      <c r="G1796" t="s">
        <v>51</v>
      </c>
      <c r="H1796" t="s">
        <v>60</v>
      </c>
      <c r="I1796" t="s">
        <v>57</v>
      </c>
      <c r="J1796" t="s">
        <v>33</v>
      </c>
      <c r="K1796" t="s">
        <v>49</v>
      </c>
      <c r="L1796" t="s">
        <v>35</v>
      </c>
      <c r="M1796" s="1">
        <v>40206</v>
      </c>
      <c r="N1796" s="1">
        <v>40211</v>
      </c>
      <c r="O1796" s="1">
        <v>40276</v>
      </c>
      <c r="P1796" s="1">
        <v>40276</v>
      </c>
      <c r="Q1796" s="1">
        <v>40276</v>
      </c>
      <c r="R1796" s="2">
        <f t="shared" ref="R1796:R1859" si="84">IF(N1796="N/A - From RDC",0,P1796-N1796)</f>
        <v>65</v>
      </c>
      <c r="S1796" s="2">
        <f t="shared" ref="S1796:S1859" si="85">P1796-O1796</f>
        <v>0</v>
      </c>
      <c r="T1796" s="2">
        <f t="shared" ref="T1796:T1859" si="86">Q1796-P1796</f>
        <v>0</v>
      </c>
      <c r="U1796" t="s">
        <v>51</v>
      </c>
      <c r="V1796" t="s">
        <v>54</v>
      </c>
      <c r="W1796" t="s">
        <v>36</v>
      </c>
      <c r="X1796" t="s">
        <v>50</v>
      </c>
      <c r="Y1796" t="s">
        <v>102</v>
      </c>
      <c r="Z1796" t="s">
        <v>104</v>
      </c>
      <c r="AA1796" t="s">
        <v>103</v>
      </c>
      <c r="AB1796" t="s">
        <v>53</v>
      </c>
      <c r="AC1796">
        <v>60</v>
      </c>
      <c r="AD1796">
        <v>520</v>
      </c>
      <c r="AE1796">
        <v>3640</v>
      </c>
      <c r="AF1796">
        <v>7</v>
      </c>
      <c r="AG1796">
        <v>0.12</v>
      </c>
      <c r="AH1796">
        <v>104</v>
      </c>
      <c r="AI1796">
        <v>2658.09</v>
      </c>
      <c r="AJ1796">
        <v>7.85</v>
      </c>
    </row>
    <row r="1797" spans="1:36" x14ac:dyDescent="0.3">
      <c r="A1797">
        <v>4562</v>
      </c>
      <c r="B1797" t="s">
        <v>32</v>
      </c>
      <c r="C1797" t="s">
        <v>45</v>
      </c>
      <c r="D1797" t="s">
        <v>1225</v>
      </c>
      <c r="E1797" t="s">
        <v>1532</v>
      </c>
      <c r="F1797" t="s">
        <v>2347</v>
      </c>
      <c r="G1797" t="s">
        <v>38</v>
      </c>
      <c r="H1797" t="s">
        <v>60</v>
      </c>
      <c r="I1797" t="s">
        <v>44</v>
      </c>
      <c r="J1797" t="s">
        <v>33</v>
      </c>
      <c r="K1797" t="s">
        <v>34</v>
      </c>
      <c r="L1797" t="s">
        <v>35</v>
      </c>
      <c r="M1797" s="1">
        <v>40654</v>
      </c>
      <c r="N1797" s="1">
        <v>40662</v>
      </c>
      <c r="O1797" s="1">
        <v>40704</v>
      </c>
      <c r="P1797" s="1">
        <v>40704</v>
      </c>
      <c r="Q1797" s="1">
        <v>40704</v>
      </c>
      <c r="R1797" s="2">
        <f t="shared" si="84"/>
        <v>42</v>
      </c>
      <c r="S1797" s="2">
        <f t="shared" si="85"/>
        <v>0</v>
      </c>
      <c r="T1797" s="2">
        <f t="shared" si="86"/>
        <v>0</v>
      </c>
      <c r="U1797" t="s">
        <v>38</v>
      </c>
      <c r="V1797" t="s">
        <v>41</v>
      </c>
      <c r="W1797" t="s">
        <v>36</v>
      </c>
      <c r="X1797" t="s">
        <v>37</v>
      </c>
      <c r="Y1797" t="s">
        <v>106</v>
      </c>
      <c r="Z1797" t="s">
        <v>74</v>
      </c>
      <c r="AA1797" t="s">
        <v>88</v>
      </c>
      <c r="AB1797" t="s">
        <v>86</v>
      </c>
      <c r="AC1797">
        <v>30</v>
      </c>
      <c r="AD1797">
        <v>4500</v>
      </c>
      <c r="AE1797">
        <v>29025</v>
      </c>
      <c r="AF1797">
        <v>6.45</v>
      </c>
      <c r="AG1797">
        <v>0.22</v>
      </c>
      <c r="AH1797">
        <v>320</v>
      </c>
      <c r="AI1797">
        <v>4890.38</v>
      </c>
      <c r="AJ1797">
        <v>47.89</v>
      </c>
    </row>
    <row r="1798" spans="1:36" x14ac:dyDescent="0.3">
      <c r="A1798">
        <v>3163</v>
      </c>
      <c r="B1798" t="s">
        <v>32</v>
      </c>
      <c r="C1798" t="s">
        <v>45</v>
      </c>
      <c r="D1798" t="s">
        <v>1225</v>
      </c>
      <c r="E1798" t="s">
        <v>1489</v>
      </c>
      <c r="F1798" t="s">
        <v>1683</v>
      </c>
      <c r="G1798" t="s">
        <v>38</v>
      </c>
      <c r="H1798" t="s">
        <v>60</v>
      </c>
      <c r="I1798" t="s">
        <v>44</v>
      </c>
      <c r="J1798" t="s">
        <v>33</v>
      </c>
      <c r="K1798" t="s">
        <v>34</v>
      </c>
      <c r="L1798" t="s">
        <v>35</v>
      </c>
      <c r="M1798" s="1">
        <v>39817</v>
      </c>
      <c r="N1798" s="1">
        <v>40190</v>
      </c>
      <c r="O1798" s="1">
        <v>40250</v>
      </c>
      <c r="P1798" s="1">
        <v>40250</v>
      </c>
      <c r="Q1798" s="1">
        <v>40250</v>
      </c>
      <c r="R1798" s="2">
        <f t="shared" si="84"/>
        <v>60</v>
      </c>
      <c r="S1798" s="2">
        <f t="shared" si="85"/>
        <v>0</v>
      </c>
      <c r="T1798" s="2">
        <f t="shared" si="86"/>
        <v>0</v>
      </c>
      <c r="U1798" t="s">
        <v>38</v>
      </c>
      <c r="V1798" t="s">
        <v>41</v>
      </c>
      <c r="W1798" t="s">
        <v>36</v>
      </c>
      <c r="X1798" t="s">
        <v>37</v>
      </c>
      <c r="Y1798" t="s">
        <v>155</v>
      </c>
      <c r="Z1798" t="s">
        <v>43</v>
      </c>
      <c r="AA1798" t="s">
        <v>157</v>
      </c>
      <c r="AB1798" t="s">
        <v>156</v>
      </c>
      <c r="AC1798">
        <v>60</v>
      </c>
      <c r="AD1798">
        <v>15040</v>
      </c>
      <c r="AE1798">
        <v>86329.600000000006</v>
      </c>
      <c r="AF1798">
        <v>5.74</v>
      </c>
      <c r="AG1798">
        <v>0.1</v>
      </c>
      <c r="AH1798">
        <v>1481</v>
      </c>
      <c r="AI1798">
        <v>6390.83</v>
      </c>
      <c r="AJ1798">
        <v>186.13</v>
      </c>
    </row>
    <row r="1799" spans="1:36" x14ac:dyDescent="0.3">
      <c r="A1799">
        <v>2945</v>
      </c>
      <c r="B1799" t="s">
        <v>32</v>
      </c>
      <c r="C1799" t="s">
        <v>45</v>
      </c>
      <c r="D1799" t="s">
        <v>1225</v>
      </c>
      <c r="E1799" t="s">
        <v>1489</v>
      </c>
      <c r="F1799" t="s">
        <v>1525</v>
      </c>
      <c r="G1799" t="s">
        <v>38</v>
      </c>
      <c r="H1799" t="s">
        <v>60</v>
      </c>
      <c r="I1799" t="s">
        <v>44</v>
      </c>
      <c r="J1799" t="s">
        <v>33</v>
      </c>
      <c r="K1799" t="s">
        <v>34</v>
      </c>
      <c r="L1799" t="s">
        <v>35</v>
      </c>
      <c r="M1799" s="1">
        <v>39817</v>
      </c>
      <c r="N1799" s="1">
        <v>40190</v>
      </c>
      <c r="O1799" s="1">
        <v>40252</v>
      </c>
      <c r="P1799" s="1">
        <v>40252</v>
      </c>
      <c r="Q1799" s="1">
        <v>40252</v>
      </c>
      <c r="R1799" s="2">
        <f t="shared" si="84"/>
        <v>62</v>
      </c>
      <c r="S1799" s="2">
        <f t="shared" si="85"/>
        <v>0</v>
      </c>
      <c r="T1799" s="2">
        <f t="shared" si="86"/>
        <v>0</v>
      </c>
      <c r="U1799" t="s">
        <v>38</v>
      </c>
      <c r="V1799" t="s">
        <v>41</v>
      </c>
      <c r="W1799" t="s">
        <v>36</v>
      </c>
      <c r="X1799" t="s">
        <v>37</v>
      </c>
      <c r="Y1799" t="s">
        <v>155</v>
      </c>
      <c r="Z1799" t="s">
        <v>43</v>
      </c>
      <c r="AA1799" t="s">
        <v>157</v>
      </c>
      <c r="AB1799" t="s">
        <v>156</v>
      </c>
      <c r="AC1799">
        <v>60</v>
      </c>
      <c r="AD1799">
        <v>19920</v>
      </c>
      <c r="AE1799">
        <v>114340.8</v>
      </c>
      <c r="AF1799">
        <v>5.74</v>
      </c>
      <c r="AG1799">
        <v>0.1</v>
      </c>
      <c r="AH1799">
        <v>1936</v>
      </c>
      <c r="AI1799">
        <v>5314.56</v>
      </c>
      <c r="AJ1799">
        <v>246.52</v>
      </c>
    </row>
    <row r="1800" spans="1:36" x14ac:dyDescent="0.3">
      <c r="A1800">
        <v>3209</v>
      </c>
      <c r="B1800" t="s">
        <v>32</v>
      </c>
      <c r="C1800" t="s">
        <v>45</v>
      </c>
      <c r="D1800" t="s">
        <v>1225</v>
      </c>
      <c r="E1800" t="s">
        <v>1397</v>
      </c>
      <c r="F1800" t="s">
        <v>1709</v>
      </c>
      <c r="G1800" t="s">
        <v>38</v>
      </c>
      <c r="H1800" t="s">
        <v>60</v>
      </c>
      <c r="I1800" t="s">
        <v>44</v>
      </c>
      <c r="J1800" t="s">
        <v>33</v>
      </c>
      <c r="K1800" t="s">
        <v>34</v>
      </c>
      <c r="L1800" t="s">
        <v>35</v>
      </c>
      <c r="M1800" s="1">
        <v>40106</v>
      </c>
      <c r="N1800" s="1">
        <v>40119</v>
      </c>
      <c r="O1800" s="1">
        <v>40185</v>
      </c>
      <c r="P1800" s="1">
        <v>40185</v>
      </c>
      <c r="Q1800" s="1">
        <v>40185</v>
      </c>
      <c r="R1800" s="2">
        <f t="shared" si="84"/>
        <v>66</v>
      </c>
      <c r="S1800" s="2">
        <f t="shared" si="85"/>
        <v>0</v>
      </c>
      <c r="T1800" s="2">
        <f t="shared" si="86"/>
        <v>0</v>
      </c>
      <c r="U1800" t="s">
        <v>38</v>
      </c>
      <c r="V1800" t="s">
        <v>41</v>
      </c>
      <c r="W1800" t="s">
        <v>36</v>
      </c>
      <c r="X1800" t="s">
        <v>37</v>
      </c>
      <c r="Y1800" t="s">
        <v>155</v>
      </c>
      <c r="Z1800" t="s">
        <v>43</v>
      </c>
      <c r="AA1800" t="s">
        <v>157</v>
      </c>
      <c r="AB1800" t="s">
        <v>156</v>
      </c>
      <c r="AC1800">
        <v>60</v>
      </c>
      <c r="AD1800">
        <v>19600</v>
      </c>
      <c r="AE1800">
        <v>120540</v>
      </c>
      <c r="AF1800">
        <v>6.15</v>
      </c>
      <c r="AG1800">
        <v>0.1</v>
      </c>
      <c r="AH1800">
        <v>1926</v>
      </c>
      <c r="AI1800">
        <v>12423.96</v>
      </c>
      <c r="AJ1800">
        <v>236.26</v>
      </c>
    </row>
    <row r="1801" spans="1:36" x14ac:dyDescent="0.3">
      <c r="A1801">
        <v>6319</v>
      </c>
      <c r="B1801" t="s">
        <v>32</v>
      </c>
      <c r="C1801" t="s">
        <v>45</v>
      </c>
      <c r="D1801" t="s">
        <v>1225</v>
      </c>
      <c r="E1801" t="s">
        <v>1253</v>
      </c>
      <c r="F1801" t="s">
        <v>2905</v>
      </c>
      <c r="G1801" t="s">
        <v>38</v>
      </c>
      <c r="H1801" t="s">
        <v>60</v>
      </c>
      <c r="I1801" t="s">
        <v>44</v>
      </c>
      <c r="J1801" t="s">
        <v>33</v>
      </c>
      <c r="K1801" t="s">
        <v>34</v>
      </c>
      <c r="L1801" t="s">
        <v>35</v>
      </c>
      <c r="M1801" s="1">
        <v>40037</v>
      </c>
      <c r="N1801" s="1">
        <v>40039</v>
      </c>
      <c r="O1801" s="1">
        <v>40113</v>
      </c>
      <c r="P1801" s="1">
        <v>40113</v>
      </c>
      <c r="Q1801" s="1">
        <v>40113</v>
      </c>
      <c r="R1801" s="2">
        <f t="shared" si="84"/>
        <v>74</v>
      </c>
      <c r="S1801" s="2">
        <f t="shared" si="85"/>
        <v>0</v>
      </c>
      <c r="T1801" s="2">
        <f t="shared" si="86"/>
        <v>0</v>
      </c>
      <c r="U1801" t="s">
        <v>38</v>
      </c>
      <c r="V1801" t="s">
        <v>41</v>
      </c>
      <c r="W1801" t="s">
        <v>36</v>
      </c>
      <c r="X1801" t="s">
        <v>37</v>
      </c>
      <c r="Y1801" t="s">
        <v>155</v>
      </c>
      <c r="Z1801" t="s">
        <v>43</v>
      </c>
      <c r="AA1801" t="s">
        <v>157</v>
      </c>
      <c r="AB1801" t="s">
        <v>156</v>
      </c>
      <c r="AC1801">
        <v>60</v>
      </c>
      <c r="AD1801">
        <v>23040</v>
      </c>
      <c r="AE1801">
        <v>146995.20000000001</v>
      </c>
      <c r="AF1801">
        <v>6.38</v>
      </c>
      <c r="AG1801">
        <v>0.11</v>
      </c>
      <c r="AH1801">
        <v>9</v>
      </c>
      <c r="AI1801">
        <v>4620.03</v>
      </c>
      <c r="AJ1801">
        <v>288.11</v>
      </c>
    </row>
    <row r="1802" spans="1:36" x14ac:dyDescent="0.3">
      <c r="A1802">
        <v>5868</v>
      </c>
      <c r="B1802" t="s">
        <v>32</v>
      </c>
      <c r="C1802" t="s">
        <v>45</v>
      </c>
      <c r="D1802" t="s">
        <v>1225</v>
      </c>
      <c r="E1802" t="s">
        <v>1397</v>
      </c>
      <c r="F1802" t="s">
        <v>2769</v>
      </c>
      <c r="G1802" t="s">
        <v>38</v>
      </c>
      <c r="H1802" t="s">
        <v>60</v>
      </c>
      <c r="I1802" t="s">
        <v>44</v>
      </c>
      <c r="J1802" t="s">
        <v>33</v>
      </c>
      <c r="K1802" t="s">
        <v>34</v>
      </c>
      <c r="L1802" t="s">
        <v>35</v>
      </c>
      <c r="M1802" s="1">
        <v>40106</v>
      </c>
      <c r="N1802" s="1">
        <v>40119</v>
      </c>
      <c r="O1802" s="1">
        <v>40197</v>
      </c>
      <c r="P1802" s="1">
        <v>40197</v>
      </c>
      <c r="Q1802" s="1">
        <v>40197</v>
      </c>
      <c r="R1802" s="2">
        <f t="shared" si="84"/>
        <v>78</v>
      </c>
      <c r="S1802" s="2">
        <f t="shared" si="85"/>
        <v>0</v>
      </c>
      <c r="T1802" s="2">
        <f t="shared" si="86"/>
        <v>0</v>
      </c>
      <c r="U1802" t="s">
        <v>38</v>
      </c>
      <c r="V1802" t="s">
        <v>41</v>
      </c>
      <c r="W1802" t="s">
        <v>36</v>
      </c>
      <c r="X1802" t="s">
        <v>37</v>
      </c>
      <c r="Y1802" t="s">
        <v>155</v>
      </c>
      <c r="Z1802" t="s">
        <v>43</v>
      </c>
      <c r="AA1802" t="s">
        <v>157</v>
      </c>
      <c r="AB1802" t="s">
        <v>156</v>
      </c>
      <c r="AC1802">
        <v>60</v>
      </c>
      <c r="AD1802">
        <v>40400</v>
      </c>
      <c r="AE1802">
        <v>248460</v>
      </c>
      <c r="AF1802">
        <v>6.15</v>
      </c>
      <c r="AG1802">
        <v>0.1</v>
      </c>
      <c r="AH1802">
        <v>3919</v>
      </c>
      <c r="AI1802">
        <v>12704</v>
      </c>
      <c r="AJ1802">
        <v>486.98</v>
      </c>
    </row>
    <row r="1803" spans="1:36" x14ac:dyDescent="0.3">
      <c r="A1803">
        <v>6527</v>
      </c>
      <c r="B1803" t="s">
        <v>32</v>
      </c>
      <c r="C1803" t="s">
        <v>45</v>
      </c>
      <c r="D1803" t="s">
        <v>1225</v>
      </c>
      <c r="E1803" t="s">
        <v>1341</v>
      </c>
      <c r="F1803" t="s">
        <v>2976</v>
      </c>
      <c r="G1803" t="s">
        <v>38</v>
      </c>
      <c r="H1803" t="s">
        <v>60</v>
      </c>
      <c r="I1803" t="s">
        <v>44</v>
      </c>
      <c r="J1803" t="s">
        <v>33</v>
      </c>
      <c r="K1803" t="s">
        <v>34</v>
      </c>
      <c r="L1803" t="s">
        <v>35</v>
      </c>
      <c r="M1803" s="1">
        <v>41115</v>
      </c>
      <c r="N1803" s="1">
        <v>41136</v>
      </c>
      <c r="O1803" s="1">
        <v>41225</v>
      </c>
      <c r="P1803" s="1">
        <v>41225</v>
      </c>
      <c r="Q1803" s="1">
        <v>41225</v>
      </c>
      <c r="R1803" s="2">
        <f t="shared" si="84"/>
        <v>89</v>
      </c>
      <c r="S1803" s="2">
        <f t="shared" si="85"/>
        <v>0</v>
      </c>
      <c r="T1803" s="2">
        <f t="shared" si="86"/>
        <v>0</v>
      </c>
      <c r="U1803" t="s">
        <v>38</v>
      </c>
      <c r="V1803" t="s">
        <v>41</v>
      </c>
      <c r="W1803" t="s">
        <v>36</v>
      </c>
      <c r="X1803" t="s">
        <v>37</v>
      </c>
      <c r="Y1803" t="s">
        <v>92</v>
      </c>
      <c r="Z1803" t="s">
        <v>74</v>
      </c>
      <c r="AA1803" t="s">
        <v>88</v>
      </c>
      <c r="AB1803" t="s">
        <v>93</v>
      </c>
      <c r="AC1803">
        <v>60</v>
      </c>
      <c r="AD1803">
        <v>525</v>
      </c>
      <c r="AE1803">
        <v>3465</v>
      </c>
      <c r="AF1803">
        <v>6.6</v>
      </c>
      <c r="AG1803">
        <v>0.11</v>
      </c>
      <c r="AH1803">
        <v>34</v>
      </c>
      <c r="AI1803">
        <v>807.47</v>
      </c>
      <c r="AJ1803">
        <v>4.8600000000000003</v>
      </c>
    </row>
    <row r="1804" spans="1:36" x14ac:dyDescent="0.3">
      <c r="A1804">
        <v>5014</v>
      </c>
      <c r="B1804" t="s">
        <v>32</v>
      </c>
      <c r="C1804" t="s">
        <v>45</v>
      </c>
      <c r="D1804" t="s">
        <v>1225</v>
      </c>
      <c r="E1804" t="s">
        <v>1534</v>
      </c>
      <c r="F1804" t="s">
        <v>2509</v>
      </c>
      <c r="G1804" t="s">
        <v>38</v>
      </c>
      <c r="H1804" t="s">
        <v>60</v>
      </c>
      <c r="I1804" t="s">
        <v>44</v>
      </c>
      <c r="J1804" t="s">
        <v>33</v>
      </c>
      <c r="K1804" t="s">
        <v>34</v>
      </c>
      <c r="L1804" t="s">
        <v>35</v>
      </c>
      <c r="M1804" s="1">
        <v>41115</v>
      </c>
      <c r="N1804" s="1">
        <v>41136</v>
      </c>
      <c r="O1804" s="1">
        <v>41228</v>
      </c>
      <c r="P1804" s="1">
        <v>41228</v>
      </c>
      <c r="Q1804" s="1">
        <v>41228</v>
      </c>
      <c r="R1804" s="2">
        <f t="shared" si="84"/>
        <v>92</v>
      </c>
      <c r="S1804" s="2">
        <f t="shared" si="85"/>
        <v>0</v>
      </c>
      <c r="T1804" s="2">
        <f t="shared" si="86"/>
        <v>0</v>
      </c>
      <c r="U1804" t="s">
        <v>38</v>
      </c>
      <c r="V1804" t="s">
        <v>41</v>
      </c>
      <c r="W1804" t="s">
        <v>36</v>
      </c>
      <c r="X1804" t="s">
        <v>37</v>
      </c>
      <c r="Y1804" t="s">
        <v>92</v>
      </c>
      <c r="Z1804" t="s">
        <v>74</v>
      </c>
      <c r="AA1804" t="s">
        <v>88</v>
      </c>
      <c r="AB1804" t="s">
        <v>93</v>
      </c>
      <c r="AC1804">
        <v>60</v>
      </c>
      <c r="AD1804">
        <v>1475</v>
      </c>
      <c r="AE1804">
        <v>9735</v>
      </c>
      <c r="AF1804">
        <v>6.6</v>
      </c>
      <c r="AG1804">
        <v>0.11</v>
      </c>
      <c r="AH1804">
        <v>96</v>
      </c>
      <c r="AI1804">
        <v>678.83</v>
      </c>
      <c r="AJ1804">
        <v>13.65</v>
      </c>
    </row>
    <row r="1805" spans="1:36" x14ac:dyDescent="0.3">
      <c r="A1805">
        <v>6159</v>
      </c>
      <c r="B1805" t="s">
        <v>32</v>
      </c>
      <c r="C1805" t="s">
        <v>45</v>
      </c>
      <c r="D1805" t="s">
        <v>1225</v>
      </c>
      <c r="E1805" t="s">
        <v>1593</v>
      </c>
      <c r="F1805" t="s">
        <v>2860</v>
      </c>
      <c r="G1805" t="s">
        <v>38</v>
      </c>
      <c r="H1805" t="s">
        <v>60</v>
      </c>
      <c r="I1805" t="s">
        <v>44</v>
      </c>
      <c r="J1805" t="s">
        <v>33</v>
      </c>
      <c r="K1805" t="s">
        <v>34</v>
      </c>
      <c r="L1805" t="s">
        <v>35</v>
      </c>
      <c r="M1805" s="1">
        <v>40259</v>
      </c>
      <c r="N1805" s="1">
        <v>40263</v>
      </c>
      <c r="O1805" s="1">
        <v>40360</v>
      </c>
      <c r="P1805" s="1">
        <v>40360</v>
      </c>
      <c r="Q1805" s="1">
        <v>40360</v>
      </c>
      <c r="R1805" s="2">
        <f t="shared" si="84"/>
        <v>97</v>
      </c>
      <c r="S1805" s="2">
        <f t="shared" si="85"/>
        <v>0</v>
      </c>
      <c r="T1805" s="2">
        <f t="shared" si="86"/>
        <v>0</v>
      </c>
      <c r="U1805" t="s">
        <v>38</v>
      </c>
      <c r="V1805" t="s">
        <v>41</v>
      </c>
      <c r="W1805" t="s">
        <v>36</v>
      </c>
      <c r="X1805" t="s">
        <v>37</v>
      </c>
      <c r="Y1805" t="s">
        <v>155</v>
      </c>
      <c r="Z1805" t="s">
        <v>43</v>
      </c>
      <c r="AA1805" t="s">
        <v>157</v>
      </c>
      <c r="AB1805" t="s">
        <v>156</v>
      </c>
      <c r="AC1805">
        <v>60</v>
      </c>
      <c r="AD1805">
        <v>30080</v>
      </c>
      <c r="AE1805">
        <v>171155.20000000001</v>
      </c>
      <c r="AF1805">
        <v>5.69</v>
      </c>
      <c r="AG1805">
        <v>0.09</v>
      </c>
      <c r="AH1805">
        <v>2933</v>
      </c>
      <c r="AI1805">
        <v>12067.26</v>
      </c>
      <c r="AJ1805">
        <v>369.01</v>
      </c>
    </row>
    <row r="1806" spans="1:36" x14ac:dyDescent="0.3">
      <c r="A1806">
        <v>6182</v>
      </c>
      <c r="B1806" t="s">
        <v>32</v>
      </c>
      <c r="C1806" t="s">
        <v>45</v>
      </c>
      <c r="D1806" t="s">
        <v>1225</v>
      </c>
      <c r="E1806" t="s">
        <v>1593</v>
      </c>
      <c r="F1806" t="s">
        <v>2866</v>
      </c>
      <c r="G1806" t="s">
        <v>38</v>
      </c>
      <c r="H1806" t="s">
        <v>60</v>
      </c>
      <c r="I1806" t="s">
        <v>44</v>
      </c>
      <c r="J1806" t="s">
        <v>33</v>
      </c>
      <c r="K1806" t="s">
        <v>34</v>
      </c>
      <c r="L1806" t="s">
        <v>35</v>
      </c>
      <c r="M1806" s="1">
        <v>40259</v>
      </c>
      <c r="N1806" s="1">
        <v>40263</v>
      </c>
      <c r="O1806" s="1">
        <v>40365</v>
      </c>
      <c r="P1806" s="1">
        <v>40365</v>
      </c>
      <c r="Q1806" s="1">
        <v>40365</v>
      </c>
      <c r="R1806" s="2">
        <f t="shared" si="84"/>
        <v>102</v>
      </c>
      <c r="S1806" s="2">
        <f t="shared" si="85"/>
        <v>0</v>
      </c>
      <c r="T1806" s="2">
        <f t="shared" si="86"/>
        <v>0</v>
      </c>
      <c r="U1806" t="s">
        <v>38</v>
      </c>
      <c r="V1806" t="s">
        <v>41</v>
      </c>
      <c r="W1806" t="s">
        <v>36</v>
      </c>
      <c r="X1806" t="s">
        <v>37</v>
      </c>
      <c r="Y1806" t="s">
        <v>155</v>
      </c>
      <c r="Z1806" t="s">
        <v>43</v>
      </c>
      <c r="AA1806" t="s">
        <v>157</v>
      </c>
      <c r="AB1806" t="s">
        <v>156</v>
      </c>
      <c r="AC1806">
        <v>60</v>
      </c>
      <c r="AD1806">
        <v>49920</v>
      </c>
      <c r="AE1806">
        <v>284044.79999999999</v>
      </c>
      <c r="AF1806">
        <v>5.69</v>
      </c>
      <c r="AG1806">
        <v>0.09</v>
      </c>
      <c r="AH1806">
        <v>4799</v>
      </c>
      <c r="AI1806">
        <v>10959.54</v>
      </c>
      <c r="AJ1806">
        <v>612.4</v>
      </c>
    </row>
    <row r="1807" spans="1:36" x14ac:dyDescent="0.3">
      <c r="A1807">
        <v>4064</v>
      </c>
      <c r="B1807" t="s">
        <v>32</v>
      </c>
      <c r="C1807" t="s">
        <v>45</v>
      </c>
      <c r="D1807" t="s">
        <v>1225</v>
      </c>
      <c r="E1807" t="s">
        <v>1497</v>
      </c>
      <c r="F1807" t="s">
        <v>2165</v>
      </c>
      <c r="G1807" t="s">
        <v>38</v>
      </c>
      <c r="H1807" t="s">
        <v>60</v>
      </c>
      <c r="I1807" t="s">
        <v>44</v>
      </c>
      <c r="J1807" t="s">
        <v>33</v>
      </c>
      <c r="K1807" t="s">
        <v>34</v>
      </c>
      <c r="L1807" t="s">
        <v>35</v>
      </c>
      <c r="M1807" s="1">
        <v>41466</v>
      </c>
      <c r="N1807" s="1">
        <v>41480</v>
      </c>
      <c r="O1807" s="1">
        <v>41620</v>
      </c>
      <c r="P1807" s="1">
        <v>41620</v>
      </c>
      <c r="Q1807" s="1">
        <v>41620</v>
      </c>
      <c r="R1807" s="2">
        <f t="shared" si="84"/>
        <v>140</v>
      </c>
      <c r="S1807" s="2">
        <f t="shared" si="85"/>
        <v>0</v>
      </c>
      <c r="T1807" s="2">
        <f t="shared" si="86"/>
        <v>0</v>
      </c>
      <c r="U1807" t="s">
        <v>38</v>
      </c>
      <c r="V1807" t="s">
        <v>41</v>
      </c>
      <c r="W1807" t="s">
        <v>36</v>
      </c>
      <c r="X1807" t="s">
        <v>37</v>
      </c>
      <c r="Y1807" t="s">
        <v>187</v>
      </c>
      <c r="Z1807" t="s">
        <v>43</v>
      </c>
      <c r="AA1807" t="s">
        <v>189</v>
      </c>
      <c r="AB1807" t="s">
        <v>188</v>
      </c>
      <c r="AC1807">
        <v>60</v>
      </c>
      <c r="AD1807">
        <v>10762</v>
      </c>
      <c r="AE1807">
        <v>87172.2</v>
      </c>
      <c r="AF1807">
        <v>8.1</v>
      </c>
      <c r="AG1807">
        <v>0.13</v>
      </c>
      <c r="AH1807">
        <v>1485</v>
      </c>
      <c r="AI1807">
        <v>2702.63</v>
      </c>
      <c r="AJ1807">
        <v>107.83</v>
      </c>
    </row>
    <row r="1808" spans="1:36" x14ac:dyDescent="0.3">
      <c r="A1808">
        <v>6529</v>
      </c>
      <c r="B1808" t="s">
        <v>32</v>
      </c>
      <c r="C1808" t="s">
        <v>45</v>
      </c>
      <c r="D1808" t="s">
        <v>1225</v>
      </c>
      <c r="E1808" t="s">
        <v>1497</v>
      </c>
      <c r="F1808" t="s">
        <v>2977</v>
      </c>
      <c r="G1808" t="s">
        <v>38</v>
      </c>
      <c r="H1808" t="s">
        <v>60</v>
      </c>
      <c r="I1808" t="s">
        <v>44</v>
      </c>
      <c r="J1808" t="s">
        <v>33</v>
      </c>
      <c r="K1808" t="s">
        <v>34</v>
      </c>
      <c r="L1808" t="s">
        <v>35</v>
      </c>
      <c r="M1808" s="1">
        <v>41466</v>
      </c>
      <c r="N1808" s="1">
        <v>41480</v>
      </c>
      <c r="O1808" s="1">
        <v>41621</v>
      </c>
      <c r="P1808" s="1">
        <v>41621</v>
      </c>
      <c r="Q1808" s="1">
        <v>41621</v>
      </c>
      <c r="R1808" s="2">
        <f t="shared" si="84"/>
        <v>141</v>
      </c>
      <c r="S1808" s="2">
        <f t="shared" si="85"/>
        <v>0</v>
      </c>
      <c r="T1808" s="2">
        <f t="shared" si="86"/>
        <v>0</v>
      </c>
      <c r="U1808" t="s">
        <v>38</v>
      </c>
      <c r="V1808" t="s">
        <v>41</v>
      </c>
      <c r="W1808" t="s">
        <v>36</v>
      </c>
      <c r="X1808" t="s">
        <v>37</v>
      </c>
      <c r="Y1808" t="s">
        <v>187</v>
      </c>
      <c r="Z1808" t="s">
        <v>43</v>
      </c>
      <c r="AA1808" t="s">
        <v>189</v>
      </c>
      <c r="AB1808" t="s">
        <v>188</v>
      </c>
      <c r="AC1808">
        <v>60</v>
      </c>
      <c r="AD1808">
        <v>6238</v>
      </c>
      <c r="AE1808">
        <v>50527.8</v>
      </c>
      <c r="AF1808">
        <v>8.1</v>
      </c>
      <c r="AG1808">
        <v>0.13</v>
      </c>
      <c r="AH1808">
        <v>866</v>
      </c>
      <c r="AI1808">
        <v>1464.24</v>
      </c>
      <c r="AJ1808">
        <v>62.5</v>
      </c>
    </row>
    <row r="1809" spans="1:36" x14ac:dyDescent="0.3">
      <c r="A1809">
        <v>4572</v>
      </c>
      <c r="B1809" t="s">
        <v>32</v>
      </c>
      <c r="C1809" t="s">
        <v>45</v>
      </c>
      <c r="D1809" t="s">
        <v>1225</v>
      </c>
      <c r="E1809" t="s">
        <v>1438</v>
      </c>
      <c r="F1809" t="s">
        <v>2349</v>
      </c>
      <c r="G1809" t="s">
        <v>1564</v>
      </c>
      <c r="H1809" t="s">
        <v>60</v>
      </c>
      <c r="I1809" t="s">
        <v>1566</v>
      </c>
      <c r="J1809" t="s">
        <v>33</v>
      </c>
      <c r="K1809" t="s">
        <v>34</v>
      </c>
      <c r="L1809" t="s">
        <v>35</v>
      </c>
      <c r="M1809" s="1">
        <v>41551</v>
      </c>
      <c r="N1809" s="1">
        <v>41554</v>
      </c>
      <c r="O1809" s="1">
        <v>41796</v>
      </c>
      <c r="P1809" s="1">
        <v>41796</v>
      </c>
      <c r="Q1809" s="1">
        <v>41799</v>
      </c>
      <c r="R1809" s="2">
        <f t="shared" si="84"/>
        <v>242</v>
      </c>
      <c r="S1809" s="2">
        <f t="shared" si="85"/>
        <v>0</v>
      </c>
      <c r="T1809" s="2">
        <f t="shared" si="86"/>
        <v>3</v>
      </c>
      <c r="U1809" t="s">
        <v>1564</v>
      </c>
      <c r="V1809" t="s">
        <v>41</v>
      </c>
      <c r="W1809" t="s">
        <v>36</v>
      </c>
      <c r="X1809" t="s">
        <v>37</v>
      </c>
      <c r="Y1809" t="s">
        <v>221</v>
      </c>
      <c r="Z1809" t="s">
        <v>74</v>
      </c>
      <c r="AA1809" t="s">
        <v>222</v>
      </c>
      <c r="AB1809" t="s">
        <v>63</v>
      </c>
      <c r="AC1809">
        <v>60</v>
      </c>
      <c r="AD1809">
        <v>12937</v>
      </c>
      <c r="AE1809">
        <v>29755.1</v>
      </c>
      <c r="AF1809">
        <v>2.2999999999999998</v>
      </c>
      <c r="AG1809">
        <v>0.04</v>
      </c>
      <c r="AH1809">
        <v>875</v>
      </c>
      <c r="AI1809">
        <v>2181.91</v>
      </c>
      <c r="AJ1809">
        <v>36.81</v>
      </c>
    </row>
    <row r="1810" spans="1:36" x14ac:dyDescent="0.3">
      <c r="A1810">
        <v>5252</v>
      </c>
      <c r="B1810" t="s">
        <v>32</v>
      </c>
      <c r="C1810" t="s">
        <v>45</v>
      </c>
      <c r="D1810" t="s">
        <v>1225</v>
      </c>
      <c r="E1810" t="s">
        <v>1438</v>
      </c>
      <c r="F1810" t="s">
        <v>2566</v>
      </c>
      <c r="G1810" t="s">
        <v>1564</v>
      </c>
      <c r="H1810" t="s">
        <v>60</v>
      </c>
      <c r="I1810" t="s">
        <v>1566</v>
      </c>
      <c r="J1810" t="s">
        <v>33</v>
      </c>
      <c r="K1810" t="s">
        <v>34</v>
      </c>
      <c r="L1810" t="s">
        <v>35</v>
      </c>
      <c r="M1810" s="1">
        <v>41551</v>
      </c>
      <c r="N1810" s="1">
        <v>41554</v>
      </c>
      <c r="O1810" s="1">
        <v>41797</v>
      </c>
      <c r="P1810" s="1">
        <v>41797</v>
      </c>
      <c r="Q1810" s="1">
        <v>41797</v>
      </c>
      <c r="R1810" s="2">
        <f t="shared" si="84"/>
        <v>243</v>
      </c>
      <c r="S1810" s="2">
        <f t="shared" si="85"/>
        <v>0</v>
      </c>
      <c r="T1810" s="2">
        <f t="shared" si="86"/>
        <v>0</v>
      </c>
      <c r="U1810" t="s">
        <v>1564</v>
      </c>
      <c r="V1810" t="s">
        <v>41</v>
      </c>
      <c r="W1810" t="s">
        <v>36</v>
      </c>
      <c r="X1810" t="s">
        <v>37</v>
      </c>
      <c r="Y1810" t="s">
        <v>221</v>
      </c>
      <c r="Z1810" t="s">
        <v>74</v>
      </c>
      <c r="AA1810" t="s">
        <v>222</v>
      </c>
      <c r="AB1810" t="s">
        <v>63</v>
      </c>
      <c r="AC1810">
        <v>60</v>
      </c>
      <c r="AD1810">
        <v>7063</v>
      </c>
      <c r="AE1810">
        <v>16244.9</v>
      </c>
      <c r="AF1810">
        <v>2.2999999999999998</v>
      </c>
      <c r="AG1810">
        <v>0.04</v>
      </c>
      <c r="AH1810">
        <v>412</v>
      </c>
      <c r="AI1810">
        <v>1769.68</v>
      </c>
      <c r="AJ1810">
        <v>20.09</v>
      </c>
    </row>
    <row r="1811" spans="1:36" x14ac:dyDescent="0.3">
      <c r="A1811">
        <v>6570</v>
      </c>
      <c r="B1811" t="s">
        <v>32</v>
      </c>
      <c r="C1811" t="s">
        <v>45</v>
      </c>
      <c r="D1811" t="s">
        <v>1225</v>
      </c>
      <c r="E1811" t="s">
        <v>2791</v>
      </c>
      <c r="F1811" t="s">
        <v>2986</v>
      </c>
      <c r="G1811" t="s">
        <v>182</v>
      </c>
      <c r="H1811" t="s">
        <v>60</v>
      </c>
      <c r="I1811" t="s">
        <v>183</v>
      </c>
      <c r="J1811" t="s">
        <v>33</v>
      </c>
      <c r="K1811" t="s">
        <v>34</v>
      </c>
      <c r="L1811" t="s">
        <v>35</v>
      </c>
      <c r="M1811" s="1">
        <v>41100</v>
      </c>
      <c r="N1811" s="1">
        <v>41102</v>
      </c>
      <c r="O1811" s="1">
        <v>41190</v>
      </c>
      <c r="P1811" s="1">
        <v>41190</v>
      </c>
      <c r="Q1811" s="1">
        <v>41190</v>
      </c>
      <c r="R1811" s="2">
        <f t="shared" si="84"/>
        <v>88</v>
      </c>
      <c r="S1811" s="2">
        <f t="shared" si="85"/>
        <v>0</v>
      </c>
      <c r="T1811" s="2">
        <f t="shared" si="86"/>
        <v>0</v>
      </c>
      <c r="U1811" t="s">
        <v>182</v>
      </c>
      <c r="V1811" t="s">
        <v>41</v>
      </c>
      <c r="W1811" t="s">
        <v>36</v>
      </c>
      <c r="X1811" t="s">
        <v>37</v>
      </c>
      <c r="Y1811" t="s">
        <v>221</v>
      </c>
      <c r="Z1811" t="s">
        <v>74</v>
      </c>
      <c r="AA1811" t="s">
        <v>222</v>
      </c>
      <c r="AB1811" t="s">
        <v>63</v>
      </c>
      <c r="AC1811">
        <v>60</v>
      </c>
      <c r="AD1811">
        <v>8586</v>
      </c>
      <c r="AE1811">
        <v>20005.38</v>
      </c>
      <c r="AF1811">
        <v>2.33</v>
      </c>
      <c r="AG1811">
        <v>0.04</v>
      </c>
      <c r="AH1811">
        <v>544</v>
      </c>
      <c r="AI1811">
        <v>1454.64</v>
      </c>
      <c r="AJ1811">
        <v>28.05</v>
      </c>
    </row>
    <row r="1812" spans="1:36" x14ac:dyDescent="0.3">
      <c r="A1812">
        <v>4286</v>
      </c>
      <c r="B1812" t="s">
        <v>32</v>
      </c>
      <c r="C1812" t="s">
        <v>45</v>
      </c>
      <c r="D1812" t="s">
        <v>1225</v>
      </c>
      <c r="E1812" t="s">
        <v>2257</v>
      </c>
      <c r="F1812" t="s">
        <v>2258</v>
      </c>
      <c r="G1812" t="s">
        <v>182</v>
      </c>
      <c r="H1812" t="s">
        <v>60</v>
      </c>
      <c r="I1812" t="s">
        <v>183</v>
      </c>
      <c r="J1812" t="s">
        <v>33</v>
      </c>
      <c r="K1812" t="s">
        <v>34</v>
      </c>
      <c r="L1812" t="s">
        <v>35</v>
      </c>
      <c r="M1812" s="1">
        <v>41101</v>
      </c>
      <c r="N1812" s="1">
        <v>41102</v>
      </c>
      <c r="O1812" s="1">
        <v>41191</v>
      </c>
      <c r="P1812" s="1">
        <v>41191</v>
      </c>
      <c r="Q1812" s="1">
        <v>41191</v>
      </c>
      <c r="R1812" s="2">
        <f t="shared" si="84"/>
        <v>89</v>
      </c>
      <c r="S1812" s="2">
        <f t="shared" si="85"/>
        <v>0</v>
      </c>
      <c r="T1812" s="2">
        <f t="shared" si="86"/>
        <v>0</v>
      </c>
      <c r="U1812" t="s">
        <v>182</v>
      </c>
      <c r="V1812" t="s">
        <v>41</v>
      </c>
      <c r="W1812" t="s">
        <v>36</v>
      </c>
      <c r="X1812" t="s">
        <v>37</v>
      </c>
      <c r="Y1812" t="s">
        <v>221</v>
      </c>
      <c r="Z1812" t="s">
        <v>74</v>
      </c>
      <c r="AA1812" t="s">
        <v>222</v>
      </c>
      <c r="AB1812" t="s">
        <v>63</v>
      </c>
      <c r="AC1812">
        <v>60</v>
      </c>
      <c r="AD1812">
        <v>6414</v>
      </c>
      <c r="AE1812">
        <v>14944.62</v>
      </c>
      <c r="AF1812">
        <v>2.33</v>
      </c>
      <c r="AG1812">
        <v>0.04</v>
      </c>
      <c r="AH1812">
        <v>425</v>
      </c>
      <c r="AI1812">
        <v>1032.1199999999999</v>
      </c>
      <c r="AJ1812">
        <v>20.95</v>
      </c>
    </row>
    <row r="1813" spans="1:36" x14ac:dyDescent="0.3">
      <c r="A1813">
        <v>5924</v>
      </c>
      <c r="B1813" t="s">
        <v>32</v>
      </c>
      <c r="C1813" t="s">
        <v>45</v>
      </c>
      <c r="D1813" t="s">
        <v>1225</v>
      </c>
      <c r="E1813" t="s">
        <v>2791</v>
      </c>
      <c r="F1813" t="s">
        <v>2792</v>
      </c>
      <c r="G1813" t="s">
        <v>182</v>
      </c>
      <c r="H1813" t="s">
        <v>60</v>
      </c>
      <c r="I1813" t="s">
        <v>183</v>
      </c>
      <c r="J1813" t="s">
        <v>33</v>
      </c>
      <c r="K1813" t="s">
        <v>34</v>
      </c>
      <c r="L1813" t="s">
        <v>35</v>
      </c>
      <c r="M1813" s="1">
        <v>41100</v>
      </c>
      <c r="N1813" s="1">
        <v>41102</v>
      </c>
      <c r="O1813" s="1">
        <v>41191</v>
      </c>
      <c r="P1813" s="1">
        <v>41191</v>
      </c>
      <c r="Q1813" s="1">
        <v>41191</v>
      </c>
      <c r="R1813" s="2">
        <f t="shared" si="84"/>
        <v>89</v>
      </c>
      <c r="S1813" s="2">
        <f t="shared" si="85"/>
        <v>0</v>
      </c>
      <c r="T1813" s="2">
        <f t="shared" si="86"/>
        <v>0</v>
      </c>
      <c r="U1813" t="s">
        <v>182</v>
      </c>
      <c r="V1813" t="s">
        <v>41</v>
      </c>
      <c r="W1813" t="s">
        <v>36</v>
      </c>
      <c r="X1813" t="s">
        <v>37</v>
      </c>
      <c r="Y1813" t="s">
        <v>114</v>
      </c>
      <c r="Z1813" t="s">
        <v>74</v>
      </c>
      <c r="AA1813" t="s">
        <v>116</v>
      </c>
      <c r="AB1813" t="s">
        <v>115</v>
      </c>
      <c r="AC1813">
        <v>60</v>
      </c>
      <c r="AD1813">
        <v>27634</v>
      </c>
      <c r="AE1813">
        <v>58031.4</v>
      </c>
      <c r="AF1813">
        <v>2.1</v>
      </c>
      <c r="AG1813">
        <v>0.04</v>
      </c>
      <c r="AH1813">
        <v>1616</v>
      </c>
      <c r="AI1813">
        <v>3147.88</v>
      </c>
      <c r="AJ1813">
        <v>81.36</v>
      </c>
    </row>
    <row r="1814" spans="1:36" x14ac:dyDescent="0.3">
      <c r="A1814">
        <v>6548</v>
      </c>
      <c r="B1814" t="s">
        <v>32</v>
      </c>
      <c r="C1814" t="s">
        <v>45</v>
      </c>
      <c r="D1814" t="s">
        <v>1225</v>
      </c>
      <c r="E1814" t="s">
        <v>2257</v>
      </c>
      <c r="F1814" t="s">
        <v>2981</v>
      </c>
      <c r="G1814" t="s">
        <v>182</v>
      </c>
      <c r="H1814" t="s">
        <v>60</v>
      </c>
      <c r="I1814" t="s">
        <v>183</v>
      </c>
      <c r="J1814" t="s">
        <v>33</v>
      </c>
      <c r="K1814" t="s">
        <v>34</v>
      </c>
      <c r="L1814" t="s">
        <v>35</v>
      </c>
      <c r="M1814" s="1">
        <v>41101</v>
      </c>
      <c r="N1814" s="1">
        <v>41102</v>
      </c>
      <c r="O1814" s="1">
        <v>41191</v>
      </c>
      <c r="P1814" s="1">
        <v>41191</v>
      </c>
      <c r="Q1814" s="1">
        <v>41191</v>
      </c>
      <c r="R1814" s="2">
        <f t="shared" si="84"/>
        <v>89</v>
      </c>
      <c r="S1814" s="2">
        <f t="shared" si="85"/>
        <v>0</v>
      </c>
      <c r="T1814" s="2">
        <f t="shared" si="86"/>
        <v>0</v>
      </c>
      <c r="U1814" t="s">
        <v>182</v>
      </c>
      <c r="V1814" t="s">
        <v>41</v>
      </c>
      <c r="W1814" t="s">
        <v>36</v>
      </c>
      <c r="X1814" t="s">
        <v>37</v>
      </c>
      <c r="Y1814" t="s">
        <v>114</v>
      </c>
      <c r="Z1814" t="s">
        <v>74</v>
      </c>
      <c r="AA1814" t="s">
        <v>116</v>
      </c>
      <c r="AB1814" t="s">
        <v>115</v>
      </c>
      <c r="AC1814">
        <v>60</v>
      </c>
      <c r="AD1814">
        <v>37366</v>
      </c>
      <c r="AE1814">
        <v>78468.600000000006</v>
      </c>
      <c r="AF1814">
        <v>2.1</v>
      </c>
      <c r="AG1814">
        <v>0.04</v>
      </c>
      <c r="AH1814">
        <v>2162</v>
      </c>
      <c r="AI1814">
        <v>3324.85</v>
      </c>
      <c r="AJ1814">
        <v>110.01</v>
      </c>
    </row>
    <row r="1815" spans="1:36" x14ac:dyDescent="0.3">
      <c r="A1815">
        <v>5806</v>
      </c>
      <c r="B1815" t="s">
        <v>32</v>
      </c>
      <c r="C1815" t="s">
        <v>45</v>
      </c>
      <c r="D1815" t="s">
        <v>1225</v>
      </c>
      <c r="E1815" t="s">
        <v>1485</v>
      </c>
      <c r="F1815" t="s">
        <v>2753</v>
      </c>
      <c r="G1815" t="s">
        <v>182</v>
      </c>
      <c r="H1815" t="s">
        <v>60</v>
      </c>
      <c r="I1815" t="s">
        <v>183</v>
      </c>
      <c r="J1815" t="s">
        <v>33</v>
      </c>
      <c r="K1815" t="s">
        <v>34</v>
      </c>
      <c r="L1815" t="s">
        <v>35</v>
      </c>
      <c r="M1815" s="1">
        <v>41284</v>
      </c>
      <c r="N1815" s="1">
        <v>41296</v>
      </c>
      <c r="O1815" s="1">
        <v>41388</v>
      </c>
      <c r="P1815" s="1">
        <v>41388</v>
      </c>
      <c r="Q1815" s="1">
        <v>41388</v>
      </c>
      <c r="R1815" s="2">
        <f t="shared" si="84"/>
        <v>92</v>
      </c>
      <c r="S1815" s="2">
        <f t="shared" si="85"/>
        <v>0</v>
      </c>
      <c r="T1815" s="2">
        <f t="shared" si="86"/>
        <v>0</v>
      </c>
      <c r="U1815" t="s">
        <v>182</v>
      </c>
      <c r="V1815" t="s">
        <v>41</v>
      </c>
      <c r="W1815" t="s">
        <v>36</v>
      </c>
      <c r="X1815" t="s">
        <v>37</v>
      </c>
      <c r="Y1815" t="s">
        <v>106</v>
      </c>
      <c r="Z1815" t="s">
        <v>74</v>
      </c>
      <c r="AA1815" t="s">
        <v>88</v>
      </c>
      <c r="AB1815" t="s">
        <v>86</v>
      </c>
      <c r="AC1815">
        <v>30</v>
      </c>
      <c r="AD1815">
        <v>42660</v>
      </c>
      <c r="AE1815">
        <v>151443</v>
      </c>
      <c r="AF1815">
        <v>3.55</v>
      </c>
      <c r="AG1815">
        <v>0.12</v>
      </c>
      <c r="AH1815">
        <v>3442</v>
      </c>
      <c r="AI1815">
        <v>10533.01</v>
      </c>
      <c r="AJ1815">
        <v>187.33</v>
      </c>
    </row>
    <row r="1816" spans="1:36" x14ac:dyDescent="0.3">
      <c r="A1816">
        <v>2898</v>
      </c>
      <c r="B1816" t="s">
        <v>32</v>
      </c>
      <c r="C1816" t="s">
        <v>45</v>
      </c>
      <c r="D1816" t="s">
        <v>1225</v>
      </c>
      <c r="E1816" t="s">
        <v>1485</v>
      </c>
      <c r="F1816" t="s">
        <v>1486</v>
      </c>
      <c r="G1816" t="s">
        <v>182</v>
      </c>
      <c r="H1816" t="s">
        <v>60</v>
      </c>
      <c r="I1816" t="s">
        <v>183</v>
      </c>
      <c r="J1816" t="s">
        <v>33</v>
      </c>
      <c r="K1816" t="s">
        <v>34</v>
      </c>
      <c r="L1816" t="s">
        <v>35</v>
      </c>
      <c r="M1816" s="1">
        <v>41284</v>
      </c>
      <c r="N1816" s="1">
        <v>41296</v>
      </c>
      <c r="O1816" s="1">
        <v>41389</v>
      </c>
      <c r="P1816" s="1">
        <v>41389</v>
      </c>
      <c r="Q1816" s="1">
        <v>41389</v>
      </c>
      <c r="R1816" s="2">
        <f t="shared" si="84"/>
        <v>93</v>
      </c>
      <c r="S1816" s="2">
        <f t="shared" si="85"/>
        <v>0</v>
      </c>
      <c r="T1816" s="2">
        <f t="shared" si="86"/>
        <v>0</v>
      </c>
      <c r="U1816" t="s">
        <v>182</v>
      </c>
      <c r="V1816" t="s">
        <v>41</v>
      </c>
      <c r="W1816" t="s">
        <v>36</v>
      </c>
      <c r="X1816" t="s">
        <v>37</v>
      </c>
      <c r="Y1816" t="s">
        <v>106</v>
      </c>
      <c r="Z1816" t="s">
        <v>74</v>
      </c>
      <c r="AA1816" t="s">
        <v>88</v>
      </c>
      <c r="AB1816" t="s">
        <v>86</v>
      </c>
      <c r="AC1816">
        <v>30</v>
      </c>
      <c r="AD1816">
        <v>34640</v>
      </c>
      <c r="AE1816">
        <v>122972</v>
      </c>
      <c r="AF1816">
        <v>3.55</v>
      </c>
      <c r="AG1816">
        <v>0.12</v>
      </c>
      <c r="AH1816">
        <v>2804</v>
      </c>
      <c r="AI1816">
        <v>9759.5499999999993</v>
      </c>
      <c r="AJ1816">
        <v>152.12</v>
      </c>
    </row>
    <row r="1817" spans="1:36" x14ac:dyDescent="0.3">
      <c r="A1817">
        <v>6202</v>
      </c>
      <c r="B1817" t="s">
        <v>32</v>
      </c>
      <c r="C1817" t="s">
        <v>45</v>
      </c>
      <c r="D1817" t="s">
        <v>1225</v>
      </c>
      <c r="E1817" t="s">
        <v>1497</v>
      </c>
      <c r="F1817" t="s">
        <v>2872</v>
      </c>
      <c r="G1817" t="s">
        <v>182</v>
      </c>
      <c r="H1817" t="s">
        <v>60</v>
      </c>
      <c r="I1817" t="s">
        <v>183</v>
      </c>
      <c r="J1817" t="s">
        <v>33</v>
      </c>
      <c r="K1817" t="s">
        <v>34</v>
      </c>
      <c r="L1817" t="s">
        <v>35</v>
      </c>
      <c r="M1817" s="1">
        <v>41466</v>
      </c>
      <c r="N1817" s="1">
        <v>41561</v>
      </c>
      <c r="O1817" s="1">
        <v>41660</v>
      </c>
      <c r="P1817" s="1">
        <v>41660</v>
      </c>
      <c r="Q1817" s="1">
        <v>41660</v>
      </c>
      <c r="R1817" s="2">
        <f t="shared" si="84"/>
        <v>99</v>
      </c>
      <c r="S1817" s="2">
        <f t="shared" si="85"/>
        <v>0</v>
      </c>
      <c r="T1817" s="2">
        <f t="shared" si="86"/>
        <v>0</v>
      </c>
      <c r="U1817" t="s">
        <v>182</v>
      </c>
      <c r="V1817" t="s">
        <v>41</v>
      </c>
      <c r="W1817" t="s">
        <v>36</v>
      </c>
      <c r="X1817" t="s">
        <v>37</v>
      </c>
      <c r="Y1817" t="s">
        <v>97</v>
      </c>
      <c r="Z1817" t="s">
        <v>74</v>
      </c>
      <c r="AA1817" t="s">
        <v>99</v>
      </c>
      <c r="AB1817" t="s">
        <v>98</v>
      </c>
      <c r="AC1817">
        <v>30</v>
      </c>
      <c r="AD1817">
        <v>11517</v>
      </c>
      <c r="AE1817">
        <v>37315.08</v>
      </c>
      <c r="AF1817">
        <v>3.24</v>
      </c>
      <c r="AG1817">
        <v>0.11</v>
      </c>
      <c r="AH1817">
        <v>1006</v>
      </c>
      <c r="AI1817">
        <v>3001.35</v>
      </c>
      <c r="AJ1817">
        <v>46.16</v>
      </c>
    </row>
    <row r="1818" spans="1:36" x14ac:dyDescent="0.3">
      <c r="A1818">
        <v>6076</v>
      </c>
      <c r="B1818" t="s">
        <v>32</v>
      </c>
      <c r="C1818" t="s">
        <v>45</v>
      </c>
      <c r="D1818" t="s">
        <v>1225</v>
      </c>
      <c r="E1818" t="s">
        <v>1497</v>
      </c>
      <c r="F1818" t="s">
        <v>2830</v>
      </c>
      <c r="G1818" t="s">
        <v>182</v>
      </c>
      <c r="H1818" t="s">
        <v>60</v>
      </c>
      <c r="I1818" t="s">
        <v>183</v>
      </c>
      <c r="J1818" t="s">
        <v>33</v>
      </c>
      <c r="K1818" t="s">
        <v>34</v>
      </c>
      <c r="L1818" t="s">
        <v>35</v>
      </c>
      <c r="M1818" s="1">
        <v>41466</v>
      </c>
      <c r="N1818" s="1">
        <v>41561</v>
      </c>
      <c r="O1818" s="1">
        <v>41661</v>
      </c>
      <c r="P1818" s="1">
        <v>41661</v>
      </c>
      <c r="Q1818" s="1">
        <v>41661</v>
      </c>
      <c r="R1818" s="2">
        <f t="shared" si="84"/>
        <v>100</v>
      </c>
      <c r="S1818" s="2">
        <f t="shared" si="85"/>
        <v>0</v>
      </c>
      <c r="T1818" s="2">
        <f t="shared" si="86"/>
        <v>0</v>
      </c>
      <c r="U1818" t="s">
        <v>182</v>
      </c>
      <c r="V1818" t="s">
        <v>41</v>
      </c>
      <c r="W1818" t="s">
        <v>36</v>
      </c>
      <c r="X1818" t="s">
        <v>37</v>
      </c>
      <c r="Y1818" t="s">
        <v>97</v>
      </c>
      <c r="Z1818" t="s">
        <v>74</v>
      </c>
      <c r="AA1818" t="s">
        <v>99</v>
      </c>
      <c r="AB1818" t="s">
        <v>98</v>
      </c>
      <c r="AC1818">
        <v>30</v>
      </c>
      <c r="AD1818">
        <v>983</v>
      </c>
      <c r="AE1818">
        <v>3184.92</v>
      </c>
      <c r="AF1818">
        <v>3.24</v>
      </c>
      <c r="AG1818">
        <v>0.11</v>
      </c>
      <c r="AH1818">
        <v>93</v>
      </c>
      <c r="AI1818">
        <v>668.75</v>
      </c>
      <c r="AJ1818">
        <v>3.94</v>
      </c>
    </row>
    <row r="1819" spans="1:36" x14ac:dyDescent="0.3">
      <c r="A1819">
        <v>5114</v>
      </c>
      <c r="B1819" t="s">
        <v>32</v>
      </c>
      <c r="C1819" t="s">
        <v>45</v>
      </c>
      <c r="D1819" t="s">
        <v>1225</v>
      </c>
      <c r="E1819" t="s">
        <v>1982</v>
      </c>
      <c r="F1819" t="s">
        <v>2534</v>
      </c>
      <c r="G1819" t="s">
        <v>182</v>
      </c>
      <c r="H1819" t="s">
        <v>60</v>
      </c>
      <c r="I1819" t="s">
        <v>183</v>
      </c>
      <c r="J1819" t="s">
        <v>33</v>
      </c>
      <c r="K1819" t="s">
        <v>34</v>
      </c>
      <c r="L1819" t="s">
        <v>35</v>
      </c>
      <c r="M1819" s="1">
        <v>40721</v>
      </c>
      <c r="N1819" s="1">
        <v>40732</v>
      </c>
      <c r="O1819" s="1">
        <v>40840</v>
      </c>
      <c r="P1819" s="1">
        <v>40840</v>
      </c>
      <c r="Q1819" s="1">
        <v>40840</v>
      </c>
      <c r="R1819" s="2">
        <f t="shared" si="84"/>
        <v>108</v>
      </c>
      <c r="S1819" s="2">
        <f t="shared" si="85"/>
        <v>0</v>
      </c>
      <c r="T1819" s="2">
        <f t="shared" si="86"/>
        <v>0</v>
      </c>
      <c r="U1819" t="s">
        <v>182</v>
      </c>
      <c r="V1819" t="s">
        <v>41</v>
      </c>
      <c r="W1819" t="s">
        <v>36</v>
      </c>
      <c r="X1819" t="s">
        <v>37</v>
      </c>
      <c r="Y1819" t="s">
        <v>39</v>
      </c>
      <c r="Z1819" t="s">
        <v>43</v>
      </c>
      <c r="AA1819" t="s">
        <v>42</v>
      </c>
      <c r="AB1819" t="s">
        <v>40</v>
      </c>
      <c r="AC1819">
        <v>60</v>
      </c>
      <c r="AD1819">
        <v>8245</v>
      </c>
      <c r="AE1819">
        <v>67609</v>
      </c>
      <c r="AF1819">
        <v>8.1999999999999993</v>
      </c>
      <c r="AG1819">
        <v>0.14000000000000001</v>
      </c>
      <c r="AH1819">
        <v>759</v>
      </c>
      <c r="AI1819">
        <v>7261.69</v>
      </c>
      <c r="AJ1819">
        <v>111.55</v>
      </c>
    </row>
    <row r="1820" spans="1:36" x14ac:dyDescent="0.3">
      <c r="A1820">
        <v>6153</v>
      </c>
      <c r="B1820" t="s">
        <v>32</v>
      </c>
      <c r="C1820" t="s">
        <v>45</v>
      </c>
      <c r="D1820" t="s">
        <v>1225</v>
      </c>
      <c r="E1820" t="s">
        <v>1982</v>
      </c>
      <c r="F1820" t="s">
        <v>2858</v>
      </c>
      <c r="G1820" t="s">
        <v>182</v>
      </c>
      <c r="H1820" t="s">
        <v>60</v>
      </c>
      <c r="I1820" t="s">
        <v>183</v>
      </c>
      <c r="J1820" t="s">
        <v>33</v>
      </c>
      <c r="K1820" t="s">
        <v>34</v>
      </c>
      <c r="L1820" t="s">
        <v>35</v>
      </c>
      <c r="M1820" s="1">
        <v>40721</v>
      </c>
      <c r="N1820" s="1">
        <v>40732</v>
      </c>
      <c r="O1820" s="1">
        <v>40840</v>
      </c>
      <c r="P1820" s="1">
        <v>40840</v>
      </c>
      <c r="Q1820" s="1">
        <v>40840</v>
      </c>
      <c r="R1820" s="2">
        <f t="shared" si="84"/>
        <v>108</v>
      </c>
      <c r="S1820" s="2">
        <f t="shared" si="85"/>
        <v>0</v>
      </c>
      <c r="T1820" s="2">
        <f t="shared" si="86"/>
        <v>0</v>
      </c>
      <c r="U1820" t="s">
        <v>182</v>
      </c>
      <c r="V1820" t="s">
        <v>41</v>
      </c>
      <c r="W1820" t="s">
        <v>36</v>
      </c>
      <c r="X1820" t="s">
        <v>37</v>
      </c>
      <c r="Y1820" t="s">
        <v>39</v>
      </c>
      <c r="Z1820" t="s">
        <v>43</v>
      </c>
      <c r="AA1820" t="s">
        <v>42</v>
      </c>
      <c r="AB1820" t="s">
        <v>40</v>
      </c>
      <c r="AC1820">
        <v>60</v>
      </c>
      <c r="AD1820">
        <v>11755</v>
      </c>
      <c r="AE1820">
        <v>96391</v>
      </c>
      <c r="AF1820">
        <v>8.1999999999999993</v>
      </c>
      <c r="AG1820">
        <v>0.14000000000000001</v>
      </c>
      <c r="AH1820">
        <v>1083</v>
      </c>
      <c r="AI1820">
        <v>9046.76</v>
      </c>
      <c r="AJ1820">
        <v>159.05000000000001</v>
      </c>
    </row>
    <row r="1821" spans="1:36" x14ac:dyDescent="0.3">
      <c r="A1821">
        <v>3081</v>
      </c>
      <c r="B1821" t="s">
        <v>32</v>
      </c>
      <c r="C1821" t="s">
        <v>45</v>
      </c>
      <c r="D1821" t="s">
        <v>1225</v>
      </c>
      <c r="E1821" t="s">
        <v>1251</v>
      </c>
      <c r="F1821" t="s">
        <v>1626</v>
      </c>
      <c r="G1821" t="s">
        <v>182</v>
      </c>
      <c r="H1821" t="s">
        <v>60</v>
      </c>
      <c r="I1821" t="s">
        <v>183</v>
      </c>
      <c r="J1821" t="s">
        <v>33</v>
      </c>
      <c r="K1821" t="s">
        <v>34</v>
      </c>
      <c r="L1821" t="s">
        <v>35</v>
      </c>
      <c r="M1821" s="1">
        <v>42032</v>
      </c>
      <c r="N1821" s="1">
        <v>42082</v>
      </c>
      <c r="O1821" s="1">
        <v>42192</v>
      </c>
      <c r="P1821" s="1">
        <v>42192</v>
      </c>
      <c r="Q1821" s="1">
        <v>42192</v>
      </c>
      <c r="R1821" s="2">
        <f t="shared" si="84"/>
        <v>110</v>
      </c>
      <c r="S1821" s="2">
        <f t="shared" si="85"/>
        <v>0</v>
      </c>
      <c r="T1821" s="2">
        <f t="shared" si="86"/>
        <v>0</v>
      </c>
      <c r="U1821" t="s">
        <v>182</v>
      </c>
      <c r="V1821" t="s">
        <v>41</v>
      </c>
      <c r="W1821" t="s">
        <v>36</v>
      </c>
      <c r="X1821" t="s">
        <v>37</v>
      </c>
      <c r="Y1821" t="s">
        <v>106</v>
      </c>
      <c r="Z1821" t="s">
        <v>74</v>
      </c>
      <c r="AA1821" t="s">
        <v>88</v>
      </c>
      <c r="AB1821" t="s">
        <v>86</v>
      </c>
      <c r="AC1821">
        <v>30</v>
      </c>
      <c r="AD1821">
        <v>17300</v>
      </c>
      <c r="AE1821">
        <v>54495</v>
      </c>
      <c r="AF1821">
        <v>3.15</v>
      </c>
      <c r="AG1821">
        <v>0.1</v>
      </c>
      <c r="AH1821">
        <v>1320</v>
      </c>
      <c r="AI1821">
        <v>2730.91</v>
      </c>
      <c r="AJ1821">
        <v>64.14</v>
      </c>
    </row>
    <row r="1822" spans="1:36" x14ac:dyDescent="0.3">
      <c r="A1822">
        <v>3348</v>
      </c>
      <c r="B1822" t="s">
        <v>32</v>
      </c>
      <c r="C1822" t="s">
        <v>45</v>
      </c>
      <c r="D1822" t="s">
        <v>1225</v>
      </c>
      <c r="E1822" t="s">
        <v>1485</v>
      </c>
      <c r="F1822" t="s">
        <v>1801</v>
      </c>
      <c r="G1822" t="s">
        <v>182</v>
      </c>
      <c r="H1822" t="s">
        <v>60</v>
      </c>
      <c r="I1822" t="s">
        <v>183</v>
      </c>
      <c r="J1822" t="s">
        <v>33</v>
      </c>
      <c r="K1822" t="s">
        <v>34</v>
      </c>
      <c r="L1822" t="s">
        <v>35</v>
      </c>
      <c r="M1822" s="1">
        <v>41284</v>
      </c>
      <c r="N1822" s="1">
        <v>41296</v>
      </c>
      <c r="O1822" s="1">
        <v>41407</v>
      </c>
      <c r="P1822" s="1">
        <v>41407</v>
      </c>
      <c r="Q1822" s="1">
        <v>41407</v>
      </c>
      <c r="R1822" s="2">
        <f t="shared" si="84"/>
        <v>111</v>
      </c>
      <c r="S1822" s="2">
        <f t="shared" si="85"/>
        <v>0</v>
      </c>
      <c r="T1822" s="2">
        <f t="shared" si="86"/>
        <v>0</v>
      </c>
      <c r="U1822" t="s">
        <v>182</v>
      </c>
      <c r="V1822" t="s">
        <v>41</v>
      </c>
      <c r="W1822" t="s">
        <v>36</v>
      </c>
      <c r="X1822" t="s">
        <v>37</v>
      </c>
      <c r="Y1822" t="s">
        <v>221</v>
      </c>
      <c r="Z1822" t="s">
        <v>74</v>
      </c>
      <c r="AA1822" t="s">
        <v>222</v>
      </c>
      <c r="AB1822" t="s">
        <v>63</v>
      </c>
      <c r="AC1822">
        <v>60</v>
      </c>
      <c r="AD1822">
        <v>26997</v>
      </c>
      <c r="AE1822">
        <v>59663.37</v>
      </c>
      <c r="AF1822">
        <v>2.21</v>
      </c>
      <c r="AG1822">
        <v>0.04</v>
      </c>
      <c r="AH1822">
        <v>1726</v>
      </c>
      <c r="AI1822">
        <v>11984.91</v>
      </c>
      <c r="AJ1822">
        <v>73.8</v>
      </c>
    </row>
    <row r="1823" spans="1:36" x14ac:dyDescent="0.3">
      <c r="A1823">
        <v>3871</v>
      </c>
      <c r="B1823" t="s">
        <v>32</v>
      </c>
      <c r="C1823" t="s">
        <v>45</v>
      </c>
      <c r="D1823" t="s">
        <v>1225</v>
      </c>
      <c r="E1823" t="s">
        <v>1283</v>
      </c>
      <c r="F1823" t="s">
        <v>2091</v>
      </c>
      <c r="G1823" t="s">
        <v>182</v>
      </c>
      <c r="H1823" t="s">
        <v>60</v>
      </c>
      <c r="I1823" t="s">
        <v>183</v>
      </c>
      <c r="J1823" t="s">
        <v>33</v>
      </c>
      <c r="K1823" t="s">
        <v>34</v>
      </c>
      <c r="L1823" t="s">
        <v>35</v>
      </c>
      <c r="M1823" s="1">
        <v>41010</v>
      </c>
      <c r="N1823" s="1">
        <v>41068</v>
      </c>
      <c r="O1823" s="1">
        <v>41180</v>
      </c>
      <c r="P1823" s="1">
        <v>41180</v>
      </c>
      <c r="Q1823" s="1">
        <v>41180</v>
      </c>
      <c r="R1823" s="2">
        <f t="shared" si="84"/>
        <v>112</v>
      </c>
      <c r="S1823" s="2">
        <f t="shared" si="85"/>
        <v>0</v>
      </c>
      <c r="T1823" s="2">
        <f t="shared" si="86"/>
        <v>0</v>
      </c>
      <c r="U1823" t="s">
        <v>182</v>
      </c>
      <c r="V1823" t="s">
        <v>41</v>
      </c>
      <c r="W1823" t="s">
        <v>36</v>
      </c>
      <c r="X1823" t="s">
        <v>37</v>
      </c>
      <c r="Y1823" t="s">
        <v>39</v>
      </c>
      <c r="Z1823" t="s">
        <v>43</v>
      </c>
      <c r="AA1823" t="s">
        <v>42</v>
      </c>
      <c r="AB1823" t="s">
        <v>40</v>
      </c>
      <c r="AC1823">
        <v>60</v>
      </c>
      <c r="AD1823">
        <v>7760</v>
      </c>
      <c r="AE1823">
        <v>59364</v>
      </c>
      <c r="AF1823">
        <v>7.65</v>
      </c>
      <c r="AG1823">
        <v>0.13</v>
      </c>
      <c r="AH1823">
        <v>675</v>
      </c>
      <c r="AI1823">
        <v>1587.92</v>
      </c>
      <c r="AJ1823">
        <v>83.23</v>
      </c>
    </row>
    <row r="1824" spans="1:36" x14ac:dyDescent="0.3">
      <c r="A1824">
        <v>2961</v>
      </c>
      <c r="B1824" t="s">
        <v>32</v>
      </c>
      <c r="C1824" t="s">
        <v>45</v>
      </c>
      <c r="D1824" t="s">
        <v>1225</v>
      </c>
      <c r="E1824" t="s">
        <v>1534</v>
      </c>
      <c r="F1824" t="s">
        <v>1535</v>
      </c>
      <c r="G1824" t="s">
        <v>182</v>
      </c>
      <c r="H1824" t="s">
        <v>60</v>
      </c>
      <c r="I1824" t="s">
        <v>183</v>
      </c>
      <c r="J1824" t="s">
        <v>33</v>
      </c>
      <c r="K1824" t="s">
        <v>34</v>
      </c>
      <c r="L1824" t="s">
        <v>35</v>
      </c>
      <c r="M1824" s="1">
        <v>41115</v>
      </c>
      <c r="N1824" s="1">
        <v>41136</v>
      </c>
      <c r="O1824" s="1">
        <v>41248</v>
      </c>
      <c r="P1824" s="1">
        <v>41248</v>
      </c>
      <c r="Q1824" s="1">
        <v>41248</v>
      </c>
      <c r="R1824" s="2">
        <f t="shared" si="84"/>
        <v>112</v>
      </c>
      <c r="S1824" s="2">
        <f t="shared" si="85"/>
        <v>0</v>
      </c>
      <c r="T1824" s="2">
        <f t="shared" si="86"/>
        <v>0</v>
      </c>
      <c r="U1824" t="s">
        <v>182</v>
      </c>
      <c r="V1824" t="s">
        <v>41</v>
      </c>
      <c r="W1824" t="s">
        <v>36</v>
      </c>
      <c r="X1824" t="s">
        <v>37</v>
      </c>
      <c r="Y1824" t="s">
        <v>39</v>
      </c>
      <c r="Z1824" t="s">
        <v>43</v>
      </c>
      <c r="AA1824" t="s">
        <v>42</v>
      </c>
      <c r="AB1824" t="s">
        <v>40</v>
      </c>
      <c r="AC1824">
        <v>60</v>
      </c>
      <c r="AD1824">
        <v>14842</v>
      </c>
      <c r="AE1824">
        <v>105081.36</v>
      </c>
      <c r="AF1824">
        <v>7.08</v>
      </c>
      <c r="AG1824">
        <v>0.12</v>
      </c>
      <c r="AH1824">
        <v>1364</v>
      </c>
      <c r="AI1824">
        <v>2348.5700000000002</v>
      </c>
      <c r="AJ1824">
        <v>147.32</v>
      </c>
    </row>
    <row r="1825" spans="1:36" x14ac:dyDescent="0.3">
      <c r="A1825">
        <v>3753</v>
      </c>
      <c r="B1825" t="s">
        <v>32</v>
      </c>
      <c r="C1825" t="s">
        <v>45</v>
      </c>
      <c r="D1825" t="s">
        <v>1225</v>
      </c>
      <c r="E1825" t="s">
        <v>1595</v>
      </c>
      <c r="F1825" t="s">
        <v>2021</v>
      </c>
      <c r="G1825" t="s">
        <v>182</v>
      </c>
      <c r="H1825" t="s">
        <v>60</v>
      </c>
      <c r="I1825" t="s">
        <v>183</v>
      </c>
      <c r="J1825" t="s">
        <v>33</v>
      </c>
      <c r="K1825" t="s">
        <v>34</v>
      </c>
      <c r="L1825" t="s">
        <v>35</v>
      </c>
      <c r="M1825" s="1">
        <v>41942</v>
      </c>
      <c r="N1825" s="1">
        <v>41981</v>
      </c>
      <c r="O1825" s="1">
        <v>42094</v>
      </c>
      <c r="P1825" s="1">
        <v>42094</v>
      </c>
      <c r="Q1825" s="1">
        <v>42095</v>
      </c>
      <c r="R1825" s="2">
        <f t="shared" si="84"/>
        <v>113</v>
      </c>
      <c r="S1825" s="2">
        <f t="shared" si="85"/>
        <v>0</v>
      </c>
      <c r="T1825" s="2">
        <f t="shared" si="86"/>
        <v>1</v>
      </c>
      <c r="U1825" t="s">
        <v>182</v>
      </c>
      <c r="V1825" t="s">
        <v>41</v>
      </c>
      <c r="W1825" t="s">
        <v>36</v>
      </c>
      <c r="X1825" t="s">
        <v>37</v>
      </c>
      <c r="Y1825" t="s">
        <v>97</v>
      </c>
      <c r="Z1825" t="s">
        <v>74</v>
      </c>
      <c r="AA1825" t="s">
        <v>99</v>
      </c>
      <c r="AB1825" t="s">
        <v>98</v>
      </c>
      <c r="AC1825">
        <v>30</v>
      </c>
      <c r="AD1825">
        <v>2800</v>
      </c>
      <c r="AE1825">
        <v>9800</v>
      </c>
      <c r="AF1825">
        <v>3.5</v>
      </c>
      <c r="AG1825">
        <v>0.12</v>
      </c>
      <c r="AH1825">
        <v>953</v>
      </c>
      <c r="AI1825">
        <v>1593.67</v>
      </c>
      <c r="AJ1825">
        <v>10.07</v>
      </c>
    </row>
    <row r="1826" spans="1:36" x14ac:dyDescent="0.3">
      <c r="A1826">
        <v>2935</v>
      </c>
      <c r="B1826" t="s">
        <v>32</v>
      </c>
      <c r="C1826" t="s">
        <v>45</v>
      </c>
      <c r="D1826" t="s">
        <v>1225</v>
      </c>
      <c r="E1826" t="s">
        <v>1518</v>
      </c>
      <c r="F1826" t="s">
        <v>1519</v>
      </c>
      <c r="G1826" t="s">
        <v>182</v>
      </c>
      <c r="H1826" t="s">
        <v>60</v>
      </c>
      <c r="I1826" t="s">
        <v>183</v>
      </c>
      <c r="J1826" t="s">
        <v>33</v>
      </c>
      <c r="K1826" t="s">
        <v>34</v>
      </c>
      <c r="L1826" t="s">
        <v>35</v>
      </c>
      <c r="M1826" s="1">
        <v>40451</v>
      </c>
      <c r="N1826" s="1">
        <v>40469</v>
      </c>
      <c r="O1826" s="1">
        <v>40583</v>
      </c>
      <c r="P1826" s="1">
        <v>40583</v>
      </c>
      <c r="Q1826" s="1">
        <v>40583</v>
      </c>
      <c r="R1826" s="2">
        <f t="shared" si="84"/>
        <v>114</v>
      </c>
      <c r="S1826" s="2">
        <f t="shared" si="85"/>
        <v>0</v>
      </c>
      <c r="T1826" s="2">
        <f t="shared" si="86"/>
        <v>0</v>
      </c>
      <c r="U1826" t="s">
        <v>182</v>
      </c>
      <c r="V1826" t="s">
        <v>41</v>
      </c>
      <c r="W1826" t="s">
        <v>36</v>
      </c>
      <c r="X1826" t="s">
        <v>37</v>
      </c>
      <c r="Y1826" t="s">
        <v>155</v>
      </c>
      <c r="Z1826" t="s">
        <v>43</v>
      </c>
      <c r="AA1826" t="s">
        <v>157</v>
      </c>
      <c r="AB1826" t="s">
        <v>156</v>
      </c>
      <c r="AC1826">
        <v>60</v>
      </c>
      <c r="AD1826">
        <v>19760</v>
      </c>
      <c r="AE1826">
        <v>94848</v>
      </c>
      <c r="AF1826">
        <v>4.8</v>
      </c>
      <c r="AG1826">
        <v>0.08</v>
      </c>
      <c r="AH1826">
        <v>3998</v>
      </c>
      <c r="AI1826">
        <v>12974.12</v>
      </c>
      <c r="AJ1826">
        <v>204.49</v>
      </c>
    </row>
    <row r="1827" spans="1:36" x14ac:dyDescent="0.3">
      <c r="A1827">
        <v>3919</v>
      </c>
      <c r="B1827" t="s">
        <v>32</v>
      </c>
      <c r="C1827" t="s">
        <v>45</v>
      </c>
      <c r="D1827" t="s">
        <v>1225</v>
      </c>
      <c r="E1827" t="s">
        <v>1388</v>
      </c>
      <c r="F1827" t="s">
        <v>2107</v>
      </c>
      <c r="G1827" t="s">
        <v>182</v>
      </c>
      <c r="H1827" t="s">
        <v>60</v>
      </c>
      <c r="I1827" t="s">
        <v>183</v>
      </c>
      <c r="J1827" t="s">
        <v>33</v>
      </c>
      <c r="K1827" t="s">
        <v>34</v>
      </c>
      <c r="L1827" t="s">
        <v>35</v>
      </c>
      <c r="M1827" s="1">
        <v>40560</v>
      </c>
      <c r="N1827" s="1">
        <v>40583</v>
      </c>
      <c r="O1827" s="1">
        <v>40700</v>
      </c>
      <c r="P1827" s="1">
        <v>40700</v>
      </c>
      <c r="Q1827" s="1">
        <v>40700</v>
      </c>
      <c r="R1827" s="2">
        <f t="shared" si="84"/>
        <v>117</v>
      </c>
      <c r="S1827" s="2">
        <f t="shared" si="85"/>
        <v>0</v>
      </c>
      <c r="T1827" s="2">
        <f t="shared" si="86"/>
        <v>0</v>
      </c>
      <c r="U1827" t="s">
        <v>182</v>
      </c>
      <c r="V1827" t="s">
        <v>41</v>
      </c>
      <c r="W1827" t="s">
        <v>36</v>
      </c>
      <c r="X1827" t="s">
        <v>37</v>
      </c>
      <c r="Y1827" t="s">
        <v>79</v>
      </c>
      <c r="Z1827" t="s">
        <v>82</v>
      </c>
      <c r="AA1827" t="s">
        <v>81</v>
      </c>
      <c r="AB1827" t="s">
        <v>80</v>
      </c>
      <c r="AC1827">
        <v>60</v>
      </c>
      <c r="AD1827">
        <v>21000</v>
      </c>
      <c r="AE1827">
        <v>30450</v>
      </c>
      <c r="AF1827">
        <v>1.45</v>
      </c>
      <c r="AG1827">
        <v>0.02</v>
      </c>
      <c r="AH1827">
        <v>1516</v>
      </c>
      <c r="AI1827">
        <v>11915.51</v>
      </c>
      <c r="AJ1827">
        <v>50.24</v>
      </c>
    </row>
    <row r="1828" spans="1:36" x14ac:dyDescent="0.3">
      <c r="A1828">
        <v>4148</v>
      </c>
      <c r="B1828" t="s">
        <v>32</v>
      </c>
      <c r="C1828" t="s">
        <v>45</v>
      </c>
      <c r="D1828" t="s">
        <v>1225</v>
      </c>
      <c r="E1828" t="s">
        <v>1518</v>
      </c>
      <c r="F1828" t="s">
        <v>2195</v>
      </c>
      <c r="G1828" t="s">
        <v>182</v>
      </c>
      <c r="H1828" t="s">
        <v>60</v>
      </c>
      <c r="I1828" t="s">
        <v>183</v>
      </c>
      <c r="J1828" t="s">
        <v>33</v>
      </c>
      <c r="K1828" t="s">
        <v>34</v>
      </c>
      <c r="L1828" t="s">
        <v>35</v>
      </c>
      <c r="M1828" s="1">
        <v>40451</v>
      </c>
      <c r="N1828" s="1">
        <v>40469</v>
      </c>
      <c r="O1828" s="1">
        <v>40590</v>
      </c>
      <c r="P1828" s="1">
        <v>40590</v>
      </c>
      <c r="Q1828" s="1">
        <v>40590</v>
      </c>
      <c r="R1828" s="2">
        <f t="shared" si="84"/>
        <v>121</v>
      </c>
      <c r="S1828" s="2">
        <f t="shared" si="85"/>
        <v>0</v>
      </c>
      <c r="T1828" s="2">
        <f t="shared" si="86"/>
        <v>0</v>
      </c>
      <c r="U1828" t="s">
        <v>182</v>
      </c>
      <c r="V1828" t="s">
        <v>41</v>
      </c>
      <c r="W1828" t="s">
        <v>36</v>
      </c>
      <c r="X1828" t="s">
        <v>37</v>
      </c>
      <c r="Y1828" t="s">
        <v>221</v>
      </c>
      <c r="Z1828" t="s">
        <v>74</v>
      </c>
      <c r="AA1828" t="s">
        <v>222</v>
      </c>
      <c r="AB1828" t="s">
        <v>63</v>
      </c>
      <c r="AC1828">
        <v>60</v>
      </c>
      <c r="AD1828">
        <v>9023</v>
      </c>
      <c r="AE1828">
        <v>21925.89</v>
      </c>
      <c r="AF1828">
        <v>2.4300000000000002</v>
      </c>
      <c r="AG1828">
        <v>0.04</v>
      </c>
      <c r="AH1828">
        <v>5359</v>
      </c>
      <c r="AI1828">
        <v>18473.57</v>
      </c>
      <c r="AJ1828">
        <v>47.27</v>
      </c>
    </row>
    <row r="1829" spans="1:36" x14ac:dyDescent="0.3">
      <c r="A1829">
        <v>3061</v>
      </c>
      <c r="B1829" t="s">
        <v>32</v>
      </c>
      <c r="C1829" t="s">
        <v>45</v>
      </c>
      <c r="D1829" t="s">
        <v>1225</v>
      </c>
      <c r="E1829" t="s">
        <v>1341</v>
      </c>
      <c r="F1829" t="s">
        <v>1609</v>
      </c>
      <c r="G1829" t="s">
        <v>182</v>
      </c>
      <c r="H1829" t="s">
        <v>60</v>
      </c>
      <c r="I1829" t="s">
        <v>183</v>
      </c>
      <c r="J1829" t="s">
        <v>33</v>
      </c>
      <c r="K1829" t="s">
        <v>34</v>
      </c>
      <c r="L1829" t="s">
        <v>35</v>
      </c>
      <c r="M1829" s="1">
        <v>41115</v>
      </c>
      <c r="N1829" s="1">
        <v>41136</v>
      </c>
      <c r="O1829" s="1">
        <v>41257</v>
      </c>
      <c r="P1829" s="1">
        <v>41257</v>
      </c>
      <c r="Q1829" s="1">
        <v>41257</v>
      </c>
      <c r="R1829" s="2">
        <f t="shared" si="84"/>
        <v>121</v>
      </c>
      <c r="S1829" s="2">
        <f t="shared" si="85"/>
        <v>0</v>
      </c>
      <c r="T1829" s="2">
        <f t="shared" si="86"/>
        <v>0</v>
      </c>
      <c r="U1829" t="s">
        <v>182</v>
      </c>
      <c r="V1829" t="s">
        <v>41</v>
      </c>
      <c r="W1829" t="s">
        <v>36</v>
      </c>
      <c r="X1829" t="s">
        <v>37</v>
      </c>
      <c r="Y1829" t="s">
        <v>39</v>
      </c>
      <c r="Z1829" t="s">
        <v>43</v>
      </c>
      <c r="AA1829" t="s">
        <v>42</v>
      </c>
      <c r="AB1829" t="s">
        <v>40</v>
      </c>
      <c r="AC1829">
        <v>60</v>
      </c>
      <c r="AD1829">
        <v>10158</v>
      </c>
      <c r="AE1829">
        <v>71918.64</v>
      </c>
      <c r="AF1829">
        <v>7.08</v>
      </c>
      <c r="AG1829">
        <v>0.12</v>
      </c>
      <c r="AH1829">
        <v>941</v>
      </c>
      <c r="AI1829">
        <v>1934.17</v>
      </c>
      <c r="AJ1829">
        <v>100.83</v>
      </c>
    </row>
    <row r="1830" spans="1:36" x14ac:dyDescent="0.3">
      <c r="A1830">
        <v>3901</v>
      </c>
      <c r="B1830" t="s">
        <v>32</v>
      </c>
      <c r="C1830" t="s">
        <v>45</v>
      </c>
      <c r="D1830" t="s">
        <v>1225</v>
      </c>
      <c r="E1830" t="s">
        <v>1267</v>
      </c>
      <c r="F1830" t="s">
        <v>2068</v>
      </c>
      <c r="G1830" t="s">
        <v>182</v>
      </c>
      <c r="H1830" t="s">
        <v>60</v>
      </c>
      <c r="I1830" t="s">
        <v>183</v>
      </c>
      <c r="J1830" t="s">
        <v>33</v>
      </c>
      <c r="K1830" t="s">
        <v>34</v>
      </c>
      <c r="L1830" t="s">
        <v>35</v>
      </c>
      <c r="M1830" s="1">
        <v>41829</v>
      </c>
      <c r="N1830" s="1">
        <v>41862</v>
      </c>
      <c r="O1830" s="1">
        <v>41997</v>
      </c>
      <c r="P1830" s="1">
        <v>41986</v>
      </c>
      <c r="Q1830" s="1">
        <v>41986</v>
      </c>
      <c r="R1830" s="2">
        <f t="shared" si="84"/>
        <v>124</v>
      </c>
      <c r="S1830" s="2">
        <f t="shared" si="85"/>
        <v>-11</v>
      </c>
      <c r="T1830" s="2">
        <f t="shared" si="86"/>
        <v>0</v>
      </c>
      <c r="U1830" t="s">
        <v>182</v>
      </c>
      <c r="V1830" t="s">
        <v>41</v>
      </c>
      <c r="W1830" t="s">
        <v>36</v>
      </c>
      <c r="X1830" t="s">
        <v>37</v>
      </c>
      <c r="Y1830" t="s">
        <v>1244</v>
      </c>
      <c r="Z1830" t="s">
        <v>43</v>
      </c>
      <c r="AA1830" t="s">
        <v>1246</v>
      </c>
      <c r="AB1830" t="s">
        <v>1245</v>
      </c>
      <c r="AC1830">
        <v>30</v>
      </c>
      <c r="AD1830">
        <v>18880</v>
      </c>
      <c r="AE1830">
        <v>198240</v>
      </c>
      <c r="AF1830">
        <v>10.5</v>
      </c>
      <c r="AG1830">
        <v>0.35</v>
      </c>
      <c r="AH1830">
        <v>2452</v>
      </c>
      <c r="AI1830">
        <v>3691.22</v>
      </c>
      <c r="AJ1830">
        <v>203.79</v>
      </c>
    </row>
    <row r="1831" spans="1:36" x14ac:dyDescent="0.3">
      <c r="A1831">
        <v>3597</v>
      </c>
      <c r="B1831" t="s">
        <v>32</v>
      </c>
      <c r="C1831" t="s">
        <v>45</v>
      </c>
      <c r="D1831" t="s">
        <v>1225</v>
      </c>
      <c r="E1831" t="s">
        <v>1481</v>
      </c>
      <c r="F1831" t="s">
        <v>1937</v>
      </c>
      <c r="G1831" t="s">
        <v>182</v>
      </c>
      <c r="H1831" t="s">
        <v>60</v>
      </c>
      <c r="I1831" t="s">
        <v>183</v>
      </c>
      <c r="J1831" t="s">
        <v>33</v>
      </c>
      <c r="K1831" t="s">
        <v>34</v>
      </c>
      <c r="L1831" t="s">
        <v>35</v>
      </c>
      <c r="M1831" s="1">
        <v>41010</v>
      </c>
      <c r="N1831" s="1">
        <v>41068</v>
      </c>
      <c r="O1831" s="1">
        <v>41194</v>
      </c>
      <c r="P1831" s="1">
        <v>41194</v>
      </c>
      <c r="Q1831" s="1">
        <v>41194</v>
      </c>
      <c r="R1831" s="2">
        <f t="shared" si="84"/>
        <v>126</v>
      </c>
      <c r="S1831" s="2">
        <f t="shared" si="85"/>
        <v>0</v>
      </c>
      <c r="T1831" s="2">
        <f t="shared" si="86"/>
        <v>0</v>
      </c>
      <c r="U1831" t="s">
        <v>182</v>
      </c>
      <c r="V1831" t="s">
        <v>41</v>
      </c>
      <c r="W1831" t="s">
        <v>36</v>
      </c>
      <c r="X1831" t="s">
        <v>37</v>
      </c>
      <c r="Y1831" t="s">
        <v>39</v>
      </c>
      <c r="Z1831" t="s">
        <v>43</v>
      </c>
      <c r="AA1831" t="s">
        <v>42</v>
      </c>
      <c r="AB1831" t="s">
        <v>40</v>
      </c>
      <c r="AC1831">
        <v>60</v>
      </c>
      <c r="AD1831">
        <v>17240</v>
      </c>
      <c r="AE1831">
        <v>131886</v>
      </c>
      <c r="AF1831">
        <v>7.65</v>
      </c>
      <c r="AG1831">
        <v>0.13</v>
      </c>
      <c r="AH1831">
        <v>1496</v>
      </c>
      <c r="AI1831">
        <v>2480.2199999999998</v>
      </c>
      <c r="AJ1831">
        <v>184.9</v>
      </c>
    </row>
    <row r="1832" spans="1:36" x14ac:dyDescent="0.3">
      <c r="A1832">
        <v>3739</v>
      </c>
      <c r="B1832" t="s">
        <v>32</v>
      </c>
      <c r="C1832" t="s">
        <v>45</v>
      </c>
      <c r="D1832" t="s">
        <v>1225</v>
      </c>
      <c r="E1832" t="s">
        <v>1226</v>
      </c>
      <c r="F1832" t="s">
        <v>2013</v>
      </c>
      <c r="G1832" t="s">
        <v>182</v>
      </c>
      <c r="H1832" t="s">
        <v>60</v>
      </c>
      <c r="I1832" t="s">
        <v>1317</v>
      </c>
      <c r="J1832" t="s">
        <v>33</v>
      </c>
      <c r="K1832" t="s">
        <v>34</v>
      </c>
      <c r="L1832" t="s">
        <v>35</v>
      </c>
      <c r="M1832" s="1">
        <v>41397</v>
      </c>
      <c r="N1832" s="1">
        <v>41415</v>
      </c>
      <c r="O1832" s="1">
        <v>41541</v>
      </c>
      <c r="P1832" s="1">
        <v>41541</v>
      </c>
      <c r="Q1832" s="1">
        <v>41541</v>
      </c>
      <c r="R1832" s="2">
        <f t="shared" si="84"/>
        <v>126</v>
      </c>
      <c r="S1832" s="2">
        <f t="shared" si="85"/>
        <v>0</v>
      </c>
      <c r="T1832" s="2">
        <f t="shared" si="86"/>
        <v>0</v>
      </c>
      <c r="U1832" t="s">
        <v>182</v>
      </c>
      <c r="V1832" t="s">
        <v>41</v>
      </c>
      <c r="W1832" t="s">
        <v>36</v>
      </c>
      <c r="X1832" t="s">
        <v>37</v>
      </c>
      <c r="Y1832" t="s">
        <v>97</v>
      </c>
      <c r="Z1832" t="s">
        <v>74</v>
      </c>
      <c r="AA1832" t="s">
        <v>99</v>
      </c>
      <c r="AB1832" t="s">
        <v>98</v>
      </c>
      <c r="AC1832">
        <v>30</v>
      </c>
      <c r="AD1832">
        <v>27186</v>
      </c>
      <c r="AE1832">
        <v>88082.64</v>
      </c>
      <c r="AF1832">
        <v>3.24</v>
      </c>
      <c r="AG1832">
        <v>0.11</v>
      </c>
      <c r="AH1832">
        <v>2321</v>
      </c>
      <c r="AI1832">
        <v>3353.3</v>
      </c>
      <c r="AJ1832">
        <v>108.96</v>
      </c>
    </row>
    <row r="1833" spans="1:36" x14ac:dyDescent="0.3">
      <c r="A1833">
        <v>5907</v>
      </c>
      <c r="B1833" t="s">
        <v>32</v>
      </c>
      <c r="C1833" t="s">
        <v>45</v>
      </c>
      <c r="D1833" t="s">
        <v>1225</v>
      </c>
      <c r="E1833" t="s">
        <v>1226</v>
      </c>
      <c r="F1833" t="s">
        <v>2783</v>
      </c>
      <c r="G1833" t="s">
        <v>182</v>
      </c>
      <c r="H1833" t="s">
        <v>60</v>
      </c>
      <c r="I1833" t="s">
        <v>1317</v>
      </c>
      <c r="J1833" t="s">
        <v>33</v>
      </c>
      <c r="K1833" t="s">
        <v>34</v>
      </c>
      <c r="L1833" t="s">
        <v>35</v>
      </c>
      <c r="M1833" s="1">
        <v>41397</v>
      </c>
      <c r="N1833" s="1">
        <v>41415</v>
      </c>
      <c r="O1833" s="1">
        <v>41541</v>
      </c>
      <c r="P1833" s="1">
        <v>41541</v>
      </c>
      <c r="Q1833" s="1">
        <v>41541</v>
      </c>
      <c r="R1833" s="2">
        <f t="shared" si="84"/>
        <v>126</v>
      </c>
      <c r="S1833" s="2">
        <f t="shared" si="85"/>
        <v>0</v>
      </c>
      <c r="T1833" s="2">
        <f t="shared" si="86"/>
        <v>0</v>
      </c>
      <c r="U1833" t="s">
        <v>182</v>
      </c>
      <c r="V1833" t="s">
        <v>41</v>
      </c>
      <c r="W1833" t="s">
        <v>36</v>
      </c>
      <c r="X1833" t="s">
        <v>37</v>
      </c>
      <c r="Y1833" t="s">
        <v>97</v>
      </c>
      <c r="Z1833" t="s">
        <v>74</v>
      </c>
      <c r="AA1833" t="s">
        <v>99</v>
      </c>
      <c r="AB1833" t="s">
        <v>98</v>
      </c>
      <c r="AC1833">
        <v>30</v>
      </c>
      <c r="AD1833">
        <v>14374</v>
      </c>
      <c r="AE1833">
        <v>46571.76</v>
      </c>
      <c r="AF1833">
        <v>3.24</v>
      </c>
      <c r="AG1833">
        <v>0.11</v>
      </c>
      <c r="AH1833">
        <v>1228</v>
      </c>
      <c r="AI1833">
        <v>1849.17</v>
      </c>
      <c r="AJ1833">
        <v>57.61</v>
      </c>
    </row>
    <row r="1834" spans="1:36" x14ac:dyDescent="0.3">
      <c r="A1834">
        <v>3044</v>
      </c>
      <c r="B1834" t="s">
        <v>32</v>
      </c>
      <c r="C1834" t="s">
        <v>45</v>
      </c>
      <c r="D1834" t="s">
        <v>1225</v>
      </c>
      <c r="E1834" t="s">
        <v>1595</v>
      </c>
      <c r="F1834" t="s">
        <v>1596</v>
      </c>
      <c r="G1834" t="s">
        <v>182</v>
      </c>
      <c r="H1834" t="s">
        <v>60</v>
      </c>
      <c r="I1834" t="s">
        <v>183</v>
      </c>
      <c r="J1834" t="s">
        <v>33</v>
      </c>
      <c r="K1834" t="s">
        <v>34</v>
      </c>
      <c r="L1834" t="s">
        <v>35</v>
      </c>
      <c r="M1834" s="1">
        <v>41942</v>
      </c>
      <c r="N1834" s="1">
        <v>41981</v>
      </c>
      <c r="O1834" s="1">
        <v>42108</v>
      </c>
      <c r="P1834" s="1">
        <v>42108</v>
      </c>
      <c r="Q1834" s="1">
        <v>42108</v>
      </c>
      <c r="R1834" s="2">
        <f t="shared" si="84"/>
        <v>127</v>
      </c>
      <c r="S1834" s="2">
        <f t="shared" si="85"/>
        <v>0</v>
      </c>
      <c r="T1834" s="2">
        <f t="shared" si="86"/>
        <v>0</v>
      </c>
      <c r="U1834" t="s">
        <v>182</v>
      </c>
      <c r="V1834" t="s">
        <v>41</v>
      </c>
      <c r="W1834" t="s">
        <v>36</v>
      </c>
      <c r="X1834" t="s">
        <v>37</v>
      </c>
      <c r="Y1834" t="s">
        <v>205</v>
      </c>
      <c r="Z1834" t="s">
        <v>74</v>
      </c>
      <c r="AA1834" t="s">
        <v>88</v>
      </c>
      <c r="AB1834" t="s">
        <v>206</v>
      </c>
      <c r="AC1834">
        <v>60</v>
      </c>
      <c r="AD1834">
        <v>1900</v>
      </c>
      <c r="AE1834">
        <v>21280</v>
      </c>
      <c r="AF1834">
        <v>11.2</v>
      </c>
      <c r="AG1834">
        <v>0.19</v>
      </c>
      <c r="AH1834">
        <v>2356</v>
      </c>
      <c r="AI1834">
        <v>3688.77</v>
      </c>
      <c r="AJ1834">
        <v>21.88</v>
      </c>
    </row>
    <row r="1835" spans="1:36" x14ac:dyDescent="0.3">
      <c r="A1835">
        <v>3294</v>
      </c>
      <c r="B1835" t="s">
        <v>32</v>
      </c>
      <c r="C1835" t="s">
        <v>45</v>
      </c>
      <c r="D1835" t="s">
        <v>1225</v>
      </c>
      <c r="E1835" t="s">
        <v>1267</v>
      </c>
      <c r="F1835" t="s">
        <v>1771</v>
      </c>
      <c r="G1835" t="s">
        <v>182</v>
      </c>
      <c r="H1835" t="s">
        <v>60</v>
      </c>
      <c r="I1835" t="s">
        <v>183</v>
      </c>
      <c r="J1835" t="s">
        <v>33</v>
      </c>
      <c r="K1835" t="s">
        <v>34</v>
      </c>
      <c r="L1835" t="s">
        <v>35</v>
      </c>
      <c r="M1835" s="1">
        <v>41829</v>
      </c>
      <c r="N1835" s="1">
        <v>41862</v>
      </c>
      <c r="O1835" s="1">
        <v>41990</v>
      </c>
      <c r="P1835" s="1">
        <v>41990</v>
      </c>
      <c r="Q1835" s="1">
        <v>41990</v>
      </c>
      <c r="R1835" s="2">
        <f t="shared" si="84"/>
        <v>128</v>
      </c>
      <c r="S1835" s="2">
        <f t="shared" si="85"/>
        <v>0</v>
      </c>
      <c r="T1835" s="2">
        <f t="shared" si="86"/>
        <v>0</v>
      </c>
      <c r="U1835" t="s">
        <v>182</v>
      </c>
      <c r="V1835" t="s">
        <v>41</v>
      </c>
      <c r="W1835" t="s">
        <v>36</v>
      </c>
      <c r="X1835" t="s">
        <v>37</v>
      </c>
      <c r="Y1835" t="s">
        <v>1244</v>
      </c>
      <c r="Z1835" t="s">
        <v>43</v>
      </c>
      <c r="AA1835" t="s">
        <v>1246</v>
      </c>
      <c r="AB1835" t="s">
        <v>1245</v>
      </c>
      <c r="AC1835">
        <v>30</v>
      </c>
      <c r="AD1835">
        <v>19200</v>
      </c>
      <c r="AE1835">
        <v>201600</v>
      </c>
      <c r="AF1835">
        <v>10.5</v>
      </c>
      <c r="AG1835">
        <v>0.35</v>
      </c>
      <c r="AH1835">
        <v>2877</v>
      </c>
      <c r="AI1835">
        <v>4312.92</v>
      </c>
      <c r="AJ1835">
        <v>207.24</v>
      </c>
    </row>
    <row r="1836" spans="1:36" x14ac:dyDescent="0.3">
      <c r="A1836">
        <v>5977</v>
      </c>
      <c r="B1836" t="s">
        <v>32</v>
      </c>
      <c r="C1836" t="s">
        <v>45</v>
      </c>
      <c r="D1836" t="s">
        <v>1225</v>
      </c>
      <c r="E1836" t="s">
        <v>1267</v>
      </c>
      <c r="F1836" t="s">
        <v>1771</v>
      </c>
      <c r="G1836" t="s">
        <v>182</v>
      </c>
      <c r="H1836" t="s">
        <v>60</v>
      </c>
      <c r="I1836" t="s">
        <v>183</v>
      </c>
      <c r="J1836" t="s">
        <v>33</v>
      </c>
      <c r="K1836" t="s">
        <v>34</v>
      </c>
      <c r="L1836" t="s">
        <v>35</v>
      </c>
      <c r="M1836" s="1">
        <v>41829</v>
      </c>
      <c r="N1836" s="1">
        <v>41862</v>
      </c>
      <c r="O1836" s="1">
        <v>41990</v>
      </c>
      <c r="P1836" s="1">
        <v>41990</v>
      </c>
      <c r="Q1836" s="1">
        <v>41990</v>
      </c>
      <c r="R1836" s="2">
        <f t="shared" si="84"/>
        <v>128</v>
      </c>
      <c r="S1836" s="2">
        <f t="shared" si="85"/>
        <v>0</v>
      </c>
      <c r="T1836" s="2">
        <f t="shared" si="86"/>
        <v>0</v>
      </c>
      <c r="U1836" t="s">
        <v>182</v>
      </c>
      <c r="V1836" t="s">
        <v>41</v>
      </c>
      <c r="W1836" t="s">
        <v>36</v>
      </c>
      <c r="X1836" t="s">
        <v>37</v>
      </c>
      <c r="Y1836" t="s">
        <v>1244</v>
      </c>
      <c r="Z1836" t="s">
        <v>43</v>
      </c>
      <c r="AA1836" t="s">
        <v>1246</v>
      </c>
      <c r="AB1836" t="s">
        <v>1245</v>
      </c>
      <c r="AC1836">
        <v>30</v>
      </c>
      <c r="AD1836">
        <v>15840</v>
      </c>
      <c r="AE1836">
        <v>166320</v>
      </c>
      <c r="AF1836">
        <v>10.5</v>
      </c>
      <c r="AG1836">
        <v>0.35</v>
      </c>
      <c r="AH1836">
        <v>2517</v>
      </c>
      <c r="AI1836">
        <v>3789.5</v>
      </c>
      <c r="AJ1836">
        <v>170.98</v>
      </c>
    </row>
    <row r="1837" spans="1:36" x14ac:dyDescent="0.3">
      <c r="A1837">
        <v>5982</v>
      </c>
      <c r="B1837" t="s">
        <v>32</v>
      </c>
      <c r="C1837" t="s">
        <v>45</v>
      </c>
      <c r="D1837" t="s">
        <v>1225</v>
      </c>
      <c r="E1837" t="s">
        <v>1267</v>
      </c>
      <c r="F1837" t="s">
        <v>1771</v>
      </c>
      <c r="G1837" t="s">
        <v>182</v>
      </c>
      <c r="H1837" t="s">
        <v>60</v>
      </c>
      <c r="I1837" t="s">
        <v>183</v>
      </c>
      <c r="J1837" t="s">
        <v>33</v>
      </c>
      <c r="K1837" t="s">
        <v>34</v>
      </c>
      <c r="L1837" t="s">
        <v>35</v>
      </c>
      <c r="M1837" s="1">
        <v>41829</v>
      </c>
      <c r="N1837" s="1">
        <v>41862</v>
      </c>
      <c r="O1837" s="1">
        <v>41990</v>
      </c>
      <c r="P1837" s="1">
        <v>41990</v>
      </c>
      <c r="Q1837" s="1">
        <v>41990</v>
      </c>
      <c r="R1837" s="2">
        <f t="shared" si="84"/>
        <v>128</v>
      </c>
      <c r="S1837" s="2">
        <f t="shared" si="85"/>
        <v>0</v>
      </c>
      <c r="T1837" s="2">
        <f t="shared" si="86"/>
        <v>0</v>
      </c>
      <c r="U1837" t="s">
        <v>182</v>
      </c>
      <c r="V1837" t="s">
        <v>41</v>
      </c>
      <c r="W1837" t="s">
        <v>36</v>
      </c>
      <c r="X1837" t="s">
        <v>37</v>
      </c>
      <c r="Y1837" t="s">
        <v>1244</v>
      </c>
      <c r="Z1837" t="s">
        <v>43</v>
      </c>
      <c r="AA1837" t="s">
        <v>1246</v>
      </c>
      <c r="AB1837" t="s">
        <v>1245</v>
      </c>
      <c r="AC1837">
        <v>30</v>
      </c>
      <c r="AD1837">
        <v>20856</v>
      </c>
      <c r="AE1837">
        <v>218988</v>
      </c>
      <c r="AF1837">
        <v>10.5</v>
      </c>
      <c r="AG1837">
        <v>0.35</v>
      </c>
      <c r="AH1837">
        <v>2959</v>
      </c>
      <c r="AI1837">
        <v>4427.5200000000004</v>
      </c>
      <c r="AJ1837">
        <v>225.12</v>
      </c>
    </row>
    <row r="1838" spans="1:36" x14ac:dyDescent="0.3">
      <c r="A1838">
        <v>6063</v>
      </c>
      <c r="B1838" t="s">
        <v>32</v>
      </c>
      <c r="C1838" t="s">
        <v>45</v>
      </c>
      <c r="D1838" t="s">
        <v>1225</v>
      </c>
      <c r="E1838" t="s">
        <v>1267</v>
      </c>
      <c r="F1838" t="s">
        <v>1771</v>
      </c>
      <c r="G1838" t="s">
        <v>182</v>
      </c>
      <c r="H1838" t="s">
        <v>60</v>
      </c>
      <c r="I1838" t="s">
        <v>183</v>
      </c>
      <c r="J1838" t="s">
        <v>33</v>
      </c>
      <c r="K1838" t="s">
        <v>34</v>
      </c>
      <c r="L1838" t="s">
        <v>35</v>
      </c>
      <c r="M1838" s="1">
        <v>41829</v>
      </c>
      <c r="N1838" s="1">
        <v>41862</v>
      </c>
      <c r="O1838" s="1">
        <v>41990</v>
      </c>
      <c r="P1838" s="1">
        <v>41990</v>
      </c>
      <c r="Q1838" s="1">
        <v>41990</v>
      </c>
      <c r="R1838" s="2">
        <f t="shared" si="84"/>
        <v>128</v>
      </c>
      <c r="S1838" s="2">
        <f t="shared" si="85"/>
        <v>0</v>
      </c>
      <c r="T1838" s="2">
        <f t="shared" si="86"/>
        <v>0</v>
      </c>
      <c r="U1838" t="s">
        <v>182</v>
      </c>
      <c r="V1838" t="s">
        <v>41</v>
      </c>
      <c r="W1838" t="s">
        <v>36</v>
      </c>
      <c r="X1838" t="s">
        <v>37</v>
      </c>
      <c r="Y1838" t="s">
        <v>1244</v>
      </c>
      <c r="Z1838" t="s">
        <v>43</v>
      </c>
      <c r="AA1838" t="s">
        <v>1246</v>
      </c>
      <c r="AB1838" t="s">
        <v>1245</v>
      </c>
      <c r="AC1838">
        <v>30</v>
      </c>
      <c r="AD1838">
        <v>19200</v>
      </c>
      <c r="AE1838">
        <v>201600</v>
      </c>
      <c r="AF1838">
        <v>10.5</v>
      </c>
      <c r="AG1838">
        <v>0.35</v>
      </c>
      <c r="AH1838">
        <v>2719</v>
      </c>
      <c r="AI1838">
        <v>4084.56</v>
      </c>
      <c r="AJ1838">
        <v>207.24</v>
      </c>
    </row>
    <row r="1839" spans="1:36" x14ac:dyDescent="0.3">
      <c r="A1839">
        <v>4329</v>
      </c>
      <c r="B1839" t="s">
        <v>32</v>
      </c>
      <c r="C1839" t="s">
        <v>45</v>
      </c>
      <c r="D1839" t="s">
        <v>1225</v>
      </c>
      <c r="E1839" t="s">
        <v>1267</v>
      </c>
      <c r="F1839" t="s">
        <v>2068</v>
      </c>
      <c r="G1839" t="s">
        <v>182</v>
      </c>
      <c r="H1839" t="s">
        <v>60</v>
      </c>
      <c r="I1839" t="s">
        <v>183</v>
      </c>
      <c r="J1839" t="s">
        <v>33</v>
      </c>
      <c r="K1839" t="s">
        <v>34</v>
      </c>
      <c r="L1839" t="s">
        <v>35</v>
      </c>
      <c r="M1839" s="1">
        <v>41829</v>
      </c>
      <c r="N1839" s="1">
        <v>41862</v>
      </c>
      <c r="O1839" s="1">
        <v>41997</v>
      </c>
      <c r="P1839" s="1">
        <v>41992</v>
      </c>
      <c r="Q1839" s="1">
        <v>41992</v>
      </c>
      <c r="R1839" s="2">
        <f t="shared" si="84"/>
        <v>130</v>
      </c>
      <c r="S1839" s="2">
        <f t="shared" si="85"/>
        <v>-5</v>
      </c>
      <c r="T1839" s="2">
        <f t="shared" si="86"/>
        <v>0</v>
      </c>
      <c r="U1839" t="s">
        <v>182</v>
      </c>
      <c r="V1839" t="s">
        <v>41</v>
      </c>
      <c r="W1839" t="s">
        <v>36</v>
      </c>
      <c r="X1839" t="s">
        <v>37</v>
      </c>
      <c r="Y1839" t="s">
        <v>1244</v>
      </c>
      <c r="Z1839" t="s">
        <v>43</v>
      </c>
      <c r="AA1839" t="s">
        <v>1246</v>
      </c>
      <c r="AB1839" t="s">
        <v>1245</v>
      </c>
      <c r="AC1839">
        <v>30</v>
      </c>
      <c r="AD1839">
        <v>5280</v>
      </c>
      <c r="AE1839">
        <v>55440</v>
      </c>
      <c r="AF1839">
        <v>10.5</v>
      </c>
      <c r="AG1839">
        <v>0.35</v>
      </c>
      <c r="AH1839">
        <v>1570</v>
      </c>
      <c r="AI1839">
        <v>2690.2</v>
      </c>
      <c r="AJ1839">
        <v>56.99</v>
      </c>
    </row>
    <row r="1840" spans="1:36" x14ac:dyDescent="0.3">
      <c r="A1840">
        <v>4953</v>
      </c>
      <c r="B1840" t="s">
        <v>32</v>
      </c>
      <c r="C1840" t="s">
        <v>45</v>
      </c>
      <c r="D1840" t="s">
        <v>1225</v>
      </c>
      <c r="E1840" t="s">
        <v>2443</v>
      </c>
      <c r="F1840" t="s">
        <v>2486</v>
      </c>
      <c r="G1840" t="s">
        <v>182</v>
      </c>
      <c r="H1840" t="s">
        <v>60</v>
      </c>
      <c r="I1840" t="s">
        <v>183</v>
      </c>
      <c r="J1840" t="s">
        <v>33</v>
      </c>
      <c r="K1840" t="s">
        <v>34</v>
      </c>
      <c r="L1840" t="s">
        <v>35</v>
      </c>
      <c r="M1840" s="1">
        <v>41936</v>
      </c>
      <c r="N1840" s="1">
        <v>41942</v>
      </c>
      <c r="O1840" s="1">
        <v>42073</v>
      </c>
      <c r="P1840" s="1">
        <v>42073</v>
      </c>
      <c r="Q1840" s="1">
        <v>42073</v>
      </c>
      <c r="R1840" s="2">
        <f t="shared" si="84"/>
        <v>131</v>
      </c>
      <c r="S1840" s="2">
        <f t="shared" si="85"/>
        <v>0</v>
      </c>
      <c r="T1840" s="2">
        <f t="shared" si="86"/>
        <v>0</v>
      </c>
      <c r="U1840" t="s">
        <v>182</v>
      </c>
      <c r="V1840" t="s">
        <v>41</v>
      </c>
      <c r="W1840" t="s">
        <v>36</v>
      </c>
      <c r="X1840" t="s">
        <v>37</v>
      </c>
      <c r="Y1840" t="s">
        <v>114</v>
      </c>
      <c r="Z1840" t="s">
        <v>74</v>
      </c>
      <c r="AA1840" t="s">
        <v>116</v>
      </c>
      <c r="AB1840" t="s">
        <v>115</v>
      </c>
      <c r="AC1840">
        <v>60</v>
      </c>
      <c r="AD1840">
        <v>5600</v>
      </c>
      <c r="AE1840">
        <v>10080</v>
      </c>
      <c r="AF1840">
        <v>1.8</v>
      </c>
      <c r="AG1840">
        <v>0.03</v>
      </c>
      <c r="AH1840">
        <v>606</v>
      </c>
      <c r="AI1840">
        <v>1328.13</v>
      </c>
      <c r="AJ1840">
        <v>11.86</v>
      </c>
    </row>
    <row r="1841" spans="1:36" x14ac:dyDescent="0.3">
      <c r="A1841">
        <v>2930</v>
      </c>
      <c r="B1841" t="s">
        <v>32</v>
      </c>
      <c r="C1841" t="s">
        <v>45</v>
      </c>
      <c r="D1841" t="s">
        <v>1225</v>
      </c>
      <c r="E1841" t="s">
        <v>1226</v>
      </c>
      <c r="F1841" t="s">
        <v>1516</v>
      </c>
      <c r="G1841" t="s">
        <v>182</v>
      </c>
      <c r="H1841" t="s">
        <v>60</v>
      </c>
      <c r="I1841" t="s">
        <v>183</v>
      </c>
      <c r="J1841" t="s">
        <v>33</v>
      </c>
      <c r="K1841" t="s">
        <v>34</v>
      </c>
      <c r="L1841" t="s">
        <v>35</v>
      </c>
      <c r="M1841" s="1">
        <v>41397</v>
      </c>
      <c r="N1841" s="1">
        <v>41409</v>
      </c>
      <c r="O1841" s="1">
        <v>41542</v>
      </c>
      <c r="P1841" s="1">
        <v>41542</v>
      </c>
      <c r="Q1841" s="1">
        <v>41542</v>
      </c>
      <c r="R1841" s="2">
        <f t="shared" si="84"/>
        <v>133</v>
      </c>
      <c r="S1841" s="2">
        <f t="shared" si="85"/>
        <v>0</v>
      </c>
      <c r="T1841" s="2">
        <f t="shared" si="86"/>
        <v>0</v>
      </c>
      <c r="U1841" t="s">
        <v>182</v>
      </c>
      <c r="V1841" t="s">
        <v>41</v>
      </c>
      <c r="W1841" t="s">
        <v>36</v>
      </c>
      <c r="X1841" t="s">
        <v>37</v>
      </c>
      <c r="Y1841" t="s">
        <v>205</v>
      </c>
      <c r="Z1841" t="s">
        <v>74</v>
      </c>
      <c r="AA1841" t="s">
        <v>88</v>
      </c>
      <c r="AB1841" t="s">
        <v>206</v>
      </c>
      <c r="AC1841">
        <v>60</v>
      </c>
      <c r="AD1841">
        <v>771</v>
      </c>
      <c r="AE1841">
        <v>9444.75</v>
      </c>
      <c r="AF1841">
        <v>12.25</v>
      </c>
      <c r="AG1841">
        <v>0.2</v>
      </c>
      <c r="AH1841">
        <v>136</v>
      </c>
      <c r="AI1841">
        <v>678.96</v>
      </c>
      <c r="AJ1841">
        <v>11.68</v>
      </c>
    </row>
    <row r="1842" spans="1:36" x14ac:dyDescent="0.3">
      <c r="A1842">
        <v>4058</v>
      </c>
      <c r="B1842" t="s">
        <v>32</v>
      </c>
      <c r="C1842" t="s">
        <v>45</v>
      </c>
      <c r="D1842" t="s">
        <v>1225</v>
      </c>
      <c r="E1842" t="s">
        <v>1485</v>
      </c>
      <c r="F1842" t="s">
        <v>2163</v>
      </c>
      <c r="G1842" t="s">
        <v>182</v>
      </c>
      <c r="H1842" t="s">
        <v>60</v>
      </c>
      <c r="I1842" t="s">
        <v>183</v>
      </c>
      <c r="J1842" t="s">
        <v>33</v>
      </c>
      <c r="K1842" t="s">
        <v>34</v>
      </c>
      <c r="L1842" t="s">
        <v>35</v>
      </c>
      <c r="M1842" s="1">
        <v>41284</v>
      </c>
      <c r="N1842" s="1">
        <v>41296</v>
      </c>
      <c r="O1842" s="1">
        <v>41430</v>
      </c>
      <c r="P1842" s="1">
        <v>41430</v>
      </c>
      <c r="Q1842" s="1">
        <v>41430</v>
      </c>
      <c r="R1842" s="2">
        <f t="shared" si="84"/>
        <v>134</v>
      </c>
      <c r="S1842" s="2">
        <f t="shared" si="85"/>
        <v>0</v>
      </c>
      <c r="T1842" s="2">
        <f t="shared" si="86"/>
        <v>0</v>
      </c>
      <c r="U1842" t="s">
        <v>182</v>
      </c>
      <c r="V1842" t="s">
        <v>41</v>
      </c>
      <c r="W1842" t="s">
        <v>36</v>
      </c>
      <c r="X1842" t="s">
        <v>37</v>
      </c>
      <c r="Y1842" t="s">
        <v>221</v>
      </c>
      <c r="Z1842" t="s">
        <v>74</v>
      </c>
      <c r="AA1842" t="s">
        <v>222</v>
      </c>
      <c r="AB1842" t="s">
        <v>63</v>
      </c>
      <c r="AC1842">
        <v>60</v>
      </c>
      <c r="AD1842">
        <v>23003</v>
      </c>
      <c r="AE1842">
        <v>50836.63</v>
      </c>
      <c r="AF1842">
        <v>2.21</v>
      </c>
      <c r="AG1842">
        <v>0.04</v>
      </c>
      <c r="AH1842">
        <v>1483</v>
      </c>
      <c r="AI1842">
        <v>11346.48</v>
      </c>
      <c r="AJ1842">
        <v>62.88</v>
      </c>
    </row>
    <row r="1843" spans="1:36" x14ac:dyDescent="0.3">
      <c r="A1843">
        <v>3817</v>
      </c>
      <c r="B1843" t="s">
        <v>32</v>
      </c>
      <c r="C1843" t="s">
        <v>45</v>
      </c>
      <c r="D1843" t="s">
        <v>1225</v>
      </c>
      <c r="E1843" t="s">
        <v>1267</v>
      </c>
      <c r="F1843" t="s">
        <v>2068</v>
      </c>
      <c r="G1843" t="s">
        <v>182</v>
      </c>
      <c r="H1843" t="s">
        <v>60</v>
      </c>
      <c r="I1843" t="s">
        <v>183</v>
      </c>
      <c r="J1843" t="s">
        <v>33</v>
      </c>
      <c r="K1843" t="s">
        <v>34</v>
      </c>
      <c r="L1843" t="s">
        <v>35</v>
      </c>
      <c r="M1843" s="1">
        <v>41829</v>
      </c>
      <c r="N1843" s="1">
        <v>41862</v>
      </c>
      <c r="O1843" s="1">
        <v>41997</v>
      </c>
      <c r="P1843" s="1">
        <v>41997</v>
      </c>
      <c r="Q1843" s="1">
        <v>41997</v>
      </c>
      <c r="R1843" s="2">
        <f t="shared" si="84"/>
        <v>135</v>
      </c>
      <c r="S1843" s="2">
        <f t="shared" si="85"/>
        <v>0</v>
      </c>
      <c r="T1843" s="2">
        <f t="shared" si="86"/>
        <v>0</v>
      </c>
      <c r="U1843" t="s">
        <v>182</v>
      </c>
      <c r="V1843" t="s">
        <v>41</v>
      </c>
      <c r="W1843" t="s">
        <v>36</v>
      </c>
      <c r="X1843" t="s">
        <v>37</v>
      </c>
      <c r="Y1843" t="s">
        <v>106</v>
      </c>
      <c r="Z1843" t="s">
        <v>74</v>
      </c>
      <c r="AA1843" t="s">
        <v>88</v>
      </c>
      <c r="AB1843" t="s">
        <v>86</v>
      </c>
      <c r="AC1843">
        <v>30</v>
      </c>
      <c r="AD1843">
        <v>6000</v>
      </c>
      <c r="AE1843">
        <v>21300</v>
      </c>
      <c r="AF1843">
        <v>3.55</v>
      </c>
      <c r="AG1843">
        <v>0.12</v>
      </c>
      <c r="AH1843">
        <v>2490</v>
      </c>
      <c r="AI1843">
        <v>4545.6400000000003</v>
      </c>
      <c r="AJ1843">
        <v>21.9</v>
      </c>
    </row>
    <row r="1844" spans="1:36" x14ac:dyDescent="0.3">
      <c r="A1844">
        <v>4297</v>
      </c>
      <c r="B1844" t="s">
        <v>32</v>
      </c>
      <c r="C1844" t="s">
        <v>45</v>
      </c>
      <c r="D1844" t="s">
        <v>1225</v>
      </c>
      <c r="E1844" t="s">
        <v>1226</v>
      </c>
      <c r="F1844" t="s">
        <v>2263</v>
      </c>
      <c r="G1844" t="s">
        <v>182</v>
      </c>
      <c r="H1844" t="s">
        <v>60</v>
      </c>
      <c r="I1844" t="s">
        <v>183</v>
      </c>
      <c r="J1844" t="s">
        <v>33</v>
      </c>
      <c r="K1844" t="s">
        <v>34</v>
      </c>
      <c r="L1844" t="s">
        <v>35</v>
      </c>
      <c r="M1844" s="1">
        <v>41397</v>
      </c>
      <c r="N1844" s="1">
        <v>41409</v>
      </c>
      <c r="O1844" s="1">
        <v>41545</v>
      </c>
      <c r="P1844" s="1">
        <v>41545</v>
      </c>
      <c r="Q1844" s="1">
        <v>41545</v>
      </c>
      <c r="R1844" s="2">
        <f t="shared" si="84"/>
        <v>136</v>
      </c>
      <c r="S1844" s="2">
        <f t="shared" si="85"/>
        <v>0</v>
      </c>
      <c r="T1844" s="2">
        <f t="shared" si="86"/>
        <v>0</v>
      </c>
      <c r="U1844" t="s">
        <v>182</v>
      </c>
      <c r="V1844" t="s">
        <v>41</v>
      </c>
      <c r="W1844" t="s">
        <v>36</v>
      </c>
      <c r="X1844" t="s">
        <v>37</v>
      </c>
      <c r="Y1844" t="s">
        <v>92</v>
      </c>
      <c r="Z1844" t="s">
        <v>74</v>
      </c>
      <c r="AA1844" t="s">
        <v>88</v>
      </c>
      <c r="AB1844" t="s">
        <v>93</v>
      </c>
      <c r="AC1844">
        <v>60</v>
      </c>
      <c r="AD1844">
        <v>497</v>
      </c>
      <c r="AE1844">
        <v>2857.75</v>
      </c>
      <c r="AF1844">
        <v>5.75</v>
      </c>
      <c r="AG1844">
        <v>0.1</v>
      </c>
      <c r="AH1844">
        <v>117</v>
      </c>
      <c r="AI1844">
        <v>658.27</v>
      </c>
      <c r="AJ1844">
        <v>3.54</v>
      </c>
    </row>
    <row r="1845" spans="1:36" x14ac:dyDescent="0.3">
      <c r="A1845">
        <v>3067</v>
      </c>
      <c r="B1845" t="s">
        <v>32</v>
      </c>
      <c r="C1845" t="s">
        <v>45</v>
      </c>
      <c r="D1845" t="s">
        <v>1225</v>
      </c>
      <c r="E1845" t="s">
        <v>1247</v>
      </c>
      <c r="F1845" t="s">
        <v>1613</v>
      </c>
      <c r="G1845" t="s">
        <v>182</v>
      </c>
      <c r="H1845" t="s">
        <v>60</v>
      </c>
      <c r="I1845" t="s">
        <v>183</v>
      </c>
      <c r="J1845" t="s">
        <v>33</v>
      </c>
      <c r="K1845" t="s">
        <v>34</v>
      </c>
      <c r="L1845" t="s">
        <v>35</v>
      </c>
      <c r="M1845" s="1">
        <v>41737</v>
      </c>
      <c r="N1845" s="1">
        <v>41759</v>
      </c>
      <c r="O1845" s="1">
        <v>41904</v>
      </c>
      <c r="P1845" s="1">
        <v>41897</v>
      </c>
      <c r="Q1845" s="1">
        <v>41899</v>
      </c>
      <c r="R1845" s="2">
        <f t="shared" si="84"/>
        <v>138</v>
      </c>
      <c r="S1845" s="2">
        <f t="shared" si="85"/>
        <v>-7</v>
      </c>
      <c r="T1845" s="2">
        <f t="shared" si="86"/>
        <v>2</v>
      </c>
      <c r="U1845" t="s">
        <v>182</v>
      </c>
      <c r="V1845" t="s">
        <v>41</v>
      </c>
      <c r="W1845" t="s">
        <v>36</v>
      </c>
      <c r="X1845" t="s">
        <v>37</v>
      </c>
      <c r="Y1845" t="s">
        <v>1244</v>
      </c>
      <c r="Z1845" t="s">
        <v>43</v>
      </c>
      <c r="AA1845" t="s">
        <v>1246</v>
      </c>
      <c r="AB1845" t="s">
        <v>1245</v>
      </c>
      <c r="AC1845">
        <v>30</v>
      </c>
      <c r="AD1845">
        <v>17280</v>
      </c>
      <c r="AE1845">
        <v>181440</v>
      </c>
      <c r="AF1845">
        <v>10.5</v>
      </c>
      <c r="AG1845">
        <v>0.35</v>
      </c>
      <c r="AH1845">
        <v>2401</v>
      </c>
      <c r="AI1845">
        <v>3701.66</v>
      </c>
      <c r="AJ1845">
        <v>186.52</v>
      </c>
    </row>
    <row r="1846" spans="1:36" x14ac:dyDescent="0.3">
      <c r="A1846">
        <v>3141</v>
      </c>
      <c r="B1846" t="s">
        <v>32</v>
      </c>
      <c r="C1846" t="s">
        <v>45</v>
      </c>
      <c r="D1846" t="s">
        <v>1225</v>
      </c>
      <c r="E1846" t="s">
        <v>1247</v>
      </c>
      <c r="F1846" t="s">
        <v>1613</v>
      </c>
      <c r="G1846" t="s">
        <v>182</v>
      </c>
      <c r="H1846" t="s">
        <v>60</v>
      </c>
      <c r="I1846" t="s">
        <v>183</v>
      </c>
      <c r="J1846" t="s">
        <v>33</v>
      </c>
      <c r="K1846" t="s">
        <v>34</v>
      </c>
      <c r="L1846" t="s">
        <v>35</v>
      </c>
      <c r="M1846" s="1">
        <v>41737</v>
      </c>
      <c r="N1846" s="1">
        <v>41759</v>
      </c>
      <c r="O1846" s="1">
        <v>41904</v>
      </c>
      <c r="P1846" s="1">
        <v>41897</v>
      </c>
      <c r="Q1846" s="1">
        <v>41899</v>
      </c>
      <c r="R1846" s="2">
        <f t="shared" si="84"/>
        <v>138</v>
      </c>
      <c r="S1846" s="2">
        <f t="shared" si="85"/>
        <v>-7</v>
      </c>
      <c r="T1846" s="2">
        <f t="shared" si="86"/>
        <v>2</v>
      </c>
      <c r="U1846" t="s">
        <v>182</v>
      </c>
      <c r="V1846" t="s">
        <v>41</v>
      </c>
      <c r="W1846" t="s">
        <v>36</v>
      </c>
      <c r="X1846" t="s">
        <v>37</v>
      </c>
      <c r="Y1846" t="s">
        <v>1244</v>
      </c>
      <c r="Z1846" t="s">
        <v>43</v>
      </c>
      <c r="AA1846" t="s">
        <v>1246</v>
      </c>
      <c r="AB1846" t="s">
        <v>1245</v>
      </c>
      <c r="AC1846">
        <v>30</v>
      </c>
      <c r="AD1846">
        <v>14780</v>
      </c>
      <c r="AE1846">
        <v>155190</v>
      </c>
      <c r="AF1846">
        <v>10.5</v>
      </c>
      <c r="AG1846">
        <v>0.35</v>
      </c>
      <c r="AH1846">
        <v>1671</v>
      </c>
      <c r="AI1846">
        <v>2718.03</v>
      </c>
      <c r="AJ1846">
        <v>159.54</v>
      </c>
    </row>
    <row r="1847" spans="1:36" x14ac:dyDescent="0.3">
      <c r="A1847">
        <v>5817</v>
      </c>
      <c r="B1847" t="s">
        <v>32</v>
      </c>
      <c r="C1847" t="s">
        <v>45</v>
      </c>
      <c r="D1847" t="s">
        <v>1225</v>
      </c>
      <c r="E1847" t="s">
        <v>1247</v>
      </c>
      <c r="F1847" t="s">
        <v>1248</v>
      </c>
      <c r="G1847" t="s">
        <v>182</v>
      </c>
      <c r="H1847" t="s">
        <v>60</v>
      </c>
      <c r="I1847" t="s">
        <v>183</v>
      </c>
      <c r="J1847" t="s">
        <v>33</v>
      </c>
      <c r="K1847" t="s">
        <v>34</v>
      </c>
      <c r="L1847" t="s">
        <v>35</v>
      </c>
      <c r="M1847" s="1">
        <v>41737</v>
      </c>
      <c r="N1847" s="1">
        <v>41759</v>
      </c>
      <c r="O1847" s="1">
        <v>41898</v>
      </c>
      <c r="P1847" s="1">
        <v>41898</v>
      </c>
      <c r="Q1847" s="1">
        <v>41947</v>
      </c>
      <c r="R1847" s="2">
        <f t="shared" si="84"/>
        <v>139</v>
      </c>
      <c r="S1847" s="2">
        <f t="shared" si="85"/>
        <v>0</v>
      </c>
      <c r="T1847" s="2">
        <f t="shared" si="86"/>
        <v>49</v>
      </c>
      <c r="U1847" t="s">
        <v>182</v>
      </c>
      <c r="V1847" t="s">
        <v>41</v>
      </c>
      <c r="W1847" t="s">
        <v>36</v>
      </c>
      <c r="X1847" t="s">
        <v>37</v>
      </c>
      <c r="Y1847" t="s">
        <v>1244</v>
      </c>
      <c r="Z1847" t="s">
        <v>43</v>
      </c>
      <c r="AA1847" t="s">
        <v>1246</v>
      </c>
      <c r="AB1847" t="s">
        <v>1245</v>
      </c>
      <c r="AC1847">
        <v>30</v>
      </c>
      <c r="AD1847">
        <v>17188</v>
      </c>
      <c r="AE1847">
        <v>180474</v>
      </c>
      <c r="AF1847">
        <v>10.5</v>
      </c>
      <c r="AG1847">
        <v>0.35</v>
      </c>
      <c r="AH1847">
        <v>2388</v>
      </c>
      <c r="AI1847">
        <v>3790.32</v>
      </c>
      <c r="AJ1847">
        <v>185.53</v>
      </c>
    </row>
    <row r="1848" spans="1:36" x14ac:dyDescent="0.3">
      <c r="A1848">
        <v>2695</v>
      </c>
      <c r="B1848" t="s">
        <v>32</v>
      </c>
      <c r="C1848" t="s">
        <v>45</v>
      </c>
      <c r="D1848" t="s">
        <v>1225</v>
      </c>
      <c r="E1848" t="s">
        <v>1247</v>
      </c>
      <c r="F1848" t="s">
        <v>1248</v>
      </c>
      <c r="G1848" t="s">
        <v>182</v>
      </c>
      <c r="H1848" t="s">
        <v>60</v>
      </c>
      <c r="I1848" t="s">
        <v>183</v>
      </c>
      <c r="J1848" t="s">
        <v>33</v>
      </c>
      <c r="K1848" t="s">
        <v>34</v>
      </c>
      <c r="L1848" t="s">
        <v>35</v>
      </c>
      <c r="M1848" s="1">
        <v>41737</v>
      </c>
      <c r="N1848" s="1">
        <v>41759</v>
      </c>
      <c r="O1848" s="1">
        <v>41898</v>
      </c>
      <c r="P1848" s="1">
        <v>41898</v>
      </c>
      <c r="Q1848" s="1">
        <v>41913</v>
      </c>
      <c r="R1848" s="2">
        <f t="shared" si="84"/>
        <v>139</v>
      </c>
      <c r="S1848" s="2">
        <f t="shared" si="85"/>
        <v>0</v>
      </c>
      <c r="T1848" s="2">
        <f t="shared" si="86"/>
        <v>15</v>
      </c>
      <c r="U1848" t="s">
        <v>182</v>
      </c>
      <c r="V1848" t="s">
        <v>41</v>
      </c>
      <c r="W1848" t="s">
        <v>36</v>
      </c>
      <c r="X1848" t="s">
        <v>37</v>
      </c>
      <c r="Y1848" t="s">
        <v>106</v>
      </c>
      <c r="Z1848" t="s">
        <v>74</v>
      </c>
      <c r="AA1848" t="s">
        <v>88</v>
      </c>
      <c r="AB1848" t="s">
        <v>86</v>
      </c>
      <c r="AC1848">
        <v>30</v>
      </c>
      <c r="AD1848">
        <v>16000</v>
      </c>
      <c r="AE1848">
        <v>56800</v>
      </c>
      <c r="AF1848">
        <v>3.55</v>
      </c>
      <c r="AG1848">
        <v>0.12</v>
      </c>
      <c r="AH1848">
        <v>1948</v>
      </c>
      <c r="AI1848">
        <v>3138.25</v>
      </c>
      <c r="AJ1848">
        <v>58.39</v>
      </c>
    </row>
    <row r="1849" spans="1:36" x14ac:dyDescent="0.3">
      <c r="A1849">
        <v>3750</v>
      </c>
      <c r="B1849" t="s">
        <v>32</v>
      </c>
      <c r="C1849" t="s">
        <v>45</v>
      </c>
      <c r="D1849" t="s">
        <v>1225</v>
      </c>
      <c r="E1849" t="s">
        <v>1251</v>
      </c>
      <c r="F1849" t="s">
        <v>2020</v>
      </c>
      <c r="G1849" t="s">
        <v>182</v>
      </c>
      <c r="H1849" t="s">
        <v>60</v>
      </c>
      <c r="I1849" t="s">
        <v>183</v>
      </c>
      <c r="J1849" t="s">
        <v>33</v>
      </c>
      <c r="K1849" t="s">
        <v>34</v>
      </c>
      <c r="L1849" t="s">
        <v>35</v>
      </c>
      <c r="M1849" s="1">
        <v>42032</v>
      </c>
      <c r="N1849" s="1">
        <v>42052</v>
      </c>
      <c r="O1849" s="1">
        <v>42195</v>
      </c>
      <c r="P1849" s="1">
        <v>42192</v>
      </c>
      <c r="Q1849" s="1">
        <v>42192</v>
      </c>
      <c r="R1849" s="2">
        <f t="shared" si="84"/>
        <v>140</v>
      </c>
      <c r="S1849" s="2">
        <f t="shared" si="85"/>
        <v>-3</v>
      </c>
      <c r="T1849" s="2">
        <f t="shared" si="86"/>
        <v>0</v>
      </c>
      <c r="U1849" t="s">
        <v>182</v>
      </c>
      <c r="V1849" t="s">
        <v>41</v>
      </c>
      <c r="W1849" t="s">
        <v>36</v>
      </c>
      <c r="X1849" t="s">
        <v>37</v>
      </c>
      <c r="Y1849" t="s">
        <v>1244</v>
      </c>
      <c r="Z1849" t="s">
        <v>43</v>
      </c>
      <c r="AA1849" t="s">
        <v>1246</v>
      </c>
      <c r="AB1849" t="s">
        <v>1245</v>
      </c>
      <c r="AC1849">
        <v>30</v>
      </c>
      <c r="AD1849">
        <v>17760</v>
      </c>
      <c r="AE1849">
        <v>177600</v>
      </c>
      <c r="AF1849">
        <v>10</v>
      </c>
      <c r="AG1849">
        <v>0.33</v>
      </c>
      <c r="AH1849">
        <v>2523</v>
      </c>
      <c r="AI1849">
        <v>4784.1899999999996</v>
      </c>
      <c r="AJ1849">
        <v>209.04</v>
      </c>
    </row>
    <row r="1850" spans="1:36" x14ac:dyDescent="0.3">
      <c r="A1850">
        <v>4152</v>
      </c>
      <c r="B1850" t="s">
        <v>32</v>
      </c>
      <c r="C1850" t="s">
        <v>45</v>
      </c>
      <c r="D1850" t="s">
        <v>1225</v>
      </c>
      <c r="E1850" t="s">
        <v>1251</v>
      </c>
      <c r="F1850" t="s">
        <v>2020</v>
      </c>
      <c r="G1850" t="s">
        <v>182</v>
      </c>
      <c r="H1850" t="s">
        <v>60</v>
      </c>
      <c r="I1850" t="s">
        <v>183</v>
      </c>
      <c r="J1850" t="s">
        <v>33</v>
      </c>
      <c r="K1850" t="s">
        <v>34</v>
      </c>
      <c r="L1850" t="s">
        <v>35</v>
      </c>
      <c r="M1850" s="1">
        <v>42032</v>
      </c>
      <c r="N1850" s="1">
        <v>42052</v>
      </c>
      <c r="O1850" s="1">
        <v>42195</v>
      </c>
      <c r="P1850" s="1">
        <v>42192</v>
      </c>
      <c r="Q1850" s="1">
        <v>42192</v>
      </c>
      <c r="R1850" s="2">
        <f t="shared" si="84"/>
        <v>140</v>
      </c>
      <c r="S1850" s="2">
        <f t="shared" si="85"/>
        <v>-3</v>
      </c>
      <c r="T1850" s="2">
        <f t="shared" si="86"/>
        <v>0</v>
      </c>
      <c r="U1850" t="s">
        <v>182</v>
      </c>
      <c r="V1850" t="s">
        <v>41</v>
      </c>
      <c r="W1850" t="s">
        <v>36</v>
      </c>
      <c r="X1850" t="s">
        <v>37</v>
      </c>
      <c r="Y1850" t="s">
        <v>1244</v>
      </c>
      <c r="Z1850" t="s">
        <v>43</v>
      </c>
      <c r="AA1850" t="s">
        <v>1246</v>
      </c>
      <c r="AB1850" t="s">
        <v>1245</v>
      </c>
      <c r="AC1850">
        <v>30</v>
      </c>
      <c r="AD1850">
        <v>17760</v>
      </c>
      <c r="AE1850">
        <v>177600</v>
      </c>
      <c r="AF1850">
        <v>10</v>
      </c>
      <c r="AG1850">
        <v>0.33</v>
      </c>
      <c r="AH1850">
        <v>2523</v>
      </c>
      <c r="AI1850">
        <v>4784.1899999999996</v>
      </c>
      <c r="AJ1850">
        <v>209.04</v>
      </c>
    </row>
    <row r="1851" spans="1:36" x14ac:dyDescent="0.3">
      <c r="A1851">
        <v>2690</v>
      </c>
      <c r="B1851" t="s">
        <v>32</v>
      </c>
      <c r="C1851" t="s">
        <v>45</v>
      </c>
      <c r="D1851" t="s">
        <v>1225</v>
      </c>
      <c r="E1851" t="s">
        <v>1235</v>
      </c>
      <c r="F1851" t="s">
        <v>1236</v>
      </c>
      <c r="G1851" t="s">
        <v>182</v>
      </c>
      <c r="H1851" t="s">
        <v>60</v>
      </c>
      <c r="I1851" t="s">
        <v>183</v>
      </c>
      <c r="J1851" t="s">
        <v>33</v>
      </c>
      <c r="K1851" t="s">
        <v>34</v>
      </c>
      <c r="L1851" t="s">
        <v>35</v>
      </c>
      <c r="M1851" s="1">
        <v>41676</v>
      </c>
      <c r="N1851" s="1">
        <v>41708</v>
      </c>
      <c r="O1851" s="1">
        <v>41849</v>
      </c>
      <c r="P1851" s="1">
        <v>41849</v>
      </c>
      <c r="Q1851" s="1">
        <v>41857</v>
      </c>
      <c r="R1851" s="2">
        <f t="shared" si="84"/>
        <v>141</v>
      </c>
      <c r="S1851" s="2">
        <f t="shared" si="85"/>
        <v>0</v>
      </c>
      <c r="T1851" s="2">
        <f t="shared" si="86"/>
        <v>8</v>
      </c>
      <c r="U1851" t="s">
        <v>182</v>
      </c>
      <c r="V1851" t="s">
        <v>41</v>
      </c>
      <c r="W1851" t="s">
        <v>36</v>
      </c>
      <c r="X1851" t="s">
        <v>37</v>
      </c>
      <c r="Y1851" t="s">
        <v>97</v>
      </c>
      <c r="Z1851" t="s">
        <v>74</v>
      </c>
      <c r="AA1851" t="s">
        <v>99</v>
      </c>
      <c r="AB1851" t="s">
        <v>98</v>
      </c>
      <c r="AC1851">
        <v>30</v>
      </c>
      <c r="AD1851">
        <v>5300</v>
      </c>
      <c r="AE1851">
        <v>18550</v>
      </c>
      <c r="AF1851">
        <v>3.5</v>
      </c>
      <c r="AG1851">
        <v>0.12</v>
      </c>
      <c r="AH1851">
        <v>2922</v>
      </c>
      <c r="AI1851">
        <v>5616.02</v>
      </c>
      <c r="AJ1851">
        <v>19.07</v>
      </c>
    </row>
    <row r="1852" spans="1:36" x14ac:dyDescent="0.3">
      <c r="A1852">
        <v>3841</v>
      </c>
      <c r="B1852" t="s">
        <v>32</v>
      </c>
      <c r="C1852" t="s">
        <v>45</v>
      </c>
      <c r="D1852" t="s">
        <v>1225</v>
      </c>
      <c r="E1852" t="s">
        <v>1235</v>
      </c>
      <c r="F1852" t="s">
        <v>1236</v>
      </c>
      <c r="G1852" t="s">
        <v>182</v>
      </c>
      <c r="H1852" t="s">
        <v>60</v>
      </c>
      <c r="I1852" t="s">
        <v>183</v>
      </c>
      <c r="J1852" t="s">
        <v>33</v>
      </c>
      <c r="K1852" t="s">
        <v>34</v>
      </c>
      <c r="L1852" t="s">
        <v>35</v>
      </c>
      <c r="M1852" s="1">
        <v>41676</v>
      </c>
      <c r="N1852" s="1">
        <v>41708</v>
      </c>
      <c r="O1852" s="1">
        <v>41849</v>
      </c>
      <c r="P1852" s="1">
        <v>41849</v>
      </c>
      <c r="Q1852" s="1">
        <v>41857</v>
      </c>
      <c r="R1852" s="2">
        <f t="shared" si="84"/>
        <v>141</v>
      </c>
      <c r="S1852" s="2">
        <f t="shared" si="85"/>
        <v>0</v>
      </c>
      <c r="T1852" s="2">
        <f t="shared" si="86"/>
        <v>8</v>
      </c>
      <c r="U1852" t="s">
        <v>182</v>
      </c>
      <c r="V1852" t="s">
        <v>41</v>
      </c>
      <c r="W1852" t="s">
        <v>36</v>
      </c>
      <c r="X1852" t="s">
        <v>37</v>
      </c>
      <c r="Y1852" t="s">
        <v>1244</v>
      </c>
      <c r="Z1852" t="s">
        <v>43</v>
      </c>
      <c r="AA1852" t="s">
        <v>1246</v>
      </c>
      <c r="AB1852" t="s">
        <v>1245</v>
      </c>
      <c r="AC1852">
        <v>30</v>
      </c>
      <c r="AD1852">
        <v>22752</v>
      </c>
      <c r="AE1852">
        <v>238896</v>
      </c>
      <c r="AF1852">
        <v>10.5</v>
      </c>
      <c r="AG1852">
        <v>0.35</v>
      </c>
      <c r="AH1852">
        <v>3195</v>
      </c>
      <c r="AI1852">
        <v>5583.11</v>
      </c>
      <c r="AJ1852">
        <v>245.59</v>
      </c>
    </row>
    <row r="1853" spans="1:36" x14ac:dyDescent="0.3">
      <c r="A1853">
        <v>3247</v>
      </c>
      <c r="B1853" t="s">
        <v>32</v>
      </c>
      <c r="C1853" t="s">
        <v>45</v>
      </c>
      <c r="D1853" t="s">
        <v>1225</v>
      </c>
      <c r="E1853" t="s">
        <v>1235</v>
      </c>
      <c r="F1853" t="s">
        <v>1737</v>
      </c>
      <c r="G1853" t="s">
        <v>182</v>
      </c>
      <c r="H1853" t="s">
        <v>60</v>
      </c>
      <c r="I1853" t="s">
        <v>183</v>
      </c>
      <c r="J1853" t="s">
        <v>33</v>
      </c>
      <c r="K1853" t="s">
        <v>34</v>
      </c>
      <c r="L1853" t="s">
        <v>35</v>
      </c>
      <c r="M1853" s="1">
        <v>41676</v>
      </c>
      <c r="N1853" s="1">
        <v>41708</v>
      </c>
      <c r="O1853" s="1">
        <v>41864</v>
      </c>
      <c r="P1853" s="1">
        <v>41850</v>
      </c>
      <c r="Q1853" s="1">
        <v>41852</v>
      </c>
      <c r="R1853" s="2">
        <f t="shared" si="84"/>
        <v>142</v>
      </c>
      <c r="S1853" s="2">
        <f t="shared" si="85"/>
        <v>-14</v>
      </c>
      <c r="T1853" s="2">
        <f t="shared" si="86"/>
        <v>2</v>
      </c>
      <c r="U1853" t="s">
        <v>182</v>
      </c>
      <c r="V1853" t="s">
        <v>41</v>
      </c>
      <c r="W1853" t="s">
        <v>36</v>
      </c>
      <c r="X1853" t="s">
        <v>37</v>
      </c>
      <c r="Y1853" t="s">
        <v>1244</v>
      </c>
      <c r="Z1853" t="s">
        <v>43</v>
      </c>
      <c r="AA1853" t="s">
        <v>1246</v>
      </c>
      <c r="AB1853" t="s">
        <v>1245</v>
      </c>
      <c r="AC1853">
        <v>30</v>
      </c>
      <c r="AD1853">
        <v>16528</v>
      </c>
      <c r="AE1853">
        <v>173544</v>
      </c>
      <c r="AF1853">
        <v>10.5</v>
      </c>
      <c r="AG1853">
        <v>0.35</v>
      </c>
      <c r="AH1853">
        <v>3283</v>
      </c>
      <c r="AI1853">
        <v>5173.1400000000003</v>
      </c>
      <c r="AJ1853">
        <v>178.4</v>
      </c>
    </row>
    <row r="1854" spans="1:36" x14ac:dyDescent="0.3">
      <c r="A1854">
        <v>6340</v>
      </c>
      <c r="B1854" t="s">
        <v>32</v>
      </c>
      <c r="C1854" t="s">
        <v>45</v>
      </c>
      <c r="D1854" t="s">
        <v>1225</v>
      </c>
      <c r="E1854" t="s">
        <v>1235</v>
      </c>
      <c r="F1854" t="s">
        <v>1737</v>
      </c>
      <c r="G1854" t="s">
        <v>182</v>
      </c>
      <c r="H1854" t="s">
        <v>60</v>
      </c>
      <c r="I1854" t="s">
        <v>183</v>
      </c>
      <c r="J1854" t="s">
        <v>33</v>
      </c>
      <c r="K1854" t="s">
        <v>34</v>
      </c>
      <c r="L1854" t="s">
        <v>35</v>
      </c>
      <c r="M1854" s="1">
        <v>41676</v>
      </c>
      <c r="N1854" s="1">
        <v>41708</v>
      </c>
      <c r="O1854" s="1">
        <v>41864</v>
      </c>
      <c r="P1854" s="1">
        <v>41850</v>
      </c>
      <c r="Q1854" s="1">
        <v>41852</v>
      </c>
      <c r="R1854" s="2">
        <f t="shared" si="84"/>
        <v>142</v>
      </c>
      <c r="S1854" s="2">
        <f t="shared" si="85"/>
        <v>-14</v>
      </c>
      <c r="T1854" s="2">
        <f t="shared" si="86"/>
        <v>2</v>
      </c>
      <c r="U1854" t="s">
        <v>182</v>
      </c>
      <c r="V1854" t="s">
        <v>41</v>
      </c>
      <c r="W1854" t="s">
        <v>36</v>
      </c>
      <c r="X1854" t="s">
        <v>37</v>
      </c>
      <c r="Y1854" t="s">
        <v>1244</v>
      </c>
      <c r="Z1854" t="s">
        <v>43</v>
      </c>
      <c r="AA1854" t="s">
        <v>1246</v>
      </c>
      <c r="AB1854" t="s">
        <v>1245</v>
      </c>
      <c r="AC1854">
        <v>30</v>
      </c>
      <c r="AD1854">
        <v>22752</v>
      </c>
      <c r="AE1854">
        <v>238896</v>
      </c>
      <c r="AF1854">
        <v>10.5</v>
      </c>
      <c r="AG1854">
        <v>0.35</v>
      </c>
      <c r="AH1854">
        <v>3138</v>
      </c>
      <c r="AI1854">
        <v>4964.6000000000004</v>
      </c>
      <c r="AJ1854">
        <v>245.59</v>
      </c>
    </row>
    <row r="1855" spans="1:36" x14ac:dyDescent="0.3">
      <c r="A1855">
        <v>3955</v>
      </c>
      <c r="B1855" t="s">
        <v>32</v>
      </c>
      <c r="C1855" t="s">
        <v>45</v>
      </c>
      <c r="D1855" t="s">
        <v>1225</v>
      </c>
      <c r="E1855" t="s">
        <v>1251</v>
      </c>
      <c r="F1855" t="s">
        <v>2020</v>
      </c>
      <c r="G1855" t="s">
        <v>182</v>
      </c>
      <c r="H1855" t="s">
        <v>60</v>
      </c>
      <c r="I1855" t="s">
        <v>183</v>
      </c>
      <c r="J1855" t="s">
        <v>33</v>
      </c>
      <c r="K1855" t="s">
        <v>34</v>
      </c>
      <c r="L1855" t="s">
        <v>35</v>
      </c>
      <c r="M1855" s="1">
        <v>42032</v>
      </c>
      <c r="N1855" s="1">
        <v>42052</v>
      </c>
      <c r="O1855" s="1">
        <v>42195</v>
      </c>
      <c r="P1855" s="1">
        <v>42195</v>
      </c>
      <c r="Q1855" s="1">
        <v>42195</v>
      </c>
      <c r="R1855" s="2">
        <f t="shared" si="84"/>
        <v>143</v>
      </c>
      <c r="S1855" s="2">
        <f t="shared" si="85"/>
        <v>0</v>
      </c>
      <c r="T1855" s="2">
        <f t="shared" si="86"/>
        <v>0</v>
      </c>
      <c r="U1855" t="s">
        <v>182</v>
      </c>
      <c r="V1855" t="s">
        <v>41</v>
      </c>
      <c r="W1855" t="s">
        <v>36</v>
      </c>
      <c r="X1855" t="s">
        <v>37</v>
      </c>
      <c r="Y1855" t="s">
        <v>97</v>
      </c>
      <c r="Z1855" t="s">
        <v>74</v>
      </c>
      <c r="AA1855" t="s">
        <v>99</v>
      </c>
      <c r="AB1855" t="s">
        <v>98</v>
      </c>
      <c r="AC1855">
        <v>30</v>
      </c>
      <c r="AD1855">
        <v>14000</v>
      </c>
      <c r="AE1855">
        <v>49000</v>
      </c>
      <c r="AF1855">
        <v>3.5</v>
      </c>
      <c r="AG1855">
        <v>0.12</v>
      </c>
      <c r="AH1855">
        <v>1400</v>
      </c>
      <c r="AI1855">
        <v>2859.58</v>
      </c>
      <c r="AJ1855">
        <v>57.67</v>
      </c>
    </row>
    <row r="1856" spans="1:36" x14ac:dyDescent="0.3">
      <c r="A1856">
        <v>3985</v>
      </c>
      <c r="B1856" t="s">
        <v>32</v>
      </c>
      <c r="C1856" t="s">
        <v>45</v>
      </c>
      <c r="D1856" t="s">
        <v>1225</v>
      </c>
      <c r="E1856" t="s">
        <v>1251</v>
      </c>
      <c r="F1856" t="s">
        <v>2020</v>
      </c>
      <c r="G1856" t="s">
        <v>182</v>
      </c>
      <c r="H1856" t="s">
        <v>60</v>
      </c>
      <c r="I1856" t="s">
        <v>183</v>
      </c>
      <c r="J1856" t="s">
        <v>33</v>
      </c>
      <c r="K1856" t="s">
        <v>34</v>
      </c>
      <c r="L1856" t="s">
        <v>35</v>
      </c>
      <c r="M1856" s="1">
        <v>42032</v>
      </c>
      <c r="N1856" s="1">
        <v>42052</v>
      </c>
      <c r="O1856" s="1">
        <v>42195</v>
      </c>
      <c r="P1856" s="1">
        <v>42195</v>
      </c>
      <c r="Q1856" s="1">
        <v>42195</v>
      </c>
      <c r="R1856" s="2">
        <f t="shared" si="84"/>
        <v>143</v>
      </c>
      <c r="S1856" s="2">
        <f t="shared" si="85"/>
        <v>0</v>
      </c>
      <c r="T1856" s="2">
        <f t="shared" si="86"/>
        <v>0</v>
      </c>
      <c r="U1856" t="s">
        <v>182</v>
      </c>
      <c r="V1856" t="s">
        <v>41</v>
      </c>
      <c r="W1856" t="s">
        <v>36</v>
      </c>
      <c r="X1856" t="s">
        <v>37</v>
      </c>
      <c r="Y1856" t="s">
        <v>1244</v>
      </c>
      <c r="Z1856" t="s">
        <v>43</v>
      </c>
      <c r="AA1856" t="s">
        <v>1246</v>
      </c>
      <c r="AB1856" t="s">
        <v>1245</v>
      </c>
      <c r="AC1856">
        <v>30</v>
      </c>
      <c r="AD1856">
        <v>17760</v>
      </c>
      <c r="AE1856">
        <v>177600</v>
      </c>
      <c r="AF1856">
        <v>10</v>
      </c>
      <c r="AG1856">
        <v>0.33</v>
      </c>
      <c r="AH1856">
        <v>2523</v>
      </c>
      <c r="AI1856">
        <v>4761.8999999999996</v>
      </c>
      <c r="AJ1856">
        <v>209.04</v>
      </c>
    </row>
    <row r="1857" spans="1:36" x14ac:dyDescent="0.3">
      <c r="A1857">
        <v>5116</v>
      </c>
      <c r="B1857" t="s">
        <v>32</v>
      </c>
      <c r="C1857" t="s">
        <v>45</v>
      </c>
      <c r="D1857" t="s">
        <v>1225</v>
      </c>
      <c r="E1857" t="s">
        <v>1251</v>
      </c>
      <c r="F1857" t="s">
        <v>2020</v>
      </c>
      <c r="G1857" t="s">
        <v>182</v>
      </c>
      <c r="H1857" t="s">
        <v>60</v>
      </c>
      <c r="I1857" t="s">
        <v>183</v>
      </c>
      <c r="J1857" t="s">
        <v>33</v>
      </c>
      <c r="K1857" t="s">
        <v>34</v>
      </c>
      <c r="L1857" t="s">
        <v>35</v>
      </c>
      <c r="M1857" s="1">
        <v>42032</v>
      </c>
      <c r="N1857" s="1">
        <v>42052</v>
      </c>
      <c r="O1857" s="1">
        <v>42195</v>
      </c>
      <c r="P1857" s="1">
        <v>42195</v>
      </c>
      <c r="Q1857" s="1">
        <v>42195</v>
      </c>
      <c r="R1857" s="2">
        <f t="shared" si="84"/>
        <v>143</v>
      </c>
      <c r="S1857" s="2">
        <f t="shared" si="85"/>
        <v>0</v>
      </c>
      <c r="T1857" s="2">
        <f t="shared" si="86"/>
        <v>0</v>
      </c>
      <c r="U1857" t="s">
        <v>182</v>
      </c>
      <c r="V1857" t="s">
        <v>41</v>
      </c>
      <c r="W1857" t="s">
        <v>36</v>
      </c>
      <c r="X1857" t="s">
        <v>37</v>
      </c>
      <c r="Y1857" t="s">
        <v>1244</v>
      </c>
      <c r="Z1857" t="s">
        <v>43</v>
      </c>
      <c r="AA1857" t="s">
        <v>1246</v>
      </c>
      <c r="AB1857" t="s">
        <v>1245</v>
      </c>
      <c r="AC1857">
        <v>30</v>
      </c>
      <c r="AD1857">
        <v>6816</v>
      </c>
      <c r="AE1857">
        <v>68160</v>
      </c>
      <c r="AF1857">
        <v>10</v>
      </c>
      <c r="AG1857">
        <v>0.33</v>
      </c>
      <c r="AH1857">
        <v>2541</v>
      </c>
      <c r="AI1857">
        <v>5489.55</v>
      </c>
      <c r="AJ1857">
        <v>80.22</v>
      </c>
    </row>
    <row r="1858" spans="1:36" x14ac:dyDescent="0.3">
      <c r="A1858">
        <v>3409</v>
      </c>
      <c r="B1858" t="s">
        <v>32</v>
      </c>
      <c r="C1858" t="s">
        <v>45</v>
      </c>
      <c r="D1858" t="s">
        <v>1225</v>
      </c>
      <c r="E1858" t="s">
        <v>1247</v>
      </c>
      <c r="F1858" t="s">
        <v>1613</v>
      </c>
      <c r="G1858" t="s">
        <v>182</v>
      </c>
      <c r="H1858" t="s">
        <v>60</v>
      </c>
      <c r="I1858" t="s">
        <v>183</v>
      </c>
      <c r="J1858" t="s">
        <v>33</v>
      </c>
      <c r="K1858" t="s">
        <v>34</v>
      </c>
      <c r="L1858" t="s">
        <v>35</v>
      </c>
      <c r="M1858" s="1">
        <v>41737</v>
      </c>
      <c r="N1858" s="1">
        <v>41759</v>
      </c>
      <c r="O1858" s="1">
        <v>41904</v>
      </c>
      <c r="P1858" s="1">
        <v>41904</v>
      </c>
      <c r="Q1858" s="1">
        <v>41947</v>
      </c>
      <c r="R1858" s="2">
        <f t="shared" si="84"/>
        <v>145</v>
      </c>
      <c r="S1858" s="2">
        <f t="shared" si="85"/>
        <v>0</v>
      </c>
      <c r="T1858" s="2">
        <f t="shared" si="86"/>
        <v>43</v>
      </c>
      <c r="U1858" t="s">
        <v>182</v>
      </c>
      <c r="V1858" t="s">
        <v>41</v>
      </c>
      <c r="W1858" t="s">
        <v>36</v>
      </c>
      <c r="X1858" t="s">
        <v>37</v>
      </c>
      <c r="Y1858" t="s">
        <v>106</v>
      </c>
      <c r="Z1858" t="s">
        <v>74</v>
      </c>
      <c r="AA1858" t="s">
        <v>88</v>
      </c>
      <c r="AB1858" t="s">
        <v>86</v>
      </c>
      <c r="AC1858">
        <v>30</v>
      </c>
      <c r="AD1858">
        <v>7000</v>
      </c>
      <c r="AE1858">
        <v>24850</v>
      </c>
      <c r="AF1858">
        <v>3.55</v>
      </c>
      <c r="AG1858">
        <v>0.12</v>
      </c>
      <c r="AH1858">
        <v>2190</v>
      </c>
      <c r="AI1858">
        <v>3467.7</v>
      </c>
      <c r="AJ1858">
        <v>25.55</v>
      </c>
    </row>
    <row r="1859" spans="1:36" x14ac:dyDescent="0.3">
      <c r="A1859">
        <v>5431</v>
      </c>
      <c r="B1859" t="s">
        <v>32</v>
      </c>
      <c r="C1859" t="s">
        <v>45</v>
      </c>
      <c r="D1859" t="s">
        <v>1225</v>
      </c>
      <c r="E1859" t="s">
        <v>1371</v>
      </c>
      <c r="F1859" t="s">
        <v>2180</v>
      </c>
      <c r="G1859" t="s">
        <v>182</v>
      </c>
      <c r="H1859" t="s">
        <v>60</v>
      </c>
      <c r="I1859" t="s">
        <v>1317</v>
      </c>
      <c r="J1859" t="s">
        <v>33</v>
      </c>
      <c r="K1859" t="s">
        <v>34</v>
      </c>
      <c r="L1859" t="s">
        <v>35</v>
      </c>
      <c r="M1859" s="1">
        <v>41197</v>
      </c>
      <c r="N1859" s="1">
        <v>41220</v>
      </c>
      <c r="O1859" s="1">
        <v>41365</v>
      </c>
      <c r="P1859" s="1">
        <v>41365</v>
      </c>
      <c r="Q1859" s="1">
        <v>41365</v>
      </c>
      <c r="R1859" s="2">
        <f t="shared" si="84"/>
        <v>145</v>
      </c>
      <c r="S1859" s="2">
        <f t="shared" si="85"/>
        <v>0</v>
      </c>
      <c r="T1859" s="2">
        <f t="shared" si="86"/>
        <v>0</v>
      </c>
      <c r="U1859" t="s">
        <v>182</v>
      </c>
      <c r="V1859" t="s">
        <v>41</v>
      </c>
      <c r="W1859" t="s">
        <v>36</v>
      </c>
      <c r="X1859" t="s">
        <v>37</v>
      </c>
      <c r="Y1859" t="s">
        <v>97</v>
      </c>
      <c r="Z1859" t="s">
        <v>74</v>
      </c>
      <c r="AA1859" t="s">
        <v>99</v>
      </c>
      <c r="AB1859" t="s">
        <v>98</v>
      </c>
      <c r="AC1859">
        <v>30</v>
      </c>
      <c r="AD1859">
        <v>7245</v>
      </c>
      <c r="AE1859">
        <v>23546.25</v>
      </c>
      <c r="AF1859">
        <v>3.25</v>
      </c>
      <c r="AG1859">
        <v>0.11</v>
      </c>
      <c r="AH1859">
        <v>622</v>
      </c>
      <c r="AI1859">
        <v>1226.1099999999999</v>
      </c>
      <c r="AJ1859">
        <v>29.13</v>
      </c>
    </row>
    <row r="1860" spans="1:36" x14ac:dyDescent="0.3">
      <c r="A1860">
        <v>2744</v>
      </c>
      <c r="B1860" t="s">
        <v>32</v>
      </c>
      <c r="C1860" t="s">
        <v>45</v>
      </c>
      <c r="D1860" t="s">
        <v>1225</v>
      </c>
      <c r="E1860" t="s">
        <v>1313</v>
      </c>
      <c r="F1860" t="s">
        <v>1314</v>
      </c>
      <c r="G1860" t="s">
        <v>182</v>
      </c>
      <c r="H1860" t="s">
        <v>60</v>
      </c>
      <c r="I1860" t="s">
        <v>183</v>
      </c>
      <c r="J1860" t="s">
        <v>33</v>
      </c>
      <c r="K1860" t="s">
        <v>34</v>
      </c>
      <c r="L1860" t="s">
        <v>35</v>
      </c>
      <c r="M1860" s="1">
        <v>41303</v>
      </c>
      <c r="N1860" s="1">
        <v>41311</v>
      </c>
      <c r="O1860" s="1">
        <v>41456</v>
      </c>
      <c r="P1860" s="1">
        <v>41456</v>
      </c>
      <c r="Q1860" s="1">
        <v>41456</v>
      </c>
      <c r="R1860" s="2">
        <f t="shared" ref="R1860:R1923" si="87">IF(N1860="N/A - From RDC",0,P1860-N1860)</f>
        <v>145</v>
      </c>
      <c r="S1860" s="2">
        <f t="shared" ref="S1860:S1923" si="88">P1860-O1860</f>
        <v>0</v>
      </c>
      <c r="T1860" s="2">
        <f t="shared" ref="T1860:T1923" si="89">Q1860-P1860</f>
        <v>0</v>
      </c>
      <c r="U1860" t="s">
        <v>182</v>
      </c>
      <c r="V1860" t="s">
        <v>41</v>
      </c>
      <c r="W1860" t="s">
        <v>36</v>
      </c>
      <c r="X1860" t="s">
        <v>37</v>
      </c>
      <c r="Y1860" t="s">
        <v>39</v>
      </c>
      <c r="Z1860" t="s">
        <v>43</v>
      </c>
      <c r="AA1860" t="s">
        <v>42</v>
      </c>
      <c r="AB1860" t="s">
        <v>40</v>
      </c>
      <c r="AC1860">
        <v>60</v>
      </c>
      <c r="AD1860">
        <v>9095</v>
      </c>
      <c r="AE1860">
        <v>62300.75</v>
      </c>
      <c r="AF1860">
        <v>6.85</v>
      </c>
      <c r="AG1860">
        <v>0.11</v>
      </c>
      <c r="AH1860">
        <v>1736</v>
      </c>
      <c r="AI1860">
        <v>8163.83</v>
      </c>
      <c r="AJ1860">
        <v>77.069999999999993</v>
      </c>
    </row>
    <row r="1861" spans="1:36" x14ac:dyDescent="0.3">
      <c r="A1861">
        <v>5588</v>
      </c>
      <c r="B1861" t="s">
        <v>32</v>
      </c>
      <c r="C1861" t="s">
        <v>45</v>
      </c>
      <c r="D1861" t="s">
        <v>1225</v>
      </c>
      <c r="E1861" t="s">
        <v>1247</v>
      </c>
      <c r="F1861" t="s">
        <v>1248</v>
      </c>
      <c r="G1861" t="s">
        <v>182</v>
      </c>
      <c r="H1861" t="s">
        <v>60</v>
      </c>
      <c r="I1861" t="s">
        <v>183</v>
      </c>
      <c r="J1861" t="s">
        <v>33</v>
      </c>
      <c r="K1861" t="s">
        <v>34</v>
      </c>
      <c r="L1861" t="s">
        <v>35</v>
      </c>
      <c r="M1861" s="1">
        <v>41737</v>
      </c>
      <c r="N1861" s="1">
        <v>41759</v>
      </c>
      <c r="O1861" s="1">
        <v>41898</v>
      </c>
      <c r="P1861" s="1">
        <v>41905</v>
      </c>
      <c r="Q1861" s="1">
        <v>41947</v>
      </c>
      <c r="R1861" s="2">
        <f t="shared" si="87"/>
        <v>146</v>
      </c>
      <c r="S1861" s="2">
        <f t="shared" si="88"/>
        <v>7</v>
      </c>
      <c r="T1861" s="2">
        <f t="shared" si="89"/>
        <v>42</v>
      </c>
      <c r="U1861" t="s">
        <v>182</v>
      </c>
      <c r="V1861" t="s">
        <v>41</v>
      </c>
      <c r="W1861" t="s">
        <v>36</v>
      </c>
      <c r="X1861" t="s">
        <v>37</v>
      </c>
      <c r="Y1861" t="s">
        <v>1244</v>
      </c>
      <c r="Z1861" t="s">
        <v>43</v>
      </c>
      <c r="AA1861" t="s">
        <v>1246</v>
      </c>
      <c r="AB1861" t="s">
        <v>1245</v>
      </c>
      <c r="AC1861">
        <v>30</v>
      </c>
      <c r="AD1861">
        <v>14016</v>
      </c>
      <c r="AE1861">
        <v>147168</v>
      </c>
      <c r="AF1861">
        <v>10.5</v>
      </c>
      <c r="AG1861">
        <v>0.35</v>
      </c>
      <c r="AH1861">
        <v>1955</v>
      </c>
      <c r="AI1861">
        <v>6194.69</v>
      </c>
      <c r="AJ1861">
        <v>151.29</v>
      </c>
    </row>
    <row r="1862" spans="1:36" x14ac:dyDescent="0.3">
      <c r="A1862">
        <v>2703</v>
      </c>
      <c r="B1862" t="s">
        <v>32</v>
      </c>
      <c r="C1862" t="s">
        <v>45</v>
      </c>
      <c r="D1862" t="s">
        <v>1225</v>
      </c>
      <c r="E1862" t="s">
        <v>1251</v>
      </c>
      <c r="F1862" t="s">
        <v>1252</v>
      </c>
      <c r="G1862" t="s">
        <v>182</v>
      </c>
      <c r="H1862" t="s">
        <v>60</v>
      </c>
      <c r="I1862" t="s">
        <v>183</v>
      </c>
      <c r="J1862" t="s">
        <v>33</v>
      </c>
      <c r="K1862" t="s">
        <v>34</v>
      </c>
      <c r="L1862" t="s">
        <v>35</v>
      </c>
      <c r="M1862" s="1">
        <v>42032</v>
      </c>
      <c r="N1862" s="1">
        <v>42052</v>
      </c>
      <c r="O1862" s="1">
        <v>42198</v>
      </c>
      <c r="P1862" s="1">
        <v>42198</v>
      </c>
      <c r="Q1862" s="1">
        <v>42199</v>
      </c>
      <c r="R1862" s="2">
        <f t="shared" si="87"/>
        <v>146</v>
      </c>
      <c r="S1862" s="2">
        <f t="shared" si="88"/>
        <v>0</v>
      </c>
      <c r="T1862" s="2">
        <f t="shared" si="89"/>
        <v>1</v>
      </c>
      <c r="U1862" t="s">
        <v>182</v>
      </c>
      <c r="V1862" t="s">
        <v>41</v>
      </c>
      <c r="W1862" t="s">
        <v>36</v>
      </c>
      <c r="X1862" t="s">
        <v>37</v>
      </c>
      <c r="Y1862" t="s">
        <v>1244</v>
      </c>
      <c r="Z1862" t="s">
        <v>43</v>
      </c>
      <c r="AA1862" t="s">
        <v>1246</v>
      </c>
      <c r="AB1862" t="s">
        <v>1245</v>
      </c>
      <c r="AC1862">
        <v>30</v>
      </c>
      <c r="AD1862">
        <v>17760</v>
      </c>
      <c r="AE1862">
        <v>177600</v>
      </c>
      <c r="AF1862">
        <v>10</v>
      </c>
      <c r="AG1862">
        <v>0.33</v>
      </c>
      <c r="AH1862">
        <v>2516</v>
      </c>
      <c r="AI1862">
        <v>3816.3</v>
      </c>
      <c r="AJ1862">
        <v>209.04</v>
      </c>
    </row>
    <row r="1863" spans="1:36" x14ac:dyDescent="0.3">
      <c r="A1863">
        <v>3630</v>
      </c>
      <c r="B1863" t="s">
        <v>32</v>
      </c>
      <c r="C1863" t="s">
        <v>45</v>
      </c>
      <c r="D1863" t="s">
        <v>1225</v>
      </c>
      <c r="E1863" t="s">
        <v>1251</v>
      </c>
      <c r="F1863" t="s">
        <v>1252</v>
      </c>
      <c r="G1863" t="s">
        <v>182</v>
      </c>
      <c r="H1863" t="s">
        <v>60</v>
      </c>
      <c r="I1863" t="s">
        <v>183</v>
      </c>
      <c r="J1863" t="s">
        <v>33</v>
      </c>
      <c r="K1863" t="s">
        <v>34</v>
      </c>
      <c r="L1863" t="s">
        <v>35</v>
      </c>
      <c r="M1863" s="1">
        <v>42032</v>
      </c>
      <c r="N1863" s="1">
        <v>42052</v>
      </c>
      <c r="O1863" s="1">
        <v>42198</v>
      </c>
      <c r="P1863" s="1">
        <v>42198</v>
      </c>
      <c r="Q1863" s="1">
        <v>42199</v>
      </c>
      <c r="R1863" s="2">
        <f t="shared" si="87"/>
        <v>146</v>
      </c>
      <c r="S1863" s="2">
        <f t="shared" si="88"/>
        <v>0</v>
      </c>
      <c r="T1863" s="2">
        <f t="shared" si="89"/>
        <v>1</v>
      </c>
      <c r="U1863" t="s">
        <v>182</v>
      </c>
      <c r="V1863" t="s">
        <v>41</v>
      </c>
      <c r="W1863" t="s">
        <v>36</v>
      </c>
      <c r="X1863" t="s">
        <v>37</v>
      </c>
      <c r="Y1863" t="s">
        <v>114</v>
      </c>
      <c r="Z1863" t="s">
        <v>74</v>
      </c>
      <c r="AA1863" t="s">
        <v>116</v>
      </c>
      <c r="AB1863" t="s">
        <v>115</v>
      </c>
      <c r="AC1863">
        <v>60</v>
      </c>
      <c r="AD1863">
        <v>15400</v>
      </c>
      <c r="AE1863">
        <v>27720</v>
      </c>
      <c r="AF1863">
        <v>1.8</v>
      </c>
      <c r="AG1863">
        <v>0.03</v>
      </c>
      <c r="AH1863">
        <v>2486</v>
      </c>
      <c r="AI1863">
        <v>3775.5</v>
      </c>
      <c r="AJ1863">
        <v>32.630000000000003</v>
      </c>
    </row>
    <row r="1864" spans="1:36" x14ac:dyDescent="0.3">
      <c r="A1864">
        <v>3903</v>
      </c>
      <c r="B1864" t="s">
        <v>32</v>
      </c>
      <c r="C1864" t="s">
        <v>45</v>
      </c>
      <c r="D1864" t="s">
        <v>1225</v>
      </c>
      <c r="E1864" t="s">
        <v>1251</v>
      </c>
      <c r="F1864" t="s">
        <v>1252</v>
      </c>
      <c r="G1864" t="s">
        <v>182</v>
      </c>
      <c r="H1864" t="s">
        <v>60</v>
      </c>
      <c r="I1864" t="s">
        <v>183</v>
      </c>
      <c r="J1864" t="s">
        <v>33</v>
      </c>
      <c r="K1864" t="s">
        <v>34</v>
      </c>
      <c r="L1864" t="s">
        <v>35</v>
      </c>
      <c r="M1864" s="1">
        <v>42032</v>
      </c>
      <c r="N1864" s="1">
        <v>42052</v>
      </c>
      <c r="O1864" s="1">
        <v>42198</v>
      </c>
      <c r="P1864" s="1">
        <v>42198</v>
      </c>
      <c r="Q1864" s="1">
        <v>42199</v>
      </c>
      <c r="R1864" s="2">
        <f t="shared" si="87"/>
        <v>146</v>
      </c>
      <c r="S1864" s="2">
        <f t="shared" si="88"/>
        <v>0</v>
      </c>
      <c r="T1864" s="2">
        <f t="shared" si="89"/>
        <v>1</v>
      </c>
      <c r="U1864" t="s">
        <v>182</v>
      </c>
      <c r="V1864" t="s">
        <v>41</v>
      </c>
      <c r="W1864" t="s">
        <v>36</v>
      </c>
      <c r="X1864" t="s">
        <v>37</v>
      </c>
      <c r="Y1864" t="s">
        <v>1244</v>
      </c>
      <c r="Z1864" t="s">
        <v>43</v>
      </c>
      <c r="AA1864" t="s">
        <v>1246</v>
      </c>
      <c r="AB1864" t="s">
        <v>1245</v>
      </c>
      <c r="AC1864">
        <v>30</v>
      </c>
      <c r="AD1864">
        <v>17760</v>
      </c>
      <c r="AE1864">
        <v>177600</v>
      </c>
      <c r="AF1864">
        <v>10</v>
      </c>
      <c r="AG1864">
        <v>0.33</v>
      </c>
      <c r="AH1864">
        <v>2516</v>
      </c>
      <c r="AI1864">
        <v>3809.94</v>
      </c>
      <c r="AJ1864">
        <v>209.04</v>
      </c>
    </row>
    <row r="1865" spans="1:36" x14ac:dyDescent="0.3">
      <c r="A1865">
        <v>5443</v>
      </c>
      <c r="B1865" t="s">
        <v>32</v>
      </c>
      <c r="C1865" t="s">
        <v>45</v>
      </c>
      <c r="D1865" t="s">
        <v>1225</v>
      </c>
      <c r="E1865" t="s">
        <v>1251</v>
      </c>
      <c r="F1865" t="s">
        <v>1252</v>
      </c>
      <c r="G1865" t="s">
        <v>182</v>
      </c>
      <c r="H1865" t="s">
        <v>60</v>
      </c>
      <c r="I1865" t="s">
        <v>183</v>
      </c>
      <c r="J1865" t="s">
        <v>33</v>
      </c>
      <c r="K1865" t="s">
        <v>34</v>
      </c>
      <c r="L1865" t="s">
        <v>35</v>
      </c>
      <c r="M1865" s="1">
        <v>42032</v>
      </c>
      <c r="N1865" s="1">
        <v>42052</v>
      </c>
      <c r="O1865" s="1">
        <v>42198</v>
      </c>
      <c r="P1865" s="1">
        <v>42198</v>
      </c>
      <c r="Q1865" s="1">
        <v>42199</v>
      </c>
      <c r="R1865" s="2">
        <f t="shared" si="87"/>
        <v>146</v>
      </c>
      <c r="S1865" s="2">
        <f t="shared" si="88"/>
        <v>0</v>
      </c>
      <c r="T1865" s="2">
        <f t="shared" si="89"/>
        <v>1</v>
      </c>
      <c r="U1865" t="s">
        <v>182</v>
      </c>
      <c r="V1865" t="s">
        <v>41</v>
      </c>
      <c r="W1865" t="s">
        <v>36</v>
      </c>
      <c r="X1865" t="s">
        <v>37</v>
      </c>
      <c r="Y1865" t="s">
        <v>1244</v>
      </c>
      <c r="Z1865" t="s">
        <v>43</v>
      </c>
      <c r="AA1865" t="s">
        <v>1246</v>
      </c>
      <c r="AB1865" t="s">
        <v>1245</v>
      </c>
      <c r="AC1865">
        <v>30</v>
      </c>
      <c r="AD1865">
        <v>17760</v>
      </c>
      <c r="AE1865">
        <v>177600</v>
      </c>
      <c r="AF1865">
        <v>10</v>
      </c>
      <c r="AG1865">
        <v>0.33</v>
      </c>
      <c r="AH1865">
        <v>2516</v>
      </c>
      <c r="AI1865">
        <v>3809.94</v>
      </c>
      <c r="AJ1865">
        <v>209.04</v>
      </c>
    </row>
    <row r="1866" spans="1:36" x14ac:dyDescent="0.3">
      <c r="A1866">
        <v>3024</v>
      </c>
      <c r="B1866" t="s">
        <v>32</v>
      </c>
      <c r="C1866" t="s">
        <v>45</v>
      </c>
      <c r="D1866" t="s">
        <v>1225</v>
      </c>
      <c r="E1866" t="s">
        <v>1371</v>
      </c>
      <c r="F1866" t="s">
        <v>1583</v>
      </c>
      <c r="G1866" t="s">
        <v>182</v>
      </c>
      <c r="H1866" t="s">
        <v>60</v>
      </c>
      <c r="I1866" t="s">
        <v>183</v>
      </c>
      <c r="J1866" t="s">
        <v>33</v>
      </c>
      <c r="K1866" t="s">
        <v>34</v>
      </c>
      <c r="L1866" t="s">
        <v>35</v>
      </c>
      <c r="M1866" s="1">
        <v>41197</v>
      </c>
      <c r="N1866" s="1">
        <v>41220</v>
      </c>
      <c r="O1866" s="1">
        <v>41366</v>
      </c>
      <c r="P1866" s="1">
        <v>41366</v>
      </c>
      <c r="Q1866" s="1">
        <v>41366</v>
      </c>
      <c r="R1866" s="2">
        <f t="shared" si="87"/>
        <v>146</v>
      </c>
      <c r="S1866" s="2">
        <f t="shared" si="88"/>
        <v>0</v>
      </c>
      <c r="T1866" s="2">
        <f t="shared" si="89"/>
        <v>0</v>
      </c>
      <c r="U1866" t="s">
        <v>182</v>
      </c>
      <c r="V1866" t="s">
        <v>41</v>
      </c>
      <c r="W1866" t="s">
        <v>36</v>
      </c>
      <c r="X1866" t="s">
        <v>37</v>
      </c>
      <c r="Y1866" t="s">
        <v>92</v>
      </c>
      <c r="Z1866" t="s">
        <v>74</v>
      </c>
      <c r="AA1866" t="s">
        <v>88</v>
      </c>
      <c r="AB1866" t="s">
        <v>93</v>
      </c>
      <c r="AC1866">
        <v>60</v>
      </c>
      <c r="AD1866">
        <v>1082</v>
      </c>
      <c r="AE1866">
        <v>6221.5</v>
      </c>
      <c r="AF1866">
        <v>5.75</v>
      </c>
      <c r="AG1866">
        <v>0.1</v>
      </c>
      <c r="AH1866">
        <v>2228</v>
      </c>
      <c r="AI1866">
        <v>3565.08</v>
      </c>
      <c r="AJ1866">
        <v>7.7</v>
      </c>
    </row>
    <row r="1867" spans="1:36" x14ac:dyDescent="0.3">
      <c r="A1867">
        <v>3966</v>
      </c>
      <c r="B1867" t="s">
        <v>32</v>
      </c>
      <c r="C1867" t="s">
        <v>45</v>
      </c>
      <c r="D1867" t="s">
        <v>1225</v>
      </c>
      <c r="E1867" t="s">
        <v>1371</v>
      </c>
      <c r="F1867" t="s">
        <v>1583</v>
      </c>
      <c r="G1867" t="s">
        <v>182</v>
      </c>
      <c r="H1867" t="s">
        <v>60</v>
      </c>
      <c r="I1867" t="s">
        <v>1317</v>
      </c>
      <c r="J1867" t="s">
        <v>33</v>
      </c>
      <c r="K1867" t="s">
        <v>34</v>
      </c>
      <c r="L1867" t="s">
        <v>35</v>
      </c>
      <c r="M1867" s="1">
        <v>41197</v>
      </c>
      <c r="N1867" s="1">
        <v>41220</v>
      </c>
      <c r="O1867" s="1">
        <v>41366</v>
      </c>
      <c r="P1867" s="1">
        <v>41366</v>
      </c>
      <c r="Q1867" s="1">
        <v>41366</v>
      </c>
      <c r="R1867" s="2">
        <f t="shared" si="87"/>
        <v>146</v>
      </c>
      <c r="S1867" s="2">
        <f t="shared" si="88"/>
        <v>0</v>
      </c>
      <c r="T1867" s="2">
        <f t="shared" si="89"/>
        <v>0</v>
      </c>
      <c r="U1867" t="s">
        <v>182</v>
      </c>
      <c r="V1867" t="s">
        <v>41</v>
      </c>
      <c r="W1867" t="s">
        <v>36</v>
      </c>
      <c r="X1867" t="s">
        <v>37</v>
      </c>
      <c r="Y1867" t="s">
        <v>97</v>
      </c>
      <c r="Z1867" t="s">
        <v>74</v>
      </c>
      <c r="AA1867" t="s">
        <v>99</v>
      </c>
      <c r="AB1867" t="s">
        <v>98</v>
      </c>
      <c r="AC1867">
        <v>30</v>
      </c>
      <c r="AD1867">
        <v>17755</v>
      </c>
      <c r="AE1867">
        <v>57703.75</v>
      </c>
      <c r="AF1867">
        <v>3.25</v>
      </c>
      <c r="AG1867">
        <v>0.11</v>
      </c>
      <c r="AH1867">
        <v>1505</v>
      </c>
      <c r="AI1867">
        <v>2604.31</v>
      </c>
      <c r="AJ1867">
        <v>71.38</v>
      </c>
    </row>
    <row r="1868" spans="1:36" x14ac:dyDescent="0.3">
      <c r="A1868">
        <v>4091</v>
      </c>
      <c r="B1868" t="s">
        <v>32</v>
      </c>
      <c r="C1868" t="s">
        <v>45</v>
      </c>
      <c r="D1868" t="s">
        <v>1225</v>
      </c>
      <c r="E1868" t="s">
        <v>1371</v>
      </c>
      <c r="F1868" t="s">
        <v>2180</v>
      </c>
      <c r="G1868" t="s">
        <v>182</v>
      </c>
      <c r="H1868" t="s">
        <v>60</v>
      </c>
      <c r="I1868" t="s">
        <v>183</v>
      </c>
      <c r="J1868" t="s">
        <v>33</v>
      </c>
      <c r="K1868" t="s">
        <v>34</v>
      </c>
      <c r="L1868" t="s">
        <v>35</v>
      </c>
      <c r="M1868" s="1">
        <v>41197</v>
      </c>
      <c r="N1868" s="1">
        <v>41220</v>
      </c>
      <c r="O1868" s="1">
        <v>41367</v>
      </c>
      <c r="P1868" s="1">
        <v>41367</v>
      </c>
      <c r="Q1868" s="1">
        <v>41367</v>
      </c>
      <c r="R1868" s="2">
        <f t="shared" si="87"/>
        <v>147</v>
      </c>
      <c r="S1868" s="2">
        <f t="shared" si="88"/>
        <v>0</v>
      </c>
      <c r="T1868" s="2">
        <f t="shared" si="89"/>
        <v>0</v>
      </c>
      <c r="U1868" t="s">
        <v>182</v>
      </c>
      <c r="V1868" t="s">
        <v>41</v>
      </c>
      <c r="W1868" t="s">
        <v>36</v>
      </c>
      <c r="X1868" t="s">
        <v>37</v>
      </c>
      <c r="Y1868" t="s">
        <v>92</v>
      </c>
      <c r="Z1868" t="s">
        <v>74</v>
      </c>
      <c r="AA1868" t="s">
        <v>88</v>
      </c>
      <c r="AB1868" t="s">
        <v>93</v>
      </c>
      <c r="AC1868">
        <v>60</v>
      </c>
      <c r="AD1868">
        <v>418</v>
      </c>
      <c r="AE1868">
        <v>2403.5</v>
      </c>
      <c r="AF1868">
        <v>5.75</v>
      </c>
      <c r="AG1868">
        <v>0.1</v>
      </c>
      <c r="AH1868">
        <v>1089</v>
      </c>
      <c r="AI1868">
        <v>2006.63</v>
      </c>
      <c r="AJ1868">
        <v>2.97</v>
      </c>
    </row>
    <row r="1869" spans="1:36" x14ac:dyDescent="0.3">
      <c r="A1869">
        <v>4706</v>
      </c>
      <c r="B1869" t="s">
        <v>32</v>
      </c>
      <c r="C1869" t="s">
        <v>45</v>
      </c>
      <c r="D1869" t="s">
        <v>1225</v>
      </c>
      <c r="E1869" t="s">
        <v>1313</v>
      </c>
      <c r="F1869" t="s">
        <v>2405</v>
      </c>
      <c r="G1869" t="s">
        <v>182</v>
      </c>
      <c r="H1869" t="s">
        <v>60</v>
      </c>
      <c r="I1869" t="s">
        <v>183</v>
      </c>
      <c r="J1869" t="s">
        <v>33</v>
      </c>
      <c r="K1869" t="s">
        <v>34</v>
      </c>
      <c r="L1869" t="s">
        <v>35</v>
      </c>
      <c r="M1869" s="1">
        <v>41303</v>
      </c>
      <c r="N1869" s="1">
        <v>41311</v>
      </c>
      <c r="O1869" s="1">
        <v>41460</v>
      </c>
      <c r="P1869" s="1">
        <v>41460</v>
      </c>
      <c r="Q1869" s="1">
        <v>41460</v>
      </c>
      <c r="R1869" s="2">
        <f t="shared" si="87"/>
        <v>149</v>
      </c>
      <c r="S1869" s="2">
        <f t="shared" si="88"/>
        <v>0</v>
      </c>
      <c r="T1869" s="2">
        <f t="shared" si="89"/>
        <v>0</v>
      </c>
      <c r="U1869" t="s">
        <v>182</v>
      </c>
      <c r="V1869" t="s">
        <v>41</v>
      </c>
      <c r="W1869" t="s">
        <v>36</v>
      </c>
      <c r="X1869" t="s">
        <v>37</v>
      </c>
      <c r="Y1869" t="s">
        <v>187</v>
      </c>
      <c r="Z1869" t="s">
        <v>43</v>
      </c>
      <c r="AA1869" t="s">
        <v>189</v>
      </c>
      <c r="AB1869" t="s">
        <v>188</v>
      </c>
      <c r="AC1869">
        <v>60</v>
      </c>
      <c r="AD1869">
        <v>39045</v>
      </c>
      <c r="AE1869">
        <v>320559.45</v>
      </c>
      <c r="AF1869">
        <v>8.2100000000000009</v>
      </c>
      <c r="AG1869">
        <v>0.14000000000000001</v>
      </c>
      <c r="AH1869">
        <v>5092</v>
      </c>
      <c r="AI1869">
        <v>7312.6</v>
      </c>
      <c r="AJ1869">
        <v>396.53</v>
      </c>
    </row>
    <row r="1870" spans="1:36" x14ac:dyDescent="0.3">
      <c r="A1870">
        <v>5255</v>
      </c>
      <c r="B1870" t="s">
        <v>32</v>
      </c>
      <c r="C1870" t="s">
        <v>45</v>
      </c>
      <c r="D1870" t="s">
        <v>1225</v>
      </c>
      <c r="E1870" t="s">
        <v>1313</v>
      </c>
      <c r="F1870" t="s">
        <v>2405</v>
      </c>
      <c r="G1870" t="s">
        <v>182</v>
      </c>
      <c r="H1870" t="s">
        <v>60</v>
      </c>
      <c r="I1870" t="s">
        <v>183</v>
      </c>
      <c r="J1870" t="s">
        <v>33</v>
      </c>
      <c r="K1870" t="s">
        <v>34</v>
      </c>
      <c r="L1870" t="s">
        <v>35</v>
      </c>
      <c r="M1870" s="1">
        <v>41303</v>
      </c>
      <c r="N1870" s="1">
        <v>41311</v>
      </c>
      <c r="O1870" s="1">
        <v>41460</v>
      </c>
      <c r="P1870" s="1">
        <v>41460</v>
      </c>
      <c r="Q1870" s="1">
        <v>41460</v>
      </c>
      <c r="R1870" s="2">
        <f t="shared" si="87"/>
        <v>149</v>
      </c>
      <c r="S1870" s="2">
        <f t="shared" si="88"/>
        <v>0</v>
      </c>
      <c r="T1870" s="2">
        <f t="shared" si="89"/>
        <v>0</v>
      </c>
      <c r="U1870" t="s">
        <v>182</v>
      </c>
      <c r="V1870" t="s">
        <v>41</v>
      </c>
      <c r="W1870" t="s">
        <v>36</v>
      </c>
      <c r="X1870" t="s">
        <v>37</v>
      </c>
      <c r="Y1870" t="s">
        <v>39</v>
      </c>
      <c r="Z1870" t="s">
        <v>43</v>
      </c>
      <c r="AA1870" t="s">
        <v>42</v>
      </c>
      <c r="AB1870" t="s">
        <v>40</v>
      </c>
      <c r="AC1870">
        <v>60</v>
      </c>
      <c r="AD1870">
        <v>33405</v>
      </c>
      <c r="AE1870">
        <v>228824.25</v>
      </c>
      <c r="AF1870">
        <v>6.85</v>
      </c>
      <c r="AG1870">
        <v>0.11</v>
      </c>
      <c r="AH1870">
        <v>3751</v>
      </c>
      <c r="AI1870">
        <v>10867.28</v>
      </c>
      <c r="AJ1870">
        <v>283.06</v>
      </c>
    </row>
    <row r="1871" spans="1:36" x14ac:dyDescent="0.3">
      <c r="A1871">
        <v>6537</v>
      </c>
      <c r="B1871" t="s">
        <v>32</v>
      </c>
      <c r="C1871" t="s">
        <v>45</v>
      </c>
      <c r="D1871" t="s">
        <v>1225</v>
      </c>
      <c r="E1871" t="s">
        <v>2266</v>
      </c>
      <c r="F1871" t="s">
        <v>2978</v>
      </c>
      <c r="G1871" t="s">
        <v>182</v>
      </c>
      <c r="H1871" t="s">
        <v>60</v>
      </c>
      <c r="I1871" t="s">
        <v>183</v>
      </c>
      <c r="J1871" t="s">
        <v>33</v>
      </c>
      <c r="K1871" t="s">
        <v>34</v>
      </c>
      <c r="L1871" t="s">
        <v>35</v>
      </c>
      <c r="M1871" s="1">
        <v>40633</v>
      </c>
      <c r="N1871" s="1">
        <v>40647</v>
      </c>
      <c r="O1871" s="1">
        <v>40799</v>
      </c>
      <c r="P1871" s="1">
        <v>40799</v>
      </c>
      <c r="Q1871" s="1">
        <v>40799</v>
      </c>
      <c r="R1871" s="2">
        <f t="shared" si="87"/>
        <v>152</v>
      </c>
      <c r="S1871" s="2">
        <f t="shared" si="88"/>
        <v>0</v>
      </c>
      <c r="T1871" s="2">
        <f t="shared" si="89"/>
        <v>0</v>
      </c>
      <c r="U1871" t="s">
        <v>182</v>
      </c>
      <c r="V1871" t="s">
        <v>41</v>
      </c>
      <c r="W1871" t="s">
        <v>36</v>
      </c>
      <c r="X1871" t="s">
        <v>37</v>
      </c>
      <c r="Y1871" t="s">
        <v>97</v>
      </c>
      <c r="Z1871" t="s">
        <v>74</v>
      </c>
      <c r="AA1871" t="s">
        <v>99</v>
      </c>
      <c r="AB1871" t="s">
        <v>98</v>
      </c>
      <c r="AC1871">
        <v>30</v>
      </c>
      <c r="AD1871">
        <v>30000</v>
      </c>
      <c r="AE1871">
        <v>123900</v>
      </c>
      <c r="AF1871">
        <v>4.13</v>
      </c>
      <c r="AG1871">
        <v>0.14000000000000001</v>
      </c>
      <c r="AH1871">
        <v>2957</v>
      </c>
      <c r="AI1871">
        <v>14589.33</v>
      </c>
      <c r="AJ1871">
        <v>204.44</v>
      </c>
    </row>
    <row r="1872" spans="1:36" x14ac:dyDescent="0.3">
      <c r="A1872">
        <v>4817</v>
      </c>
      <c r="B1872" t="s">
        <v>32</v>
      </c>
      <c r="C1872" t="s">
        <v>45</v>
      </c>
      <c r="D1872" t="s">
        <v>1225</v>
      </c>
      <c r="E1872" t="s">
        <v>2443</v>
      </c>
      <c r="F1872" t="s">
        <v>2444</v>
      </c>
      <c r="G1872" t="s">
        <v>182</v>
      </c>
      <c r="H1872" t="s">
        <v>60</v>
      </c>
      <c r="I1872" t="s">
        <v>183</v>
      </c>
      <c r="J1872" t="s">
        <v>33</v>
      </c>
      <c r="K1872" t="s">
        <v>34</v>
      </c>
      <c r="L1872" t="s">
        <v>35</v>
      </c>
      <c r="M1872" s="1">
        <v>41936</v>
      </c>
      <c r="N1872" s="1">
        <v>41942</v>
      </c>
      <c r="O1872" s="1">
        <v>42094</v>
      </c>
      <c r="P1872" s="1">
        <v>42094</v>
      </c>
      <c r="Q1872" s="1">
        <v>42094</v>
      </c>
      <c r="R1872" s="2">
        <f t="shared" si="87"/>
        <v>152</v>
      </c>
      <c r="S1872" s="2">
        <f t="shared" si="88"/>
        <v>0</v>
      </c>
      <c r="T1872" s="2">
        <f t="shared" si="89"/>
        <v>0</v>
      </c>
      <c r="U1872" t="s">
        <v>182</v>
      </c>
      <c r="V1872" t="s">
        <v>41</v>
      </c>
      <c r="W1872" t="s">
        <v>36</v>
      </c>
      <c r="X1872" t="s">
        <v>37</v>
      </c>
      <c r="Y1872" t="s">
        <v>114</v>
      </c>
      <c r="Z1872" t="s">
        <v>74</v>
      </c>
      <c r="AA1872" t="s">
        <v>116</v>
      </c>
      <c r="AB1872" t="s">
        <v>115</v>
      </c>
      <c r="AC1872">
        <v>60</v>
      </c>
      <c r="AD1872">
        <v>9400</v>
      </c>
      <c r="AE1872">
        <v>16920</v>
      </c>
      <c r="AF1872">
        <v>1.8</v>
      </c>
      <c r="AG1872">
        <v>0.03</v>
      </c>
      <c r="AH1872">
        <v>1030</v>
      </c>
      <c r="AI1872">
        <v>1593.67</v>
      </c>
      <c r="AJ1872">
        <v>19.91</v>
      </c>
    </row>
    <row r="1873" spans="1:36" x14ac:dyDescent="0.3">
      <c r="A1873">
        <v>3445</v>
      </c>
      <c r="B1873" t="s">
        <v>32</v>
      </c>
      <c r="C1873" t="s">
        <v>45</v>
      </c>
      <c r="D1873" t="s">
        <v>1225</v>
      </c>
      <c r="E1873" t="s">
        <v>1235</v>
      </c>
      <c r="F1873" t="s">
        <v>1737</v>
      </c>
      <c r="G1873" t="s">
        <v>182</v>
      </c>
      <c r="H1873" t="s">
        <v>60</v>
      </c>
      <c r="I1873" t="s">
        <v>183</v>
      </c>
      <c r="J1873" t="s">
        <v>33</v>
      </c>
      <c r="K1873" t="s">
        <v>34</v>
      </c>
      <c r="L1873" t="s">
        <v>35</v>
      </c>
      <c r="M1873" s="1">
        <v>41676</v>
      </c>
      <c r="N1873" s="1">
        <v>41708</v>
      </c>
      <c r="O1873" s="1">
        <v>41864</v>
      </c>
      <c r="P1873" s="1">
        <v>41864</v>
      </c>
      <c r="Q1873" s="1">
        <v>41876</v>
      </c>
      <c r="R1873" s="2">
        <f t="shared" si="87"/>
        <v>156</v>
      </c>
      <c r="S1873" s="2">
        <f t="shared" si="88"/>
        <v>0</v>
      </c>
      <c r="T1873" s="2">
        <f t="shared" si="89"/>
        <v>12</v>
      </c>
      <c r="U1873" t="s">
        <v>182</v>
      </c>
      <c r="V1873" t="s">
        <v>41</v>
      </c>
      <c r="W1873" t="s">
        <v>36</v>
      </c>
      <c r="X1873" t="s">
        <v>37</v>
      </c>
      <c r="Y1873" t="s">
        <v>114</v>
      </c>
      <c r="Z1873" t="s">
        <v>74</v>
      </c>
      <c r="AA1873" t="s">
        <v>116</v>
      </c>
      <c r="AB1873" t="s">
        <v>115</v>
      </c>
      <c r="AC1873">
        <v>60</v>
      </c>
      <c r="AD1873">
        <v>18600</v>
      </c>
      <c r="AE1873">
        <v>34410</v>
      </c>
      <c r="AF1873">
        <v>1.85</v>
      </c>
      <c r="AG1873">
        <v>0.03</v>
      </c>
      <c r="AH1873">
        <v>2175</v>
      </c>
      <c r="AI1873">
        <v>4354.8</v>
      </c>
      <c r="AJ1873">
        <v>35.369999999999997</v>
      </c>
    </row>
    <row r="1874" spans="1:36" x14ac:dyDescent="0.3">
      <c r="A1874">
        <v>5871</v>
      </c>
      <c r="B1874" t="s">
        <v>32</v>
      </c>
      <c r="C1874" t="s">
        <v>45</v>
      </c>
      <c r="D1874" t="s">
        <v>1225</v>
      </c>
      <c r="E1874" t="s">
        <v>2266</v>
      </c>
      <c r="F1874" t="s">
        <v>2771</v>
      </c>
      <c r="G1874" t="s">
        <v>182</v>
      </c>
      <c r="H1874" t="s">
        <v>60</v>
      </c>
      <c r="I1874" t="s">
        <v>183</v>
      </c>
      <c r="J1874" t="s">
        <v>33</v>
      </c>
      <c r="K1874" t="s">
        <v>34</v>
      </c>
      <c r="L1874" t="s">
        <v>35</v>
      </c>
      <c r="M1874" s="1">
        <v>40633</v>
      </c>
      <c r="N1874" s="1">
        <v>40647</v>
      </c>
      <c r="O1874" s="1">
        <v>40807</v>
      </c>
      <c r="P1874" s="1">
        <v>40807</v>
      </c>
      <c r="Q1874" s="1">
        <v>40807</v>
      </c>
      <c r="R1874" s="2">
        <f t="shared" si="87"/>
        <v>160</v>
      </c>
      <c r="S1874" s="2">
        <f t="shared" si="88"/>
        <v>0</v>
      </c>
      <c r="T1874" s="2">
        <f t="shared" si="89"/>
        <v>0</v>
      </c>
      <c r="U1874" t="s">
        <v>182</v>
      </c>
      <c r="V1874" t="s">
        <v>41</v>
      </c>
      <c r="W1874" t="s">
        <v>36</v>
      </c>
      <c r="X1874" t="s">
        <v>37</v>
      </c>
      <c r="Y1874" t="s">
        <v>155</v>
      </c>
      <c r="Z1874" t="s">
        <v>43</v>
      </c>
      <c r="AA1874" t="s">
        <v>157</v>
      </c>
      <c r="AB1874" t="s">
        <v>156</v>
      </c>
      <c r="AC1874">
        <v>60</v>
      </c>
      <c r="AD1874">
        <v>22925</v>
      </c>
      <c r="AE1874">
        <v>110040</v>
      </c>
      <c r="AF1874">
        <v>4.8</v>
      </c>
      <c r="AG1874">
        <v>0.08</v>
      </c>
      <c r="AH1874">
        <v>3723</v>
      </c>
      <c r="AI1874">
        <v>19056.13</v>
      </c>
      <c r="AJ1874">
        <v>181.57</v>
      </c>
    </row>
    <row r="1875" spans="1:36" x14ac:dyDescent="0.3">
      <c r="A1875">
        <v>5345</v>
      </c>
      <c r="B1875" t="s">
        <v>32</v>
      </c>
      <c r="C1875" t="s">
        <v>45</v>
      </c>
      <c r="D1875" t="s">
        <v>1225</v>
      </c>
      <c r="E1875" t="s">
        <v>2266</v>
      </c>
      <c r="F1875" t="s">
        <v>2598</v>
      </c>
      <c r="G1875" t="s">
        <v>182</v>
      </c>
      <c r="H1875" t="s">
        <v>60</v>
      </c>
      <c r="I1875" t="s">
        <v>183</v>
      </c>
      <c r="J1875" t="s">
        <v>33</v>
      </c>
      <c r="K1875" t="s">
        <v>34</v>
      </c>
      <c r="L1875" t="s">
        <v>35</v>
      </c>
      <c r="M1875" s="1">
        <v>40633</v>
      </c>
      <c r="N1875" s="1">
        <v>40647</v>
      </c>
      <c r="O1875" s="1">
        <v>40812</v>
      </c>
      <c r="P1875" s="1">
        <v>40812</v>
      </c>
      <c r="Q1875" s="1">
        <v>40812</v>
      </c>
      <c r="R1875" s="2">
        <f t="shared" si="87"/>
        <v>165</v>
      </c>
      <c r="S1875" s="2">
        <f t="shared" si="88"/>
        <v>0</v>
      </c>
      <c r="T1875" s="2">
        <f t="shared" si="89"/>
        <v>0</v>
      </c>
      <c r="U1875" t="s">
        <v>182</v>
      </c>
      <c r="V1875" t="s">
        <v>41</v>
      </c>
      <c r="W1875" t="s">
        <v>36</v>
      </c>
      <c r="X1875" t="s">
        <v>37</v>
      </c>
      <c r="Y1875" t="s">
        <v>39</v>
      </c>
      <c r="Z1875" t="s">
        <v>43</v>
      </c>
      <c r="AA1875" t="s">
        <v>42</v>
      </c>
      <c r="AB1875" t="s">
        <v>40</v>
      </c>
      <c r="AC1875">
        <v>60</v>
      </c>
      <c r="AD1875">
        <v>10249</v>
      </c>
      <c r="AE1875">
        <v>84041.8</v>
      </c>
      <c r="AF1875">
        <v>8.1999999999999993</v>
      </c>
      <c r="AG1875">
        <v>0.14000000000000001</v>
      </c>
      <c r="AH1875">
        <v>5495</v>
      </c>
      <c r="AI1875">
        <v>23372.43</v>
      </c>
      <c r="AJ1875">
        <v>138.66999999999999</v>
      </c>
    </row>
    <row r="1876" spans="1:36" x14ac:dyDescent="0.3">
      <c r="A1876">
        <v>4298</v>
      </c>
      <c r="B1876" t="s">
        <v>32</v>
      </c>
      <c r="C1876" t="s">
        <v>45</v>
      </c>
      <c r="D1876" t="s">
        <v>1225</v>
      </c>
      <c r="E1876" t="s">
        <v>1497</v>
      </c>
      <c r="F1876" t="s">
        <v>2264</v>
      </c>
      <c r="G1876" t="s">
        <v>182</v>
      </c>
      <c r="H1876" t="s">
        <v>60</v>
      </c>
      <c r="I1876" t="s">
        <v>183</v>
      </c>
      <c r="J1876" t="s">
        <v>33</v>
      </c>
      <c r="K1876" t="s">
        <v>34</v>
      </c>
      <c r="L1876" t="s">
        <v>35</v>
      </c>
      <c r="M1876" s="1">
        <v>41466</v>
      </c>
      <c r="N1876" s="1">
        <v>41480</v>
      </c>
      <c r="O1876" s="1">
        <v>41646</v>
      </c>
      <c r="P1876" s="1">
        <v>41646</v>
      </c>
      <c r="Q1876" s="1">
        <v>41646</v>
      </c>
      <c r="R1876" s="2">
        <f t="shared" si="87"/>
        <v>166</v>
      </c>
      <c r="S1876" s="2">
        <f t="shared" si="88"/>
        <v>0</v>
      </c>
      <c r="T1876" s="2">
        <f t="shared" si="89"/>
        <v>0</v>
      </c>
      <c r="U1876" t="s">
        <v>182</v>
      </c>
      <c r="V1876" t="s">
        <v>41</v>
      </c>
      <c r="W1876" t="s">
        <v>36</v>
      </c>
      <c r="X1876" t="s">
        <v>37</v>
      </c>
      <c r="Y1876" t="s">
        <v>106</v>
      </c>
      <c r="Z1876" t="s">
        <v>74</v>
      </c>
      <c r="AA1876" t="s">
        <v>88</v>
      </c>
      <c r="AB1876" t="s">
        <v>86</v>
      </c>
      <c r="AC1876">
        <v>30</v>
      </c>
      <c r="AD1876">
        <v>13307</v>
      </c>
      <c r="AE1876">
        <v>47239.85</v>
      </c>
      <c r="AF1876">
        <v>3.55</v>
      </c>
      <c r="AG1876">
        <v>0.12</v>
      </c>
      <c r="AH1876">
        <v>1018</v>
      </c>
      <c r="AI1876">
        <v>1681.58</v>
      </c>
      <c r="AJ1876">
        <v>58.44</v>
      </c>
    </row>
    <row r="1877" spans="1:36" x14ac:dyDescent="0.3">
      <c r="A1877">
        <v>4581</v>
      </c>
      <c r="B1877" t="s">
        <v>32</v>
      </c>
      <c r="C1877" t="s">
        <v>45</v>
      </c>
      <c r="D1877" t="s">
        <v>1225</v>
      </c>
      <c r="E1877" t="s">
        <v>1497</v>
      </c>
      <c r="F1877" t="s">
        <v>2351</v>
      </c>
      <c r="G1877" t="s">
        <v>182</v>
      </c>
      <c r="H1877" t="s">
        <v>60</v>
      </c>
      <c r="I1877" t="s">
        <v>183</v>
      </c>
      <c r="J1877" t="s">
        <v>33</v>
      </c>
      <c r="K1877" t="s">
        <v>34</v>
      </c>
      <c r="L1877" t="s">
        <v>35</v>
      </c>
      <c r="M1877" s="1">
        <v>41466</v>
      </c>
      <c r="N1877" s="1">
        <v>41480</v>
      </c>
      <c r="O1877" s="1">
        <v>41647</v>
      </c>
      <c r="P1877" s="1">
        <v>41647</v>
      </c>
      <c r="Q1877" s="1">
        <v>41647</v>
      </c>
      <c r="R1877" s="2">
        <f t="shared" si="87"/>
        <v>167</v>
      </c>
      <c r="S1877" s="2">
        <f t="shared" si="88"/>
        <v>0</v>
      </c>
      <c r="T1877" s="2">
        <f t="shared" si="89"/>
        <v>0</v>
      </c>
      <c r="U1877" t="s">
        <v>182</v>
      </c>
      <c r="V1877" t="s">
        <v>41</v>
      </c>
      <c r="W1877" t="s">
        <v>36</v>
      </c>
      <c r="X1877" t="s">
        <v>37</v>
      </c>
      <c r="Y1877" t="s">
        <v>106</v>
      </c>
      <c r="Z1877" t="s">
        <v>74</v>
      </c>
      <c r="AA1877" t="s">
        <v>88</v>
      </c>
      <c r="AB1877" t="s">
        <v>86</v>
      </c>
      <c r="AC1877">
        <v>30</v>
      </c>
      <c r="AD1877">
        <v>12693</v>
      </c>
      <c r="AE1877">
        <v>45060.15</v>
      </c>
      <c r="AF1877">
        <v>3.55</v>
      </c>
      <c r="AG1877">
        <v>0.12</v>
      </c>
      <c r="AH1877">
        <v>975</v>
      </c>
      <c r="AI1877">
        <v>2048.91</v>
      </c>
      <c r="AJ1877">
        <v>55.74</v>
      </c>
    </row>
    <row r="1878" spans="1:36" x14ac:dyDescent="0.3">
      <c r="A1878">
        <v>6383</v>
      </c>
      <c r="B1878" t="s">
        <v>32</v>
      </c>
      <c r="C1878" t="s">
        <v>45</v>
      </c>
      <c r="D1878" t="s">
        <v>1225</v>
      </c>
      <c r="E1878" t="s">
        <v>1532</v>
      </c>
      <c r="F1878" t="s">
        <v>2929</v>
      </c>
      <c r="G1878" t="s">
        <v>182</v>
      </c>
      <c r="H1878" t="s">
        <v>60</v>
      </c>
      <c r="I1878" t="s">
        <v>183</v>
      </c>
      <c r="J1878" t="s">
        <v>33</v>
      </c>
      <c r="K1878" t="s">
        <v>34</v>
      </c>
      <c r="L1878" t="s">
        <v>35</v>
      </c>
      <c r="M1878" s="1">
        <v>40654</v>
      </c>
      <c r="N1878" s="1">
        <v>40665</v>
      </c>
      <c r="O1878" s="1">
        <v>40834</v>
      </c>
      <c r="P1878" s="1">
        <v>40834</v>
      </c>
      <c r="Q1878" s="1">
        <v>40834</v>
      </c>
      <c r="R1878" s="2">
        <f t="shared" si="87"/>
        <v>169</v>
      </c>
      <c r="S1878" s="2">
        <f t="shared" si="88"/>
        <v>0</v>
      </c>
      <c r="T1878" s="2">
        <f t="shared" si="89"/>
        <v>0</v>
      </c>
      <c r="U1878" t="s">
        <v>182</v>
      </c>
      <c r="V1878" t="s">
        <v>41</v>
      </c>
      <c r="W1878" t="s">
        <v>36</v>
      </c>
      <c r="X1878" t="s">
        <v>37</v>
      </c>
      <c r="Y1878" t="s">
        <v>79</v>
      </c>
      <c r="Z1878" t="s">
        <v>82</v>
      </c>
      <c r="AA1878" t="s">
        <v>81</v>
      </c>
      <c r="AB1878" t="s">
        <v>80</v>
      </c>
      <c r="AC1878">
        <v>60</v>
      </c>
      <c r="AD1878">
        <v>18000</v>
      </c>
      <c r="AE1878">
        <v>26100</v>
      </c>
      <c r="AF1878">
        <v>1.45</v>
      </c>
      <c r="AG1878">
        <v>0.02</v>
      </c>
      <c r="AH1878">
        <v>1390</v>
      </c>
      <c r="AI1878">
        <v>11311.6</v>
      </c>
      <c r="AJ1878">
        <v>43.06</v>
      </c>
    </row>
    <row r="1879" spans="1:36" x14ac:dyDescent="0.3">
      <c r="A1879">
        <v>4304</v>
      </c>
      <c r="B1879" t="s">
        <v>32</v>
      </c>
      <c r="C1879" t="s">
        <v>45</v>
      </c>
      <c r="D1879" t="s">
        <v>1225</v>
      </c>
      <c r="E1879" t="s">
        <v>2266</v>
      </c>
      <c r="F1879" t="s">
        <v>2267</v>
      </c>
      <c r="G1879" t="s">
        <v>182</v>
      </c>
      <c r="H1879" t="s">
        <v>60</v>
      </c>
      <c r="I1879" t="s">
        <v>183</v>
      </c>
      <c r="J1879" t="s">
        <v>33</v>
      </c>
      <c r="K1879" t="s">
        <v>34</v>
      </c>
      <c r="L1879" t="s">
        <v>35</v>
      </c>
      <c r="M1879" s="1">
        <v>40633</v>
      </c>
      <c r="N1879" s="1">
        <v>40647</v>
      </c>
      <c r="O1879" s="1">
        <v>40835</v>
      </c>
      <c r="P1879" s="1">
        <v>40835</v>
      </c>
      <c r="Q1879" s="1">
        <v>40835</v>
      </c>
      <c r="R1879" s="2">
        <f t="shared" si="87"/>
        <v>188</v>
      </c>
      <c r="S1879" s="2">
        <f t="shared" si="88"/>
        <v>0</v>
      </c>
      <c r="T1879" s="2">
        <f t="shared" si="89"/>
        <v>0</v>
      </c>
      <c r="U1879" t="s">
        <v>182</v>
      </c>
      <c r="V1879" t="s">
        <v>41</v>
      </c>
      <c r="W1879" t="s">
        <v>36</v>
      </c>
      <c r="X1879" t="s">
        <v>37</v>
      </c>
      <c r="Y1879" t="s">
        <v>79</v>
      </c>
      <c r="Z1879" t="s">
        <v>82</v>
      </c>
      <c r="AA1879" t="s">
        <v>81</v>
      </c>
      <c r="AB1879" t="s">
        <v>80</v>
      </c>
      <c r="AC1879">
        <v>60</v>
      </c>
      <c r="AD1879">
        <v>40000</v>
      </c>
      <c r="AE1879">
        <v>58000</v>
      </c>
      <c r="AF1879">
        <v>1.45</v>
      </c>
      <c r="AG1879">
        <v>0.02</v>
      </c>
      <c r="AH1879">
        <v>2343</v>
      </c>
      <c r="AI1879">
        <v>12751.68</v>
      </c>
      <c r="AJ1879">
        <v>95.7</v>
      </c>
    </row>
    <row r="1880" spans="1:36" x14ac:dyDescent="0.3">
      <c r="A1880">
        <v>4874</v>
      </c>
      <c r="B1880" t="s">
        <v>32</v>
      </c>
      <c r="C1880" t="s">
        <v>45</v>
      </c>
      <c r="D1880" t="s">
        <v>1225</v>
      </c>
      <c r="E1880" t="s">
        <v>2266</v>
      </c>
      <c r="F1880" t="s">
        <v>2455</v>
      </c>
      <c r="G1880" t="s">
        <v>182</v>
      </c>
      <c r="H1880" t="s">
        <v>60</v>
      </c>
      <c r="I1880" t="s">
        <v>183</v>
      </c>
      <c r="J1880" t="s">
        <v>33</v>
      </c>
      <c r="K1880" t="s">
        <v>34</v>
      </c>
      <c r="L1880" t="s">
        <v>35</v>
      </c>
      <c r="M1880" s="1">
        <v>40633</v>
      </c>
      <c r="N1880" s="1">
        <v>40647</v>
      </c>
      <c r="O1880" s="1">
        <v>40835</v>
      </c>
      <c r="P1880" s="1">
        <v>40835</v>
      </c>
      <c r="Q1880" s="1">
        <v>40835</v>
      </c>
      <c r="R1880" s="2">
        <f t="shared" si="87"/>
        <v>188</v>
      </c>
      <c r="S1880" s="2">
        <f t="shared" si="88"/>
        <v>0</v>
      </c>
      <c r="T1880" s="2">
        <f t="shared" si="89"/>
        <v>0</v>
      </c>
      <c r="U1880" t="s">
        <v>182</v>
      </c>
      <c r="V1880" t="s">
        <v>41</v>
      </c>
      <c r="W1880" t="s">
        <v>36</v>
      </c>
      <c r="X1880" t="s">
        <v>37</v>
      </c>
      <c r="Y1880" t="s">
        <v>106</v>
      </c>
      <c r="Z1880" t="s">
        <v>74</v>
      </c>
      <c r="AA1880" t="s">
        <v>88</v>
      </c>
      <c r="AB1880" t="s">
        <v>86</v>
      </c>
      <c r="AC1880">
        <v>30</v>
      </c>
      <c r="AD1880">
        <v>10000</v>
      </c>
      <c r="AE1880">
        <v>60000</v>
      </c>
      <c r="AF1880">
        <v>6</v>
      </c>
      <c r="AG1880">
        <v>0.2</v>
      </c>
      <c r="AH1880">
        <v>865</v>
      </c>
      <c r="AI1880">
        <v>7878.43</v>
      </c>
      <c r="AJ1880">
        <v>99</v>
      </c>
    </row>
    <row r="1881" spans="1:36" x14ac:dyDescent="0.3">
      <c r="A1881">
        <v>6348</v>
      </c>
      <c r="B1881" t="s">
        <v>32</v>
      </c>
      <c r="C1881" t="s">
        <v>45</v>
      </c>
      <c r="D1881" t="s">
        <v>1225</v>
      </c>
      <c r="E1881" t="s">
        <v>2266</v>
      </c>
      <c r="F1881" t="s">
        <v>2918</v>
      </c>
      <c r="G1881" t="s">
        <v>182</v>
      </c>
      <c r="H1881" t="s">
        <v>60</v>
      </c>
      <c r="I1881" t="s">
        <v>183</v>
      </c>
      <c r="J1881" t="s">
        <v>33</v>
      </c>
      <c r="K1881" t="s">
        <v>34</v>
      </c>
      <c r="L1881" t="s">
        <v>35</v>
      </c>
      <c r="M1881" s="1">
        <v>40633</v>
      </c>
      <c r="N1881" s="1">
        <v>40647</v>
      </c>
      <c r="O1881" s="1">
        <v>40835</v>
      </c>
      <c r="P1881" s="1">
        <v>40835</v>
      </c>
      <c r="Q1881" s="1">
        <v>40835</v>
      </c>
      <c r="R1881" s="2">
        <f t="shared" si="87"/>
        <v>188</v>
      </c>
      <c r="S1881" s="2">
        <f t="shared" si="88"/>
        <v>0</v>
      </c>
      <c r="T1881" s="2">
        <f t="shared" si="89"/>
        <v>0</v>
      </c>
      <c r="U1881" t="s">
        <v>182</v>
      </c>
      <c r="V1881" t="s">
        <v>41</v>
      </c>
      <c r="W1881" t="s">
        <v>36</v>
      </c>
      <c r="X1881" t="s">
        <v>37</v>
      </c>
      <c r="Y1881" t="s">
        <v>221</v>
      </c>
      <c r="Z1881" t="s">
        <v>74</v>
      </c>
      <c r="AA1881" t="s">
        <v>222</v>
      </c>
      <c r="AB1881" t="s">
        <v>63</v>
      </c>
      <c r="AC1881">
        <v>60</v>
      </c>
      <c r="AD1881">
        <v>7000</v>
      </c>
      <c r="AE1881">
        <v>17010</v>
      </c>
      <c r="AF1881">
        <v>2.4300000000000002</v>
      </c>
      <c r="AG1881">
        <v>0.04</v>
      </c>
      <c r="AH1881">
        <v>512</v>
      </c>
      <c r="AI1881">
        <v>6015.18</v>
      </c>
      <c r="AJ1881">
        <v>28.07</v>
      </c>
    </row>
    <row r="1882" spans="1:36" x14ac:dyDescent="0.3">
      <c r="A1882">
        <v>3764</v>
      </c>
      <c r="B1882" t="s">
        <v>32</v>
      </c>
      <c r="C1882" t="s">
        <v>45</v>
      </c>
      <c r="D1882" t="s">
        <v>1225</v>
      </c>
      <c r="E1882" t="s">
        <v>1438</v>
      </c>
      <c r="F1882" t="s">
        <v>1439</v>
      </c>
      <c r="G1882" t="s">
        <v>182</v>
      </c>
      <c r="H1882" t="s">
        <v>60</v>
      </c>
      <c r="I1882" t="s">
        <v>183</v>
      </c>
      <c r="J1882" t="s">
        <v>33</v>
      </c>
      <c r="K1882" t="s">
        <v>34</v>
      </c>
      <c r="L1882" t="s">
        <v>35</v>
      </c>
      <c r="M1882" s="1">
        <v>41551</v>
      </c>
      <c r="N1882" s="1">
        <v>41557</v>
      </c>
      <c r="O1882" s="1">
        <v>41750</v>
      </c>
      <c r="P1882" s="1">
        <v>41750</v>
      </c>
      <c r="Q1882" s="1">
        <v>41751</v>
      </c>
      <c r="R1882" s="2">
        <f t="shared" si="87"/>
        <v>193</v>
      </c>
      <c r="S1882" s="2">
        <f t="shared" si="88"/>
        <v>0</v>
      </c>
      <c r="T1882" s="2">
        <f t="shared" si="89"/>
        <v>1</v>
      </c>
      <c r="U1882" t="s">
        <v>182</v>
      </c>
      <c r="V1882" t="s">
        <v>41</v>
      </c>
      <c r="W1882" t="s">
        <v>36</v>
      </c>
      <c r="X1882" t="s">
        <v>37</v>
      </c>
      <c r="Y1882" t="s">
        <v>1244</v>
      </c>
      <c r="Z1882" t="s">
        <v>43</v>
      </c>
      <c r="AA1882" t="s">
        <v>1246</v>
      </c>
      <c r="AB1882" t="s">
        <v>1245</v>
      </c>
      <c r="AC1882">
        <v>30</v>
      </c>
      <c r="AD1882">
        <v>24556</v>
      </c>
      <c r="AE1882">
        <v>257838</v>
      </c>
      <c r="AF1882">
        <v>10.5</v>
      </c>
      <c r="AG1882">
        <v>0.35</v>
      </c>
      <c r="AH1882">
        <v>3443</v>
      </c>
      <c r="AI1882">
        <v>6323.76</v>
      </c>
      <c r="AJ1882">
        <v>318.95</v>
      </c>
    </row>
    <row r="1883" spans="1:36" x14ac:dyDescent="0.3">
      <c r="A1883">
        <v>3735</v>
      </c>
      <c r="B1883" t="s">
        <v>32</v>
      </c>
      <c r="C1883" t="s">
        <v>45</v>
      </c>
      <c r="D1883" t="s">
        <v>1225</v>
      </c>
      <c r="E1883" t="s">
        <v>1438</v>
      </c>
      <c r="F1883" t="s">
        <v>1554</v>
      </c>
      <c r="G1883" t="s">
        <v>182</v>
      </c>
      <c r="H1883" t="s">
        <v>60</v>
      </c>
      <c r="I1883" t="s">
        <v>183</v>
      </c>
      <c r="J1883" t="s">
        <v>33</v>
      </c>
      <c r="K1883" t="s">
        <v>34</v>
      </c>
      <c r="L1883" t="s">
        <v>35</v>
      </c>
      <c r="M1883" s="1">
        <v>41551</v>
      </c>
      <c r="N1883" s="1">
        <v>41557</v>
      </c>
      <c r="O1883" s="1">
        <v>41751</v>
      </c>
      <c r="P1883" s="1">
        <v>41751</v>
      </c>
      <c r="Q1883" s="1">
        <v>41751</v>
      </c>
      <c r="R1883" s="2">
        <f t="shared" si="87"/>
        <v>194</v>
      </c>
      <c r="S1883" s="2">
        <f t="shared" si="88"/>
        <v>0</v>
      </c>
      <c r="T1883" s="2">
        <f t="shared" si="89"/>
        <v>0</v>
      </c>
      <c r="U1883" t="s">
        <v>182</v>
      </c>
      <c r="V1883" t="s">
        <v>41</v>
      </c>
      <c r="W1883" t="s">
        <v>36</v>
      </c>
      <c r="X1883" t="s">
        <v>37</v>
      </c>
      <c r="Y1883" t="s">
        <v>1244</v>
      </c>
      <c r="Z1883" t="s">
        <v>43</v>
      </c>
      <c r="AA1883" t="s">
        <v>1246</v>
      </c>
      <c r="AB1883" t="s">
        <v>1245</v>
      </c>
      <c r="AC1883">
        <v>30</v>
      </c>
      <c r="AD1883">
        <v>21252</v>
      </c>
      <c r="AE1883">
        <v>223146</v>
      </c>
      <c r="AF1883">
        <v>10.5</v>
      </c>
      <c r="AG1883">
        <v>0.35</v>
      </c>
      <c r="AH1883">
        <v>2982</v>
      </c>
      <c r="AI1883">
        <v>8036.88</v>
      </c>
      <c r="AJ1883">
        <v>276.02999999999997</v>
      </c>
    </row>
    <row r="1884" spans="1:36" x14ac:dyDescent="0.3">
      <c r="A1884">
        <v>4640</v>
      </c>
      <c r="B1884" t="s">
        <v>32</v>
      </c>
      <c r="C1884" t="s">
        <v>45</v>
      </c>
      <c r="D1884" t="s">
        <v>1225</v>
      </c>
      <c r="E1884" t="s">
        <v>1438</v>
      </c>
      <c r="F1884" t="s">
        <v>1554</v>
      </c>
      <c r="G1884" t="s">
        <v>182</v>
      </c>
      <c r="H1884" t="s">
        <v>60</v>
      </c>
      <c r="I1884" t="s">
        <v>183</v>
      </c>
      <c r="J1884" t="s">
        <v>33</v>
      </c>
      <c r="K1884" t="s">
        <v>34</v>
      </c>
      <c r="L1884" t="s">
        <v>35</v>
      </c>
      <c r="M1884" s="1">
        <v>41551</v>
      </c>
      <c r="N1884" s="1">
        <v>41557</v>
      </c>
      <c r="O1884" s="1">
        <v>41751</v>
      </c>
      <c r="P1884" s="1">
        <v>41751</v>
      </c>
      <c r="Q1884" s="1">
        <v>41751</v>
      </c>
      <c r="R1884" s="2">
        <f t="shared" si="87"/>
        <v>194</v>
      </c>
      <c r="S1884" s="2">
        <f t="shared" si="88"/>
        <v>0</v>
      </c>
      <c r="T1884" s="2">
        <f t="shared" si="89"/>
        <v>0</v>
      </c>
      <c r="U1884" t="s">
        <v>182</v>
      </c>
      <c r="V1884" t="s">
        <v>41</v>
      </c>
      <c r="W1884" t="s">
        <v>36</v>
      </c>
      <c r="X1884" t="s">
        <v>37</v>
      </c>
      <c r="Y1884" t="s">
        <v>1244</v>
      </c>
      <c r="Z1884" t="s">
        <v>43</v>
      </c>
      <c r="AA1884" t="s">
        <v>1246</v>
      </c>
      <c r="AB1884" t="s">
        <v>1245</v>
      </c>
      <c r="AC1884">
        <v>30</v>
      </c>
      <c r="AD1884">
        <v>24192</v>
      </c>
      <c r="AE1884">
        <v>254016</v>
      </c>
      <c r="AF1884">
        <v>10.5</v>
      </c>
      <c r="AG1884">
        <v>0.35</v>
      </c>
      <c r="AH1884">
        <v>3385</v>
      </c>
      <c r="AI1884">
        <v>8764.5300000000007</v>
      </c>
      <c r="AJ1884">
        <v>314.22000000000003</v>
      </c>
    </row>
    <row r="1885" spans="1:36" x14ac:dyDescent="0.3">
      <c r="A1885">
        <v>2864</v>
      </c>
      <c r="B1885" t="s">
        <v>32</v>
      </c>
      <c r="C1885" t="s">
        <v>45</v>
      </c>
      <c r="D1885" t="s">
        <v>1225</v>
      </c>
      <c r="E1885" t="s">
        <v>1438</v>
      </c>
      <c r="F1885" t="s">
        <v>1439</v>
      </c>
      <c r="G1885" t="s">
        <v>182</v>
      </c>
      <c r="H1885" t="s">
        <v>60</v>
      </c>
      <c r="I1885" t="s">
        <v>183</v>
      </c>
      <c r="J1885" t="s">
        <v>33</v>
      </c>
      <c r="K1885" t="s">
        <v>34</v>
      </c>
      <c r="L1885" t="s">
        <v>35</v>
      </c>
      <c r="M1885" s="1">
        <v>41551</v>
      </c>
      <c r="N1885" s="1">
        <v>41557</v>
      </c>
      <c r="O1885" s="1">
        <v>41752</v>
      </c>
      <c r="P1885" s="1">
        <v>41752</v>
      </c>
      <c r="Q1885" s="1">
        <v>41752</v>
      </c>
      <c r="R1885" s="2">
        <f t="shared" si="87"/>
        <v>195</v>
      </c>
      <c r="S1885" s="2">
        <f t="shared" si="88"/>
        <v>0</v>
      </c>
      <c r="T1885" s="2">
        <f t="shared" si="89"/>
        <v>0</v>
      </c>
      <c r="U1885" t="s">
        <v>182</v>
      </c>
      <c r="V1885" t="s">
        <v>41</v>
      </c>
      <c r="W1885" t="s">
        <v>36</v>
      </c>
      <c r="X1885" t="s">
        <v>37</v>
      </c>
      <c r="Y1885" t="s">
        <v>114</v>
      </c>
      <c r="Z1885" t="s">
        <v>74</v>
      </c>
      <c r="AA1885" t="s">
        <v>116</v>
      </c>
      <c r="AB1885" t="s">
        <v>115</v>
      </c>
      <c r="AC1885">
        <v>60</v>
      </c>
      <c r="AD1885">
        <v>14011</v>
      </c>
      <c r="AE1885">
        <v>25920.35</v>
      </c>
      <c r="AF1885">
        <v>1.85</v>
      </c>
      <c r="AG1885">
        <v>0.03</v>
      </c>
      <c r="AH1885">
        <v>1953</v>
      </c>
      <c r="AI1885">
        <v>3658.08</v>
      </c>
      <c r="AJ1885">
        <v>32.06</v>
      </c>
    </row>
    <row r="1886" spans="1:36" x14ac:dyDescent="0.3">
      <c r="A1886">
        <v>2982</v>
      </c>
      <c r="B1886" t="s">
        <v>32</v>
      </c>
      <c r="C1886" t="s">
        <v>45</v>
      </c>
      <c r="D1886" t="s">
        <v>1225</v>
      </c>
      <c r="E1886" t="s">
        <v>1438</v>
      </c>
      <c r="F1886" t="s">
        <v>1554</v>
      </c>
      <c r="G1886" t="s">
        <v>182</v>
      </c>
      <c r="H1886" t="s">
        <v>60</v>
      </c>
      <c r="I1886" t="s">
        <v>183</v>
      </c>
      <c r="J1886" t="s">
        <v>33</v>
      </c>
      <c r="K1886" t="s">
        <v>34</v>
      </c>
      <c r="L1886" t="s">
        <v>35</v>
      </c>
      <c r="M1886" s="1">
        <v>41551</v>
      </c>
      <c r="N1886" s="1">
        <v>41557</v>
      </c>
      <c r="O1886" s="1">
        <v>41752</v>
      </c>
      <c r="P1886" s="1">
        <v>41752</v>
      </c>
      <c r="Q1886" s="1">
        <v>41752</v>
      </c>
      <c r="R1886" s="2">
        <f t="shared" si="87"/>
        <v>195</v>
      </c>
      <c r="S1886" s="2">
        <f t="shared" si="88"/>
        <v>0</v>
      </c>
      <c r="T1886" s="2">
        <f t="shared" si="89"/>
        <v>0</v>
      </c>
      <c r="U1886" t="s">
        <v>182</v>
      </c>
      <c r="V1886" t="s">
        <v>41</v>
      </c>
      <c r="W1886" t="s">
        <v>36</v>
      </c>
      <c r="X1886" t="s">
        <v>37</v>
      </c>
      <c r="Y1886" t="s">
        <v>205</v>
      </c>
      <c r="Z1886" t="s">
        <v>74</v>
      </c>
      <c r="AA1886" t="s">
        <v>88</v>
      </c>
      <c r="AB1886" t="s">
        <v>206</v>
      </c>
      <c r="AC1886">
        <v>60</v>
      </c>
      <c r="AD1886">
        <v>1436</v>
      </c>
      <c r="AE1886">
        <v>16442.2</v>
      </c>
      <c r="AF1886">
        <v>11.45</v>
      </c>
      <c r="AG1886">
        <v>0.19</v>
      </c>
      <c r="AH1886">
        <v>2832</v>
      </c>
      <c r="AI1886">
        <v>7474.2</v>
      </c>
      <c r="AJ1886">
        <v>20.34</v>
      </c>
    </row>
    <row r="1887" spans="1:36" x14ac:dyDescent="0.3">
      <c r="A1887">
        <v>4973</v>
      </c>
      <c r="B1887" t="s">
        <v>32</v>
      </c>
      <c r="C1887" t="s">
        <v>45</v>
      </c>
      <c r="D1887" t="s">
        <v>1225</v>
      </c>
      <c r="E1887" t="s">
        <v>1973</v>
      </c>
      <c r="F1887" t="s">
        <v>2498</v>
      </c>
      <c r="G1887" t="s">
        <v>1459</v>
      </c>
      <c r="H1887" t="s">
        <v>60</v>
      </c>
      <c r="I1887" t="s">
        <v>1380</v>
      </c>
      <c r="J1887" t="s">
        <v>33</v>
      </c>
      <c r="K1887" t="s">
        <v>68</v>
      </c>
      <c r="L1887" t="s">
        <v>35</v>
      </c>
      <c r="M1887" s="1">
        <v>40892</v>
      </c>
      <c r="N1887" s="1">
        <v>40921</v>
      </c>
      <c r="O1887" s="1">
        <v>41080</v>
      </c>
      <c r="P1887" s="1">
        <v>41080</v>
      </c>
      <c r="Q1887" s="1">
        <v>41080</v>
      </c>
      <c r="R1887" s="2">
        <f t="shared" si="87"/>
        <v>159</v>
      </c>
      <c r="S1887" s="2">
        <f t="shared" si="88"/>
        <v>0</v>
      </c>
      <c r="T1887" s="2">
        <f t="shared" si="89"/>
        <v>0</v>
      </c>
      <c r="U1887" t="s">
        <v>1459</v>
      </c>
      <c r="V1887" t="s">
        <v>54</v>
      </c>
      <c r="W1887" t="s">
        <v>36</v>
      </c>
      <c r="X1887" t="s">
        <v>50</v>
      </c>
      <c r="Y1887" t="s">
        <v>102</v>
      </c>
      <c r="Z1887" t="s">
        <v>104</v>
      </c>
      <c r="AA1887" t="s">
        <v>103</v>
      </c>
      <c r="AB1887" t="s">
        <v>53</v>
      </c>
      <c r="AC1887">
        <v>60</v>
      </c>
      <c r="AD1887">
        <v>300</v>
      </c>
      <c r="AE1887">
        <v>2100</v>
      </c>
      <c r="AF1887">
        <v>7</v>
      </c>
      <c r="AG1887">
        <v>0.12</v>
      </c>
      <c r="AH1887">
        <v>81</v>
      </c>
      <c r="AI1887">
        <v>541.75</v>
      </c>
      <c r="AJ1887">
        <v>2.94</v>
      </c>
    </row>
    <row r="1888" spans="1:36" x14ac:dyDescent="0.3">
      <c r="A1888">
        <v>6453</v>
      </c>
      <c r="B1888" t="s">
        <v>32</v>
      </c>
      <c r="C1888" t="s">
        <v>45</v>
      </c>
      <c r="D1888" t="s">
        <v>1225</v>
      </c>
      <c r="E1888" t="s">
        <v>1485</v>
      </c>
      <c r="F1888" t="s">
        <v>2951</v>
      </c>
      <c r="G1888" t="s">
        <v>1298</v>
      </c>
      <c r="H1888" t="s">
        <v>60</v>
      </c>
      <c r="I1888" t="s">
        <v>1299</v>
      </c>
      <c r="J1888" t="s">
        <v>33</v>
      </c>
      <c r="K1888" t="s">
        <v>34</v>
      </c>
      <c r="L1888" t="s">
        <v>35</v>
      </c>
      <c r="M1888" s="1">
        <v>41284</v>
      </c>
      <c r="N1888" s="1">
        <v>41296</v>
      </c>
      <c r="O1888" s="1">
        <v>41422</v>
      </c>
      <c r="P1888" s="1">
        <v>41422</v>
      </c>
      <c r="Q1888" s="1">
        <v>41422</v>
      </c>
      <c r="R1888" s="2">
        <f t="shared" si="87"/>
        <v>126</v>
      </c>
      <c r="S1888" s="2">
        <f t="shared" si="88"/>
        <v>0</v>
      </c>
      <c r="T1888" s="2">
        <f t="shared" si="89"/>
        <v>0</v>
      </c>
      <c r="U1888" t="s">
        <v>1298</v>
      </c>
      <c r="V1888" t="s">
        <v>41</v>
      </c>
      <c r="W1888" t="s">
        <v>36</v>
      </c>
      <c r="X1888" t="s">
        <v>37</v>
      </c>
      <c r="Y1888" t="s">
        <v>114</v>
      </c>
      <c r="Z1888" t="s">
        <v>74</v>
      </c>
      <c r="AA1888" t="s">
        <v>116</v>
      </c>
      <c r="AB1888" t="s">
        <v>115</v>
      </c>
      <c r="AC1888">
        <v>60</v>
      </c>
      <c r="AD1888">
        <v>34900</v>
      </c>
      <c r="AE1888">
        <v>63169</v>
      </c>
      <c r="AF1888">
        <v>1.81</v>
      </c>
      <c r="AG1888">
        <v>0.03</v>
      </c>
      <c r="AH1888">
        <v>1588</v>
      </c>
      <c r="AI1888">
        <v>11413.52</v>
      </c>
      <c r="AJ1888">
        <v>78.14</v>
      </c>
    </row>
    <row r="1889" spans="1:36" x14ac:dyDescent="0.3">
      <c r="A1889">
        <v>5926</v>
      </c>
      <c r="B1889" t="s">
        <v>32</v>
      </c>
      <c r="C1889" t="s">
        <v>45</v>
      </c>
      <c r="D1889" t="s">
        <v>1225</v>
      </c>
      <c r="E1889" t="s">
        <v>2287</v>
      </c>
      <c r="F1889" t="s">
        <v>2793</v>
      </c>
      <c r="G1889" t="s">
        <v>1298</v>
      </c>
      <c r="H1889" t="s">
        <v>60</v>
      </c>
      <c r="I1889" t="s">
        <v>1299</v>
      </c>
      <c r="J1889" t="s">
        <v>33</v>
      </c>
      <c r="K1889" t="s">
        <v>34</v>
      </c>
      <c r="L1889" t="s">
        <v>35</v>
      </c>
      <c r="M1889" s="1">
        <v>41171</v>
      </c>
      <c r="N1889" s="1">
        <v>41176</v>
      </c>
      <c r="O1889" s="1">
        <v>41304</v>
      </c>
      <c r="P1889" s="1">
        <v>41304</v>
      </c>
      <c r="Q1889" s="1">
        <v>41304</v>
      </c>
      <c r="R1889" s="2">
        <f t="shared" si="87"/>
        <v>128</v>
      </c>
      <c r="S1889" s="2">
        <f t="shared" si="88"/>
        <v>0</v>
      </c>
      <c r="T1889" s="2">
        <f t="shared" si="89"/>
        <v>0</v>
      </c>
      <c r="U1889" t="s">
        <v>1298</v>
      </c>
      <c r="V1889" t="s">
        <v>41</v>
      </c>
      <c r="W1889" t="s">
        <v>36</v>
      </c>
      <c r="X1889" t="s">
        <v>37</v>
      </c>
      <c r="Y1889" t="s">
        <v>114</v>
      </c>
      <c r="Z1889" t="s">
        <v>74</v>
      </c>
      <c r="AA1889" t="s">
        <v>116</v>
      </c>
      <c r="AB1889" t="s">
        <v>115</v>
      </c>
      <c r="AC1889">
        <v>60</v>
      </c>
      <c r="AD1889">
        <v>22430</v>
      </c>
      <c r="AE1889">
        <v>41271.199999999997</v>
      </c>
      <c r="AF1889">
        <v>1.84</v>
      </c>
      <c r="AG1889">
        <v>0.03</v>
      </c>
      <c r="AH1889">
        <v>939</v>
      </c>
      <c r="AI1889">
        <v>2040.93</v>
      </c>
      <c r="AJ1889">
        <v>57.86</v>
      </c>
    </row>
    <row r="1890" spans="1:36" x14ac:dyDescent="0.3">
      <c r="A1890">
        <v>4493</v>
      </c>
      <c r="B1890" t="s">
        <v>32</v>
      </c>
      <c r="C1890" t="s">
        <v>45</v>
      </c>
      <c r="D1890" t="s">
        <v>1225</v>
      </c>
      <c r="E1890" t="s">
        <v>1497</v>
      </c>
      <c r="F1890" t="s">
        <v>2320</v>
      </c>
      <c r="G1890" t="s">
        <v>1298</v>
      </c>
      <c r="H1890" t="s">
        <v>60</v>
      </c>
      <c r="I1890" t="s">
        <v>1299</v>
      </c>
      <c r="J1890" t="s">
        <v>33</v>
      </c>
      <c r="K1890" t="s">
        <v>34</v>
      </c>
      <c r="L1890" t="s">
        <v>35</v>
      </c>
      <c r="M1890" s="1">
        <v>41466</v>
      </c>
      <c r="N1890" s="1">
        <v>41480</v>
      </c>
      <c r="O1890" s="1">
        <v>41613</v>
      </c>
      <c r="P1890" s="1">
        <v>41613</v>
      </c>
      <c r="Q1890" s="1">
        <v>41652</v>
      </c>
      <c r="R1890" s="2">
        <f t="shared" si="87"/>
        <v>133</v>
      </c>
      <c r="S1890" s="2">
        <f t="shared" si="88"/>
        <v>0</v>
      </c>
      <c r="T1890" s="2">
        <f t="shared" si="89"/>
        <v>39</v>
      </c>
      <c r="U1890" t="s">
        <v>1298</v>
      </c>
      <c r="V1890" t="s">
        <v>41</v>
      </c>
      <c r="W1890" t="s">
        <v>36</v>
      </c>
      <c r="X1890" t="s">
        <v>37</v>
      </c>
      <c r="Y1890" t="s">
        <v>114</v>
      </c>
      <c r="Z1890" t="s">
        <v>74</v>
      </c>
      <c r="AA1890" t="s">
        <v>116</v>
      </c>
      <c r="AB1890" t="s">
        <v>115</v>
      </c>
      <c r="AC1890">
        <v>60</v>
      </c>
      <c r="AD1890">
        <v>11507</v>
      </c>
      <c r="AE1890">
        <v>20367.39</v>
      </c>
      <c r="AF1890">
        <v>1.77</v>
      </c>
      <c r="AG1890">
        <v>0.03</v>
      </c>
      <c r="AH1890">
        <v>539</v>
      </c>
      <c r="AI1890">
        <v>1666.35</v>
      </c>
      <c r="AJ1890">
        <v>25.19</v>
      </c>
    </row>
    <row r="1891" spans="1:36" x14ac:dyDescent="0.3">
      <c r="A1891">
        <v>4049</v>
      </c>
      <c r="B1891" t="s">
        <v>32</v>
      </c>
      <c r="C1891" t="s">
        <v>45</v>
      </c>
      <c r="D1891" t="s">
        <v>1225</v>
      </c>
      <c r="E1891" t="s">
        <v>2158</v>
      </c>
      <c r="F1891" t="s">
        <v>2159</v>
      </c>
      <c r="G1891" t="s">
        <v>1298</v>
      </c>
      <c r="H1891" t="s">
        <v>60</v>
      </c>
      <c r="I1891" t="s">
        <v>1299</v>
      </c>
      <c r="J1891" t="s">
        <v>33</v>
      </c>
      <c r="K1891" t="s">
        <v>34</v>
      </c>
      <c r="L1891" t="s">
        <v>35</v>
      </c>
      <c r="M1891" s="1">
        <v>41170</v>
      </c>
      <c r="N1891" s="1">
        <v>41176</v>
      </c>
      <c r="O1891" s="1">
        <v>41309</v>
      </c>
      <c r="P1891" s="1">
        <v>41309</v>
      </c>
      <c r="Q1891" s="1">
        <v>41309</v>
      </c>
      <c r="R1891" s="2">
        <f t="shared" si="87"/>
        <v>133</v>
      </c>
      <c r="S1891" s="2">
        <f t="shared" si="88"/>
        <v>0</v>
      </c>
      <c r="T1891" s="2">
        <f t="shared" si="89"/>
        <v>0</v>
      </c>
      <c r="U1891" t="s">
        <v>1298</v>
      </c>
      <c r="V1891" t="s">
        <v>41</v>
      </c>
      <c r="W1891" t="s">
        <v>36</v>
      </c>
      <c r="X1891" t="s">
        <v>37</v>
      </c>
      <c r="Y1891" t="s">
        <v>114</v>
      </c>
      <c r="Z1891" t="s">
        <v>74</v>
      </c>
      <c r="AA1891" t="s">
        <v>116</v>
      </c>
      <c r="AB1891" t="s">
        <v>115</v>
      </c>
      <c r="AC1891">
        <v>60</v>
      </c>
      <c r="AD1891">
        <v>13570</v>
      </c>
      <c r="AE1891">
        <v>24968.799999999999</v>
      </c>
      <c r="AF1891">
        <v>1.84</v>
      </c>
      <c r="AG1891">
        <v>0.03</v>
      </c>
      <c r="AH1891">
        <v>568</v>
      </c>
      <c r="AI1891">
        <v>1646.5</v>
      </c>
      <c r="AJ1891">
        <v>35.01</v>
      </c>
    </row>
    <row r="1892" spans="1:36" x14ac:dyDescent="0.3">
      <c r="A1892">
        <v>4101</v>
      </c>
      <c r="B1892" t="s">
        <v>32</v>
      </c>
      <c r="C1892" t="s">
        <v>45</v>
      </c>
      <c r="D1892" t="s">
        <v>1225</v>
      </c>
      <c r="E1892" t="s">
        <v>1313</v>
      </c>
      <c r="F1892" t="s">
        <v>2186</v>
      </c>
      <c r="G1892" t="s">
        <v>1298</v>
      </c>
      <c r="H1892" t="s">
        <v>60</v>
      </c>
      <c r="I1892" t="s">
        <v>1299</v>
      </c>
      <c r="J1892" t="s">
        <v>33</v>
      </c>
      <c r="K1892" t="s">
        <v>34</v>
      </c>
      <c r="L1892" t="s">
        <v>35</v>
      </c>
      <c r="M1892" s="1">
        <v>41303</v>
      </c>
      <c r="N1892" s="1">
        <v>41310</v>
      </c>
      <c r="O1892" s="1">
        <v>41446</v>
      </c>
      <c r="P1892" s="1">
        <v>41446</v>
      </c>
      <c r="Q1892" s="1">
        <v>41446</v>
      </c>
      <c r="R1892" s="2">
        <f t="shared" si="87"/>
        <v>136</v>
      </c>
      <c r="S1892" s="2">
        <f t="shared" si="88"/>
        <v>0</v>
      </c>
      <c r="T1892" s="2">
        <f t="shared" si="89"/>
        <v>0</v>
      </c>
      <c r="U1892" t="s">
        <v>1298</v>
      </c>
      <c r="V1892" t="s">
        <v>41</v>
      </c>
      <c r="W1892" t="s">
        <v>36</v>
      </c>
      <c r="X1892" t="s">
        <v>37</v>
      </c>
      <c r="Y1892" t="s">
        <v>97</v>
      </c>
      <c r="Z1892" t="s">
        <v>74</v>
      </c>
      <c r="AA1892" t="s">
        <v>99</v>
      </c>
      <c r="AB1892" t="s">
        <v>98</v>
      </c>
      <c r="AC1892">
        <v>30</v>
      </c>
      <c r="AD1892">
        <v>7882</v>
      </c>
      <c r="AE1892">
        <v>25458.86</v>
      </c>
      <c r="AF1892">
        <v>3.23</v>
      </c>
      <c r="AG1892">
        <v>0.11</v>
      </c>
      <c r="AH1892">
        <v>472</v>
      </c>
      <c r="AI1892">
        <v>6969.97</v>
      </c>
      <c r="AJ1892">
        <v>31.49</v>
      </c>
    </row>
    <row r="1893" spans="1:36" x14ac:dyDescent="0.3">
      <c r="A1893">
        <v>6249</v>
      </c>
      <c r="B1893" t="s">
        <v>32</v>
      </c>
      <c r="C1893" t="s">
        <v>45</v>
      </c>
      <c r="D1893" t="s">
        <v>1225</v>
      </c>
      <c r="E1893" t="s">
        <v>1497</v>
      </c>
      <c r="F1893" t="s">
        <v>2888</v>
      </c>
      <c r="G1893" t="s">
        <v>1298</v>
      </c>
      <c r="H1893" t="s">
        <v>60</v>
      </c>
      <c r="I1893" t="s">
        <v>1299</v>
      </c>
      <c r="J1893" t="s">
        <v>33</v>
      </c>
      <c r="K1893" t="s">
        <v>34</v>
      </c>
      <c r="L1893" t="s">
        <v>35</v>
      </c>
      <c r="M1893" s="1">
        <v>41466</v>
      </c>
      <c r="N1893" s="1">
        <v>41480</v>
      </c>
      <c r="O1893" s="1">
        <v>41621</v>
      </c>
      <c r="P1893" s="1">
        <v>41621</v>
      </c>
      <c r="Q1893" s="1">
        <v>41621</v>
      </c>
      <c r="R1893" s="2">
        <f t="shared" si="87"/>
        <v>141</v>
      </c>
      <c r="S1893" s="2">
        <f t="shared" si="88"/>
        <v>0</v>
      </c>
      <c r="T1893" s="2">
        <f t="shared" si="89"/>
        <v>0</v>
      </c>
      <c r="U1893" t="s">
        <v>1298</v>
      </c>
      <c r="V1893" t="s">
        <v>41</v>
      </c>
      <c r="W1893" t="s">
        <v>36</v>
      </c>
      <c r="X1893" t="s">
        <v>37</v>
      </c>
      <c r="Y1893" t="s">
        <v>114</v>
      </c>
      <c r="Z1893" t="s">
        <v>74</v>
      </c>
      <c r="AA1893" t="s">
        <v>116</v>
      </c>
      <c r="AB1893" t="s">
        <v>115</v>
      </c>
      <c r="AC1893">
        <v>60</v>
      </c>
      <c r="AD1893">
        <v>6493</v>
      </c>
      <c r="AE1893">
        <v>11492.61</v>
      </c>
      <c r="AF1893">
        <v>1.77</v>
      </c>
      <c r="AG1893">
        <v>0.03</v>
      </c>
      <c r="AH1893">
        <v>301</v>
      </c>
      <c r="AI1893">
        <v>1457.92</v>
      </c>
      <c r="AJ1893">
        <v>14.22</v>
      </c>
    </row>
    <row r="1894" spans="1:36" x14ac:dyDescent="0.3">
      <c r="A1894">
        <v>3280</v>
      </c>
      <c r="B1894" t="s">
        <v>32</v>
      </c>
      <c r="C1894" t="s">
        <v>45</v>
      </c>
      <c r="D1894" t="s">
        <v>1225</v>
      </c>
      <c r="E1894" t="s">
        <v>1313</v>
      </c>
      <c r="F1894" t="s">
        <v>1763</v>
      </c>
      <c r="G1894" t="s">
        <v>1298</v>
      </c>
      <c r="H1894" t="s">
        <v>60</v>
      </c>
      <c r="I1894" t="s">
        <v>1299</v>
      </c>
      <c r="J1894" t="s">
        <v>33</v>
      </c>
      <c r="K1894" t="s">
        <v>34</v>
      </c>
      <c r="L1894" t="s">
        <v>35</v>
      </c>
      <c r="M1894" s="1">
        <v>41303</v>
      </c>
      <c r="N1894" s="1">
        <v>41310</v>
      </c>
      <c r="O1894" s="1">
        <v>41457</v>
      </c>
      <c r="P1894" s="1">
        <v>41457</v>
      </c>
      <c r="Q1894" s="1">
        <v>41457</v>
      </c>
      <c r="R1894" s="2">
        <f t="shared" si="87"/>
        <v>147</v>
      </c>
      <c r="S1894" s="2">
        <f t="shared" si="88"/>
        <v>0</v>
      </c>
      <c r="T1894" s="2">
        <f t="shared" si="89"/>
        <v>0</v>
      </c>
      <c r="U1894" t="s">
        <v>1298</v>
      </c>
      <c r="V1894" t="s">
        <v>41</v>
      </c>
      <c r="W1894" t="s">
        <v>36</v>
      </c>
      <c r="X1894" t="s">
        <v>37</v>
      </c>
      <c r="Y1894" t="s">
        <v>97</v>
      </c>
      <c r="Z1894" t="s">
        <v>74</v>
      </c>
      <c r="AA1894" t="s">
        <v>99</v>
      </c>
      <c r="AB1894" t="s">
        <v>98</v>
      </c>
      <c r="AC1894">
        <v>30</v>
      </c>
      <c r="AD1894">
        <v>30118</v>
      </c>
      <c r="AE1894">
        <v>97281.14</v>
      </c>
      <c r="AF1894">
        <v>3.23</v>
      </c>
      <c r="AG1894">
        <v>0.11</v>
      </c>
      <c r="AH1894">
        <v>1782</v>
      </c>
      <c r="AI1894">
        <v>9648.44</v>
      </c>
      <c r="AJ1894">
        <v>120.34</v>
      </c>
    </row>
    <row r="1895" spans="1:36" x14ac:dyDescent="0.3">
      <c r="A1895">
        <v>5845</v>
      </c>
      <c r="B1895" t="s">
        <v>32</v>
      </c>
      <c r="C1895" t="s">
        <v>45</v>
      </c>
      <c r="D1895" t="s">
        <v>1225</v>
      </c>
      <c r="E1895" t="s">
        <v>1485</v>
      </c>
      <c r="F1895" t="s">
        <v>2766</v>
      </c>
      <c r="G1895" t="s">
        <v>1298</v>
      </c>
      <c r="H1895" t="s">
        <v>60</v>
      </c>
      <c r="I1895" t="s">
        <v>1299</v>
      </c>
      <c r="J1895" t="s">
        <v>33</v>
      </c>
      <c r="K1895" t="s">
        <v>34</v>
      </c>
      <c r="L1895" t="s">
        <v>35</v>
      </c>
      <c r="M1895" s="1">
        <v>41284</v>
      </c>
      <c r="N1895" s="1">
        <v>41296</v>
      </c>
      <c r="O1895" s="1">
        <v>41457</v>
      </c>
      <c r="P1895" s="1">
        <v>41457</v>
      </c>
      <c r="Q1895" s="1">
        <v>41457</v>
      </c>
      <c r="R1895" s="2">
        <f t="shared" si="87"/>
        <v>161</v>
      </c>
      <c r="S1895" s="2">
        <f t="shared" si="88"/>
        <v>0</v>
      </c>
      <c r="T1895" s="2">
        <f t="shared" si="89"/>
        <v>0</v>
      </c>
      <c r="U1895" t="s">
        <v>1298</v>
      </c>
      <c r="V1895" t="s">
        <v>41</v>
      </c>
      <c r="W1895" t="s">
        <v>36</v>
      </c>
      <c r="X1895" t="s">
        <v>37</v>
      </c>
      <c r="Y1895" t="s">
        <v>114</v>
      </c>
      <c r="Z1895" t="s">
        <v>74</v>
      </c>
      <c r="AA1895" t="s">
        <v>116</v>
      </c>
      <c r="AB1895" t="s">
        <v>115</v>
      </c>
      <c r="AC1895">
        <v>60</v>
      </c>
      <c r="AD1895">
        <v>46100</v>
      </c>
      <c r="AE1895">
        <v>83441</v>
      </c>
      <c r="AF1895">
        <v>1.81</v>
      </c>
      <c r="AG1895">
        <v>0.03</v>
      </c>
      <c r="AH1895">
        <v>2350</v>
      </c>
      <c r="AI1895">
        <v>10627.8</v>
      </c>
      <c r="AJ1895">
        <v>103.22</v>
      </c>
    </row>
    <row r="1896" spans="1:36" x14ac:dyDescent="0.3">
      <c r="A1896">
        <v>3725</v>
      </c>
      <c r="B1896" t="s">
        <v>32</v>
      </c>
      <c r="C1896" t="s">
        <v>45</v>
      </c>
      <c r="D1896" t="s">
        <v>1225</v>
      </c>
      <c r="E1896" t="s">
        <v>1534</v>
      </c>
      <c r="F1896" t="s">
        <v>1998</v>
      </c>
      <c r="G1896" t="s">
        <v>1298</v>
      </c>
      <c r="H1896" t="s">
        <v>60</v>
      </c>
      <c r="I1896" t="s">
        <v>1299</v>
      </c>
      <c r="J1896" t="s">
        <v>33</v>
      </c>
      <c r="K1896" t="s">
        <v>34</v>
      </c>
      <c r="L1896" t="s">
        <v>35</v>
      </c>
      <c r="M1896" s="1">
        <v>41115</v>
      </c>
      <c r="N1896" s="1">
        <v>41136</v>
      </c>
      <c r="O1896" s="1">
        <v>41304</v>
      </c>
      <c r="P1896" s="1">
        <v>41304</v>
      </c>
      <c r="Q1896" s="1">
        <v>41304</v>
      </c>
      <c r="R1896" s="2">
        <f t="shared" si="87"/>
        <v>168</v>
      </c>
      <c r="S1896" s="2">
        <f t="shared" si="88"/>
        <v>0</v>
      </c>
      <c r="T1896" s="2">
        <f t="shared" si="89"/>
        <v>0</v>
      </c>
      <c r="U1896" t="s">
        <v>1298</v>
      </c>
      <c r="V1896" t="s">
        <v>41</v>
      </c>
      <c r="W1896" t="s">
        <v>36</v>
      </c>
      <c r="X1896" t="s">
        <v>50</v>
      </c>
      <c r="Y1896" t="s">
        <v>356</v>
      </c>
      <c r="Z1896" t="s">
        <v>82</v>
      </c>
      <c r="AA1896" t="s">
        <v>171</v>
      </c>
      <c r="AB1896" t="s">
        <v>98</v>
      </c>
      <c r="AC1896">
        <v>30</v>
      </c>
      <c r="AD1896">
        <v>1760</v>
      </c>
      <c r="AE1896">
        <v>3555.2</v>
      </c>
      <c r="AF1896">
        <v>2.02</v>
      </c>
      <c r="AG1896">
        <v>7.0000000000000007E-2</v>
      </c>
      <c r="AH1896">
        <v>126</v>
      </c>
      <c r="AI1896">
        <v>798.95</v>
      </c>
      <c r="AJ1896">
        <v>4.9800000000000004</v>
      </c>
    </row>
    <row r="1897" spans="1:36" x14ac:dyDescent="0.3">
      <c r="A1897">
        <v>4018</v>
      </c>
      <c r="B1897" t="s">
        <v>32</v>
      </c>
      <c r="C1897" t="s">
        <v>45</v>
      </c>
      <c r="D1897" t="s">
        <v>1225</v>
      </c>
      <c r="E1897" t="s">
        <v>1341</v>
      </c>
      <c r="F1897" t="s">
        <v>2141</v>
      </c>
      <c r="G1897" t="s">
        <v>1298</v>
      </c>
      <c r="H1897" t="s">
        <v>60</v>
      </c>
      <c r="I1897" t="s">
        <v>1299</v>
      </c>
      <c r="J1897" t="s">
        <v>33</v>
      </c>
      <c r="K1897" t="s">
        <v>34</v>
      </c>
      <c r="L1897" t="s">
        <v>35</v>
      </c>
      <c r="M1897" s="1">
        <v>41115</v>
      </c>
      <c r="N1897" s="1">
        <v>41136</v>
      </c>
      <c r="O1897" s="1">
        <v>41309</v>
      </c>
      <c r="P1897" s="1">
        <v>41309</v>
      </c>
      <c r="Q1897" s="1">
        <v>41309</v>
      </c>
      <c r="R1897" s="2">
        <f t="shared" si="87"/>
        <v>173</v>
      </c>
      <c r="S1897" s="2">
        <f t="shared" si="88"/>
        <v>0</v>
      </c>
      <c r="T1897" s="2">
        <f t="shared" si="89"/>
        <v>0</v>
      </c>
      <c r="U1897" t="s">
        <v>1298</v>
      </c>
      <c r="V1897" t="s">
        <v>41</v>
      </c>
      <c r="W1897" t="s">
        <v>36</v>
      </c>
      <c r="X1897" t="s">
        <v>50</v>
      </c>
      <c r="Y1897" t="s">
        <v>356</v>
      </c>
      <c r="Z1897" t="s">
        <v>82</v>
      </c>
      <c r="AA1897" t="s">
        <v>171</v>
      </c>
      <c r="AB1897" t="s">
        <v>98</v>
      </c>
      <c r="AC1897">
        <v>30</v>
      </c>
      <c r="AD1897">
        <v>1240</v>
      </c>
      <c r="AE1897">
        <v>2504.8000000000002</v>
      </c>
      <c r="AF1897">
        <v>2.02</v>
      </c>
      <c r="AG1897">
        <v>7.0000000000000007E-2</v>
      </c>
      <c r="AH1897">
        <v>71</v>
      </c>
      <c r="AI1897">
        <v>990.04</v>
      </c>
      <c r="AJ1897">
        <v>3.51</v>
      </c>
    </row>
    <row r="1898" spans="1:36" x14ac:dyDescent="0.3">
      <c r="A1898">
        <v>2746</v>
      </c>
      <c r="B1898" t="s">
        <v>32</v>
      </c>
      <c r="C1898" t="s">
        <v>45</v>
      </c>
      <c r="D1898" t="s">
        <v>1225</v>
      </c>
      <c r="E1898" t="s">
        <v>1247</v>
      </c>
      <c r="F1898" t="s">
        <v>1315</v>
      </c>
      <c r="G1898" t="s">
        <v>1298</v>
      </c>
      <c r="H1898" t="s">
        <v>60</v>
      </c>
      <c r="I1898" t="s">
        <v>1299</v>
      </c>
      <c r="J1898" t="s">
        <v>33</v>
      </c>
      <c r="K1898" t="s">
        <v>34</v>
      </c>
      <c r="L1898" t="s">
        <v>35</v>
      </c>
      <c r="M1898" s="1">
        <v>41737</v>
      </c>
      <c r="N1898" s="1">
        <v>41759</v>
      </c>
      <c r="O1898" s="1">
        <v>41950</v>
      </c>
      <c r="P1898" s="1">
        <v>41950</v>
      </c>
      <c r="Q1898" s="1">
        <v>41951</v>
      </c>
      <c r="R1898" s="2">
        <f t="shared" si="87"/>
        <v>191</v>
      </c>
      <c r="S1898" s="2">
        <f t="shared" si="88"/>
        <v>0</v>
      </c>
      <c r="T1898" s="2">
        <f t="shared" si="89"/>
        <v>1</v>
      </c>
      <c r="U1898" t="s">
        <v>1298</v>
      </c>
      <c r="V1898" t="s">
        <v>41</v>
      </c>
      <c r="W1898" t="s">
        <v>36</v>
      </c>
      <c r="X1898" t="s">
        <v>37</v>
      </c>
      <c r="Y1898" t="s">
        <v>221</v>
      </c>
      <c r="Z1898" t="s">
        <v>74</v>
      </c>
      <c r="AA1898" t="s">
        <v>222</v>
      </c>
      <c r="AB1898" t="s">
        <v>63</v>
      </c>
      <c r="AC1898">
        <v>60</v>
      </c>
      <c r="AD1898">
        <v>7600</v>
      </c>
      <c r="AE1898">
        <v>15808</v>
      </c>
      <c r="AF1898">
        <v>2.08</v>
      </c>
      <c r="AG1898">
        <v>0.03</v>
      </c>
      <c r="AH1898">
        <v>1292</v>
      </c>
      <c r="AI1898">
        <v>2800.95</v>
      </c>
      <c r="AJ1898">
        <v>16.25</v>
      </c>
    </row>
    <row r="1899" spans="1:36" x14ac:dyDescent="0.3">
      <c r="A1899">
        <v>3188</v>
      </c>
      <c r="B1899" t="s">
        <v>32</v>
      </c>
      <c r="C1899" t="s">
        <v>45</v>
      </c>
      <c r="D1899" t="s">
        <v>1225</v>
      </c>
      <c r="E1899" t="s">
        <v>1247</v>
      </c>
      <c r="F1899" t="s">
        <v>1696</v>
      </c>
      <c r="G1899" t="s">
        <v>1298</v>
      </c>
      <c r="H1899" t="s">
        <v>60</v>
      </c>
      <c r="I1899" t="s">
        <v>1299</v>
      </c>
      <c r="J1899" t="s">
        <v>33</v>
      </c>
      <c r="K1899" t="s">
        <v>34</v>
      </c>
      <c r="L1899" t="s">
        <v>35</v>
      </c>
      <c r="M1899" s="1">
        <v>41737</v>
      </c>
      <c r="N1899" s="1">
        <v>41759</v>
      </c>
      <c r="O1899" s="1">
        <v>41969</v>
      </c>
      <c r="P1899" s="1">
        <v>41969</v>
      </c>
      <c r="Q1899" s="1">
        <v>41969</v>
      </c>
      <c r="R1899" s="2">
        <f t="shared" si="87"/>
        <v>210</v>
      </c>
      <c r="S1899" s="2">
        <f t="shared" si="88"/>
        <v>0</v>
      </c>
      <c r="T1899" s="2">
        <f t="shared" si="89"/>
        <v>0</v>
      </c>
      <c r="U1899" t="s">
        <v>1298</v>
      </c>
      <c r="V1899" t="s">
        <v>41</v>
      </c>
      <c r="W1899" t="s">
        <v>36</v>
      </c>
      <c r="X1899" t="s">
        <v>37</v>
      </c>
      <c r="Y1899" t="s">
        <v>97</v>
      </c>
      <c r="Z1899" t="s">
        <v>74</v>
      </c>
      <c r="AA1899" t="s">
        <v>99</v>
      </c>
      <c r="AB1899" t="s">
        <v>98</v>
      </c>
      <c r="AC1899">
        <v>30</v>
      </c>
      <c r="AD1899">
        <v>21000</v>
      </c>
      <c r="AE1899">
        <v>62580</v>
      </c>
      <c r="AF1899">
        <v>2.98</v>
      </c>
      <c r="AG1899">
        <v>0.1</v>
      </c>
      <c r="AH1899">
        <v>3244</v>
      </c>
      <c r="AI1899">
        <v>6195.84</v>
      </c>
      <c r="AJ1899">
        <v>64.33</v>
      </c>
    </row>
    <row r="1900" spans="1:36" x14ac:dyDescent="0.3">
      <c r="A1900">
        <v>3136</v>
      </c>
      <c r="B1900" t="s">
        <v>32</v>
      </c>
      <c r="C1900" t="s">
        <v>45</v>
      </c>
      <c r="D1900" t="s">
        <v>1225</v>
      </c>
      <c r="E1900" t="s">
        <v>1267</v>
      </c>
      <c r="F1900" t="s">
        <v>1671</v>
      </c>
      <c r="G1900" t="s">
        <v>96</v>
      </c>
      <c r="H1900" t="s">
        <v>60</v>
      </c>
      <c r="I1900" t="s">
        <v>100</v>
      </c>
      <c r="J1900" t="s">
        <v>33</v>
      </c>
      <c r="K1900" t="s">
        <v>34</v>
      </c>
      <c r="L1900" t="s">
        <v>35</v>
      </c>
      <c r="M1900" s="1">
        <v>41829</v>
      </c>
      <c r="N1900" s="1">
        <v>41967</v>
      </c>
      <c r="O1900" s="1">
        <v>42019</v>
      </c>
      <c r="P1900" s="1">
        <v>42019</v>
      </c>
      <c r="Q1900" s="1">
        <v>42059</v>
      </c>
      <c r="R1900" s="2">
        <f t="shared" si="87"/>
        <v>52</v>
      </c>
      <c r="S1900" s="2">
        <f t="shared" si="88"/>
        <v>0</v>
      </c>
      <c r="T1900" s="2">
        <f t="shared" si="89"/>
        <v>40</v>
      </c>
      <c r="U1900" t="s">
        <v>96</v>
      </c>
      <c r="V1900" t="s">
        <v>41</v>
      </c>
      <c r="W1900" t="s">
        <v>36</v>
      </c>
      <c r="X1900" t="s">
        <v>37</v>
      </c>
      <c r="Y1900" t="s">
        <v>205</v>
      </c>
      <c r="Z1900" t="s">
        <v>74</v>
      </c>
      <c r="AA1900" t="s">
        <v>88</v>
      </c>
      <c r="AB1900" t="s">
        <v>206</v>
      </c>
      <c r="AC1900">
        <v>60</v>
      </c>
      <c r="AD1900">
        <v>1200</v>
      </c>
      <c r="AE1900">
        <v>13308</v>
      </c>
      <c r="AF1900">
        <v>11.09</v>
      </c>
      <c r="AG1900">
        <v>0.18</v>
      </c>
      <c r="AH1900">
        <v>128</v>
      </c>
      <c r="AI1900">
        <v>1069.31</v>
      </c>
      <c r="AJ1900">
        <v>13.68</v>
      </c>
    </row>
    <row r="1901" spans="1:36" x14ac:dyDescent="0.3">
      <c r="A1901">
        <v>3639</v>
      </c>
      <c r="B1901" t="s">
        <v>32</v>
      </c>
      <c r="C1901" t="s">
        <v>45</v>
      </c>
      <c r="D1901" t="s">
        <v>1225</v>
      </c>
      <c r="E1901" t="s">
        <v>1518</v>
      </c>
      <c r="F1901" t="s">
        <v>1956</v>
      </c>
      <c r="G1901" t="s">
        <v>96</v>
      </c>
      <c r="H1901" t="s">
        <v>60</v>
      </c>
      <c r="I1901" t="s">
        <v>100</v>
      </c>
      <c r="J1901" t="s">
        <v>33</v>
      </c>
      <c r="K1901" t="s">
        <v>34</v>
      </c>
      <c r="L1901" t="s">
        <v>35</v>
      </c>
      <c r="M1901" s="1">
        <v>40451</v>
      </c>
      <c r="N1901" s="1">
        <v>40465</v>
      </c>
      <c r="O1901" s="1">
        <v>40533</v>
      </c>
      <c r="P1901" s="1">
        <v>40533</v>
      </c>
      <c r="Q1901" s="1">
        <v>40533</v>
      </c>
      <c r="R1901" s="2">
        <f t="shared" si="87"/>
        <v>68</v>
      </c>
      <c r="S1901" s="2">
        <f t="shared" si="88"/>
        <v>0</v>
      </c>
      <c r="T1901" s="2">
        <f t="shared" si="89"/>
        <v>0</v>
      </c>
      <c r="U1901" t="s">
        <v>96</v>
      </c>
      <c r="V1901" t="s">
        <v>41</v>
      </c>
      <c r="W1901" t="s">
        <v>36</v>
      </c>
      <c r="X1901" t="s">
        <v>37</v>
      </c>
      <c r="Y1901" t="s">
        <v>205</v>
      </c>
      <c r="Z1901" t="s">
        <v>74</v>
      </c>
      <c r="AA1901" t="s">
        <v>88</v>
      </c>
      <c r="AB1901" t="s">
        <v>206</v>
      </c>
      <c r="AC1901">
        <v>60</v>
      </c>
      <c r="AD1901">
        <v>270</v>
      </c>
      <c r="AE1901">
        <v>4050</v>
      </c>
      <c r="AF1901">
        <v>15</v>
      </c>
      <c r="AG1901">
        <v>0.25</v>
      </c>
      <c r="AH1901">
        <v>358</v>
      </c>
      <c r="AI1901">
        <v>5294.24</v>
      </c>
      <c r="AJ1901">
        <v>8.73</v>
      </c>
    </row>
    <row r="1902" spans="1:36" x14ac:dyDescent="0.3">
      <c r="A1902">
        <v>3617</v>
      </c>
      <c r="B1902" t="s">
        <v>32</v>
      </c>
      <c r="C1902" t="s">
        <v>45</v>
      </c>
      <c r="D1902" t="s">
        <v>1225</v>
      </c>
      <c r="E1902" t="s">
        <v>1267</v>
      </c>
      <c r="F1902" t="s">
        <v>1948</v>
      </c>
      <c r="G1902" t="s">
        <v>96</v>
      </c>
      <c r="H1902" t="s">
        <v>60</v>
      </c>
      <c r="I1902" t="s">
        <v>100</v>
      </c>
      <c r="J1902" t="s">
        <v>33</v>
      </c>
      <c r="K1902" t="s">
        <v>34</v>
      </c>
      <c r="L1902" t="s">
        <v>35</v>
      </c>
      <c r="M1902" s="1">
        <v>41829</v>
      </c>
      <c r="N1902" s="1">
        <v>41967</v>
      </c>
      <c r="O1902" s="1">
        <v>42040</v>
      </c>
      <c r="P1902" s="1">
        <v>42040</v>
      </c>
      <c r="Q1902" s="1">
        <v>42059</v>
      </c>
      <c r="R1902" s="2">
        <f t="shared" si="87"/>
        <v>73</v>
      </c>
      <c r="S1902" s="2">
        <f t="shared" si="88"/>
        <v>0</v>
      </c>
      <c r="T1902" s="2">
        <f t="shared" si="89"/>
        <v>19</v>
      </c>
      <c r="U1902" t="s">
        <v>96</v>
      </c>
      <c r="V1902" t="s">
        <v>41</v>
      </c>
      <c r="W1902" t="s">
        <v>36</v>
      </c>
      <c r="X1902" t="s">
        <v>37</v>
      </c>
      <c r="Y1902" t="s">
        <v>205</v>
      </c>
      <c r="Z1902" t="s">
        <v>74</v>
      </c>
      <c r="AA1902" t="s">
        <v>88</v>
      </c>
      <c r="AB1902" t="s">
        <v>206</v>
      </c>
      <c r="AC1902">
        <v>60</v>
      </c>
      <c r="AD1902">
        <v>900</v>
      </c>
      <c r="AE1902">
        <v>9981</v>
      </c>
      <c r="AF1902">
        <v>11.09</v>
      </c>
      <c r="AG1902">
        <v>0.18</v>
      </c>
      <c r="AH1902">
        <v>100</v>
      </c>
      <c r="AI1902">
        <v>2504.65</v>
      </c>
      <c r="AJ1902">
        <v>10.26</v>
      </c>
    </row>
    <row r="1903" spans="1:36" x14ac:dyDescent="0.3">
      <c r="A1903">
        <v>2704</v>
      </c>
      <c r="B1903" t="s">
        <v>32</v>
      </c>
      <c r="C1903" t="s">
        <v>45</v>
      </c>
      <c r="D1903" t="s">
        <v>1225</v>
      </c>
      <c r="E1903" t="s">
        <v>1253</v>
      </c>
      <c r="F1903" t="s">
        <v>1254</v>
      </c>
      <c r="G1903" t="s">
        <v>96</v>
      </c>
      <c r="H1903" t="s">
        <v>60</v>
      </c>
      <c r="I1903" t="s">
        <v>100</v>
      </c>
      <c r="J1903" t="s">
        <v>33</v>
      </c>
      <c r="K1903" t="s">
        <v>34</v>
      </c>
      <c r="L1903" t="s">
        <v>35</v>
      </c>
      <c r="M1903" s="1">
        <v>40037</v>
      </c>
      <c r="N1903" s="1">
        <v>40039</v>
      </c>
      <c r="O1903" s="1">
        <v>40112</v>
      </c>
      <c r="P1903" s="1">
        <v>40112</v>
      </c>
      <c r="Q1903" s="1">
        <v>40112</v>
      </c>
      <c r="R1903" s="2">
        <f t="shared" si="87"/>
        <v>73</v>
      </c>
      <c r="S1903" s="2">
        <f t="shared" si="88"/>
        <v>0</v>
      </c>
      <c r="T1903" s="2">
        <f t="shared" si="89"/>
        <v>0</v>
      </c>
      <c r="U1903" t="s">
        <v>96</v>
      </c>
      <c r="V1903" t="s">
        <v>41</v>
      </c>
      <c r="W1903" t="s">
        <v>36</v>
      </c>
      <c r="X1903" t="s">
        <v>37</v>
      </c>
      <c r="Y1903" t="s">
        <v>106</v>
      </c>
      <c r="Z1903" t="s">
        <v>74</v>
      </c>
      <c r="AA1903" t="s">
        <v>88</v>
      </c>
      <c r="AB1903" t="s">
        <v>86</v>
      </c>
      <c r="AC1903">
        <v>30</v>
      </c>
      <c r="AD1903">
        <v>1680</v>
      </c>
      <c r="AE1903">
        <v>13860</v>
      </c>
      <c r="AF1903">
        <v>8.25</v>
      </c>
      <c r="AG1903">
        <v>0.28000000000000003</v>
      </c>
      <c r="AH1903">
        <v>110</v>
      </c>
      <c r="AI1903">
        <v>791.43</v>
      </c>
      <c r="AJ1903">
        <v>27.17</v>
      </c>
    </row>
    <row r="1904" spans="1:36" x14ac:dyDescent="0.3">
      <c r="A1904">
        <v>2901</v>
      </c>
      <c r="B1904" t="s">
        <v>32</v>
      </c>
      <c r="C1904" t="s">
        <v>45</v>
      </c>
      <c r="D1904" t="s">
        <v>1225</v>
      </c>
      <c r="E1904" t="s">
        <v>1489</v>
      </c>
      <c r="F1904" t="s">
        <v>1490</v>
      </c>
      <c r="G1904" t="s">
        <v>96</v>
      </c>
      <c r="H1904" t="s">
        <v>60</v>
      </c>
      <c r="I1904" t="s">
        <v>100</v>
      </c>
      <c r="J1904" t="s">
        <v>33</v>
      </c>
      <c r="K1904" t="s">
        <v>34</v>
      </c>
      <c r="L1904" t="s">
        <v>35</v>
      </c>
      <c r="M1904" s="1">
        <v>39817</v>
      </c>
      <c r="N1904" s="1">
        <v>40190</v>
      </c>
      <c r="O1904" s="1">
        <v>40266</v>
      </c>
      <c r="P1904" s="1">
        <v>40266</v>
      </c>
      <c r="Q1904" s="1">
        <v>40266</v>
      </c>
      <c r="R1904" s="2">
        <f t="shared" si="87"/>
        <v>76</v>
      </c>
      <c r="S1904" s="2">
        <f t="shared" si="88"/>
        <v>0</v>
      </c>
      <c r="T1904" s="2">
        <f t="shared" si="89"/>
        <v>0</v>
      </c>
      <c r="U1904" t="s">
        <v>96</v>
      </c>
      <c r="V1904" t="s">
        <v>41</v>
      </c>
      <c r="W1904" t="s">
        <v>36</v>
      </c>
      <c r="X1904" t="s">
        <v>37</v>
      </c>
      <c r="Y1904" t="s">
        <v>205</v>
      </c>
      <c r="Z1904" t="s">
        <v>74</v>
      </c>
      <c r="AA1904" t="s">
        <v>88</v>
      </c>
      <c r="AB1904" t="s">
        <v>206</v>
      </c>
      <c r="AC1904">
        <v>60</v>
      </c>
      <c r="AD1904">
        <v>100</v>
      </c>
      <c r="AE1904">
        <v>1750</v>
      </c>
      <c r="AF1904">
        <v>17.5</v>
      </c>
      <c r="AG1904">
        <v>0.28999999999999998</v>
      </c>
      <c r="AH1904">
        <v>2128</v>
      </c>
      <c r="AI1904">
        <v>7784.92</v>
      </c>
      <c r="AJ1904">
        <v>3.77</v>
      </c>
    </row>
    <row r="1905" spans="1:36" x14ac:dyDescent="0.3">
      <c r="A1905">
        <v>3611</v>
      </c>
      <c r="B1905" t="s">
        <v>32</v>
      </c>
      <c r="C1905" t="s">
        <v>45</v>
      </c>
      <c r="D1905" t="s">
        <v>1225</v>
      </c>
      <c r="E1905" t="s">
        <v>1489</v>
      </c>
      <c r="F1905" t="s">
        <v>1945</v>
      </c>
      <c r="G1905" t="s">
        <v>96</v>
      </c>
      <c r="H1905" t="s">
        <v>60</v>
      </c>
      <c r="I1905" t="s">
        <v>100</v>
      </c>
      <c r="J1905" t="s">
        <v>33</v>
      </c>
      <c r="K1905" t="s">
        <v>34</v>
      </c>
      <c r="L1905" t="s">
        <v>35</v>
      </c>
      <c r="M1905" s="1">
        <v>39817</v>
      </c>
      <c r="N1905" s="1">
        <v>40190</v>
      </c>
      <c r="O1905" s="1">
        <v>40269</v>
      </c>
      <c r="P1905" s="1">
        <v>40269</v>
      </c>
      <c r="Q1905" s="1">
        <v>40269</v>
      </c>
      <c r="R1905" s="2">
        <f t="shared" si="87"/>
        <v>79</v>
      </c>
      <c r="S1905" s="2">
        <f t="shared" si="88"/>
        <v>0</v>
      </c>
      <c r="T1905" s="2">
        <f t="shared" si="89"/>
        <v>0</v>
      </c>
      <c r="U1905" t="s">
        <v>96</v>
      </c>
      <c r="V1905" t="s">
        <v>41</v>
      </c>
      <c r="W1905" t="s">
        <v>36</v>
      </c>
      <c r="X1905" t="s">
        <v>37</v>
      </c>
      <c r="Y1905" t="s">
        <v>205</v>
      </c>
      <c r="Z1905" t="s">
        <v>74</v>
      </c>
      <c r="AA1905" t="s">
        <v>88</v>
      </c>
      <c r="AB1905" t="s">
        <v>206</v>
      </c>
      <c r="AC1905">
        <v>60</v>
      </c>
      <c r="AD1905">
        <v>800</v>
      </c>
      <c r="AE1905">
        <v>14000</v>
      </c>
      <c r="AF1905">
        <v>17.5</v>
      </c>
      <c r="AG1905">
        <v>0.28999999999999998</v>
      </c>
      <c r="AH1905">
        <v>3002</v>
      </c>
      <c r="AI1905">
        <v>6808.99</v>
      </c>
      <c r="AJ1905">
        <v>30.18</v>
      </c>
    </row>
    <row r="1906" spans="1:36" x14ac:dyDescent="0.3">
      <c r="A1906">
        <v>5049</v>
      </c>
      <c r="B1906" t="s">
        <v>32</v>
      </c>
      <c r="C1906" t="s">
        <v>45</v>
      </c>
      <c r="D1906" t="s">
        <v>1225</v>
      </c>
      <c r="E1906" t="s">
        <v>1601</v>
      </c>
      <c r="F1906" t="s">
        <v>2518</v>
      </c>
      <c r="G1906" t="s">
        <v>96</v>
      </c>
      <c r="H1906" t="s">
        <v>60</v>
      </c>
      <c r="I1906" t="s">
        <v>100</v>
      </c>
      <c r="J1906" t="s">
        <v>33</v>
      </c>
      <c r="K1906" t="s">
        <v>34</v>
      </c>
      <c r="L1906" t="s">
        <v>35</v>
      </c>
      <c r="M1906" s="1">
        <v>40352</v>
      </c>
      <c r="N1906" s="1">
        <v>40359</v>
      </c>
      <c r="O1906" s="1">
        <v>40441</v>
      </c>
      <c r="P1906" s="1">
        <v>40441</v>
      </c>
      <c r="Q1906" s="1">
        <v>40441</v>
      </c>
      <c r="R1906" s="2">
        <f t="shared" si="87"/>
        <v>82</v>
      </c>
      <c r="S1906" s="2">
        <f t="shared" si="88"/>
        <v>0</v>
      </c>
      <c r="T1906" s="2">
        <f t="shared" si="89"/>
        <v>0</v>
      </c>
      <c r="U1906" t="s">
        <v>96</v>
      </c>
      <c r="V1906" t="s">
        <v>41</v>
      </c>
      <c r="W1906" t="s">
        <v>36</v>
      </c>
      <c r="X1906" t="s">
        <v>37</v>
      </c>
      <c r="Y1906" t="s">
        <v>205</v>
      </c>
      <c r="Z1906" t="s">
        <v>74</v>
      </c>
      <c r="AA1906" t="s">
        <v>88</v>
      </c>
      <c r="AB1906" t="s">
        <v>206</v>
      </c>
      <c r="AC1906">
        <v>60</v>
      </c>
      <c r="AD1906">
        <v>100</v>
      </c>
      <c r="AE1906">
        <v>1574</v>
      </c>
      <c r="AF1906">
        <v>15.74</v>
      </c>
      <c r="AG1906">
        <v>0.26</v>
      </c>
      <c r="AH1906">
        <v>10</v>
      </c>
      <c r="AI1906">
        <v>3896.68</v>
      </c>
      <c r="AJ1906">
        <v>3.39</v>
      </c>
    </row>
    <row r="1907" spans="1:36" x14ac:dyDescent="0.3">
      <c r="A1907">
        <v>3168</v>
      </c>
      <c r="B1907" t="s">
        <v>32</v>
      </c>
      <c r="C1907" t="s">
        <v>45</v>
      </c>
      <c r="D1907" t="s">
        <v>1225</v>
      </c>
      <c r="E1907" t="s">
        <v>1532</v>
      </c>
      <c r="F1907" t="s">
        <v>1688</v>
      </c>
      <c r="G1907" t="s">
        <v>96</v>
      </c>
      <c r="H1907" t="s">
        <v>60</v>
      </c>
      <c r="I1907" t="s">
        <v>100</v>
      </c>
      <c r="J1907" t="s">
        <v>33</v>
      </c>
      <c r="K1907" t="s">
        <v>34</v>
      </c>
      <c r="L1907" t="s">
        <v>35</v>
      </c>
      <c r="M1907" s="1">
        <v>40654</v>
      </c>
      <c r="N1907" s="1">
        <v>40665</v>
      </c>
      <c r="O1907" s="1">
        <v>40751</v>
      </c>
      <c r="P1907" s="1">
        <v>40751</v>
      </c>
      <c r="Q1907" s="1">
        <v>40751</v>
      </c>
      <c r="R1907" s="2">
        <f t="shared" si="87"/>
        <v>86</v>
      </c>
      <c r="S1907" s="2">
        <f t="shared" si="88"/>
        <v>0</v>
      </c>
      <c r="T1907" s="2">
        <f t="shared" si="89"/>
        <v>0</v>
      </c>
      <c r="U1907" t="s">
        <v>96</v>
      </c>
      <c r="V1907" t="s">
        <v>41</v>
      </c>
      <c r="W1907" t="s">
        <v>36</v>
      </c>
      <c r="X1907" t="s">
        <v>37</v>
      </c>
      <c r="Y1907" t="s">
        <v>92</v>
      </c>
      <c r="Z1907" t="s">
        <v>74</v>
      </c>
      <c r="AA1907" t="s">
        <v>88</v>
      </c>
      <c r="AB1907" t="s">
        <v>93</v>
      </c>
      <c r="AC1907">
        <v>60</v>
      </c>
      <c r="AD1907">
        <v>12000</v>
      </c>
      <c r="AE1907">
        <v>87000</v>
      </c>
      <c r="AF1907">
        <v>7.25</v>
      </c>
      <c r="AG1907">
        <v>0.12</v>
      </c>
      <c r="AH1907">
        <v>664</v>
      </c>
      <c r="AI1907">
        <v>6247.82</v>
      </c>
      <c r="AJ1907">
        <v>143.55000000000001</v>
      </c>
    </row>
    <row r="1908" spans="1:36" x14ac:dyDescent="0.3">
      <c r="A1908">
        <v>2768</v>
      </c>
      <c r="B1908" t="s">
        <v>32</v>
      </c>
      <c r="C1908" t="s">
        <v>45</v>
      </c>
      <c r="D1908" t="s">
        <v>1225</v>
      </c>
      <c r="E1908" t="s">
        <v>1276</v>
      </c>
      <c r="F1908" t="s">
        <v>1343</v>
      </c>
      <c r="G1908" t="s">
        <v>96</v>
      </c>
      <c r="H1908" t="s">
        <v>60</v>
      </c>
      <c r="I1908" t="s">
        <v>100</v>
      </c>
      <c r="J1908" t="s">
        <v>33</v>
      </c>
      <c r="K1908" t="s">
        <v>34</v>
      </c>
      <c r="L1908" t="s">
        <v>35</v>
      </c>
      <c r="M1908" s="1">
        <v>39989</v>
      </c>
      <c r="N1908" s="1">
        <v>39993</v>
      </c>
      <c r="O1908" s="1">
        <v>40084</v>
      </c>
      <c r="P1908" s="1">
        <v>40084</v>
      </c>
      <c r="Q1908" s="1">
        <v>40084</v>
      </c>
      <c r="R1908" s="2">
        <f t="shared" si="87"/>
        <v>91</v>
      </c>
      <c r="S1908" s="2">
        <f t="shared" si="88"/>
        <v>0</v>
      </c>
      <c r="T1908" s="2">
        <f t="shared" si="89"/>
        <v>0</v>
      </c>
      <c r="U1908" t="s">
        <v>96</v>
      </c>
      <c r="V1908" t="s">
        <v>41</v>
      </c>
      <c r="W1908" t="s">
        <v>36</v>
      </c>
      <c r="X1908" t="s">
        <v>37</v>
      </c>
      <c r="Y1908" t="s">
        <v>97</v>
      </c>
      <c r="Z1908" t="s">
        <v>74</v>
      </c>
      <c r="AA1908" t="s">
        <v>99</v>
      </c>
      <c r="AB1908" t="s">
        <v>98</v>
      </c>
      <c r="AC1908">
        <v>30</v>
      </c>
      <c r="AD1908">
        <v>3528</v>
      </c>
      <c r="AE1908">
        <v>22932</v>
      </c>
      <c r="AF1908">
        <v>6.5</v>
      </c>
      <c r="AG1908">
        <v>0.22</v>
      </c>
      <c r="AH1908">
        <v>383</v>
      </c>
      <c r="AI1908">
        <v>1162.52</v>
      </c>
      <c r="AJ1908">
        <v>44.95</v>
      </c>
    </row>
    <row r="1909" spans="1:36" x14ac:dyDescent="0.3">
      <c r="A1909">
        <v>2719</v>
      </c>
      <c r="B1909" t="s">
        <v>32</v>
      </c>
      <c r="C1909" t="s">
        <v>45</v>
      </c>
      <c r="D1909" t="s">
        <v>1225</v>
      </c>
      <c r="E1909" t="s">
        <v>1276</v>
      </c>
      <c r="F1909" t="s">
        <v>1277</v>
      </c>
      <c r="G1909" t="s">
        <v>96</v>
      </c>
      <c r="H1909" t="s">
        <v>60</v>
      </c>
      <c r="I1909" t="s">
        <v>100</v>
      </c>
      <c r="J1909" t="s">
        <v>33</v>
      </c>
      <c r="K1909" t="s">
        <v>34</v>
      </c>
      <c r="L1909" t="s">
        <v>35</v>
      </c>
      <c r="M1909" s="1">
        <v>39989</v>
      </c>
      <c r="N1909" s="1">
        <v>39993</v>
      </c>
      <c r="O1909" s="1">
        <v>40086</v>
      </c>
      <c r="P1909" s="1">
        <v>40086</v>
      </c>
      <c r="Q1909" s="1">
        <v>40086</v>
      </c>
      <c r="R1909" s="2">
        <f t="shared" si="87"/>
        <v>93</v>
      </c>
      <c r="S1909" s="2">
        <f t="shared" si="88"/>
        <v>0</v>
      </c>
      <c r="T1909" s="2">
        <f t="shared" si="89"/>
        <v>0</v>
      </c>
      <c r="U1909" t="s">
        <v>96</v>
      </c>
      <c r="V1909" t="s">
        <v>41</v>
      </c>
      <c r="W1909" t="s">
        <v>36</v>
      </c>
      <c r="X1909" t="s">
        <v>37</v>
      </c>
      <c r="Y1909" t="s">
        <v>97</v>
      </c>
      <c r="Z1909" t="s">
        <v>74</v>
      </c>
      <c r="AA1909" t="s">
        <v>99</v>
      </c>
      <c r="AB1909" t="s">
        <v>98</v>
      </c>
      <c r="AC1909">
        <v>30</v>
      </c>
      <c r="AD1909">
        <v>21504</v>
      </c>
      <c r="AE1909">
        <v>139776</v>
      </c>
      <c r="AF1909">
        <v>6.5</v>
      </c>
      <c r="AG1909">
        <v>0.22</v>
      </c>
      <c r="AH1909">
        <v>1849</v>
      </c>
      <c r="AI1909">
        <v>4191.83</v>
      </c>
      <c r="AJ1909">
        <v>273.95999999999998</v>
      </c>
    </row>
    <row r="1910" spans="1:36" x14ac:dyDescent="0.3">
      <c r="A1910">
        <v>4759</v>
      </c>
      <c r="B1910" t="s">
        <v>32</v>
      </c>
      <c r="C1910" t="s">
        <v>45</v>
      </c>
      <c r="D1910" t="s">
        <v>1225</v>
      </c>
      <c r="E1910" t="s">
        <v>1593</v>
      </c>
      <c r="F1910" t="s">
        <v>2423</v>
      </c>
      <c r="G1910" t="s">
        <v>96</v>
      </c>
      <c r="H1910" t="s">
        <v>60</v>
      </c>
      <c r="I1910" t="s">
        <v>100</v>
      </c>
      <c r="J1910" t="s">
        <v>33</v>
      </c>
      <c r="K1910" t="s">
        <v>34</v>
      </c>
      <c r="L1910" t="s">
        <v>35</v>
      </c>
      <c r="M1910" s="1">
        <v>40259</v>
      </c>
      <c r="N1910" s="1">
        <v>40266</v>
      </c>
      <c r="O1910" s="1">
        <v>40361</v>
      </c>
      <c r="P1910" s="1">
        <v>40361</v>
      </c>
      <c r="Q1910" s="1">
        <v>40361</v>
      </c>
      <c r="R1910" s="2">
        <f t="shared" si="87"/>
        <v>95</v>
      </c>
      <c r="S1910" s="2">
        <f t="shared" si="88"/>
        <v>0</v>
      </c>
      <c r="T1910" s="2">
        <f t="shared" si="89"/>
        <v>0</v>
      </c>
      <c r="U1910" t="s">
        <v>96</v>
      </c>
      <c r="V1910" t="s">
        <v>41</v>
      </c>
      <c r="W1910" t="s">
        <v>36</v>
      </c>
      <c r="X1910" t="s">
        <v>37</v>
      </c>
      <c r="Y1910" t="s">
        <v>205</v>
      </c>
      <c r="Z1910" t="s">
        <v>74</v>
      </c>
      <c r="AA1910" t="s">
        <v>88</v>
      </c>
      <c r="AB1910" t="s">
        <v>206</v>
      </c>
      <c r="AC1910">
        <v>60</v>
      </c>
      <c r="AD1910">
        <v>151</v>
      </c>
      <c r="AE1910">
        <v>2399.39</v>
      </c>
      <c r="AF1910">
        <v>15.89</v>
      </c>
      <c r="AG1910">
        <v>0.26</v>
      </c>
      <c r="AH1910">
        <v>749</v>
      </c>
      <c r="AI1910">
        <v>7488.39</v>
      </c>
      <c r="AJ1910">
        <v>5.17</v>
      </c>
    </row>
    <row r="1911" spans="1:36" x14ac:dyDescent="0.3">
      <c r="A1911">
        <v>2960</v>
      </c>
      <c r="B1911" t="s">
        <v>32</v>
      </c>
      <c r="C1911" t="s">
        <v>45</v>
      </c>
      <c r="D1911" t="s">
        <v>1225</v>
      </c>
      <c r="E1911" t="s">
        <v>1532</v>
      </c>
      <c r="F1911" t="s">
        <v>1533</v>
      </c>
      <c r="G1911" t="s">
        <v>96</v>
      </c>
      <c r="H1911" t="s">
        <v>60</v>
      </c>
      <c r="I1911" t="s">
        <v>100</v>
      </c>
      <c r="J1911" t="s">
        <v>33</v>
      </c>
      <c r="K1911" t="s">
        <v>34</v>
      </c>
      <c r="L1911" t="s">
        <v>35</v>
      </c>
      <c r="M1911" s="1">
        <v>40654</v>
      </c>
      <c r="N1911" s="1">
        <v>40665</v>
      </c>
      <c r="O1911" s="1">
        <v>40766</v>
      </c>
      <c r="P1911" s="1">
        <v>40766</v>
      </c>
      <c r="Q1911" s="1">
        <v>40766</v>
      </c>
      <c r="R1911" s="2">
        <f t="shared" si="87"/>
        <v>101</v>
      </c>
      <c r="S1911" s="2">
        <f t="shared" si="88"/>
        <v>0</v>
      </c>
      <c r="T1911" s="2">
        <f t="shared" si="89"/>
        <v>0</v>
      </c>
      <c r="U1911" t="s">
        <v>96</v>
      </c>
      <c r="V1911" t="s">
        <v>41</v>
      </c>
      <c r="W1911" t="s">
        <v>36</v>
      </c>
      <c r="X1911" t="s">
        <v>37</v>
      </c>
      <c r="Y1911" t="s">
        <v>221</v>
      </c>
      <c r="Z1911" t="s">
        <v>74</v>
      </c>
      <c r="AA1911" t="s">
        <v>222</v>
      </c>
      <c r="AB1911" t="s">
        <v>63</v>
      </c>
      <c r="AC1911">
        <v>60</v>
      </c>
      <c r="AD1911">
        <v>25000</v>
      </c>
      <c r="AE1911">
        <v>65000</v>
      </c>
      <c r="AF1911">
        <v>2.6</v>
      </c>
      <c r="AG1911">
        <v>0.04</v>
      </c>
      <c r="AH1911">
        <v>3098</v>
      </c>
      <c r="AI1911">
        <v>12745.06</v>
      </c>
      <c r="AJ1911">
        <v>107.25</v>
      </c>
    </row>
    <row r="1912" spans="1:36" x14ac:dyDescent="0.3">
      <c r="A1912">
        <v>4262</v>
      </c>
      <c r="B1912" t="s">
        <v>32</v>
      </c>
      <c r="C1912" t="s">
        <v>45</v>
      </c>
      <c r="D1912" t="s">
        <v>1225</v>
      </c>
      <c r="E1912" t="s">
        <v>1595</v>
      </c>
      <c r="F1912" t="s">
        <v>1905</v>
      </c>
      <c r="G1912" t="s">
        <v>96</v>
      </c>
      <c r="H1912" t="s">
        <v>60</v>
      </c>
      <c r="I1912" t="s">
        <v>100</v>
      </c>
      <c r="J1912" t="s">
        <v>33</v>
      </c>
      <c r="K1912" t="s">
        <v>34</v>
      </c>
      <c r="L1912" t="s">
        <v>35</v>
      </c>
      <c r="M1912" s="1">
        <v>41942</v>
      </c>
      <c r="N1912" s="1">
        <v>41981</v>
      </c>
      <c r="O1912" s="1">
        <v>42086</v>
      </c>
      <c r="P1912" s="1">
        <v>42086</v>
      </c>
      <c r="Q1912" s="1">
        <v>42086</v>
      </c>
      <c r="R1912" s="2">
        <f t="shared" si="87"/>
        <v>105</v>
      </c>
      <c r="S1912" s="2">
        <f t="shared" si="88"/>
        <v>0</v>
      </c>
      <c r="T1912" s="2">
        <f t="shared" si="89"/>
        <v>0</v>
      </c>
      <c r="U1912" t="s">
        <v>96</v>
      </c>
      <c r="V1912" t="s">
        <v>41</v>
      </c>
      <c r="W1912" t="s">
        <v>36</v>
      </c>
      <c r="X1912" t="s">
        <v>37</v>
      </c>
      <c r="Y1912" t="s">
        <v>1244</v>
      </c>
      <c r="Z1912" t="s">
        <v>43</v>
      </c>
      <c r="AA1912" t="s">
        <v>1246</v>
      </c>
      <c r="AB1912" t="s">
        <v>1245</v>
      </c>
      <c r="AC1912">
        <v>30</v>
      </c>
      <c r="AD1912">
        <v>21384</v>
      </c>
      <c r="AE1912">
        <v>217047.6</v>
      </c>
      <c r="AF1912">
        <v>10.15</v>
      </c>
      <c r="AG1912">
        <v>0.34</v>
      </c>
      <c r="AH1912">
        <v>2406</v>
      </c>
      <c r="AI1912">
        <v>4219.32</v>
      </c>
      <c r="AJ1912">
        <v>223.12</v>
      </c>
    </row>
    <row r="1913" spans="1:36" x14ac:dyDescent="0.3">
      <c r="A1913">
        <v>4419</v>
      </c>
      <c r="B1913" t="s">
        <v>32</v>
      </c>
      <c r="C1913" t="s">
        <v>45</v>
      </c>
      <c r="D1913" t="s">
        <v>1225</v>
      </c>
      <c r="E1913" t="s">
        <v>1595</v>
      </c>
      <c r="F1913" t="s">
        <v>1905</v>
      </c>
      <c r="G1913" t="s">
        <v>96</v>
      </c>
      <c r="H1913" t="s">
        <v>60</v>
      </c>
      <c r="I1913" t="s">
        <v>100</v>
      </c>
      <c r="J1913" t="s">
        <v>33</v>
      </c>
      <c r="K1913" t="s">
        <v>34</v>
      </c>
      <c r="L1913" t="s">
        <v>35</v>
      </c>
      <c r="M1913" s="1">
        <v>41942</v>
      </c>
      <c r="N1913" s="1">
        <v>41981</v>
      </c>
      <c r="O1913" s="1">
        <v>42086</v>
      </c>
      <c r="P1913" s="1">
        <v>42086</v>
      </c>
      <c r="Q1913" s="1">
        <v>42086</v>
      </c>
      <c r="R1913" s="2">
        <f t="shared" si="87"/>
        <v>105</v>
      </c>
      <c r="S1913" s="2">
        <f t="shared" si="88"/>
        <v>0</v>
      </c>
      <c r="T1913" s="2">
        <f t="shared" si="89"/>
        <v>0</v>
      </c>
      <c r="U1913" t="s">
        <v>96</v>
      </c>
      <c r="V1913" t="s">
        <v>41</v>
      </c>
      <c r="W1913" t="s">
        <v>36</v>
      </c>
      <c r="X1913" t="s">
        <v>37</v>
      </c>
      <c r="Y1913" t="s">
        <v>1244</v>
      </c>
      <c r="Z1913" t="s">
        <v>43</v>
      </c>
      <c r="AA1913" t="s">
        <v>1246</v>
      </c>
      <c r="AB1913" t="s">
        <v>1245</v>
      </c>
      <c r="AC1913">
        <v>30</v>
      </c>
      <c r="AD1913">
        <v>21384</v>
      </c>
      <c r="AE1913">
        <v>217047.6</v>
      </c>
      <c r="AF1913">
        <v>10.15</v>
      </c>
      <c r="AG1913">
        <v>0.34</v>
      </c>
      <c r="AH1913">
        <v>2406</v>
      </c>
      <c r="AI1913">
        <v>4219.32</v>
      </c>
      <c r="AJ1913">
        <v>223.12</v>
      </c>
    </row>
    <row r="1914" spans="1:36" x14ac:dyDescent="0.3">
      <c r="A1914">
        <v>3692</v>
      </c>
      <c r="B1914" t="s">
        <v>32</v>
      </c>
      <c r="C1914" t="s">
        <v>45</v>
      </c>
      <c r="D1914" t="s">
        <v>1225</v>
      </c>
      <c r="E1914" t="s">
        <v>1595</v>
      </c>
      <c r="F1914" t="s">
        <v>1905</v>
      </c>
      <c r="G1914" t="s">
        <v>96</v>
      </c>
      <c r="H1914" t="s">
        <v>60</v>
      </c>
      <c r="I1914" t="s">
        <v>100</v>
      </c>
      <c r="J1914" t="s">
        <v>33</v>
      </c>
      <c r="K1914" t="s">
        <v>34</v>
      </c>
      <c r="L1914" t="s">
        <v>35</v>
      </c>
      <c r="M1914" s="1">
        <v>41942</v>
      </c>
      <c r="N1914" s="1">
        <v>41981</v>
      </c>
      <c r="O1914" s="1">
        <v>42086</v>
      </c>
      <c r="P1914" s="1">
        <v>42089</v>
      </c>
      <c r="Q1914" s="1">
        <v>42089</v>
      </c>
      <c r="R1914" s="2">
        <f t="shared" si="87"/>
        <v>108</v>
      </c>
      <c r="S1914" s="2">
        <f t="shared" si="88"/>
        <v>3</v>
      </c>
      <c r="T1914" s="2">
        <f t="shared" si="89"/>
        <v>0</v>
      </c>
      <c r="U1914" t="s">
        <v>96</v>
      </c>
      <c r="V1914" t="s">
        <v>41</v>
      </c>
      <c r="W1914" t="s">
        <v>36</v>
      </c>
      <c r="X1914" t="s">
        <v>37</v>
      </c>
      <c r="Y1914" t="s">
        <v>1244</v>
      </c>
      <c r="Z1914" t="s">
        <v>43</v>
      </c>
      <c r="AA1914" t="s">
        <v>1246</v>
      </c>
      <c r="AB1914" t="s">
        <v>1245</v>
      </c>
      <c r="AC1914">
        <v>30</v>
      </c>
      <c r="AD1914">
        <v>22232</v>
      </c>
      <c r="AE1914">
        <v>225654.8</v>
      </c>
      <c r="AF1914">
        <v>10.15</v>
      </c>
      <c r="AG1914">
        <v>0.34</v>
      </c>
      <c r="AH1914">
        <v>2510</v>
      </c>
      <c r="AI1914">
        <v>4363.0600000000004</v>
      </c>
      <c r="AJ1914">
        <v>231.97</v>
      </c>
    </row>
    <row r="1915" spans="1:36" x14ac:dyDescent="0.3">
      <c r="A1915">
        <v>3559</v>
      </c>
      <c r="B1915" t="s">
        <v>32</v>
      </c>
      <c r="C1915" t="s">
        <v>45</v>
      </c>
      <c r="D1915" t="s">
        <v>1225</v>
      </c>
      <c r="E1915" t="s">
        <v>1595</v>
      </c>
      <c r="F1915" t="s">
        <v>1905</v>
      </c>
      <c r="G1915" t="s">
        <v>96</v>
      </c>
      <c r="H1915" t="s">
        <v>60</v>
      </c>
      <c r="I1915" t="s">
        <v>100</v>
      </c>
      <c r="J1915" t="s">
        <v>33</v>
      </c>
      <c r="K1915" t="s">
        <v>34</v>
      </c>
      <c r="L1915" t="s">
        <v>35</v>
      </c>
      <c r="M1915" s="1">
        <v>41942</v>
      </c>
      <c r="N1915" s="1">
        <v>41981</v>
      </c>
      <c r="O1915" s="1">
        <v>42089</v>
      </c>
      <c r="P1915" s="1">
        <v>42089</v>
      </c>
      <c r="Q1915" s="1">
        <v>42089</v>
      </c>
      <c r="R1915" s="2">
        <f t="shared" si="87"/>
        <v>108</v>
      </c>
      <c r="S1915" s="2">
        <f t="shared" si="88"/>
        <v>0</v>
      </c>
      <c r="T1915" s="2">
        <f t="shared" si="89"/>
        <v>0</v>
      </c>
      <c r="U1915" t="s">
        <v>96</v>
      </c>
      <c r="V1915" t="s">
        <v>41</v>
      </c>
      <c r="W1915" t="s">
        <v>36</v>
      </c>
      <c r="X1915" t="s">
        <v>37</v>
      </c>
      <c r="Y1915" t="s">
        <v>39</v>
      </c>
      <c r="Z1915" t="s">
        <v>43</v>
      </c>
      <c r="AA1915" t="s">
        <v>42</v>
      </c>
      <c r="AB1915" t="s">
        <v>40</v>
      </c>
      <c r="AC1915">
        <v>60</v>
      </c>
      <c r="AD1915">
        <v>5700</v>
      </c>
      <c r="AE1915">
        <v>36993</v>
      </c>
      <c r="AF1915">
        <v>6.49</v>
      </c>
      <c r="AG1915">
        <v>0.11</v>
      </c>
      <c r="AH1915">
        <v>498</v>
      </c>
      <c r="AI1915">
        <v>1477.34</v>
      </c>
      <c r="AJ1915">
        <v>38.03</v>
      </c>
    </row>
    <row r="1916" spans="1:36" x14ac:dyDescent="0.3">
      <c r="A1916">
        <v>3072</v>
      </c>
      <c r="B1916" t="s">
        <v>32</v>
      </c>
      <c r="C1916" t="s">
        <v>45</v>
      </c>
      <c r="D1916" t="s">
        <v>1225</v>
      </c>
      <c r="E1916" t="s">
        <v>1283</v>
      </c>
      <c r="F1916" t="s">
        <v>1618</v>
      </c>
      <c r="G1916" t="s">
        <v>96</v>
      </c>
      <c r="H1916" t="s">
        <v>60</v>
      </c>
      <c r="I1916" t="s">
        <v>100</v>
      </c>
      <c r="J1916" t="s">
        <v>33</v>
      </c>
      <c r="K1916" t="s">
        <v>34</v>
      </c>
      <c r="L1916" t="s">
        <v>35</v>
      </c>
      <c r="M1916" s="1">
        <v>41010</v>
      </c>
      <c r="N1916" s="1">
        <v>41071</v>
      </c>
      <c r="O1916" s="1">
        <v>41184</v>
      </c>
      <c r="P1916" s="1">
        <v>41184</v>
      </c>
      <c r="Q1916" s="1">
        <v>41184</v>
      </c>
      <c r="R1916" s="2">
        <f t="shared" si="87"/>
        <v>113</v>
      </c>
      <c r="S1916" s="2">
        <f t="shared" si="88"/>
        <v>0</v>
      </c>
      <c r="T1916" s="2">
        <f t="shared" si="89"/>
        <v>0</v>
      </c>
      <c r="U1916" t="s">
        <v>96</v>
      </c>
      <c r="V1916" t="s">
        <v>41</v>
      </c>
      <c r="W1916" t="s">
        <v>36</v>
      </c>
      <c r="X1916" t="s">
        <v>37</v>
      </c>
      <c r="Y1916" t="s">
        <v>205</v>
      </c>
      <c r="Z1916" t="s">
        <v>74</v>
      </c>
      <c r="AA1916" t="s">
        <v>88</v>
      </c>
      <c r="AB1916" t="s">
        <v>206</v>
      </c>
      <c r="AC1916">
        <v>60</v>
      </c>
      <c r="AD1916">
        <v>331</v>
      </c>
      <c r="AE1916">
        <v>4220.25</v>
      </c>
      <c r="AF1916">
        <v>12.75</v>
      </c>
      <c r="AG1916">
        <v>0.21</v>
      </c>
      <c r="AH1916">
        <v>2951</v>
      </c>
      <c r="AI1916">
        <v>7211.04</v>
      </c>
      <c r="AJ1916">
        <v>5.92</v>
      </c>
    </row>
    <row r="1917" spans="1:36" x14ac:dyDescent="0.3">
      <c r="A1917">
        <v>6262</v>
      </c>
      <c r="B1917" t="s">
        <v>32</v>
      </c>
      <c r="C1917" t="s">
        <v>45</v>
      </c>
      <c r="D1917" t="s">
        <v>1225</v>
      </c>
      <c r="E1917" t="s">
        <v>1532</v>
      </c>
      <c r="F1917" t="s">
        <v>2889</v>
      </c>
      <c r="G1917" t="s">
        <v>96</v>
      </c>
      <c r="H1917" t="s">
        <v>60</v>
      </c>
      <c r="I1917" t="s">
        <v>100</v>
      </c>
      <c r="J1917" t="s">
        <v>33</v>
      </c>
      <c r="K1917" t="s">
        <v>34</v>
      </c>
      <c r="L1917" t="s">
        <v>35</v>
      </c>
      <c r="M1917" s="1">
        <v>40654</v>
      </c>
      <c r="N1917" s="1">
        <v>40665</v>
      </c>
      <c r="O1917" s="1">
        <v>40779</v>
      </c>
      <c r="P1917" s="1">
        <v>40779</v>
      </c>
      <c r="Q1917" s="1">
        <v>40779</v>
      </c>
      <c r="R1917" s="2">
        <f t="shared" si="87"/>
        <v>114</v>
      </c>
      <c r="S1917" s="2">
        <f t="shared" si="88"/>
        <v>0</v>
      </c>
      <c r="T1917" s="2">
        <f t="shared" si="89"/>
        <v>0</v>
      </c>
      <c r="U1917" t="s">
        <v>96</v>
      </c>
      <c r="V1917" t="s">
        <v>41</v>
      </c>
      <c r="W1917" t="s">
        <v>36</v>
      </c>
      <c r="X1917" t="s">
        <v>37</v>
      </c>
      <c r="Y1917" t="s">
        <v>187</v>
      </c>
      <c r="Z1917" t="s">
        <v>43</v>
      </c>
      <c r="AA1917" t="s">
        <v>189</v>
      </c>
      <c r="AB1917" t="s">
        <v>188</v>
      </c>
      <c r="AC1917">
        <v>60</v>
      </c>
      <c r="AD1917">
        <v>42000</v>
      </c>
      <c r="AE1917">
        <v>461580</v>
      </c>
      <c r="AF1917">
        <v>10.99</v>
      </c>
      <c r="AG1917">
        <v>0.18</v>
      </c>
      <c r="AH1917">
        <v>5941</v>
      </c>
      <c r="AI1917">
        <v>19632.73</v>
      </c>
      <c r="AJ1917">
        <v>761.61</v>
      </c>
    </row>
    <row r="1918" spans="1:36" x14ac:dyDescent="0.3">
      <c r="A1918">
        <v>4564</v>
      </c>
      <c r="B1918" t="s">
        <v>32</v>
      </c>
      <c r="C1918" t="s">
        <v>45</v>
      </c>
      <c r="D1918" t="s">
        <v>1225</v>
      </c>
      <c r="E1918" t="s">
        <v>1783</v>
      </c>
      <c r="F1918" t="s">
        <v>2348</v>
      </c>
      <c r="G1918" t="s">
        <v>96</v>
      </c>
      <c r="H1918" t="s">
        <v>60</v>
      </c>
      <c r="I1918" t="s">
        <v>100</v>
      </c>
      <c r="J1918" t="s">
        <v>33</v>
      </c>
      <c r="K1918" t="s">
        <v>34</v>
      </c>
      <c r="L1918" t="s">
        <v>35</v>
      </c>
      <c r="M1918" s="1">
        <v>40252</v>
      </c>
      <c r="N1918" s="1">
        <v>40261</v>
      </c>
      <c r="O1918" s="1">
        <v>40380</v>
      </c>
      <c r="P1918" s="1">
        <v>40380</v>
      </c>
      <c r="Q1918" s="1">
        <v>40380</v>
      </c>
      <c r="R1918" s="2">
        <f t="shared" si="87"/>
        <v>119</v>
      </c>
      <c r="S1918" s="2">
        <f t="shared" si="88"/>
        <v>0</v>
      </c>
      <c r="T1918" s="2">
        <f t="shared" si="89"/>
        <v>0</v>
      </c>
      <c r="U1918" t="s">
        <v>96</v>
      </c>
      <c r="V1918" t="s">
        <v>41</v>
      </c>
      <c r="W1918" t="s">
        <v>36</v>
      </c>
      <c r="X1918" t="s">
        <v>37</v>
      </c>
      <c r="Y1918" t="s">
        <v>97</v>
      </c>
      <c r="Z1918" t="s">
        <v>74</v>
      </c>
      <c r="AA1918" t="s">
        <v>99</v>
      </c>
      <c r="AB1918" t="s">
        <v>98</v>
      </c>
      <c r="AC1918">
        <v>30</v>
      </c>
      <c r="AD1918">
        <v>63421</v>
      </c>
      <c r="AE1918">
        <v>272710.3</v>
      </c>
      <c r="AF1918">
        <v>4.3</v>
      </c>
      <c r="AG1918">
        <v>0.14000000000000001</v>
      </c>
      <c r="AH1918">
        <v>5101</v>
      </c>
      <c r="AI1918">
        <v>13241.08</v>
      </c>
      <c r="AJ1918">
        <v>587.96</v>
      </c>
    </row>
    <row r="1919" spans="1:36" x14ac:dyDescent="0.3">
      <c r="A1919">
        <v>3074</v>
      </c>
      <c r="B1919" t="s">
        <v>32</v>
      </c>
      <c r="C1919" t="s">
        <v>45</v>
      </c>
      <c r="D1919" t="s">
        <v>1225</v>
      </c>
      <c r="E1919" t="s">
        <v>1481</v>
      </c>
      <c r="F1919" t="s">
        <v>1619</v>
      </c>
      <c r="G1919" t="s">
        <v>96</v>
      </c>
      <c r="H1919" t="s">
        <v>60</v>
      </c>
      <c r="I1919" t="s">
        <v>100</v>
      </c>
      <c r="J1919" t="s">
        <v>33</v>
      </c>
      <c r="K1919" t="s">
        <v>34</v>
      </c>
      <c r="L1919" t="s">
        <v>35</v>
      </c>
      <c r="M1919" s="1">
        <v>41010</v>
      </c>
      <c r="N1919" s="1">
        <v>41072</v>
      </c>
      <c r="O1919" s="1">
        <v>41191</v>
      </c>
      <c r="P1919" s="1">
        <v>41191</v>
      </c>
      <c r="Q1919" s="1">
        <v>41191</v>
      </c>
      <c r="R1919" s="2">
        <f t="shared" si="87"/>
        <v>119</v>
      </c>
      <c r="S1919" s="2">
        <f t="shared" si="88"/>
        <v>0</v>
      </c>
      <c r="T1919" s="2">
        <f t="shared" si="89"/>
        <v>0</v>
      </c>
      <c r="U1919" t="s">
        <v>96</v>
      </c>
      <c r="V1919" t="s">
        <v>41</v>
      </c>
      <c r="W1919" t="s">
        <v>36</v>
      </c>
      <c r="X1919" t="s">
        <v>50</v>
      </c>
      <c r="Y1919" t="s">
        <v>1470</v>
      </c>
      <c r="Z1919" t="s">
        <v>246</v>
      </c>
      <c r="AA1919" t="s">
        <v>1471</v>
      </c>
      <c r="AB1919" t="s">
        <v>188</v>
      </c>
      <c r="AC1919">
        <v>60</v>
      </c>
      <c r="AD1919">
        <v>1302</v>
      </c>
      <c r="AE1919">
        <v>5403.3</v>
      </c>
      <c r="AF1919">
        <v>4.1500000000000004</v>
      </c>
      <c r="AG1919">
        <v>7.0000000000000007E-2</v>
      </c>
      <c r="AH1919">
        <v>4587</v>
      </c>
      <c r="AI1919">
        <v>11252.53</v>
      </c>
      <c r="AJ1919">
        <v>7.58</v>
      </c>
    </row>
    <row r="1920" spans="1:36" x14ac:dyDescent="0.3">
      <c r="A1920">
        <v>6297</v>
      </c>
      <c r="B1920" t="s">
        <v>32</v>
      </c>
      <c r="C1920" t="s">
        <v>45</v>
      </c>
      <c r="D1920" t="s">
        <v>1225</v>
      </c>
      <c r="E1920" t="s">
        <v>1783</v>
      </c>
      <c r="F1920" t="s">
        <v>2897</v>
      </c>
      <c r="G1920" t="s">
        <v>96</v>
      </c>
      <c r="H1920" t="s">
        <v>60</v>
      </c>
      <c r="I1920" t="s">
        <v>100</v>
      </c>
      <c r="J1920" t="s">
        <v>33</v>
      </c>
      <c r="K1920" t="s">
        <v>34</v>
      </c>
      <c r="L1920" t="s">
        <v>35</v>
      </c>
      <c r="M1920" s="1">
        <v>40252</v>
      </c>
      <c r="N1920" s="1">
        <v>40261</v>
      </c>
      <c r="O1920" s="1">
        <v>40381</v>
      </c>
      <c r="P1920" s="1">
        <v>40381</v>
      </c>
      <c r="Q1920" s="1">
        <v>40381</v>
      </c>
      <c r="R1920" s="2">
        <f t="shared" si="87"/>
        <v>120</v>
      </c>
      <c r="S1920" s="2">
        <f t="shared" si="88"/>
        <v>0</v>
      </c>
      <c r="T1920" s="2">
        <f t="shared" si="89"/>
        <v>0</v>
      </c>
      <c r="U1920" t="s">
        <v>96</v>
      </c>
      <c r="V1920" t="s">
        <v>41</v>
      </c>
      <c r="W1920" t="s">
        <v>36</v>
      </c>
      <c r="X1920" t="s">
        <v>37</v>
      </c>
      <c r="Y1920" t="s">
        <v>97</v>
      </c>
      <c r="Z1920" t="s">
        <v>74</v>
      </c>
      <c r="AA1920" t="s">
        <v>99</v>
      </c>
      <c r="AB1920" t="s">
        <v>98</v>
      </c>
      <c r="AC1920">
        <v>30</v>
      </c>
      <c r="AD1920">
        <v>31579</v>
      </c>
      <c r="AE1920">
        <v>135789.70000000001</v>
      </c>
      <c r="AF1920">
        <v>4.3</v>
      </c>
      <c r="AG1920">
        <v>0.14000000000000001</v>
      </c>
      <c r="AH1920">
        <v>2585</v>
      </c>
      <c r="AI1920">
        <v>11617.57</v>
      </c>
      <c r="AJ1920">
        <v>292.76</v>
      </c>
    </row>
    <row r="1921" spans="1:36" x14ac:dyDescent="0.3">
      <c r="A1921">
        <v>3679</v>
      </c>
      <c r="B1921" t="s">
        <v>32</v>
      </c>
      <c r="C1921" t="s">
        <v>45</v>
      </c>
      <c r="D1921" t="s">
        <v>1225</v>
      </c>
      <c r="E1921" t="s">
        <v>1973</v>
      </c>
      <c r="F1921" t="s">
        <v>1974</v>
      </c>
      <c r="G1921" t="s">
        <v>96</v>
      </c>
      <c r="H1921" t="s">
        <v>60</v>
      </c>
      <c r="I1921" t="s">
        <v>100</v>
      </c>
      <c r="J1921" t="s">
        <v>33</v>
      </c>
      <c r="K1921" t="s">
        <v>34</v>
      </c>
      <c r="L1921" t="s">
        <v>35</v>
      </c>
      <c r="M1921" s="1">
        <v>40892</v>
      </c>
      <c r="N1921" s="1">
        <v>40924</v>
      </c>
      <c r="O1921" s="1">
        <v>41044</v>
      </c>
      <c r="P1921" s="1">
        <v>41044</v>
      </c>
      <c r="Q1921" s="1">
        <v>41044</v>
      </c>
      <c r="R1921" s="2">
        <f t="shared" si="87"/>
        <v>120</v>
      </c>
      <c r="S1921" s="2">
        <f t="shared" si="88"/>
        <v>0</v>
      </c>
      <c r="T1921" s="2">
        <f t="shared" si="89"/>
        <v>0</v>
      </c>
      <c r="U1921" t="s">
        <v>96</v>
      </c>
      <c r="V1921" t="s">
        <v>41</v>
      </c>
      <c r="W1921" t="s">
        <v>36</v>
      </c>
      <c r="X1921" t="s">
        <v>37</v>
      </c>
      <c r="Y1921" t="s">
        <v>205</v>
      </c>
      <c r="Z1921" t="s">
        <v>74</v>
      </c>
      <c r="AA1921" t="s">
        <v>88</v>
      </c>
      <c r="AB1921" t="s">
        <v>206</v>
      </c>
      <c r="AC1921">
        <v>60</v>
      </c>
      <c r="AD1921">
        <v>632</v>
      </c>
      <c r="AE1921">
        <v>8216</v>
      </c>
      <c r="AF1921">
        <v>13</v>
      </c>
      <c r="AG1921">
        <v>0.22</v>
      </c>
      <c r="AH1921">
        <v>4669</v>
      </c>
      <c r="AI1921">
        <v>8334.77</v>
      </c>
      <c r="AJ1921">
        <v>11.52</v>
      </c>
    </row>
    <row r="1922" spans="1:36" x14ac:dyDescent="0.3">
      <c r="A1922">
        <v>4456</v>
      </c>
      <c r="B1922" t="s">
        <v>32</v>
      </c>
      <c r="C1922" t="s">
        <v>45</v>
      </c>
      <c r="D1922" t="s">
        <v>1225</v>
      </c>
      <c r="E1922" t="s">
        <v>1973</v>
      </c>
      <c r="F1922" t="s">
        <v>2310</v>
      </c>
      <c r="G1922" t="s">
        <v>96</v>
      </c>
      <c r="H1922" t="s">
        <v>60</v>
      </c>
      <c r="I1922" t="s">
        <v>100</v>
      </c>
      <c r="J1922" t="s">
        <v>33</v>
      </c>
      <c r="K1922" t="s">
        <v>34</v>
      </c>
      <c r="L1922" t="s">
        <v>35</v>
      </c>
      <c r="M1922" s="1">
        <v>40892</v>
      </c>
      <c r="N1922" s="1">
        <v>40924</v>
      </c>
      <c r="O1922" s="1">
        <v>41045</v>
      </c>
      <c r="P1922" s="1">
        <v>41045</v>
      </c>
      <c r="Q1922" s="1">
        <v>41045</v>
      </c>
      <c r="R1922" s="2">
        <f t="shared" si="87"/>
        <v>121</v>
      </c>
      <c r="S1922" s="2">
        <f t="shared" si="88"/>
        <v>0</v>
      </c>
      <c r="T1922" s="2">
        <f t="shared" si="89"/>
        <v>0</v>
      </c>
      <c r="U1922" t="s">
        <v>96</v>
      </c>
      <c r="V1922" t="s">
        <v>41</v>
      </c>
      <c r="W1922" t="s">
        <v>36</v>
      </c>
      <c r="X1922" t="s">
        <v>37</v>
      </c>
      <c r="Y1922" t="s">
        <v>106</v>
      </c>
      <c r="Z1922" t="s">
        <v>74</v>
      </c>
      <c r="AA1922" t="s">
        <v>88</v>
      </c>
      <c r="AB1922" t="s">
        <v>86</v>
      </c>
      <c r="AC1922">
        <v>30</v>
      </c>
      <c r="AD1922">
        <v>20142</v>
      </c>
      <c r="AE1922">
        <v>99702.9</v>
      </c>
      <c r="AF1922">
        <v>4.95</v>
      </c>
      <c r="AG1922">
        <v>0.16</v>
      </c>
      <c r="AH1922">
        <v>6142</v>
      </c>
      <c r="AI1922">
        <v>13850.65</v>
      </c>
      <c r="AJ1922">
        <v>139.78</v>
      </c>
    </row>
    <row r="1923" spans="1:36" x14ac:dyDescent="0.3">
      <c r="A1923">
        <v>3878</v>
      </c>
      <c r="B1923" t="s">
        <v>32</v>
      </c>
      <c r="C1923" t="s">
        <v>45</v>
      </c>
      <c r="D1923" t="s">
        <v>1225</v>
      </c>
      <c r="E1923" t="s">
        <v>1235</v>
      </c>
      <c r="F1923" t="s">
        <v>2092</v>
      </c>
      <c r="G1923" t="s">
        <v>96</v>
      </c>
      <c r="H1923" t="s">
        <v>60</v>
      </c>
      <c r="I1923" t="s">
        <v>100</v>
      </c>
      <c r="J1923" t="s">
        <v>33</v>
      </c>
      <c r="K1923" t="s">
        <v>34</v>
      </c>
      <c r="L1923" t="s">
        <v>35</v>
      </c>
      <c r="M1923" s="1">
        <v>41676</v>
      </c>
      <c r="N1923" s="1">
        <v>41817</v>
      </c>
      <c r="O1923" s="1">
        <v>41939</v>
      </c>
      <c r="P1923" s="1">
        <v>41939</v>
      </c>
      <c r="Q1923" s="1">
        <v>41940</v>
      </c>
      <c r="R1923" s="2">
        <f t="shared" si="87"/>
        <v>122</v>
      </c>
      <c r="S1923" s="2">
        <f t="shared" si="88"/>
        <v>0</v>
      </c>
      <c r="T1923" s="2">
        <f t="shared" si="89"/>
        <v>1</v>
      </c>
      <c r="U1923" t="s">
        <v>96</v>
      </c>
      <c r="V1923" t="s">
        <v>41</v>
      </c>
      <c r="W1923" t="s">
        <v>36</v>
      </c>
      <c r="X1923" t="s">
        <v>37</v>
      </c>
      <c r="Y1923" t="s">
        <v>39</v>
      </c>
      <c r="Z1923" t="s">
        <v>43</v>
      </c>
      <c r="AA1923" t="s">
        <v>42</v>
      </c>
      <c r="AB1923" t="s">
        <v>40</v>
      </c>
      <c r="AC1923">
        <v>60</v>
      </c>
      <c r="AD1923">
        <v>8000</v>
      </c>
      <c r="AE1923">
        <v>51920</v>
      </c>
      <c r="AF1923">
        <v>6.49</v>
      </c>
      <c r="AG1923">
        <v>0.11</v>
      </c>
      <c r="AH1923">
        <v>696</v>
      </c>
      <c r="AI1923">
        <v>1599.67</v>
      </c>
      <c r="AJ1923">
        <v>53.37</v>
      </c>
    </row>
    <row r="1924" spans="1:36" x14ac:dyDescent="0.3">
      <c r="A1924">
        <v>3652</v>
      </c>
      <c r="B1924" t="s">
        <v>32</v>
      </c>
      <c r="C1924" t="s">
        <v>45</v>
      </c>
      <c r="D1924" t="s">
        <v>1225</v>
      </c>
      <c r="E1924" t="s">
        <v>1601</v>
      </c>
      <c r="F1924" t="s">
        <v>1963</v>
      </c>
      <c r="G1924" t="s">
        <v>96</v>
      </c>
      <c r="H1924" t="s">
        <v>60</v>
      </c>
      <c r="I1924" t="s">
        <v>100</v>
      </c>
      <c r="J1924" t="s">
        <v>33</v>
      </c>
      <c r="K1924" t="s">
        <v>34</v>
      </c>
      <c r="L1924" t="s">
        <v>35</v>
      </c>
      <c r="M1924" s="1">
        <v>40352</v>
      </c>
      <c r="N1924" s="1">
        <v>40359</v>
      </c>
      <c r="O1924" s="1">
        <v>40485</v>
      </c>
      <c r="P1924" s="1">
        <v>40485</v>
      </c>
      <c r="Q1924" s="1">
        <v>40485</v>
      </c>
      <c r="R1924" s="2">
        <f t="shared" ref="R1924:R1987" si="90">IF(N1924="N/A - From RDC",0,P1924-N1924)</f>
        <v>126</v>
      </c>
      <c r="S1924" s="2">
        <f t="shared" ref="S1924:S1987" si="91">P1924-O1924</f>
        <v>0</v>
      </c>
      <c r="T1924" s="2">
        <f t="shared" ref="T1924:T1987" si="92">Q1924-P1924</f>
        <v>0</v>
      </c>
      <c r="U1924" t="s">
        <v>96</v>
      </c>
      <c r="V1924" t="s">
        <v>41</v>
      </c>
      <c r="W1924" t="s">
        <v>36</v>
      </c>
      <c r="X1924" t="s">
        <v>37</v>
      </c>
      <c r="Y1924" t="s">
        <v>205</v>
      </c>
      <c r="Z1924" t="s">
        <v>74</v>
      </c>
      <c r="AA1924" t="s">
        <v>88</v>
      </c>
      <c r="AB1924" t="s">
        <v>206</v>
      </c>
      <c r="AC1924">
        <v>60</v>
      </c>
      <c r="AD1924">
        <v>200</v>
      </c>
      <c r="AE1924">
        <v>3148</v>
      </c>
      <c r="AF1924">
        <v>15.74</v>
      </c>
      <c r="AG1924">
        <v>0.26</v>
      </c>
      <c r="AH1924">
        <v>22</v>
      </c>
      <c r="AI1924">
        <v>3587.81</v>
      </c>
      <c r="AJ1924">
        <v>6.79</v>
      </c>
    </row>
    <row r="1925" spans="1:36" x14ac:dyDescent="0.3">
      <c r="A1925">
        <v>2798</v>
      </c>
      <c r="B1925" t="s">
        <v>32</v>
      </c>
      <c r="C1925" t="s">
        <v>45</v>
      </c>
      <c r="D1925" t="s">
        <v>1225</v>
      </c>
      <c r="E1925" t="s">
        <v>1371</v>
      </c>
      <c r="F1925" t="s">
        <v>1372</v>
      </c>
      <c r="G1925" t="s">
        <v>96</v>
      </c>
      <c r="H1925" t="s">
        <v>60</v>
      </c>
      <c r="I1925" t="s">
        <v>100</v>
      </c>
      <c r="J1925" t="s">
        <v>33</v>
      </c>
      <c r="K1925" t="s">
        <v>34</v>
      </c>
      <c r="L1925" t="s">
        <v>35</v>
      </c>
      <c r="M1925" s="1">
        <v>41197</v>
      </c>
      <c r="N1925" s="1">
        <v>41220</v>
      </c>
      <c r="O1925" s="1">
        <v>41346</v>
      </c>
      <c r="P1925" s="1">
        <v>41346</v>
      </c>
      <c r="Q1925" s="1">
        <v>41346</v>
      </c>
      <c r="R1925" s="2">
        <f t="shared" si="90"/>
        <v>126</v>
      </c>
      <c r="S1925" s="2">
        <f t="shared" si="91"/>
        <v>0</v>
      </c>
      <c r="T1925" s="2">
        <f t="shared" si="92"/>
        <v>0</v>
      </c>
      <c r="U1925" t="s">
        <v>96</v>
      </c>
      <c r="V1925" t="s">
        <v>41</v>
      </c>
      <c r="W1925" t="s">
        <v>36</v>
      </c>
      <c r="X1925" t="s">
        <v>50</v>
      </c>
      <c r="Y1925" t="s">
        <v>1373</v>
      </c>
      <c r="Z1925" t="s">
        <v>43</v>
      </c>
      <c r="AA1925" t="s">
        <v>1311</v>
      </c>
      <c r="AB1925" t="s">
        <v>40</v>
      </c>
      <c r="AC1925">
        <v>60</v>
      </c>
      <c r="AD1925">
        <v>1769</v>
      </c>
      <c r="AE1925">
        <v>3714.9</v>
      </c>
      <c r="AF1925">
        <v>2.1</v>
      </c>
      <c r="AG1925">
        <v>0.04</v>
      </c>
      <c r="AH1925">
        <v>1961</v>
      </c>
      <c r="AI1925">
        <v>7308.37</v>
      </c>
      <c r="AJ1925">
        <v>4.5999999999999996</v>
      </c>
    </row>
    <row r="1926" spans="1:36" x14ac:dyDescent="0.3">
      <c r="A1926">
        <v>3223</v>
      </c>
      <c r="B1926" t="s">
        <v>32</v>
      </c>
      <c r="C1926" t="s">
        <v>45</v>
      </c>
      <c r="D1926" t="s">
        <v>1225</v>
      </c>
      <c r="E1926" t="s">
        <v>1397</v>
      </c>
      <c r="F1926" t="s">
        <v>1722</v>
      </c>
      <c r="G1926" t="s">
        <v>96</v>
      </c>
      <c r="H1926" t="s">
        <v>60</v>
      </c>
      <c r="I1926" t="s">
        <v>100</v>
      </c>
      <c r="J1926" t="s">
        <v>33</v>
      </c>
      <c r="K1926" t="s">
        <v>34</v>
      </c>
      <c r="L1926" t="s">
        <v>35</v>
      </c>
      <c r="M1926" s="1">
        <v>40106</v>
      </c>
      <c r="N1926" s="1">
        <v>40120</v>
      </c>
      <c r="O1926" s="1">
        <v>40247</v>
      </c>
      <c r="P1926" s="1">
        <v>40247</v>
      </c>
      <c r="Q1926" s="1">
        <v>40247</v>
      </c>
      <c r="R1926" s="2">
        <f t="shared" si="90"/>
        <v>127</v>
      </c>
      <c r="S1926" s="2">
        <f t="shared" si="91"/>
        <v>0</v>
      </c>
      <c r="T1926" s="2">
        <f t="shared" si="92"/>
        <v>0</v>
      </c>
      <c r="U1926" t="s">
        <v>96</v>
      </c>
      <c r="V1926" t="s">
        <v>41</v>
      </c>
      <c r="W1926" t="s">
        <v>36</v>
      </c>
      <c r="X1926" t="s">
        <v>37</v>
      </c>
      <c r="Y1926" t="s">
        <v>97</v>
      </c>
      <c r="Z1926" t="s">
        <v>74</v>
      </c>
      <c r="AA1926" t="s">
        <v>99</v>
      </c>
      <c r="AB1926" t="s">
        <v>98</v>
      </c>
      <c r="AC1926">
        <v>30</v>
      </c>
      <c r="AD1926">
        <v>30912</v>
      </c>
      <c r="AE1926">
        <v>200928</v>
      </c>
      <c r="AF1926">
        <v>6.5</v>
      </c>
      <c r="AG1926">
        <v>0.22</v>
      </c>
      <c r="AH1926">
        <v>2405</v>
      </c>
      <c r="AI1926">
        <v>11448.01</v>
      </c>
      <c r="AJ1926">
        <v>393.82</v>
      </c>
    </row>
    <row r="1927" spans="1:36" x14ac:dyDescent="0.3">
      <c r="A1927">
        <v>2815</v>
      </c>
      <c r="B1927" t="s">
        <v>32</v>
      </c>
      <c r="C1927" t="s">
        <v>45</v>
      </c>
      <c r="D1927" t="s">
        <v>1225</v>
      </c>
      <c r="E1927" t="s">
        <v>1388</v>
      </c>
      <c r="F1927" t="s">
        <v>1389</v>
      </c>
      <c r="G1927" t="s">
        <v>96</v>
      </c>
      <c r="H1927" t="s">
        <v>60</v>
      </c>
      <c r="I1927" t="s">
        <v>100</v>
      </c>
      <c r="J1927" t="s">
        <v>33</v>
      </c>
      <c r="K1927" t="s">
        <v>34</v>
      </c>
      <c r="L1927" t="s">
        <v>35</v>
      </c>
      <c r="M1927" s="1">
        <v>40560</v>
      </c>
      <c r="N1927" s="1">
        <v>40589</v>
      </c>
      <c r="O1927" s="1">
        <v>40716</v>
      </c>
      <c r="P1927" s="1">
        <v>40716</v>
      </c>
      <c r="Q1927" s="1">
        <v>40716</v>
      </c>
      <c r="R1927" s="2">
        <f t="shared" si="90"/>
        <v>127</v>
      </c>
      <c r="S1927" s="2">
        <f t="shared" si="91"/>
        <v>0</v>
      </c>
      <c r="T1927" s="2">
        <f t="shared" si="92"/>
        <v>0</v>
      </c>
      <c r="U1927" t="s">
        <v>96</v>
      </c>
      <c r="V1927" t="s">
        <v>41</v>
      </c>
      <c r="W1927" t="s">
        <v>36</v>
      </c>
      <c r="X1927" t="s">
        <v>37</v>
      </c>
      <c r="Y1927" t="s">
        <v>114</v>
      </c>
      <c r="Z1927" t="s">
        <v>74</v>
      </c>
      <c r="AA1927" t="s">
        <v>116</v>
      </c>
      <c r="AB1927" t="s">
        <v>115</v>
      </c>
      <c r="AC1927">
        <v>60</v>
      </c>
      <c r="AD1927">
        <v>20000</v>
      </c>
      <c r="AE1927">
        <v>40000</v>
      </c>
      <c r="AF1927">
        <v>2</v>
      </c>
      <c r="AG1927">
        <v>0.03</v>
      </c>
      <c r="AH1927">
        <v>2806</v>
      </c>
      <c r="AI1927">
        <v>18207.5</v>
      </c>
      <c r="AJ1927">
        <v>66</v>
      </c>
    </row>
    <row r="1928" spans="1:36" x14ac:dyDescent="0.3">
      <c r="A1928">
        <v>4069</v>
      </c>
      <c r="B1928" t="s">
        <v>32</v>
      </c>
      <c r="C1928" t="s">
        <v>45</v>
      </c>
      <c r="D1928" t="s">
        <v>1225</v>
      </c>
      <c r="E1928" t="s">
        <v>1388</v>
      </c>
      <c r="F1928" t="s">
        <v>2167</v>
      </c>
      <c r="G1928" t="s">
        <v>96</v>
      </c>
      <c r="H1928" t="s">
        <v>60</v>
      </c>
      <c r="I1928" t="s">
        <v>100</v>
      </c>
      <c r="J1928" t="s">
        <v>33</v>
      </c>
      <c r="K1928" t="s">
        <v>34</v>
      </c>
      <c r="L1928" t="s">
        <v>35</v>
      </c>
      <c r="M1928" s="1">
        <v>40560</v>
      </c>
      <c r="N1928" s="1">
        <v>40589</v>
      </c>
      <c r="O1928" s="1">
        <v>40716</v>
      </c>
      <c r="P1928" s="1">
        <v>40716</v>
      </c>
      <c r="Q1928" s="1">
        <v>40716</v>
      </c>
      <c r="R1928" s="2">
        <f t="shared" si="90"/>
        <v>127</v>
      </c>
      <c r="S1928" s="2">
        <f t="shared" si="91"/>
        <v>0</v>
      </c>
      <c r="T1928" s="2">
        <f t="shared" si="92"/>
        <v>0</v>
      </c>
      <c r="U1928" t="s">
        <v>96</v>
      </c>
      <c r="V1928" t="s">
        <v>41</v>
      </c>
      <c r="W1928" t="s">
        <v>36</v>
      </c>
      <c r="X1928" t="s">
        <v>37</v>
      </c>
      <c r="Y1928" t="s">
        <v>221</v>
      </c>
      <c r="Z1928" t="s">
        <v>74</v>
      </c>
      <c r="AA1928" t="s">
        <v>222</v>
      </c>
      <c r="AB1928" t="s">
        <v>63</v>
      </c>
      <c r="AC1928">
        <v>60</v>
      </c>
      <c r="AD1928">
        <v>1556</v>
      </c>
      <c r="AE1928">
        <v>4045.6</v>
      </c>
      <c r="AF1928">
        <v>2.6</v>
      </c>
      <c r="AG1928">
        <v>0.04</v>
      </c>
      <c r="AH1928">
        <v>2113</v>
      </c>
      <c r="AI1928">
        <v>10784.69</v>
      </c>
      <c r="AJ1928">
        <v>6.68</v>
      </c>
    </row>
    <row r="1929" spans="1:36" x14ac:dyDescent="0.3">
      <c r="A1929">
        <v>5792</v>
      </c>
      <c r="B1929" t="s">
        <v>32</v>
      </c>
      <c r="C1929" t="s">
        <v>45</v>
      </c>
      <c r="D1929" t="s">
        <v>1225</v>
      </c>
      <c r="E1929" t="s">
        <v>1341</v>
      </c>
      <c r="F1929" t="s">
        <v>2745</v>
      </c>
      <c r="G1929" t="s">
        <v>96</v>
      </c>
      <c r="H1929" t="s">
        <v>60</v>
      </c>
      <c r="I1929" t="s">
        <v>100</v>
      </c>
      <c r="J1929" t="s">
        <v>33</v>
      </c>
      <c r="K1929" t="s">
        <v>34</v>
      </c>
      <c r="L1929" t="s">
        <v>35</v>
      </c>
      <c r="M1929" s="1">
        <v>41115</v>
      </c>
      <c r="N1929" s="1">
        <v>41135</v>
      </c>
      <c r="O1929" s="1">
        <v>41262</v>
      </c>
      <c r="P1929" s="1">
        <v>41262</v>
      </c>
      <c r="Q1929" s="1">
        <v>41262</v>
      </c>
      <c r="R1929" s="2">
        <f t="shared" si="90"/>
        <v>127</v>
      </c>
      <c r="S1929" s="2">
        <f t="shared" si="91"/>
        <v>0</v>
      </c>
      <c r="T1929" s="2">
        <f t="shared" si="92"/>
        <v>0</v>
      </c>
      <c r="U1929" t="s">
        <v>96</v>
      </c>
      <c r="V1929" t="s">
        <v>41</v>
      </c>
      <c r="W1929" t="s">
        <v>36</v>
      </c>
      <c r="X1929" t="s">
        <v>50</v>
      </c>
      <c r="Y1929" t="s">
        <v>1470</v>
      </c>
      <c r="Z1929" t="s">
        <v>246</v>
      </c>
      <c r="AA1929" t="s">
        <v>1471</v>
      </c>
      <c r="AB1929" t="s">
        <v>188</v>
      </c>
      <c r="AC1929">
        <v>60</v>
      </c>
      <c r="AD1929">
        <v>10508</v>
      </c>
      <c r="AE1929">
        <v>43608.2</v>
      </c>
      <c r="AF1929">
        <v>4.1500000000000004</v>
      </c>
      <c r="AG1929">
        <v>7.0000000000000007E-2</v>
      </c>
      <c r="AH1929">
        <v>678</v>
      </c>
      <c r="AI1929">
        <v>2148.1</v>
      </c>
      <c r="AJ1929">
        <v>61.14</v>
      </c>
    </row>
    <row r="1930" spans="1:36" x14ac:dyDescent="0.3">
      <c r="A1930">
        <v>3051</v>
      </c>
      <c r="B1930" t="s">
        <v>32</v>
      </c>
      <c r="C1930" t="s">
        <v>45</v>
      </c>
      <c r="D1930" t="s">
        <v>1225</v>
      </c>
      <c r="E1930" t="s">
        <v>1235</v>
      </c>
      <c r="F1930" t="s">
        <v>1603</v>
      </c>
      <c r="G1930" t="s">
        <v>96</v>
      </c>
      <c r="H1930" t="s">
        <v>60</v>
      </c>
      <c r="I1930" t="s">
        <v>100</v>
      </c>
      <c r="J1930" t="s">
        <v>33</v>
      </c>
      <c r="K1930" t="s">
        <v>34</v>
      </c>
      <c r="L1930" t="s">
        <v>35</v>
      </c>
      <c r="M1930" s="1">
        <v>41676</v>
      </c>
      <c r="N1930" s="1">
        <v>41817</v>
      </c>
      <c r="O1930" s="1">
        <v>41946</v>
      </c>
      <c r="P1930" s="1">
        <v>41946</v>
      </c>
      <c r="Q1930" s="1">
        <v>41946</v>
      </c>
      <c r="R1930" s="2">
        <f t="shared" si="90"/>
        <v>129</v>
      </c>
      <c r="S1930" s="2">
        <f t="shared" si="91"/>
        <v>0</v>
      </c>
      <c r="T1930" s="2">
        <f t="shared" si="92"/>
        <v>0</v>
      </c>
      <c r="U1930" t="s">
        <v>96</v>
      </c>
      <c r="V1930" t="s">
        <v>41</v>
      </c>
      <c r="W1930" t="s">
        <v>36</v>
      </c>
      <c r="X1930" t="s">
        <v>37</v>
      </c>
      <c r="Y1930" t="s">
        <v>39</v>
      </c>
      <c r="Z1930" t="s">
        <v>43</v>
      </c>
      <c r="AA1930" t="s">
        <v>42</v>
      </c>
      <c r="AB1930" t="s">
        <v>40</v>
      </c>
      <c r="AC1930">
        <v>60</v>
      </c>
      <c r="AD1930">
        <v>20000</v>
      </c>
      <c r="AE1930">
        <v>129800</v>
      </c>
      <c r="AF1930">
        <v>6.49</v>
      </c>
      <c r="AG1930">
        <v>0.11</v>
      </c>
      <c r="AH1930">
        <v>1725</v>
      </c>
      <c r="AI1930">
        <v>3273.14</v>
      </c>
      <c r="AJ1930">
        <v>133.43</v>
      </c>
    </row>
    <row r="1931" spans="1:36" x14ac:dyDescent="0.3">
      <c r="A1931">
        <v>5802</v>
      </c>
      <c r="B1931" t="s">
        <v>32</v>
      </c>
      <c r="C1931" t="s">
        <v>45</v>
      </c>
      <c r="D1931" t="s">
        <v>1225</v>
      </c>
      <c r="E1931" t="s">
        <v>1397</v>
      </c>
      <c r="F1931" t="s">
        <v>2752</v>
      </c>
      <c r="G1931" t="s">
        <v>96</v>
      </c>
      <c r="H1931" t="s">
        <v>60</v>
      </c>
      <c r="I1931" t="s">
        <v>100</v>
      </c>
      <c r="J1931" t="s">
        <v>33</v>
      </c>
      <c r="K1931" t="s">
        <v>34</v>
      </c>
      <c r="L1931" t="s">
        <v>35</v>
      </c>
      <c r="M1931" s="1">
        <v>40106</v>
      </c>
      <c r="N1931" s="1">
        <v>40120</v>
      </c>
      <c r="O1931" s="1">
        <v>40250</v>
      </c>
      <c r="P1931" s="1">
        <v>40250</v>
      </c>
      <c r="Q1931" s="1">
        <v>40250</v>
      </c>
      <c r="R1931" s="2">
        <f t="shared" si="90"/>
        <v>130</v>
      </c>
      <c r="S1931" s="2">
        <f t="shared" si="91"/>
        <v>0</v>
      </c>
      <c r="T1931" s="2">
        <f t="shared" si="92"/>
        <v>0</v>
      </c>
      <c r="U1931" t="s">
        <v>96</v>
      </c>
      <c r="V1931" t="s">
        <v>41</v>
      </c>
      <c r="W1931" t="s">
        <v>36</v>
      </c>
      <c r="X1931" t="s">
        <v>37</v>
      </c>
      <c r="Y1931" t="s">
        <v>97</v>
      </c>
      <c r="Z1931" t="s">
        <v>74</v>
      </c>
      <c r="AA1931" t="s">
        <v>99</v>
      </c>
      <c r="AB1931" t="s">
        <v>98</v>
      </c>
      <c r="AC1931">
        <v>30</v>
      </c>
      <c r="AD1931">
        <v>19152</v>
      </c>
      <c r="AE1931">
        <v>124488</v>
      </c>
      <c r="AF1931">
        <v>6.5</v>
      </c>
      <c r="AG1931">
        <v>0.22</v>
      </c>
      <c r="AH1931">
        <v>1503</v>
      </c>
      <c r="AI1931">
        <v>11884.14</v>
      </c>
      <c r="AJ1931">
        <v>244</v>
      </c>
    </row>
    <row r="1932" spans="1:36" x14ac:dyDescent="0.3">
      <c r="A1932">
        <v>6465</v>
      </c>
      <c r="B1932" t="s">
        <v>32</v>
      </c>
      <c r="C1932" t="s">
        <v>45</v>
      </c>
      <c r="D1932" t="s">
        <v>1225</v>
      </c>
      <c r="E1932" t="s">
        <v>2052</v>
      </c>
      <c r="F1932" t="s">
        <v>2953</v>
      </c>
      <c r="G1932" t="s">
        <v>96</v>
      </c>
      <c r="H1932" t="s">
        <v>60</v>
      </c>
      <c r="I1932" t="s">
        <v>100</v>
      </c>
      <c r="J1932" t="s">
        <v>33</v>
      </c>
      <c r="K1932" t="s">
        <v>34</v>
      </c>
      <c r="L1932" t="s">
        <v>35</v>
      </c>
      <c r="M1932" s="1">
        <v>40182</v>
      </c>
      <c r="N1932" s="1">
        <v>40185</v>
      </c>
      <c r="O1932" s="1">
        <v>40315</v>
      </c>
      <c r="P1932" s="1">
        <v>40315</v>
      </c>
      <c r="Q1932" s="1">
        <v>40315</v>
      </c>
      <c r="R1932" s="2">
        <f t="shared" si="90"/>
        <v>130</v>
      </c>
      <c r="S1932" s="2">
        <f t="shared" si="91"/>
        <v>0</v>
      </c>
      <c r="T1932" s="2">
        <f t="shared" si="92"/>
        <v>0</v>
      </c>
      <c r="U1932" t="s">
        <v>96</v>
      </c>
      <c r="V1932" t="s">
        <v>41</v>
      </c>
      <c r="W1932" t="s">
        <v>36</v>
      </c>
      <c r="X1932" t="s">
        <v>37</v>
      </c>
      <c r="Y1932" t="s">
        <v>106</v>
      </c>
      <c r="Z1932" t="s">
        <v>74</v>
      </c>
      <c r="AA1932" t="s">
        <v>88</v>
      </c>
      <c r="AB1932" t="s">
        <v>86</v>
      </c>
      <c r="AC1932">
        <v>30</v>
      </c>
      <c r="AD1932">
        <v>1344</v>
      </c>
      <c r="AE1932">
        <v>10080</v>
      </c>
      <c r="AF1932">
        <v>7.5</v>
      </c>
      <c r="AG1932">
        <v>0.25</v>
      </c>
      <c r="AH1932">
        <v>86</v>
      </c>
      <c r="AI1932">
        <v>3573.32</v>
      </c>
      <c r="AJ1932">
        <v>21.73</v>
      </c>
    </row>
    <row r="1933" spans="1:36" x14ac:dyDescent="0.3">
      <c r="A1933">
        <v>3158</v>
      </c>
      <c r="B1933" t="s">
        <v>32</v>
      </c>
      <c r="C1933" t="s">
        <v>45</v>
      </c>
      <c r="D1933" t="s">
        <v>1225</v>
      </c>
      <c r="E1933" t="s">
        <v>1371</v>
      </c>
      <c r="F1933" t="s">
        <v>1681</v>
      </c>
      <c r="G1933" t="s">
        <v>96</v>
      </c>
      <c r="H1933" t="s">
        <v>60</v>
      </c>
      <c r="I1933" t="s">
        <v>100</v>
      </c>
      <c r="J1933" t="s">
        <v>33</v>
      </c>
      <c r="K1933" t="s">
        <v>34</v>
      </c>
      <c r="L1933" t="s">
        <v>35</v>
      </c>
      <c r="M1933" s="1">
        <v>41197</v>
      </c>
      <c r="N1933" s="1">
        <v>41220</v>
      </c>
      <c r="O1933" s="1">
        <v>41351</v>
      </c>
      <c r="P1933" s="1">
        <v>41351</v>
      </c>
      <c r="Q1933" s="1">
        <v>41351</v>
      </c>
      <c r="R1933" s="2">
        <f t="shared" si="90"/>
        <v>131</v>
      </c>
      <c r="S1933" s="2">
        <f t="shared" si="91"/>
        <v>0</v>
      </c>
      <c r="T1933" s="2">
        <f t="shared" si="92"/>
        <v>0</v>
      </c>
      <c r="U1933" t="s">
        <v>96</v>
      </c>
      <c r="V1933" t="s">
        <v>41</v>
      </c>
      <c r="W1933" t="s">
        <v>36</v>
      </c>
      <c r="X1933" t="s">
        <v>37</v>
      </c>
      <c r="Y1933" t="s">
        <v>1244</v>
      </c>
      <c r="Z1933" t="s">
        <v>43</v>
      </c>
      <c r="AA1933" t="s">
        <v>1246</v>
      </c>
      <c r="AB1933" t="s">
        <v>1245</v>
      </c>
      <c r="AC1933">
        <v>30</v>
      </c>
      <c r="AD1933">
        <v>23389</v>
      </c>
      <c r="AE1933">
        <v>268739.61</v>
      </c>
      <c r="AF1933">
        <v>11.49</v>
      </c>
      <c r="AG1933">
        <v>0.38</v>
      </c>
      <c r="AH1933">
        <v>2741</v>
      </c>
      <c r="AI1933">
        <v>4802.92</v>
      </c>
      <c r="AJ1933">
        <v>332.43</v>
      </c>
    </row>
    <row r="1934" spans="1:36" x14ac:dyDescent="0.3">
      <c r="A1934">
        <v>3801</v>
      </c>
      <c r="B1934" t="s">
        <v>32</v>
      </c>
      <c r="C1934" t="s">
        <v>45</v>
      </c>
      <c r="D1934" t="s">
        <v>1225</v>
      </c>
      <c r="E1934" t="s">
        <v>2052</v>
      </c>
      <c r="F1934" t="s">
        <v>2053</v>
      </c>
      <c r="G1934" t="s">
        <v>96</v>
      </c>
      <c r="H1934" t="s">
        <v>60</v>
      </c>
      <c r="I1934" t="s">
        <v>100</v>
      </c>
      <c r="J1934" t="s">
        <v>33</v>
      </c>
      <c r="K1934" t="s">
        <v>34</v>
      </c>
      <c r="L1934" t="s">
        <v>35</v>
      </c>
      <c r="M1934" s="1">
        <v>40182</v>
      </c>
      <c r="N1934" s="1">
        <v>40185</v>
      </c>
      <c r="O1934" s="1">
        <v>40318</v>
      </c>
      <c r="P1934" s="1">
        <v>40318</v>
      </c>
      <c r="Q1934" s="1">
        <v>40318</v>
      </c>
      <c r="R1934" s="2">
        <f t="shared" si="90"/>
        <v>133</v>
      </c>
      <c r="S1934" s="2">
        <f t="shared" si="91"/>
        <v>0</v>
      </c>
      <c r="T1934" s="2">
        <f t="shared" si="92"/>
        <v>0</v>
      </c>
      <c r="U1934" t="s">
        <v>96</v>
      </c>
      <c r="V1934" t="s">
        <v>41</v>
      </c>
      <c r="W1934" t="s">
        <v>36</v>
      </c>
      <c r="X1934" t="s">
        <v>37</v>
      </c>
      <c r="Y1934" t="s">
        <v>106</v>
      </c>
      <c r="Z1934" t="s">
        <v>74</v>
      </c>
      <c r="AA1934" t="s">
        <v>88</v>
      </c>
      <c r="AB1934" t="s">
        <v>86</v>
      </c>
      <c r="AC1934">
        <v>30</v>
      </c>
      <c r="AD1934">
        <v>4536</v>
      </c>
      <c r="AE1934">
        <v>34020</v>
      </c>
      <c r="AF1934">
        <v>7.5</v>
      </c>
      <c r="AG1934">
        <v>0.25</v>
      </c>
      <c r="AH1934">
        <v>266</v>
      </c>
      <c r="AI1934">
        <v>3678.45</v>
      </c>
      <c r="AJ1934">
        <v>73.349999999999994</v>
      </c>
    </row>
    <row r="1935" spans="1:36" x14ac:dyDescent="0.3">
      <c r="A1935">
        <v>3958</v>
      </c>
      <c r="B1935" t="s">
        <v>32</v>
      </c>
      <c r="C1935" t="s">
        <v>45</v>
      </c>
      <c r="D1935" t="s">
        <v>1225</v>
      </c>
      <c r="E1935" t="s">
        <v>1593</v>
      </c>
      <c r="F1935" t="s">
        <v>2123</v>
      </c>
      <c r="G1935" t="s">
        <v>96</v>
      </c>
      <c r="H1935" t="s">
        <v>60</v>
      </c>
      <c r="I1935" t="s">
        <v>100</v>
      </c>
      <c r="J1935" t="s">
        <v>33</v>
      </c>
      <c r="K1935" t="s">
        <v>34</v>
      </c>
      <c r="L1935" t="s">
        <v>35</v>
      </c>
      <c r="M1935" s="1">
        <v>40259</v>
      </c>
      <c r="N1935" s="1">
        <v>40266</v>
      </c>
      <c r="O1935" s="1">
        <v>40399</v>
      </c>
      <c r="P1935" s="1">
        <v>40399</v>
      </c>
      <c r="Q1935" s="1">
        <v>40399</v>
      </c>
      <c r="R1935" s="2">
        <f t="shared" si="90"/>
        <v>133</v>
      </c>
      <c r="S1935" s="2">
        <f t="shared" si="91"/>
        <v>0</v>
      </c>
      <c r="T1935" s="2">
        <f t="shared" si="92"/>
        <v>0</v>
      </c>
      <c r="U1935" t="s">
        <v>96</v>
      </c>
      <c r="V1935" t="s">
        <v>41</v>
      </c>
      <c r="W1935" t="s">
        <v>36</v>
      </c>
      <c r="X1935" t="s">
        <v>37</v>
      </c>
      <c r="Y1935" t="s">
        <v>106</v>
      </c>
      <c r="Z1935" t="s">
        <v>74</v>
      </c>
      <c r="AA1935" t="s">
        <v>88</v>
      </c>
      <c r="AB1935" t="s">
        <v>86</v>
      </c>
      <c r="AC1935">
        <v>30</v>
      </c>
      <c r="AD1935">
        <v>3686</v>
      </c>
      <c r="AE1935">
        <v>25802</v>
      </c>
      <c r="AF1935">
        <v>7</v>
      </c>
      <c r="AG1935">
        <v>0.23</v>
      </c>
      <c r="AH1935">
        <v>255</v>
      </c>
      <c r="AI1935">
        <v>6518.69</v>
      </c>
      <c r="AJ1935">
        <v>55.63</v>
      </c>
    </row>
    <row r="1936" spans="1:36" x14ac:dyDescent="0.3">
      <c r="A1936">
        <v>3196</v>
      </c>
      <c r="B1936" t="s">
        <v>32</v>
      </c>
      <c r="C1936" t="s">
        <v>45</v>
      </c>
      <c r="D1936" t="s">
        <v>1225</v>
      </c>
      <c r="E1936" t="s">
        <v>1534</v>
      </c>
      <c r="F1936" t="s">
        <v>1700</v>
      </c>
      <c r="G1936" t="s">
        <v>96</v>
      </c>
      <c r="H1936" t="s">
        <v>60</v>
      </c>
      <c r="I1936" t="s">
        <v>100</v>
      </c>
      <c r="J1936" t="s">
        <v>33</v>
      </c>
      <c r="K1936" t="s">
        <v>34</v>
      </c>
      <c r="L1936" t="s">
        <v>35</v>
      </c>
      <c r="M1936" s="1">
        <v>41115</v>
      </c>
      <c r="N1936" s="1">
        <v>41135</v>
      </c>
      <c r="O1936" s="1">
        <v>41271</v>
      </c>
      <c r="P1936" s="1">
        <v>41271</v>
      </c>
      <c r="Q1936" s="1">
        <v>41271</v>
      </c>
      <c r="R1936" s="2">
        <f t="shared" si="90"/>
        <v>136</v>
      </c>
      <c r="S1936" s="2">
        <f t="shared" si="91"/>
        <v>0</v>
      </c>
      <c r="T1936" s="2">
        <f t="shared" si="92"/>
        <v>0</v>
      </c>
      <c r="U1936" t="s">
        <v>96</v>
      </c>
      <c r="V1936" t="s">
        <v>41</v>
      </c>
      <c r="W1936" t="s">
        <v>36</v>
      </c>
      <c r="X1936" t="s">
        <v>37</v>
      </c>
      <c r="Y1936" t="s">
        <v>1244</v>
      </c>
      <c r="Z1936" t="s">
        <v>43</v>
      </c>
      <c r="AA1936" t="s">
        <v>1246</v>
      </c>
      <c r="AB1936" t="s">
        <v>1245</v>
      </c>
      <c r="AC1936">
        <v>30</v>
      </c>
      <c r="AD1936">
        <v>23251</v>
      </c>
      <c r="AE1936">
        <v>278779.49</v>
      </c>
      <c r="AF1936">
        <v>11.99</v>
      </c>
      <c r="AG1936">
        <v>0.4</v>
      </c>
      <c r="AH1936">
        <v>2641</v>
      </c>
      <c r="AI1936">
        <v>4503.42</v>
      </c>
      <c r="AJ1936">
        <v>390.85</v>
      </c>
    </row>
    <row r="1937" spans="1:36" x14ac:dyDescent="0.3">
      <c r="A1937">
        <v>2920</v>
      </c>
      <c r="B1937" t="s">
        <v>32</v>
      </c>
      <c r="C1937" t="s">
        <v>45</v>
      </c>
      <c r="D1937" t="s">
        <v>1225</v>
      </c>
      <c r="E1937" t="s">
        <v>1397</v>
      </c>
      <c r="F1937" t="s">
        <v>1510</v>
      </c>
      <c r="G1937" t="s">
        <v>96</v>
      </c>
      <c r="H1937" t="s">
        <v>60</v>
      </c>
      <c r="I1937" t="s">
        <v>100</v>
      </c>
      <c r="J1937" t="s">
        <v>33</v>
      </c>
      <c r="K1937" t="s">
        <v>34</v>
      </c>
      <c r="L1937" t="s">
        <v>35</v>
      </c>
      <c r="M1937" s="1">
        <v>40106</v>
      </c>
      <c r="N1937" s="1">
        <v>40120</v>
      </c>
      <c r="O1937" s="1">
        <v>40257</v>
      </c>
      <c r="P1937" s="1">
        <v>40257</v>
      </c>
      <c r="Q1937" s="1">
        <v>40257</v>
      </c>
      <c r="R1937" s="2">
        <f t="shared" si="90"/>
        <v>137</v>
      </c>
      <c r="S1937" s="2">
        <f t="shared" si="91"/>
        <v>0</v>
      </c>
      <c r="T1937" s="2">
        <f t="shared" si="92"/>
        <v>0</v>
      </c>
      <c r="U1937" t="s">
        <v>96</v>
      </c>
      <c r="V1937" t="s">
        <v>41</v>
      </c>
      <c r="W1937" t="s">
        <v>36</v>
      </c>
      <c r="X1937" t="s">
        <v>37</v>
      </c>
      <c r="Y1937" t="s">
        <v>92</v>
      </c>
      <c r="Z1937" t="s">
        <v>74</v>
      </c>
      <c r="AA1937" t="s">
        <v>88</v>
      </c>
      <c r="AB1937" t="s">
        <v>93</v>
      </c>
      <c r="AC1937">
        <v>60</v>
      </c>
      <c r="AD1937">
        <v>336</v>
      </c>
      <c r="AE1937">
        <v>2520</v>
      </c>
      <c r="AF1937">
        <v>7.5</v>
      </c>
      <c r="AG1937">
        <v>0.12</v>
      </c>
      <c r="AH1937">
        <v>120</v>
      </c>
      <c r="AI1937">
        <v>9013.85</v>
      </c>
      <c r="AJ1937">
        <v>4.9400000000000004</v>
      </c>
    </row>
    <row r="1938" spans="1:36" x14ac:dyDescent="0.3">
      <c r="A1938">
        <v>5699</v>
      </c>
      <c r="B1938" t="s">
        <v>32</v>
      </c>
      <c r="C1938" t="s">
        <v>45</v>
      </c>
      <c r="D1938" t="s">
        <v>1225</v>
      </c>
      <c r="E1938" t="s">
        <v>1593</v>
      </c>
      <c r="F1938" t="s">
        <v>2705</v>
      </c>
      <c r="G1938" t="s">
        <v>96</v>
      </c>
      <c r="H1938" t="s">
        <v>60</v>
      </c>
      <c r="I1938" t="s">
        <v>100</v>
      </c>
      <c r="J1938" t="s">
        <v>33</v>
      </c>
      <c r="K1938" t="s">
        <v>34</v>
      </c>
      <c r="L1938" t="s">
        <v>35</v>
      </c>
      <c r="M1938" s="1">
        <v>40259</v>
      </c>
      <c r="N1938" s="1">
        <v>40266</v>
      </c>
      <c r="O1938" s="1">
        <v>40403</v>
      </c>
      <c r="P1938" s="1">
        <v>40403</v>
      </c>
      <c r="Q1938" s="1">
        <v>40403</v>
      </c>
      <c r="R1938" s="2">
        <f t="shared" si="90"/>
        <v>137</v>
      </c>
      <c r="S1938" s="2">
        <f t="shared" si="91"/>
        <v>0</v>
      </c>
      <c r="T1938" s="2">
        <f t="shared" si="92"/>
        <v>0</v>
      </c>
      <c r="U1938" t="s">
        <v>96</v>
      </c>
      <c r="V1938" t="s">
        <v>41</v>
      </c>
      <c r="W1938" t="s">
        <v>36</v>
      </c>
      <c r="X1938" t="s">
        <v>37</v>
      </c>
      <c r="Y1938" t="s">
        <v>97</v>
      </c>
      <c r="Z1938" t="s">
        <v>74</v>
      </c>
      <c r="AA1938" t="s">
        <v>99</v>
      </c>
      <c r="AB1938" t="s">
        <v>98</v>
      </c>
      <c r="AC1938">
        <v>30</v>
      </c>
      <c r="AD1938">
        <v>62369</v>
      </c>
      <c r="AE1938">
        <v>268186.7</v>
      </c>
      <c r="AF1938">
        <v>4.3</v>
      </c>
      <c r="AG1938">
        <v>0.14000000000000001</v>
      </c>
      <c r="AH1938">
        <v>5009</v>
      </c>
      <c r="AI1938">
        <v>17031.91</v>
      </c>
      <c r="AJ1938">
        <v>578.21</v>
      </c>
    </row>
    <row r="1939" spans="1:36" x14ac:dyDescent="0.3">
      <c r="A1939">
        <v>3616</v>
      </c>
      <c r="B1939" t="s">
        <v>32</v>
      </c>
      <c r="C1939" t="s">
        <v>45</v>
      </c>
      <c r="D1939" t="s">
        <v>1225</v>
      </c>
      <c r="E1939" t="s">
        <v>1518</v>
      </c>
      <c r="F1939" t="s">
        <v>1947</v>
      </c>
      <c r="G1939" t="s">
        <v>96</v>
      </c>
      <c r="H1939" t="s">
        <v>60</v>
      </c>
      <c r="I1939" t="s">
        <v>100</v>
      </c>
      <c r="J1939" t="s">
        <v>33</v>
      </c>
      <c r="K1939" t="s">
        <v>34</v>
      </c>
      <c r="L1939" t="s">
        <v>35</v>
      </c>
      <c r="M1939" s="1">
        <v>40451</v>
      </c>
      <c r="N1939" s="1">
        <v>40465</v>
      </c>
      <c r="O1939" s="1">
        <v>40602</v>
      </c>
      <c r="P1939" s="1">
        <v>40602</v>
      </c>
      <c r="Q1939" s="1">
        <v>40602</v>
      </c>
      <c r="R1939" s="2">
        <f t="shared" si="90"/>
        <v>137</v>
      </c>
      <c r="S1939" s="2">
        <f t="shared" si="91"/>
        <v>0</v>
      </c>
      <c r="T1939" s="2">
        <f t="shared" si="92"/>
        <v>0</v>
      </c>
      <c r="U1939" t="s">
        <v>96</v>
      </c>
      <c r="V1939" t="s">
        <v>41</v>
      </c>
      <c r="W1939" t="s">
        <v>36</v>
      </c>
      <c r="X1939" t="s">
        <v>37</v>
      </c>
      <c r="Y1939" t="s">
        <v>106</v>
      </c>
      <c r="Z1939" t="s">
        <v>74</v>
      </c>
      <c r="AA1939" t="s">
        <v>88</v>
      </c>
      <c r="AB1939" t="s">
        <v>86</v>
      </c>
      <c r="AC1939">
        <v>30</v>
      </c>
      <c r="AD1939">
        <v>3696</v>
      </c>
      <c r="AE1939">
        <v>24948</v>
      </c>
      <c r="AF1939">
        <v>6.75</v>
      </c>
      <c r="AG1939">
        <v>0.22</v>
      </c>
      <c r="AH1939">
        <v>314</v>
      </c>
      <c r="AI1939">
        <v>4885.33</v>
      </c>
      <c r="AJ1939">
        <v>53.79</v>
      </c>
    </row>
    <row r="1940" spans="1:36" x14ac:dyDescent="0.3">
      <c r="A1940">
        <v>3292</v>
      </c>
      <c r="B1940" t="s">
        <v>32</v>
      </c>
      <c r="C1940" t="s">
        <v>45</v>
      </c>
      <c r="D1940" t="s">
        <v>1225</v>
      </c>
      <c r="E1940" t="s">
        <v>1429</v>
      </c>
      <c r="F1940" t="s">
        <v>1769</v>
      </c>
      <c r="G1940" t="s">
        <v>96</v>
      </c>
      <c r="H1940" t="s">
        <v>60</v>
      </c>
      <c r="I1940" t="s">
        <v>100</v>
      </c>
      <c r="J1940" t="s">
        <v>33</v>
      </c>
      <c r="K1940" t="s">
        <v>34</v>
      </c>
      <c r="L1940" t="s">
        <v>35</v>
      </c>
      <c r="M1940" s="1">
        <v>40106</v>
      </c>
      <c r="N1940" s="1">
        <v>40119</v>
      </c>
      <c r="O1940" s="1">
        <v>40257</v>
      </c>
      <c r="P1940" s="1">
        <v>40257</v>
      </c>
      <c r="Q1940" s="1">
        <v>40257</v>
      </c>
      <c r="R1940" s="2">
        <f t="shared" si="90"/>
        <v>138</v>
      </c>
      <c r="S1940" s="2">
        <f t="shared" si="91"/>
        <v>0</v>
      </c>
      <c r="T1940" s="2">
        <f t="shared" si="92"/>
        <v>0</v>
      </c>
      <c r="U1940" t="s">
        <v>96</v>
      </c>
      <c r="V1940" t="s">
        <v>41</v>
      </c>
      <c r="W1940" t="s">
        <v>36</v>
      </c>
      <c r="X1940" t="s">
        <v>37</v>
      </c>
      <c r="Y1940" t="s">
        <v>92</v>
      </c>
      <c r="Z1940" t="s">
        <v>74</v>
      </c>
      <c r="AA1940" t="s">
        <v>88</v>
      </c>
      <c r="AB1940" t="s">
        <v>93</v>
      </c>
      <c r="AC1940">
        <v>60</v>
      </c>
      <c r="AD1940">
        <v>168</v>
      </c>
      <c r="AE1940">
        <v>1260</v>
      </c>
      <c r="AF1940">
        <v>7.5</v>
      </c>
      <c r="AG1940">
        <v>0.12</v>
      </c>
      <c r="AH1940">
        <v>9</v>
      </c>
      <c r="AI1940">
        <v>4138.1099999999997</v>
      </c>
      <c r="AJ1940">
        <v>2.4700000000000002</v>
      </c>
    </row>
    <row r="1941" spans="1:36" x14ac:dyDescent="0.3">
      <c r="A1941">
        <v>6158</v>
      </c>
      <c r="B1941" t="s">
        <v>32</v>
      </c>
      <c r="C1941" t="s">
        <v>45</v>
      </c>
      <c r="D1941" t="s">
        <v>1225</v>
      </c>
      <c r="E1941" t="s">
        <v>1982</v>
      </c>
      <c r="F1941" t="s">
        <v>2859</v>
      </c>
      <c r="G1941" t="s">
        <v>96</v>
      </c>
      <c r="H1941" t="s">
        <v>60</v>
      </c>
      <c r="I1941" t="s">
        <v>100</v>
      </c>
      <c r="J1941" t="s">
        <v>33</v>
      </c>
      <c r="K1941" t="s">
        <v>34</v>
      </c>
      <c r="L1941" t="s">
        <v>35</v>
      </c>
      <c r="M1941" s="1">
        <v>40721</v>
      </c>
      <c r="N1941" s="1">
        <v>40731</v>
      </c>
      <c r="O1941" s="1">
        <v>40869</v>
      </c>
      <c r="P1941" s="1">
        <v>40869</v>
      </c>
      <c r="Q1941" s="1">
        <v>40869</v>
      </c>
      <c r="R1941" s="2">
        <f t="shared" si="90"/>
        <v>138</v>
      </c>
      <c r="S1941" s="2">
        <f t="shared" si="91"/>
        <v>0</v>
      </c>
      <c r="T1941" s="2">
        <f t="shared" si="92"/>
        <v>0</v>
      </c>
      <c r="U1941" t="s">
        <v>96</v>
      </c>
      <c r="V1941" t="s">
        <v>41</v>
      </c>
      <c r="W1941" t="s">
        <v>36</v>
      </c>
      <c r="X1941" t="s">
        <v>37</v>
      </c>
      <c r="Y1941" t="s">
        <v>205</v>
      </c>
      <c r="Z1941" t="s">
        <v>74</v>
      </c>
      <c r="AA1941" t="s">
        <v>88</v>
      </c>
      <c r="AB1941" t="s">
        <v>206</v>
      </c>
      <c r="AC1941">
        <v>60</v>
      </c>
      <c r="AD1941">
        <v>408</v>
      </c>
      <c r="AE1941">
        <v>5911.92</v>
      </c>
      <c r="AF1941">
        <v>14.49</v>
      </c>
      <c r="AG1941">
        <v>0.24</v>
      </c>
      <c r="AH1941">
        <v>42</v>
      </c>
      <c r="AI1941">
        <v>4388.84</v>
      </c>
      <c r="AJ1941">
        <v>9.75</v>
      </c>
    </row>
    <row r="1942" spans="1:36" x14ac:dyDescent="0.3">
      <c r="A1942">
        <v>4017</v>
      </c>
      <c r="B1942" t="s">
        <v>32</v>
      </c>
      <c r="C1942" t="s">
        <v>45</v>
      </c>
      <c r="D1942" t="s">
        <v>1225</v>
      </c>
      <c r="E1942" t="s">
        <v>1397</v>
      </c>
      <c r="F1942" t="s">
        <v>2140</v>
      </c>
      <c r="G1942" t="s">
        <v>96</v>
      </c>
      <c r="H1942" t="s">
        <v>60</v>
      </c>
      <c r="I1942" t="s">
        <v>100</v>
      </c>
      <c r="J1942" t="s">
        <v>33</v>
      </c>
      <c r="K1942" t="s">
        <v>34</v>
      </c>
      <c r="L1942" t="s">
        <v>35</v>
      </c>
      <c r="M1942" s="1">
        <v>40106</v>
      </c>
      <c r="N1942" s="1">
        <v>40120</v>
      </c>
      <c r="O1942" s="1">
        <v>40259</v>
      </c>
      <c r="P1942" s="1">
        <v>40259</v>
      </c>
      <c r="Q1942" s="1">
        <v>40259</v>
      </c>
      <c r="R1942" s="2">
        <f t="shared" si="90"/>
        <v>139</v>
      </c>
      <c r="S1942" s="2">
        <f t="shared" si="91"/>
        <v>0</v>
      </c>
      <c r="T1942" s="2">
        <f t="shared" si="92"/>
        <v>0</v>
      </c>
      <c r="U1942" t="s">
        <v>96</v>
      </c>
      <c r="V1942" t="s">
        <v>41</v>
      </c>
      <c r="W1942" t="s">
        <v>36</v>
      </c>
      <c r="X1942" t="s">
        <v>37</v>
      </c>
      <c r="Y1942" t="s">
        <v>92</v>
      </c>
      <c r="Z1942" t="s">
        <v>74</v>
      </c>
      <c r="AA1942" t="s">
        <v>88</v>
      </c>
      <c r="AB1942" t="s">
        <v>93</v>
      </c>
      <c r="AC1942">
        <v>60</v>
      </c>
      <c r="AD1942">
        <v>1680</v>
      </c>
      <c r="AE1942">
        <v>12600</v>
      </c>
      <c r="AF1942">
        <v>7.5</v>
      </c>
      <c r="AG1942">
        <v>0.12</v>
      </c>
      <c r="AH1942">
        <v>389</v>
      </c>
      <c r="AI1942">
        <v>9674.8799999999992</v>
      </c>
      <c r="AJ1942">
        <v>24.7</v>
      </c>
    </row>
    <row r="1943" spans="1:36" x14ac:dyDescent="0.3">
      <c r="A1943">
        <v>3733</v>
      </c>
      <c r="B1943" t="s">
        <v>32</v>
      </c>
      <c r="C1943" t="s">
        <v>45</v>
      </c>
      <c r="D1943" t="s">
        <v>1225</v>
      </c>
      <c r="E1943" t="s">
        <v>1982</v>
      </c>
      <c r="F1943" t="s">
        <v>2007</v>
      </c>
      <c r="G1943" t="s">
        <v>96</v>
      </c>
      <c r="H1943" t="s">
        <v>60</v>
      </c>
      <c r="I1943" t="s">
        <v>100</v>
      </c>
      <c r="J1943" t="s">
        <v>33</v>
      </c>
      <c r="K1943" t="s">
        <v>34</v>
      </c>
      <c r="L1943" t="s">
        <v>35</v>
      </c>
      <c r="M1943" s="1">
        <v>40721</v>
      </c>
      <c r="N1943" s="1">
        <v>40731</v>
      </c>
      <c r="O1943" s="1">
        <v>40870</v>
      </c>
      <c r="P1943" s="1">
        <v>40870</v>
      </c>
      <c r="Q1943" s="1">
        <v>40870</v>
      </c>
      <c r="R1943" s="2">
        <f t="shared" si="90"/>
        <v>139</v>
      </c>
      <c r="S1943" s="2">
        <f t="shared" si="91"/>
        <v>0</v>
      </c>
      <c r="T1943" s="2">
        <f t="shared" si="92"/>
        <v>0</v>
      </c>
      <c r="U1943" t="s">
        <v>96</v>
      </c>
      <c r="V1943" t="s">
        <v>41</v>
      </c>
      <c r="W1943" t="s">
        <v>36</v>
      </c>
      <c r="X1943" t="s">
        <v>37</v>
      </c>
      <c r="Y1943" t="s">
        <v>205</v>
      </c>
      <c r="Z1943" t="s">
        <v>74</v>
      </c>
      <c r="AA1943" t="s">
        <v>88</v>
      </c>
      <c r="AB1943" t="s">
        <v>206</v>
      </c>
      <c r="AC1943">
        <v>60</v>
      </c>
      <c r="AD1943">
        <v>292</v>
      </c>
      <c r="AE1943">
        <v>4231.08</v>
      </c>
      <c r="AF1943">
        <v>14.49</v>
      </c>
      <c r="AG1943">
        <v>0.24</v>
      </c>
      <c r="AH1943">
        <v>30</v>
      </c>
      <c r="AI1943">
        <v>4525.05</v>
      </c>
      <c r="AJ1943">
        <v>6.98</v>
      </c>
    </row>
    <row r="1944" spans="1:36" x14ac:dyDescent="0.3">
      <c r="A1944">
        <v>5776</v>
      </c>
      <c r="B1944" t="s">
        <v>32</v>
      </c>
      <c r="C1944" t="s">
        <v>45</v>
      </c>
      <c r="D1944" t="s">
        <v>1225</v>
      </c>
      <c r="E1944" t="s">
        <v>1429</v>
      </c>
      <c r="F1944" t="s">
        <v>2739</v>
      </c>
      <c r="G1944" t="s">
        <v>96</v>
      </c>
      <c r="H1944" t="s">
        <v>60</v>
      </c>
      <c r="I1944" t="s">
        <v>100</v>
      </c>
      <c r="J1944" t="s">
        <v>33</v>
      </c>
      <c r="K1944" t="s">
        <v>34</v>
      </c>
      <c r="L1944" t="s">
        <v>35</v>
      </c>
      <c r="M1944" s="1">
        <v>40106</v>
      </c>
      <c r="N1944" s="1">
        <v>40119</v>
      </c>
      <c r="O1944" s="1">
        <v>40259</v>
      </c>
      <c r="P1944" s="1">
        <v>40259</v>
      </c>
      <c r="Q1944" s="1">
        <v>40259</v>
      </c>
      <c r="R1944" s="2">
        <f t="shared" si="90"/>
        <v>140</v>
      </c>
      <c r="S1944" s="2">
        <f t="shared" si="91"/>
        <v>0</v>
      </c>
      <c r="T1944" s="2">
        <f t="shared" si="92"/>
        <v>0</v>
      </c>
      <c r="U1944" t="s">
        <v>96</v>
      </c>
      <c r="V1944" t="s">
        <v>41</v>
      </c>
      <c r="W1944" t="s">
        <v>36</v>
      </c>
      <c r="X1944" t="s">
        <v>37</v>
      </c>
      <c r="Y1944" t="s">
        <v>92</v>
      </c>
      <c r="Z1944" t="s">
        <v>74</v>
      </c>
      <c r="AA1944" t="s">
        <v>88</v>
      </c>
      <c r="AB1944" t="s">
        <v>93</v>
      </c>
      <c r="AC1944">
        <v>60</v>
      </c>
      <c r="AD1944">
        <v>840</v>
      </c>
      <c r="AE1944">
        <v>6300</v>
      </c>
      <c r="AF1944">
        <v>7.5</v>
      </c>
      <c r="AG1944">
        <v>0.12</v>
      </c>
      <c r="AH1944">
        <v>57</v>
      </c>
      <c r="AI1944">
        <v>8747.56</v>
      </c>
      <c r="AJ1944">
        <v>12.35</v>
      </c>
    </row>
    <row r="1945" spans="1:36" x14ac:dyDescent="0.3">
      <c r="A1945">
        <v>3113</v>
      </c>
      <c r="B1945" t="s">
        <v>32</v>
      </c>
      <c r="C1945" t="s">
        <v>45</v>
      </c>
      <c r="D1945" t="s">
        <v>1225</v>
      </c>
      <c r="E1945" t="s">
        <v>1497</v>
      </c>
      <c r="F1945" t="s">
        <v>1654</v>
      </c>
      <c r="G1945" t="s">
        <v>96</v>
      </c>
      <c r="H1945" t="s">
        <v>60</v>
      </c>
      <c r="I1945" t="s">
        <v>100</v>
      </c>
      <c r="J1945" t="s">
        <v>33</v>
      </c>
      <c r="K1945" t="s">
        <v>34</v>
      </c>
      <c r="L1945" t="s">
        <v>35</v>
      </c>
      <c r="M1945" s="1">
        <v>41466</v>
      </c>
      <c r="N1945" s="1">
        <v>41488</v>
      </c>
      <c r="O1945" s="1">
        <v>41631</v>
      </c>
      <c r="P1945" s="1">
        <v>41631</v>
      </c>
      <c r="Q1945" s="1">
        <v>41631</v>
      </c>
      <c r="R1945" s="2">
        <f t="shared" si="90"/>
        <v>143</v>
      </c>
      <c r="S1945" s="2">
        <f t="shared" si="91"/>
        <v>0</v>
      </c>
      <c r="T1945" s="2">
        <f t="shared" si="92"/>
        <v>0</v>
      </c>
      <c r="U1945" t="s">
        <v>96</v>
      </c>
      <c r="V1945" t="s">
        <v>41</v>
      </c>
      <c r="W1945" t="s">
        <v>36</v>
      </c>
      <c r="X1945" t="s">
        <v>37</v>
      </c>
      <c r="Y1945" t="s">
        <v>39</v>
      </c>
      <c r="Z1945" t="s">
        <v>43</v>
      </c>
      <c r="AA1945" t="s">
        <v>42</v>
      </c>
      <c r="AB1945" t="s">
        <v>40</v>
      </c>
      <c r="AC1945">
        <v>60</v>
      </c>
      <c r="AD1945">
        <v>1652</v>
      </c>
      <c r="AE1945">
        <v>10721.48</v>
      </c>
      <c r="AF1945">
        <v>6.49</v>
      </c>
      <c r="AG1945">
        <v>0.11</v>
      </c>
      <c r="AH1945">
        <v>146</v>
      </c>
      <c r="AI1945">
        <v>746.89</v>
      </c>
      <c r="AJ1945">
        <v>13.26</v>
      </c>
    </row>
    <row r="1946" spans="1:36" x14ac:dyDescent="0.3">
      <c r="A1946">
        <v>3768</v>
      </c>
      <c r="B1946" t="s">
        <v>32</v>
      </c>
      <c r="C1946" t="s">
        <v>45</v>
      </c>
      <c r="D1946" t="s">
        <v>1225</v>
      </c>
      <c r="E1946" t="s">
        <v>1497</v>
      </c>
      <c r="F1946" t="s">
        <v>2036</v>
      </c>
      <c r="G1946" t="s">
        <v>96</v>
      </c>
      <c r="H1946" t="s">
        <v>60</v>
      </c>
      <c r="I1946" t="s">
        <v>100</v>
      </c>
      <c r="J1946" t="s">
        <v>33</v>
      </c>
      <c r="K1946" t="s">
        <v>34</v>
      </c>
      <c r="L1946" t="s">
        <v>35</v>
      </c>
      <c r="M1946" s="1">
        <v>41466</v>
      </c>
      <c r="N1946" s="1">
        <v>41488</v>
      </c>
      <c r="O1946" s="1">
        <v>41631</v>
      </c>
      <c r="P1946" s="1">
        <v>41631</v>
      </c>
      <c r="Q1946" s="1">
        <v>41631</v>
      </c>
      <c r="R1946" s="2">
        <f t="shared" si="90"/>
        <v>143</v>
      </c>
      <c r="S1946" s="2">
        <f t="shared" si="91"/>
        <v>0</v>
      </c>
      <c r="T1946" s="2">
        <f t="shared" si="92"/>
        <v>0</v>
      </c>
      <c r="U1946" t="s">
        <v>96</v>
      </c>
      <c r="V1946" t="s">
        <v>41</v>
      </c>
      <c r="W1946" t="s">
        <v>36</v>
      </c>
      <c r="X1946" t="s">
        <v>37</v>
      </c>
      <c r="Y1946" t="s">
        <v>39</v>
      </c>
      <c r="Z1946" t="s">
        <v>43</v>
      </c>
      <c r="AA1946" t="s">
        <v>42</v>
      </c>
      <c r="AB1946" t="s">
        <v>40</v>
      </c>
      <c r="AC1946">
        <v>60</v>
      </c>
      <c r="AD1946">
        <v>4848</v>
      </c>
      <c r="AE1946">
        <v>31463.52</v>
      </c>
      <c r="AF1946">
        <v>6.49</v>
      </c>
      <c r="AG1946">
        <v>0.11</v>
      </c>
      <c r="AH1946">
        <v>415</v>
      </c>
      <c r="AI1946">
        <v>1009.6</v>
      </c>
      <c r="AJ1946">
        <v>38.92</v>
      </c>
    </row>
    <row r="1947" spans="1:36" x14ac:dyDescent="0.3">
      <c r="A1947">
        <v>5910</v>
      </c>
      <c r="B1947" t="s">
        <v>32</v>
      </c>
      <c r="C1947" t="s">
        <v>45</v>
      </c>
      <c r="D1947" t="s">
        <v>1225</v>
      </c>
      <c r="E1947" t="s">
        <v>2266</v>
      </c>
      <c r="F1947" t="s">
        <v>2785</v>
      </c>
      <c r="G1947" t="s">
        <v>96</v>
      </c>
      <c r="H1947" t="s">
        <v>60</v>
      </c>
      <c r="I1947" t="s">
        <v>100</v>
      </c>
      <c r="J1947" t="s">
        <v>33</v>
      </c>
      <c r="K1947" t="s">
        <v>34</v>
      </c>
      <c r="L1947" t="s">
        <v>35</v>
      </c>
      <c r="M1947" s="1">
        <v>40633</v>
      </c>
      <c r="N1947" s="1">
        <v>40647</v>
      </c>
      <c r="O1947" s="1">
        <v>40791</v>
      </c>
      <c r="P1947" s="1">
        <v>40791</v>
      </c>
      <c r="Q1947" s="1">
        <v>40791</v>
      </c>
      <c r="R1947" s="2">
        <f t="shared" si="90"/>
        <v>144</v>
      </c>
      <c r="S1947" s="2">
        <f t="shared" si="91"/>
        <v>0</v>
      </c>
      <c r="T1947" s="2">
        <f t="shared" si="92"/>
        <v>0</v>
      </c>
      <c r="U1947" t="s">
        <v>96</v>
      </c>
      <c r="V1947" t="s">
        <v>41</v>
      </c>
      <c r="W1947" t="s">
        <v>36</v>
      </c>
      <c r="X1947" t="s">
        <v>37</v>
      </c>
      <c r="Y1947" t="s">
        <v>187</v>
      </c>
      <c r="Z1947" t="s">
        <v>43</v>
      </c>
      <c r="AA1947" t="s">
        <v>189</v>
      </c>
      <c r="AB1947" t="s">
        <v>188</v>
      </c>
      <c r="AC1947">
        <v>60</v>
      </c>
      <c r="AD1947">
        <v>24428</v>
      </c>
      <c r="AE1947">
        <v>268463.71999999997</v>
      </c>
      <c r="AF1947">
        <v>10.99</v>
      </c>
      <c r="AG1947">
        <v>0.18</v>
      </c>
      <c r="AH1947">
        <v>3408</v>
      </c>
      <c r="AI1947">
        <v>13674.64</v>
      </c>
      <c r="AJ1947">
        <v>442.97</v>
      </c>
    </row>
    <row r="1948" spans="1:36" x14ac:dyDescent="0.3">
      <c r="A1948">
        <v>5263</v>
      </c>
      <c r="B1948" t="s">
        <v>32</v>
      </c>
      <c r="C1948" t="s">
        <v>45</v>
      </c>
      <c r="D1948" t="s">
        <v>1225</v>
      </c>
      <c r="E1948" t="s">
        <v>2443</v>
      </c>
      <c r="F1948" t="s">
        <v>2568</v>
      </c>
      <c r="G1948" t="s">
        <v>96</v>
      </c>
      <c r="H1948" t="s">
        <v>60</v>
      </c>
      <c r="I1948" t="s">
        <v>100</v>
      </c>
      <c r="J1948" t="s">
        <v>33</v>
      </c>
      <c r="K1948" t="s">
        <v>34</v>
      </c>
      <c r="L1948" t="s">
        <v>35</v>
      </c>
      <c r="M1948" s="1">
        <v>41936</v>
      </c>
      <c r="N1948" s="1">
        <v>41942</v>
      </c>
      <c r="O1948" s="1">
        <v>42086</v>
      </c>
      <c r="P1948" s="1">
        <v>42086</v>
      </c>
      <c r="Q1948" s="1">
        <v>42086</v>
      </c>
      <c r="R1948" s="2">
        <f t="shared" si="90"/>
        <v>144</v>
      </c>
      <c r="S1948" s="2">
        <f t="shared" si="91"/>
        <v>0</v>
      </c>
      <c r="T1948" s="2">
        <f t="shared" si="92"/>
        <v>0</v>
      </c>
      <c r="U1948" t="s">
        <v>96</v>
      </c>
      <c r="V1948" t="s">
        <v>41</v>
      </c>
      <c r="W1948" t="s">
        <v>36</v>
      </c>
      <c r="X1948" t="s">
        <v>37</v>
      </c>
      <c r="Y1948" t="s">
        <v>187</v>
      </c>
      <c r="Z1948" t="s">
        <v>43</v>
      </c>
      <c r="AA1948" t="s">
        <v>189</v>
      </c>
      <c r="AB1948" t="s">
        <v>188</v>
      </c>
      <c r="AC1948">
        <v>60</v>
      </c>
      <c r="AD1948">
        <v>3000</v>
      </c>
      <c r="AE1948">
        <v>24300</v>
      </c>
      <c r="AF1948">
        <v>8.1</v>
      </c>
      <c r="AG1948">
        <v>0.13</v>
      </c>
      <c r="AH1948">
        <v>422</v>
      </c>
      <c r="AI1948">
        <v>1332.29</v>
      </c>
      <c r="AJ1948">
        <v>28.6</v>
      </c>
    </row>
    <row r="1949" spans="1:36" x14ac:dyDescent="0.3">
      <c r="A1949">
        <v>3513</v>
      </c>
      <c r="B1949" t="s">
        <v>32</v>
      </c>
      <c r="C1949" t="s">
        <v>45</v>
      </c>
      <c r="D1949" t="s">
        <v>1225</v>
      </c>
      <c r="E1949" t="s">
        <v>1647</v>
      </c>
      <c r="F1949" t="s">
        <v>1882</v>
      </c>
      <c r="G1949" t="s">
        <v>96</v>
      </c>
      <c r="H1949" t="s">
        <v>60</v>
      </c>
      <c r="I1949" t="s">
        <v>100</v>
      </c>
      <c r="J1949" t="s">
        <v>33</v>
      </c>
      <c r="K1949" t="s">
        <v>34</v>
      </c>
      <c r="L1949" t="s">
        <v>35</v>
      </c>
      <c r="M1949" s="1">
        <v>41312</v>
      </c>
      <c r="N1949" s="1">
        <v>41318</v>
      </c>
      <c r="O1949" s="1">
        <v>41468</v>
      </c>
      <c r="P1949" s="1">
        <v>41468</v>
      </c>
      <c r="Q1949" s="1">
        <v>41468</v>
      </c>
      <c r="R1949" s="2">
        <f t="shared" si="90"/>
        <v>150</v>
      </c>
      <c r="S1949" s="2">
        <f t="shared" si="91"/>
        <v>0</v>
      </c>
      <c r="T1949" s="2">
        <f t="shared" si="92"/>
        <v>0</v>
      </c>
      <c r="U1949" t="s">
        <v>96</v>
      </c>
      <c r="V1949" t="s">
        <v>41</v>
      </c>
      <c r="W1949" t="s">
        <v>36</v>
      </c>
      <c r="X1949" t="s">
        <v>37</v>
      </c>
      <c r="Y1949" t="s">
        <v>1244</v>
      </c>
      <c r="Z1949" t="s">
        <v>43</v>
      </c>
      <c r="AA1949" t="s">
        <v>1246</v>
      </c>
      <c r="AB1949" t="s">
        <v>1245</v>
      </c>
      <c r="AC1949">
        <v>30</v>
      </c>
      <c r="AD1949">
        <v>42699</v>
      </c>
      <c r="AE1949">
        <v>490611.51</v>
      </c>
      <c r="AF1949">
        <v>11.49</v>
      </c>
      <c r="AG1949">
        <v>0.38</v>
      </c>
      <c r="AH1949">
        <v>4806</v>
      </c>
      <c r="AI1949">
        <v>18700.09</v>
      </c>
      <c r="AJ1949">
        <v>606.89</v>
      </c>
    </row>
    <row r="1950" spans="1:36" x14ac:dyDescent="0.3">
      <c r="A1950">
        <v>4451</v>
      </c>
      <c r="B1950" t="s">
        <v>32</v>
      </c>
      <c r="C1950" t="s">
        <v>45</v>
      </c>
      <c r="D1950" t="s">
        <v>1225</v>
      </c>
      <c r="E1950" t="s">
        <v>1647</v>
      </c>
      <c r="F1950" t="s">
        <v>1882</v>
      </c>
      <c r="G1950" t="s">
        <v>96</v>
      </c>
      <c r="H1950" t="s">
        <v>60</v>
      </c>
      <c r="I1950" t="s">
        <v>100</v>
      </c>
      <c r="J1950" t="s">
        <v>33</v>
      </c>
      <c r="K1950" t="s">
        <v>34</v>
      </c>
      <c r="L1950" t="s">
        <v>35</v>
      </c>
      <c r="M1950" s="1">
        <v>41312</v>
      </c>
      <c r="N1950" s="1">
        <v>41318</v>
      </c>
      <c r="O1950" s="1">
        <v>41468</v>
      </c>
      <c r="P1950" s="1">
        <v>41468</v>
      </c>
      <c r="Q1950" s="1">
        <v>41468</v>
      </c>
      <c r="R1950" s="2">
        <f t="shared" si="90"/>
        <v>150</v>
      </c>
      <c r="S1950" s="2">
        <f t="shared" si="91"/>
        <v>0</v>
      </c>
      <c r="T1950" s="2">
        <f t="shared" si="92"/>
        <v>0</v>
      </c>
      <c r="U1950" t="s">
        <v>96</v>
      </c>
      <c r="V1950" t="s">
        <v>41</v>
      </c>
      <c r="W1950" t="s">
        <v>36</v>
      </c>
      <c r="X1950" t="s">
        <v>37</v>
      </c>
      <c r="Y1950" t="s">
        <v>1244</v>
      </c>
      <c r="Z1950" t="s">
        <v>43</v>
      </c>
      <c r="AA1950" t="s">
        <v>1246</v>
      </c>
      <c r="AB1950" t="s">
        <v>1245</v>
      </c>
      <c r="AC1950">
        <v>30</v>
      </c>
      <c r="AD1950">
        <v>30339</v>
      </c>
      <c r="AE1950">
        <v>348595.11</v>
      </c>
      <c r="AF1950">
        <v>11.49</v>
      </c>
      <c r="AG1950">
        <v>0.38</v>
      </c>
      <c r="AH1950">
        <v>3419</v>
      </c>
      <c r="AI1950">
        <v>15006.27</v>
      </c>
      <c r="AJ1950">
        <v>431.21</v>
      </c>
    </row>
    <row r="1951" spans="1:36" x14ac:dyDescent="0.3">
      <c r="A1951">
        <v>6543</v>
      </c>
      <c r="B1951" t="s">
        <v>32</v>
      </c>
      <c r="C1951" t="s">
        <v>45</v>
      </c>
      <c r="D1951" t="s">
        <v>1225</v>
      </c>
      <c r="E1951" t="s">
        <v>1647</v>
      </c>
      <c r="F1951" t="s">
        <v>1882</v>
      </c>
      <c r="G1951" t="s">
        <v>96</v>
      </c>
      <c r="H1951" t="s">
        <v>60</v>
      </c>
      <c r="I1951" t="s">
        <v>100</v>
      </c>
      <c r="J1951" t="s">
        <v>33</v>
      </c>
      <c r="K1951" t="s">
        <v>34</v>
      </c>
      <c r="L1951" t="s">
        <v>35</v>
      </c>
      <c r="M1951" s="1">
        <v>41312</v>
      </c>
      <c r="N1951" s="1">
        <v>41318</v>
      </c>
      <c r="O1951" s="1">
        <v>41468</v>
      </c>
      <c r="P1951" s="1">
        <v>41468</v>
      </c>
      <c r="Q1951" s="1">
        <v>41468</v>
      </c>
      <c r="R1951" s="2">
        <f t="shared" si="90"/>
        <v>150</v>
      </c>
      <c r="S1951" s="2">
        <f t="shared" si="91"/>
        <v>0</v>
      </c>
      <c r="T1951" s="2">
        <f t="shared" si="92"/>
        <v>0</v>
      </c>
      <c r="U1951" t="s">
        <v>96</v>
      </c>
      <c r="V1951" t="s">
        <v>41</v>
      </c>
      <c r="W1951" t="s">
        <v>36</v>
      </c>
      <c r="X1951" t="s">
        <v>37</v>
      </c>
      <c r="Y1951" t="s">
        <v>1244</v>
      </c>
      <c r="Z1951" t="s">
        <v>43</v>
      </c>
      <c r="AA1951" t="s">
        <v>1246</v>
      </c>
      <c r="AB1951" t="s">
        <v>1245</v>
      </c>
      <c r="AC1951">
        <v>30</v>
      </c>
      <c r="AD1951">
        <v>2865</v>
      </c>
      <c r="AE1951">
        <v>32918.85</v>
      </c>
      <c r="AF1951">
        <v>11.49</v>
      </c>
      <c r="AG1951">
        <v>0.38</v>
      </c>
      <c r="AH1951">
        <v>332</v>
      </c>
      <c r="AI1951">
        <v>6973.87</v>
      </c>
      <c r="AJ1951">
        <v>40.72</v>
      </c>
    </row>
    <row r="1952" spans="1:36" x14ac:dyDescent="0.3">
      <c r="A1952">
        <v>2694</v>
      </c>
      <c r="B1952" t="s">
        <v>32</v>
      </c>
      <c r="C1952" t="s">
        <v>45</v>
      </c>
      <c r="D1952" t="s">
        <v>1225</v>
      </c>
      <c r="E1952" t="s">
        <v>1242</v>
      </c>
      <c r="F1952" t="s">
        <v>1243</v>
      </c>
      <c r="G1952" t="s">
        <v>96</v>
      </c>
      <c r="H1952" t="s">
        <v>60</v>
      </c>
      <c r="I1952" t="s">
        <v>100</v>
      </c>
      <c r="J1952" t="s">
        <v>33</v>
      </c>
      <c r="K1952" t="s">
        <v>34</v>
      </c>
      <c r="L1952" t="s">
        <v>35</v>
      </c>
      <c r="M1952" s="1">
        <v>41397</v>
      </c>
      <c r="N1952" s="1">
        <v>41404</v>
      </c>
      <c r="O1952" s="1">
        <v>41558</v>
      </c>
      <c r="P1952" s="1">
        <v>41556</v>
      </c>
      <c r="Q1952" s="1">
        <v>41556</v>
      </c>
      <c r="R1952" s="2">
        <f t="shared" si="90"/>
        <v>152</v>
      </c>
      <c r="S1952" s="2">
        <f t="shared" si="91"/>
        <v>-2</v>
      </c>
      <c r="T1952" s="2">
        <f t="shared" si="92"/>
        <v>0</v>
      </c>
      <c r="U1952" t="s">
        <v>96</v>
      </c>
      <c r="V1952" t="s">
        <v>41</v>
      </c>
      <c r="W1952" t="s">
        <v>36</v>
      </c>
      <c r="X1952" t="s">
        <v>37</v>
      </c>
      <c r="Y1952" t="s">
        <v>1244</v>
      </c>
      <c r="Z1952" t="s">
        <v>43</v>
      </c>
      <c r="AA1952" t="s">
        <v>1246</v>
      </c>
      <c r="AB1952" t="s">
        <v>1245</v>
      </c>
      <c r="AC1952">
        <v>30</v>
      </c>
      <c r="AD1952">
        <v>11500</v>
      </c>
      <c r="AE1952">
        <v>132135</v>
      </c>
      <c r="AF1952">
        <v>11.49</v>
      </c>
      <c r="AG1952">
        <v>0.38</v>
      </c>
      <c r="AH1952">
        <v>1295</v>
      </c>
      <c r="AI1952">
        <v>2021.05</v>
      </c>
      <c r="AJ1952">
        <v>163.44999999999999</v>
      </c>
    </row>
    <row r="1953" spans="1:36" x14ac:dyDescent="0.3">
      <c r="A1953">
        <v>5287</v>
      </c>
      <c r="B1953" t="s">
        <v>32</v>
      </c>
      <c r="C1953" t="s">
        <v>45</v>
      </c>
      <c r="D1953" t="s">
        <v>1225</v>
      </c>
      <c r="E1953" t="s">
        <v>1242</v>
      </c>
      <c r="F1953" t="s">
        <v>1243</v>
      </c>
      <c r="G1953" t="s">
        <v>96</v>
      </c>
      <c r="H1953" t="s">
        <v>60</v>
      </c>
      <c r="I1953" t="s">
        <v>100</v>
      </c>
      <c r="J1953" t="s">
        <v>33</v>
      </c>
      <c r="K1953" t="s">
        <v>34</v>
      </c>
      <c r="L1953" t="s">
        <v>35</v>
      </c>
      <c r="M1953" s="1">
        <v>41397</v>
      </c>
      <c r="N1953" s="1">
        <v>41404</v>
      </c>
      <c r="O1953" s="1">
        <v>41558</v>
      </c>
      <c r="P1953" s="1">
        <v>41558</v>
      </c>
      <c r="Q1953" s="1">
        <v>41558</v>
      </c>
      <c r="R1953" s="2">
        <f t="shared" si="90"/>
        <v>154</v>
      </c>
      <c r="S1953" s="2">
        <f t="shared" si="91"/>
        <v>0</v>
      </c>
      <c r="T1953" s="2">
        <f t="shared" si="92"/>
        <v>0</v>
      </c>
      <c r="U1953" t="s">
        <v>96</v>
      </c>
      <c r="V1953" t="s">
        <v>41</v>
      </c>
      <c r="W1953" t="s">
        <v>36</v>
      </c>
      <c r="X1953" t="s">
        <v>37</v>
      </c>
      <c r="Y1953" t="s">
        <v>1244</v>
      </c>
      <c r="Z1953" t="s">
        <v>43</v>
      </c>
      <c r="AA1953" t="s">
        <v>1246</v>
      </c>
      <c r="AB1953" t="s">
        <v>1245</v>
      </c>
      <c r="AC1953">
        <v>30</v>
      </c>
      <c r="AD1953">
        <v>14500</v>
      </c>
      <c r="AE1953">
        <v>166605</v>
      </c>
      <c r="AF1953">
        <v>11.49</v>
      </c>
      <c r="AG1953">
        <v>0.38</v>
      </c>
      <c r="AH1953">
        <v>1640</v>
      </c>
      <c r="AI1953">
        <v>2503.0700000000002</v>
      </c>
      <c r="AJ1953">
        <v>206.09</v>
      </c>
    </row>
    <row r="1954" spans="1:36" x14ac:dyDescent="0.3">
      <c r="A1954">
        <v>3349</v>
      </c>
      <c r="B1954" t="s">
        <v>32</v>
      </c>
      <c r="C1954" t="s">
        <v>45</v>
      </c>
      <c r="D1954" t="s">
        <v>1225</v>
      </c>
      <c r="E1954" t="s">
        <v>1235</v>
      </c>
      <c r="F1954" t="s">
        <v>1802</v>
      </c>
      <c r="G1954" t="s">
        <v>96</v>
      </c>
      <c r="H1954" t="s">
        <v>60</v>
      </c>
      <c r="I1954" t="s">
        <v>100</v>
      </c>
      <c r="J1954" t="s">
        <v>33</v>
      </c>
      <c r="K1954" t="s">
        <v>34</v>
      </c>
      <c r="L1954" t="s">
        <v>35</v>
      </c>
      <c r="M1954" s="1">
        <v>41676</v>
      </c>
      <c r="N1954" s="1">
        <v>41708</v>
      </c>
      <c r="O1954" s="1">
        <v>41867</v>
      </c>
      <c r="P1954" s="1">
        <v>41867</v>
      </c>
      <c r="Q1954" s="1">
        <v>41876</v>
      </c>
      <c r="R1954" s="2">
        <f t="shared" si="90"/>
        <v>159</v>
      </c>
      <c r="S1954" s="2">
        <f t="shared" si="91"/>
        <v>0</v>
      </c>
      <c r="T1954" s="2">
        <f t="shared" si="92"/>
        <v>9</v>
      </c>
      <c r="U1954" t="s">
        <v>96</v>
      </c>
      <c r="V1954" t="s">
        <v>41</v>
      </c>
      <c r="W1954" t="s">
        <v>36</v>
      </c>
      <c r="X1954" t="s">
        <v>37</v>
      </c>
      <c r="Y1954" t="s">
        <v>187</v>
      </c>
      <c r="Z1954" t="s">
        <v>43</v>
      </c>
      <c r="AA1954" t="s">
        <v>189</v>
      </c>
      <c r="AB1954" t="s">
        <v>188</v>
      </c>
      <c r="AC1954">
        <v>60</v>
      </c>
      <c r="AD1954">
        <v>27900</v>
      </c>
      <c r="AE1954">
        <v>225990</v>
      </c>
      <c r="AF1954">
        <v>8.1</v>
      </c>
      <c r="AG1954">
        <v>0.13</v>
      </c>
      <c r="AH1954">
        <v>3868</v>
      </c>
      <c r="AI1954">
        <v>7238.46</v>
      </c>
      <c r="AJ1954">
        <v>232.32</v>
      </c>
    </row>
    <row r="1955" spans="1:36" x14ac:dyDescent="0.3">
      <c r="A1955">
        <v>5292</v>
      </c>
      <c r="B1955" t="s">
        <v>32</v>
      </c>
      <c r="C1955" t="s">
        <v>45</v>
      </c>
      <c r="D1955" t="s">
        <v>1225</v>
      </c>
      <c r="E1955" t="s">
        <v>2266</v>
      </c>
      <c r="F1955" t="s">
        <v>2577</v>
      </c>
      <c r="G1955" t="s">
        <v>96</v>
      </c>
      <c r="H1955" t="s">
        <v>60</v>
      </c>
      <c r="I1955" t="s">
        <v>100</v>
      </c>
      <c r="J1955" t="s">
        <v>33</v>
      </c>
      <c r="K1955" t="s">
        <v>34</v>
      </c>
      <c r="L1955" t="s">
        <v>35</v>
      </c>
      <c r="M1955" s="1">
        <v>40633</v>
      </c>
      <c r="N1955" s="1">
        <v>40647</v>
      </c>
      <c r="O1955" s="1">
        <v>40807</v>
      </c>
      <c r="P1955" s="1">
        <v>40807</v>
      </c>
      <c r="Q1955" s="1">
        <v>40807</v>
      </c>
      <c r="R1955" s="2">
        <f t="shared" si="90"/>
        <v>160</v>
      </c>
      <c r="S1955" s="2">
        <f t="shared" si="91"/>
        <v>0</v>
      </c>
      <c r="T1955" s="2">
        <f t="shared" si="92"/>
        <v>0</v>
      </c>
      <c r="U1955" t="s">
        <v>96</v>
      </c>
      <c r="V1955" t="s">
        <v>41</v>
      </c>
      <c r="W1955" t="s">
        <v>36</v>
      </c>
      <c r="X1955" t="s">
        <v>37</v>
      </c>
      <c r="Y1955" t="s">
        <v>187</v>
      </c>
      <c r="Z1955" t="s">
        <v>43</v>
      </c>
      <c r="AA1955" t="s">
        <v>189</v>
      </c>
      <c r="AB1955" t="s">
        <v>188</v>
      </c>
      <c r="AC1955">
        <v>60</v>
      </c>
      <c r="AD1955">
        <v>25572</v>
      </c>
      <c r="AE1955">
        <v>281036.28000000003</v>
      </c>
      <c r="AF1955">
        <v>10.99</v>
      </c>
      <c r="AG1955">
        <v>0.18</v>
      </c>
      <c r="AH1955">
        <v>3572</v>
      </c>
      <c r="AI1955">
        <v>10657.33</v>
      </c>
      <c r="AJ1955">
        <v>463.71</v>
      </c>
    </row>
    <row r="1956" spans="1:36" x14ac:dyDescent="0.3">
      <c r="A1956">
        <v>4752</v>
      </c>
      <c r="B1956" t="s">
        <v>32</v>
      </c>
      <c r="C1956" t="s">
        <v>45</v>
      </c>
      <c r="D1956" t="s">
        <v>1225</v>
      </c>
      <c r="E1956" t="s">
        <v>1267</v>
      </c>
      <c r="F1956" t="s">
        <v>2422</v>
      </c>
      <c r="G1956" t="s">
        <v>96</v>
      </c>
      <c r="H1956" t="s">
        <v>60</v>
      </c>
      <c r="I1956" t="s">
        <v>100</v>
      </c>
      <c r="J1956" t="s">
        <v>33</v>
      </c>
      <c r="K1956" t="s">
        <v>34</v>
      </c>
      <c r="L1956" t="s">
        <v>35</v>
      </c>
      <c r="M1956" s="1">
        <v>41829</v>
      </c>
      <c r="N1956" s="1">
        <v>41859</v>
      </c>
      <c r="O1956" s="1">
        <v>42019</v>
      </c>
      <c r="P1956" s="1">
        <v>42019</v>
      </c>
      <c r="Q1956" s="1">
        <v>42019</v>
      </c>
      <c r="R1956" s="2">
        <f t="shared" si="90"/>
        <v>160</v>
      </c>
      <c r="S1956" s="2">
        <f t="shared" si="91"/>
        <v>0</v>
      </c>
      <c r="T1956" s="2">
        <f t="shared" si="92"/>
        <v>0</v>
      </c>
      <c r="U1956" t="s">
        <v>96</v>
      </c>
      <c r="V1956" t="s">
        <v>41</v>
      </c>
      <c r="W1956" t="s">
        <v>36</v>
      </c>
      <c r="X1956" t="s">
        <v>37</v>
      </c>
      <c r="Y1956" t="s">
        <v>187</v>
      </c>
      <c r="Z1956" t="s">
        <v>43</v>
      </c>
      <c r="AA1956" t="s">
        <v>189</v>
      </c>
      <c r="AB1956" t="s">
        <v>188</v>
      </c>
      <c r="AC1956">
        <v>60</v>
      </c>
      <c r="AD1956">
        <v>7000</v>
      </c>
      <c r="AE1956">
        <v>56700</v>
      </c>
      <c r="AF1956">
        <v>8.1</v>
      </c>
      <c r="AG1956">
        <v>0.13</v>
      </c>
      <c r="AH1956">
        <v>974</v>
      </c>
      <c r="AI1956">
        <v>1069.31</v>
      </c>
      <c r="AJ1956">
        <v>58.29</v>
      </c>
    </row>
    <row r="1957" spans="1:36" x14ac:dyDescent="0.3">
      <c r="A1957">
        <v>4504</v>
      </c>
      <c r="B1957" t="s">
        <v>32</v>
      </c>
      <c r="C1957" t="s">
        <v>45</v>
      </c>
      <c r="D1957" t="s">
        <v>1225</v>
      </c>
      <c r="E1957" t="s">
        <v>1235</v>
      </c>
      <c r="F1957" t="s">
        <v>2323</v>
      </c>
      <c r="G1957" t="s">
        <v>96</v>
      </c>
      <c r="H1957" t="s">
        <v>60</v>
      </c>
      <c r="I1957" t="s">
        <v>100</v>
      </c>
      <c r="J1957" t="s">
        <v>33</v>
      </c>
      <c r="K1957" t="s">
        <v>34</v>
      </c>
      <c r="L1957" t="s">
        <v>35</v>
      </c>
      <c r="M1957" s="1">
        <v>41676</v>
      </c>
      <c r="N1957" s="1">
        <v>41708</v>
      </c>
      <c r="O1957" s="1">
        <v>41869</v>
      </c>
      <c r="P1957" s="1">
        <v>41869</v>
      </c>
      <c r="Q1957" s="1">
        <v>41876</v>
      </c>
      <c r="R1957" s="2">
        <f t="shared" si="90"/>
        <v>161</v>
      </c>
      <c r="S1957" s="2">
        <f t="shared" si="91"/>
        <v>0</v>
      </c>
      <c r="T1957" s="2">
        <f t="shared" si="92"/>
        <v>7</v>
      </c>
      <c r="U1957" t="s">
        <v>96</v>
      </c>
      <c r="V1957" t="s">
        <v>41</v>
      </c>
      <c r="W1957" t="s">
        <v>36</v>
      </c>
      <c r="X1957" t="s">
        <v>37</v>
      </c>
      <c r="Y1957" t="s">
        <v>187</v>
      </c>
      <c r="Z1957" t="s">
        <v>43</v>
      </c>
      <c r="AA1957" t="s">
        <v>189</v>
      </c>
      <c r="AB1957" t="s">
        <v>188</v>
      </c>
      <c r="AC1957">
        <v>60</v>
      </c>
      <c r="AD1957">
        <v>12100</v>
      </c>
      <c r="AE1957">
        <v>98010</v>
      </c>
      <c r="AF1957">
        <v>8.1</v>
      </c>
      <c r="AG1957">
        <v>0.13</v>
      </c>
      <c r="AH1957">
        <v>1685</v>
      </c>
      <c r="AI1957">
        <v>3251.35</v>
      </c>
      <c r="AJ1957">
        <v>100.75</v>
      </c>
    </row>
    <row r="1958" spans="1:36" x14ac:dyDescent="0.3">
      <c r="A1958">
        <v>3700</v>
      </c>
      <c r="B1958" t="s">
        <v>32</v>
      </c>
      <c r="C1958" t="s">
        <v>45</v>
      </c>
      <c r="D1958" t="s">
        <v>1225</v>
      </c>
      <c r="E1958" t="s">
        <v>1388</v>
      </c>
      <c r="F1958" t="s">
        <v>1981</v>
      </c>
      <c r="G1958" t="s">
        <v>96</v>
      </c>
      <c r="H1958" t="s">
        <v>60</v>
      </c>
      <c r="I1958" t="s">
        <v>100</v>
      </c>
      <c r="J1958" t="s">
        <v>33</v>
      </c>
      <c r="K1958" t="s">
        <v>34</v>
      </c>
      <c r="L1958" t="s">
        <v>35</v>
      </c>
      <c r="M1958" s="1">
        <v>40560</v>
      </c>
      <c r="N1958" s="1">
        <v>40589</v>
      </c>
      <c r="O1958" s="1">
        <v>40751</v>
      </c>
      <c r="P1958" s="1">
        <v>40751</v>
      </c>
      <c r="Q1958" s="1">
        <v>40751</v>
      </c>
      <c r="R1958" s="2">
        <f t="shared" si="90"/>
        <v>162</v>
      </c>
      <c r="S1958" s="2">
        <f t="shared" si="91"/>
        <v>0</v>
      </c>
      <c r="T1958" s="2">
        <f t="shared" si="92"/>
        <v>0</v>
      </c>
      <c r="U1958" t="s">
        <v>96</v>
      </c>
      <c r="V1958" t="s">
        <v>41</v>
      </c>
      <c r="W1958" t="s">
        <v>36</v>
      </c>
      <c r="X1958" t="s">
        <v>37</v>
      </c>
      <c r="Y1958" t="s">
        <v>187</v>
      </c>
      <c r="Z1958" t="s">
        <v>43</v>
      </c>
      <c r="AA1958" t="s">
        <v>189</v>
      </c>
      <c r="AB1958" t="s">
        <v>188</v>
      </c>
      <c r="AC1958">
        <v>60</v>
      </c>
      <c r="AD1958">
        <v>18406</v>
      </c>
      <c r="AE1958">
        <v>202466</v>
      </c>
      <c r="AF1958">
        <v>11</v>
      </c>
      <c r="AG1958">
        <v>0.18</v>
      </c>
      <c r="AH1958">
        <v>2571</v>
      </c>
      <c r="AI1958">
        <v>13880.57</v>
      </c>
      <c r="AJ1958">
        <v>334.07</v>
      </c>
    </row>
    <row r="1959" spans="1:36" x14ac:dyDescent="0.3">
      <c r="A1959">
        <v>4086</v>
      </c>
      <c r="B1959" t="s">
        <v>32</v>
      </c>
      <c r="C1959" t="s">
        <v>45</v>
      </c>
      <c r="D1959" t="s">
        <v>1225</v>
      </c>
      <c r="E1959" t="s">
        <v>1388</v>
      </c>
      <c r="F1959" t="s">
        <v>2178</v>
      </c>
      <c r="G1959" t="s">
        <v>96</v>
      </c>
      <c r="H1959" t="s">
        <v>60</v>
      </c>
      <c r="I1959" t="s">
        <v>100</v>
      </c>
      <c r="J1959" t="s">
        <v>33</v>
      </c>
      <c r="K1959" t="s">
        <v>34</v>
      </c>
      <c r="L1959" t="s">
        <v>35</v>
      </c>
      <c r="M1959" s="1">
        <v>40560</v>
      </c>
      <c r="N1959" s="1">
        <v>40589</v>
      </c>
      <c r="O1959" s="1">
        <v>40751</v>
      </c>
      <c r="P1959" s="1">
        <v>40751</v>
      </c>
      <c r="Q1959" s="1">
        <v>40751</v>
      </c>
      <c r="R1959" s="2">
        <f t="shared" si="90"/>
        <v>162</v>
      </c>
      <c r="S1959" s="2">
        <f t="shared" si="91"/>
        <v>0</v>
      </c>
      <c r="T1959" s="2">
        <f t="shared" si="92"/>
        <v>0</v>
      </c>
      <c r="U1959" t="s">
        <v>96</v>
      </c>
      <c r="V1959" t="s">
        <v>41</v>
      </c>
      <c r="W1959" t="s">
        <v>36</v>
      </c>
      <c r="X1959" t="s">
        <v>37</v>
      </c>
      <c r="Y1959" t="s">
        <v>106</v>
      </c>
      <c r="Z1959" t="s">
        <v>74</v>
      </c>
      <c r="AA1959" t="s">
        <v>88</v>
      </c>
      <c r="AB1959" t="s">
        <v>86</v>
      </c>
      <c r="AC1959">
        <v>30</v>
      </c>
      <c r="AD1959">
        <v>8388</v>
      </c>
      <c r="AE1959">
        <v>54522</v>
      </c>
      <c r="AF1959">
        <v>6.5</v>
      </c>
      <c r="AG1959">
        <v>0.22</v>
      </c>
      <c r="AH1959">
        <v>544</v>
      </c>
      <c r="AI1959">
        <v>9141.18</v>
      </c>
      <c r="AJ1959">
        <v>89.96</v>
      </c>
    </row>
    <row r="1960" spans="1:36" x14ac:dyDescent="0.3">
      <c r="A1960">
        <v>6394</v>
      </c>
      <c r="B1960" t="s">
        <v>32</v>
      </c>
      <c r="C1960" t="s">
        <v>45</v>
      </c>
      <c r="D1960" t="s">
        <v>1225</v>
      </c>
      <c r="E1960" t="s">
        <v>1388</v>
      </c>
      <c r="F1960" t="s">
        <v>2940</v>
      </c>
      <c r="G1960" t="s">
        <v>96</v>
      </c>
      <c r="H1960" t="s">
        <v>60</v>
      </c>
      <c r="I1960" t="s">
        <v>100</v>
      </c>
      <c r="J1960" t="s">
        <v>33</v>
      </c>
      <c r="K1960" t="s">
        <v>34</v>
      </c>
      <c r="L1960" t="s">
        <v>35</v>
      </c>
      <c r="M1960" s="1">
        <v>40560</v>
      </c>
      <c r="N1960" s="1">
        <v>40589</v>
      </c>
      <c r="O1960" s="1">
        <v>40751</v>
      </c>
      <c r="P1960" s="1">
        <v>40751</v>
      </c>
      <c r="Q1960" s="1">
        <v>40751</v>
      </c>
      <c r="R1960" s="2">
        <f t="shared" si="90"/>
        <v>162</v>
      </c>
      <c r="S1960" s="2">
        <f t="shared" si="91"/>
        <v>0</v>
      </c>
      <c r="T1960" s="2">
        <f t="shared" si="92"/>
        <v>0</v>
      </c>
      <c r="U1960" t="s">
        <v>96</v>
      </c>
      <c r="V1960" t="s">
        <v>41</v>
      </c>
      <c r="W1960" t="s">
        <v>36</v>
      </c>
      <c r="X1960" t="s">
        <v>37</v>
      </c>
      <c r="Y1960" t="s">
        <v>106</v>
      </c>
      <c r="Z1960" t="s">
        <v>74</v>
      </c>
      <c r="AA1960" t="s">
        <v>88</v>
      </c>
      <c r="AB1960" t="s">
        <v>86</v>
      </c>
      <c r="AC1960">
        <v>30</v>
      </c>
      <c r="AD1960">
        <v>1612</v>
      </c>
      <c r="AE1960">
        <v>10478</v>
      </c>
      <c r="AF1960">
        <v>6.5</v>
      </c>
      <c r="AG1960">
        <v>0.22</v>
      </c>
      <c r="AH1960">
        <v>111</v>
      </c>
      <c r="AI1960">
        <v>7457.19</v>
      </c>
      <c r="AJ1960">
        <v>17.29</v>
      </c>
    </row>
    <row r="1961" spans="1:36" x14ac:dyDescent="0.3">
      <c r="A1961">
        <v>6452</v>
      </c>
      <c r="B1961" t="s">
        <v>32</v>
      </c>
      <c r="C1961" t="s">
        <v>45</v>
      </c>
      <c r="D1961" t="s">
        <v>1225</v>
      </c>
      <c r="E1961" t="s">
        <v>1388</v>
      </c>
      <c r="F1961" t="s">
        <v>2950</v>
      </c>
      <c r="G1961" t="s">
        <v>96</v>
      </c>
      <c r="H1961" t="s">
        <v>60</v>
      </c>
      <c r="I1961" t="s">
        <v>100</v>
      </c>
      <c r="J1961" t="s">
        <v>33</v>
      </c>
      <c r="K1961" t="s">
        <v>34</v>
      </c>
      <c r="L1961" t="s">
        <v>35</v>
      </c>
      <c r="M1961" s="1">
        <v>40560</v>
      </c>
      <c r="N1961" s="1">
        <v>40589</v>
      </c>
      <c r="O1961" s="1">
        <v>40751</v>
      </c>
      <c r="P1961" s="1">
        <v>40751</v>
      </c>
      <c r="Q1961" s="1">
        <v>40751</v>
      </c>
      <c r="R1961" s="2">
        <f t="shared" si="90"/>
        <v>162</v>
      </c>
      <c r="S1961" s="2">
        <f t="shared" si="91"/>
        <v>0</v>
      </c>
      <c r="T1961" s="2">
        <f t="shared" si="92"/>
        <v>0</v>
      </c>
      <c r="U1961" t="s">
        <v>96</v>
      </c>
      <c r="V1961" t="s">
        <v>41</v>
      </c>
      <c r="W1961" t="s">
        <v>36</v>
      </c>
      <c r="X1961" t="s">
        <v>37</v>
      </c>
      <c r="Y1961" t="s">
        <v>187</v>
      </c>
      <c r="Z1961" t="s">
        <v>43</v>
      </c>
      <c r="AA1961" t="s">
        <v>189</v>
      </c>
      <c r="AB1961" t="s">
        <v>188</v>
      </c>
      <c r="AC1961">
        <v>60</v>
      </c>
      <c r="AD1961">
        <v>11594</v>
      </c>
      <c r="AE1961">
        <v>127534</v>
      </c>
      <c r="AF1961">
        <v>11</v>
      </c>
      <c r="AG1961">
        <v>0.18</v>
      </c>
      <c r="AH1961">
        <v>1615</v>
      </c>
      <c r="AI1961">
        <v>9502.5</v>
      </c>
      <c r="AJ1961">
        <v>210.43</v>
      </c>
    </row>
    <row r="1962" spans="1:36" x14ac:dyDescent="0.3">
      <c r="A1962">
        <v>5400</v>
      </c>
      <c r="B1962" t="s">
        <v>32</v>
      </c>
      <c r="C1962" t="s">
        <v>45</v>
      </c>
      <c r="D1962" t="s">
        <v>1225</v>
      </c>
      <c r="E1962" t="s">
        <v>1251</v>
      </c>
      <c r="F1962" t="s">
        <v>2608</v>
      </c>
      <c r="G1962" t="s">
        <v>96</v>
      </c>
      <c r="H1962" t="s">
        <v>60</v>
      </c>
      <c r="I1962" t="s">
        <v>100</v>
      </c>
      <c r="J1962" t="s">
        <v>33</v>
      </c>
      <c r="K1962" t="s">
        <v>34</v>
      </c>
      <c r="L1962" t="s">
        <v>35</v>
      </c>
      <c r="M1962" s="1">
        <v>42032</v>
      </c>
      <c r="N1962" s="1">
        <v>42052</v>
      </c>
      <c r="O1962" s="1">
        <v>42215</v>
      </c>
      <c r="P1962" s="1">
        <v>42215</v>
      </c>
      <c r="Q1962" s="1">
        <v>42215</v>
      </c>
      <c r="R1962" s="2">
        <f t="shared" si="90"/>
        <v>163</v>
      </c>
      <c r="S1962" s="2">
        <f t="shared" si="91"/>
        <v>0</v>
      </c>
      <c r="T1962" s="2">
        <f t="shared" si="92"/>
        <v>0</v>
      </c>
      <c r="U1962" t="s">
        <v>96</v>
      </c>
      <c r="V1962" t="s">
        <v>41</v>
      </c>
      <c r="W1962" t="s">
        <v>36</v>
      </c>
      <c r="X1962" t="s">
        <v>37</v>
      </c>
      <c r="Y1962" t="s">
        <v>187</v>
      </c>
      <c r="Z1962" t="s">
        <v>43</v>
      </c>
      <c r="AA1962" t="s">
        <v>189</v>
      </c>
      <c r="AB1962" t="s">
        <v>188</v>
      </c>
      <c r="AC1962">
        <v>60</v>
      </c>
      <c r="AD1962">
        <v>17584</v>
      </c>
      <c r="AE1962">
        <v>142430.39999999999</v>
      </c>
      <c r="AF1962">
        <v>8.1</v>
      </c>
      <c r="AG1962">
        <v>0.13</v>
      </c>
      <c r="AH1962">
        <v>2446</v>
      </c>
      <c r="AI1962">
        <v>4559.25</v>
      </c>
      <c r="AJ1962">
        <v>167.64</v>
      </c>
    </row>
    <row r="1963" spans="1:36" x14ac:dyDescent="0.3">
      <c r="A1963">
        <v>5768</v>
      </c>
      <c r="B1963" t="s">
        <v>32</v>
      </c>
      <c r="C1963" t="s">
        <v>45</v>
      </c>
      <c r="D1963" t="s">
        <v>1225</v>
      </c>
      <c r="E1963" t="s">
        <v>1251</v>
      </c>
      <c r="F1963" t="s">
        <v>2608</v>
      </c>
      <c r="G1963" t="s">
        <v>96</v>
      </c>
      <c r="H1963" t="s">
        <v>60</v>
      </c>
      <c r="I1963" t="s">
        <v>100</v>
      </c>
      <c r="J1963" t="s">
        <v>33</v>
      </c>
      <c r="K1963" t="s">
        <v>34</v>
      </c>
      <c r="L1963" t="s">
        <v>35</v>
      </c>
      <c r="M1963" s="1">
        <v>42032</v>
      </c>
      <c r="N1963" s="1">
        <v>42052</v>
      </c>
      <c r="O1963" s="1">
        <v>42215</v>
      </c>
      <c r="P1963" s="1">
        <v>42215</v>
      </c>
      <c r="Q1963" s="1">
        <v>42215</v>
      </c>
      <c r="R1963" s="2">
        <f t="shared" si="90"/>
        <v>163</v>
      </c>
      <c r="S1963" s="2">
        <f t="shared" si="91"/>
        <v>0</v>
      </c>
      <c r="T1963" s="2">
        <f t="shared" si="92"/>
        <v>0</v>
      </c>
      <c r="U1963" t="s">
        <v>96</v>
      </c>
      <c r="V1963" t="s">
        <v>41</v>
      </c>
      <c r="W1963" t="s">
        <v>36</v>
      </c>
      <c r="X1963" t="s">
        <v>37</v>
      </c>
      <c r="Y1963" t="s">
        <v>39</v>
      </c>
      <c r="Z1963" t="s">
        <v>43</v>
      </c>
      <c r="AA1963" t="s">
        <v>42</v>
      </c>
      <c r="AB1963" t="s">
        <v>40</v>
      </c>
      <c r="AC1963">
        <v>60</v>
      </c>
      <c r="AD1963">
        <v>20000</v>
      </c>
      <c r="AE1963">
        <v>129800</v>
      </c>
      <c r="AF1963">
        <v>6.49</v>
      </c>
      <c r="AG1963">
        <v>0.11</v>
      </c>
      <c r="AH1963">
        <v>1748</v>
      </c>
      <c r="AI1963">
        <v>3868.49</v>
      </c>
      <c r="AJ1963">
        <v>152.77000000000001</v>
      </c>
    </row>
    <row r="1964" spans="1:36" x14ac:dyDescent="0.3">
      <c r="A1964">
        <v>2914</v>
      </c>
      <c r="B1964" t="s">
        <v>32</v>
      </c>
      <c r="C1964" t="s">
        <v>45</v>
      </c>
      <c r="D1964" t="s">
        <v>1225</v>
      </c>
      <c r="E1964" t="s">
        <v>1242</v>
      </c>
      <c r="F1964" t="s">
        <v>1506</v>
      </c>
      <c r="G1964" t="s">
        <v>96</v>
      </c>
      <c r="H1964" t="s">
        <v>60</v>
      </c>
      <c r="I1964" t="s">
        <v>100</v>
      </c>
      <c r="J1964" t="s">
        <v>33</v>
      </c>
      <c r="K1964" t="s">
        <v>34</v>
      </c>
      <c r="L1964" t="s">
        <v>35</v>
      </c>
      <c r="M1964" s="1">
        <v>41397</v>
      </c>
      <c r="N1964" s="1">
        <v>41404</v>
      </c>
      <c r="O1964" s="1">
        <v>41570</v>
      </c>
      <c r="P1964" s="1">
        <v>41570</v>
      </c>
      <c r="Q1964" s="1">
        <v>41571</v>
      </c>
      <c r="R1964" s="2">
        <f t="shared" si="90"/>
        <v>166</v>
      </c>
      <c r="S1964" s="2">
        <f t="shared" si="91"/>
        <v>0</v>
      </c>
      <c r="T1964" s="2">
        <f t="shared" si="92"/>
        <v>1</v>
      </c>
      <c r="U1964" t="s">
        <v>96</v>
      </c>
      <c r="V1964" t="s">
        <v>41</v>
      </c>
      <c r="W1964" t="s">
        <v>36</v>
      </c>
      <c r="X1964" t="s">
        <v>37</v>
      </c>
      <c r="Y1964" t="s">
        <v>1244</v>
      </c>
      <c r="Z1964" t="s">
        <v>43</v>
      </c>
      <c r="AA1964" t="s">
        <v>1246</v>
      </c>
      <c r="AB1964" t="s">
        <v>1245</v>
      </c>
      <c r="AC1964">
        <v>30</v>
      </c>
      <c r="AD1964">
        <v>84000</v>
      </c>
      <c r="AE1964">
        <v>965160</v>
      </c>
      <c r="AF1964">
        <v>11.49</v>
      </c>
      <c r="AG1964">
        <v>0.38</v>
      </c>
      <c r="AH1964">
        <v>9479</v>
      </c>
      <c r="AI1964">
        <v>14402.92</v>
      </c>
      <c r="AJ1964">
        <v>1193.9000000000001</v>
      </c>
    </row>
    <row r="1965" spans="1:36" x14ac:dyDescent="0.3">
      <c r="A1965">
        <v>3627</v>
      </c>
      <c r="B1965" t="s">
        <v>32</v>
      </c>
      <c r="C1965" t="s">
        <v>45</v>
      </c>
      <c r="D1965" t="s">
        <v>1225</v>
      </c>
      <c r="E1965" t="s">
        <v>1481</v>
      </c>
      <c r="F1965" t="s">
        <v>1954</v>
      </c>
      <c r="G1965" t="s">
        <v>96</v>
      </c>
      <c r="H1965" t="s">
        <v>60</v>
      </c>
      <c r="I1965" t="s">
        <v>100</v>
      </c>
      <c r="J1965" t="s">
        <v>33</v>
      </c>
      <c r="K1965" t="s">
        <v>34</v>
      </c>
      <c r="L1965" t="s">
        <v>35</v>
      </c>
      <c r="M1965" s="1">
        <v>41010</v>
      </c>
      <c r="N1965" s="1">
        <v>41072</v>
      </c>
      <c r="O1965" s="1">
        <v>41239</v>
      </c>
      <c r="P1965" s="1">
        <v>41239</v>
      </c>
      <c r="Q1965" s="1">
        <v>41239</v>
      </c>
      <c r="R1965" s="2">
        <f t="shared" si="90"/>
        <v>167</v>
      </c>
      <c r="S1965" s="2">
        <f t="shared" si="91"/>
        <v>0</v>
      </c>
      <c r="T1965" s="2">
        <f t="shared" si="92"/>
        <v>0</v>
      </c>
      <c r="U1965" t="s">
        <v>96</v>
      </c>
      <c r="V1965" t="s">
        <v>41</v>
      </c>
      <c r="W1965" t="s">
        <v>36</v>
      </c>
      <c r="X1965" t="s">
        <v>37</v>
      </c>
      <c r="Y1965" t="s">
        <v>1244</v>
      </c>
      <c r="Z1965" t="s">
        <v>43</v>
      </c>
      <c r="AA1965" t="s">
        <v>1246</v>
      </c>
      <c r="AB1965" t="s">
        <v>1245</v>
      </c>
      <c r="AC1965">
        <v>30</v>
      </c>
      <c r="AD1965">
        <v>40000</v>
      </c>
      <c r="AE1965">
        <v>520000</v>
      </c>
      <c r="AF1965">
        <v>13</v>
      </c>
      <c r="AG1965">
        <v>0.43</v>
      </c>
      <c r="AH1965">
        <v>4233</v>
      </c>
      <c r="AI1965">
        <v>6878.63</v>
      </c>
      <c r="AJ1965">
        <v>729.04</v>
      </c>
    </row>
    <row r="1966" spans="1:36" x14ac:dyDescent="0.3">
      <c r="A1966">
        <v>3961</v>
      </c>
      <c r="B1966" t="s">
        <v>32</v>
      </c>
      <c r="C1966" t="s">
        <v>45</v>
      </c>
      <c r="D1966" t="s">
        <v>1225</v>
      </c>
      <c r="E1966" t="s">
        <v>1341</v>
      </c>
      <c r="F1966" t="s">
        <v>2124</v>
      </c>
      <c r="G1966" t="s">
        <v>96</v>
      </c>
      <c r="H1966" t="s">
        <v>60</v>
      </c>
      <c r="I1966" t="s">
        <v>100</v>
      </c>
      <c r="J1966" t="s">
        <v>33</v>
      </c>
      <c r="K1966" t="s">
        <v>34</v>
      </c>
      <c r="L1966" t="s">
        <v>35</v>
      </c>
      <c r="M1966" s="1">
        <v>41115</v>
      </c>
      <c r="N1966" s="1">
        <v>41135</v>
      </c>
      <c r="O1966" s="1">
        <v>41303</v>
      </c>
      <c r="P1966" s="1">
        <v>41303</v>
      </c>
      <c r="Q1966" s="1">
        <v>41303</v>
      </c>
      <c r="R1966" s="2">
        <f t="shared" si="90"/>
        <v>168</v>
      </c>
      <c r="S1966" s="2">
        <f t="shared" si="91"/>
        <v>0</v>
      </c>
      <c r="T1966" s="2">
        <f t="shared" si="92"/>
        <v>0</v>
      </c>
      <c r="U1966" t="s">
        <v>96</v>
      </c>
      <c r="V1966" t="s">
        <v>41</v>
      </c>
      <c r="W1966" t="s">
        <v>36</v>
      </c>
      <c r="X1966" t="s">
        <v>37</v>
      </c>
      <c r="Y1966" t="s">
        <v>1244</v>
      </c>
      <c r="Z1966" t="s">
        <v>43</v>
      </c>
      <c r="AA1966" t="s">
        <v>1246</v>
      </c>
      <c r="AB1966" t="s">
        <v>1245</v>
      </c>
      <c r="AC1966">
        <v>30</v>
      </c>
      <c r="AD1966">
        <v>46749</v>
      </c>
      <c r="AE1966">
        <v>560520.51</v>
      </c>
      <c r="AF1966">
        <v>11.99</v>
      </c>
      <c r="AG1966">
        <v>0.4</v>
      </c>
      <c r="AH1966">
        <v>7500</v>
      </c>
      <c r="AI1966">
        <v>19116.64</v>
      </c>
      <c r="AJ1966">
        <v>785.85</v>
      </c>
    </row>
    <row r="1967" spans="1:36" x14ac:dyDescent="0.3">
      <c r="A1967">
        <v>3106</v>
      </c>
      <c r="B1967" t="s">
        <v>32</v>
      </c>
      <c r="C1967" t="s">
        <v>45</v>
      </c>
      <c r="D1967" t="s">
        <v>1225</v>
      </c>
      <c r="E1967" t="s">
        <v>1647</v>
      </c>
      <c r="F1967" t="s">
        <v>1648</v>
      </c>
      <c r="G1967" t="s">
        <v>96</v>
      </c>
      <c r="H1967" t="s">
        <v>60</v>
      </c>
      <c r="I1967" t="s">
        <v>100</v>
      </c>
      <c r="J1967" t="s">
        <v>33</v>
      </c>
      <c r="K1967" t="s">
        <v>34</v>
      </c>
      <c r="L1967" t="s">
        <v>35</v>
      </c>
      <c r="M1967" s="1">
        <v>41312</v>
      </c>
      <c r="N1967" s="1">
        <v>41318</v>
      </c>
      <c r="O1967" s="1">
        <v>41487</v>
      </c>
      <c r="P1967" s="1">
        <v>41487</v>
      </c>
      <c r="Q1967" s="1">
        <v>41487</v>
      </c>
      <c r="R1967" s="2">
        <f t="shared" si="90"/>
        <v>169</v>
      </c>
      <c r="S1967" s="2">
        <f t="shared" si="91"/>
        <v>0</v>
      </c>
      <c r="T1967" s="2">
        <f t="shared" si="92"/>
        <v>0</v>
      </c>
      <c r="U1967" t="s">
        <v>96</v>
      </c>
      <c r="V1967" t="s">
        <v>41</v>
      </c>
      <c r="W1967" t="s">
        <v>36</v>
      </c>
      <c r="X1967" t="s">
        <v>37</v>
      </c>
      <c r="Y1967" t="s">
        <v>1244</v>
      </c>
      <c r="Z1967" t="s">
        <v>43</v>
      </c>
      <c r="AA1967" t="s">
        <v>1246</v>
      </c>
      <c r="AB1967" t="s">
        <v>1245</v>
      </c>
      <c r="AC1967">
        <v>30</v>
      </c>
      <c r="AD1967">
        <v>27122</v>
      </c>
      <c r="AE1967">
        <v>311631.78000000003</v>
      </c>
      <c r="AF1967">
        <v>11.49</v>
      </c>
      <c r="AG1967">
        <v>0.38</v>
      </c>
      <c r="AH1967">
        <v>2843</v>
      </c>
      <c r="AI1967">
        <v>9740.27</v>
      </c>
      <c r="AJ1967">
        <v>385.49</v>
      </c>
    </row>
    <row r="1968" spans="1:36" x14ac:dyDescent="0.3">
      <c r="A1968">
        <v>5674</v>
      </c>
      <c r="B1968" t="s">
        <v>32</v>
      </c>
      <c r="C1968" t="s">
        <v>45</v>
      </c>
      <c r="D1968" t="s">
        <v>1225</v>
      </c>
      <c r="E1968" t="s">
        <v>1647</v>
      </c>
      <c r="F1968" t="s">
        <v>1648</v>
      </c>
      <c r="G1968" t="s">
        <v>96</v>
      </c>
      <c r="H1968" t="s">
        <v>60</v>
      </c>
      <c r="I1968" t="s">
        <v>100</v>
      </c>
      <c r="J1968" t="s">
        <v>33</v>
      </c>
      <c r="K1968" t="s">
        <v>34</v>
      </c>
      <c r="L1968" t="s">
        <v>35</v>
      </c>
      <c r="M1968" s="1">
        <v>41312</v>
      </c>
      <c r="N1968" s="1">
        <v>41318</v>
      </c>
      <c r="O1968" s="1">
        <v>41487</v>
      </c>
      <c r="P1968" s="1">
        <v>41487</v>
      </c>
      <c r="Q1968" s="1">
        <v>41487</v>
      </c>
      <c r="R1968" s="2">
        <f t="shared" si="90"/>
        <v>169</v>
      </c>
      <c r="S1968" s="2">
        <f t="shared" si="91"/>
        <v>0</v>
      </c>
      <c r="T1968" s="2">
        <f t="shared" si="92"/>
        <v>0</v>
      </c>
      <c r="U1968" t="s">
        <v>96</v>
      </c>
      <c r="V1968" t="s">
        <v>41</v>
      </c>
      <c r="W1968" t="s">
        <v>36</v>
      </c>
      <c r="X1968" t="s">
        <v>37</v>
      </c>
      <c r="Y1968" t="s">
        <v>1244</v>
      </c>
      <c r="Z1968" t="s">
        <v>43</v>
      </c>
      <c r="AA1968" t="s">
        <v>1246</v>
      </c>
      <c r="AB1968" t="s">
        <v>1245</v>
      </c>
      <c r="AC1968">
        <v>30</v>
      </c>
      <c r="AD1968">
        <v>32673</v>
      </c>
      <c r="AE1968">
        <v>375412.77</v>
      </c>
      <c r="AF1968">
        <v>11.49</v>
      </c>
      <c r="AG1968">
        <v>0.38</v>
      </c>
      <c r="AH1968">
        <v>3425</v>
      </c>
      <c r="AI1968">
        <v>11077.85</v>
      </c>
      <c r="AJ1968">
        <v>464.39</v>
      </c>
    </row>
    <row r="1969" spans="1:36" x14ac:dyDescent="0.3">
      <c r="A1969">
        <v>6174</v>
      </c>
      <c r="B1969" t="s">
        <v>32</v>
      </c>
      <c r="C1969" t="s">
        <v>45</v>
      </c>
      <c r="D1969" t="s">
        <v>1225</v>
      </c>
      <c r="E1969" t="s">
        <v>1647</v>
      </c>
      <c r="F1969" t="s">
        <v>1648</v>
      </c>
      <c r="G1969" t="s">
        <v>96</v>
      </c>
      <c r="H1969" t="s">
        <v>60</v>
      </c>
      <c r="I1969" t="s">
        <v>100</v>
      </c>
      <c r="J1969" t="s">
        <v>33</v>
      </c>
      <c r="K1969" t="s">
        <v>34</v>
      </c>
      <c r="L1969" t="s">
        <v>35</v>
      </c>
      <c r="M1969" s="1">
        <v>41312</v>
      </c>
      <c r="N1969" s="1">
        <v>41318</v>
      </c>
      <c r="O1969" s="1">
        <v>41487</v>
      </c>
      <c r="P1969" s="1">
        <v>41487</v>
      </c>
      <c r="Q1969" s="1">
        <v>41487</v>
      </c>
      <c r="R1969" s="2">
        <f t="shared" si="90"/>
        <v>169</v>
      </c>
      <c r="S1969" s="2">
        <f t="shared" si="91"/>
        <v>0</v>
      </c>
      <c r="T1969" s="2">
        <f t="shared" si="92"/>
        <v>0</v>
      </c>
      <c r="U1969" t="s">
        <v>96</v>
      </c>
      <c r="V1969" t="s">
        <v>41</v>
      </c>
      <c r="W1969" t="s">
        <v>36</v>
      </c>
      <c r="X1969" t="s">
        <v>37</v>
      </c>
      <c r="Y1969" t="s">
        <v>1244</v>
      </c>
      <c r="Z1969" t="s">
        <v>43</v>
      </c>
      <c r="AA1969" t="s">
        <v>1246</v>
      </c>
      <c r="AB1969" t="s">
        <v>1245</v>
      </c>
      <c r="AC1969">
        <v>30</v>
      </c>
      <c r="AD1969">
        <v>46802</v>
      </c>
      <c r="AE1969">
        <v>537754.98</v>
      </c>
      <c r="AF1969">
        <v>11.49</v>
      </c>
      <c r="AG1969">
        <v>0.38</v>
      </c>
      <c r="AH1969">
        <v>5281</v>
      </c>
      <c r="AI1969">
        <v>13625.75</v>
      </c>
      <c r="AJ1969">
        <v>665.2</v>
      </c>
    </row>
    <row r="1970" spans="1:36" x14ac:dyDescent="0.3">
      <c r="A1970">
        <v>6265</v>
      </c>
      <c r="B1970" t="s">
        <v>32</v>
      </c>
      <c r="C1970" t="s">
        <v>45</v>
      </c>
      <c r="D1970" t="s">
        <v>1225</v>
      </c>
      <c r="E1970" t="s">
        <v>1341</v>
      </c>
      <c r="F1970" t="s">
        <v>2890</v>
      </c>
      <c r="G1970" t="s">
        <v>96</v>
      </c>
      <c r="H1970" t="s">
        <v>60</v>
      </c>
      <c r="I1970" t="s">
        <v>100</v>
      </c>
      <c r="J1970" t="s">
        <v>33</v>
      </c>
      <c r="K1970" t="s">
        <v>34</v>
      </c>
      <c r="L1970" t="s">
        <v>35</v>
      </c>
      <c r="M1970" s="1">
        <v>41115</v>
      </c>
      <c r="N1970" s="1">
        <v>41135</v>
      </c>
      <c r="O1970" s="1">
        <v>41306</v>
      </c>
      <c r="P1970" s="1">
        <v>41306</v>
      </c>
      <c r="Q1970" s="1">
        <v>41306</v>
      </c>
      <c r="R1970" s="2">
        <f t="shared" si="90"/>
        <v>171</v>
      </c>
      <c r="S1970" s="2">
        <f t="shared" si="91"/>
        <v>0</v>
      </c>
      <c r="T1970" s="2">
        <f t="shared" si="92"/>
        <v>0</v>
      </c>
      <c r="U1970" t="s">
        <v>96</v>
      </c>
      <c r="V1970" t="s">
        <v>41</v>
      </c>
      <c r="W1970" t="s">
        <v>36</v>
      </c>
      <c r="X1970" t="s">
        <v>50</v>
      </c>
      <c r="Y1970" t="s">
        <v>1373</v>
      </c>
      <c r="Z1970" t="s">
        <v>43</v>
      </c>
      <c r="AA1970" t="s">
        <v>1311</v>
      </c>
      <c r="AB1970" t="s">
        <v>40</v>
      </c>
      <c r="AC1970">
        <v>60</v>
      </c>
      <c r="AD1970">
        <v>1966</v>
      </c>
      <c r="AE1970">
        <v>4423.5</v>
      </c>
      <c r="AF1970">
        <v>2.25</v>
      </c>
      <c r="AG1970">
        <v>0.04</v>
      </c>
      <c r="AH1970">
        <v>91</v>
      </c>
      <c r="AI1970">
        <v>1143.04</v>
      </c>
      <c r="AJ1970">
        <v>6.2</v>
      </c>
    </row>
    <row r="1971" spans="1:36" x14ac:dyDescent="0.3">
      <c r="A1971">
        <v>4042</v>
      </c>
      <c r="B1971" t="s">
        <v>32</v>
      </c>
      <c r="C1971" t="s">
        <v>45</v>
      </c>
      <c r="D1971" t="s">
        <v>1225</v>
      </c>
      <c r="E1971" t="s">
        <v>1534</v>
      </c>
      <c r="F1971" t="s">
        <v>2156</v>
      </c>
      <c r="G1971" t="s">
        <v>96</v>
      </c>
      <c r="H1971" t="s">
        <v>60</v>
      </c>
      <c r="I1971" t="s">
        <v>100</v>
      </c>
      <c r="J1971" t="s">
        <v>33</v>
      </c>
      <c r="K1971" t="s">
        <v>34</v>
      </c>
      <c r="L1971" t="s">
        <v>35</v>
      </c>
      <c r="M1971" s="1">
        <v>41115</v>
      </c>
      <c r="N1971" s="1">
        <v>41135</v>
      </c>
      <c r="O1971" s="1">
        <v>41307</v>
      </c>
      <c r="P1971" s="1">
        <v>41307</v>
      </c>
      <c r="Q1971" s="1">
        <v>41307</v>
      </c>
      <c r="R1971" s="2">
        <f t="shared" si="90"/>
        <v>172</v>
      </c>
      <c r="S1971" s="2">
        <f t="shared" si="91"/>
        <v>0</v>
      </c>
      <c r="T1971" s="2">
        <f t="shared" si="92"/>
        <v>0</v>
      </c>
      <c r="U1971" t="s">
        <v>96</v>
      </c>
      <c r="V1971" t="s">
        <v>41</v>
      </c>
      <c r="W1971" t="s">
        <v>36</v>
      </c>
      <c r="X1971" t="s">
        <v>50</v>
      </c>
      <c r="Y1971" t="s">
        <v>1373</v>
      </c>
      <c r="Z1971" t="s">
        <v>43</v>
      </c>
      <c r="AA1971" t="s">
        <v>1311</v>
      </c>
      <c r="AB1971" t="s">
        <v>40</v>
      </c>
      <c r="AC1971">
        <v>60</v>
      </c>
      <c r="AD1971">
        <v>3434</v>
      </c>
      <c r="AE1971">
        <v>7726.5</v>
      </c>
      <c r="AF1971">
        <v>2.25</v>
      </c>
      <c r="AG1971">
        <v>0.04</v>
      </c>
      <c r="AH1971">
        <v>876</v>
      </c>
      <c r="AI1971">
        <v>2183.92</v>
      </c>
      <c r="AJ1971">
        <v>10.83</v>
      </c>
    </row>
    <row r="1972" spans="1:36" x14ac:dyDescent="0.3">
      <c r="A1972">
        <v>3898</v>
      </c>
      <c r="B1972" t="s">
        <v>32</v>
      </c>
      <c r="C1972" t="s">
        <v>45</v>
      </c>
      <c r="D1972" t="s">
        <v>1225</v>
      </c>
      <c r="E1972" t="s">
        <v>1497</v>
      </c>
      <c r="F1972" t="s">
        <v>2098</v>
      </c>
      <c r="G1972" t="s">
        <v>96</v>
      </c>
      <c r="H1972" t="s">
        <v>60</v>
      </c>
      <c r="I1972" t="s">
        <v>100</v>
      </c>
      <c r="J1972" t="s">
        <v>33</v>
      </c>
      <c r="K1972" t="s">
        <v>34</v>
      </c>
      <c r="L1972" t="s">
        <v>35</v>
      </c>
      <c r="M1972" s="1">
        <v>41466</v>
      </c>
      <c r="N1972" s="1">
        <v>41488</v>
      </c>
      <c r="O1972" s="1">
        <v>41803</v>
      </c>
      <c r="P1972" s="1">
        <v>41661</v>
      </c>
      <c r="Q1972" s="1">
        <v>41661</v>
      </c>
      <c r="R1972" s="2">
        <f t="shared" si="90"/>
        <v>173</v>
      </c>
      <c r="S1972" s="2">
        <f t="shared" si="91"/>
        <v>-142</v>
      </c>
      <c r="T1972" s="2">
        <f t="shared" si="92"/>
        <v>0</v>
      </c>
      <c r="U1972" t="s">
        <v>96</v>
      </c>
      <c r="V1972" t="s">
        <v>41</v>
      </c>
      <c r="W1972" t="s">
        <v>36</v>
      </c>
      <c r="X1972" t="s">
        <v>37</v>
      </c>
      <c r="Y1972" t="s">
        <v>1244</v>
      </c>
      <c r="Z1972" t="s">
        <v>43</v>
      </c>
      <c r="AA1972" t="s">
        <v>1246</v>
      </c>
      <c r="AB1972" t="s">
        <v>1245</v>
      </c>
      <c r="AC1972">
        <v>30</v>
      </c>
      <c r="AD1972">
        <v>15500</v>
      </c>
      <c r="AE1972">
        <v>172825</v>
      </c>
      <c r="AF1972">
        <v>11.15</v>
      </c>
      <c r="AG1972">
        <v>0.37</v>
      </c>
      <c r="AH1972">
        <v>1745</v>
      </c>
      <c r="AI1972">
        <v>3977.24</v>
      </c>
      <c r="AJ1972">
        <v>213.78</v>
      </c>
    </row>
    <row r="1973" spans="1:36" x14ac:dyDescent="0.3">
      <c r="A1973">
        <v>3426</v>
      </c>
      <c r="B1973" t="s">
        <v>32</v>
      </c>
      <c r="C1973" t="s">
        <v>45</v>
      </c>
      <c r="D1973" t="s">
        <v>1225</v>
      </c>
      <c r="E1973" t="s">
        <v>1595</v>
      </c>
      <c r="F1973" t="s">
        <v>1843</v>
      </c>
      <c r="G1973" t="s">
        <v>96</v>
      </c>
      <c r="H1973" t="s">
        <v>60</v>
      </c>
      <c r="I1973" t="s">
        <v>100</v>
      </c>
      <c r="J1973" t="s">
        <v>33</v>
      </c>
      <c r="K1973" t="s">
        <v>34</v>
      </c>
      <c r="L1973" t="s">
        <v>35</v>
      </c>
      <c r="M1973" s="1">
        <v>41942</v>
      </c>
      <c r="N1973" s="1">
        <v>41981</v>
      </c>
      <c r="O1973" s="1">
        <v>42156</v>
      </c>
      <c r="P1973" s="1">
        <v>42156</v>
      </c>
      <c r="Q1973" s="1">
        <v>42156</v>
      </c>
      <c r="R1973" s="2">
        <f t="shared" si="90"/>
        <v>175</v>
      </c>
      <c r="S1973" s="2">
        <f t="shared" si="91"/>
        <v>0</v>
      </c>
      <c r="T1973" s="2">
        <f t="shared" si="92"/>
        <v>0</v>
      </c>
      <c r="U1973" t="s">
        <v>96</v>
      </c>
      <c r="V1973" t="s">
        <v>41</v>
      </c>
      <c r="W1973" t="s">
        <v>36</v>
      </c>
      <c r="X1973" t="s">
        <v>37</v>
      </c>
      <c r="Y1973" t="s">
        <v>1244</v>
      </c>
      <c r="Z1973" t="s">
        <v>43</v>
      </c>
      <c r="AA1973" t="s">
        <v>1246</v>
      </c>
      <c r="AB1973" t="s">
        <v>1245</v>
      </c>
      <c r="AC1973">
        <v>30</v>
      </c>
      <c r="AD1973">
        <v>18616</v>
      </c>
      <c r="AE1973">
        <v>188952.4</v>
      </c>
      <c r="AF1973">
        <v>10.15</v>
      </c>
      <c r="AG1973">
        <v>0.34</v>
      </c>
      <c r="AH1973">
        <v>2101</v>
      </c>
      <c r="AI1973">
        <v>4384.01</v>
      </c>
      <c r="AJ1973">
        <v>194.24</v>
      </c>
    </row>
    <row r="1974" spans="1:36" x14ac:dyDescent="0.3">
      <c r="A1974">
        <v>4183</v>
      </c>
      <c r="B1974" t="s">
        <v>32</v>
      </c>
      <c r="C1974" t="s">
        <v>45</v>
      </c>
      <c r="D1974" t="s">
        <v>1225</v>
      </c>
      <c r="E1974" t="s">
        <v>1595</v>
      </c>
      <c r="F1974" t="s">
        <v>1843</v>
      </c>
      <c r="G1974" t="s">
        <v>96</v>
      </c>
      <c r="H1974" t="s">
        <v>60</v>
      </c>
      <c r="I1974" t="s">
        <v>100</v>
      </c>
      <c r="J1974" t="s">
        <v>33</v>
      </c>
      <c r="K1974" t="s">
        <v>34</v>
      </c>
      <c r="L1974" t="s">
        <v>35</v>
      </c>
      <c r="M1974" s="1">
        <v>41942</v>
      </c>
      <c r="N1974" s="1">
        <v>41981</v>
      </c>
      <c r="O1974" s="1">
        <v>42156</v>
      </c>
      <c r="P1974" s="1">
        <v>42156</v>
      </c>
      <c r="Q1974" s="1">
        <v>42156</v>
      </c>
      <c r="R1974" s="2">
        <f t="shared" si="90"/>
        <v>175</v>
      </c>
      <c r="S1974" s="2">
        <f t="shared" si="91"/>
        <v>0</v>
      </c>
      <c r="T1974" s="2">
        <f t="shared" si="92"/>
        <v>0</v>
      </c>
      <c r="U1974" t="s">
        <v>96</v>
      </c>
      <c r="V1974" t="s">
        <v>41</v>
      </c>
      <c r="W1974" t="s">
        <v>36</v>
      </c>
      <c r="X1974" t="s">
        <v>37</v>
      </c>
      <c r="Y1974" t="s">
        <v>39</v>
      </c>
      <c r="Z1974" t="s">
        <v>43</v>
      </c>
      <c r="AA1974" t="s">
        <v>42</v>
      </c>
      <c r="AB1974" t="s">
        <v>40</v>
      </c>
      <c r="AC1974">
        <v>60</v>
      </c>
      <c r="AD1974">
        <v>16800</v>
      </c>
      <c r="AE1974">
        <v>109032</v>
      </c>
      <c r="AF1974">
        <v>6.49</v>
      </c>
      <c r="AG1974">
        <v>0.11</v>
      </c>
      <c r="AH1974">
        <v>1456</v>
      </c>
      <c r="AI1974">
        <v>2984</v>
      </c>
      <c r="AJ1974">
        <v>112.08</v>
      </c>
    </row>
    <row r="1975" spans="1:36" x14ac:dyDescent="0.3">
      <c r="A1975">
        <v>5200</v>
      </c>
      <c r="B1975" t="s">
        <v>32</v>
      </c>
      <c r="C1975" t="s">
        <v>45</v>
      </c>
      <c r="D1975" t="s">
        <v>1225</v>
      </c>
      <c r="E1975" t="s">
        <v>1595</v>
      </c>
      <c r="F1975" t="s">
        <v>1843</v>
      </c>
      <c r="G1975" t="s">
        <v>96</v>
      </c>
      <c r="H1975" t="s">
        <v>60</v>
      </c>
      <c r="I1975" t="s">
        <v>100</v>
      </c>
      <c r="J1975" t="s">
        <v>33</v>
      </c>
      <c r="K1975" t="s">
        <v>34</v>
      </c>
      <c r="L1975" t="s">
        <v>35</v>
      </c>
      <c r="M1975" s="1">
        <v>41942</v>
      </c>
      <c r="N1975" s="1">
        <v>41981</v>
      </c>
      <c r="O1975" s="1">
        <v>42156</v>
      </c>
      <c r="P1975" s="1">
        <v>42156</v>
      </c>
      <c r="Q1975" s="1">
        <v>42156</v>
      </c>
      <c r="R1975" s="2">
        <f t="shared" si="90"/>
        <v>175</v>
      </c>
      <c r="S1975" s="2">
        <f t="shared" si="91"/>
        <v>0</v>
      </c>
      <c r="T1975" s="2">
        <f t="shared" si="92"/>
        <v>0</v>
      </c>
      <c r="U1975" t="s">
        <v>96</v>
      </c>
      <c r="V1975" t="s">
        <v>41</v>
      </c>
      <c r="W1975" t="s">
        <v>36</v>
      </c>
      <c r="X1975" t="s">
        <v>37</v>
      </c>
      <c r="Y1975" t="s">
        <v>1244</v>
      </c>
      <c r="Z1975" t="s">
        <v>43</v>
      </c>
      <c r="AA1975" t="s">
        <v>1246</v>
      </c>
      <c r="AB1975" t="s">
        <v>1245</v>
      </c>
      <c r="AC1975">
        <v>30</v>
      </c>
      <c r="AD1975">
        <v>21384</v>
      </c>
      <c r="AE1975">
        <v>217047.6</v>
      </c>
      <c r="AF1975">
        <v>10.15</v>
      </c>
      <c r="AG1975">
        <v>0.34</v>
      </c>
      <c r="AH1975">
        <v>2406</v>
      </c>
      <c r="AI1975">
        <v>4872.6499999999996</v>
      </c>
      <c r="AJ1975">
        <v>223.12</v>
      </c>
    </row>
    <row r="1976" spans="1:36" x14ac:dyDescent="0.3">
      <c r="A1976">
        <v>2713</v>
      </c>
      <c r="B1976" t="s">
        <v>32</v>
      </c>
      <c r="C1976" t="s">
        <v>45</v>
      </c>
      <c r="D1976" t="s">
        <v>1225</v>
      </c>
      <c r="E1976" t="s">
        <v>1267</v>
      </c>
      <c r="F1976" t="s">
        <v>1268</v>
      </c>
      <c r="G1976" t="s">
        <v>96</v>
      </c>
      <c r="H1976" t="s">
        <v>60</v>
      </c>
      <c r="I1976" t="s">
        <v>100</v>
      </c>
      <c r="J1976" t="s">
        <v>33</v>
      </c>
      <c r="K1976" t="s">
        <v>34</v>
      </c>
      <c r="L1976" t="s">
        <v>35</v>
      </c>
      <c r="M1976" s="1">
        <v>41829</v>
      </c>
      <c r="N1976" s="1">
        <v>41859</v>
      </c>
      <c r="O1976" s="1">
        <v>42040</v>
      </c>
      <c r="P1976" s="1">
        <v>42040</v>
      </c>
      <c r="Q1976" s="1">
        <v>42040</v>
      </c>
      <c r="R1976" s="2">
        <f t="shared" si="90"/>
        <v>181</v>
      </c>
      <c r="S1976" s="2">
        <f t="shared" si="91"/>
        <v>0</v>
      </c>
      <c r="T1976" s="2">
        <f t="shared" si="92"/>
        <v>0</v>
      </c>
      <c r="U1976" t="s">
        <v>96</v>
      </c>
      <c r="V1976" t="s">
        <v>41</v>
      </c>
      <c r="W1976" t="s">
        <v>36</v>
      </c>
      <c r="X1976" t="s">
        <v>37</v>
      </c>
      <c r="Y1976" t="s">
        <v>187</v>
      </c>
      <c r="Z1976" t="s">
        <v>43</v>
      </c>
      <c r="AA1976" t="s">
        <v>189</v>
      </c>
      <c r="AB1976" t="s">
        <v>188</v>
      </c>
      <c r="AC1976">
        <v>60</v>
      </c>
      <c r="AD1976">
        <v>13000</v>
      </c>
      <c r="AE1976">
        <v>105300</v>
      </c>
      <c r="AF1976">
        <v>8.1</v>
      </c>
      <c r="AG1976">
        <v>0.13</v>
      </c>
      <c r="AH1976">
        <v>2672</v>
      </c>
      <c r="AI1976">
        <v>2504.64</v>
      </c>
      <c r="AJ1976">
        <v>108.25</v>
      </c>
    </row>
    <row r="1977" spans="1:36" x14ac:dyDescent="0.3">
      <c r="A1977">
        <v>2739</v>
      </c>
      <c r="B1977" t="s">
        <v>32</v>
      </c>
      <c r="C1977" t="s">
        <v>45</v>
      </c>
      <c r="D1977" t="s">
        <v>1225</v>
      </c>
      <c r="E1977" t="s">
        <v>1247</v>
      </c>
      <c r="F1977" t="s">
        <v>1305</v>
      </c>
      <c r="G1977" t="s">
        <v>96</v>
      </c>
      <c r="H1977" t="s">
        <v>60</v>
      </c>
      <c r="I1977" t="s">
        <v>100</v>
      </c>
      <c r="J1977" t="s">
        <v>33</v>
      </c>
      <c r="K1977" t="s">
        <v>34</v>
      </c>
      <c r="L1977" t="s">
        <v>35</v>
      </c>
      <c r="M1977" s="1">
        <v>41737</v>
      </c>
      <c r="N1977" s="1">
        <v>41759</v>
      </c>
      <c r="O1977" s="1">
        <v>41942</v>
      </c>
      <c r="P1977" s="1">
        <v>41942</v>
      </c>
      <c r="Q1977" s="1">
        <v>41947</v>
      </c>
      <c r="R1977" s="2">
        <f t="shared" si="90"/>
        <v>183</v>
      </c>
      <c r="S1977" s="2">
        <f t="shared" si="91"/>
        <v>0</v>
      </c>
      <c r="T1977" s="2">
        <f t="shared" si="92"/>
        <v>5</v>
      </c>
      <c r="U1977" t="s">
        <v>96</v>
      </c>
      <c r="V1977" t="s">
        <v>41</v>
      </c>
      <c r="W1977" t="s">
        <v>36</v>
      </c>
      <c r="X1977" t="s">
        <v>37</v>
      </c>
      <c r="Y1977" t="s">
        <v>39</v>
      </c>
      <c r="Z1977" t="s">
        <v>43</v>
      </c>
      <c r="AA1977" t="s">
        <v>42</v>
      </c>
      <c r="AB1977" t="s">
        <v>40</v>
      </c>
      <c r="AC1977">
        <v>60</v>
      </c>
      <c r="AD1977">
        <v>9800</v>
      </c>
      <c r="AE1977">
        <v>63602</v>
      </c>
      <c r="AF1977">
        <v>6.49</v>
      </c>
      <c r="AG1977">
        <v>0.11</v>
      </c>
      <c r="AH1977">
        <v>2235</v>
      </c>
      <c r="AI1977">
        <v>3708.72</v>
      </c>
      <c r="AJ1977">
        <v>65.38</v>
      </c>
    </row>
    <row r="1978" spans="1:36" x14ac:dyDescent="0.3">
      <c r="A1978">
        <v>3852</v>
      </c>
      <c r="B1978" t="s">
        <v>32</v>
      </c>
      <c r="C1978" t="s">
        <v>45</v>
      </c>
      <c r="D1978" t="s">
        <v>1225</v>
      </c>
      <c r="E1978" t="s">
        <v>1226</v>
      </c>
      <c r="F1978" t="s">
        <v>2087</v>
      </c>
      <c r="G1978" t="s">
        <v>96</v>
      </c>
      <c r="H1978" t="s">
        <v>60</v>
      </c>
      <c r="I1978" t="s">
        <v>100</v>
      </c>
      <c r="J1978" t="s">
        <v>33</v>
      </c>
      <c r="K1978" t="s">
        <v>34</v>
      </c>
      <c r="L1978" t="s">
        <v>35</v>
      </c>
      <c r="M1978" s="1">
        <v>41397</v>
      </c>
      <c r="N1978" s="1">
        <v>41606</v>
      </c>
      <c r="O1978" s="1">
        <v>41789</v>
      </c>
      <c r="P1978" s="1">
        <v>41789</v>
      </c>
      <c r="Q1978" s="1">
        <v>41790</v>
      </c>
      <c r="R1978" s="2">
        <f t="shared" si="90"/>
        <v>183</v>
      </c>
      <c r="S1978" s="2">
        <f t="shared" si="91"/>
        <v>0</v>
      </c>
      <c r="T1978" s="2">
        <f t="shared" si="92"/>
        <v>1</v>
      </c>
      <c r="U1978" t="s">
        <v>96</v>
      </c>
      <c r="V1978" t="s">
        <v>41</v>
      </c>
      <c r="W1978" t="s">
        <v>36</v>
      </c>
      <c r="X1978" t="s">
        <v>37</v>
      </c>
      <c r="Y1978" t="s">
        <v>39</v>
      </c>
      <c r="Z1978" t="s">
        <v>43</v>
      </c>
      <c r="AA1978" t="s">
        <v>42</v>
      </c>
      <c r="AB1978" t="s">
        <v>40</v>
      </c>
      <c r="AC1978">
        <v>60</v>
      </c>
      <c r="AD1978">
        <v>9789</v>
      </c>
      <c r="AE1978">
        <v>66075.75</v>
      </c>
      <c r="AF1978">
        <v>6.75</v>
      </c>
      <c r="AG1978">
        <v>0.11</v>
      </c>
      <c r="AH1978">
        <v>1585</v>
      </c>
      <c r="AI1978">
        <v>2965.32</v>
      </c>
      <c r="AJ1978">
        <v>81.739999999999995</v>
      </c>
    </row>
    <row r="1979" spans="1:36" x14ac:dyDescent="0.3">
      <c r="A1979">
        <v>4700</v>
      </c>
      <c r="B1979" t="s">
        <v>32</v>
      </c>
      <c r="C1979" t="s">
        <v>45</v>
      </c>
      <c r="D1979" t="s">
        <v>1225</v>
      </c>
      <c r="E1979" t="s">
        <v>1247</v>
      </c>
      <c r="F1979" t="s">
        <v>2402</v>
      </c>
      <c r="G1979" t="s">
        <v>96</v>
      </c>
      <c r="H1979" t="s">
        <v>60</v>
      </c>
      <c r="I1979" t="s">
        <v>100</v>
      </c>
      <c r="J1979" t="s">
        <v>33</v>
      </c>
      <c r="K1979" t="s">
        <v>34</v>
      </c>
      <c r="L1979" t="s">
        <v>35</v>
      </c>
      <c r="M1979" s="1">
        <v>41737</v>
      </c>
      <c r="N1979" s="1">
        <v>41759</v>
      </c>
      <c r="O1979" s="1">
        <v>41946</v>
      </c>
      <c r="P1979" s="1">
        <v>41946</v>
      </c>
      <c r="Q1979" s="1">
        <v>41946</v>
      </c>
      <c r="R1979" s="2">
        <f t="shared" si="90"/>
        <v>187</v>
      </c>
      <c r="S1979" s="2">
        <f t="shared" si="91"/>
        <v>0</v>
      </c>
      <c r="T1979" s="2">
        <f t="shared" si="92"/>
        <v>0</v>
      </c>
      <c r="U1979" t="s">
        <v>96</v>
      </c>
      <c r="V1979" t="s">
        <v>41</v>
      </c>
      <c r="W1979" t="s">
        <v>36</v>
      </c>
      <c r="X1979" t="s">
        <v>37</v>
      </c>
      <c r="Y1979" t="s">
        <v>187</v>
      </c>
      <c r="Z1979" t="s">
        <v>43</v>
      </c>
      <c r="AA1979" t="s">
        <v>189</v>
      </c>
      <c r="AB1979" t="s">
        <v>188</v>
      </c>
      <c r="AC1979">
        <v>60</v>
      </c>
      <c r="AD1979">
        <v>20000</v>
      </c>
      <c r="AE1979">
        <v>162000</v>
      </c>
      <c r="AF1979">
        <v>8.1</v>
      </c>
      <c r="AG1979">
        <v>0.13</v>
      </c>
      <c r="AH1979">
        <v>4168</v>
      </c>
      <c r="AI1979">
        <v>6717.79</v>
      </c>
      <c r="AJ1979">
        <v>166.54</v>
      </c>
    </row>
    <row r="1980" spans="1:36" x14ac:dyDescent="0.3">
      <c r="A1980">
        <v>2979</v>
      </c>
      <c r="B1980" t="s">
        <v>32</v>
      </c>
      <c r="C1980" t="s">
        <v>45</v>
      </c>
      <c r="D1980" t="s">
        <v>1225</v>
      </c>
      <c r="E1980" t="s">
        <v>1423</v>
      </c>
      <c r="F1980" t="s">
        <v>1553</v>
      </c>
      <c r="G1980" t="s">
        <v>96</v>
      </c>
      <c r="H1980" t="s">
        <v>60</v>
      </c>
      <c r="I1980" t="s">
        <v>100</v>
      </c>
      <c r="J1980" t="s">
        <v>33</v>
      </c>
      <c r="K1980" t="s">
        <v>34</v>
      </c>
      <c r="L1980" t="s">
        <v>35</v>
      </c>
      <c r="M1980" s="1">
        <v>40807</v>
      </c>
      <c r="N1980" s="1">
        <v>40819</v>
      </c>
      <c r="O1980" s="1">
        <v>41015</v>
      </c>
      <c r="P1980" s="1">
        <v>41015</v>
      </c>
      <c r="Q1980" s="1">
        <v>41015</v>
      </c>
      <c r="R1980" s="2">
        <f t="shared" si="90"/>
        <v>196</v>
      </c>
      <c r="S1980" s="2">
        <f t="shared" si="91"/>
        <v>0</v>
      </c>
      <c r="T1980" s="2">
        <f t="shared" si="92"/>
        <v>0</v>
      </c>
      <c r="U1980" t="s">
        <v>96</v>
      </c>
      <c r="V1980" t="s">
        <v>41</v>
      </c>
      <c r="W1980" t="s">
        <v>36</v>
      </c>
      <c r="X1980" t="s">
        <v>37</v>
      </c>
      <c r="Y1980" t="s">
        <v>1244</v>
      </c>
      <c r="Z1980" t="s">
        <v>43</v>
      </c>
      <c r="AA1980" t="s">
        <v>1246</v>
      </c>
      <c r="AB1980" t="s">
        <v>1245</v>
      </c>
      <c r="AC1980">
        <v>30</v>
      </c>
      <c r="AD1980">
        <v>6549</v>
      </c>
      <c r="AE1980">
        <v>92340.9</v>
      </c>
      <c r="AF1980">
        <v>14.1</v>
      </c>
      <c r="AG1980">
        <v>0.47</v>
      </c>
      <c r="AH1980">
        <v>1208</v>
      </c>
      <c r="AI1980">
        <v>3306.51</v>
      </c>
      <c r="AJ1980">
        <v>152.36000000000001</v>
      </c>
    </row>
    <row r="1981" spans="1:36" x14ac:dyDescent="0.3">
      <c r="A1981">
        <v>3400</v>
      </c>
      <c r="B1981" t="s">
        <v>32</v>
      </c>
      <c r="C1981" t="s">
        <v>45</v>
      </c>
      <c r="D1981" t="s">
        <v>1225</v>
      </c>
      <c r="E1981" t="s">
        <v>1226</v>
      </c>
      <c r="F1981" t="s">
        <v>1831</v>
      </c>
      <c r="G1981" t="s">
        <v>96</v>
      </c>
      <c r="H1981" t="s">
        <v>60</v>
      </c>
      <c r="I1981" t="s">
        <v>100</v>
      </c>
      <c r="J1981" t="s">
        <v>33</v>
      </c>
      <c r="K1981" t="s">
        <v>34</v>
      </c>
      <c r="L1981" t="s">
        <v>35</v>
      </c>
      <c r="M1981" s="1">
        <v>41397</v>
      </c>
      <c r="N1981" s="1">
        <v>41409</v>
      </c>
      <c r="O1981" s="1">
        <v>41605</v>
      </c>
      <c r="P1981" s="1">
        <v>41605</v>
      </c>
      <c r="Q1981" s="1">
        <v>41605</v>
      </c>
      <c r="R1981" s="2">
        <f t="shared" si="90"/>
        <v>196</v>
      </c>
      <c r="S1981" s="2">
        <f t="shared" si="91"/>
        <v>0</v>
      </c>
      <c r="T1981" s="2">
        <f t="shared" si="92"/>
        <v>0</v>
      </c>
      <c r="U1981" t="s">
        <v>96</v>
      </c>
      <c r="V1981" t="s">
        <v>41</v>
      </c>
      <c r="W1981" t="s">
        <v>36</v>
      </c>
      <c r="X1981" t="s">
        <v>37</v>
      </c>
      <c r="Y1981" t="s">
        <v>39</v>
      </c>
      <c r="Z1981" t="s">
        <v>43</v>
      </c>
      <c r="AA1981" t="s">
        <v>42</v>
      </c>
      <c r="AB1981" t="s">
        <v>40</v>
      </c>
      <c r="AC1981">
        <v>60</v>
      </c>
      <c r="AD1981">
        <v>23063</v>
      </c>
      <c r="AE1981">
        <v>155675.25</v>
      </c>
      <c r="AF1981">
        <v>6.75</v>
      </c>
      <c r="AG1981">
        <v>0.11</v>
      </c>
      <c r="AH1981">
        <v>1984</v>
      </c>
      <c r="AI1981">
        <v>3225.12</v>
      </c>
      <c r="AJ1981">
        <v>192.57</v>
      </c>
    </row>
    <row r="1982" spans="1:36" x14ac:dyDescent="0.3">
      <c r="A1982">
        <v>4532</v>
      </c>
      <c r="B1982" t="s">
        <v>32</v>
      </c>
      <c r="C1982" t="s">
        <v>45</v>
      </c>
      <c r="D1982" t="s">
        <v>1225</v>
      </c>
      <c r="E1982" t="s">
        <v>1497</v>
      </c>
      <c r="F1982" t="s">
        <v>2332</v>
      </c>
      <c r="G1982" t="s">
        <v>96</v>
      </c>
      <c r="H1982" t="s">
        <v>60</v>
      </c>
      <c r="I1982" t="s">
        <v>100</v>
      </c>
      <c r="J1982" t="s">
        <v>33</v>
      </c>
      <c r="K1982" t="s">
        <v>34</v>
      </c>
      <c r="L1982" t="s">
        <v>35</v>
      </c>
      <c r="M1982" s="1">
        <v>41466</v>
      </c>
      <c r="N1982" s="1">
        <v>41488</v>
      </c>
      <c r="O1982" s="1">
        <v>41687</v>
      </c>
      <c r="P1982" s="1">
        <v>41687</v>
      </c>
      <c r="Q1982" s="1">
        <v>41713</v>
      </c>
      <c r="R1982" s="2">
        <f t="shared" si="90"/>
        <v>199</v>
      </c>
      <c r="S1982" s="2">
        <f t="shared" si="91"/>
        <v>0</v>
      </c>
      <c r="T1982" s="2">
        <f t="shared" si="92"/>
        <v>26</v>
      </c>
      <c r="U1982" t="s">
        <v>96</v>
      </c>
      <c r="V1982" t="s">
        <v>41</v>
      </c>
      <c r="W1982" t="s">
        <v>36</v>
      </c>
      <c r="X1982" t="s">
        <v>37</v>
      </c>
      <c r="Y1982" t="s">
        <v>1244</v>
      </c>
      <c r="Z1982" t="s">
        <v>43</v>
      </c>
      <c r="AA1982" t="s">
        <v>1246</v>
      </c>
      <c r="AB1982" t="s">
        <v>1245</v>
      </c>
      <c r="AC1982">
        <v>30</v>
      </c>
      <c r="AD1982">
        <v>40593</v>
      </c>
      <c r="AE1982">
        <v>452611.95</v>
      </c>
      <c r="AF1982">
        <v>11.15</v>
      </c>
      <c r="AG1982">
        <v>0.37</v>
      </c>
      <c r="AH1982">
        <v>4585</v>
      </c>
      <c r="AI1982">
        <v>6881.65</v>
      </c>
      <c r="AJ1982">
        <v>559.88</v>
      </c>
    </row>
    <row r="1983" spans="1:36" x14ac:dyDescent="0.3">
      <c r="A1983">
        <v>3028</v>
      </c>
      <c r="B1983" t="s">
        <v>32</v>
      </c>
      <c r="C1983" t="s">
        <v>45</v>
      </c>
      <c r="D1983" t="s">
        <v>1225</v>
      </c>
      <c r="E1983" t="s">
        <v>1423</v>
      </c>
      <c r="F1983" t="s">
        <v>1584</v>
      </c>
      <c r="G1983" t="s">
        <v>96</v>
      </c>
      <c r="H1983" t="s">
        <v>60</v>
      </c>
      <c r="I1983" t="s">
        <v>100</v>
      </c>
      <c r="J1983" t="s">
        <v>33</v>
      </c>
      <c r="K1983" t="s">
        <v>34</v>
      </c>
      <c r="L1983" t="s">
        <v>35</v>
      </c>
      <c r="M1983" s="1">
        <v>40807</v>
      </c>
      <c r="N1983" s="1">
        <v>40819</v>
      </c>
      <c r="O1983" s="1">
        <v>41023</v>
      </c>
      <c r="P1983" s="1">
        <v>41023</v>
      </c>
      <c r="Q1983" s="1">
        <v>41023</v>
      </c>
      <c r="R1983" s="2">
        <f t="shared" si="90"/>
        <v>204</v>
      </c>
      <c r="S1983" s="2">
        <f t="shared" si="91"/>
        <v>0</v>
      </c>
      <c r="T1983" s="2">
        <f t="shared" si="92"/>
        <v>0</v>
      </c>
      <c r="U1983" t="s">
        <v>96</v>
      </c>
      <c r="V1983" t="s">
        <v>41</v>
      </c>
      <c r="W1983" t="s">
        <v>36</v>
      </c>
      <c r="X1983" t="s">
        <v>37</v>
      </c>
      <c r="Y1983" t="s">
        <v>1244</v>
      </c>
      <c r="Z1983" t="s">
        <v>43</v>
      </c>
      <c r="AA1983" t="s">
        <v>1246</v>
      </c>
      <c r="AB1983" t="s">
        <v>1245</v>
      </c>
      <c r="AC1983">
        <v>30</v>
      </c>
      <c r="AD1983">
        <v>5451</v>
      </c>
      <c r="AE1983">
        <v>76859.100000000006</v>
      </c>
      <c r="AF1983">
        <v>14.1</v>
      </c>
      <c r="AG1983">
        <v>0.47</v>
      </c>
      <c r="AH1983">
        <v>1675</v>
      </c>
      <c r="AI1983">
        <v>3401.49</v>
      </c>
      <c r="AJ1983">
        <v>126.82</v>
      </c>
    </row>
    <row r="1984" spans="1:36" x14ac:dyDescent="0.3">
      <c r="A1984">
        <v>5155</v>
      </c>
      <c r="B1984" t="s">
        <v>32</v>
      </c>
      <c r="C1984" t="s">
        <v>45</v>
      </c>
      <c r="D1984" t="s">
        <v>1225</v>
      </c>
      <c r="E1984" t="s">
        <v>1438</v>
      </c>
      <c r="F1984" t="s">
        <v>2542</v>
      </c>
      <c r="G1984" t="s">
        <v>96</v>
      </c>
      <c r="H1984" t="s">
        <v>60</v>
      </c>
      <c r="I1984" t="s">
        <v>100</v>
      </c>
      <c r="J1984" t="s">
        <v>33</v>
      </c>
      <c r="K1984" t="s">
        <v>34</v>
      </c>
      <c r="L1984" t="s">
        <v>35</v>
      </c>
      <c r="M1984" s="1">
        <v>41551</v>
      </c>
      <c r="N1984" s="1">
        <v>41554</v>
      </c>
      <c r="O1984" s="1">
        <v>41774</v>
      </c>
      <c r="P1984" s="1">
        <v>41774</v>
      </c>
      <c r="Q1984" s="1">
        <v>41773</v>
      </c>
      <c r="R1984" s="2">
        <f t="shared" si="90"/>
        <v>220</v>
      </c>
      <c r="S1984" s="2">
        <f t="shared" si="91"/>
        <v>0</v>
      </c>
      <c r="T1984" s="2">
        <f t="shared" si="92"/>
        <v>-1</v>
      </c>
      <c r="U1984" t="s">
        <v>96</v>
      </c>
      <c r="V1984" t="s">
        <v>41</v>
      </c>
      <c r="W1984" t="s">
        <v>36</v>
      </c>
      <c r="X1984" t="s">
        <v>37</v>
      </c>
      <c r="Y1984" t="s">
        <v>187</v>
      </c>
      <c r="Z1984" t="s">
        <v>43</v>
      </c>
      <c r="AA1984" t="s">
        <v>189</v>
      </c>
      <c r="AB1984" t="s">
        <v>188</v>
      </c>
      <c r="AC1984">
        <v>60</v>
      </c>
      <c r="AD1984">
        <v>4980</v>
      </c>
      <c r="AE1984">
        <v>40338</v>
      </c>
      <c r="AF1984">
        <v>8.1</v>
      </c>
      <c r="AG1984">
        <v>0.13</v>
      </c>
      <c r="AH1984">
        <v>695</v>
      </c>
      <c r="AI1984">
        <v>1377.02</v>
      </c>
      <c r="AJ1984">
        <v>49.9</v>
      </c>
    </row>
    <row r="1985" spans="1:36" x14ac:dyDescent="0.3">
      <c r="A1985">
        <v>3278</v>
      </c>
      <c r="B1985" t="s">
        <v>32</v>
      </c>
      <c r="C1985" t="s">
        <v>45</v>
      </c>
      <c r="D1985" t="s">
        <v>1225</v>
      </c>
      <c r="E1985" t="s">
        <v>1593</v>
      </c>
      <c r="F1985" t="s">
        <v>1762</v>
      </c>
      <c r="G1985" t="s">
        <v>96</v>
      </c>
      <c r="H1985" t="s">
        <v>60</v>
      </c>
      <c r="I1985" t="s">
        <v>100</v>
      </c>
      <c r="J1985" t="s">
        <v>33</v>
      </c>
      <c r="K1985" t="s">
        <v>34</v>
      </c>
      <c r="L1985" t="s">
        <v>35</v>
      </c>
      <c r="M1985" s="1">
        <v>40259</v>
      </c>
      <c r="N1985" s="1">
        <v>40266</v>
      </c>
      <c r="O1985" s="1">
        <v>40491</v>
      </c>
      <c r="P1985" s="1">
        <v>40491</v>
      </c>
      <c r="Q1985" s="1">
        <v>40491</v>
      </c>
      <c r="R1985" s="2">
        <f t="shared" si="90"/>
        <v>225</v>
      </c>
      <c r="S1985" s="2">
        <f t="shared" si="91"/>
        <v>0</v>
      </c>
      <c r="T1985" s="2">
        <f t="shared" si="92"/>
        <v>0</v>
      </c>
      <c r="U1985" t="s">
        <v>96</v>
      </c>
      <c r="V1985" t="s">
        <v>41</v>
      </c>
      <c r="W1985" t="s">
        <v>36</v>
      </c>
      <c r="X1985" t="s">
        <v>37</v>
      </c>
      <c r="Y1985" t="s">
        <v>97</v>
      </c>
      <c r="Z1985" t="s">
        <v>74</v>
      </c>
      <c r="AA1985" t="s">
        <v>99</v>
      </c>
      <c r="AB1985" t="s">
        <v>98</v>
      </c>
      <c r="AC1985">
        <v>30</v>
      </c>
      <c r="AD1985">
        <v>42836</v>
      </c>
      <c r="AE1985">
        <v>184194.8</v>
      </c>
      <c r="AF1985">
        <v>4.3</v>
      </c>
      <c r="AG1985">
        <v>0.14000000000000001</v>
      </c>
      <c r="AH1985">
        <v>3494</v>
      </c>
      <c r="AI1985">
        <v>10711.06</v>
      </c>
      <c r="AJ1985">
        <v>397.12</v>
      </c>
    </row>
    <row r="1986" spans="1:36" x14ac:dyDescent="0.3">
      <c r="A1986">
        <v>4449</v>
      </c>
      <c r="B1986" t="s">
        <v>32</v>
      </c>
      <c r="C1986" t="s">
        <v>45</v>
      </c>
      <c r="D1986" t="s">
        <v>1225</v>
      </c>
      <c r="E1986" t="s">
        <v>1593</v>
      </c>
      <c r="F1986" t="s">
        <v>1762</v>
      </c>
      <c r="G1986" t="s">
        <v>96</v>
      </c>
      <c r="H1986" t="s">
        <v>60</v>
      </c>
      <c r="I1986" t="s">
        <v>100</v>
      </c>
      <c r="J1986" t="s">
        <v>33</v>
      </c>
      <c r="K1986" t="s">
        <v>34</v>
      </c>
      <c r="L1986" t="s">
        <v>35</v>
      </c>
      <c r="M1986" s="1">
        <v>40259</v>
      </c>
      <c r="N1986" s="1">
        <v>40266</v>
      </c>
      <c r="O1986" s="1">
        <v>40491</v>
      </c>
      <c r="P1986" s="1">
        <v>40491</v>
      </c>
      <c r="Q1986" s="1">
        <v>40491</v>
      </c>
      <c r="R1986" s="2">
        <f t="shared" si="90"/>
        <v>225</v>
      </c>
      <c r="S1986" s="2">
        <f t="shared" si="91"/>
        <v>0</v>
      </c>
      <c r="T1986" s="2">
        <f t="shared" si="92"/>
        <v>0</v>
      </c>
      <c r="U1986" t="s">
        <v>96</v>
      </c>
      <c r="V1986" t="s">
        <v>41</v>
      </c>
      <c r="W1986" t="s">
        <v>36</v>
      </c>
      <c r="X1986" t="s">
        <v>37</v>
      </c>
      <c r="Y1986" t="s">
        <v>97</v>
      </c>
      <c r="Z1986" t="s">
        <v>74</v>
      </c>
      <c r="AA1986" t="s">
        <v>99</v>
      </c>
      <c r="AB1986" t="s">
        <v>98</v>
      </c>
      <c r="AC1986">
        <v>30</v>
      </c>
      <c r="AD1986">
        <v>40890</v>
      </c>
      <c r="AE1986">
        <v>175827</v>
      </c>
      <c r="AF1986">
        <v>4.3</v>
      </c>
      <c r="AG1986">
        <v>0.14000000000000001</v>
      </c>
      <c r="AH1986">
        <v>3329</v>
      </c>
      <c r="AI1986">
        <v>10455.35</v>
      </c>
      <c r="AJ1986">
        <v>379.08</v>
      </c>
    </row>
    <row r="1987" spans="1:36" x14ac:dyDescent="0.3">
      <c r="A1987">
        <v>6365</v>
      </c>
      <c r="B1987" t="s">
        <v>32</v>
      </c>
      <c r="C1987" t="s">
        <v>45</v>
      </c>
      <c r="D1987" t="s">
        <v>1225</v>
      </c>
      <c r="E1987" t="s">
        <v>1593</v>
      </c>
      <c r="F1987" t="s">
        <v>1762</v>
      </c>
      <c r="G1987" t="s">
        <v>96</v>
      </c>
      <c r="H1987" t="s">
        <v>60</v>
      </c>
      <c r="I1987" t="s">
        <v>100</v>
      </c>
      <c r="J1987" t="s">
        <v>33</v>
      </c>
      <c r="K1987" t="s">
        <v>34</v>
      </c>
      <c r="L1987" t="s">
        <v>35</v>
      </c>
      <c r="M1987" s="1">
        <v>40259</v>
      </c>
      <c r="N1987" s="1">
        <v>40266</v>
      </c>
      <c r="O1987" s="1">
        <v>40491</v>
      </c>
      <c r="P1987" s="1">
        <v>40491</v>
      </c>
      <c r="Q1987" s="1">
        <v>40491</v>
      </c>
      <c r="R1987" s="2">
        <f t="shared" si="90"/>
        <v>225</v>
      </c>
      <c r="S1987" s="2">
        <f t="shared" si="91"/>
        <v>0</v>
      </c>
      <c r="T1987" s="2">
        <f t="shared" si="92"/>
        <v>0</v>
      </c>
      <c r="U1987" t="s">
        <v>96</v>
      </c>
      <c r="V1987" t="s">
        <v>41</v>
      </c>
      <c r="W1987" t="s">
        <v>36</v>
      </c>
      <c r="X1987" t="s">
        <v>37</v>
      </c>
      <c r="Y1987" t="s">
        <v>97</v>
      </c>
      <c r="Z1987" t="s">
        <v>74</v>
      </c>
      <c r="AA1987" t="s">
        <v>99</v>
      </c>
      <c r="AB1987" t="s">
        <v>98</v>
      </c>
      <c r="AC1987">
        <v>30</v>
      </c>
      <c r="AD1987">
        <v>48235</v>
      </c>
      <c r="AE1987">
        <v>207410.5</v>
      </c>
      <c r="AF1987">
        <v>4.3</v>
      </c>
      <c r="AG1987">
        <v>0.14000000000000001</v>
      </c>
      <c r="AH1987">
        <v>3919</v>
      </c>
      <c r="AI1987">
        <v>11372.45</v>
      </c>
      <c r="AJ1987">
        <v>447.18</v>
      </c>
    </row>
    <row r="1988" spans="1:36" x14ac:dyDescent="0.3">
      <c r="A1988">
        <v>2682</v>
      </c>
      <c r="B1988" t="s">
        <v>32</v>
      </c>
      <c r="C1988" t="s">
        <v>45</v>
      </c>
      <c r="D1988" t="s">
        <v>1225</v>
      </c>
      <c r="E1988" t="s">
        <v>1226</v>
      </c>
      <c r="F1988" t="s">
        <v>1227</v>
      </c>
      <c r="G1988" t="s">
        <v>96</v>
      </c>
      <c r="H1988" t="s">
        <v>60</v>
      </c>
      <c r="I1988" t="s">
        <v>100</v>
      </c>
      <c r="J1988" t="s">
        <v>33</v>
      </c>
      <c r="K1988" t="s">
        <v>34</v>
      </c>
      <c r="L1988" t="s">
        <v>35</v>
      </c>
      <c r="M1988" s="1">
        <v>41397</v>
      </c>
      <c r="N1988" s="1">
        <v>41409</v>
      </c>
      <c r="O1988" s="1">
        <v>41648</v>
      </c>
      <c r="P1988" s="1">
        <v>41648</v>
      </c>
      <c r="Q1988" s="1">
        <v>41648</v>
      </c>
      <c r="R1988" s="2">
        <f t="shared" ref="R1988:R2051" si="93">IF(N1988="N/A - From RDC",0,P1988-N1988)</f>
        <v>239</v>
      </c>
      <c r="S1988" s="2">
        <f t="shared" ref="S1988:S2051" si="94">P1988-O1988</f>
        <v>0</v>
      </c>
      <c r="T1988" s="2">
        <f t="shared" ref="T1988:T2051" si="95">Q1988-P1988</f>
        <v>0</v>
      </c>
      <c r="U1988" t="s">
        <v>96</v>
      </c>
      <c r="V1988" t="s">
        <v>41</v>
      </c>
      <c r="W1988" t="s">
        <v>36</v>
      </c>
      <c r="X1988" t="s">
        <v>37</v>
      </c>
      <c r="Y1988" t="s">
        <v>39</v>
      </c>
      <c r="Z1988" t="s">
        <v>43</v>
      </c>
      <c r="AA1988" t="s">
        <v>42</v>
      </c>
      <c r="AB1988" t="s">
        <v>40</v>
      </c>
      <c r="AC1988">
        <v>60</v>
      </c>
      <c r="AD1988">
        <v>11092</v>
      </c>
      <c r="AE1988">
        <v>74871</v>
      </c>
      <c r="AF1988">
        <v>6.75</v>
      </c>
      <c r="AG1988">
        <v>0.11</v>
      </c>
      <c r="AH1988">
        <v>957</v>
      </c>
      <c r="AI1988">
        <v>1869.41</v>
      </c>
      <c r="AJ1988">
        <v>92.62</v>
      </c>
    </row>
    <row r="1989" spans="1:36" x14ac:dyDescent="0.3">
      <c r="A1989">
        <v>4391</v>
      </c>
      <c r="B1989" t="s">
        <v>32</v>
      </c>
      <c r="C1989" t="s">
        <v>45</v>
      </c>
      <c r="D1989" t="s">
        <v>1225</v>
      </c>
      <c r="E1989" t="s">
        <v>1497</v>
      </c>
      <c r="F1989" t="s">
        <v>2098</v>
      </c>
      <c r="G1989" t="s">
        <v>96</v>
      </c>
      <c r="H1989" t="s">
        <v>60</v>
      </c>
      <c r="I1989" t="s">
        <v>100</v>
      </c>
      <c r="J1989" t="s">
        <v>33</v>
      </c>
      <c r="K1989" t="s">
        <v>34</v>
      </c>
      <c r="L1989" t="s">
        <v>35</v>
      </c>
      <c r="M1989" s="1">
        <v>41466</v>
      </c>
      <c r="N1989" s="1">
        <v>41488</v>
      </c>
      <c r="O1989" s="1">
        <v>41803</v>
      </c>
      <c r="P1989" s="1">
        <v>41803</v>
      </c>
      <c r="Q1989" s="1">
        <v>41851</v>
      </c>
      <c r="R1989" s="2">
        <f t="shared" si="93"/>
        <v>315</v>
      </c>
      <c r="S1989" s="2">
        <f t="shared" si="94"/>
        <v>0</v>
      </c>
      <c r="T1989" s="2">
        <f t="shared" si="95"/>
        <v>48</v>
      </c>
      <c r="U1989" t="s">
        <v>96</v>
      </c>
      <c r="V1989" t="s">
        <v>41</v>
      </c>
      <c r="W1989" t="s">
        <v>36</v>
      </c>
      <c r="X1989" t="s">
        <v>37</v>
      </c>
      <c r="Y1989" t="s">
        <v>1244</v>
      </c>
      <c r="Z1989" t="s">
        <v>43</v>
      </c>
      <c r="AA1989" t="s">
        <v>1246</v>
      </c>
      <c r="AB1989" t="s">
        <v>1245</v>
      </c>
      <c r="AC1989">
        <v>30</v>
      </c>
      <c r="AD1989">
        <v>13907</v>
      </c>
      <c r="AE1989">
        <v>155063.04999999999</v>
      </c>
      <c r="AF1989">
        <v>11.15</v>
      </c>
      <c r="AG1989">
        <v>0.37</v>
      </c>
      <c r="AH1989">
        <v>1578</v>
      </c>
      <c r="AI1989">
        <v>2689.85</v>
      </c>
      <c r="AJ1989">
        <v>191.81</v>
      </c>
    </row>
    <row r="1990" spans="1:36" x14ac:dyDescent="0.3">
      <c r="A1990">
        <v>7966</v>
      </c>
      <c r="B1990" t="s">
        <v>32</v>
      </c>
      <c r="C1990" t="s">
        <v>45</v>
      </c>
      <c r="D1990" t="s">
        <v>1225</v>
      </c>
      <c r="E1990" t="s">
        <v>4410</v>
      </c>
      <c r="F1990" t="s">
        <v>4411</v>
      </c>
      <c r="G1990" t="s">
        <v>400</v>
      </c>
      <c r="H1990" t="s">
        <v>60</v>
      </c>
      <c r="I1990" t="s">
        <v>66</v>
      </c>
      <c r="J1990" t="s">
        <v>398</v>
      </c>
      <c r="K1990" t="s">
        <v>399</v>
      </c>
      <c r="L1990" t="s">
        <v>35</v>
      </c>
      <c r="M1990" s="1">
        <v>40150</v>
      </c>
      <c r="N1990" t="s">
        <v>399</v>
      </c>
      <c r="O1990" s="1">
        <v>40220</v>
      </c>
      <c r="P1990" s="1">
        <v>40165</v>
      </c>
      <c r="Q1990" s="1">
        <v>40165</v>
      </c>
      <c r="R1990" s="2">
        <f t="shared" si="93"/>
        <v>0</v>
      </c>
      <c r="S1990" s="2">
        <f t="shared" si="94"/>
        <v>-55</v>
      </c>
      <c r="T1990" s="2">
        <f t="shared" si="95"/>
        <v>0</v>
      </c>
      <c r="U1990" t="s">
        <v>400</v>
      </c>
      <c r="V1990" t="s">
        <v>41</v>
      </c>
      <c r="W1990" t="s">
        <v>36</v>
      </c>
      <c r="X1990" t="s">
        <v>37</v>
      </c>
      <c r="Y1990" t="s">
        <v>39</v>
      </c>
      <c r="Z1990" t="s">
        <v>43</v>
      </c>
      <c r="AA1990" t="s">
        <v>42</v>
      </c>
      <c r="AB1990" t="s">
        <v>40</v>
      </c>
      <c r="AC1990">
        <v>60</v>
      </c>
      <c r="AD1990">
        <v>6384</v>
      </c>
      <c r="AE1990">
        <v>55923.839999999997</v>
      </c>
      <c r="AF1990">
        <v>8.76</v>
      </c>
      <c r="AG1990">
        <v>0.15</v>
      </c>
      <c r="AH1990">
        <v>579</v>
      </c>
      <c r="AI1990">
        <v>3119.75</v>
      </c>
      <c r="AJ1990">
        <v>120.57</v>
      </c>
    </row>
    <row r="1991" spans="1:36" x14ac:dyDescent="0.3">
      <c r="A1991">
        <v>5766</v>
      </c>
      <c r="B1991" t="s">
        <v>32</v>
      </c>
      <c r="C1991" t="s">
        <v>45</v>
      </c>
      <c r="D1991" t="s">
        <v>1225</v>
      </c>
      <c r="E1991" t="s">
        <v>2735</v>
      </c>
      <c r="F1991" t="s">
        <v>2736</v>
      </c>
      <c r="G1991" t="s">
        <v>193</v>
      </c>
      <c r="H1991" t="s">
        <v>60</v>
      </c>
      <c r="I1991" t="s">
        <v>194</v>
      </c>
      <c r="J1991" t="s">
        <v>33</v>
      </c>
      <c r="K1991" t="s">
        <v>34</v>
      </c>
      <c r="L1991" t="s">
        <v>35</v>
      </c>
      <c r="M1991" s="1">
        <v>40149</v>
      </c>
      <c r="N1991" s="1">
        <v>40155</v>
      </c>
      <c r="O1991" s="1">
        <v>40203</v>
      </c>
      <c r="P1991" s="1">
        <v>40203</v>
      </c>
      <c r="Q1991" s="1">
        <v>40203</v>
      </c>
      <c r="R1991" s="2">
        <f t="shared" si="93"/>
        <v>48</v>
      </c>
      <c r="S1991" s="2">
        <f t="shared" si="94"/>
        <v>0</v>
      </c>
      <c r="T1991" s="2">
        <f t="shared" si="95"/>
        <v>0</v>
      </c>
      <c r="U1991" t="s">
        <v>193</v>
      </c>
      <c r="V1991" t="s">
        <v>41</v>
      </c>
      <c r="W1991" t="s">
        <v>36</v>
      </c>
      <c r="X1991" t="s">
        <v>37</v>
      </c>
      <c r="Y1991" t="s">
        <v>79</v>
      </c>
      <c r="Z1991" t="s">
        <v>82</v>
      </c>
      <c r="AA1991" t="s">
        <v>81</v>
      </c>
      <c r="AB1991" t="s">
        <v>80</v>
      </c>
      <c r="AC1991">
        <v>60</v>
      </c>
      <c r="AD1991">
        <v>672</v>
      </c>
      <c r="AE1991">
        <v>940.8</v>
      </c>
      <c r="AF1991">
        <v>1.4</v>
      </c>
      <c r="AG1991">
        <v>0.02</v>
      </c>
      <c r="AH1991">
        <v>32</v>
      </c>
      <c r="AI1991">
        <v>1701.1</v>
      </c>
      <c r="AJ1991">
        <v>2.0299999999999998</v>
      </c>
    </row>
    <row r="1992" spans="1:36" x14ac:dyDescent="0.3">
      <c r="A1992">
        <v>6149</v>
      </c>
      <c r="B1992" t="s">
        <v>32</v>
      </c>
      <c r="C1992" t="s">
        <v>45</v>
      </c>
      <c r="D1992" t="s">
        <v>1225</v>
      </c>
      <c r="E1992" t="s">
        <v>2735</v>
      </c>
      <c r="F1992" t="s">
        <v>2856</v>
      </c>
      <c r="G1992" t="s">
        <v>193</v>
      </c>
      <c r="H1992" t="s">
        <v>60</v>
      </c>
      <c r="I1992" t="s">
        <v>194</v>
      </c>
      <c r="J1992" t="s">
        <v>33</v>
      </c>
      <c r="K1992" t="s">
        <v>34</v>
      </c>
      <c r="L1992" t="s">
        <v>35</v>
      </c>
      <c r="M1992" s="1">
        <v>40149</v>
      </c>
      <c r="N1992" s="1">
        <v>40155</v>
      </c>
      <c r="O1992" s="1">
        <v>40205</v>
      </c>
      <c r="P1992" s="1">
        <v>40205</v>
      </c>
      <c r="Q1992" s="1">
        <v>40205</v>
      </c>
      <c r="R1992" s="2">
        <f t="shared" si="93"/>
        <v>50</v>
      </c>
      <c r="S1992" s="2">
        <f t="shared" si="94"/>
        <v>0</v>
      </c>
      <c r="T1992" s="2">
        <f t="shared" si="95"/>
        <v>0</v>
      </c>
      <c r="U1992" t="s">
        <v>193</v>
      </c>
      <c r="V1992" t="s">
        <v>41</v>
      </c>
      <c r="W1992" t="s">
        <v>36</v>
      </c>
      <c r="X1992" t="s">
        <v>37</v>
      </c>
      <c r="Y1992" t="s">
        <v>79</v>
      </c>
      <c r="Z1992" t="s">
        <v>82</v>
      </c>
      <c r="AA1992" t="s">
        <v>81</v>
      </c>
      <c r="AB1992" t="s">
        <v>80</v>
      </c>
      <c r="AC1992">
        <v>60</v>
      </c>
      <c r="AD1992">
        <v>8904</v>
      </c>
      <c r="AE1992">
        <v>12465.6</v>
      </c>
      <c r="AF1992">
        <v>1.4</v>
      </c>
      <c r="AG1992">
        <v>0.02</v>
      </c>
      <c r="AH1992">
        <v>429</v>
      </c>
      <c r="AI1992">
        <v>2633.91</v>
      </c>
      <c r="AJ1992">
        <v>26.88</v>
      </c>
    </row>
    <row r="1993" spans="1:36" x14ac:dyDescent="0.3">
      <c r="A1993">
        <v>5654</v>
      </c>
      <c r="B1993" t="s">
        <v>32</v>
      </c>
      <c r="C1993" t="s">
        <v>45</v>
      </c>
      <c r="D1993" t="s">
        <v>1225</v>
      </c>
      <c r="E1993" t="s">
        <v>1388</v>
      </c>
      <c r="F1993" t="s">
        <v>2688</v>
      </c>
      <c r="G1993" t="s">
        <v>193</v>
      </c>
      <c r="H1993" t="s">
        <v>60</v>
      </c>
      <c r="I1993" t="s">
        <v>194</v>
      </c>
      <c r="J1993" t="s">
        <v>33</v>
      </c>
      <c r="K1993" t="s">
        <v>34</v>
      </c>
      <c r="L1993" t="s">
        <v>35</v>
      </c>
      <c r="M1993" s="1">
        <v>40560</v>
      </c>
      <c r="N1993" s="1">
        <v>40583</v>
      </c>
      <c r="O1993" s="1">
        <v>40646</v>
      </c>
      <c r="P1993" s="1">
        <v>40646</v>
      </c>
      <c r="Q1993" s="1">
        <v>40646</v>
      </c>
      <c r="R1993" s="2">
        <f t="shared" si="93"/>
        <v>63</v>
      </c>
      <c r="S1993" s="2">
        <f t="shared" si="94"/>
        <v>0</v>
      </c>
      <c r="T1993" s="2">
        <f t="shared" si="95"/>
        <v>0</v>
      </c>
      <c r="U1993" t="s">
        <v>193</v>
      </c>
      <c r="V1993" t="s">
        <v>41</v>
      </c>
      <c r="W1993" t="s">
        <v>36</v>
      </c>
      <c r="X1993" t="s">
        <v>37</v>
      </c>
      <c r="Y1993" t="s">
        <v>155</v>
      </c>
      <c r="Z1993" t="s">
        <v>43</v>
      </c>
      <c r="AA1993" t="s">
        <v>157</v>
      </c>
      <c r="AB1993" t="s">
        <v>156</v>
      </c>
      <c r="AC1993">
        <v>60</v>
      </c>
      <c r="AD1993">
        <v>9377</v>
      </c>
      <c r="AE1993">
        <v>50542.03</v>
      </c>
      <c r="AF1993">
        <v>5.39</v>
      </c>
      <c r="AG1993">
        <v>0.09</v>
      </c>
      <c r="AH1993">
        <v>692</v>
      </c>
      <c r="AI1993">
        <v>8494.4500000000007</v>
      </c>
      <c r="AJ1993">
        <v>83.39</v>
      </c>
    </row>
    <row r="1994" spans="1:36" x14ac:dyDescent="0.3">
      <c r="A1994">
        <v>4314</v>
      </c>
      <c r="B1994" t="s">
        <v>32</v>
      </c>
      <c r="C1994" t="s">
        <v>45</v>
      </c>
      <c r="D1994" t="s">
        <v>1225</v>
      </c>
      <c r="E1994" t="s">
        <v>1518</v>
      </c>
      <c r="F1994" t="s">
        <v>2268</v>
      </c>
      <c r="G1994" t="s">
        <v>193</v>
      </c>
      <c r="H1994" t="s">
        <v>60</v>
      </c>
      <c r="I1994" t="s">
        <v>194</v>
      </c>
      <c r="J1994" t="s">
        <v>33</v>
      </c>
      <c r="K1994" t="s">
        <v>34</v>
      </c>
      <c r="L1994" t="s">
        <v>35</v>
      </c>
      <c r="M1994" s="1">
        <v>40451</v>
      </c>
      <c r="N1994" s="1">
        <v>40466</v>
      </c>
      <c r="O1994" s="1">
        <v>40534</v>
      </c>
      <c r="P1994" s="1">
        <v>40534</v>
      </c>
      <c r="Q1994" s="1">
        <v>40534</v>
      </c>
      <c r="R1994" s="2">
        <f t="shared" si="93"/>
        <v>68</v>
      </c>
      <c r="S1994" s="2">
        <f t="shared" si="94"/>
        <v>0</v>
      </c>
      <c r="T1994" s="2">
        <f t="shared" si="95"/>
        <v>0</v>
      </c>
      <c r="U1994" t="s">
        <v>193</v>
      </c>
      <c r="V1994" t="s">
        <v>41</v>
      </c>
      <c r="W1994" t="s">
        <v>36</v>
      </c>
      <c r="X1994" t="s">
        <v>37</v>
      </c>
      <c r="Y1994" t="s">
        <v>114</v>
      </c>
      <c r="Z1994" t="s">
        <v>74</v>
      </c>
      <c r="AA1994" t="s">
        <v>116</v>
      </c>
      <c r="AB1994" t="s">
        <v>115</v>
      </c>
      <c r="AC1994">
        <v>60</v>
      </c>
      <c r="AD1994">
        <v>15153</v>
      </c>
      <c r="AE1994">
        <v>35609.550000000003</v>
      </c>
      <c r="AF1994">
        <v>2.35</v>
      </c>
      <c r="AG1994">
        <v>0.04</v>
      </c>
      <c r="AH1994">
        <v>3595</v>
      </c>
      <c r="AI1994">
        <v>12632.99</v>
      </c>
      <c r="AJ1994">
        <v>76.77</v>
      </c>
    </row>
    <row r="1995" spans="1:36" x14ac:dyDescent="0.3">
      <c r="A1995">
        <v>5921</v>
      </c>
      <c r="B1995" t="s">
        <v>32</v>
      </c>
      <c r="C1995" t="s">
        <v>45</v>
      </c>
      <c r="D1995" t="s">
        <v>1225</v>
      </c>
      <c r="E1995" t="s">
        <v>1518</v>
      </c>
      <c r="F1995" t="s">
        <v>2790</v>
      </c>
      <c r="G1995" t="s">
        <v>193</v>
      </c>
      <c r="H1995" t="s">
        <v>60</v>
      </c>
      <c r="I1995" t="s">
        <v>194</v>
      </c>
      <c r="J1995" t="s">
        <v>33</v>
      </c>
      <c r="K1995" t="s">
        <v>34</v>
      </c>
      <c r="L1995" t="s">
        <v>35</v>
      </c>
      <c r="M1995" s="1">
        <v>40451</v>
      </c>
      <c r="N1995" s="1">
        <v>40466</v>
      </c>
      <c r="O1995" s="1">
        <v>40535</v>
      </c>
      <c r="P1995" s="1">
        <v>40535</v>
      </c>
      <c r="Q1995" s="1">
        <v>40535</v>
      </c>
      <c r="R1995" s="2">
        <f t="shared" si="93"/>
        <v>69</v>
      </c>
      <c r="S1995" s="2">
        <f t="shared" si="94"/>
        <v>0</v>
      </c>
      <c r="T1995" s="2">
        <f t="shared" si="95"/>
        <v>0</v>
      </c>
      <c r="U1995" t="s">
        <v>193</v>
      </c>
      <c r="V1995" t="s">
        <v>41</v>
      </c>
      <c r="W1995" t="s">
        <v>36</v>
      </c>
      <c r="X1995" t="s">
        <v>37</v>
      </c>
      <c r="Y1995" t="s">
        <v>114</v>
      </c>
      <c r="Z1995" t="s">
        <v>74</v>
      </c>
      <c r="AA1995" t="s">
        <v>116</v>
      </c>
      <c r="AB1995" t="s">
        <v>115</v>
      </c>
      <c r="AC1995">
        <v>60</v>
      </c>
      <c r="AD1995">
        <v>29847</v>
      </c>
      <c r="AE1995">
        <v>70140.45</v>
      </c>
      <c r="AF1995">
        <v>2.35</v>
      </c>
      <c r="AG1995">
        <v>0.04</v>
      </c>
      <c r="AH1995">
        <v>1403</v>
      </c>
      <c r="AI1995">
        <v>6475.64</v>
      </c>
      <c r="AJ1995">
        <v>151.22</v>
      </c>
    </row>
    <row r="1996" spans="1:36" x14ac:dyDescent="0.3">
      <c r="A1996">
        <v>3397</v>
      </c>
      <c r="B1996" t="s">
        <v>32</v>
      </c>
      <c r="C1996" t="s">
        <v>45</v>
      </c>
      <c r="D1996" t="s">
        <v>1225</v>
      </c>
      <c r="E1996" t="s">
        <v>1601</v>
      </c>
      <c r="F1996" t="s">
        <v>1830</v>
      </c>
      <c r="G1996" t="s">
        <v>193</v>
      </c>
      <c r="H1996" t="s">
        <v>60</v>
      </c>
      <c r="I1996" t="s">
        <v>194</v>
      </c>
      <c r="J1996" t="s">
        <v>33</v>
      </c>
      <c r="K1996" t="s">
        <v>34</v>
      </c>
      <c r="L1996" t="s">
        <v>35</v>
      </c>
      <c r="M1996" s="1">
        <v>40352</v>
      </c>
      <c r="N1996" s="1">
        <v>40360</v>
      </c>
      <c r="O1996" s="1">
        <v>40442</v>
      </c>
      <c r="P1996" s="1">
        <v>40442</v>
      </c>
      <c r="Q1996" s="1">
        <v>40442</v>
      </c>
      <c r="R1996" s="2">
        <f t="shared" si="93"/>
        <v>82</v>
      </c>
      <c r="S1996" s="2">
        <f t="shared" si="94"/>
        <v>0</v>
      </c>
      <c r="T1996" s="2">
        <f t="shared" si="95"/>
        <v>0</v>
      </c>
      <c r="U1996" t="s">
        <v>193</v>
      </c>
      <c r="V1996" t="s">
        <v>41</v>
      </c>
      <c r="W1996" t="s">
        <v>36</v>
      </c>
      <c r="X1996" t="s">
        <v>37</v>
      </c>
      <c r="Y1996" t="s">
        <v>221</v>
      </c>
      <c r="Z1996" t="s">
        <v>74</v>
      </c>
      <c r="AA1996" t="s">
        <v>222</v>
      </c>
      <c r="AB1996" t="s">
        <v>63</v>
      </c>
      <c r="AC1996">
        <v>60</v>
      </c>
      <c r="AD1996">
        <v>1247</v>
      </c>
      <c r="AE1996">
        <v>3167.38</v>
      </c>
      <c r="AF1996">
        <v>2.54</v>
      </c>
      <c r="AG1996">
        <v>0.04</v>
      </c>
      <c r="AH1996">
        <v>71</v>
      </c>
      <c r="AI1996">
        <v>4035.45</v>
      </c>
      <c r="AJ1996">
        <v>6.83</v>
      </c>
    </row>
    <row r="1997" spans="1:36" x14ac:dyDescent="0.3">
      <c r="A1997">
        <v>5959</v>
      </c>
      <c r="B1997" t="s">
        <v>32</v>
      </c>
      <c r="C1997" t="s">
        <v>45</v>
      </c>
      <c r="D1997" t="s">
        <v>1225</v>
      </c>
      <c r="E1997" t="s">
        <v>2266</v>
      </c>
      <c r="F1997" t="s">
        <v>2804</v>
      </c>
      <c r="G1997" t="s">
        <v>193</v>
      </c>
      <c r="H1997" t="s">
        <v>60</v>
      </c>
      <c r="I1997" t="s">
        <v>194</v>
      </c>
      <c r="J1997" t="s">
        <v>33</v>
      </c>
      <c r="K1997" t="s">
        <v>34</v>
      </c>
      <c r="L1997" t="s">
        <v>35</v>
      </c>
      <c r="M1997" s="1">
        <v>40633</v>
      </c>
      <c r="N1997" s="1">
        <v>40647</v>
      </c>
      <c r="O1997" s="1">
        <v>40729</v>
      </c>
      <c r="P1997" s="1">
        <v>40729</v>
      </c>
      <c r="Q1997" s="1">
        <v>40729</v>
      </c>
      <c r="R1997" s="2">
        <f t="shared" si="93"/>
        <v>82</v>
      </c>
      <c r="S1997" s="2">
        <f t="shared" si="94"/>
        <v>0</v>
      </c>
      <c r="T1997" s="2">
        <f t="shared" si="95"/>
        <v>0</v>
      </c>
      <c r="U1997" t="s">
        <v>193</v>
      </c>
      <c r="V1997" t="s">
        <v>41</v>
      </c>
      <c r="W1997" t="s">
        <v>36</v>
      </c>
      <c r="X1997" t="s">
        <v>37</v>
      </c>
      <c r="Y1997" t="s">
        <v>114</v>
      </c>
      <c r="Z1997" t="s">
        <v>74</v>
      </c>
      <c r="AA1997" t="s">
        <v>116</v>
      </c>
      <c r="AB1997" t="s">
        <v>115</v>
      </c>
      <c r="AC1997">
        <v>60</v>
      </c>
      <c r="AD1997">
        <v>50000</v>
      </c>
      <c r="AE1997">
        <v>117500</v>
      </c>
      <c r="AF1997">
        <v>2.35</v>
      </c>
      <c r="AG1997">
        <v>0.04</v>
      </c>
      <c r="AH1997">
        <v>2351</v>
      </c>
      <c r="AI1997">
        <v>10122.75</v>
      </c>
      <c r="AJ1997">
        <v>193.88</v>
      </c>
    </row>
    <row r="1998" spans="1:36" x14ac:dyDescent="0.3">
      <c r="A1998">
        <v>4598</v>
      </c>
      <c r="B1998" t="s">
        <v>32</v>
      </c>
      <c r="C1998" t="s">
        <v>45</v>
      </c>
      <c r="D1998" t="s">
        <v>1225</v>
      </c>
      <c r="E1998" t="s">
        <v>1532</v>
      </c>
      <c r="F1998" t="s">
        <v>2360</v>
      </c>
      <c r="G1998" t="s">
        <v>193</v>
      </c>
      <c r="H1998" t="s">
        <v>60</v>
      </c>
      <c r="I1998" t="s">
        <v>194</v>
      </c>
      <c r="J1998" t="s">
        <v>33</v>
      </c>
      <c r="K1998" t="s">
        <v>34</v>
      </c>
      <c r="L1998" t="s">
        <v>35</v>
      </c>
      <c r="M1998" s="1">
        <v>40654</v>
      </c>
      <c r="N1998" s="1">
        <v>40665</v>
      </c>
      <c r="O1998" s="1">
        <v>40750</v>
      </c>
      <c r="P1998" s="1">
        <v>40750</v>
      </c>
      <c r="Q1998" s="1">
        <v>40750</v>
      </c>
      <c r="R1998" s="2">
        <f t="shared" si="93"/>
        <v>85</v>
      </c>
      <c r="S1998" s="2">
        <f t="shared" si="94"/>
        <v>0</v>
      </c>
      <c r="T1998" s="2">
        <f t="shared" si="95"/>
        <v>0</v>
      </c>
      <c r="U1998" t="s">
        <v>193</v>
      </c>
      <c r="V1998" t="s">
        <v>41</v>
      </c>
      <c r="W1998" t="s">
        <v>36</v>
      </c>
      <c r="X1998" t="s">
        <v>37</v>
      </c>
      <c r="Y1998" t="s">
        <v>155</v>
      </c>
      <c r="Z1998" t="s">
        <v>43</v>
      </c>
      <c r="AA1998" t="s">
        <v>157</v>
      </c>
      <c r="AB1998" t="s">
        <v>156</v>
      </c>
      <c r="AC1998">
        <v>60</v>
      </c>
      <c r="AD1998">
        <v>11000</v>
      </c>
      <c r="AE1998">
        <v>58850</v>
      </c>
      <c r="AF1998">
        <v>5.35</v>
      </c>
      <c r="AG1998">
        <v>0.09</v>
      </c>
      <c r="AH1998">
        <v>3828</v>
      </c>
      <c r="AI1998">
        <v>15089.11</v>
      </c>
      <c r="AJ1998">
        <v>97.1</v>
      </c>
    </row>
    <row r="1999" spans="1:36" x14ac:dyDescent="0.3">
      <c r="A1999">
        <v>5919</v>
      </c>
      <c r="B1999" t="s">
        <v>32</v>
      </c>
      <c r="C1999" t="s">
        <v>45</v>
      </c>
      <c r="D1999" t="s">
        <v>1225</v>
      </c>
      <c r="E1999" t="s">
        <v>1532</v>
      </c>
      <c r="F1999" t="s">
        <v>2789</v>
      </c>
      <c r="G1999" t="s">
        <v>193</v>
      </c>
      <c r="H1999" t="s">
        <v>60</v>
      </c>
      <c r="I1999" t="s">
        <v>194</v>
      </c>
      <c r="J1999" t="s">
        <v>33</v>
      </c>
      <c r="K1999" t="s">
        <v>34</v>
      </c>
      <c r="L1999" t="s">
        <v>35</v>
      </c>
      <c r="M1999" s="1">
        <v>40654</v>
      </c>
      <c r="N1999" s="1">
        <v>40665</v>
      </c>
      <c r="O1999" s="1">
        <v>40750</v>
      </c>
      <c r="P1999" s="1">
        <v>40750</v>
      </c>
      <c r="Q1999" s="1">
        <v>40750</v>
      </c>
      <c r="R1999" s="2">
        <f t="shared" si="93"/>
        <v>85</v>
      </c>
      <c r="S1999" s="2">
        <f t="shared" si="94"/>
        <v>0</v>
      </c>
      <c r="T1999" s="2">
        <f t="shared" si="95"/>
        <v>0</v>
      </c>
      <c r="U1999" t="s">
        <v>193</v>
      </c>
      <c r="V1999" t="s">
        <v>41</v>
      </c>
      <c r="W1999" t="s">
        <v>36</v>
      </c>
      <c r="X1999" t="s">
        <v>37</v>
      </c>
      <c r="Y1999" t="s">
        <v>114</v>
      </c>
      <c r="Z1999" t="s">
        <v>74</v>
      </c>
      <c r="AA1999" t="s">
        <v>116</v>
      </c>
      <c r="AB1999" t="s">
        <v>115</v>
      </c>
      <c r="AC1999">
        <v>60</v>
      </c>
      <c r="AD1999">
        <v>50000</v>
      </c>
      <c r="AE1999">
        <v>117500</v>
      </c>
      <c r="AF1999">
        <v>2.35</v>
      </c>
      <c r="AG1999">
        <v>0.04</v>
      </c>
      <c r="AH1999">
        <v>2537</v>
      </c>
      <c r="AI1999">
        <v>9145.1</v>
      </c>
      <c r="AJ1999">
        <v>193.88</v>
      </c>
    </row>
    <row r="2000" spans="1:36" x14ac:dyDescent="0.3">
      <c r="A2000">
        <v>3318</v>
      </c>
      <c r="B2000" t="s">
        <v>32</v>
      </c>
      <c r="C2000" t="s">
        <v>45</v>
      </c>
      <c r="D2000" t="s">
        <v>1225</v>
      </c>
      <c r="E2000" t="s">
        <v>1783</v>
      </c>
      <c r="F2000" t="s">
        <v>1784</v>
      </c>
      <c r="G2000" t="s">
        <v>193</v>
      </c>
      <c r="H2000" t="s">
        <v>60</v>
      </c>
      <c r="I2000" t="s">
        <v>194</v>
      </c>
      <c r="J2000" t="s">
        <v>33</v>
      </c>
      <c r="K2000" t="s">
        <v>34</v>
      </c>
      <c r="L2000" t="s">
        <v>35</v>
      </c>
      <c r="M2000" s="1">
        <v>40252</v>
      </c>
      <c r="N2000" s="1">
        <v>40261</v>
      </c>
      <c r="O2000" s="1">
        <v>40351</v>
      </c>
      <c r="P2000" s="1">
        <v>40351</v>
      </c>
      <c r="Q2000" s="1">
        <v>40351</v>
      </c>
      <c r="R2000" s="2">
        <f t="shared" si="93"/>
        <v>90</v>
      </c>
      <c r="S2000" s="2">
        <f t="shared" si="94"/>
        <v>0</v>
      </c>
      <c r="T2000" s="2">
        <f t="shared" si="95"/>
        <v>0</v>
      </c>
      <c r="U2000" t="s">
        <v>193</v>
      </c>
      <c r="V2000" t="s">
        <v>41</v>
      </c>
      <c r="W2000" t="s">
        <v>36</v>
      </c>
      <c r="X2000" t="s">
        <v>37</v>
      </c>
      <c r="Y2000" t="s">
        <v>187</v>
      </c>
      <c r="Z2000" t="s">
        <v>43</v>
      </c>
      <c r="AA2000" t="s">
        <v>189</v>
      </c>
      <c r="AB2000" t="s">
        <v>188</v>
      </c>
      <c r="AC2000">
        <v>60</v>
      </c>
      <c r="AD2000">
        <v>20651</v>
      </c>
      <c r="AE2000">
        <v>227161</v>
      </c>
      <c r="AF2000">
        <v>11</v>
      </c>
      <c r="AG2000">
        <v>0.18</v>
      </c>
      <c r="AH2000">
        <v>2367</v>
      </c>
      <c r="AI2000">
        <v>10648.45</v>
      </c>
      <c r="AJ2000">
        <v>489.76</v>
      </c>
    </row>
    <row r="2001" spans="1:36" x14ac:dyDescent="0.3">
      <c r="A2001">
        <v>6347</v>
      </c>
      <c r="B2001" t="s">
        <v>32</v>
      </c>
      <c r="C2001" t="s">
        <v>45</v>
      </c>
      <c r="D2001" t="s">
        <v>1225</v>
      </c>
      <c r="E2001" t="s">
        <v>1783</v>
      </c>
      <c r="F2001" t="s">
        <v>2917</v>
      </c>
      <c r="G2001" t="s">
        <v>193</v>
      </c>
      <c r="H2001" t="s">
        <v>60</v>
      </c>
      <c r="I2001" t="s">
        <v>194</v>
      </c>
      <c r="J2001" t="s">
        <v>33</v>
      </c>
      <c r="K2001" t="s">
        <v>34</v>
      </c>
      <c r="L2001" t="s">
        <v>35</v>
      </c>
      <c r="M2001" s="1">
        <v>40252</v>
      </c>
      <c r="N2001" s="1">
        <v>40261</v>
      </c>
      <c r="O2001" s="1">
        <v>40360</v>
      </c>
      <c r="P2001" s="1">
        <v>40360</v>
      </c>
      <c r="Q2001" s="1">
        <v>40360</v>
      </c>
      <c r="R2001" s="2">
        <f t="shared" si="93"/>
        <v>99</v>
      </c>
      <c r="S2001" s="2">
        <f t="shared" si="94"/>
        <v>0</v>
      </c>
      <c r="T2001" s="2">
        <f t="shared" si="95"/>
        <v>0</v>
      </c>
      <c r="U2001" t="s">
        <v>193</v>
      </c>
      <c r="V2001" t="s">
        <v>41</v>
      </c>
      <c r="W2001" t="s">
        <v>36</v>
      </c>
      <c r="X2001" t="s">
        <v>37</v>
      </c>
      <c r="Y2001" t="s">
        <v>187</v>
      </c>
      <c r="Z2001" t="s">
        <v>43</v>
      </c>
      <c r="AA2001" t="s">
        <v>189</v>
      </c>
      <c r="AB2001" t="s">
        <v>188</v>
      </c>
      <c r="AC2001">
        <v>60</v>
      </c>
      <c r="AD2001">
        <v>24349</v>
      </c>
      <c r="AE2001">
        <v>267839</v>
      </c>
      <c r="AF2001">
        <v>11</v>
      </c>
      <c r="AG2001">
        <v>0.18</v>
      </c>
      <c r="AH2001">
        <v>2799</v>
      </c>
      <c r="AI2001">
        <v>11838.56</v>
      </c>
      <c r="AJ2001">
        <v>577.46</v>
      </c>
    </row>
    <row r="2002" spans="1:36" x14ac:dyDescent="0.3">
      <c r="A2002">
        <v>6005</v>
      </c>
      <c r="B2002" t="s">
        <v>32</v>
      </c>
      <c r="C2002" t="s">
        <v>45</v>
      </c>
      <c r="D2002" t="s">
        <v>1225</v>
      </c>
      <c r="E2002" t="s">
        <v>1601</v>
      </c>
      <c r="F2002" t="s">
        <v>2814</v>
      </c>
      <c r="G2002" t="s">
        <v>193</v>
      </c>
      <c r="H2002" t="s">
        <v>60</v>
      </c>
      <c r="I2002" t="s">
        <v>194</v>
      </c>
      <c r="J2002" t="s">
        <v>33</v>
      </c>
      <c r="K2002" t="s">
        <v>34</v>
      </c>
      <c r="L2002" t="s">
        <v>35</v>
      </c>
      <c r="M2002" s="1">
        <v>40352</v>
      </c>
      <c r="N2002" s="1">
        <v>40360</v>
      </c>
      <c r="O2002" s="1">
        <v>40464</v>
      </c>
      <c r="P2002" s="1">
        <v>40464</v>
      </c>
      <c r="Q2002" s="1">
        <v>40464</v>
      </c>
      <c r="R2002" s="2">
        <f t="shared" si="93"/>
        <v>104</v>
      </c>
      <c r="S2002" s="2">
        <f t="shared" si="94"/>
        <v>0</v>
      </c>
      <c r="T2002" s="2">
        <f t="shared" si="95"/>
        <v>0</v>
      </c>
      <c r="U2002" t="s">
        <v>193</v>
      </c>
      <c r="V2002" t="s">
        <v>41</v>
      </c>
      <c r="W2002" t="s">
        <v>36</v>
      </c>
      <c r="X2002" t="s">
        <v>37</v>
      </c>
      <c r="Y2002" t="s">
        <v>221</v>
      </c>
      <c r="Z2002" t="s">
        <v>74</v>
      </c>
      <c r="AA2002" t="s">
        <v>222</v>
      </c>
      <c r="AB2002" t="s">
        <v>63</v>
      </c>
      <c r="AC2002">
        <v>60</v>
      </c>
      <c r="AD2002">
        <v>3753</v>
      </c>
      <c r="AE2002">
        <v>9532.6200000000008</v>
      </c>
      <c r="AF2002">
        <v>2.54</v>
      </c>
      <c r="AG2002">
        <v>0.04</v>
      </c>
      <c r="AH2002">
        <v>216</v>
      </c>
      <c r="AI2002">
        <v>4146.33</v>
      </c>
      <c r="AJ2002">
        <v>20.55</v>
      </c>
    </row>
    <row r="2003" spans="1:36" x14ac:dyDescent="0.3">
      <c r="A2003">
        <v>4576</v>
      </c>
      <c r="B2003" t="s">
        <v>32</v>
      </c>
      <c r="C2003" t="s">
        <v>45</v>
      </c>
      <c r="D2003" t="s">
        <v>1225</v>
      </c>
      <c r="E2003" t="s">
        <v>1601</v>
      </c>
      <c r="F2003" t="s">
        <v>2350</v>
      </c>
      <c r="G2003" t="s">
        <v>193</v>
      </c>
      <c r="H2003" t="s">
        <v>60</v>
      </c>
      <c r="I2003" t="s">
        <v>194</v>
      </c>
      <c r="J2003" t="s">
        <v>33</v>
      </c>
      <c r="K2003" t="s">
        <v>34</v>
      </c>
      <c r="L2003" t="s">
        <v>35</v>
      </c>
      <c r="M2003" s="1">
        <v>40352</v>
      </c>
      <c r="N2003" s="1">
        <v>40360</v>
      </c>
      <c r="O2003" s="1">
        <v>40476</v>
      </c>
      <c r="P2003" s="1">
        <v>40476</v>
      </c>
      <c r="Q2003" s="1">
        <v>40476</v>
      </c>
      <c r="R2003" s="2">
        <f t="shared" si="93"/>
        <v>116</v>
      </c>
      <c r="S2003" s="2">
        <f t="shared" si="94"/>
        <v>0</v>
      </c>
      <c r="T2003" s="2">
        <f t="shared" si="95"/>
        <v>0</v>
      </c>
      <c r="U2003" t="s">
        <v>193</v>
      </c>
      <c r="V2003" t="s">
        <v>41</v>
      </c>
      <c r="W2003" t="s">
        <v>36</v>
      </c>
      <c r="X2003" t="s">
        <v>37</v>
      </c>
      <c r="Y2003" t="s">
        <v>187</v>
      </c>
      <c r="Z2003" t="s">
        <v>43</v>
      </c>
      <c r="AA2003" t="s">
        <v>189</v>
      </c>
      <c r="AB2003" t="s">
        <v>188</v>
      </c>
      <c r="AC2003">
        <v>60</v>
      </c>
      <c r="AD2003">
        <v>24000</v>
      </c>
      <c r="AE2003">
        <v>264000</v>
      </c>
      <c r="AF2003">
        <v>11</v>
      </c>
      <c r="AG2003">
        <v>0.18</v>
      </c>
      <c r="AH2003">
        <v>2769</v>
      </c>
      <c r="AI2003">
        <v>10546.68</v>
      </c>
      <c r="AJ2003">
        <v>569.17999999999995</v>
      </c>
    </row>
    <row r="2004" spans="1:36" x14ac:dyDescent="0.3">
      <c r="A2004">
        <v>3660</v>
      </c>
      <c r="B2004" t="s">
        <v>32</v>
      </c>
      <c r="C2004" t="s">
        <v>45</v>
      </c>
      <c r="D2004" t="s">
        <v>1225</v>
      </c>
      <c r="E2004" t="s">
        <v>1593</v>
      </c>
      <c r="F2004" t="s">
        <v>1968</v>
      </c>
      <c r="G2004" t="s">
        <v>193</v>
      </c>
      <c r="H2004" t="s">
        <v>60</v>
      </c>
      <c r="I2004" t="s">
        <v>194</v>
      </c>
      <c r="J2004" t="s">
        <v>33</v>
      </c>
      <c r="K2004" t="s">
        <v>34</v>
      </c>
      <c r="L2004" t="s">
        <v>35</v>
      </c>
      <c r="M2004" s="1">
        <v>40259</v>
      </c>
      <c r="N2004" s="1">
        <v>40266</v>
      </c>
      <c r="O2004" s="1">
        <v>40393</v>
      </c>
      <c r="P2004" s="1">
        <v>40393</v>
      </c>
      <c r="Q2004" s="1">
        <v>40393</v>
      </c>
      <c r="R2004" s="2">
        <f t="shared" si="93"/>
        <v>127</v>
      </c>
      <c r="S2004" s="2">
        <f t="shared" si="94"/>
        <v>0</v>
      </c>
      <c r="T2004" s="2">
        <f t="shared" si="95"/>
        <v>0</v>
      </c>
      <c r="U2004" t="s">
        <v>193</v>
      </c>
      <c r="V2004" t="s">
        <v>41</v>
      </c>
      <c r="W2004" t="s">
        <v>36</v>
      </c>
      <c r="X2004" t="s">
        <v>37</v>
      </c>
      <c r="Y2004" t="s">
        <v>221</v>
      </c>
      <c r="Z2004" t="s">
        <v>74</v>
      </c>
      <c r="AA2004" t="s">
        <v>222</v>
      </c>
      <c r="AB2004" t="s">
        <v>63</v>
      </c>
      <c r="AC2004">
        <v>60</v>
      </c>
      <c r="AD2004">
        <v>4065</v>
      </c>
      <c r="AE2004">
        <v>10569</v>
      </c>
      <c r="AF2004">
        <v>2.6</v>
      </c>
      <c r="AG2004">
        <v>0.04</v>
      </c>
      <c r="AH2004">
        <v>497</v>
      </c>
      <c r="AI2004">
        <v>6269.65</v>
      </c>
      <c r="AJ2004">
        <v>22.79</v>
      </c>
    </row>
    <row r="2005" spans="1:36" x14ac:dyDescent="0.3">
      <c r="A2005">
        <v>4651</v>
      </c>
      <c r="B2005" t="s">
        <v>32</v>
      </c>
      <c r="C2005" t="s">
        <v>45</v>
      </c>
      <c r="D2005" t="s">
        <v>1225</v>
      </c>
      <c r="E2005" t="s">
        <v>1593</v>
      </c>
      <c r="F2005" t="s">
        <v>2383</v>
      </c>
      <c r="G2005" t="s">
        <v>193</v>
      </c>
      <c r="H2005" t="s">
        <v>60</v>
      </c>
      <c r="I2005" t="s">
        <v>194</v>
      </c>
      <c r="J2005" t="s">
        <v>33</v>
      </c>
      <c r="K2005" t="s">
        <v>34</v>
      </c>
      <c r="L2005" t="s">
        <v>35</v>
      </c>
      <c r="M2005" s="1">
        <v>40259</v>
      </c>
      <c r="N2005" s="1">
        <v>40266</v>
      </c>
      <c r="O2005" s="1">
        <v>40393</v>
      </c>
      <c r="P2005" s="1">
        <v>40393</v>
      </c>
      <c r="Q2005" s="1">
        <v>40393</v>
      </c>
      <c r="R2005" s="2">
        <f t="shared" si="93"/>
        <v>127</v>
      </c>
      <c r="S2005" s="2">
        <f t="shared" si="94"/>
        <v>0</v>
      </c>
      <c r="T2005" s="2">
        <f t="shared" si="95"/>
        <v>0</v>
      </c>
      <c r="U2005" t="s">
        <v>193</v>
      </c>
      <c r="V2005" t="s">
        <v>41</v>
      </c>
      <c r="W2005" t="s">
        <v>36</v>
      </c>
      <c r="X2005" t="s">
        <v>37</v>
      </c>
      <c r="Y2005" t="s">
        <v>114</v>
      </c>
      <c r="Z2005" t="s">
        <v>74</v>
      </c>
      <c r="AA2005" t="s">
        <v>116</v>
      </c>
      <c r="AB2005" t="s">
        <v>115</v>
      </c>
      <c r="AC2005">
        <v>60</v>
      </c>
      <c r="AD2005">
        <v>2400</v>
      </c>
      <c r="AE2005">
        <v>5640</v>
      </c>
      <c r="AF2005">
        <v>2.35</v>
      </c>
      <c r="AG2005">
        <v>0.04</v>
      </c>
      <c r="AH2005">
        <v>726</v>
      </c>
      <c r="AI2005">
        <v>7388.14</v>
      </c>
      <c r="AJ2005">
        <v>12.16</v>
      </c>
    </row>
    <row r="2006" spans="1:36" x14ac:dyDescent="0.3">
      <c r="A2006">
        <v>5706</v>
      </c>
      <c r="B2006" t="s">
        <v>32</v>
      </c>
      <c r="C2006" t="s">
        <v>45</v>
      </c>
      <c r="D2006" t="s">
        <v>1225</v>
      </c>
      <c r="E2006" t="s">
        <v>1783</v>
      </c>
      <c r="F2006" t="s">
        <v>2708</v>
      </c>
      <c r="G2006" t="s">
        <v>193</v>
      </c>
      <c r="H2006" t="s">
        <v>60</v>
      </c>
      <c r="I2006" t="s">
        <v>194</v>
      </c>
      <c r="J2006" t="s">
        <v>33</v>
      </c>
      <c r="K2006" t="s">
        <v>34</v>
      </c>
      <c r="L2006" t="s">
        <v>35</v>
      </c>
      <c r="M2006" s="1">
        <v>40252</v>
      </c>
      <c r="N2006" s="1">
        <v>40261</v>
      </c>
      <c r="O2006" s="1">
        <v>40393</v>
      </c>
      <c r="P2006" s="1">
        <v>40393</v>
      </c>
      <c r="Q2006" s="1">
        <v>40393</v>
      </c>
      <c r="R2006" s="2">
        <f t="shared" si="93"/>
        <v>132</v>
      </c>
      <c r="S2006" s="2">
        <f t="shared" si="94"/>
        <v>0</v>
      </c>
      <c r="T2006" s="2">
        <f t="shared" si="95"/>
        <v>0</v>
      </c>
      <c r="U2006" t="s">
        <v>193</v>
      </c>
      <c r="V2006" t="s">
        <v>41</v>
      </c>
      <c r="W2006" t="s">
        <v>36</v>
      </c>
      <c r="X2006" t="s">
        <v>37</v>
      </c>
      <c r="Y2006" t="s">
        <v>114</v>
      </c>
      <c r="Z2006" t="s">
        <v>74</v>
      </c>
      <c r="AA2006" t="s">
        <v>116</v>
      </c>
      <c r="AB2006" t="s">
        <v>115</v>
      </c>
      <c r="AC2006">
        <v>60</v>
      </c>
      <c r="AD2006">
        <v>43262</v>
      </c>
      <c r="AE2006">
        <v>101665.7</v>
      </c>
      <c r="AF2006">
        <v>2.35</v>
      </c>
      <c r="AG2006">
        <v>0.04</v>
      </c>
      <c r="AH2006">
        <v>2035</v>
      </c>
      <c r="AI2006">
        <v>8711.4</v>
      </c>
      <c r="AJ2006">
        <v>219.19</v>
      </c>
    </row>
    <row r="2007" spans="1:36" x14ac:dyDescent="0.3">
      <c r="A2007">
        <v>6205</v>
      </c>
      <c r="B2007" t="s">
        <v>32</v>
      </c>
      <c r="C2007" t="s">
        <v>45</v>
      </c>
      <c r="D2007" t="s">
        <v>1225</v>
      </c>
      <c r="E2007" t="s">
        <v>1783</v>
      </c>
      <c r="F2007" t="s">
        <v>2874</v>
      </c>
      <c r="G2007" t="s">
        <v>193</v>
      </c>
      <c r="H2007" t="s">
        <v>60</v>
      </c>
      <c r="I2007" t="s">
        <v>194</v>
      </c>
      <c r="J2007" t="s">
        <v>33</v>
      </c>
      <c r="K2007" t="s">
        <v>34</v>
      </c>
      <c r="L2007" t="s">
        <v>35</v>
      </c>
      <c r="M2007" s="1">
        <v>40252</v>
      </c>
      <c r="N2007" s="1">
        <v>40261</v>
      </c>
      <c r="O2007" s="1">
        <v>40393</v>
      </c>
      <c r="P2007" s="1">
        <v>40393</v>
      </c>
      <c r="Q2007" s="1">
        <v>40393</v>
      </c>
      <c r="R2007" s="2">
        <f t="shared" si="93"/>
        <v>132</v>
      </c>
      <c r="S2007" s="2">
        <f t="shared" si="94"/>
        <v>0</v>
      </c>
      <c r="T2007" s="2">
        <f t="shared" si="95"/>
        <v>0</v>
      </c>
      <c r="U2007" t="s">
        <v>193</v>
      </c>
      <c r="V2007" t="s">
        <v>41</v>
      </c>
      <c r="W2007" t="s">
        <v>36</v>
      </c>
      <c r="X2007" t="s">
        <v>37</v>
      </c>
      <c r="Y2007" t="s">
        <v>114</v>
      </c>
      <c r="Z2007" t="s">
        <v>74</v>
      </c>
      <c r="AA2007" t="s">
        <v>116</v>
      </c>
      <c r="AB2007" t="s">
        <v>115</v>
      </c>
      <c r="AC2007">
        <v>60</v>
      </c>
      <c r="AD2007">
        <v>8738</v>
      </c>
      <c r="AE2007">
        <v>20534.3</v>
      </c>
      <c r="AF2007">
        <v>2.35</v>
      </c>
      <c r="AG2007">
        <v>0.04</v>
      </c>
      <c r="AH2007">
        <v>420</v>
      </c>
      <c r="AI2007">
        <v>6683.69</v>
      </c>
      <c r="AJ2007">
        <v>44.27</v>
      </c>
    </row>
    <row r="2008" spans="1:36" x14ac:dyDescent="0.3">
      <c r="A2008">
        <v>3701</v>
      </c>
      <c r="B2008" t="s">
        <v>32</v>
      </c>
      <c r="C2008" t="s">
        <v>45</v>
      </c>
      <c r="D2008" t="s">
        <v>1225</v>
      </c>
      <c r="E2008" t="s">
        <v>1982</v>
      </c>
      <c r="F2008" t="s">
        <v>1983</v>
      </c>
      <c r="G2008" t="s">
        <v>193</v>
      </c>
      <c r="H2008" t="s">
        <v>60</v>
      </c>
      <c r="I2008" t="s">
        <v>194</v>
      </c>
      <c r="J2008" t="s">
        <v>33</v>
      </c>
      <c r="K2008" t="s">
        <v>34</v>
      </c>
      <c r="L2008" t="s">
        <v>35</v>
      </c>
      <c r="M2008" s="1">
        <v>40721</v>
      </c>
      <c r="N2008" s="1">
        <v>40732</v>
      </c>
      <c r="O2008" s="1">
        <v>40897</v>
      </c>
      <c r="P2008" s="1">
        <v>40897</v>
      </c>
      <c r="Q2008" s="1">
        <v>40897</v>
      </c>
      <c r="R2008" s="2">
        <f t="shared" si="93"/>
        <v>165</v>
      </c>
      <c r="S2008" s="2">
        <f t="shared" si="94"/>
        <v>0</v>
      </c>
      <c r="T2008" s="2">
        <f t="shared" si="95"/>
        <v>0</v>
      </c>
      <c r="U2008" t="s">
        <v>193</v>
      </c>
      <c r="V2008" t="s">
        <v>41</v>
      </c>
      <c r="W2008" t="s">
        <v>36</v>
      </c>
      <c r="X2008" t="s">
        <v>37</v>
      </c>
      <c r="Y2008" t="s">
        <v>187</v>
      </c>
      <c r="Z2008" t="s">
        <v>43</v>
      </c>
      <c r="AA2008" t="s">
        <v>189</v>
      </c>
      <c r="AB2008" t="s">
        <v>188</v>
      </c>
      <c r="AC2008">
        <v>60</v>
      </c>
      <c r="AD2008">
        <v>9030</v>
      </c>
      <c r="AE2008">
        <v>95718</v>
      </c>
      <c r="AF2008">
        <v>10.6</v>
      </c>
      <c r="AG2008">
        <v>0.18</v>
      </c>
      <c r="AH2008">
        <v>1054</v>
      </c>
      <c r="AI2008">
        <v>5726.24</v>
      </c>
      <c r="AJ2008">
        <v>157.93</v>
      </c>
    </row>
    <row r="2009" spans="1:36" x14ac:dyDescent="0.3">
      <c r="A2009">
        <v>5222</v>
      </c>
      <c r="B2009" t="s">
        <v>32</v>
      </c>
      <c r="C2009" t="s">
        <v>45</v>
      </c>
      <c r="D2009" t="s">
        <v>1225</v>
      </c>
      <c r="E2009" t="s">
        <v>1982</v>
      </c>
      <c r="F2009" t="s">
        <v>1983</v>
      </c>
      <c r="G2009" t="s">
        <v>193</v>
      </c>
      <c r="H2009" t="s">
        <v>60</v>
      </c>
      <c r="I2009" t="s">
        <v>194</v>
      </c>
      <c r="J2009" t="s">
        <v>33</v>
      </c>
      <c r="K2009" t="s">
        <v>34</v>
      </c>
      <c r="L2009" t="s">
        <v>35</v>
      </c>
      <c r="M2009" s="1">
        <v>40721</v>
      </c>
      <c r="N2009" s="1">
        <v>40732</v>
      </c>
      <c r="O2009" s="1">
        <v>40897</v>
      </c>
      <c r="P2009" s="1">
        <v>40897</v>
      </c>
      <c r="Q2009" s="1">
        <v>40897</v>
      </c>
      <c r="R2009" s="2">
        <f t="shared" si="93"/>
        <v>165</v>
      </c>
      <c r="S2009" s="2">
        <f t="shared" si="94"/>
        <v>0</v>
      </c>
      <c r="T2009" s="2">
        <f t="shared" si="95"/>
        <v>0</v>
      </c>
      <c r="U2009" t="s">
        <v>193</v>
      </c>
      <c r="V2009" t="s">
        <v>41</v>
      </c>
      <c r="W2009" t="s">
        <v>36</v>
      </c>
      <c r="X2009" t="s">
        <v>37</v>
      </c>
      <c r="Y2009" t="s">
        <v>114</v>
      </c>
      <c r="Z2009" t="s">
        <v>74</v>
      </c>
      <c r="AA2009" t="s">
        <v>116</v>
      </c>
      <c r="AB2009" t="s">
        <v>115</v>
      </c>
      <c r="AC2009">
        <v>60</v>
      </c>
      <c r="AD2009">
        <v>16645</v>
      </c>
      <c r="AE2009">
        <v>39115.75</v>
      </c>
      <c r="AF2009">
        <v>2.35</v>
      </c>
      <c r="AG2009">
        <v>0.04</v>
      </c>
      <c r="AH2009">
        <v>742</v>
      </c>
      <c r="AI2009">
        <v>5440.01</v>
      </c>
      <c r="AJ2009">
        <v>64.540000000000006</v>
      </c>
    </row>
    <row r="2010" spans="1:36" x14ac:dyDescent="0.3">
      <c r="A2010">
        <v>4224</v>
      </c>
      <c r="B2010" t="s">
        <v>32</v>
      </c>
      <c r="C2010" t="s">
        <v>45</v>
      </c>
      <c r="D2010" t="s">
        <v>1225</v>
      </c>
      <c r="E2010" t="s">
        <v>1982</v>
      </c>
      <c r="F2010" t="s">
        <v>2231</v>
      </c>
      <c r="G2010" t="s">
        <v>193</v>
      </c>
      <c r="H2010" t="s">
        <v>60</v>
      </c>
      <c r="I2010" t="s">
        <v>194</v>
      </c>
      <c r="J2010" t="s">
        <v>33</v>
      </c>
      <c r="K2010" t="s">
        <v>34</v>
      </c>
      <c r="L2010" t="s">
        <v>35</v>
      </c>
      <c r="M2010" s="1">
        <v>40721</v>
      </c>
      <c r="N2010" s="1">
        <v>40732</v>
      </c>
      <c r="O2010" s="1">
        <v>40899</v>
      </c>
      <c r="P2010" s="1">
        <v>40899</v>
      </c>
      <c r="Q2010" s="1">
        <v>40899</v>
      </c>
      <c r="R2010" s="2">
        <f t="shared" si="93"/>
        <v>167</v>
      </c>
      <c r="S2010" s="2">
        <f t="shared" si="94"/>
        <v>0</v>
      </c>
      <c r="T2010" s="2">
        <f t="shared" si="95"/>
        <v>0</v>
      </c>
      <c r="U2010" t="s">
        <v>193</v>
      </c>
      <c r="V2010" t="s">
        <v>41</v>
      </c>
      <c r="W2010" t="s">
        <v>36</v>
      </c>
      <c r="X2010" t="s">
        <v>37</v>
      </c>
      <c r="Y2010" t="s">
        <v>114</v>
      </c>
      <c r="Z2010" t="s">
        <v>74</v>
      </c>
      <c r="AA2010" t="s">
        <v>116</v>
      </c>
      <c r="AB2010" t="s">
        <v>115</v>
      </c>
      <c r="AC2010">
        <v>60</v>
      </c>
      <c r="AD2010">
        <v>23355</v>
      </c>
      <c r="AE2010">
        <v>54884.25</v>
      </c>
      <c r="AF2010">
        <v>2.35</v>
      </c>
      <c r="AG2010">
        <v>0.04</v>
      </c>
      <c r="AH2010">
        <v>1073</v>
      </c>
      <c r="AI2010">
        <v>5221.88</v>
      </c>
      <c r="AJ2010">
        <v>90.56</v>
      </c>
    </row>
    <row r="2011" spans="1:36" x14ac:dyDescent="0.3">
      <c r="A2011">
        <v>6303</v>
      </c>
      <c r="B2011" t="s">
        <v>32</v>
      </c>
      <c r="C2011" t="s">
        <v>45</v>
      </c>
      <c r="D2011" t="s">
        <v>1225</v>
      </c>
      <c r="E2011" t="s">
        <v>1982</v>
      </c>
      <c r="F2011" t="s">
        <v>2231</v>
      </c>
      <c r="G2011" t="s">
        <v>193</v>
      </c>
      <c r="H2011" t="s">
        <v>60</v>
      </c>
      <c r="I2011" t="s">
        <v>194</v>
      </c>
      <c r="J2011" t="s">
        <v>33</v>
      </c>
      <c r="K2011" t="s">
        <v>34</v>
      </c>
      <c r="L2011" t="s">
        <v>35</v>
      </c>
      <c r="M2011" s="1">
        <v>40721</v>
      </c>
      <c r="N2011" s="1">
        <v>40732</v>
      </c>
      <c r="O2011" s="1">
        <v>40899</v>
      </c>
      <c r="P2011" s="1">
        <v>40899</v>
      </c>
      <c r="Q2011" s="1">
        <v>40899</v>
      </c>
      <c r="R2011" s="2">
        <f t="shared" si="93"/>
        <v>167</v>
      </c>
      <c r="S2011" s="2">
        <f t="shared" si="94"/>
        <v>0</v>
      </c>
      <c r="T2011" s="2">
        <f t="shared" si="95"/>
        <v>0</v>
      </c>
      <c r="U2011" t="s">
        <v>193</v>
      </c>
      <c r="V2011" t="s">
        <v>41</v>
      </c>
      <c r="W2011" t="s">
        <v>36</v>
      </c>
      <c r="X2011" t="s">
        <v>37</v>
      </c>
      <c r="Y2011" t="s">
        <v>187</v>
      </c>
      <c r="Z2011" t="s">
        <v>43</v>
      </c>
      <c r="AA2011" t="s">
        <v>189</v>
      </c>
      <c r="AB2011" t="s">
        <v>188</v>
      </c>
      <c r="AC2011">
        <v>60</v>
      </c>
      <c r="AD2011">
        <v>20970</v>
      </c>
      <c r="AE2011">
        <v>222282</v>
      </c>
      <c r="AF2011">
        <v>10.6</v>
      </c>
      <c r="AG2011">
        <v>0.18</v>
      </c>
      <c r="AH2011">
        <v>2447</v>
      </c>
      <c r="AI2011">
        <v>2673.82</v>
      </c>
      <c r="AJ2011">
        <v>366.77</v>
      </c>
    </row>
    <row r="2012" spans="1:36" x14ac:dyDescent="0.3">
      <c r="A2012">
        <v>2873</v>
      </c>
      <c r="B2012" t="s">
        <v>32</v>
      </c>
      <c r="C2012" t="s">
        <v>45</v>
      </c>
      <c r="D2012" t="s">
        <v>1225</v>
      </c>
      <c r="E2012" t="s">
        <v>1371</v>
      </c>
      <c r="F2012" t="s">
        <v>1460</v>
      </c>
      <c r="G2012" t="s">
        <v>193</v>
      </c>
      <c r="H2012" t="s">
        <v>60</v>
      </c>
      <c r="I2012" t="s">
        <v>194</v>
      </c>
      <c r="J2012" t="s">
        <v>33</v>
      </c>
      <c r="K2012" t="s">
        <v>34</v>
      </c>
      <c r="L2012" t="s">
        <v>35</v>
      </c>
      <c r="M2012" s="1">
        <v>41197</v>
      </c>
      <c r="N2012" s="1">
        <v>41220</v>
      </c>
      <c r="O2012" s="1">
        <v>41410</v>
      </c>
      <c r="P2012" s="1">
        <v>41410</v>
      </c>
      <c r="Q2012" s="1">
        <v>41410</v>
      </c>
      <c r="R2012" s="2">
        <f t="shared" si="93"/>
        <v>190</v>
      </c>
      <c r="S2012" s="2">
        <f t="shared" si="94"/>
        <v>0</v>
      </c>
      <c r="T2012" s="2">
        <f t="shared" si="95"/>
        <v>0</v>
      </c>
      <c r="U2012" t="s">
        <v>193</v>
      </c>
      <c r="V2012" t="s">
        <v>41</v>
      </c>
      <c r="W2012" t="s">
        <v>36</v>
      </c>
      <c r="X2012" t="s">
        <v>37</v>
      </c>
      <c r="Y2012" t="s">
        <v>187</v>
      </c>
      <c r="Z2012" t="s">
        <v>43</v>
      </c>
      <c r="AA2012" t="s">
        <v>189</v>
      </c>
      <c r="AB2012" t="s">
        <v>188</v>
      </c>
      <c r="AC2012">
        <v>60</v>
      </c>
      <c r="AD2012">
        <v>21858</v>
      </c>
      <c r="AE2012">
        <v>184044.36</v>
      </c>
      <c r="AF2012">
        <v>8.42</v>
      </c>
      <c r="AG2012">
        <v>0.14000000000000001</v>
      </c>
      <c r="AH2012">
        <v>2777</v>
      </c>
      <c r="AI2012">
        <v>4461.72</v>
      </c>
      <c r="AJ2012">
        <v>227.66</v>
      </c>
    </row>
    <row r="2013" spans="1:36" x14ac:dyDescent="0.3">
      <c r="A2013">
        <v>3830</v>
      </c>
      <c r="B2013" t="s">
        <v>32</v>
      </c>
      <c r="C2013" t="s">
        <v>45</v>
      </c>
      <c r="D2013" t="s">
        <v>1225</v>
      </c>
      <c r="E2013" t="s">
        <v>1982</v>
      </c>
      <c r="F2013" t="s">
        <v>2074</v>
      </c>
      <c r="G2013" t="s">
        <v>193</v>
      </c>
      <c r="H2013" t="s">
        <v>60</v>
      </c>
      <c r="I2013" t="s">
        <v>194</v>
      </c>
      <c r="J2013" t="s">
        <v>33</v>
      </c>
      <c r="K2013" t="s">
        <v>34</v>
      </c>
      <c r="L2013" t="s">
        <v>35</v>
      </c>
      <c r="M2013" s="1">
        <v>40721</v>
      </c>
      <c r="N2013" s="1">
        <v>40732</v>
      </c>
      <c r="O2013" s="1">
        <v>40997</v>
      </c>
      <c r="P2013" s="1">
        <v>40997</v>
      </c>
      <c r="Q2013" s="1">
        <v>40997</v>
      </c>
      <c r="R2013" s="2">
        <f t="shared" si="93"/>
        <v>265</v>
      </c>
      <c r="S2013" s="2">
        <f t="shared" si="94"/>
        <v>0</v>
      </c>
      <c r="T2013" s="2">
        <f t="shared" si="95"/>
        <v>0</v>
      </c>
      <c r="U2013" t="s">
        <v>193</v>
      </c>
      <c r="V2013" t="s">
        <v>41</v>
      </c>
      <c r="W2013" t="s">
        <v>36</v>
      </c>
      <c r="X2013" t="s">
        <v>37</v>
      </c>
      <c r="Y2013" t="s">
        <v>97</v>
      </c>
      <c r="Z2013" t="s">
        <v>74</v>
      </c>
      <c r="AA2013" t="s">
        <v>99</v>
      </c>
      <c r="AB2013" t="s">
        <v>98</v>
      </c>
      <c r="AC2013">
        <v>30</v>
      </c>
      <c r="AD2013">
        <v>18854</v>
      </c>
      <c r="AE2013">
        <v>77301.399999999994</v>
      </c>
      <c r="AF2013">
        <v>4.0999999999999996</v>
      </c>
      <c r="AG2013">
        <v>0.14000000000000001</v>
      </c>
      <c r="AH2013">
        <v>1146</v>
      </c>
      <c r="AI2013">
        <v>5977.2</v>
      </c>
      <c r="AJ2013">
        <v>127.55</v>
      </c>
    </row>
    <row r="2014" spans="1:36" x14ac:dyDescent="0.3">
      <c r="A2014">
        <v>4063</v>
      </c>
      <c r="B2014" t="s">
        <v>32</v>
      </c>
      <c r="C2014" t="s">
        <v>45</v>
      </c>
      <c r="D2014" t="s">
        <v>1225</v>
      </c>
      <c r="E2014" t="s">
        <v>1982</v>
      </c>
      <c r="F2014" t="s">
        <v>2164</v>
      </c>
      <c r="G2014" t="s">
        <v>193</v>
      </c>
      <c r="H2014" t="s">
        <v>60</v>
      </c>
      <c r="I2014" t="s">
        <v>194</v>
      </c>
      <c r="J2014" t="s">
        <v>33</v>
      </c>
      <c r="K2014" t="s">
        <v>34</v>
      </c>
      <c r="L2014" t="s">
        <v>35</v>
      </c>
      <c r="M2014" s="1">
        <v>40721</v>
      </c>
      <c r="N2014" s="1">
        <v>40732</v>
      </c>
      <c r="O2014" s="1">
        <v>41012</v>
      </c>
      <c r="P2014" s="1">
        <v>41012</v>
      </c>
      <c r="Q2014" s="1">
        <v>41012</v>
      </c>
      <c r="R2014" s="2">
        <f t="shared" si="93"/>
        <v>280</v>
      </c>
      <c r="S2014" s="2">
        <f t="shared" si="94"/>
        <v>0</v>
      </c>
      <c r="T2014" s="2">
        <f t="shared" si="95"/>
        <v>0</v>
      </c>
      <c r="U2014" t="s">
        <v>193</v>
      </c>
      <c r="V2014" t="s">
        <v>41</v>
      </c>
      <c r="W2014" t="s">
        <v>36</v>
      </c>
      <c r="X2014" t="s">
        <v>37</v>
      </c>
      <c r="Y2014" t="s">
        <v>97</v>
      </c>
      <c r="Z2014" t="s">
        <v>74</v>
      </c>
      <c r="AA2014" t="s">
        <v>99</v>
      </c>
      <c r="AB2014" t="s">
        <v>98</v>
      </c>
      <c r="AC2014">
        <v>30</v>
      </c>
      <c r="AD2014">
        <v>21146</v>
      </c>
      <c r="AE2014">
        <v>86698.6</v>
      </c>
      <c r="AF2014">
        <v>4.0999999999999996</v>
      </c>
      <c r="AG2014">
        <v>0.14000000000000001</v>
      </c>
      <c r="AH2014">
        <v>1301</v>
      </c>
      <c r="AI2014">
        <v>5664.49</v>
      </c>
      <c r="AJ2014">
        <v>143.05000000000001</v>
      </c>
    </row>
    <row r="2015" spans="1:36" x14ac:dyDescent="0.3">
      <c r="A2015">
        <v>3816</v>
      </c>
      <c r="B2015" t="s">
        <v>32</v>
      </c>
      <c r="C2015" t="s">
        <v>45</v>
      </c>
      <c r="D2015" t="s">
        <v>1225</v>
      </c>
      <c r="E2015" t="s">
        <v>1371</v>
      </c>
      <c r="F2015" t="s">
        <v>2067</v>
      </c>
      <c r="G2015" t="s">
        <v>193</v>
      </c>
      <c r="H2015" t="s">
        <v>60</v>
      </c>
      <c r="I2015" t="s">
        <v>194</v>
      </c>
      <c r="J2015" t="s">
        <v>33</v>
      </c>
      <c r="K2015" t="s">
        <v>34</v>
      </c>
      <c r="L2015" t="s">
        <v>35</v>
      </c>
      <c r="M2015" s="1">
        <v>41197</v>
      </c>
      <c r="N2015" s="1">
        <v>41101</v>
      </c>
      <c r="O2015" s="1">
        <v>41409</v>
      </c>
      <c r="P2015" s="1">
        <v>41409</v>
      </c>
      <c r="Q2015" s="1">
        <v>41409</v>
      </c>
      <c r="R2015" s="2">
        <f t="shared" si="93"/>
        <v>308</v>
      </c>
      <c r="S2015" s="2">
        <f t="shared" si="94"/>
        <v>0</v>
      </c>
      <c r="T2015" s="2">
        <f t="shared" si="95"/>
        <v>0</v>
      </c>
      <c r="U2015" t="s">
        <v>193</v>
      </c>
      <c r="V2015" t="s">
        <v>41</v>
      </c>
      <c r="W2015" t="s">
        <v>36</v>
      </c>
      <c r="X2015" t="s">
        <v>37</v>
      </c>
      <c r="Y2015" t="s">
        <v>187</v>
      </c>
      <c r="Z2015" t="s">
        <v>43</v>
      </c>
      <c r="AA2015" t="s">
        <v>189</v>
      </c>
      <c r="AB2015" t="s">
        <v>188</v>
      </c>
      <c r="AC2015">
        <v>60</v>
      </c>
      <c r="AD2015">
        <v>14142</v>
      </c>
      <c r="AE2015">
        <v>119075.64</v>
      </c>
      <c r="AF2015">
        <v>8.42</v>
      </c>
      <c r="AG2015">
        <v>0.14000000000000001</v>
      </c>
      <c r="AH2015">
        <v>1741</v>
      </c>
      <c r="AI2015">
        <v>3821.49</v>
      </c>
      <c r="AJ2015">
        <v>147.30000000000001</v>
      </c>
    </row>
    <row r="2016" spans="1:36" x14ac:dyDescent="0.3">
      <c r="A2016">
        <v>848</v>
      </c>
      <c r="B2016" t="s">
        <v>32</v>
      </c>
      <c r="C2016" t="s">
        <v>45</v>
      </c>
      <c r="D2016" t="s">
        <v>46</v>
      </c>
      <c r="E2016" t="s">
        <v>29</v>
      </c>
      <c r="F2016" t="s">
        <v>366</v>
      </c>
      <c r="G2016" t="s">
        <v>69</v>
      </c>
      <c r="H2016" t="s">
        <v>48</v>
      </c>
      <c r="I2016" t="s">
        <v>75</v>
      </c>
      <c r="J2016" t="s">
        <v>33</v>
      </c>
      <c r="K2016" t="s">
        <v>68</v>
      </c>
      <c r="L2016" t="s">
        <v>35</v>
      </c>
      <c r="M2016" t="s">
        <v>29</v>
      </c>
      <c r="N2016" s="1">
        <v>39812</v>
      </c>
      <c r="O2016" s="1">
        <v>39867</v>
      </c>
      <c r="P2016" s="1">
        <v>39867</v>
      </c>
      <c r="Q2016" s="1">
        <v>39867</v>
      </c>
      <c r="R2016" s="2">
        <f t="shared" si="93"/>
        <v>55</v>
      </c>
      <c r="S2016" s="2">
        <f t="shared" si="94"/>
        <v>0</v>
      </c>
      <c r="T2016" s="2">
        <f t="shared" si="95"/>
        <v>0</v>
      </c>
      <c r="U2016" t="s">
        <v>69</v>
      </c>
      <c r="V2016" t="s">
        <v>72</v>
      </c>
      <c r="W2016" t="s">
        <v>36</v>
      </c>
      <c r="X2016" t="s">
        <v>37</v>
      </c>
      <c r="Y2016" t="s">
        <v>70</v>
      </c>
      <c r="Z2016" t="s">
        <v>74</v>
      </c>
      <c r="AA2016" t="s">
        <v>73</v>
      </c>
      <c r="AB2016" t="s">
        <v>71</v>
      </c>
      <c r="AC2016">
        <v>120</v>
      </c>
      <c r="AD2016">
        <v>12500</v>
      </c>
      <c r="AE2016">
        <v>513750</v>
      </c>
      <c r="AF2016">
        <v>41.1</v>
      </c>
      <c r="AG2016">
        <v>0.34</v>
      </c>
      <c r="AH2016">
        <v>3088</v>
      </c>
      <c r="AI2016">
        <v>12937.16</v>
      </c>
      <c r="AJ2016">
        <v>1006.95</v>
      </c>
    </row>
    <row r="2017" spans="1:36" x14ac:dyDescent="0.3">
      <c r="A2017">
        <v>743</v>
      </c>
      <c r="B2017" t="s">
        <v>32</v>
      </c>
      <c r="C2017" t="s">
        <v>45</v>
      </c>
      <c r="D2017" t="s">
        <v>46</v>
      </c>
      <c r="E2017" t="s">
        <v>29</v>
      </c>
      <c r="F2017" t="s">
        <v>354</v>
      </c>
      <c r="G2017" t="s">
        <v>69</v>
      </c>
      <c r="H2017" t="s">
        <v>48</v>
      </c>
      <c r="I2017" t="s">
        <v>75</v>
      </c>
      <c r="J2017" t="s">
        <v>33</v>
      </c>
      <c r="K2017" t="s">
        <v>68</v>
      </c>
      <c r="L2017" t="s">
        <v>35</v>
      </c>
      <c r="M2017" t="s">
        <v>29</v>
      </c>
      <c r="N2017" s="1">
        <v>39849</v>
      </c>
      <c r="O2017" s="1">
        <v>39960</v>
      </c>
      <c r="P2017" s="1">
        <v>39960</v>
      </c>
      <c r="Q2017" s="1">
        <v>39960</v>
      </c>
      <c r="R2017" s="2">
        <f t="shared" si="93"/>
        <v>111</v>
      </c>
      <c r="S2017" s="2">
        <f t="shared" si="94"/>
        <v>0</v>
      </c>
      <c r="T2017" s="2">
        <f t="shared" si="95"/>
        <v>0</v>
      </c>
      <c r="U2017" t="s">
        <v>69</v>
      </c>
      <c r="V2017" t="s">
        <v>72</v>
      </c>
      <c r="W2017" t="s">
        <v>36</v>
      </c>
      <c r="X2017" t="s">
        <v>37</v>
      </c>
      <c r="Y2017" t="s">
        <v>70</v>
      </c>
      <c r="Z2017" t="s">
        <v>74</v>
      </c>
      <c r="AA2017" t="s">
        <v>73</v>
      </c>
      <c r="AB2017" t="s">
        <v>71</v>
      </c>
      <c r="AC2017">
        <v>120</v>
      </c>
      <c r="AD2017">
        <v>12560</v>
      </c>
      <c r="AE2017">
        <v>516216</v>
      </c>
      <c r="AF2017">
        <v>41.1</v>
      </c>
      <c r="AG2017">
        <v>0.34</v>
      </c>
      <c r="AH2017">
        <v>3073</v>
      </c>
      <c r="AI2017">
        <v>12815.42</v>
      </c>
      <c r="AJ2017">
        <v>1011.78</v>
      </c>
    </row>
    <row r="2018" spans="1:36" x14ac:dyDescent="0.3">
      <c r="A2018">
        <v>89</v>
      </c>
      <c r="B2018" t="s">
        <v>32</v>
      </c>
      <c r="C2018" t="s">
        <v>45</v>
      </c>
      <c r="D2018" t="s">
        <v>46</v>
      </c>
      <c r="E2018" t="s">
        <v>29</v>
      </c>
      <c r="F2018" t="s">
        <v>159</v>
      </c>
      <c r="G2018" t="s">
        <v>69</v>
      </c>
      <c r="H2018" t="s">
        <v>48</v>
      </c>
      <c r="I2018" t="s">
        <v>164</v>
      </c>
      <c r="J2018" t="s">
        <v>33</v>
      </c>
      <c r="K2018" t="s">
        <v>68</v>
      </c>
      <c r="L2018" t="s">
        <v>35</v>
      </c>
      <c r="M2018" t="s">
        <v>29</v>
      </c>
      <c r="N2018" s="1">
        <v>39849</v>
      </c>
      <c r="O2018" s="1">
        <v>39961</v>
      </c>
      <c r="P2018" s="1">
        <v>39961</v>
      </c>
      <c r="Q2018" s="1">
        <v>39961</v>
      </c>
      <c r="R2018" s="2">
        <f t="shared" si="93"/>
        <v>112</v>
      </c>
      <c r="S2018" s="2">
        <f t="shared" si="94"/>
        <v>0</v>
      </c>
      <c r="T2018" s="2">
        <f t="shared" si="95"/>
        <v>0</v>
      </c>
      <c r="U2018" t="s">
        <v>69</v>
      </c>
      <c r="V2018" t="s">
        <v>161</v>
      </c>
      <c r="W2018" t="s">
        <v>36</v>
      </c>
      <c r="X2018" t="s">
        <v>50</v>
      </c>
      <c r="Y2018" t="s">
        <v>160</v>
      </c>
      <c r="Z2018" t="s">
        <v>163</v>
      </c>
      <c r="AA2018" t="s">
        <v>162</v>
      </c>
      <c r="AB2018" t="s">
        <v>71</v>
      </c>
      <c r="AC2018">
        <v>300</v>
      </c>
      <c r="AD2018">
        <v>524</v>
      </c>
      <c r="AE2018">
        <v>21536.400000000001</v>
      </c>
      <c r="AF2018">
        <v>41.1</v>
      </c>
      <c r="AG2018">
        <v>0.14000000000000001</v>
      </c>
      <c r="AH2018">
        <v>644</v>
      </c>
      <c r="AI2018">
        <v>6668.61</v>
      </c>
      <c r="AJ2018">
        <v>42.21</v>
      </c>
    </row>
    <row r="2019" spans="1:36" x14ac:dyDescent="0.3">
      <c r="A2019">
        <v>486</v>
      </c>
      <c r="B2019" t="s">
        <v>32</v>
      </c>
      <c r="C2019" t="s">
        <v>45</v>
      </c>
      <c r="D2019" t="s">
        <v>46</v>
      </c>
      <c r="E2019" t="s">
        <v>29</v>
      </c>
      <c r="F2019" t="s">
        <v>295</v>
      </c>
      <c r="G2019" t="s">
        <v>69</v>
      </c>
      <c r="H2019" t="s">
        <v>48</v>
      </c>
      <c r="I2019" t="s">
        <v>75</v>
      </c>
      <c r="J2019" t="s">
        <v>33</v>
      </c>
      <c r="K2019" t="s">
        <v>68</v>
      </c>
      <c r="L2019" t="s">
        <v>35</v>
      </c>
      <c r="M2019" t="s">
        <v>29</v>
      </c>
      <c r="N2019" s="1">
        <v>39849</v>
      </c>
      <c r="O2019" s="1">
        <v>40036</v>
      </c>
      <c r="P2019" s="1">
        <v>40036</v>
      </c>
      <c r="Q2019" s="1">
        <v>40036</v>
      </c>
      <c r="R2019" s="2">
        <f t="shared" si="93"/>
        <v>187</v>
      </c>
      <c r="S2019" s="2">
        <f t="shared" si="94"/>
        <v>0</v>
      </c>
      <c r="T2019" s="2">
        <f t="shared" si="95"/>
        <v>0</v>
      </c>
      <c r="U2019" t="s">
        <v>69</v>
      </c>
      <c r="V2019" t="s">
        <v>72</v>
      </c>
      <c r="W2019" t="s">
        <v>36</v>
      </c>
      <c r="X2019" t="s">
        <v>37</v>
      </c>
      <c r="Y2019" t="s">
        <v>70</v>
      </c>
      <c r="Z2019" t="s">
        <v>74</v>
      </c>
      <c r="AA2019" t="s">
        <v>73</v>
      </c>
      <c r="AB2019" t="s">
        <v>71</v>
      </c>
      <c r="AC2019">
        <v>120</v>
      </c>
      <c r="AD2019">
        <v>10680</v>
      </c>
      <c r="AE2019">
        <v>438948</v>
      </c>
      <c r="AF2019">
        <v>41.1</v>
      </c>
      <c r="AG2019">
        <v>0.34</v>
      </c>
      <c r="AH2019">
        <v>2724</v>
      </c>
      <c r="AI2019">
        <v>12620.12</v>
      </c>
      <c r="AJ2019">
        <v>860.34</v>
      </c>
    </row>
    <row r="2020" spans="1:36" x14ac:dyDescent="0.3">
      <c r="A2020">
        <v>18</v>
      </c>
      <c r="B2020" t="s">
        <v>32</v>
      </c>
      <c r="C2020" t="s">
        <v>45</v>
      </c>
      <c r="D2020" t="s">
        <v>46</v>
      </c>
      <c r="E2020" t="s">
        <v>29</v>
      </c>
      <c r="F2020" t="s">
        <v>47</v>
      </c>
      <c r="G2020" t="s">
        <v>51</v>
      </c>
      <c r="H2020" t="s">
        <v>48</v>
      </c>
      <c r="I2020" t="s">
        <v>57</v>
      </c>
      <c r="J2020" t="s">
        <v>33</v>
      </c>
      <c r="K2020" t="s">
        <v>49</v>
      </c>
      <c r="L2020" t="s">
        <v>35</v>
      </c>
      <c r="M2020" t="s">
        <v>29</v>
      </c>
      <c r="N2020" s="1">
        <v>39184</v>
      </c>
      <c r="O2020" s="1">
        <v>39239</v>
      </c>
      <c r="P2020" s="1">
        <v>39239</v>
      </c>
      <c r="Q2020" s="1">
        <v>39239</v>
      </c>
      <c r="R2020" s="2">
        <f t="shared" si="93"/>
        <v>55</v>
      </c>
      <c r="S2020" s="2">
        <f t="shared" si="94"/>
        <v>0</v>
      </c>
      <c r="T2020" s="2">
        <f t="shared" si="95"/>
        <v>0</v>
      </c>
      <c r="U2020" t="s">
        <v>51</v>
      </c>
      <c r="V2020" t="s">
        <v>54</v>
      </c>
      <c r="W2020" t="s">
        <v>36</v>
      </c>
      <c r="X2020" t="s">
        <v>50</v>
      </c>
      <c r="Y2020" t="s">
        <v>52</v>
      </c>
      <c r="Z2020" t="s">
        <v>56</v>
      </c>
      <c r="AA2020" t="s">
        <v>55</v>
      </c>
      <c r="AB2020" t="s">
        <v>53</v>
      </c>
      <c r="AC2020">
        <v>200</v>
      </c>
      <c r="AD2020">
        <v>712</v>
      </c>
      <c r="AE2020">
        <v>8964.08</v>
      </c>
      <c r="AF2020">
        <v>12.59</v>
      </c>
      <c r="AG2020">
        <v>0.06</v>
      </c>
      <c r="AH2020">
        <v>162</v>
      </c>
      <c r="AI2020">
        <v>912.96</v>
      </c>
      <c r="AJ2020">
        <v>45.57</v>
      </c>
    </row>
    <row r="2021" spans="1:36" x14ac:dyDescent="0.3">
      <c r="A2021">
        <v>58</v>
      </c>
      <c r="B2021" t="s">
        <v>32</v>
      </c>
      <c r="C2021" t="s">
        <v>45</v>
      </c>
      <c r="D2021" t="s">
        <v>46</v>
      </c>
      <c r="E2021" t="s">
        <v>29</v>
      </c>
      <c r="F2021" t="s">
        <v>107</v>
      </c>
      <c r="G2021" t="s">
        <v>51</v>
      </c>
      <c r="H2021" t="s">
        <v>48</v>
      </c>
      <c r="I2021" t="s">
        <v>57</v>
      </c>
      <c r="J2021" t="s">
        <v>33</v>
      </c>
      <c r="K2021" t="s">
        <v>49</v>
      </c>
      <c r="L2021" t="s">
        <v>35</v>
      </c>
      <c r="M2021" t="s">
        <v>29</v>
      </c>
      <c r="N2021" s="1">
        <v>39583</v>
      </c>
      <c r="O2021" s="1">
        <v>39693</v>
      </c>
      <c r="P2021" s="1">
        <v>39693</v>
      </c>
      <c r="Q2021" s="1">
        <v>39693</v>
      </c>
      <c r="R2021" s="2">
        <f t="shared" si="93"/>
        <v>110</v>
      </c>
      <c r="S2021" s="2">
        <f t="shared" si="94"/>
        <v>0</v>
      </c>
      <c r="T2021" s="2">
        <f t="shared" si="95"/>
        <v>0</v>
      </c>
      <c r="U2021" t="s">
        <v>51</v>
      </c>
      <c r="V2021" t="s">
        <v>110</v>
      </c>
      <c r="W2021" t="s">
        <v>36</v>
      </c>
      <c r="X2021" t="s">
        <v>37</v>
      </c>
      <c r="Y2021" t="s">
        <v>108</v>
      </c>
      <c r="Z2021" t="s">
        <v>112</v>
      </c>
      <c r="AA2021" t="s">
        <v>111</v>
      </c>
      <c r="AB2021" t="s">
        <v>109</v>
      </c>
      <c r="AC2021">
        <v>30</v>
      </c>
      <c r="AD2021">
        <v>2597</v>
      </c>
      <c r="AE2021">
        <v>61470.99</v>
      </c>
      <c r="AF2021">
        <v>23.67</v>
      </c>
      <c r="AG2021">
        <v>0.79</v>
      </c>
      <c r="AH2021">
        <v>117</v>
      </c>
      <c r="AI2021">
        <v>645.1</v>
      </c>
      <c r="AJ2021">
        <v>98.35</v>
      </c>
    </row>
    <row r="2022" spans="1:36" x14ac:dyDescent="0.3">
      <c r="A2022">
        <v>594</v>
      </c>
      <c r="B2022" t="s">
        <v>32</v>
      </c>
      <c r="C2022" t="s">
        <v>45</v>
      </c>
      <c r="D2022" t="s">
        <v>46</v>
      </c>
      <c r="E2022" t="s">
        <v>29</v>
      </c>
      <c r="F2022" t="s">
        <v>317</v>
      </c>
      <c r="G2022" t="s">
        <v>318</v>
      </c>
      <c r="H2022" t="s">
        <v>48</v>
      </c>
      <c r="I2022" t="s">
        <v>322</v>
      </c>
      <c r="J2022" t="s">
        <v>33</v>
      </c>
      <c r="K2022" t="s">
        <v>49</v>
      </c>
      <c r="L2022" t="s">
        <v>35</v>
      </c>
      <c r="M2022" t="s">
        <v>29</v>
      </c>
      <c r="N2022" s="1">
        <v>39633</v>
      </c>
      <c r="O2022" s="1">
        <v>39699</v>
      </c>
      <c r="P2022" s="1">
        <v>39699</v>
      </c>
      <c r="Q2022" s="1">
        <v>39699</v>
      </c>
      <c r="R2022" s="2">
        <f t="shared" si="93"/>
        <v>66</v>
      </c>
      <c r="S2022" s="2">
        <f t="shared" si="94"/>
        <v>0</v>
      </c>
      <c r="T2022" s="2">
        <f t="shared" si="95"/>
        <v>0</v>
      </c>
      <c r="U2022" t="s">
        <v>318</v>
      </c>
      <c r="V2022" t="s">
        <v>320</v>
      </c>
      <c r="W2022" t="s">
        <v>36</v>
      </c>
      <c r="X2022" t="s">
        <v>50</v>
      </c>
      <c r="Y2022" t="s">
        <v>319</v>
      </c>
      <c r="Z2022" t="s">
        <v>163</v>
      </c>
      <c r="AA2022" t="s">
        <v>321</v>
      </c>
      <c r="AB2022" t="s">
        <v>206</v>
      </c>
      <c r="AC2022">
        <v>240</v>
      </c>
      <c r="AD2022">
        <v>132</v>
      </c>
      <c r="AE2022">
        <v>1990.56</v>
      </c>
      <c r="AF2022">
        <v>15.08</v>
      </c>
      <c r="AG2022">
        <v>0.06</v>
      </c>
      <c r="AH2022">
        <v>65</v>
      </c>
      <c r="AI2022">
        <v>633</v>
      </c>
      <c r="AJ2022">
        <v>3.18</v>
      </c>
    </row>
    <row r="2023" spans="1:36" x14ac:dyDescent="0.3">
      <c r="A2023">
        <v>517</v>
      </c>
      <c r="B2023" t="s">
        <v>32</v>
      </c>
      <c r="C2023" t="s">
        <v>45</v>
      </c>
      <c r="D2023" t="s">
        <v>46</v>
      </c>
      <c r="E2023" t="s">
        <v>29</v>
      </c>
      <c r="F2023" t="s">
        <v>300</v>
      </c>
      <c r="G2023" t="s">
        <v>275</v>
      </c>
      <c r="H2023" t="s">
        <v>48</v>
      </c>
      <c r="I2023" t="s">
        <v>304</v>
      </c>
      <c r="J2023" t="s">
        <v>33</v>
      </c>
      <c r="K2023" t="s">
        <v>68</v>
      </c>
      <c r="L2023" t="s">
        <v>35</v>
      </c>
      <c r="M2023" t="s">
        <v>29</v>
      </c>
      <c r="N2023" s="1">
        <v>39961</v>
      </c>
      <c r="O2023" s="1">
        <v>40024</v>
      </c>
      <c r="P2023" s="1">
        <v>40024</v>
      </c>
      <c r="Q2023" s="1">
        <v>40024</v>
      </c>
      <c r="R2023" s="2">
        <f t="shared" si="93"/>
        <v>63</v>
      </c>
      <c r="S2023" s="2">
        <f t="shared" si="94"/>
        <v>0</v>
      </c>
      <c r="T2023" s="2">
        <f t="shared" si="95"/>
        <v>0</v>
      </c>
      <c r="U2023" t="s">
        <v>275</v>
      </c>
      <c r="V2023" t="s">
        <v>303</v>
      </c>
      <c r="W2023" t="s">
        <v>36</v>
      </c>
      <c r="X2023" t="s">
        <v>37</v>
      </c>
      <c r="Y2023" t="s">
        <v>301</v>
      </c>
      <c r="Z2023" t="s">
        <v>82</v>
      </c>
      <c r="AA2023" t="s">
        <v>222</v>
      </c>
      <c r="AB2023" t="s">
        <v>302</v>
      </c>
      <c r="AC2023">
        <v>270</v>
      </c>
      <c r="AD2023">
        <v>820</v>
      </c>
      <c r="AE2023">
        <v>73074.13</v>
      </c>
      <c r="AF2023">
        <v>89.11</v>
      </c>
      <c r="AG2023">
        <v>0.33</v>
      </c>
      <c r="AH2023">
        <v>424</v>
      </c>
      <c r="AI2023">
        <v>3310.89</v>
      </c>
      <c r="AJ2023">
        <v>143.22999999999999</v>
      </c>
    </row>
    <row r="2024" spans="1:36" x14ac:dyDescent="0.3">
      <c r="A2024">
        <v>772</v>
      </c>
      <c r="B2024" t="s">
        <v>32</v>
      </c>
      <c r="C2024" t="s">
        <v>45</v>
      </c>
      <c r="D2024" t="s">
        <v>46</v>
      </c>
      <c r="E2024" t="s">
        <v>29</v>
      </c>
      <c r="F2024" t="s">
        <v>358</v>
      </c>
      <c r="G2024" t="s">
        <v>275</v>
      </c>
      <c r="H2024" t="s">
        <v>48</v>
      </c>
      <c r="I2024" t="s">
        <v>304</v>
      </c>
      <c r="J2024" t="s">
        <v>33</v>
      </c>
      <c r="K2024" t="s">
        <v>68</v>
      </c>
      <c r="L2024" t="s">
        <v>35</v>
      </c>
      <c r="M2024" t="s">
        <v>29</v>
      </c>
      <c r="N2024" s="1">
        <v>39961</v>
      </c>
      <c r="O2024" s="1">
        <v>40081</v>
      </c>
      <c r="P2024" s="1">
        <v>40081</v>
      </c>
      <c r="Q2024" s="1">
        <v>40081</v>
      </c>
      <c r="R2024" s="2">
        <f t="shared" si="93"/>
        <v>120</v>
      </c>
      <c r="S2024" s="2">
        <f t="shared" si="94"/>
        <v>0</v>
      </c>
      <c r="T2024" s="2">
        <f t="shared" si="95"/>
        <v>0</v>
      </c>
      <c r="U2024" t="s">
        <v>275</v>
      </c>
      <c r="V2024" t="s">
        <v>303</v>
      </c>
      <c r="W2024" t="s">
        <v>36</v>
      </c>
      <c r="X2024" t="s">
        <v>37</v>
      </c>
      <c r="Y2024" t="s">
        <v>301</v>
      </c>
      <c r="Z2024" t="s">
        <v>82</v>
      </c>
      <c r="AA2024" t="s">
        <v>222</v>
      </c>
      <c r="AB2024" t="s">
        <v>302</v>
      </c>
      <c r="AC2024">
        <v>270</v>
      </c>
      <c r="AD2024">
        <v>5178</v>
      </c>
      <c r="AE2024">
        <v>461436.41</v>
      </c>
      <c r="AF2024">
        <v>89.11</v>
      </c>
      <c r="AG2024">
        <v>0.33</v>
      </c>
      <c r="AH2024">
        <v>2666</v>
      </c>
      <c r="AI2024">
        <v>16751.580000000002</v>
      </c>
      <c r="AJ2024">
        <v>904.42</v>
      </c>
    </row>
    <row r="2025" spans="1:36" x14ac:dyDescent="0.3">
      <c r="A2025">
        <v>82</v>
      </c>
      <c r="B2025" t="s">
        <v>32</v>
      </c>
      <c r="C2025" t="s">
        <v>45</v>
      </c>
      <c r="D2025" t="s">
        <v>46</v>
      </c>
      <c r="E2025" t="s">
        <v>29</v>
      </c>
      <c r="F2025" t="s">
        <v>138</v>
      </c>
      <c r="G2025" t="s">
        <v>139</v>
      </c>
      <c r="H2025" t="s">
        <v>48</v>
      </c>
      <c r="I2025" t="s">
        <v>144</v>
      </c>
      <c r="J2025" t="s">
        <v>33</v>
      </c>
      <c r="K2025" t="s">
        <v>49</v>
      </c>
      <c r="L2025" t="s">
        <v>35</v>
      </c>
      <c r="M2025" t="s">
        <v>29</v>
      </c>
      <c r="N2025" s="1">
        <v>39801</v>
      </c>
      <c r="O2025" s="1">
        <v>39924</v>
      </c>
      <c r="P2025" s="1">
        <v>39924</v>
      </c>
      <c r="Q2025" s="1">
        <v>39924</v>
      </c>
      <c r="R2025" s="2">
        <f t="shared" si="93"/>
        <v>123</v>
      </c>
      <c r="S2025" s="2">
        <f t="shared" si="94"/>
        <v>0</v>
      </c>
      <c r="T2025" s="2">
        <f t="shared" si="95"/>
        <v>0</v>
      </c>
      <c r="U2025" t="s">
        <v>139</v>
      </c>
      <c r="V2025" t="s">
        <v>142</v>
      </c>
      <c r="W2025" t="s">
        <v>36</v>
      </c>
      <c r="X2025" t="s">
        <v>37</v>
      </c>
      <c r="Y2025" t="s">
        <v>140</v>
      </c>
      <c r="Z2025" t="s">
        <v>43</v>
      </c>
      <c r="AA2025" t="s">
        <v>143</v>
      </c>
      <c r="AB2025" t="s">
        <v>141</v>
      </c>
      <c r="AC2025">
        <v>30</v>
      </c>
      <c r="AD2025">
        <v>50000</v>
      </c>
      <c r="AE2025">
        <v>2520000</v>
      </c>
      <c r="AF2025">
        <v>50.4</v>
      </c>
      <c r="AG2025">
        <v>1.68</v>
      </c>
      <c r="AH2025">
        <v>4093</v>
      </c>
      <c r="AI2025">
        <v>9339</v>
      </c>
      <c r="AJ2025">
        <v>4939.2</v>
      </c>
    </row>
    <row r="2026" spans="1:36" x14ac:dyDescent="0.3">
      <c r="A2026">
        <v>481</v>
      </c>
      <c r="B2026" t="s">
        <v>32</v>
      </c>
      <c r="C2026" t="s">
        <v>45</v>
      </c>
      <c r="D2026" t="s">
        <v>46</v>
      </c>
      <c r="E2026" t="s">
        <v>29</v>
      </c>
      <c r="F2026" t="s">
        <v>294</v>
      </c>
      <c r="G2026" t="s">
        <v>139</v>
      </c>
      <c r="H2026" t="s">
        <v>48</v>
      </c>
      <c r="I2026" t="s">
        <v>144</v>
      </c>
      <c r="J2026" t="s">
        <v>33</v>
      </c>
      <c r="K2026" t="s">
        <v>49</v>
      </c>
      <c r="L2026" t="s">
        <v>35</v>
      </c>
      <c r="M2026" t="s">
        <v>29</v>
      </c>
      <c r="N2026" s="1">
        <v>39812</v>
      </c>
      <c r="O2026" s="1">
        <v>39979</v>
      </c>
      <c r="P2026" s="1">
        <v>39979</v>
      </c>
      <c r="Q2026" s="1">
        <v>39979</v>
      </c>
      <c r="R2026" s="2">
        <f t="shared" si="93"/>
        <v>167</v>
      </c>
      <c r="S2026" s="2">
        <f t="shared" si="94"/>
        <v>0</v>
      </c>
      <c r="T2026" s="2">
        <f t="shared" si="95"/>
        <v>0</v>
      </c>
      <c r="U2026" t="s">
        <v>139</v>
      </c>
      <c r="V2026" t="s">
        <v>142</v>
      </c>
      <c r="W2026" t="s">
        <v>36</v>
      </c>
      <c r="X2026" t="s">
        <v>37</v>
      </c>
      <c r="Y2026" t="s">
        <v>140</v>
      </c>
      <c r="Z2026" t="s">
        <v>43</v>
      </c>
      <c r="AA2026" t="s">
        <v>143</v>
      </c>
      <c r="AB2026" t="s">
        <v>141</v>
      </c>
      <c r="AC2026">
        <v>30</v>
      </c>
      <c r="AD2026">
        <v>24963</v>
      </c>
      <c r="AE2026">
        <v>1258135.2</v>
      </c>
      <c r="AF2026">
        <v>50.4</v>
      </c>
      <c r="AG2026">
        <v>1.68</v>
      </c>
      <c r="AH2026">
        <v>2462</v>
      </c>
      <c r="AI2026">
        <v>3451.41</v>
      </c>
      <c r="AJ2026">
        <v>2465.94</v>
      </c>
    </row>
    <row r="2027" spans="1:36" x14ac:dyDescent="0.3">
      <c r="A2027">
        <v>1613</v>
      </c>
      <c r="B2027" t="s">
        <v>32</v>
      </c>
      <c r="C2027" t="s">
        <v>45</v>
      </c>
      <c r="D2027" t="s">
        <v>46</v>
      </c>
      <c r="E2027" t="s">
        <v>29</v>
      </c>
      <c r="F2027" t="s">
        <v>817</v>
      </c>
      <c r="G2027" t="s">
        <v>400</v>
      </c>
      <c r="H2027" t="s">
        <v>48</v>
      </c>
      <c r="I2027" t="s">
        <v>66</v>
      </c>
      <c r="J2027" t="s">
        <v>398</v>
      </c>
      <c r="K2027" t="s">
        <v>399</v>
      </c>
      <c r="L2027" t="s">
        <v>35</v>
      </c>
      <c r="M2027" t="s">
        <v>29</v>
      </c>
      <c r="N2027" t="s">
        <v>399</v>
      </c>
      <c r="O2027" s="1">
        <v>39239</v>
      </c>
      <c r="P2027" s="1">
        <v>39239</v>
      </c>
      <c r="Q2027" s="1">
        <v>39239</v>
      </c>
      <c r="R2027" s="2">
        <f t="shared" si="93"/>
        <v>0</v>
      </c>
      <c r="S2027" s="2">
        <f t="shared" si="94"/>
        <v>0</v>
      </c>
      <c r="T2027" s="2">
        <f t="shared" si="95"/>
        <v>0</v>
      </c>
      <c r="U2027" t="s">
        <v>400</v>
      </c>
      <c r="V2027" t="s">
        <v>41</v>
      </c>
      <c r="W2027" t="s">
        <v>36</v>
      </c>
      <c r="X2027" t="s">
        <v>37</v>
      </c>
      <c r="Y2027" t="s">
        <v>39</v>
      </c>
      <c r="Z2027" t="s">
        <v>43</v>
      </c>
      <c r="AA2027" t="s">
        <v>42</v>
      </c>
      <c r="AB2027" t="s">
        <v>40</v>
      </c>
      <c r="AC2027">
        <v>60</v>
      </c>
      <c r="AD2027">
        <v>28512</v>
      </c>
      <c r="AE2027">
        <v>304508.15999999997</v>
      </c>
      <c r="AF2027">
        <v>10.68</v>
      </c>
      <c r="AG2027">
        <v>0.18</v>
      </c>
      <c r="AH2027">
        <v>2630</v>
      </c>
      <c r="AI2027">
        <v>13820.4</v>
      </c>
      <c r="AJ2027">
        <v>45.57</v>
      </c>
    </row>
    <row r="2028" spans="1:36" x14ac:dyDescent="0.3">
      <c r="A2028">
        <v>1229</v>
      </c>
      <c r="B2028" t="s">
        <v>32</v>
      </c>
      <c r="C2028" t="s">
        <v>45</v>
      </c>
      <c r="D2028" t="s">
        <v>46</v>
      </c>
      <c r="E2028" t="s">
        <v>29</v>
      </c>
      <c r="F2028" t="s">
        <v>590</v>
      </c>
      <c r="G2028" t="s">
        <v>400</v>
      </c>
      <c r="H2028" t="s">
        <v>48</v>
      </c>
      <c r="I2028" t="s">
        <v>66</v>
      </c>
      <c r="J2028" t="s">
        <v>398</v>
      </c>
      <c r="K2028" t="s">
        <v>399</v>
      </c>
      <c r="L2028" t="s">
        <v>35</v>
      </c>
      <c r="M2028" t="s">
        <v>29</v>
      </c>
      <c r="N2028" t="s">
        <v>399</v>
      </c>
      <c r="O2028" s="1">
        <v>39269</v>
      </c>
      <c r="P2028" s="1">
        <v>39269</v>
      </c>
      <c r="Q2028" s="1">
        <v>39269</v>
      </c>
      <c r="R2028" s="2">
        <f t="shared" si="93"/>
        <v>0</v>
      </c>
      <c r="S2028" s="2">
        <f t="shared" si="94"/>
        <v>0</v>
      </c>
      <c r="T2028" s="2">
        <f t="shared" si="95"/>
        <v>0</v>
      </c>
      <c r="U2028" t="s">
        <v>400</v>
      </c>
      <c r="V2028" t="s">
        <v>41</v>
      </c>
      <c r="W2028" t="s">
        <v>36</v>
      </c>
      <c r="X2028" t="s">
        <v>37</v>
      </c>
      <c r="Y2028" t="s">
        <v>205</v>
      </c>
      <c r="Z2028" t="s">
        <v>74</v>
      </c>
      <c r="AA2028" t="s">
        <v>88</v>
      </c>
      <c r="AB2028" t="s">
        <v>206</v>
      </c>
      <c r="AC2028">
        <v>60</v>
      </c>
      <c r="AD2028">
        <v>6781</v>
      </c>
      <c r="AE2028">
        <v>242759.8</v>
      </c>
      <c r="AF2028">
        <v>35.799999999999997</v>
      </c>
      <c r="AG2028">
        <v>0.6</v>
      </c>
      <c r="AH2028">
        <v>675</v>
      </c>
      <c r="AI2028">
        <v>2440</v>
      </c>
      <c r="AJ2028">
        <v>45.57</v>
      </c>
    </row>
    <row r="2029" spans="1:36" x14ac:dyDescent="0.3">
      <c r="A2029">
        <v>1234</v>
      </c>
      <c r="B2029" t="s">
        <v>32</v>
      </c>
      <c r="C2029" t="s">
        <v>45</v>
      </c>
      <c r="D2029" t="s">
        <v>46</v>
      </c>
      <c r="E2029" t="s">
        <v>29</v>
      </c>
      <c r="F2029" t="s">
        <v>592</v>
      </c>
      <c r="G2029" t="s">
        <v>400</v>
      </c>
      <c r="H2029" t="s">
        <v>48</v>
      </c>
      <c r="I2029" t="s">
        <v>44</v>
      </c>
      <c r="J2029" t="s">
        <v>398</v>
      </c>
      <c r="K2029" t="s">
        <v>399</v>
      </c>
      <c r="L2029" t="s">
        <v>35</v>
      </c>
      <c r="M2029" t="s">
        <v>29</v>
      </c>
      <c r="N2029" t="s">
        <v>399</v>
      </c>
      <c r="O2029" s="1">
        <v>39269</v>
      </c>
      <c r="P2029" s="1">
        <v>39269</v>
      </c>
      <c r="Q2029" s="1">
        <v>39269</v>
      </c>
      <c r="R2029" s="2">
        <f t="shared" si="93"/>
        <v>0</v>
      </c>
      <c r="S2029" s="2">
        <f t="shared" si="94"/>
        <v>0</v>
      </c>
      <c r="T2029" s="2">
        <f t="shared" si="95"/>
        <v>0</v>
      </c>
      <c r="U2029" t="s">
        <v>400</v>
      </c>
      <c r="V2029" t="s">
        <v>41</v>
      </c>
      <c r="W2029" t="s">
        <v>36</v>
      </c>
      <c r="X2029" t="s">
        <v>37</v>
      </c>
      <c r="Y2029" t="s">
        <v>155</v>
      </c>
      <c r="Z2029" t="s">
        <v>43</v>
      </c>
      <c r="AA2029" t="s">
        <v>157</v>
      </c>
      <c r="AB2029" t="s">
        <v>156</v>
      </c>
      <c r="AC2029">
        <v>60</v>
      </c>
      <c r="AD2029">
        <v>3386</v>
      </c>
      <c r="AE2029">
        <v>25395</v>
      </c>
      <c r="AF2029">
        <v>7.5</v>
      </c>
      <c r="AG2029">
        <v>0.12</v>
      </c>
      <c r="AH2029">
        <v>31</v>
      </c>
      <c r="AI2029">
        <v>1589</v>
      </c>
      <c r="AJ2029">
        <v>45.57</v>
      </c>
    </row>
    <row r="2030" spans="1:36" x14ac:dyDescent="0.3">
      <c r="A2030">
        <v>1859</v>
      </c>
      <c r="B2030" t="s">
        <v>32</v>
      </c>
      <c r="C2030" t="s">
        <v>45</v>
      </c>
      <c r="D2030" t="s">
        <v>46</v>
      </c>
      <c r="E2030" t="s">
        <v>29</v>
      </c>
      <c r="F2030" t="s">
        <v>932</v>
      </c>
      <c r="G2030" t="s">
        <v>400</v>
      </c>
      <c r="H2030" t="s">
        <v>48</v>
      </c>
      <c r="I2030" t="s">
        <v>66</v>
      </c>
      <c r="J2030" t="s">
        <v>398</v>
      </c>
      <c r="K2030" t="s">
        <v>399</v>
      </c>
      <c r="L2030" t="s">
        <v>35</v>
      </c>
      <c r="M2030" t="s">
        <v>29</v>
      </c>
      <c r="N2030" t="s">
        <v>399</v>
      </c>
      <c r="O2030" s="1">
        <v>39269</v>
      </c>
      <c r="P2030" s="1">
        <v>39269</v>
      </c>
      <c r="Q2030" s="1">
        <v>39269</v>
      </c>
      <c r="R2030" s="2">
        <f t="shared" si="93"/>
        <v>0</v>
      </c>
      <c r="S2030" s="2">
        <f t="shared" si="94"/>
        <v>0</v>
      </c>
      <c r="T2030" s="2">
        <f t="shared" si="95"/>
        <v>0</v>
      </c>
      <c r="U2030" t="s">
        <v>400</v>
      </c>
      <c r="V2030" t="s">
        <v>41</v>
      </c>
      <c r="W2030" t="s">
        <v>36</v>
      </c>
      <c r="X2030" t="s">
        <v>37</v>
      </c>
      <c r="Y2030" t="s">
        <v>97</v>
      </c>
      <c r="Z2030" t="s">
        <v>74</v>
      </c>
      <c r="AA2030" t="s">
        <v>99</v>
      </c>
      <c r="AB2030" t="s">
        <v>98</v>
      </c>
      <c r="AC2030">
        <v>30</v>
      </c>
      <c r="AD2030">
        <v>28665</v>
      </c>
      <c r="AE2030">
        <v>466092.9</v>
      </c>
      <c r="AF2030">
        <v>16.260000000000002</v>
      </c>
      <c r="AG2030">
        <v>0.54</v>
      </c>
      <c r="AH2030">
        <v>2515</v>
      </c>
      <c r="AI2030">
        <v>6834</v>
      </c>
      <c r="AJ2030">
        <v>45.57</v>
      </c>
    </row>
    <row r="2031" spans="1:36" x14ac:dyDescent="0.3">
      <c r="A2031">
        <v>1455</v>
      </c>
      <c r="B2031" t="s">
        <v>32</v>
      </c>
      <c r="C2031" t="s">
        <v>45</v>
      </c>
      <c r="D2031" t="s">
        <v>46</v>
      </c>
      <c r="E2031" t="s">
        <v>29</v>
      </c>
      <c r="F2031" t="s">
        <v>736</v>
      </c>
      <c r="G2031" t="s">
        <v>400</v>
      </c>
      <c r="H2031" t="s">
        <v>48</v>
      </c>
      <c r="I2031" t="s">
        <v>164</v>
      </c>
      <c r="J2031" t="s">
        <v>398</v>
      </c>
      <c r="K2031" t="s">
        <v>399</v>
      </c>
      <c r="L2031" t="s">
        <v>35</v>
      </c>
      <c r="M2031" t="s">
        <v>29</v>
      </c>
      <c r="N2031" t="s">
        <v>399</v>
      </c>
      <c r="O2031" s="1">
        <v>39293</v>
      </c>
      <c r="P2031" s="1">
        <v>39293</v>
      </c>
      <c r="Q2031" s="1">
        <v>39293</v>
      </c>
      <c r="R2031" s="2">
        <f t="shared" si="93"/>
        <v>0</v>
      </c>
      <c r="S2031" s="2">
        <f t="shared" si="94"/>
        <v>0</v>
      </c>
      <c r="T2031" s="2">
        <f t="shared" si="95"/>
        <v>0</v>
      </c>
      <c r="U2031" t="s">
        <v>400</v>
      </c>
      <c r="V2031" t="s">
        <v>179</v>
      </c>
      <c r="W2031" t="s">
        <v>36</v>
      </c>
      <c r="X2031" t="s">
        <v>37</v>
      </c>
      <c r="Y2031" t="s">
        <v>177</v>
      </c>
      <c r="Z2031" t="s">
        <v>82</v>
      </c>
      <c r="AA2031" t="s">
        <v>180</v>
      </c>
      <c r="AB2031" t="s">
        <v>178</v>
      </c>
      <c r="AC2031">
        <v>336</v>
      </c>
      <c r="AD2031">
        <v>157</v>
      </c>
      <c r="AE2031">
        <v>6022.52</v>
      </c>
      <c r="AF2031">
        <v>38.36</v>
      </c>
      <c r="AG2031">
        <v>0.11</v>
      </c>
      <c r="AH2031">
        <v>547</v>
      </c>
      <c r="AI2031">
        <v>2094</v>
      </c>
      <c r="AJ2031">
        <v>9.64</v>
      </c>
    </row>
    <row r="2032" spans="1:36" x14ac:dyDescent="0.3">
      <c r="A2032">
        <v>1869</v>
      </c>
      <c r="B2032" t="s">
        <v>32</v>
      </c>
      <c r="C2032" t="s">
        <v>45</v>
      </c>
      <c r="D2032" t="s">
        <v>46</v>
      </c>
      <c r="E2032" t="s">
        <v>29</v>
      </c>
      <c r="F2032" t="s">
        <v>939</v>
      </c>
      <c r="G2032" t="s">
        <v>400</v>
      </c>
      <c r="H2032" t="s">
        <v>48</v>
      </c>
      <c r="I2032" t="s">
        <v>66</v>
      </c>
      <c r="J2032" t="s">
        <v>398</v>
      </c>
      <c r="K2032" t="s">
        <v>399</v>
      </c>
      <c r="L2032" t="s">
        <v>35</v>
      </c>
      <c r="M2032" t="s">
        <v>29</v>
      </c>
      <c r="N2032" t="s">
        <v>399</v>
      </c>
      <c r="O2032" s="1">
        <v>39293</v>
      </c>
      <c r="P2032" s="1">
        <v>39293</v>
      </c>
      <c r="Q2032" s="1">
        <v>39293</v>
      </c>
      <c r="R2032" s="2">
        <f t="shared" si="93"/>
        <v>0</v>
      </c>
      <c r="S2032" s="2">
        <f t="shared" si="94"/>
        <v>0</v>
      </c>
      <c r="T2032" s="2">
        <f t="shared" si="95"/>
        <v>0</v>
      </c>
      <c r="U2032" t="s">
        <v>400</v>
      </c>
      <c r="V2032" t="s">
        <v>41</v>
      </c>
      <c r="W2032" t="s">
        <v>36</v>
      </c>
      <c r="X2032" t="s">
        <v>37</v>
      </c>
      <c r="Y2032" t="s">
        <v>39</v>
      </c>
      <c r="Z2032" t="s">
        <v>43</v>
      </c>
      <c r="AA2032" t="s">
        <v>42</v>
      </c>
      <c r="AB2032" t="s">
        <v>40</v>
      </c>
      <c r="AC2032">
        <v>60</v>
      </c>
      <c r="AD2032">
        <v>10977</v>
      </c>
      <c r="AE2032">
        <v>117234.36</v>
      </c>
      <c r="AF2032">
        <v>10.68</v>
      </c>
      <c r="AG2032">
        <v>0.18</v>
      </c>
      <c r="AH2032">
        <v>957</v>
      </c>
      <c r="AI2032">
        <v>3243</v>
      </c>
      <c r="AJ2032">
        <v>187.57</v>
      </c>
    </row>
    <row r="2033" spans="1:36" x14ac:dyDescent="0.3">
      <c r="A2033">
        <v>1871</v>
      </c>
      <c r="B2033" t="s">
        <v>32</v>
      </c>
      <c r="C2033" t="s">
        <v>45</v>
      </c>
      <c r="D2033" t="s">
        <v>46</v>
      </c>
      <c r="E2033" t="s">
        <v>29</v>
      </c>
      <c r="F2033" t="s">
        <v>941</v>
      </c>
      <c r="G2033" t="s">
        <v>400</v>
      </c>
      <c r="H2033" t="s">
        <v>48</v>
      </c>
      <c r="I2033" t="s">
        <v>75</v>
      </c>
      <c r="J2033" t="s">
        <v>398</v>
      </c>
      <c r="K2033" t="s">
        <v>399</v>
      </c>
      <c r="L2033" t="s">
        <v>35</v>
      </c>
      <c r="M2033" t="s">
        <v>29</v>
      </c>
      <c r="N2033" t="s">
        <v>399</v>
      </c>
      <c r="O2033" s="1">
        <v>39293</v>
      </c>
      <c r="P2033" s="1">
        <v>39293</v>
      </c>
      <c r="Q2033" s="1">
        <v>39293</v>
      </c>
      <c r="R2033" s="2">
        <f t="shared" si="93"/>
        <v>0</v>
      </c>
      <c r="S2033" s="2">
        <f t="shared" si="94"/>
        <v>0</v>
      </c>
      <c r="T2033" s="2">
        <f t="shared" si="95"/>
        <v>0</v>
      </c>
      <c r="U2033" t="s">
        <v>400</v>
      </c>
      <c r="V2033" t="s">
        <v>72</v>
      </c>
      <c r="W2033" t="s">
        <v>36</v>
      </c>
      <c r="X2033" t="s">
        <v>37</v>
      </c>
      <c r="Y2033" t="s">
        <v>70</v>
      </c>
      <c r="Z2033" t="s">
        <v>74</v>
      </c>
      <c r="AA2033" t="s">
        <v>73</v>
      </c>
      <c r="AB2033" t="s">
        <v>71</v>
      </c>
      <c r="AC2033">
        <v>120</v>
      </c>
      <c r="AD2033">
        <v>1155</v>
      </c>
      <c r="AE2033">
        <v>47470.5</v>
      </c>
      <c r="AF2033">
        <v>41.1</v>
      </c>
      <c r="AG2033">
        <v>0.34</v>
      </c>
      <c r="AH2033">
        <v>255</v>
      </c>
      <c r="AI2033">
        <v>1388</v>
      </c>
      <c r="AJ2033">
        <v>75.95</v>
      </c>
    </row>
    <row r="2034" spans="1:36" x14ac:dyDescent="0.3">
      <c r="A2034">
        <v>2307</v>
      </c>
      <c r="B2034" t="s">
        <v>32</v>
      </c>
      <c r="C2034" t="s">
        <v>45</v>
      </c>
      <c r="D2034" t="s">
        <v>46</v>
      </c>
      <c r="E2034" t="s">
        <v>29</v>
      </c>
      <c r="F2034" t="s">
        <v>1093</v>
      </c>
      <c r="G2034" t="s">
        <v>400</v>
      </c>
      <c r="H2034" t="s">
        <v>48</v>
      </c>
      <c r="I2034" t="s">
        <v>66</v>
      </c>
      <c r="J2034" t="s">
        <v>398</v>
      </c>
      <c r="K2034" t="s">
        <v>399</v>
      </c>
      <c r="L2034" t="s">
        <v>35</v>
      </c>
      <c r="M2034" t="s">
        <v>29</v>
      </c>
      <c r="N2034" t="s">
        <v>399</v>
      </c>
      <c r="O2034" s="1">
        <v>39293</v>
      </c>
      <c r="P2034" s="1">
        <v>39293</v>
      </c>
      <c r="Q2034" s="1">
        <v>39293</v>
      </c>
      <c r="R2034" s="2">
        <f t="shared" si="93"/>
        <v>0</v>
      </c>
      <c r="S2034" s="2">
        <f t="shared" si="94"/>
        <v>0</v>
      </c>
      <c r="T2034" s="2">
        <f t="shared" si="95"/>
        <v>0</v>
      </c>
      <c r="U2034" t="s">
        <v>400</v>
      </c>
      <c r="V2034" t="s">
        <v>41</v>
      </c>
      <c r="W2034" t="s">
        <v>36</v>
      </c>
      <c r="X2034" t="s">
        <v>37</v>
      </c>
      <c r="Y2034" t="s">
        <v>221</v>
      </c>
      <c r="Z2034" t="s">
        <v>74</v>
      </c>
      <c r="AA2034" t="s">
        <v>222</v>
      </c>
      <c r="AB2034" t="s">
        <v>63</v>
      </c>
      <c r="AC2034">
        <v>60</v>
      </c>
      <c r="AD2034">
        <v>11807</v>
      </c>
      <c r="AE2034">
        <v>42150.99</v>
      </c>
      <c r="AF2034">
        <v>3.57</v>
      </c>
      <c r="AG2034">
        <v>0.06</v>
      </c>
      <c r="AH2034">
        <v>1050</v>
      </c>
      <c r="AI2034">
        <v>3291</v>
      </c>
      <c r="AJ2034">
        <v>67.44</v>
      </c>
    </row>
    <row r="2035" spans="1:36" x14ac:dyDescent="0.3">
      <c r="A2035">
        <v>1454</v>
      </c>
      <c r="B2035" t="s">
        <v>32</v>
      </c>
      <c r="C2035" t="s">
        <v>45</v>
      </c>
      <c r="D2035" t="s">
        <v>46</v>
      </c>
      <c r="E2035" t="s">
        <v>29</v>
      </c>
      <c r="F2035" t="s">
        <v>735</v>
      </c>
      <c r="G2035" t="s">
        <v>400</v>
      </c>
      <c r="H2035" t="s">
        <v>48</v>
      </c>
      <c r="I2035" t="s">
        <v>75</v>
      </c>
      <c r="J2035" t="s">
        <v>398</v>
      </c>
      <c r="K2035" t="s">
        <v>399</v>
      </c>
      <c r="L2035" t="s">
        <v>35</v>
      </c>
      <c r="M2035" t="s">
        <v>29</v>
      </c>
      <c r="N2035" t="s">
        <v>399</v>
      </c>
      <c r="O2035" s="1">
        <v>39307</v>
      </c>
      <c r="P2035" s="1">
        <v>39307</v>
      </c>
      <c r="Q2035" s="1">
        <v>39307</v>
      </c>
      <c r="R2035" s="2">
        <f t="shared" si="93"/>
        <v>0</v>
      </c>
      <c r="S2035" s="2">
        <f t="shared" si="94"/>
        <v>0</v>
      </c>
      <c r="T2035" s="2">
        <f t="shared" si="95"/>
        <v>0</v>
      </c>
      <c r="U2035" t="s">
        <v>400</v>
      </c>
      <c r="V2035" t="s">
        <v>72</v>
      </c>
      <c r="W2035" t="s">
        <v>36</v>
      </c>
      <c r="X2035" t="s">
        <v>37</v>
      </c>
      <c r="Y2035" t="s">
        <v>70</v>
      </c>
      <c r="Z2035" t="s">
        <v>74</v>
      </c>
      <c r="AA2035" t="s">
        <v>73</v>
      </c>
      <c r="AB2035" t="s">
        <v>71</v>
      </c>
      <c r="AC2035">
        <v>120</v>
      </c>
      <c r="AD2035">
        <v>3000</v>
      </c>
      <c r="AE2035">
        <v>123300</v>
      </c>
      <c r="AF2035">
        <v>41.1</v>
      </c>
      <c r="AG2035">
        <v>0.34</v>
      </c>
      <c r="AH2035">
        <v>1422</v>
      </c>
      <c r="AI2035">
        <v>4198</v>
      </c>
      <c r="AJ2035">
        <v>197.28</v>
      </c>
    </row>
    <row r="2036" spans="1:36" x14ac:dyDescent="0.3">
      <c r="A2036">
        <v>1236</v>
      </c>
      <c r="B2036" t="s">
        <v>32</v>
      </c>
      <c r="C2036" t="s">
        <v>45</v>
      </c>
      <c r="D2036" t="s">
        <v>46</v>
      </c>
      <c r="E2036" t="s">
        <v>29</v>
      </c>
      <c r="F2036" t="s">
        <v>593</v>
      </c>
      <c r="G2036" t="s">
        <v>400</v>
      </c>
      <c r="H2036" t="s">
        <v>48</v>
      </c>
      <c r="I2036" t="s">
        <v>44</v>
      </c>
      <c r="J2036" t="s">
        <v>398</v>
      </c>
      <c r="K2036" t="s">
        <v>399</v>
      </c>
      <c r="L2036" t="s">
        <v>35</v>
      </c>
      <c r="M2036" t="s">
        <v>29</v>
      </c>
      <c r="N2036" t="s">
        <v>399</v>
      </c>
      <c r="O2036" s="1">
        <v>39316</v>
      </c>
      <c r="P2036" s="1">
        <v>39316</v>
      </c>
      <c r="Q2036" s="1">
        <v>39316</v>
      </c>
      <c r="R2036" s="2">
        <f t="shared" si="93"/>
        <v>0</v>
      </c>
      <c r="S2036" s="2">
        <f t="shared" si="94"/>
        <v>0</v>
      </c>
      <c r="T2036" s="2">
        <f t="shared" si="95"/>
        <v>0</v>
      </c>
      <c r="U2036" t="s">
        <v>400</v>
      </c>
      <c r="V2036" t="s">
        <v>41</v>
      </c>
      <c r="W2036" t="s">
        <v>36</v>
      </c>
      <c r="X2036" t="s">
        <v>37</v>
      </c>
      <c r="Y2036" t="s">
        <v>155</v>
      </c>
      <c r="Z2036" t="s">
        <v>43</v>
      </c>
      <c r="AA2036" t="s">
        <v>157</v>
      </c>
      <c r="AB2036" t="s">
        <v>156</v>
      </c>
      <c r="AC2036">
        <v>60</v>
      </c>
      <c r="AD2036">
        <v>3386</v>
      </c>
      <c r="AE2036">
        <v>25395</v>
      </c>
      <c r="AF2036">
        <v>7.5</v>
      </c>
      <c r="AG2036">
        <v>0.12</v>
      </c>
      <c r="AH2036">
        <v>345</v>
      </c>
      <c r="AI2036">
        <v>2554.39</v>
      </c>
      <c r="AJ2036">
        <v>40.630000000000003</v>
      </c>
    </row>
    <row r="2037" spans="1:36" x14ac:dyDescent="0.3">
      <c r="A2037">
        <v>1866</v>
      </c>
      <c r="B2037" t="s">
        <v>32</v>
      </c>
      <c r="C2037" t="s">
        <v>45</v>
      </c>
      <c r="D2037" t="s">
        <v>46</v>
      </c>
      <c r="E2037" t="s">
        <v>29</v>
      </c>
      <c r="F2037" t="s">
        <v>937</v>
      </c>
      <c r="G2037" t="s">
        <v>400</v>
      </c>
      <c r="H2037" t="s">
        <v>48</v>
      </c>
      <c r="I2037" t="s">
        <v>66</v>
      </c>
      <c r="J2037" t="s">
        <v>398</v>
      </c>
      <c r="K2037" t="s">
        <v>399</v>
      </c>
      <c r="L2037" t="s">
        <v>35</v>
      </c>
      <c r="M2037" t="s">
        <v>29</v>
      </c>
      <c r="N2037" t="s">
        <v>399</v>
      </c>
      <c r="O2037" s="1">
        <v>39316</v>
      </c>
      <c r="P2037" s="1">
        <v>39316</v>
      </c>
      <c r="Q2037" s="1">
        <v>39316</v>
      </c>
      <c r="R2037" s="2">
        <f t="shared" si="93"/>
        <v>0</v>
      </c>
      <c r="S2037" s="2">
        <f t="shared" si="94"/>
        <v>0</v>
      </c>
      <c r="T2037" s="2">
        <f t="shared" si="95"/>
        <v>0</v>
      </c>
      <c r="U2037" t="s">
        <v>400</v>
      </c>
      <c r="V2037" t="s">
        <v>41</v>
      </c>
      <c r="W2037" t="s">
        <v>36</v>
      </c>
      <c r="X2037" t="s">
        <v>37</v>
      </c>
      <c r="Y2037" t="s">
        <v>221</v>
      </c>
      <c r="Z2037" t="s">
        <v>74</v>
      </c>
      <c r="AA2037" t="s">
        <v>222</v>
      </c>
      <c r="AB2037" t="s">
        <v>63</v>
      </c>
      <c r="AC2037">
        <v>60</v>
      </c>
      <c r="AD2037">
        <v>11807</v>
      </c>
      <c r="AE2037">
        <v>42150.99</v>
      </c>
      <c r="AF2037">
        <v>3.57</v>
      </c>
      <c r="AG2037">
        <v>0.06</v>
      </c>
      <c r="AH2037">
        <v>1802</v>
      </c>
      <c r="AI2037">
        <v>3267</v>
      </c>
      <c r="AJ2037">
        <v>67.44</v>
      </c>
    </row>
    <row r="2038" spans="1:36" x14ac:dyDescent="0.3">
      <c r="A2038">
        <v>1463</v>
      </c>
      <c r="B2038" t="s">
        <v>32</v>
      </c>
      <c r="C2038" t="s">
        <v>45</v>
      </c>
      <c r="D2038" t="s">
        <v>46</v>
      </c>
      <c r="E2038" t="s">
        <v>29</v>
      </c>
      <c r="F2038" t="s">
        <v>741</v>
      </c>
      <c r="G2038" t="s">
        <v>400</v>
      </c>
      <c r="H2038" t="s">
        <v>48</v>
      </c>
      <c r="I2038" t="s">
        <v>66</v>
      </c>
      <c r="J2038" t="s">
        <v>398</v>
      </c>
      <c r="K2038" t="s">
        <v>399</v>
      </c>
      <c r="L2038" t="s">
        <v>35</v>
      </c>
      <c r="M2038" t="s">
        <v>29</v>
      </c>
      <c r="N2038" t="s">
        <v>399</v>
      </c>
      <c r="O2038" s="1">
        <v>39323</v>
      </c>
      <c r="P2038" s="1">
        <v>39323</v>
      </c>
      <c r="Q2038" s="1">
        <v>39323</v>
      </c>
      <c r="R2038" s="2">
        <f t="shared" si="93"/>
        <v>0</v>
      </c>
      <c r="S2038" s="2">
        <f t="shared" si="94"/>
        <v>0</v>
      </c>
      <c r="T2038" s="2">
        <f t="shared" si="95"/>
        <v>0</v>
      </c>
      <c r="U2038" t="s">
        <v>400</v>
      </c>
      <c r="V2038" t="s">
        <v>41</v>
      </c>
      <c r="W2038" t="s">
        <v>36</v>
      </c>
      <c r="X2038" t="s">
        <v>37</v>
      </c>
      <c r="Y2038" t="s">
        <v>97</v>
      </c>
      <c r="Z2038" t="s">
        <v>74</v>
      </c>
      <c r="AA2038" t="s">
        <v>99</v>
      </c>
      <c r="AB2038" t="s">
        <v>98</v>
      </c>
      <c r="AC2038">
        <v>30</v>
      </c>
      <c r="AD2038">
        <v>23814</v>
      </c>
      <c r="AE2038">
        <v>387215.64</v>
      </c>
      <c r="AF2038">
        <v>16.260000000000002</v>
      </c>
      <c r="AG2038">
        <v>0.54</v>
      </c>
      <c r="AH2038">
        <v>2102</v>
      </c>
      <c r="AI2038">
        <v>5834</v>
      </c>
      <c r="AJ2038">
        <v>619.54999999999995</v>
      </c>
    </row>
    <row r="2039" spans="1:36" x14ac:dyDescent="0.3">
      <c r="A2039">
        <v>2102</v>
      </c>
      <c r="B2039" t="s">
        <v>32</v>
      </c>
      <c r="C2039" t="s">
        <v>45</v>
      </c>
      <c r="D2039" t="s">
        <v>46</v>
      </c>
      <c r="E2039" t="s">
        <v>29</v>
      </c>
      <c r="F2039" t="s">
        <v>1028</v>
      </c>
      <c r="G2039" t="s">
        <v>400</v>
      </c>
      <c r="H2039" t="s">
        <v>48</v>
      </c>
      <c r="I2039" t="s">
        <v>66</v>
      </c>
      <c r="J2039" t="s">
        <v>398</v>
      </c>
      <c r="K2039" t="s">
        <v>399</v>
      </c>
      <c r="L2039" t="s">
        <v>35</v>
      </c>
      <c r="M2039" t="s">
        <v>29</v>
      </c>
      <c r="N2039" t="s">
        <v>399</v>
      </c>
      <c r="O2039" s="1">
        <v>39323</v>
      </c>
      <c r="P2039" s="1">
        <v>39323</v>
      </c>
      <c r="Q2039" s="1">
        <v>39323</v>
      </c>
      <c r="R2039" s="2">
        <f t="shared" si="93"/>
        <v>0</v>
      </c>
      <c r="S2039" s="2">
        <f t="shared" si="94"/>
        <v>0</v>
      </c>
      <c r="T2039" s="2">
        <f t="shared" si="95"/>
        <v>0</v>
      </c>
      <c r="U2039" t="s">
        <v>400</v>
      </c>
      <c r="V2039" t="s">
        <v>41</v>
      </c>
      <c r="W2039" t="s">
        <v>36</v>
      </c>
      <c r="X2039" t="s">
        <v>37</v>
      </c>
      <c r="Y2039" t="s">
        <v>39</v>
      </c>
      <c r="Z2039" t="s">
        <v>43</v>
      </c>
      <c r="AA2039" t="s">
        <v>42</v>
      </c>
      <c r="AB2039" t="s">
        <v>40</v>
      </c>
      <c r="AC2039">
        <v>60</v>
      </c>
      <c r="AD2039">
        <v>29489</v>
      </c>
      <c r="AE2039">
        <v>314942.52</v>
      </c>
      <c r="AF2039">
        <v>10.68</v>
      </c>
      <c r="AG2039">
        <v>0.18</v>
      </c>
      <c r="AH2039">
        <v>2670</v>
      </c>
      <c r="AI2039">
        <v>7533</v>
      </c>
      <c r="AJ2039">
        <v>503.91</v>
      </c>
    </row>
    <row r="2040" spans="1:36" x14ac:dyDescent="0.3">
      <c r="A2040">
        <v>1248</v>
      </c>
      <c r="B2040" t="s">
        <v>32</v>
      </c>
      <c r="C2040" t="s">
        <v>45</v>
      </c>
      <c r="D2040" t="s">
        <v>46</v>
      </c>
      <c r="E2040" t="s">
        <v>29</v>
      </c>
      <c r="F2040" t="s">
        <v>600</v>
      </c>
      <c r="G2040" t="s">
        <v>400</v>
      </c>
      <c r="H2040" t="s">
        <v>48</v>
      </c>
      <c r="I2040" t="s">
        <v>66</v>
      </c>
      <c r="J2040" t="s">
        <v>398</v>
      </c>
      <c r="K2040" t="s">
        <v>399</v>
      </c>
      <c r="L2040" t="s">
        <v>35</v>
      </c>
      <c r="M2040" t="s">
        <v>29</v>
      </c>
      <c r="N2040" t="s">
        <v>399</v>
      </c>
      <c r="O2040" s="1">
        <v>39335</v>
      </c>
      <c r="P2040" s="1">
        <v>39335</v>
      </c>
      <c r="Q2040" s="1">
        <v>39335</v>
      </c>
      <c r="R2040" s="2">
        <f t="shared" si="93"/>
        <v>0</v>
      </c>
      <c r="S2040" s="2">
        <f t="shared" si="94"/>
        <v>0</v>
      </c>
      <c r="T2040" s="2">
        <f t="shared" si="95"/>
        <v>0</v>
      </c>
      <c r="U2040" t="s">
        <v>400</v>
      </c>
      <c r="V2040" t="s">
        <v>41</v>
      </c>
      <c r="W2040" t="s">
        <v>36</v>
      </c>
      <c r="X2040" t="s">
        <v>37</v>
      </c>
      <c r="Y2040" t="s">
        <v>205</v>
      </c>
      <c r="Z2040" t="s">
        <v>74</v>
      </c>
      <c r="AA2040" t="s">
        <v>88</v>
      </c>
      <c r="AB2040" t="s">
        <v>206</v>
      </c>
      <c r="AC2040">
        <v>60</v>
      </c>
      <c r="AD2040">
        <v>3896</v>
      </c>
      <c r="AE2040">
        <v>139476.79999999999</v>
      </c>
      <c r="AF2040">
        <v>35.799999999999997</v>
      </c>
      <c r="AG2040">
        <v>0.6</v>
      </c>
      <c r="AH2040">
        <v>3369</v>
      </c>
      <c r="AI2040">
        <v>9689</v>
      </c>
      <c r="AJ2040">
        <v>223.16</v>
      </c>
    </row>
    <row r="2041" spans="1:36" x14ac:dyDescent="0.3">
      <c r="A2041">
        <v>1876</v>
      </c>
      <c r="B2041" t="s">
        <v>32</v>
      </c>
      <c r="C2041" t="s">
        <v>45</v>
      </c>
      <c r="D2041" t="s">
        <v>46</v>
      </c>
      <c r="E2041" t="s">
        <v>29</v>
      </c>
      <c r="F2041" t="s">
        <v>942</v>
      </c>
      <c r="G2041" t="s">
        <v>400</v>
      </c>
      <c r="H2041" t="s">
        <v>48</v>
      </c>
      <c r="I2041" t="s">
        <v>66</v>
      </c>
      <c r="J2041" t="s">
        <v>398</v>
      </c>
      <c r="K2041" t="s">
        <v>399</v>
      </c>
      <c r="L2041" t="s">
        <v>35</v>
      </c>
      <c r="M2041" t="s">
        <v>29</v>
      </c>
      <c r="N2041" t="s">
        <v>399</v>
      </c>
      <c r="O2041" s="1">
        <v>39351</v>
      </c>
      <c r="P2041" s="1">
        <v>39351</v>
      </c>
      <c r="Q2041" s="1">
        <v>39351</v>
      </c>
      <c r="R2041" s="2">
        <f t="shared" si="93"/>
        <v>0</v>
      </c>
      <c r="S2041" s="2">
        <f t="shared" si="94"/>
        <v>0</v>
      </c>
      <c r="T2041" s="2">
        <f t="shared" si="95"/>
        <v>0</v>
      </c>
      <c r="U2041" t="s">
        <v>400</v>
      </c>
      <c r="V2041" t="s">
        <v>41</v>
      </c>
      <c r="W2041" t="s">
        <v>36</v>
      </c>
      <c r="X2041" t="s">
        <v>37</v>
      </c>
      <c r="Y2041" t="s">
        <v>205</v>
      </c>
      <c r="Z2041" t="s">
        <v>74</v>
      </c>
      <c r="AA2041" t="s">
        <v>88</v>
      </c>
      <c r="AB2041" t="s">
        <v>206</v>
      </c>
      <c r="AC2041">
        <v>60</v>
      </c>
      <c r="AD2041">
        <v>7661</v>
      </c>
      <c r="AE2041">
        <v>274263.8</v>
      </c>
      <c r="AF2041">
        <v>35.799999999999997</v>
      </c>
      <c r="AG2041">
        <v>0.6</v>
      </c>
      <c r="AH2041">
        <v>750</v>
      </c>
      <c r="AI2041">
        <v>3901.78</v>
      </c>
      <c r="AJ2041">
        <v>438.82</v>
      </c>
    </row>
    <row r="2042" spans="1:36" x14ac:dyDescent="0.3">
      <c r="A2042">
        <v>2316</v>
      </c>
      <c r="B2042" t="s">
        <v>32</v>
      </c>
      <c r="C2042" t="s">
        <v>45</v>
      </c>
      <c r="D2042" t="s">
        <v>46</v>
      </c>
      <c r="E2042" t="s">
        <v>29</v>
      </c>
      <c r="F2042" t="s">
        <v>1095</v>
      </c>
      <c r="G2042" t="s">
        <v>400</v>
      </c>
      <c r="H2042" t="s">
        <v>48</v>
      </c>
      <c r="I2042" t="s">
        <v>1096</v>
      </c>
      <c r="J2042" t="s">
        <v>398</v>
      </c>
      <c r="K2042" t="s">
        <v>399</v>
      </c>
      <c r="L2042" t="s">
        <v>35</v>
      </c>
      <c r="M2042" t="s">
        <v>29</v>
      </c>
      <c r="N2042" t="s">
        <v>399</v>
      </c>
      <c r="O2042" s="1">
        <v>39366</v>
      </c>
      <c r="P2042" s="1">
        <v>39366</v>
      </c>
      <c r="Q2042" s="1">
        <v>39366</v>
      </c>
      <c r="R2042" s="2">
        <f t="shared" si="93"/>
        <v>0</v>
      </c>
      <c r="S2042" s="2">
        <f t="shared" si="94"/>
        <v>0</v>
      </c>
      <c r="T2042" s="2">
        <f t="shared" si="95"/>
        <v>0</v>
      </c>
      <c r="U2042" t="s">
        <v>400</v>
      </c>
      <c r="V2042" t="s">
        <v>448</v>
      </c>
      <c r="W2042" t="s">
        <v>36</v>
      </c>
      <c r="X2042" t="s">
        <v>50</v>
      </c>
      <c r="Y2042" t="s">
        <v>583</v>
      </c>
      <c r="Z2042" t="s">
        <v>82</v>
      </c>
      <c r="AA2042" t="s">
        <v>222</v>
      </c>
      <c r="AB2042" t="s">
        <v>98</v>
      </c>
      <c r="AC2042">
        <v>90</v>
      </c>
      <c r="AD2042">
        <v>1987</v>
      </c>
      <c r="AE2042">
        <v>64418.54</v>
      </c>
      <c r="AF2042">
        <v>32.42</v>
      </c>
      <c r="AG2042">
        <v>0.36</v>
      </c>
      <c r="AH2042">
        <v>238</v>
      </c>
      <c r="AI2042">
        <v>2465</v>
      </c>
      <c r="AJ2042">
        <v>103.07</v>
      </c>
    </row>
    <row r="2043" spans="1:36" x14ac:dyDescent="0.3">
      <c r="A2043">
        <v>1097</v>
      </c>
      <c r="B2043" t="s">
        <v>32</v>
      </c>
      <c r="C2043" t="s">
        <v>45</v>
      </c>
      <c r="D2043" t="s">
        <v>46</v>
      </c>
      <c r="E2043" t="s">
        <v>29</v>
      </c>
      <c r="F2043" t="s">
        <v>488</v>
      </c>
      <c r="G2043" t="s">
        <v>400</v>
      </c>
      <c r="H2043" t="s">
        <v>48</v>
      </c>
      <c r="I2043" t="s">
        <v>66</v>
      </c>
      <c r="J2043" t="s">
        <v>398</v>
      </c>
      <c r="K2043" t="s">
        <v>399</v>
      </c>
      <c r="L2043" t="s">
        <v>35</v>
      </c>
      <c r="M2043" t="s">
        <v>29</v>
      </c>
      <c r="N2043" t="s">
        <v>399</v>
      </c>
      <c r="O2043" s="1">
        <v>39484</v>
      </c>
      <c r="P2043" s="1">
        <v>39484</v>
      </c>
      <c r="Q2043" s="1">
        <v>39484</v>
      </c>
      <c r="R2043" s="2">
        <f t="shared" si="93"/>
        <v>0</v>
      </c>
      <c r="S2043" s="2">
        <f t="shared" si="94"/>
        <v>0</v>
      </c>
      <c r="T2043" s="2">
        <f t="shared" si="95"/>
        <v>0</v>
      </c>
      <c r="U2043" t="s">
        <v>400</v>
      </c>
      <c r="V2043" t="s">
        <v>41</v>
      </c>
      <c r="W2043" t="s">
        <v>36</v>
      </c>
      <c r="X2043" t="s">
        <v>37</v>
      </c>
      <c r="Y2043" t="s">
        <v>39</v>
      </c>
      <c r="Z2043" t="s">
        <v>43</v>
      </c>
      <c r="AA2043" t="s">
        <v>42</v>
      </c>
      <c r="AB2043" t="s">
        <v>40</v>
      </c>
      <c r="AC2043">
        <v>60</v>
      </c>
      <c r="AD2043">
        <v>9476</v>
      </c>
      <c r="AE2043">
        <v>90022</v>
      </c>
      <c r="AF2043">
        <v>9.5</v>
      </c>
      <c r="AG2043">
        <v>0.16</v>
      </c>
      <c r="AH2043">
        <v>1008</v>
      </c>
      <c r="AI2043">
        <v>4207.3999999999996</v>
      </c>
      <c r="AJ2043">
        <v>144.04</v>
      </c>
    </row>
    <row r="2044" spans="1:36" x14ac:dyDescent="0.3">
      <c r="A2044">
        <v>1303</v>
      </c>
      <c r="B2044" t="s">
        <v>32</v>
      </c>
      <c r="C2044" t="s">
        <v>45</v>
      </c>
      <c r="D2044" t="s">
        <v>46</v>
      </c>
      <c r="E2044" t="s">
        <v>29</v>
      </c>
      <c r="F2044" t="s">
        <v>636</v>
      </c>
      <c r="G2044" t="s">
        <v>400</v>
      </c>
      <c r="H2044" t="s">
        <v>48</v>
      </c>
      <c r="I2044" t="s">
        <v>66</v>
      </c>
      <c r="J2044" t="s">
        <v>398</v>
      </c>
      <c r="K2044" t="s">
        <v>399</v>
      </c>
      <c r="L2044" t="s">
        <v>35</v>
      </c>
      <c r="M2044" t="s">
        <v>29</v>
      </c>
      <c r="N2044" t="s">
        <v>399</v>
      </c>
      <c r="O2044" s="1">
        <v>39503</v>
      </c>
      <c r="P2044" s="1">
        <v>39503</v>
      </c>
      <c r="Q2044" s="1">
        <v>39503</v>
      </c>
      <c r="R2044" s="2">
        <f t="shared" si="93"/>
        <v>0</v>
      </c>
      <c r="S2044" s="2">
        <f t="shared" si="94"/>
        <v>0</v>
      </c>
      <c r="T2044" s="2">
        <f t="shared" si="95"/>
        <v>0</v>
      </c>
      <c r="U2044" t="s">
        <v>400</v>
      </c>
      <c r="V2044" t="s">
        <v>41</v>
      </c>
      <c r="W2044" t="s">
        <v>36</v>
      </c>
      <c r="X2044" t="s">
        <v>50</v>
      </c>
      <c r="Y2044" t="s">
        <v>307</v>
      </c>
      <c r="Z2044" t="s">
        <v>104</v>
      </c>
      <c r="AA2044" t="s">
        <v>180</v>
      </c>
      <c r="AB2044" t="s">
        <v>53</v>
      </c>
      <c r="AC2044">
        <v>60</v>
      </c>
      <c r="AD2044">
        <v>2273</v>
      </c>
      <c r="AE2044">
        <v>17615.75</v>
      </c>
      <c r="AF2044">
        <v>7.75</v>
      </c>
      <c r="AG2044">
        <v>0.13</v>
      </c>
      <c r="AH2044">
        <v>2749</v>
      </c>
      <c r="AI2044">
        <v>10654.94</v>
      </c>
      <c r="AJ2044">
        <v>28.19</v>
      </c>
    </row>
    <row r="2045" spans="1:36" x14ac:dyDescent="0.3">
      <c r="A2045">
        <v>1706</v>
      </c>
      <c r="B2045" t="s">
        <v>32</v>
      </c>
      <c r="C2045" t="s">
        <v>45</v>
      </c>
      <c r="D2045" t="s">
        <v>46</v>
      </c>
      <c r="E2045" t="s">
        <v>29</v>
      </c>
      <c r="F2045" t="s">
        <v>864</v>
      </c>
      <c r="G2045" t="s">
        <v>400</v>
      </c>
      <c r="H2045" t="s">
        <v>48</v>
      </c>
      <c r="I2045" t="s">
        <v>66</v>
      </c>
      <c r="J2045" t="s">
        <v>398</v>
      </c>
      <c r="K2045" t="s">
        <v>399</v>
      </c>
      <c r="L2045" t="s">
        <v>35</v>
      </c>
      <c r="M2045" t="s">
        <v>29</v>
      </c>
      <c r="N2045" t="s">
        <v>399</v>
      </c>
      <c r="O2045" s="1">
        <v>39535</v>
      </c>
      <c r="P2045" s="1">
        <v>39535</v>
      </c>
      <c r="Q2045" s="1">
        <v>39535</v>
      </c>
      <c r="R2045" s="2">
        <f t="shared" si="93"/>
        <v>0</v>
      </c>
      <c r="S2045" s="2">
        <f t="shared" si="94"/>
        <v>0</v>
      </c>
      <c r="T2045" s="2">
        <f t="shared" si="95"/>
        <v>0</v>
      </c>
      <c r="U2045" t="s">
        <v>400</v>
      </c>
      <c r="V2045" t="s">
        <v>41</v>
      </c>
      <c r="W2045" t="s">
        <v>36</v>
      </c>
      <c r="X2045" t="s">
        <v>37</v>
      </c>
      <c r="Y2045" t="s">
        <v>97</v>
      </c>
      <c r="Z2045" t="s">
        <v>74</v>
      </c>
      <c r="AA2045" t="s">
        <v>99</v>
      </c>
      <c r="AB2045" t="s">
        <v>98</v>
      </c>
      <c r="AC2045">
        <v>30</v>
      </c>
      <c r="AD2045">
        <v>49997</v>
      </c>
      <c r="AE2045">
        <v>620962.74</v>
      </c>
      <c r="AF2045">
        <v>12.42</v>
      </c>
      <c r="AG2045">
        <v>0.41</v>
      </c>
      <c r="AH2045">
        <v>4345</v>
      </c>
      <c r="AI2045">
        <v>14637</v>
      </c>
      <c r="AJ2045">
        <v>993.54</v>
      </c>
    </row>
    <row r="2046" spans="1:36" x14ac:dyDescent="0.3">
      <c r="A2046">
        <v>2171</v>
      </c>
      <c r="B2046" t="s">
        <v>32</v>
      </c>
      <c r="C2046" t="s">
        <v>45</v>
      </c>
      <c r="D2046" t="s">
        <v>46</v>
      </c>
      <c r="E2046" t="s">
        <v>29</v>
      </c>
      <c r="F2046" t="s">
        <v>1050</v>
      </c>
      <c r="G2046" t="s">
        <v>400</v>
      </c>
      <c r="H2046" t="s">
        <v>48</v>
      </c>
      <c r="I2046" t="s">
        <v>66</v>
      </c>
      <c r="J2046" t="s">
        <v>398</v>
      </c>
      <c r="K2046" t="s">
        <v>399</v>
      </c>
      <c r="L2046" t="s">
        <v>35</v>
      </c>
      <c r="M2046" t="s">
        <v>29</v>
      </c>
      <c r="N2046" t="s">
        <v>399</v>
      </c>
      <c r="O2046" s="1">
        <v>39535</v>
      </c>
      <c r="P2046" s="1">
        <v>39535</v>
      </c>
      <c r="Q2046" s="1">
        <v>39535</v>
      </c>
      <c r="R2046" s="2">
        <f t="shared" si="93"/>
        <v>0</v>
      </c>
      <c r="S2046" s="2">
        <f t="shared" si="94"/>
        <v>0</v>
      </c>
      <c r="T2046" s="2">
        <f t="shared" si="95"/>
        <v>0</v>
      </c>
      <c r="U2046" t="s">
        <v>400</v>
      </c>
      <c r="V2046" t="s">
        <v>41</v>
      </c>
      <c r="W2046" t="s">
        <v>36</v>
      </c>
      <c r="X2046" t="s">
        <v>37</v>
      </c>
      <c r="Y2046" t="s">
        <v>97</v>
      </c>
      <c r="Z2046" t="s">
        <v>74</v>
      </c>
      <c r="AA2046" t="s">
        <v>99</v>
      </c>
      <c r="AB2046" t="s">
        <v>98</v>
      </c>
      <c r="AC2046">
        <v>30</v>
      </c>
      <c r="AD2046">
        <v>17000</v>
      </c>
      <c r="AE2046">
        <v>211140</v>
      </c>
      <c r="AF2046">
        <v>12.42</v>
      </c>
      <c r="AG2046">
        <v>0.41</v>
      </c>
      <c r="AH2046">
        <v>6007</v>
      </c>
      <c r="AI2046">
        <v>20395.599999999999</v>
      </c>
      <c r="AJ2046">
        <v>337.82</v>
      </c>
    </row>
    <row r="2047" spans="1:36" x14ac:dyDescent="0.3">
      <c r="A2047">
        <v>1715</v>
      </c>
      <c r="B2047" t="s">
        <v>32</v>
      </c>
      <c r="C2047" t="s">
        <v>45</v>
      </c>
      <c r="D2047" t="s">
        <v>46</v>
      </c>
      <c r="E2047" t="s">
        <v>29</v>
      </c>
      <c r="F2047" t="s">
        <v>868</v>
      </c>
      <c r="G2047" t="s">
        <v>400</v>
      </c>
      <c r="H2047" t="s">
        <v>48</v>
      </c>
      <c r="I2047" t="s">
        <v>66</v>
      </c>
      <c r="J2047" t="s">
        <v>398</v>
      </c>
      <c r="K2047" t="s">
        <v>399</v>
      </c>
      <c r="L2047" t="s">
        <v>35</v>
      </c>
      <c r="M2047" t="s">
        <v>29</v>
      </c>
      <c r="N2047" t="s">
        <v>399</v>
      </c>
      <c r="O2047" s="1">
        <v>39539</v>
      </c>
      <c r="P2047" s="1">
        <v>39539</v>
      </c>
      <c r="Q2047" s="1">
        <v>39539</v>
      </c>
      <c r="R2047" s="2">
        <f t="shared" si="93"/>
        <v>0</v>
      </c>
      <c r="S2047" s="2">
        <f t="shared" si="94"/>
        <v>0</v>
      </c>
      <c r="T2047" s="2">
        <f t="shared" si="95"/>
        <v>0</v>
      </c>
      <c r="U2047" t="s">
        <v>400</v>
      </c>
      <c r="V2047" t="s">
        <v>41</v>
      </c>
      <c r="W2047" t="s">
        <v>36</v>
      </c>
      <c r="X2047" t="s">
        <v>50</v>
      </c>
      <c r="Y2047" t="s">
        <v>307</v>
      </c>
      <c r="Z2047" t="s">
        <v>104</v>
      </c>
      <c r="AA2047" t="s">
        <v>180</v>
      </c>
      <c r="AB2047" t="s">
        <v>53</v>
      </c>
      <c r="AC2047">
        <v>60</v>
      </c>
      <c r="AD2047">
        <v>9367</v>
      </c>
      <c r="AE2047">
        <v>72594.25</v>
      </c>
      <c r="AF2047">
        <v>7.75</v>
      </c>
      <c r="AG2047">
        <v>0.13</v>
      </c>
      <c r="AH2047">
        <v>1955</v>
      </c>
      <c r="AI2047">
        <v>6923.3</v>
      </c>
      <c r="AJ2047">
        <v>116.15</v>
      </c>
    </row>
    <row r="2048" spans="1:36" x14ac:dyDescent="0.3">
      <c r="A2048">
        <v>2149</v>
      </c>
      <c r="B2048" t="s">
        <v>32</v>
      </c>
      <c r="C2048" t="s">
        <v>45</v>
      </c>
      <c r="D2048" t="s">
        <v>46</v>
      </c>
      <c r="E2048" t="s">
        <v>29</v>
      </c>
      <c r="F2048" t="s">
        <v>1040</v>
      </c>
      <c r="G2048" t="s">
        <v>400</v>
      </c>
      <c r="H2048" t="s">
        <v>48</v>
      </c>
      <c r="I2048" t="s">
        <v>66</v>
      </c>
      <c r="J2048" t="s">
        <v>398</v>
      </c>
      <c r="K2048" t="s">
        <v>399</v>
      </c>
      <c r="L2048" t="s">
        <v>35</v>
      </c>
      <c r="M2048" t="s">
        <v>29</v>
      </c>
      <c r="N2048" t="s">
        <v>399</v>
      </c>
      <c r="O2048" s="1">
        <v>39539</v>
      </c>
      <c r="P2048" s="1">
        <v>39539</v>
      </c>
      <c r="Q2048" s="1">
        <v>39539</v>
      </c>
      <c r="R2048" s="2">
        <f t="shared" si="93"/>
        <v>0</v>
      </c>
      <c r="S2048" s="2">
        <f t="shared" si="94"/>
        <v>0</v>
      </c>
      <c r="T2048" s="2">
        <f t="shared" si="95"/>
        <v>0</v>
      </c>
      <c r="U2048" t="s">
        <v>400</v>
      </c>
      <c r="V2048" t="s">
        <v>41</v>
      </c>
      <c r="W2048" t="s">
        <v>36</v>
      </c>
      <c r="X2048" t="s">
        <v>37</v>
      </c>
      <c r="Y2048" t="s">
        <v>97</v>
      </c>
      <c r="Z2048" t="s">
        <v>74</v>
      </c>
      <c r="AA2048" t="s">
        <v>99</v>
      </c>
      <c r="AB2048" t="s">
        <v>98</v>
      </c>
      <c r="AC2048">
        <v>30</v>
      </c>
      <c r="AD2048">
        <v>32997</v>
      </c>
      <c r="AE2048">
        <v>409822.74</v>
      </c>
      <c r="AF2048">
        <v>12.42</v>
      </c>
      <c r="AG2048">
        <v>0.41</v>
      </c>
      <c r="AH2048">
        <v>2867</v>
      </c>
      <c r="AI2048">
        <v>10288.1</v>
      </c>
      <c r="AJ2048">
        <v>655.72</v>
      </c>
    </row>
    <row r="2049" spans="1:36" x14ac:dyDescent="0.3">
      <c r="A2049">
        <v>1321</v>
      </c>
      <c r="B2049" t="s">
        <v>32</v>
      </c>
      <c r="C2049" t="s">
        <v>45</v>
      </c>
      <c r="D2049" t="s">
        <v>46</v>
      </c>
      <c r="E2049" t="s">
        <v>29</v>
      </c>
      <c r="F2049" t="s">
        <v>648</v>
      </c>
      <c r="G2049" t="s">
        <v>400</v>
      </c>
      <c r="H2049" t="s">
        <v>48</v>
      </c>
      <c r="I2049" t="s">
        <v>66</v>
      </c>
      <c r="J2049" t="s">
        <v>398</v>
      </c>
      <c r="K2049" t="s">
        <v>399</v>
      </c>
      <c r="L2049" t="s">
        <v>35</v>
      </c>
      <c r="M2049" t="s">
        <v>29</v>
      </c>
      <c r="N2049" t="s">
        <v>399</v>
      </c>
      <c r="O2049" s="1">
        <v>39560</v>
      </c>
      <c r="P2049" s="1">
        <v>39561</v>
      </c>
      <c r="Q2049" s="1">
        <v>39561</v>
      </c>
      <c r="R2049" s="2">
        <f t="shared" si="93"/>
        <v>0</v>
      </c>
      <c r="S2049" s="2">
        <f t="shared" si="94"/>
        <v>1</v>
      </c>
      <c r="T2049" s="2">
        <f t="shared" si="95"/>
        <v>0</v>
      </c>
      <c r="U2049" t="s">
        <v>400</v>
      </c>
      <c r="V2049" t="s">
        <v>41</v>
      </c>
      <c r="W2049" t="s">
        <v>36</v>
      </c>
      <c r="X2049" t="s">
        <v>37</v>
      </c>
      <c r="Y2049" t="s">
        <v>39</v>
      </c>
      <c r="Z2049" t="s">
        <v>43</v>
      </c>
      <c r="AA2049" t="s">
        <v>42</v>
      </c>
      <c r="AB2049" t="s">
        <v>40</v>
      </c>
      <c r="AC2049">
        <v>60</v>
      </c>
      <c r="AD2049">
        <v>51364</v>
      </c>
      <c r="AE2049">
        <v>487958</v>
      </c>
      <c r="AF2049">
        <v>9.5</v>
      </c>
      <c r="AG2049">
        <v>0.16</v>
      </c>
      <c r="AH2049">
        <v>5372</v>
      </c>
      <c r="AI2049">
        <v>16430.72</v>
      </c>
      <c r="AJ2049">
        <v>780.73</v>
      </c>
    </row>
    <row r="2050" spans="1:36" x14ac:dyDescent="0.3">
      <c r="A2050">
        <v>1958</v>
      </c>
      <c r="B2050" t="s">
        <v>32</v>
      </c>
      <c r="C2050" t="s">
        <v>45</v>
      </c>
      <c r="D2050" t="s">
        <v>46</v>
      </c>
      <c r="E2050" t="s">
        <v>29</v>
      </c>
      <c r="F2050" t="s">
        <v>976</v>
      </c>
      <c r="G2050" t="s">
        <v>400</v>
      </c>
      <c r="H2050" t="s">
        <v>48</v>
      </c>
      <c r="I2050" t="s">
        <v>66</v>
      </c>
      <c r="J2050" t="s">
        <v>398</v>
      </c>
      <c r="K2050" t="s">
        <v>399</v>
      </c>
      <c r="L2050" t="s">
        <v>35</v>
      </c>
      <c r="M2050" t="s">
        <v>29</v>
      </c>
      <c r="N2050" t="s">
        <v>399</v>
      </c>
      <c r="O2050" s="1">
        <v>39561</v>
      </c>
      <c r="P2050" s="1">
        <v>39561</v>
      </c>
      <c r="Q2050" s="1">
        <v>39561</v>
      </c>
      <c r="R2050" s="2">
        <f t="shared" si="93"/>
        <v>0</v>
      </c>
      <c r="S2050" s="2">
        <f t="shared" si="94"/>
        <v>0</v>
      </c>
      <c r="T2050" s="2">
        <f t="shared" si="95"/>
        <v>0</v>
      </c>
      <c r="U2050" t="s">
        <v>400</v>
      </c>
      <c r="V2050" t="s">
        <v>41</v>
      </c>
      <c r="W2050" t="s">
        <v>36</v>
      </c>
      <c r="X2050" t="s">
        <v>50</v>
      </c>
      <c r="Y2050" t="s">
        <v>307</v>
      </c>
      <c r="Z2050" t="s">
        <v>104</v>
      </c>
      <c r="AA2050" t="s">
        <v>180</v>
      </c>
      <c r="AB2050" t="s">
        <v>53</v>
      </c>
      <c r="AC2050">
        <v>60</v>
      </c>
      <c r="AD2050">
        <v>11640</v>
      </c>
      <c r="AE2050">
        <v>90210</v>
      </c>
      <c r="AF2050">
        <v>7.75</v>
      </c>
      <c r="AG2050">
        <v>0.13</v>
      </c>
      <c r="AH2050">
        <v>2427</v>
      </c>
      <c r="AI2050">
        <v>8381.2199999999993</v>
      </c>
      <c r="AJ2050">
        <v>144.34</v>
      </c>
    </row>
    <row r="2051" spans="1:36" x14ac:dyDescent="0.3">
      <c r="A2051">
        <v>1964</v>
      </c>
      <c r="B2051" t="s">
        <v>32</v>
      </c>
      <c r="C2051" t="s">
        <v>45</v>
      </c>
      <c r="D2051" t="s">
        <v>46</v>
      </c>
      <c r="E2051" t="s">
        <v>29</v>
      </c>
      <c r="F2051" t="s">
        <v>979</v>
      </c>
      <c r="G2051" t="s">
        <v>400</v>
      </c>
      <c r="H2051" t="s">
        <v>48</v>
      </c>
      <c r="I2051" t="s">
        <v>66</v>
      </c>
      <c r="J2051" t="s">
        <v>398</v>
      </c>
      <c r="K2051" t="s">
        <v>399</v>
      </c>
      <c r="L2051" t="s">
        <v>35</v>
      </c>
      <c r="M2051" t="s">
        <v>29</v>
      </c>
      <c r="N2051" t="s">
        <v>399</v>
      </c>
      <c r="O2051" s="1">
        <v>39561</v>
      </c>
      <c r="P2051" s="1">
        <v>39561</v>
      </c>
      <c r="Q2051" s="1">
        <v>39561</v>
      </c>
      <c r="R2051" s="2">
        <f t="shared" si="93"/>
        <v>0</v>
      </c>
      <c r="S2051" s="2">
        <f t="shared" si="94"/>
        <v>0</v>
      </c>
      <c r="T2051" s="2">
        <f t="shared" si="95"/>
        <v>0</v>
      </c>
      <c r="U2051" t="s">
        <v>400</v>
      </c>
      <c r="V2051" t="s">
        <v>41</v>
      </c>
      <c r="W2051" t="s">
        <v>36</v>
      </c>
      <c r="X2051" t="s">
        <v>37</v>
      </c>
      <c r="Y2051" t="s">
        <v>97</v>
      </c>
      <c r="Z2051" t="s">
        <v>74</v>
      </c>
      <c r="AA2051" t="s">
        <v>99</v>
      </c>
      <c r="AB2051" t="s">
        <v>98</v>
      </c>
      <c r="AC2051">
        <v>30</v>
      </c>
      <c r="AD2051">
        <v>18451</v>
      </c>
      <c r="AE2051">
        <v>229161.42</v>
      </c>
      <c r="AF2051">
        <v>12.42</v>
      </c>
      <c r="AG2051">
        <v>0.41</v>
      </c>
      <c r="AH2051">
        <v>1636</v>
      </c>
      <c r="AI2051">
        <v>6195.24</v>
      </c>
      <c r="AJ2051">
        <v>366.66</v>
      </c>
    </row>
    <row r="2052" spans="1:36" x14ac:dyDescent="0.3">
      <c r="A2052">
        <v>1311</v>
      </c>
      <c r="B2052" t="s">
        <v>32</v>
      </c>
      <c r="C2052" t="s">
        <v>45</v>
      </c>
      <c r="D2052" t="s">
        <v>46</v>
      </c>
      <c r="E2052" t="s">
        <v>29</v>
      </c>
      <c r="F2052" t="s">
        <v>641</v>
      </c>
      <c r="G2052" t="s">
        <v>400</v>
      </c>
      <c r="H2052" t="s">
        <v>48</v>
      </c>
      <c r="I2052" t="s">
        <v>75</v>
      </c>
      <c r="J2052" t="s">
        <v>398</v>
      </c>
      <c r="K2052" t="s">
        <v>399</v>
      </c>
      <c r="L2052" t="s">
        <v>35</v>
      </c>
      <c r="M2052" t="s">
        <v>29</v>
      </c>
      <c r="N2052" t="s">
        <v>399</v>
      </c>
      <c r="O2052" s="1">
        <v>39568</v>
      </c>
      <c r="P2052" s="1">
        <v>39568</v>
      </c>
      <c r="Q2052" s="1">
        <v>39568</v>
      </c>
      <c r="R2052" s="2">
        <f t="shared" ref="R2052:R2115" si="96">IF(N2052="N/A - From RDC",0,P2052-N2052)</f>
        <v>0</v>
      </c>
      <c r="S2052" s="2">
        <f t="shared" ref="S2052:S2115" si="97">P2052-O2052</f>
        <v>0</v>
      </c>
      <c r="T2052" s="2">
        <f t="shared" ref="T2052:T2115" si="98">Q2052-P2052</f>
        <v>0</v>
      </c>
      <c r="U2052" t="s">
        <v>400</v>
      </c>
      <c r="V2052" t="s">
        <v>72</v>
      </c>
      <c r="W2052" t="s">
        <v>36</v>
      </c>
      <c r="X2052" t="s">
        <v>37</v>
      </c>
      <c r="Y2052" t="s">
        <v>70</v>
      </c>
      <c r="Z2052" t="s">
        <v>74</v>
      </c>
      <c r="AA2052" t="s">
        <v>73</v>
      </c>
      <c r="AB2052" t="s">
        <v>71</v>
      </c>
      <c r="AC2052">
        <v>120</v>
      </c>
      <c r="AD2052">
        <v>2580</v>
      </c>
      <c r="AE2052">
        <v>106038</v>
      </c>
      <c r="AF2052">
        <v>41.1</v>
      </c>
      <c r="AG2052">
        <v>0.34</v>
      </c>
      <c r="AH2052">
        <v>559</v>
      </c>
      <c r="AI2052">
        <v>3562.4</v>
      </c>
      <c r="AJ2052">
        <v>169.66</v>
      </c>
    </row>
    <row r="2053" spans="1:36" x14ac:dyDescent="0.3">
      <c r="A2053">
        <v>2366</v>
      </c>
      <c r="B2053" t="s">
        <v>32</v>
      </c>
      <c r="C2053" t="s">
        <v>45</v>
      </c>
      <c r="D2053" t="s">
        <v>46</v>
      </c>
      <c r="E2053" t="s">
        <v>29</v>
      </c>
      <c r="F2053" t="s">
        <v>1114</v>
      </c>
      <c r="G2053" t="s">
        <v>400</v>
      </c>
      <c r="H2053" t="s">
        <v>48</v>
      </c>
      <c r="I2053" t="s">
        <v>66</v>
      </c>
      <c r="J2053" t="s">
        <v>398</v>
      </c>
      <c r="K2053" t="s">
        <v>399</v>
      </c>
      <c r="L2053" t="s">
        <v>444</v>
      </c>
      <c r="M2053" t="s">
        <v>29</v>
      </c>
      <c r="N2053" t="s">
        <v>399</v>
      </c>
      <c r="O2053" s="1">
        <v>39629</v>
      </c>
      <c r="P2053" s="1">
        <v>39629</v>
      </c>
      <c r="Q2053" s="1">
        <v>39629</v>
      </c>
      <c r="R2053" s="2">
        <f t="shared" si="96"/>
        <v>0</v>
      </c>
      <c r="S2053" s="2">
        <f t="shared" si="97"/>
        <v>0</v>
      </c>
      <c r="T2053" s="2">
        <f t="shared" si="98"/>
        <v>0</v>
      </c>
      <c r="U2053" t="s">
        <v>400</v>
      </c>
      <c r="V2053" t="s">
        <v>41</v>
      </c>
      <c r="W2053" t="s">
        <v>36</v>
      </c>
      <c r="X2053" t="s">
        <v>37</v>
      </c>
      <c r="Y2053" t="s">
        <v>97</v>
      </c>
      <c r="Z2053" t="s">
        <v>74</v>
      </c>
      <c r="AA2053" t="s">
        <v>99</v>
      </c>
      <c r="AB2053" t="s">
        <v>98</v>
      </c>
      <c r="AC2053">
        <v>30</v>
      </c>
      <c r="AD2053">
        <v>75000</v>
      </c>
      <c r="AE2053">
        <v>900750</v>
      </c>
      <c r="AF2053">
        <v>12.01</v>
      </c>
      <c r="AG2053">
        <v>0.4</v>
      </c>
      <c r="AH2053">
        <v>15566</v>
      </c>
      <c r="AI2053">
        <v>9330</v>
      </c>
      <c r="AJ2053">
        <v>1441.2</v>
      </c>
    </row>
    <row r="2054" spans="1:36" x14ac:dyDescent="0.3">
      <c r="A2054">
        <v>2374</v>
      </c>
      <c r="B2054" t="s">
        <v>32</v>
      </c>
      <c r="C2054" t="s">
        <v>45</v>
      </c>
      <c r="D2054" t="s">
        <v>46</v>
      </c>
      <c r="E2054" t="s">
        <v>29</v>
      </c>
      <c r="F2054" t="s">
        <v>1119</v>
      </c>
      <c r="G2054" t="s">
        <v>400</v>
      </c>
      <c r="H2054" t="s">
        <v>48</v>
      </c>
      <c r="I2054" t="s">
        <v>66</v>
      </c>
      <c r="J2054" t="s">
        <v>398</v>
      </c>
      <c r="K2054" t="s">
        <v>399</v>
      </c>
      <c r="L2054" t="s">
        <v>444</v>
      </c>
      <c r="M2054" t="s">
        <v>29</v>
      </c>
      <c r="N2054" t="s">
        <v>399</v>
      </c>
      <c r="O2054" s="1">
        <v>39629</v>
      </c>
      <c r="P2054" s="1">
        <v>39629</v>
      </c>
      <c r="Q2054" s="1">
        <v>39629</v>
      </c>
      <c r="R2054" s="2">
        <f t="shared" si="96"/>
        <v>0</v>
      </c>
      <c r="S2054" s="2">
        <f t="shared" si="97"/>
        <v>0</v>
      </c>
      <c r="T2054" s="2">
        <f t="shared" si="98"/>
        <v>0</v>
      </c>
      <c r="U2054" t="s">
        <v>400</v>
      </c>
      <c r="V2054" t="s">
        <v>41</v>
      </c>
      <c r="W2054" t="s">
        <v>36</v>
      </c>
      <c r="X2054" t="s">
        <v>37</v>
      </c>
      <c r="Y2054" t="s">
        <v>39</v>
      </c>
      <c r="Z2054" t="s">
        <v>43</v>
      </c>
      <c r="AA2054" t="s">
        <v>42</v>
      </c>
      <c r="AB2054" t="s">
        <v>40</v>
      </c>
      <c r="AC2054">
        <v>60</v>
      </c>
      <c r="AD2054">
        <v>112191</v>
      </c>
      <c r="AE2054">
        <v>1060204.95</v>
      </c>
      <c r="AF2054">
        <v>9.4499999999999993</v>
      </c>
      <c r="AG2054">
        <v>0.16</v>
      </c>
      <c r="AH2054">
        <v>10453</v>
      </c>
      <c r="AI2054">
        <v>8831.92</v>
      </c>
      <c r="AJ2054">
        <v>1696.33</v>
      </c>
    </row>
    <row r="2055" spans="1:36" x14ac:dyDescent="0.3">
      <c r="A2055">
        <v>2383</v>
      </c>
      <c r="B2055" t="s">
        <v>32</v>
      </c>
      <c r="C2055" t="s">
        <v>45</v>
      </c>
      <c r="D2055" t="s">
        <v>46</v>
      </c>
      <c r="E2055" t="s">
        <v>29</v>
      </c>
      <c r="F2055" t="s">
        <v>1122</v>
      </c>
      <c r="G2055" t="s">
        <v>400</v>
      </c>
      <c r="H2055" t="s">
        <v>48</v>
      </c>
      <c r="I2055" t="s">
        <v>66</v>
      </c>
      <c r="J2055" t="s">
        <v>398</v>
      </c>
      <c r="K2055" t="s">
        <v>399</v>
      </c>
      <c r="L2055" t="s">
        <v>35</v>
      </c>
      <c r="M2055" t="s">
        <v>29</v>
      </c>
      <c r="N2055" t="s">
        <v>399</v>
      </c>
      <c r="O2055" s="1">
        <v>39629</v>
      </c>
      <c r="P2055" s="1">
        <v>39629</v>
      </c>
      <c r="Q2055" s="1">
        <v>39629</v>
      </c>
      <c r="R2055" s="2">
        <f t="shared" si="96"/>
        <v>0</v>
      </c>
      <c r="S2055" s="2">
        <f t="shared" si="97"/>
        <v>0</v>
      </c>
      <c r="T2055" s="2">
        <f t="shared" si="98"/>
        <v>0</v>
      </c>
      <c r="U2055" t="s">
        <v>400</v>
      </c>
      <c r="V2055" t="s">
        <v>41</v>
      </c>
      <c r="W2055" t="s">
        <v>36</v>
      </c>
      <c r="X2055" t="s">
        <v>37</v>
      </c>
      <c r="Y2055" t="s">
        <v>39</v>
      </c>
      <c r="Z2055" t="s">
        <v>43</v>
      </c>
      <c r="AA2055" t="s">
        <v>42</v>
      </c>
      <c r="AB2055" t="s">
        <v>40</v>
      </c>
      <c r="AC2055">
        <v>60</v>
      </c>
      <c r="AD2055">
        <v>6722</v>
      </c>
      <c r="AE2055">
        <v>63859</v>
      </c>
      <c r="AF2055">
        <v>9.5</v>
      </c>
      <c r="AG2055">
        <v>0.16</v>
      </c>
      <c r="AH2055">
        <v>634</v>
      </c>
      <c r="AI2055">
        <v>1108.08</v>
      </c>
      <c r="AJ2055">
        <v>102.17</v>
      </c>
    </row>
    <row r="2056" spans="1:36" x14ac:dyDescent="0.3">
      <c r="A2056">
        <v>1140</v>
      </c>
      <c r="B2056" t="s">
        <v>32</v>
      </c>
      <c r="C2056" t="s">
        <v>45</v>
      </c>
      <c r="D2056" t="s">
        <v>46</v>
      </c>
      <c r="E2056" t="s">
        <v>29</v>
      </c>
      <c r="F2056" t="s">
        <v>521</v>
      </c>
      <c r="G2056" t="s">
        <v>400</v>
      </c>
      <c r="H2056" t="s">
        <v>48</v>
      </c>
      <c r="I2056" t="s">
        <v>66</v>
      </c>
      <c r="J2056" t="s">
        <v>398</v>
      </c>
      <c r="K2056" t="s">
        <v>399</v>
      </c>
      <c r="L2056" t="s">
        <v>35</v>
      </c>
      <c r="M2056" t="s">
        <v>29</v>
      </c>
      <c r="N2056" t="s">
        <v>399</v>
      </c>
      <c r="O2056" s="1">
        <v>39630</v>
      </c>
      <c r="P2056" s="1">
        <v>39630</v>
      </c>
      <c r="Q2056" s="1">
        <v>39630</v>
      </c>
      <c r="R2056" s="2">
        <f t="shared" si="96"/>
        <v>0</v>
      </c>
      <c r="S2056" s="2">
        <f t="shared" si="97"/>
        <v>0</v>
      </c>
      <c r="T2056" s="2">
        <f t="shared" si="98"/>
        <v>0</v>
      </c>
      <c r="U2056" t="s">
        <v>400</v>
      </c>
      <c r="V2056" t="s">
        <v>41</v>
      </c>
      <c r="W2056" t="s">
        <v>36</v>
      </c>
      <c r="X2056" t="s">
        <v>37</v>
      </c>
      <c r="Y2056" t="s">
        <v>114</v>
      </c>
      <c r="Z2056" t="s">
        <v>74</v>
      </c>
      <c r="AA2056" t="s">
        <v>116</v>
      </c>
      <c r="AB2056" t="s">
        <v>115</v>
      </c>
      <c r="AC2056">
        <v>60</v>
      </c>
      <c r="AD2056">
        <v>23230</v>
      </c>
      <c r="AE2056">
        <v>67599.3</v>
      </c>
      <c r="AF2056">
        <v>2.91</v>
      </c>
      <c r="AG2056">
        <v>0.05</v>
      </c>
      <c r="AH2056">
        <v>1156</v>
      </c>
      <c r="AI2056">
        <v>6308.6</v>
      </c>
      <c r="AJ2056">
        <v>108.16</v>
      </c>
    </row>
    <row r="2057" spans="1:36" x14ac:dyDescent="0.3">
      <c r="A2057">
        <v>2393</v>
      </c>
      <c r="B2057" t="s">
        <v>32</v>
      </c>
      <c r="C2057" t="s">
        <v>45</v>
      </c>
      <c r="D2057" t="s">
        <v>46</v>
      </c>
      <c r="E2057" t="s">
        <v>29</v>
      </c>
      <c r="F2057" t="s">
        <v>1126</v>
      </c>
      <c r="G2057" t="s">
        <v>400</v>
      </c>
      <c r="H2057" t="s">
        <v>48</v>
      </c>
      <c r="I2057" t="s">
        <v>66</v>
      </c>
      <c r="J2057" t="s">
        <v>398</v>
      </c>
      <c r="K2057" t="s">
        <v>399</v>
      </c>
      <c r="L2057" t="s">
        <v>35</v>
      </c>
      <c r="M2057" t="s">
        <v>29</v>
      </c>
      <c r="N2057" t="s">
        <v>399</v>
      </c>
      <c r="O2057" s="1">
        <v>39630</v>
      </c>
      <c r="P2057" s="1">
        <v>39630</v>
      </c>
      <c r="Q2057" s="1">
        <v>39630</v>
      </c>
      <c r="R2057" s="2">
        <f t="shared" si="96"/>
        <v>0</v>
      </c>
      <c r="S2057" s="2">
        <f t="shared" si="97"/>
        <v>0</v>
      </c>
      <c r="T2057" s="2">
        <f t="shared" si="98"/>
        <v>0</v>
      </c>
      <c r="U2057" t="s">
        <v>400</v>
      </c>
      <c r="V2057" t="s">
        <v>41</v>
      </c>
      <c r="W2057" t="s">
        <v>36</v>
      </c>
      <c r="X2057" t="s">
        <v>37</v>
      </c>
      <c r="Y2057" t="s">
        <v>79</v>
      </c>
      <c r="Z2057" t="s">
        <v>82</v>
      </c>
      <c r="AA2057" t="s">
        <v>81</v>
      </c>
      <c r="AB2057" t="s">
        <v>80</v>
      </c>
      <c r="AC2057">
        <v>60</v>
      </c>
      <c r="AD2057">
        <v>75318</v>
      </c>
      <c r="AE2057">
        <v>114483.36</v>
      </c>
      <c r="AF2057">
        <v>1.52</v>
      </c>
      <c r="AG2057">
        <v>0.03</v>
      </c>
      <c r="AH2057">
        <v>5040</v>
      </c>
      <c r="AI2057">
        <v>22965.4</v>
      </c>
      <c r="AJ2057">
        <v>183.17</v>
      </c>
    </row>
    <row r="2058" spans="1:36" x14ac:dyDescent="0.3">
      <c r="A2058">
        <v>1130</v>
      </c>
      <c r="B2058" t="s">
        <v>32</v>
      </c>
      <c r="C2058" t="s">
        <v>45</v>
      </c>
      <c r="D2058" t="s">
        <v>46</v>
      </c>
      <c r="E2058" t="s">
        <v>29</v>
      </c>
      <c r="F2058" t="s">
        <v>511</v>
      </c>
      <c r="G2058" t="s">
        <v>400</v>
      </c>
      <c r="H2058" t="s">
        <v>48</v>
      </c>
      <c r="I2058" t="s">
        <v>66</v>
      </c>
      <c r="J2058" t="s">
        <v>398</v>
      </c>
      <c r="K2058" t="s">
        <v>399</v>
      </c>
      <c r="L2058" t="s">
        <v>35</v>
      </c>
      <c r="M2058" t="s">
        <v>29</v>
      </c>
      <c r="N2058" t="s">
        <v>399</v>
      </c>
      <c r="O2058" s="1">
        <v>39638</v>
      </c>
      <c r="P2058" s="1">
        <v>39638</v>
      </c>
      <c r="Q2058" s="1">
        <v>39638</v>
      </c>
      <c r="R2058" s="2">
        <f t="shared" si="96"/>
        <v>0</v>
      </c>
      <c r="S2058" s="2">
        <f t="shared" si="97"/>
        <v>0</v>
      </c>
      <c r="T2058" s="2">
        <f t="shared" si="98"/>
        <v>0</v>
      </c>
      <c r="U2058" t="s">
        <v>400</v>
      </c>
      <c r="V2058" t="s">
        <v>41</v>
      </c>
      <c r="W2058" t="s">
        <v>36</v>
      </c>
      <c r="X2058" t="s">
        <v>37</v>
      </c>
      <c r="Y2058" t="s">
        <v>205</v>
      </c>
      <c r="Z2058" t="s">
        <v>74</v>
      </c>
      <c r="AA2058" t="s">
        <v>88</v>
      </c>
      <c r="AB2058" t="s">
        <v>206</v>
      </c>
      <c r="AC2058">
        <v>60</v>
      </c>
      <c r="AD2058">
        <v>5730</v>
      </c>
      <c r="AE2058">
        <v>157746.9</v>
      </c>
      <c r="AF2058">
        <v>27.53</v>
      </c>
      <c r="AG2058">
        <v>0.46</v>
      </c>
      <c r="AH2058">
        <v>569</v>
      </c>
      <c r="AI2058">
        <v>886.35</v>
      </c>
      <c r="AJ2058">
        <v>252.4</v>
      </c>
    </row>
    <row r="2059" spans="1:36" x14ac:dyDescent="0.3">
      <c r="A2059">
        <v>1309</v>
      </c>
      <c r="B2059" t="s">
        <v>32</v>
      </c>
      <c r="C2059" t="s">
        <v>45</v>
      </c>
      <c r="D2059" t="s">
        <v>46</v>
      </c>
      <c r="E2059" t="s">
        <v>29</v>
      </c>
      <c r="F2059" t="s">
        <v>639</v>
      </c>
      <c r="G2059" t="s">
        <v>400</v>
      </c>
      <c r="H2059" t="s">
        <v>48</v>
      </c>
      <c r="I2059" t="s">
        <v>66</v>
      </c>
      <c r="J2059" t="s">
        <v>398</v>
      </c>
      <c r="K2059" t="s">
        <v>399</v>
      </c>
      <c r="L2059" t="s">
        <v>35</v>
      </c>
      <c r="M2059" t="s">
        <v>29</v>
      </c>
      <c r="N2059" t="s">
        <v>399</v>
      </c>
      <c r="O2059" s="1">
        <v>39638</v>
      </c>
      <c r="P2059" s="1">
        <v>39638</v>
      </c>
      <c r="Q2059" s="1">
        <v>39638</v>
      </c>
      <c r="R2059" s="2">
        <f t="shared" si="96"/>
        <v>0</v>
      </c>
      <c r="S2059" s="2">
        <f t="shared" si="97"/>
        <v>0</v>
      </c>
      <c r="T2059" s="2">
        <f t="shared" si="98"/>
        <v>0</v>
      </c>
      <c r="U2059" t="s">
        <v>400</v>
      </c>
      <c r="V2059" t="s">
        <v>41</v>
      </c>
      <c r="W2059" t="s">
        <v>36</v>
      </c>
      <c r="X2059" t="s">
        <v>37</v>
      </c>
      <c r="Y2059" t="s">
        <v>114</v>
      </c>
      <c r="Z2059" t="s">
        <v>74</v>
      </c>
      <c r="AA2059" t="s">
        <v>116</v>
      </c>
      <c r="AB2059" t="s">
        <v>115</v>
      </c>
      <c r="AC2059">
        <v>60</v>
      </c>
      <c r="AD2059">
        <v>11181</v>
      </c>
      <c r="AE2059">
        <v>32536.71</v>
      </c>
      <c r="AF2059">
        <v>2.91</v>
      </c>
      <c r="AG2059">
        <v>0.05</v>
      </c>
      <c r="AH2059">
        <v>566</v>
      </c>
      <c r="AI2059">
        <v>3594.6</v>
      </c>
      <c r="AJ2059">
        <v>52.06</v>
      </c>
    </row>
    <row r="2060" spans="1:36" x14ac:dyDescent="0.3">
      <c r="A2060">
        <v>1340</v>
      </c>
      <c r="B2060" t="s">
        <v>32</v>
      </c>
      <c r="C2060" t="s">
        <v>45</v>
      </c>
      <c r="D2060" t="s">
        <v>46</v>
      </c>
      <c r="E2060" t="s">
        <v>29</v>
      </c>
      <c r="F2060" t="s">
        <v>662</v>
      </c>
      <c r="G2060" t="s">
        <v>400</v>
      </c>
      <c r="H2060" t="s">
        <v>48</v>
      </c>
      <c r="I2060" t="s">
        <v>66</v>
      </c>
      <c r="J2060" t="s">
        <v>398</v>
      </c>
      <c r="K2060" t="s">
        <v>399</v>
      </c>
      <c r="L2060" t="s">
        <v>35</v>
      </c>
      <c r="M2060" t="s">
        <v>29</v>
      </c>
      <c r="N2060" t="s">
        <v>399</v>
      </c>
      <c r="O2060" s="1">
        <v>39638</v>
      </c>
      <c r="P2060" s="1">
        <v>39638</v>
      </c>
      <c r="Q2060" s="1">
        <v>39638</v>
      </c>
      <c r="R2060" s="2">
        <f t="shared" si="96"/>
        <v>0</v>
      </c>
      <c r="S2060" s="2">
        <f t="shared" si="97"/>
        <v>0</v>
      </c>
      <c r="T2060" s="2">
        <f t="shared" si="98"/>
        <v>0</v>
      </c>
      <c r="U2060" t="s">
        <v>400</v>
      </c>
      <c r="V2060" t="s">
        <v>41</v>
      </c>
      <c r="W2060" t="s">
        <v>36</v>
      </c>
      <c r="X2060" t="s">
        <v>50</v>
      </c>
      <c r="Y2060" t="s">
        <v>307</v>
      </c>
      <c r="Z2060" t="s">
        <v>104</v>
      </c>
      <c r="AA2060" t="s">
        <v>180</v>
      </c>
      <c r="AB2060" t="s">
        <v>53</v>
      </c>
      <c r="AC2060">
        <v>60</v>
      </c>
      <c r="AD2060">
        <v>11640</v>
      </c>
      <c r="AE2060">
        <v>90210</v>
      </c>
      <c r="AF2060">
        <v>7.75</v>
      </c>
      <c r="AG2060">
        <v>0.13</v>
      </c>
      <c r="AH2060">
        <v>16778</v>
      </c>
      <c r="AI2060">
        <v>9043.65</v>
      </c>
      <c r="AJ2060">
        <v>144.34</v>
      </c>
    </row>
    <row r="2061" spans="1:36" x14ac:dyDescent="0.3">
      <c r="A2061">
        <v>1726</v>
      </c>
      <c r="B2061" t="s">
        <v>32</v>
      </c>
      <c r="C2061" t="s">
        <v>45</v>
      </c>
      <c r="D2061" t="s">
        <v>46</v>
      </c>
      <c r="E2061" t="s">
        <v>29</v>
      </c>
      <c r="F2061" t="s">
        <v>875</v>
      </c>
      <c r="G2061" t="s">
        <v>400</v>
      </c>
      <c r="H2061" t="s">
        <v>48</v>
      </c>
      <c r="I2061" t="s">
        <v>66</v>
      </c>
      <c r="J2061" t="s">
        <v>398</v>
      </c>
      <c r="K2061" t="s">
        <v>399</v>
      </c>
      <c r="L2061" t="s">
        <v>35</v>
      </c>
      <c r="M2061" t="s">
        <v>29</v>
      </c>
      <c r="N2061" t="s">
        <v>399</v>
      </c>
      <c r="O2061" s="1">
        <v>39639</v>
      </c>
      <c r="P2061" s="1">
        <v>39639</v>
      </c>
      <c r="Q2061" s="1">
        <v>39639</v>
      </c>
      <c r="R2061" s="2">
        <f t="shared" si="96"/>
        <v>0</v>
      </c>
      <c r="S2061" s="2">
        <f t="shared" si="97"/>
        <v>0</v>
      </c>
      <c r="T2061" s="2">
        <f t="shared" si="98"/>
        <v>0</v>
      </c>
      <c r="U2061" t="s">
        <v>400</v>
      </c>
      <c r="V2061" t="s">
        <v>41</v>
      </c>
      <c r="W2061" t="s">
        <v>36</v>
      </c>
      <c r="X2061" t="s">
        <v>37</v>
      </c>
      <c r="Y2061" t="s">
        <v>114</v>
      </c>
      <c r="Z2061" t="s">
        <v>74</v>
      </c>
      <c r="AA2061" t="s">
        <v>116</v>
      </c>
      <c r="AB2061" t="s">
        <v>115</v>
      </c>
      <c r="AC2061">
        <v>60</v>
      </c>
      <c r="AD2061">
        <v>11352</v>
      </c>
      <c r="AE2061">
        <v>33034.32</v>
      </c>
      <c r="AF2061">
        <v>2.91</v>
      </c>
      <c r="AG2061">
        <v>0.05</v>
      </c>
      <c r="AH2061">
        <v>572</v>
      </c>
      <c r="AI2061">
        <v>4152.5600000000004</v>
      </c>
      <c r="AJ2061">
        <v>52.85</v>
      </c>
    </row>
    <row r="2062" spans="1:36" x14ac:dyDescent="0.3">
      <c r="A2062">
        <v>1108</v>
      </c>
      <c r="B2062" t="s">
        <v>32</v>
      </c>
      <c r="C2062" t="s">
        <v>45</v>
      </c>
      <c r="D2062" t="s">
        <v>46</v>
      </c>
      <c r="E2062" t="s">
        <v>29</v>
      </c>
      <c r="F2062" t="s">
        <v>497</v>
      </c>
      <c r="G2062" t="s">
        <v>400</v>
      </c>
      <c r="H2062" t="s">
        <v>48</v>
      </c>
      <c r="I2062" t="s">
        <v>94</v>
      </c>
      <c r="J2062" t="s">
        <v>398</v>
      </c>
      <c r="K2062" t="s">
        <v>399</v>
      </c>
      <c r="L2062" t="s">
        <v>35</v>
      </c>
      <c r="M2062" t="s">
        <v>29</v>
      </c>
      <c r="N2062" t="s">
        <v>399</v>
      </c>
      <c r="O2062" s="1">
        <v>39658</v>
      </c>
      <c r="P2062" s="1">
        <v>39658</v>
      </c>
      <c r="Q2062" s="1">
        <v>39658</v>
      </c>
      <c r="R2062" s="2">
        <f t="shared" si="96"/>
        <v>0</v>
      </c>
      <c r="S2062" s="2">
        <f t="shared" si="97"/>
        <v>0</v>
      </c>
      <c r="T2062" s="2">
        <f t="shared" si="98"/>
        <v>0</v>
      </c>
      <c r="U2062" t="s">
        <v>400</v>
      </c>
      <c r="V2062" t="s">
        <v>41</v>
      </c>
      <c r="W2062" t="s">
        <v>36</v>
      </c>
      <c r="X2062" t="s">
        <v>37</v>
      </c>
      <c r="Y2062" t="s">
        <v>221</v>
      </c>
      <c r="Z2062" t="s">
        <v>74</v>
      </c>
      <c r="AA2062" t="s">
        <v>222</v>
      </c>
      <c r="AB2062" t="s">
        <v>63</v>
      </c>
      <c r="AC2062">
        <v>60</v>
      </c>
      <c r="AD2062">
        <v>1300</v>
      </c>
      <c r="AE2062">
        <v>4420</v>
      </c>
      <c r="AF2062">
        <v>3.4</v>
      </c>
      <c r="AG2062">
        <v>0.06</v>
      </c>
      <c r="AH2062">
        <v>16709</v>
      </c>
      <c r="AI2062">
        <v>15210</v>
      </c>
      <c r="AJ2062">
        <v>7.07</v>
      </c>
    </row>
    <row r="2063" spans="1:36" x14ac:dyDescent="0.3">
      <c r="A2063">
        <v>2572</v>
      </c>
      <c r="B2063" t="s">
        <v>32</v>
      </c>
      <c r="C2063" t="s">
        <v>45</v>
      </c>
      <c r="D2063" t="s">
        <v>46</v>
      </c>
      <c r="E2063" t="s">
        <v>29</v>
      </c>
      <c r="F2063" t="s">
        <v>1192</v>
      </c>
      <c r="G2063" t="s">
        <v>400</v>
      </c>
      <c r="H2063" t="s">
        <v>48</v>
      </c>
      <c r="I2063" t="s">
        <v>44</v>
      </c>
      <c r="J2063" t="s">
        <v>398</v>
      </c>
      <c r="K2063" t="s">
        <v>399</v>
      </c>
      <c r="L2063" t="s">
        <v>35</v>
      </c>
      <c r="M2063" t="s">
        <v>29</v>
      </c>
      <c r="N2063" t="s">
        <v>399</v>
      </c>
      <c r="O2063" s="1">
        <v>39681</v>
      </c>
      <c r="P2063" s="1">
        <v>39681</v>
      </c>
      <c r="Q2063" s="1">
        <v>39681</v>
      </c>
      <c r="R2063" s="2">
        <f t="shared" si="96"/>
        <v>0</v>
      </c>
      <c r="S2063" s="2">
        <f t="shared" si="97"/>
        <v>0</v>
      </c>
      <c r="T2063" s="2">
        <f t="shared" si="98"/>
        <v>0</v>
      </c>
      <c r="U2063" t="s">
        <v>400</v>
      </c>
      <c r="V2063" t="s">
        <v>41</v>
      </c>
      <c r="W2063" t="s">
        <v>36</v>
      </c>
      <c r="X2063" t="s">
        <v>37</v>
      </c>
      <c r="Y2063" t="s">
        <v>155</v>
      </c>
      <c r="Z2063" t="s">
        <v>43</v>
      </c>
      <c r="AA2063" t="s">
        <v>157</v>
      </c>
      <c r="AB2063" t="s">
        <v>156</v>
      </c>
      <c r="AC2063">
        <v>60</v>
      </c>
      <c r="AD2063">
        <v>40000</v>
      </c>
      <c r="AE2063">
        <v>296000</v>
      </c>
      <c r="AF2063">
        <v>7.4</v>
      </c>
      <c r="AG2063">
        <v>0.12</v>
      </c>
      <c r="AH2063">
        <v>4289</v>
      </c>
      <c r="AI2063">
        <v>24594.29</v>
      </c>
      <c r="AJ2063">
        <v>473.6</v>
      </c>
    </row>
    <row r="2064" spans="1:36" x14ac:dyDescent="0.3">
      <c r="A2064">
        <v>1166</v>
      </c>
      <c r="B2064" t="s">
        <v>32</v>
      </c>
      <c r="C2064" t="s">
        <v>45</v>
      </c>
      <c r="D2064" t="s">
        <v>46</v>
      </c>
      <c r="E2064" t="s">
        <v>29</v>
      </c>
      <c r="F2064" t="s">
        <v>546</v>
      </c>
      <c r="G2064" t="s">
        <v>400</v>
      </c>
      <c r="H2064" t="s">
        <v>48</v>
      </c>
      <c r="I2064" t="s">
        <v>66</v>
      </c>
      <c r="J2064" t="s">
        <v>398</v>
      </c>
      <c r="K2064" t="s">
        <v>399</v>
      </c>
      <c r="L2064" t="s">
        <v>444</v>
      </c>
      <c r="M2064" t="s">
        <v>29</v>
      </c>
      <c r="N2064" t="s">
        <v>399</v>
      </c>
      <c r="O2064" s="1">
        <v>39682</v>
      </c>
      <c r="P2064" s="1">
        <v>39682</v>
      </c>
      <c r="Q2064" s="1">
        <v>39682</v>
      </c>
      <c r="R2064" s="2">
        <f t="shared" si="96"/>
        <v>0</v>
      </c>
      <c r="S2064" s="2">
        <f t="shared" si="97"/>
        <v>0</v>
      </c>
      <c r="T2064" s="2">
        <f t="shared" si="98"/>
        <v>0</v>
      </c>
      <c r="U2064" t="s">
        <v>400</v>
      </c>
      <c r="V2064" t="s">
        <v>41</v>
      </c>
      <c r="W2064" t="s">
        <v>36</v>
      </c>
      <c r="X2064" t="s">
        <v>37</v>
      </c>
      <c r="Y2064" t="s">
        <v>39</v>
      </c>
      <c r="Z2064" t="s">
        <v>43</v>
      </c>
      <c r="AA2064" t="s">
        <v>42</v>
      </c>
      <c r="AB2064" t="s">
        <v>40</v>
      </c>
      <c r="AC2064">
        <v>60</v>
      </c>
      <c r="AD2064">
        <v>46163</v>
      </c>
      <c r="AE2064">
        <v>436240.35</v>
      </c>
      <c r="AF2064">
        <v>9.4499999999999993</v>
      </c>
      <c r="AG2064">
        <v>0.16</v>
      </c>
      <c r="AH2064">
        <v>4237</v>
      </c>
      <c r="AI2064">
        <v>3482.59</v>
      </c>
      <c r="AJ2064">
        <v>697.98</v>
      </c>
    </row>
    <row r="2065" spans="1:36" x14ac:dyDescent="0.3">
      <c r="A2065">
        <v>1177</v>
      </c>
      <c r="B2065" t="s">
        <v>32</v>
      </c>
      <c r="C2065" t="s">
        <v>45</v>
      </c>
      <c r="D2065" t="s">
        <v>46</v>
      </c>
      <c r="E2065" t="s">
        <v>29</v>
      </c>
      <c r="F2065" t="s">
        <v>559</v>
      </c>
      <c r="G2065" t="s">
        <v>400</v>
      </c>
      <c r="H2065" t="s">
        <v>48</v>
      </c>
      <c r="I2065" t="s">
        <v>100</v>
      </c>
      <c r="J2065" t="s">
        <v>398</v>
      </c>
      <c r="K2065" t="s">
        <v>399</v>
      </c>
      <c r="L2065" t="s">
        <v>35</v>
      </c>
      <c r="M2065" t="s">
        <v>29</v>
      </c>
      <c r="N2065" t="s">
        <v>399</v>
      </c>
      <c r="O2065" s="1">
        <v>39682</v>
      </c>
      <c r="P2065" s="1">
        <v>39682</v>
      </c>
      <c r="Q2065" s="1">
        <v>39682</v>
      </c>
      <c r="R2065" s="2">
        <f t="shared" si="96"/>
        <v>0</v>
      </c>
      <c r="S2065" s="2">
        <f t="shared" si="97"/>
        <v>0</v>
      </c>
      <c r="T2065" s="2">
        <f t="shared" si="98"/>
        <v>0</v>
      </c>
      <c r="U2065" t="s">
        <v>400</v>
      </c>
      <c r="V2065" t="s">
        <v>41</v>
      </c>
      <c r="W2065" t="s">
        <v>36</v>
      </c>
      <c r="X2065" t="s">
        <v>37</v>
      </c>
      <c r="Y2065" t="s">
        <v>97</v>
      </c>
      <c r="Z2065" t="s">
        <v>74</v>
      </c>
      <c r="AA2065" t="s">
        <v>99</v>
      </c>
      <c r="AB2065" t="s">
        <v>98</v>
      </c>
      <c r="AC2065">
        <v>30</v>
      </c>
      <c r="AD2065">
        <v>145000</v>
      </c>
      <c r="AE2065">
        <v>1741450</v>
      </c>
      <c r="AF2065">
        <v>12.01</v>
      </c>
      <c r="AG2065">
        <v>0.4</v>
      </c>
      <c r="AH2065">
        <v>11186</v>
      </c>
      <c r="AI2065">
        <v>9330</v>
      </c>
      <c r="AJ2065">
        <v>2786.32</v>
      </c>
    </row>
    <row r="2066" spans="1:36" x14ac:dyDescent="0.3">
      <c r="A2066">
        <v>2598</v>
      </c>
      <c r="B2066" t="s">
        <v>32</v>
      </c>
      <c r="C2066" t="s">
        <v>45</v>
      </c>
      <c r="D2066" t="s">
        <v>46</v>
      </c>
      <c r="E2066" t="s">
        <v>29</v>
      </c>
      <c r="F2066" t="s">
        <v>1203</v>
      </c>
      <c r="G2066" t="s">
        <v>400</v>
      </c>
      <c r="H2066" t="s">
        <v>48</v>
      </c>
      <c r="I2066" t="s">
        <v>66</v>
      </c>
      <c r="J2066" t="s">
        <v>398</v>
      </c>
      <c r="K2066" t="s">
        <v>399</v>
      </c>
      <c r="L2066" t="s">
        <v>444</v>
      </c>
      <c r="M2066" t="s">
        <v>29</v>
      </c>
      <c r="N2066" t="s">
        <v>399</v>
      </c>
      <c r="O2066" s="1">
        <v>39682</v>
      </c>
      <c r="P2066" s="1">
        <v>39682</v>
      </c>
      <c r="Q2066" s="1">
        <v>39682</v>
      </c>
      <c r="R2066" s="2">
        <f t="shared" si="96"/>
        <v>0</v>
      </c>
      <c r="S2066" s="2">
        <f t="shared" si="97"/>
        <v>0</v>
      </c>
      <c r="T2066" s="2">
        <f t="shared" si="98"/>
        <v>0</v>
      </c>
      <c r="U2066" t="s">
        <v>400</v>
      </c>
      <c r="V2066" t="s">
        <v>41</v>
      </c>
      <c r="W2066" t="s">
        <v>36</v>
      </c>
      <c r="X2066" t="s">
        <v>37</v>
      </c>
      <c r="Y2066" t="s">
        <v>114</v>
      </c>
      <c r="Z2066" t="s">
        <v>74</v>
      </c>
      <c r="AA2066" t="s">
        <v>116</v>
      </c>
      <c r="AB2066" t="s">
        <v>115</v>
      </c>
      <c r="AC2066">
        <v>60</v>
      </c>
      <c r="AD2066">
        <v>32544</v>
      </c>
      <c r="AE2066">
        <v>94703.039999999994</v>
      </c>
      <c r="AF2066">
        <v>2.91</v>
      </c>
      <c r="AG2066">
        <v>0.05</v>
      </c>
      <c r="AH2066">
        <v>1608</v>
      </c>
      <c r="AI2066">
        <v>1700.32</v>
      </c>
      <c r="AJ2066">
        <v>151.52000000000001</v>
      </c>
    </row>
    <row r="2067" spans="1:36" x14ac:dyDescent="0.3">
      <c r="A2067">
        <v>2628</v>
      </c>
      <c r="B2067" t="s">
        <v>32</v>
      </c>
      <c r="C2067" t="s">
        <v>45</v>
      </c>
      <c r="D2067" t="s">
        <v>46</v>
      </c>
      <c r="E2067" t="s">
        <v>29</v>
      </c>
      <c r="F2067" t="s">
        <v>1213</v>
      </c>
      <c r="G2067" t="s">
        <v>400</v>
      </c>
      <c r="H2067" t="s">
        <v>48</v>
      </c>
      <c r="I2067" t="s">
        <v>66</v>
      </c>
      <c r="J2067" t="s">
        <v>398</v>
      </c>
      <c r="K2067" t="s">
        <v>399</v>
      </c>
      <c r="L2067" t="s">
        <v>35</v>
      </c>
      <c r="M2067" t="s">
        <v>29</v>
      </c>
      <c r="N2067" t="s">
        <v>399</v>
      </c>
      <c r="O2067" s="1">
        <v>39682</v>
      </c>
      <c r="P2067" s="1">
        <v>39682</v>
      </c>
      <c r="Q2067" s="1">
        <v>39682</v>
      </c>
      <c r="R2067" s="2">
        <f t="shared" si="96"/>
        <v>0</v>
      </c>
      <c r="S2067" s="2">
        <f t="shared" si="97"/>
        <v>0</v>
      </c>
      <c r="T2067" s="2">
        <f t="shared" si="98"/>
        <v>0</v>
      </c>
      <c r="U2067" t="s">
        <v>400</v>
      </c>
      <c r="V2067" t="s">
        <v>41</v>
      </c>
      <c r="W2067" t="s">
        <v>36</v>
      </c>
      <c r="X2067" t="s">
        <v>37</v>
      </c>
      <c r="Y2067" t="s">
        <v>39</v>
      </c>
      <c r="Z2067" t="s">
        <v>43</v>
      </c>
      <c r="AA2067" t="s">
        <v>42</v>
      </c>
      <c r="AB2067" t="s">
        <v>40</v>
      </c>
      <c r="AC2067">
        <v>60</v>
      </c>
      <c r="AD2067">
        <v>76427</v>
      </c>
      <c r="AE2067">
        <v>722235.15</v>
      </c>
      <c r="AF2067">
        <v>9.4499999999999993</v>
      </c>
      <c r="AG2067">
        <v>0.16</v>
      </c>
      <c r="AH2067">
        <v>7017</v>
      </c>
      <c r="AI2067">
        <v>5367.09</v>
      </c>
      <c r="AJ2067">
        <v>1155.58</v>
      </c>
    </row>
    <row r="2068" spans="1:36" x14ac:dyDescent="0.3">
      <c r="A2068">
        <v>2002</v>
      </c>
      <c r="B2068" t="s">
        <v>32</v>
      </c>
      <c r="C2068" t="s">
        <v>45</v>
      </c>
      <c r="D2068" t="s">
        <v>46</v>
      </c>
      <c r="E2068" t="s">
        <v>29</v>
      </c>
      <c r="F2068" t="s">
        <v>997</v>
      </c>
      <c r="G2068" t="s">
        <v>400</v>
      </c>
      <c r="H2068" t="s">
        <v>48</v>
      </c>
      <c r="I2068" t="s">
        <v>44</v>
      </c>
      <c r="J2068" t="s">
        <v>398</v>
      </c>
      <c r="K2068" t="s">
        <v>399</v>
      </c>
      <c r="L2068" t="s">
        <v>35</v>
      </c>
      <c r="M2068" t="s">
        <v>29</v>
      </c>
      <c r="N2068" t="s">
        <v>399</v>
      </c>
      <c r="O2068" s="1">
        <v>39689</v>
      </c>
      <c r="P2068" s="1">
        <v>39689</v>
      </c>
      <c r="Q2068" s="1">
        <v>39689</v>
      </c>
      <c r="R2068" s="2">
        <f t="shared" si="96"/>
        <v>0</v>
      </c>
      <c r="S2068" s="2">
        <f t="shared" si="97"/>
        <v>0</v>
      </c>
      <c r="T2068" s="2">
        <f t="shared" si="98"/>
        <v>0</v>
      </c>
      <c r="U2068" t="s">
        <v>400</v>
      </c>
      <c r="V2068" t="s">
        <v>41</v>
      </c>
      <c r="W2068" t="s">
        <v>36</v>
      </c>
      <c r="X2068" t="s">
        <v>37</v>
      </c>
      <c r="Y2068" t="s">
        <v>155</v>
      </c>
      <c r="Z2068" t="s">
        <v>43</v>
      </c>
      <c r="AA2068" t="s">
        <v>157</v>
      </c>
      <c r="AB2068" t="s">
        <v>156</v>
      </c>
      <c r="AC2068">
        <v>60</v>
      </c>
      <c r="AD2068">
        <v>2011</v>
      </c>
      <c r="AE2068">
        <v>14881.4</v>
      </c>
      <c r="AF2068">
        <v>7.4</v>
      </c>
      <c r="AG2068">
        <v>0.12</v>
      </c>
      <c r="AH2068">
        <v>6650</v>
      </c>
      <c r="AI2068">
        <v>36855.599999999999</v>
      </c>
      <c r="AJ2068">
        <v>23.81</v>
      </c>
    </row>
    <row r="2069" spans="1:36" x14ac:dyDescent="0.3">
      <c r="A2069">
        <v>1162</v>
      </c>
      <c r="B2069" t="s">
        <v>32</v>
      </c>
      <c r="C2069" t="s">
        <v>45</v>
      </c>
      <c r="D2069" t="s">
        <v>46</v>
      </c>
      <c r="E2069" t="s">
        <v>29</v>
      </c>
      <c r="F2069" t="s">
        <v>542</v>
      </c>
      <c r="G2069" t="s">
        <v>400</v>
      </c>
      <c r="H2069" t="s">
        <v>48</v>
      </c>
      <c r="I2069" t="s">
        <v>100</v>
      </c>
      <c r="J2069" t="s">
        <v>398</v>
      </c>
      <c r="K2069" t="s">
        <v>399</v>
      </c>
      <c r="L2069" t="s">
        <v>35</v>
      </c>
      <c r="M2069" t="s">
        <v>29</v>
      </c>
      <c r="N2069" t="s">
        <v>399</v>
      </c>
      <c r="O2069" s="1">
        <v>39706</v>
      </c>
      <c r="P2069" s="1">
        <v>39706</v>
      </c>
      <c r="Q2069" s="1">
        <v>39706</v>
      </c>
      <c r="R2069" s="2">
        <f t="shared" si="96"/>
        <v>0</v>
      </c>
      <c r="S2069" s="2">
        <f t="shared" si="97"/>
        <v>0</v>
      </c>
      <c r="T2069" s="2">
        <f t="shared" si="98"/>
        <v>0</v>
      </c>
      <c r="U2069" t="s">
        <v>400</v>
      </c>
      <c r="V2069" t="s">
        <v>41</v>
      </c>
      <c r="W2069" t="s">
        <v>36</v>
      </c>
      <c r="X2069" t="s">
        <v>37</v>
      </c>
      <c r="Y2069" t="s">
        <v>97</v>
      </c>
      <c r="Z2069" t="s">
        <v>74</v>
      </c>
      <c r="AA2069" t="s">
        <v>99</v>
      </c>
      <c r="AB2069" t="s">
        <v>98</v>
      </c>
      <c r="AC2069">
        <v>30</v>
      </c>
      <c r="AD2069">
        <v>5000</v>
      </c>
      <c r="AE2069">
        <v>60050</v>
      </c>
      <c r="AF2069">
        <v>12.01</v>
      </c>
      <c r="AG2069">
        <v>0.4</v>
      </c>
      <c r="AH2069">
        <v>379</v>
      </c>
      <c r="AI2069">
        <v>1188.97</v>
      </c>
      <c r="AJ2069">
        <v>96.08</v>
      </c>
    </row>
    <row r="2070" spans="1:36" x14ac:dyDescent="0.3">
      <c r="A2070">
        <v>1758</v>
      </c>
      <c r="B2070" t="s">
        <v>32</v>
      </c>
      <c r="C2070" t="s">
        <v>45</v>
      </c>
      <c r="D2070" t="s">
        <v>46</v>
      </c>
      <c r="E2070" t="s">
        <v>29</v>
      </c>
      <c r="F2070" t="s">
        <v>900</v>
      </c>
      <c r="G2070" t="s">
        <v>400</v>
      </c>
      <c r="H2070" t="s">
        <v>48</v>
      </c>
      <c r="I2070" t="s">
        <v>66</v>
      </c>
      <c r="J2070" t="s">
        <v>398</v>
      </c>
      <c r="K2070" t="s">
        <v>399</v>
      </c>
      <c r="L2070" t="s">
        <v>35</v>
      </c>
      <c r="M2070" t="s">
        <v>29</v>
      </c>
      <c r="N2070" t="s">
        <v>399</v>
      </c>
      <c r="O2070" s="1">
        <v>39706</v>
      </c>
      <c r="P2070" s="1">
        <v>39706</v>
      </c>
      <c r="Q2070" s="1">
        <v>39706</v>
      </c>
      <c r="R2070" s="2">
        <f t="shared" si="96"/>
        <v>0</v>
      </c>
      <c r="S2070" s="2">
        <f t="shared" si="97"/>
        <v>0</v>
      </c>
      <c r="T2070" s="2">
        <f t="shared" si="98"/>
        <v>0</v>
      </c>
      <c r="U2070" t="s">
        <v>400</v>
      </c>
      <c r="V2070" t="s">
        <v>41</v>
      </c>
      <c r="W2070" t="s">
        <v>36</v>
      </c>
      <c r="X2070" t="s">
        <v>37</v>
      </c>
      <c r="Y2070" t="s">
        <v>39</v>
      </c>
      <c r="Z2070" t="s">
        <v>43</v>
      </c>
      <c r="AA2070" t="s">
        <v>42</v>
      </c>
      <c r="AB2070" t="s">
        <v>40</v>
      </c>
      <c r="AC2070">
        <v>60</v>
      </c>
      <c r="AD2070">
        <v>58086</v>
      </c>
      <c r="AE2070">
        <v>551817</v>
      </c>
      <c r="AF2070">
        <v>9.5</v>
      </c>
      <c r="AG2070">
        <v>0.16</v>
      </c>
      <c r="AH2070">
        <v>8343</v>
      </c>
      <c r="AI2070">
        <v>9001.0300000000007</v>
      </c>
      <c r="AJ2070">
        <v>882.91</v>
      </c>
    </row>
    <row r="2071" spans="1:36" x14ac:dyDescent="0.3">
      <c r="A2071">
        <v>2368</v>
      </c>
      <c r="B2071" t="s">
        <v>32</v>
      </c>
      <c r="C2071" t="s">
        <v>45</v>
      </c>
      <c r="D2071" t="s">
        <v>46</v>
      </c>
      <c r="E2071" t="s">
        <v>29</v>
      </c>
      <c r="F2071" t="s">
        <v>1116</v>
      </c>
      <c r="G2071" t="s">
        <v>400</v>
      </c>
      <c r="H2071" t="s">
        <v>48</v>
      </c>
      <c r="I2071" t="s">
        <v>44</v>
      </c>
      <c r="J2071" t="s">
        <v>398</v>
      </c>
      <c r="K2071" t="s">
        <v>399</v>
      </c>
      <c r="L2071" t="s">
        <v>35</v>
      </c>
      <c r="M2071" t="s">
        <v>29</v>
      </c>
      <c r="N2071" t="s">
        <v>399</v>
      </c>
      <c r="O2071" s="1">
        <v>39707</v>
      </c>
      <c r="P2071" s="1">
        <v>39707</v>
      </c>
      <c r="Q2071" s="1">
        <v>39707</v>
      </c>
      <c r="R2071" s="2">
        <f t="shared" si="96"/>
        <v>0</v>
      </c>
      <c r="S2071" s="2">
        <f t="shared" si="97"/>
        <v>0</v>
      </c>
      <c r="T2071" s="2">
        <f t="shared" si="98"/>
        <v>0</v>
      </c>
      <c r="U2071" t="s">
        <v>400</v>
      </c>
      <c r="V2071" t="s">
        <v>41</v>
      </c>
      <c r="W2071" t="s">
        <v>36</v>
      </c>
      <c r="X2071" t="s">
        <v>37</v>
      </c>
      <c r="Y2071" t="s">
        <v>155</v>
      </c>
      <c r="Z2071" t="s">
        <v>43</v>
      </c>
      <c r="AA2071" t="s">
        <v>157</v>
      </c>
      <c r="AB2071" t="s">
        <v>156</v>
      </c>
      <c r="AC2071">
        <v>60</v>
      </c>
      <c r="AD2071">
        <v>155319</v>
      </c>
      <c r="AE2071">
        <v>1149360.6000000001</v>
      </c>
      <c r="AF2071">
        <v>7.4</v>
      </c>
      <c r="AG2071">
        <v>0.12</v>
      </c>
      <c r="AH2071">
        <v>28334</v>
      </c>
      <c r="AI2071">
        <v>80239.66</v>
      </c>
      <c r="AJ2071">
        <v>1838.98</v>
      </c>
    </row>
    <row r="2072" spans="1:36" x14ac:dyDescent="0.3">
      <c r="A2072">
        <v>1356</v>
      </c>
      <c r="B2072" t="s">
        <v>32</v>
      </c>
      <c r="C2072" t="s">
        <v>45</v>
      </c>
      <c r="D2072" t="s">
        <v>46</v>
      </c>
      <c r="E2072" t="s">
        <v>29</v>
      </c>
      <c r="F2072" t="s">
        <v>677</v>
      </c>
      <c r="G2072" t="s">
        <v>400</v>
      </c>
      <c r="H2072" t="s">
        <v>48</v>
      </c>
      <c r="I2072" t="s">
        <v>44</v>
      </c>
      <c r="J2072" t="s">
        <v>398</v>
      </c>
      <c r="K2072" t="s">
        <v>399</v>
      </c>
      <c r="L2072" t="s">
        <v>444</v>
      </c>
      <c r="M2072" t="s">
        <v>29</v>
      </c>
      <c r="N2072" t="s">
        <v>399</v>
      </c>
      <c r="O2072" s="1">
        <v>39714</v>
      </c>
      <c r="P2072" s="1">
        <v>39714</v>
      </c>
      <c r="Q2072" s="1">
        <v>39714</v>
      </c>
      <c r="R2072" s="2">
        <f t="shared" si="96"/>
        <v>0</v>
      </c>
      <c r="S2072" s="2">
        <f t="shared" si="97"/>
        <v>0</v>
      </c>
      <c r="T2072" s="2">
        <f t="shared" si="98"/>
        <v>0</v>
      </c>
      <c r="U2072" t="s">
        <v>400</v>
      </c>
      <c r="V2072" t="s">
        <v>41</v>
      </c>
      <c r="W2072" t="s">
        <v>36</v>
      </c>
      <c r="X2072" t="s">
        <v>37</v>
      </c>
      <c r="Y2072" t="s">
        <v>155</v>
      </c>
      <c r="Z2072" t="s">
        <v>43</v>
      </c>
      <c r="AA2072" t="s">
        <v>157</v>
      </c>
      <c r="AB2072" t="s">
        <v>156</v>
      </c>
      <c r="AC2072">
        <v>60</v>
      </c>
      <c r="AD2072">
        <v>123317</v>
      </c>
      <c r="AE2072">
        <v>912545.8</v>
      </c>
      <c r="AF2072">
        <v>7.4</v>
      </c>
      <c r="AG2072">
        <v>0.12</v>
      </c>
      <c r="AH2072">
        <v>13253</v>
      </c>
      <c r="AI2072">
        <v>64506.78</v>
      </c>
      <c r="AJ2072">
        <v>1460.07</v>
      </c>
    </row>
    <row r="2073" spans="1:36" x14ac:dyDescent="0.3">
      <c r="A2073">
        <v>1538</v>
      </c>
      <c r="B2073" t="s">
        <v>32</v>
      </c>
      <c r="C2073" t="s">
        <v>45</v>
      </c>
      <c r="D2073" t="s">
        <v>46</v>
      </c>
      <c r="E2073" t="s">
        <v>29</v>
      </c>
      <c r="F2073" t="s">
        <v>780</v>
      </c>
      <c r="G2073" t="s">
        <v>400</v>
      </c>
      <c r="H2073" t="s">
        <v>48</v>
      </c>
      <c r="I2073" t="s">
        <v>75</v>
      </c>
      <c r="J2073" t="s">
        <v>398</v>
      </c>
      <c r="K2073" t="s">
        <v>399</v>
      </c>
      <c r="L2073" t="s">
        <v>444</v>
      </c>
      <c r="M2073" t="s">
        <v>29</v>
      </c>
      <c r="N2073" t="s">
        <v>399</v>
      </c>
      <c r="O2073" s="1">
        <v>39717</v>
      </c>
      <c r="P2073" s="1">
        <v>39717</v>
      </c>
      <c r="Q2073" s="1">
        <v>39717</v>
      </c>
      <c r="R2073" s="2">
        <f t="shared" si="96"/>
        <v>0</v>
      </c>
      <c r="S2073" s="2">
        <f t="shared" si="97"/>
        <v>0</v>
      </c>
      <c r="T2073" s="2">
        <f t="shared" si="98"/>
        <v>0</v>
      </c>
      <c r="U2073" t="s">
        <v>400</v>
      </c>
      <c r="V2073" t="s">
        <v>72</v>
      </c>
      <c r="W2073" t="s">
        <v>36</v>
      </c>
      <c r="X2073" t="s">
        <v>37</v>
      </c>
      <c r="Y2073" t="s">
        <v>70</v>
      </c>
      <c r="Z2073" t="s">
        <v>74</v>
      </c>
      <c r="AA2073" t="s">
        <v>73</v>
      </c>
      <c r="AB2073" t="s">
        <v>71</v>
      </c>
      <c r="AC2073">
        <v>120</v>
      </c>
      <c r="AD2073">
        <v>2580</v>
      </c>
      <c r="AE2073">
        <v>106038</v>
      </c>
      <c r="AF2073">
        <v>41.1</v>
      </c>
      <c r="AG2073">
        <v>0.34</v>
      </c>
      <c r="AH2073">
        <v>587</v>
      </c>
      <c r="AI2073">
        <v>1146.27</v>
      </c>
      <c r="AJ2073">
        <v>169.66</v>
      </c>
    </row>
    <row r="2074" spans="1:36" x14ac:dyDescent="0.3">
      <c r="A2074">
        <v>1727</v>
      </c>
      <c r="B2074" t="s">
        <v>32</v>
      </c>
      <c r="C2074" t="s">
        <v>45</v>
      </c>
      <c r="D2074" t="s">
        <v>46</v>
      </c>
      <c r="E2074" t="s">
        <v>29</v>
      </c>
      <c r="F2074" t="s">
        <v>876</v>
      </c>
      <c r="G2074" t="s">
        <v>400</v>
      </c>
      <c r="H2074" t="s">
        <v>48</v>
      </c>
      <c r="I2074" t="s">
        <v>75</v>
      </c>
      <c r="J2074" t="s">
        <v>398</v>
      </c>
      <c r="K2074" t="s">
        <v>399</v>
      </c>
      <c r="L2074" t="s">
        <v>35</v>
      </c>
      <c r="M2074" t="s">
        <v>29</v>
      </c>
      <c r="N2074" t="s">
        <v>399</v>
      </c>
      <c r="O2074" s="1">
        <v>39717</v>
      </c>
      <c r="P2074" s="1">
        <v>39717</v>
      </c>
      <c r="Q2074" s="1">
        <v>39717</v>
      </c>
      <c r="R2074" s="2">
        <f t="shared" si="96"/>
        <v>0</v>
      </c>
      <c r="S2074" s="2">
        <f t="shared" si="97"/>
        <v>0</v>
      </c>
      <c r="T2074" s="2">
        <f t="shared" si="98"/>
        <v>0</v>
      </c>
      <c r="U2074" t="s">
        <v>400</v>
      </c>
      <c r="V2074" t="s">
        <v>72</v>
      </c>
      <c r="W2074" t="s">
        <v>36</v>
      </c>
      <c r="X2074" t="s">
        <v>37</v>
      </c>
      <c r="Y2074" t="s">
        <v>70</v>
      </c>
      <c r="Z2074" t="s">
        <v>74</v>
      </c>
      <c r="AA2074" t="s">
        <v>73</v>
      </c>
      <c r="AB2074" t="s">
        <v>71</v>
      </c>
      <c r="AC2074">
        <v>120</v>
      </c>
      <c r="AD2074">
        <v>2580</v>
      </c>
      <c r="AE2074">
        <v>106038</v>
      </c>
      <c r="AF2074">
        <v>41.1</v>
      </c>
      <c r="AG2074">
        <v>0.34</v>
      </c>
      <c r="AH2074">
        <v>587</v>
      </c>
      <c r="AI2074">
        <v>1153.97</v>
      </c>
      <c r="AJ2074">
        <v>169.66</v>
      </c>
    </row>
    <row r="2075" spans="1:36" x14ac:dyDescent="0.3">
      <c r="A2075">
        <v>1766</v>
      </c>
      <c r="B2075" t="s">
        <v>32</v>
      </c>
      <c r="C2075" t="s">
        <v>45</v>
      </c>
      <c r="D2075" t="s">
        <v>46</v>
      </c>
      <c r="E2075" t="s">
        <v>29</v>
      </c>
      <c r="F2075" t="s">
        <v>904</v>
      </c>
      <c r="G2075" t="s">
        <v>400</v>
      </c>
      <c r="H2075" t="s">
        <v>48</v>
      </c>
      <c r="I2075" t="s">
        <v>100</v>
      </c>
      <c r="J2075" t="s">
        <v>398</v>
      </c>
      <c r="K2075" t="s">
        <v>399</v>
      </c>
      <c r="L2075" t="s">
        <v>35</v>
      </c>
      <c r="M2075" t="s">
        <v>29</v>
      </c>
      <c r="N2075" t="s">
        <v>399</v>
      </c>
      <c r="O2075" s="1">
        <v>39717</v>
      </c>
      <c r="P2075" s="1">
        <v>39717</v>
      </c>
      <c r="Q2075" s="1">
        <v>39717</v>
      </c>
      <c r="R2075" s="2">
        <f t="shared" si="96"/>
        <v>0</v>
      </c>
      <c r="S2075" s="2">
        <f t="shared" si="97"/>
        <v>0</v>
      </c>
      <c r="T2075" s="2">
        <f t="shared" si="98"/>
        <v>0</v>
      </c>
      <c r="U2075" t="s">
        <v>400</v>
      </c>
      <c r="V2075" t="s">
        <v>41</v>
      </c>
      <c r="W2075" t="s">
        <v>36</v>
      </c>
      <c r="X2075" t="s">
        <v>37</v>
      </c>
      <c r="Y2075" t="s">
        <v>97</v>
      </c>
      <c r="Z2075" t="s">
        <v>74</v>
      </c>
      <c r="AA2075" t="s">
        <v>99</v>
      </c>
      <c r="AB2075" t="s">
        <v>98</v>
      </c>
      <c r="AC2075">
        <v>30</v>
      </c>
      <c r="AD2075">
        <v>131808</v>
      </c>
      <c r="AE2075">
        <v>1583014.08</v>
      </c>
      <c r="AF2075">
        <v>12.01</v>
      </c>
      <c r="AG2075">
        <v>0.4</v>
      </c>
      <c r="AH2075">
        <v>9996</v>
      </c>
      <c r="AI2075">
        <v>8399.76</v>
      </c>
      <c r="AJ2075">
        <v>2532.8200000000002</v>
      </c>
    </row>
    <row r="2076" spans="1:36" x14ac:dyDescent="0.3">
      <c r="A2076">
        <v>1344</v>
      </c>
      <c r="B2076" t="s">
        <v>32</v>
      </c>
      <c r="C2076" t="s">
        <v>45</v>
      </c>
      <c r="D2076" t="s">
        <v>46</v>
      </c>
      <c r="E2076" t="s">
        <v>29</v>
      </c>
      <c r="F2076" t="s">
        <v>666</v>
      </c>
      <c r="G2076" t="s">
        <v>400</v>
      </c>
      <c r="H2076" t="s">
        <v>48</v>
      </c>
      <c r="I2076" t="s">
        <v>44</v>
      </c>
      <c r="J2076" t="s">
        <v>398</v>
      </c>
      <c r="K2076" t="s">
        <v>399</v>
      </c>
      <c r="L2076" t="s">
        <v>35</v>
      </c>
      <c r="M2076" t="s">
        <v>29</v>
      </c>
      <c r="N2076" t="s">
        <v>399</v>
      </c>
      <c r="O2076" s="1">
        <v>39742</v>
      </c>
      <c r="P2076" s="1">
        <v>39742</v>
      </c>
      <c r="Q2076" s="1">
        <v>39742</v>
      </c>
      <c r="R2076" s="2">
        <f t="shared" si="96"/>
        <v>0</v>
      </c>
      <c r="S2076" s="2">
        <f t="shared" si="97"/>
        <v>0</v>
      </c>
      <c r="T2076" s="2">
        <f t="shared" si="98"/>
        <v>0</v>
      </c>
      <c r="U2076" t="s">
        <v>400</v>
      </c>
      <c r="V2076" t="s">
        <v>41</v>
      </c>
      <c r="W2076" t="s">
        <v>36</v>
      </c>
      <c r="X2076" t="s">
        <v>37</v>
      </c>
      <c r="Y2076" t="s">
        <v>155</v>
      </c>
      <c r="Z2076" t="s">
        <v>43</v>
      </c>
      <c r="AA2076" t="s">
        <v>157</v>
      </c>
      <c r="AB2076" t="s">
        <v>156</v>
      </c>
      <c r="AC2076">
        <v>60</v>
      </c>
      <c r="AD2076">
        <v>90323</v>
      </c>
      <c r="AE2076">
        <v>668390.19999999995</v>
      </c>
      <c r="AF2076">
        <v>7.4</v>
      </c>
      <c r="AG2076">
        <v>0.12</v>
      </c>
      <c r="AH2076">
        <v>9635</v>
      </c>
      <c r="AI2076">
        <v>52979.7</v>
      </c>
      <c r="AJ2076">
        <v>1069.42</v>
      </c>
    </row>
    <row r="2077" spans="1:36" x14ac:dyDescent="0.3">
      <c r="A2077">
        <v>1554</v>
      </c>
      <c r="B2077" t="s">
        <v>32</v>
      </c>
      <c r="C2077" t="s">
        <v>45</v>
      </c>
      <c r="D2077" t="s">
        <v>46</v>
      </c>
      <c r="E2077" t="s">
        <v>29</v>
      </c>
      <c r="F2077" t="s">
        <v>792</v>
      </c>
      <c r="G2077" t="s">
        <v>400</v>
      </c>
      <c r="H2077" t="s">
        <v>48</v>
      </c>
      <c r="I2077" t="s">
        <v>66</v>
      </c>
      <c r="J2077" t="s">
        <v>398</v>
      </c>
      <c r="K2077" t="s">
        <v>399</v>
      </c>
      <c r="L2077" t="s">
        <v>444</v>
      </c>
      <c r="M2077" t="s">
        <v>29</v>
      </c>
      <c r="N2077" t="s">
        <v>399</v>
      </c>
      <c r="O2077" s="1">
        <v>39878</v>
      </c>
      <c r="P2077" s="1">
        <v>39878</v>
      </c>
      <c r="Q2077" s="1">
        <v>39878</v>
      </c>
      <c r="R2077" s="2">
        <f t="shared" si="96"/>
        <v>0</v>
      </c>
      <c r="S2077" s="2">
        <f t="shared" si="97"/>
        <v>0</v>
      </c>
      <c r="T2077" s="2">
        <f t="shared" si="98"/>
        <v>0</v>
      </c>
      <c r="U2077" t="s">
        <v>400</v>
      </c>
      <c r="V2077" t="s">
        <v>41</v>
      </c>
      <c r="W2077" t="s">
        <v>36</v>
      </c>
      <c r="X2077" t="s">
        <v>50</v>
      </c>
      <c r="Y2077" t="s">
        <v>451</v>
      </c>
      <c r="Z2077" t="s">
        <v>163</v>
      </c>
      <c r="AA2077" t="s">
        <v>321</v>
      </c>
      <c r="AB2077" t="s">
        <v>206</v>
      </c>
      <c r="AC2077">
        <v>240</v>
      </c>
      <c r="AD2077">
        <v>4439</v>
      </c>
      <c r="AE2077">
        <v>71689.850000000006</v>
      </c>
      <c r="AF2077">
        <v>16.149999999999999</v>
      </c>
      <c r="AG2077">
        <v>7.0000000000000007E-2</v>
      </c>
      <c r="AH2077">
        <v>1592</v>
      </c>
      <c r="AI2077">
        <v>6708.25</v>
      </c>
      <c r="AJ2077">
        <v>140.51</v>
      </c>
    </row>
    <row r="2078" spans="1:36" x14ac:dyDescent="0.3">
      <c r="A2078">
        <v>2206</v>
      </c>
      <c r="B2078" t="s">
        <v>32</v>
      </c>
      <c r="C2078" t="s">
        <v>45</v>
      </c>
      <c r="D2078" t="s">
        <v>46</v>
      </c>
      <c r="E2078" t="s">
        <v>29</v>
      </c>
      <c r="F2078" t="s">
        <v>1064</v>
      </c>
      <c r="G2078" t="s">
        <v>400</v>
      </c>
      <c r="H2078" t="s">
        <v>48</v>
      </c>
      <c r="I2078" t="s">
        <v>202</v>
      </c>
      <c r="J2078" t="s">
        <v>398</v>
      </c>
      <c r="K2078" t="s">
        <v>399</v>
      </c>
      <c r="L2078" t="s">
        <v>444</v>
      </c>
      <c r="M2078" t="s">
        <v>29</v>
      </c>
      <c r="N2078" t="s">
        <v>399</v>
      </c>
      <c r="O2078" s="1">
        <v>39881</v>
      </c>
      <c r="P2078" s="1">
        <v>39881</v>
      </c>
      <c r="Q2078" s="1">
        <v>39881</v>
      </c>
      <c r="R2078" s="2">
        <f t="shared" si="96"/>
        <v>0</v>
      </c>
      <c r="S2078" s="2">
        <f t="shared" si="97"/>
        <v>0</v>
      </c>
      <c r="T2078" s="2">
        <f t="shared" si="98"/>
        <v>0</v>
      </c>
      <c r="U2078" t="s">
        <v>400</v>
      </c>
      <c r="V2078" t="s">
        <v>87</v>
      </c>
      <c r="W2078" t="s">
        <v>36</v>
      </c>
      <c r="X2078" t="s">
        <v>37</v>
      </c>
      <c r="Y2078" t="s">
        <v>85</v>
      </c>
      <c r="Z2078" t="s">
        <v>74</v>
      </c>
      <c r="AA2078" t="s">
        <v>88</v>
      </c>
      <c r="AB2078" t="s">
        <v>86</v>
      </c>
      <c r="AC2078">
        <v>30</v>
      </c>
      <c r="AD2078">
        <v>883</v>
      </c>
      <c r="AE2078">
        <v>15011</v>
      </c>
      <c r="AF2078">
        <v>17</v>
      </c>
      <c r="AG2078">
        <v>0.56999999999999995</v>
      </c>
      <c r="AH2078">
        <v>70</v>
      </c>
      <c r="AI2078">
        <v>1169.9000000000001</v>
      </c>
      <c r="AJ2078">
        <v>29.42</v>
      </c>
    </row>
    <row r="2079" spans="1:36" x14ac:dyDescent="0.3">
      <c r="A2079">
        <v>1387</v>
      </c>
      <c r="B2079" t="s">
        <v>32</v>
      </c>
      <c r="C2079" t="s">
        <v>45</v>
      </c>
      <c r="D2079" t="s">
        <v>46</v>
      </c>
      <c r="E2079" t="s">
        <v>29</v>
      </c>
      <c r="F2079" t="s">
        <v>703</v>
      </c>
      <c r="G2079" t="s">
        <v>400</v>
      </c>
      <c r="H2079" t="s">
        <v>48</v>
      </c>
      <c r="I2079" t="s">
        <v>202</v>
      </c>
      <c r="J2079" t="s">
        <v>398</v>
      </c>
      <c r="K2079" t="s">
        <v>399</v>
      </c>
      <c r="L2079" t="s">
        <v>444</v>
      </c>
      <c r="M2079" t="s">
        <v>29</v>
      </c>
      <c r="N2079" t="s">
        <v>399</v>
      </c>
      <c r="O2079" s="1">
        <v>39944</v>
      </c>
      <c r="P2079" s="1">
        <v>39944</v>
      </c>
      <c r="Q2079" s="1">
        <v>39944</v>
      </c>
      <c r="R2079" s="2">
        <f t="shared" si="96"/>
        <v>0</v>
      </c>
      <c r="S2079" s="2">
        <f t="shared" si="97"/>
        <v>0</v>
      </c>
      <c r="T2079" s="2">
        <f t="shared" si="98"/>
        <v>0</v>
      </c>
      <c r="U2079" t="s">
        <v>400</v>
      </c>
      <c r="V2079" t="s">
        <v>421</v>
      </c>
      <c r="W2079" t="s">
        <v>36</v>
      </c>
      <c r="X2079" t="s">
        <v>37</v>
      </c>
      <c r="Y2079" t="s">
        <v>419</v>
      </c>
      <c r="Z2079" t="s">
        <v>43</v>
      </c>
      <c r="AA2079" t="s">
        <v>422</v>
      </c>
      <c r="AB2079" t="s">
        <v>420</v>
      </c>
      <c r="AC2079">
        <v>30</v>
      </c>
      <c r="AD2079">
        <v>37440</v>
      </c>
      <c r="AE2079">
        <v>982800</v>
      </c>
      <c r="AF2079">
        <v>26.25</v>
      </c>
      <c r="AG2079">
        <v>0.88</v>
      </c>
      <c r="AH2079">
        <v>5712</v>
      </c>
      <c r="AI2079">
        <v>5873</v>
      </c>
      <c r="AJ2079">
        <v>1926.29</v>
      </c>
    </row>
    <row r="2080" spans="1:36" x14ac:dyDescent="0.3">
      <c r="A2080">
        <v>6483</v>
      </c>
      <c r="B2080" t="s">
        <v>32</v>
      </c>
      <c r="C2080" t="s">
        <v>45</v>
      </c>
      <c r="D2080" t="s">
        <v>1302</v>
      </c>
      <c r="E2080" t="s">
        <v>1572</v>
      </c>
      <c r="F2080" t="s">
        <v>2965</v>
      </c>
      <c r="G2080" t="s">
        <v>69</v>
      </c>
      <c r="H2080" t="s">
        <v>48</v>
      </c>
      <c r="I2080" t="s">
        <v>75</v>
      </c>
      <c r="J2080" t="s">
        <v>33</v>
      </c>
      <c r="K2080" t="s">
        <v>68</v>
      </c>
      <c r="L2080" t="s">
        <v>35</v>
      </c>
      <c r="M2080" s="1">
        <v>41376</v>
      </c>
      <c r="N2080" s="1">
        <v>41402</v>
      </c>
      <c r="O2080" s="1">
        <v>41473</v>
      </c>
      <c r="P2080" s="1">
        <v>41473</v>
      </c>
      <c r="Q2080" s="1">
        <v>41473</v>
      </c>
      <c r="R2080" s="2">
        <f t="shared" si="96"/>
        <v>71</v>
      </c>
      <c r="S2080" s="2">
        <f t="shared" si="97"/>
        <v>0</v>
      </c>
      <c r="T2080" s="2">
        <f t="shared" si="98"/>
        <v>0</v>
      </c>
      <c r="U2080" t="s">
        <v>69</v>
      </c>
      <c r="V2080" t="s">
        <v>41</v>
      </c>
      <c r="W2080" t="s">
        <v>36</v>
      </c>
      <c r="X2080" t="s">
        <v>50</v>
      </c>
      <c r="Y2080" t="s">
        <v>173</v>
      </c>
      <c r="Z2080" t="s">
        <v>74</v>
      </c>
      <c r="AA2080" t="s">
        <v>174</v>
      </c>
      <c r="AB2080" t="s">
        <v>71</v>
      </c>
      <c r="AC2080">
        <v>60</v>
      </c>
      <c r="AD2080">
        <v>765</v>
      </c>
      <c r="AE2080">
        <v>4544.1000000000004</v>
      </c>
      <c r="AF2080">
        <v>5.94</v>
      </c>
      <c r="AG2080">
        <v>0.1</v>
      </c>
      <c r="AH2080">
        <v>84</v>
      </c>
      <c r="AI2080">
        <v>1396.04</v>
      </c>
      <c r="AJ2080">
        <v>5.62</v>
      </c>
    </row>
    <row r="2081" spans="1:36" x14ac:dyDescent="0.3">
      <c r="A2081">
        <v>5646</v>
      </c>
      <c r="B2081" t="s">
        <v>32</v>
      </c>
      <c r="C2081" t="s">
        <v>45</v>
      </c>
      <c r="D2081" t="s">
        <v>1302</v>
      </c>
      <c r="E2081" t="s">
        <v>1447</v>
      </c>
      <c r="F2081" t="s">
        <v>2686</v>
      </c>
      <c r="G2081" t="s">
        <v>69</v>
      </c>
      <c r="H2081" t="s">
        <v>48</v>
      </c>
      <c r="I2081" t="s">
        <v>164</v>
      </c>
      <c r="J2081" t="s">
        <v>33</v>
      </c>
      <c r="K2081" t="s">
        <v>68</v>
      </c>
      <c r="L2081" t="s">
        <v>35</v>
      </c>
      <c r="M2081" s="1">
        <v>39975</v>
      </c>
      <c r="N2081" s="1">
        <v>39987</v>
      </c>
      <c r="O2081" s="1">
        <v>40065</v>
      </c>
      <c r="P2081" s="1">
        <v>40065</v>
      </c>
      <c r="Q2081" s="1">
        <v>40065</v>
      </c>
      <c r="R2081" s="2">
        <f t="shared" si="96"/>
        <v>78</v>
      </c>
      <c r="S2081" s="2">
        <f t="shared" si="97"/>
        <v>0</v>
      </c>
      <c r="T2081" s="2">
        <f t="shared" si="98"/>
        <v>0</v>
      </c>
      <c r="U2081" t="s">
        <v>69</v>
      </c>
      <c r="V2081" t="s">
        <v>179</v>
      </c>
      <c r="W2081" t="s">
        <v>36</v>
      </c>
      <c r="X2081" t="s">
        <v>37</v>
      </c>
      <c r="Y2081" t="s">
        <v>177</v>
      </c>
      <c r="Z2081" t="s">
        <v>82</v>
      </c>
      <c r="AA2081" t="s">
        <v>180</v>
      </c>
      <c r="AB2081" t="s">
        <v>178</v>
      </c>
      <c r="AC2081">
        <v>336</v>
      </c>
      <c r="AD2081">
        <v>160</v>
      </c>
      <c r="AE2081">
        <v>6137.6</v>
      </c>
      <c r="AF2081">
        <v>38.36</v>
      </c>
      <c r="AG2081">
        <v>0.11</v>
      </c>
      <c r="AH2081">
        <v>325</v>
      </c>
      <c r="AI2081">
        <v>2278.11</v>
      </c>
      <c r="AJ2081">
        <v>12.03</v>
      </c>
    </row>
    <row r="2082" spans="1:36" x14ac:dyDescent="0.3">
      <c r="A2082">
        <v>6295</v>
      </c>
      <c r="B2082" t="s">
        <v>32</v>
      </c>
      <c r="C2082" t="s">
        <v>45</v>
      </c>
      <c r="D2082" t="s">
        <v>1302</v>
      </c>
      <c r="E2082" t="s">
        <v>1572</v>
      </c>
      <c r="F2082" t="s">
        <v>2896</v>
      </c>
      <c r="G2082" t="s">
        <v>69</v>
      </c>
      <c r="H2082" t="s">
        <v>48</v>
      </c>
      <c r="I2082" t="s">
        <v>164</v>
      </c>
      <c r="J2082" t="s">
        <v>33</v>
      </c>
      <c r="K2082" t="s">
        <v>68</v>
      </c>
      <c r="L2082" t="s">
        <v>35</v>
      </c>
      <c r="M2082" s="1">
        <v>41376</v>
      </c>
      <c r="N2082" s="1">
        <v>41402</v>
      </c>
      <c r="O2082" s="1">
        <v>41487</v>
      </c>
      <c r="P2082" s="1">
        <v>41487</v>
      </c>
      <c r="Q2082" s="1">
        <v>41487</v>
      </c>
      <c r="R2082" s="2">
        <f t="shared" si="96"/>
        <v>85</v>
      </c>
      <c r="S2082" s="2">
        <f t="shared" si="97"/>
        <v>0</v>
      </c>
      <c r="T2082" s="2">
        <f t="shared" si="98"/>
        <v>0</v>
      </c>
      <c r="U2082" t="s">
        <v>69</v>
      </c>
      <c r="V2082" t="s">
        <v>161</v>
      </c>
      <c r="W2082" t="s">
        <v>36</v>
      </c>
      <c r="X2082" t="s">
        <v>50</v>
      </c>
      <c r="Y2082" t="s">
        <v>160</v>
      </c>
      <c r="Z2082" t="s">
        <v>163</v>
      </c>
      <c r="AA2082" t="s">
        <v>162</v>
      </c>
      <c r="AB2082" t="s">
        <v>71</v>
      </c>
      <c r="AC2082">
        <v>300</v>
      </c>
      <c r="AD2082">
        <v>435</v>
      </c>
      <c r="AE2082">
        <v>13406.7</v>
      </c>
      <c r="AF2082">
        <v>30.82</v>
      </c>
      <c r="AG2082">
        <v>0.1</v>
      </c>
      <c r="AH2082">
        <v>470</v>
      </c>
      <c r="AI2082">
        <v>4267.13</v>
      </c>
      <c r="AJ2082">
        <v>16.579999999999998</v>
      </c>
    </row>
    <row r="2083" spans="1:36" x14ac:dyDescent="0.3">
      <c r="A2083">
        <v>6013</v>
      </c>
      <c r="B2083" t="s">
        <v>32</v>
      </c>
      <c r="C2083" t="s">
        <v>45</v>
      </c>
      <c r="D2083" t="s">
        <v>1302</v>
      </c>
      <c r="E2083" t="s">
        <v>2678</v>
      </c>
      <c r="F2083" t="s">
        <v>2817</v>
      </c>
      <c r="G2083" t="s">
        <v>69</v>
      </c>
      <c r="H2083" t="s">
        <v>48</v>
      </c>
      <c r="I2083" t="s">
        <v>75</v>
      </c>
      <c r="J2083" t="s">
        <v>33</v>
      </c>
      <c r="K2083" t="s">
        <v>68</v>
      </c>
      <c r="L2083" t="s">
        <v>35</v>
      </c>
      <c r="M2083" s="1">
        <v>40238</v>
      </c>
      <c r="N2083" s="1">
        <v>40249</v>
      </c>
      <c r="O2083" s="1">
        <v>40340</v>
      </c>
      <c r="P2083" s="1">
        <v>40340</v>
      </c>
      <c r="Q2083" s="1">
        <v>40340</v>
      </c>
      <c r="R2083" s="2">
        <f t="shared" si="96"/>
        <v>91</v>
      </c>
      <c r="S2083" s="2">
        <f t="shared" si="97"/>
        <v>0</v>
      </c>
      <c r="T2083" s="2">
        <f t="shared" si="98"/>
        <v>0</v>
      </c>
      <c r="U2083" t="s">
        <v>69</v>
      </c>
      <c r="V2083" t="s">
        <v>72</v>
      </c>
      <c r="W2083" t="s">
        <v>36</v>
      </c>
      <c r="X2083" t="s">
        <v>37</v>
      </c>
      <c r="Y2083" t="s">
        <v>70</v>
      </c>
      <c r="Z2083" t="s">
        <v>74</v>
      </c>
      <c r="AA2083" t="s">
        <v>73</v>
      </c>
      <c r="AB2083" t="s">
        <v>71</v>
      </c>
      <c r="AC2083">
        <v>120</v>
      </c>
      <c r="AD2083">
        <v>7145</v>
      </c>
      <c r="AE2083">
        <v>258363.2</v>
      </c>
      <c r="AF2083">
        <v>36.159999999999997</v>
      </c>
      <c r="AG2083">
        <v>0.3</v>
      </c>
      <c r="AH2083">
        <v>1604</v>
      </c>
      <c r="AI2083">
        <v>9915.56</v>
      </c>
      <c r="AJ2083">
        <v>557.03</v>
      </c>
    </row>
    <row r="2084" spans="1:36" x14ac:dyDescent="0.3">
      <c r="A2084">
        <v>5024</v>
      </c>
      <c r="B2084" t="s">
        <v>32</v>
      </c>
      <c r="C2084" t="s">
        <v>45</v>
      </c>
      <c r="D2084" t="s">
        <v>1302</v>
      </c>
      <c r="E2084" t="s">
        <v>1303</v>
      </c>
      <c r="F2084" t="s">
        <v>2511</v>
      </c>
      <c r="G2084" t="s">
        <v>69</v>
      </c>
      <c r="H2084" t="s">
        <v>48</v>
      </c>
      <c r="I2084" t="s">
        <v>75</v>
      </c>
      <c r="J2084" t="s">
        <v>33</v>
      </c>
      <c r="K2084" t="s">
        <v>68</v>
      </c>
      <c r="L2084" t="s">
        <v>35</v>
      </c>
      <c r="M2084" s="1">
        <v>41470</v>
      </c>
      <c r="N2084" s="1">
        <v>41495</v>
      </c>
      <c r="O2084" s="1">
        <v>41599</v>
      </c>
      <c r="P2084" s="1">
        <v>41599</v>
      </c>
      <c r="Q2084" s="1">
        <v>41599</v>
      </c>
      <c r="R2084" s="2">
        <f t="shared" si="96"/>
        <v>104</v>
      </c>
      <c r="S2084" s="2">
        <f t="shared" si="97"/>
        <v>0</v>
      </c>
      <c r="T2084" s="2">
        <f t="shared" si="98"/>
        <v>0</v>
      </c>
      <c r="U2084" t="s">
        <v>69</v>
      </c>
      <c r="V2084" t="s">
        <v>41</v>
      </c>
      <c r="W2084" t="s">
        <v>36</v>
      </c>
      <c r="X2084" t="s">
        <v>50</v>
      </c>
      <c r="Y2084" t="s">
        <v>173</v>
      </c>
      <c r="Z2084" t="s">
        <v>74</v>
      </c>
      <c r="AA2084" t="s">
        <v>174</v>
      </c>
      <c r="AB2084" t="s">
        <v>71</v>
      </c>
      <c r="AC2084">
        <v>60</v>
      </c>
      <c r="AD2084">
        <v>2736</v>
      </c>
      <c r="AE2084">
        <v>16251.84</v>
      </c>
      <c r="AF2084">
        <v>5.94</v>
      </c>
      <c r="AG2084">
        <v>0.1</v>
      </c>
      <c r="AH2084">
        <v>328</v>
      </c>
      <c r="AI2084">
        <v>3940.54</v>
      </c>
      <c r="AJ2084">
        <v>20.100000000000001</v>
      </c>
    </row>
    <row r="2085" spans="1:36" x14ac:dyDescent="0.3">
      <c r="A2085">
        <v>5054</v>
      </c>
      <c r="B2085" t="s">
        <v>32</v>
      </c>
      <c r="C2085" t="s">
        <v>45</v>
      </c>
      <c r="D2085" t="s">
        <v>1302</v>
      </c>
      <c r="E2085" t="s">
        <v>1303</v>
      </c>
      <c r="F2085" t="s">
        <v>2520</v>
      </c>
      <c r="G2085" t="s">
        <v>69</v>
      </c>
      <c r="H2085" t="s">
        <v>48</v>
      </c>
      <c r="I2085" t="s">
        <v>164</v>
      </c>
      <c r="J2085" t="s">
        <v>33</v>
      </c>
      <c r="K2085" t="s">
        <v>68</v>
      </c>
      <c r="L2085" t="s">
        <v>35</v>
      </c>
      <c r="M2085" s="1">
        <v>41470</v>
      </c>
      <c r="N2085" s="1">
        <v>41495</v>
      </c>
      <c r="O2085" s="1">
        <v>41599</v>
      </c>
      <c r="P2085" s="1">
        <v>41599</v>
      </c>
      <c r="Q2085" s="1">
        <v>41599</v>
      </c>
      <c r="R2085" s="2">
        <f t="shared" si="96"/>
        <v>104</v>
      </c>
      <c r="S2085" s="2">
        <f t="shared" si="97"/>
        <v>0</v>
      </c>
      <c r="T2085" s="2">
        <f t="shared" si="98"/>
        <v>0</v>
      </c>
      <c r="U2085" t="s">
        <v>69</v>
      </c>
      <c r="V2085" t="s">
        <v>161</v>
      </c>
      <c r="W2085" t="s">
        <v>36</v>
      </c>
      <c r="X2085" t="s">
        <v>50</v>
      </c>
      <c r="Y2085" t="s">
        <v>160</v>
      </c>
      <c r="Z2085" t="s">
        <v>163</v>
      </c>
      <c r="AA2085" t="s">
        <v>162</v>
      </c>
      <c r="AB2085" t="s">
        <v>71</v>
      </c>
      <c r="AC2085">
        <v>300</v>
      </c>
      <c r="AD2085">
        <v>264</v>
      </c>
      <c r="AE2085">
        <v>8136.48</v>
      </c>
      <c r="AF2085">
        <v>30.82</v>
      </c>
      <c r="AG2085">
        <v>0.1</v>
      </c>
      <c r="AH2085">
        <v>257</v>
      </c>
      <c r="AI2085">
        <v>2160.36</v>
      </c>
      <c r="AJ2085">
        <v>10.06</v>
      </c>
    </row>
    <row r="2086" spans="1:36" x14ac:dyDescent="0.3">
      <c r="A2086">
        <v>6238</v>
      </c>
      <c r="B2086" t="s">
        <v>32</v>
      </c>
      <c r="C2086" t="s">
        <v>45</v>
      </c>
      <c r="D2086" t="s">
        <v>1302</v>
      </c>
      <c r="E2086" t="s">
        <v>2054</v>
      </c>
      <c r="F2086" t="s">
        <v>2887</v>
      </c>
      <c r="G2086" t="s">
        <v>69</v>
      </c>
      <c r="H2086" t="s">
        <v>48</v>
      </c>
      <c r="I2086" t="s">
        <v>164</v>
      </c>
      <c r="J2086" t="s">
        <v>33</v>
      </c>
      <c r="K2086" t="s">
        <v>68</v>
      </c>
      <c r="L2086" t="s">
        <v>35</v>
      </c>
      <c r="M2086" s="1">
        <v>41289</v>
      </c>
      <c r="N2086" s="1">
        <v>41309</v>
      </c>
      <c r="O2086" s="1">
        <v>41431</v>
      </c>
      <c r="P2086" s="1">
        <v>41431</v>
      </c>
      <c r="Q2086" s="1">
        <v>41431</v>
      </c>
      <c r="R2086" s="2">
        <f t="shared" si="96"/>
        <v>122</v>
      </c>
      <c r="S2086" s="2">
        <f t="shared" si="97"/>
        <v>0</v>
      </c>
      <c r="T2086" s="2">
        <f t="shared" si="98"/>
        <v>0</v>
      </c>
      <c r="U2086" t="s">
        <v>69</v>
      </c>
      <c r="V2086" t="s">
        <v>161</v>
      </c>
      <c r="W2086" t="s">
        <v>36</v>
      </c>
      <c r="X2086" t="s">
        <v>50</v>
      </c>
      <c r="Y2086" t="s">
        <v>160</v>
      </c>
      <c r="Z2086" t="s">
        <v>163</v>
      </c>
      <c r="AA2086" t="s">
        <v>162</v>
      </c>
      <c r="AB2086" t="s">
        <v>71</v>
      </c>
      <c r="AC2086">
        <v>300</v>
      </c>
      <c r="AD2086">
        <v>237</v>
      </c>
      <c r="AE2086">
        <v>7304.34</v>
      </c>
      <c r="AF2086">
        <v>30.82</v>
      </c>
      <c r="AG2086">
        <v>0.1</v>
      </c>
      <c r="AH2086">
        <v>244</v>
      </c>
      <c r="AI2086">
        <v>3269.9</v>
      </c>
      <c r="AJ2086">
        <v>9.0399999999999991</v>
      </c>
    </row>
    <row r="2087" spans="1:36" x14ac:dyDescent="0.3">
      <c r="A2087">
        <v>4701</v>
      </c>
      <c r="B2087" t="s">
        <v>32</v>
      </c>
      <c r="C2087" t="s">
        <v>45</v>
      </c>
      <c r="D2087" t="s">
        <v>1302</v>
      </c>
      <c r="E2087" t="s">
        <v>2403</v>
      </c>
      <c r="F2087" t="s">
        <v>2404</v>
      </c>
      <c r="G2087" t="s">
        <v>69</v>
      </c>
      <c r="H2087" t="s">
        <v>48</v>
      </c>
      <c r="I2087" t="s">
        <v>75</v>
      </c>
      <c r="J2087" t="s">
        <v>33</v>
      </c>
      <c r="K2087" t="s">
        <v>68</v>
      </c>
      <c r="L2087" t="s">
        <v>35</v>
      </c>
      <c r="M2087" s="1">
        <v>40700</v>
      </c>
      <c r="N2087" s="1">
        <v>40716</v>
      </c>
      <c r="O2087" s="1">
        <v>40840</v>
      </c>
      <c r="P2087" s="1">
        <v>40840</v>
      </c>
      <c r="Q2087" s="1">
        <v>40840</v>
      </c>
      <c r="R2087" s="2">
        <f t="shared" si="96"/>
        <v>124</v>
      </c>
      <c r="S2087" s="2">
        <f t="shared" si="97"/>
        <v>0</v>
      </c>
      <c r="T2087" s="2">
        <f t="shared" si="98"/>
        <v>0</v>
      </c>
      <c r="U2087" t="s">
        <v>69</v>
      </c>
      <c r="V2087" t="s">
        <v>72</v>
      </c>
      <c r="W2087" t="s">
        <v>36</v>
      </c>
      <c r="X2087" t="s">
        <v>37</v>
      </c>
      <c r="Y2087" t="s">
        <v>70</v>
      </c>
      <c r="Z2087" t="s">
        <v>74</v>
      </c>
      <c r="AA2087" t="s">
        <v>73</v>
      </c>
      <c r="AB2087" t="s">
        <v>71</v>
      </c>
      <c r="AC2087">
        <v>120</v>
      </c>
      <c r="AD2087">
        <v>20000</v>
      </c>
      <c r="AE2087">
        <v>674000</v>
      </c>
      <c r="AF2087">
        <v>33.700000000000003</v>
      </c>
      <c r="AG2087">
        <v>0.28000000000000003</v>
      </c>
      <c r="AH2087">
        <v>4727</v>
      </c>
      <c r="AI2087">
        <v>21584.02</v>
      </c>
      <c r="AJ2087">
        <v>1112.0999999999999</v>
      </c>
    </row>
    <row r="2088" spans="1:36" x14ac:dyDescent="0.3">
      <c r="A2088">
        <v>5242</v>
      </c>
      <c r="B2088" t="s">
        <v>32</v>
      </c>
      <c r="C2088" t="s">
        <v>45</v>
      </c>
      <c r="D2088" t="s">
        <v>1302</v>
      </c>
      <c r="E2088" t="s">
        <v>2563</v>
      </c>
      <c r="F2088" t="s">
        <v>2564</v>
      </c>
      <c r="G2088" t="s">
        <v>69</v>
      </c>
      <c r="H2088" t="s">
        <v>48</v>
      </c>
      <c r="I2088" t="s">
        <v>164</v>
      </c>
      <c r="J2088" t="s">
        <v>33</v>
      </c>
      <c r="K2088" t="s">
        <v>68</v>
      </c>
      <c r="L2088" t="s">
        <v>35</v>
      </c>
      <c r="M2088" s="1">
        <v>41145</v>
      </c>
      <c r="N2088" s="1">
        <v>41164</v>
      </c>
      <c r="O2088" s="1">
        <v>41290</v>
      </c>
      <c r="P2088" s="1">
        <v>41290</v>
      </c>
      <c r="Q2088" s="1">
        <v>41290</v>
      </c>
      <c r="R2088" s="2">
        <f t="shared" si="96"/>
        <v>126</v>
      </c>
      <c r="S2088" s="2">
        <f t="shared" si="97"/>
        <v>0</v>
      </c>
      <c r="T2088" s="2">
        <f t="shared" si="98"/>
        <v>0</v>
      </c>
      <c r="U2088" t="s">
        <v>69</v>
      </c>
      <c r="V2088" t="s">
        <v>161</v>
      </c>
      <c r="W2088" t="s">
        <v>36</v>
      </c>
      <c r="X2088" t="s">
        <v>50</v>
      </c>
      <c r="Y2088" t="s">
        <v>160</v>
      </c>
      <c r="Z2088" t="s">
        <v>163</v>
      </c>
      <c r="AA2088" t="s">
        <v>162</v>
      </c>
      <c r="AB2088" t="s">
        <v>71</v>
      </c>
      <c r="AC2088">
        <v>300</v>
      </c>
      <c r="AD2088">
        <v>68</v>
      </c>
      <c r="AE2088">
        <v>2095.7600000000002</v>
      </c>
      <c r="AF2088">
        <v>30.82</v>
      </c>
      <c r="AG2088">
        <v>0.1</v>
      </c>
      <c r="AH2088">
        <v>116</v>
      </c>
      <c r="AI2088">
        <v>1818.56</v>
      </c>
      <c r="AJ2088">
        <v>2.94</v>
      </c>
    </row>
    <row r="2089" spans="1:36" x14ac:dyDescent="0.3">
      <c r="A2089">
        <v>3832</v>
      </c>
      <c r="B2089" t="s">
        <v>32</v>
      </c>
      <c r="C2089" t="s">
        <v>45</v>
      </c>
      <c r="D2089" t="s">
        <v>1302</v>
      </c>
      <c r="E2089" t="s">
        <v>1344</v>
      </c>
      <c r="F2089" t="s">
        <v>2075</v>
      </c>
      <c r="G2089" t="s">
        <v>69</v>
      </c>
      <c r="H2089" t="s">
        <v>48</v>
      </c>
      <c r="I2089" t="s">
        <v>75</v>
      </c>
      <c r="J2089" t="s">
        <v>33</v>
      </c>
      <c r="K2089" t="s">
        <v>68</v>
      </c>
      <c r="L2089" t="s">
        <v>35</v>
      </c>
      <c r="M2089" s="1">
        <v>41550</v>
      </c>
      <c r="N2089" s="1">
        <v>41578</v>
      </c>
      <c r="O2089" s="1">
        <v>41705</v>
      </c>
      <c r="P2089" s="1">
        <v>41705</v>
      </c>
      <c r="Q2089" s="1">
        <v>41709</v>
      </c>
      <c r="R2089" s="2">
        <f t="shared" si="96"/>
        <v>127</v>
      </c>
      <c r="S2089" s="2">
        <f t="shared" si="97"/>
        <v>0</v>
      </c>
      <c r="T2089" s="2">
        <f t="shared" si="98"/>
        <v>4</v>
      </c>
      <c r="U2089" t="s">
        <v>69</v>
      </c>
      <c r="V2089" t="s">
        <v>41</v>
      </c>
      <c r="W2089" t="s">
        <v>36</v>
      </c>
      <c r="X2089" t="s">
        <v>50</v>
      </c>
      <c r="Y2089" t="s">
        <v>173</v>
      </c>
      <c r="Z2089" t="s">
        <v>74</v>
      </c>
      <c r="AA2089" t="s">
        <v>174</v>
      </c>
      <c r="AB2089" t="s">
        <v>71</v>
      </c>
      <c r="AC2089">
        <v>60</v>
      </c>
      <c r="AD2089">
        <v>1742</v>
      </c>
      <c r="AE2089">
        <v>10347.48</v>
      </c>
      <c r="AF2089">
        <v>5.94</v>
      </c>
      <c r="AG2089">
        <v>0.1</v>
      </c>
      <c r="AH2089">
        <v>208</v>
      </c>
      <c r="AI2089">
        <v>2336.46</v>
      </c>
      <c r="AJ2089">
        <v>12.8</v>
      </c>
    </row>
    <row r="2090" spans="1:36" x14ac:dyDescent="0.3">
      <c r="A2090">
        <v>4350</v>
      </c>
      <c r="B2090" t="s">
        <v>32</v>
      </c>
      <c r="C2090" t="s">
        <v>45</v>
      </c>
      <c r="D2090" t="s">
        <v>1302</v>
      </c>
      <c r="E2090" t="s">
        <v>2280</v>
      </c>
      <c r="F2090" t="s">
        <v>2281</v>
      </c>
      <c r="G2090" t="s">
        <v>69</v>
      </c>
      <c r="H2090" t="s">
        <v>48</v>
      </c>
      <c r="I2090" t="s">
        <v>75</v>
      </c>
      <c r="J2090" t="s">
        <v>33</v>
      </c>
      <c r="K2090" t="s">
        <v>68</v>
      </c>
      <c r="L2090" t="s">
        <v>35</v>
      </c>
      <c r="M2090" s="1">
        <v>40785</v>
      </c>
      <c r="N2090" s="1">
        <v>40795</v>
      </c>
      <c r="O2090" s="1">
        <v>40927</v>
      </c>
      <c r="P2090" s="1">
        <v>40927</v>
      </c>
      <c r="Q2090" s="1">
        <v>40927</v>
      </c>
      <c r="R2090" s="2">
        <f t="shared" si="96"/>
        <v>132</v>
      </c>
      <c r="S2090" s="2">
        <f t="shared" si="97"/>
        <v>0</v>
      </c>
      <c r="T2090" s="2">
        <f t="shared" si="98"/>
        <v>0</v>
      </c>
      <c r="U2090" t="s">
        <v>69</v>
      </c>
      <c r="V2090" t="s">
        <v>41</v>
      </c>
      <c r="W2090" t="s">
        <v>36</v>
      </c>
      <c r="X2090" t="s">
        <v>50</v>
      </c>
      <c r="Y2090" t="s">
        <v>173</v>
      </c>
      <c r="Z2090" t="s">
        <v>74</v>
      </c>
      <c r="AA2090" t="s">
        <v>174</v>
      </c>
      <c r="AB2090" t="s">
        <v>71</v>
      </c>
      <c r="AC2090">
        <v>60</v>
      </c>
      <c r="AD2090">
        <v>405</v>
      </c>
      <c r="AE2090">
        <v>3122.55</v>
      </c>
      <c r="AF2090">
        <v>7.71</v>
      </c>
      <c r="AG2090">
        <v>0.13</v>
      </c>
      <c r="AH2090">
        <v>75</v>
      </c>
      <c r="AI2090">
        <v>1262.3599999999999</v>
      </c>
      <c r="AJ2090">
        <v>5.15</v>
      </c>
    </row>
    <row r="2091" spans="1:36" x14ac:dyDescent="0.3">
      <c r="A2091">
        <v>4205</v>
      </c>
      <c r="B2091" t="s">
        <v>32</v>
      </c>
      <c r="C2091" t="s">
        <v>45</v>
      </c>
      <c r="D2091" t="s">
        <v>1302</v>
      </c>
      <c r="E2091" t="s">
        <v>1785</v>
      </c>
      <c r="F2091" t="s">
        <v>2222</v>
      </c>
      <c r="G2091" t="s">
        <v>69</v>
      </c>
      <c r="H2091" t="s">
        <v>48</v>
      </c>
      <c r="I2091" t="s">
        <v>164</v>
      </c>
      <c r="J2091" t="s">
        <v>33</v>
      </c>
      <c r="K2091" t="s">
        <v>68</v>
      </c>
      <c r="L2091" t="s">
        <v>35</v>
      </c>
      <c r="M2091" s="1">
        <v>41740</v>
      </c>
      <c r="N2091" s="1">
        <v>41775</v>
      </c>
      <c r="O2091" s="1">
        <v>41912</v>
      </c>
      <c r="P2091" s="1">
        <v>41912</v>
      </c>
      <c r="Q2091" s="1">
        <v>41919</v>
      </c>
      <c r="R2091" s="2">
        <f t="shared" si="96"/>
        <v>137</v>
      </c>
      <c r="S2091" s="2">
        <f t="shared" si="97"/>
        <v>0</v>
      </c>
      <c r="T2091" s="2">
        <f t="shared" si="98"/>
        <v>7</v>
      </c>
      <c r="U2091" t="s">
        <v>69</v>
      </c>
      <c r="V2091" t="s">
        <v>161</v>
      </c>
      <c r="W2091" t="s">
        <v>36</v>
      </c>
      <c r="X2091" t="s">
        <v>50</v>
      </c>
      <c r="Y2091" t="s">
        <v>160</v>
      </c>
      <c r="Z2091" t="s">
        <v>163</v>
      </c>
      <c r="AA2091" t="s">
        <v>162</v>
      </c>
      <c r="AB2091" t="s">
        <v>71</v>
      </c>
      <c r="AC2091">
        <v>300</v>
      </c>
      <c r="AD2091">
        <v>304</v>
      </c>
      <c r="AE2091">
        <v>9369.2800000000007</v>
      </c>
      <c r="AF2091">
        <v>30.82</v>
      </c>
      <c r="AG2091">
        <v>0.1</v>
      </c>
      <c r="AH2091">
        <v>278</v>
      </c>
      <c r="AI2091">
        <v>5656.74</v>
      </c>
      <c r="AJ2091">
        <v>9.6300000000000008</v>
      </c>
    </row>
    <row r="2092" spans="1:36" x14ac:dyDescent="0.3">
      <c r="A2092">
        <v>5630</v>
      </c>
      <c r="B2092" t="s">
        <v>32</v>
      </c>
      <c r="C2092" t="s">
        <v>45</v>
      </c>
      <c r="D2092" t="s">
        <v>1302</v>
      </c>
      <c r="E2092" t="s">
        <v>2678</v>
      </c>
      <c r="F2092" t="s">
        <v>2679</v>
      </c>
      <c r="G2092" t="s">
        <v>69</v>
      </c>
      <c r="H2092" t="s">
        <v>48</v>
      </c>
      <c r="I2092" t="s">
        <v>75</v>
      </c>
      <c r="J2092" t="s">
        <v>33</v>
      </c>
      <c r="K2092" t="s">
        <v>68</v>
      </c>
      <c r="L2092" t="s">
        <v>35</v>
      </c>
      <c r="M2092" s="1">
        <v>40238</v>
      </c>
      <c r="N2092" s="1">
        <v>40249</v>
      </c>
      <c r="O2092" s="1">
        <v>40387</v>
      </c>
      <c r="P2092" s="1">
        <v>40387</v>
      </c>
      <c r="Q2092" s="1">
        <v>40387</v>
      </c>
      <c r="R2092" s="2">
        <f t="shared" si="96"/>
        <v>138</v>
      </c>
      <c r="S2092" s="2">
        <f t="shared" si="97"/>
        <v>0</v>
      </c>
      <c r="T2092" s="2">
        <f t="shared" si="98"/>
        <v>0</v>
      </c>
      <c r="U2092" t="s">
        <v>69</v>
      </c>
      <c r="V2092" t="s">
        <v>72</v>
      </c>
      <c r="W2092" t="s">
        <v>36</v>
      </c>
      <c r="X2092" t="s">
        <v>37</v>
      </c>
      <c r="Y2092" t="s">
        <v>70</v>
      </c>
      <c r="Z2092" t="s">
        <v>74</v>
      </c>
      <c r="AA2092" t="s">
        <v>73</v>
      </c>
      <c r="AB2092" t="s">
        <v>71</v>
      </c>
      <c r="AC2092">
        <v>120</v>
      </c>
      <c r="AD2092">
        <v>9007</v>
      </c>
      <c r="AE2092">
        <v>325693.12</v>
      </c>
      <c r="AF2092">
        <v>36.159999999999997</v>
      </c>
      <c r="AG2092">
        <v>0.3</v>
      </c>
      <c r="AH2092">
        <v>2020</v>
      </c>
      <c r="AI2092">
        <v>9169.6299999999992</v>
      </c>
      <c r="AJ2092">
        <v>702.19</v>
      </c>
    </row>
    <row r="2093" spans="1:36" x14ac:dyDescent="0.3">
      <c r="A2093">
        <v>3319</v>
      </c>
      <c r="B2093" t="s">
        <v>32</v>
      </c>
      <c r="C2093" t="s">
        <v>45</v>
      </c>
      <c r="D2093" t="s">
        <v>1302</v>
      </c>
      <c r="E2093" t="s">
        <v>1785</v>
      </c>
      <c r="F2093" t="s">
        <v>1786</v>
      </c>
      <c r="G2093" t="s">
        <v>69</v>
      </c>
      <c r="H2093" t="s">
        <v>48</v>
      </c>
      <c r="I2093" t="s">
        <v>75</v>
      </c>
      <c r="J2093" t="s">
        <v>33</v>
      </c>
      <c r="K2093" t="s">
        <v>68</v>
      </c>
      <c r="L2093" t="s">
        <v>35</v>
      </c>
      <c r="M2093" s="1">
        <v>41740</v>
      </c>
      <c r="N2093" s="1">
        <v>41775</v>
      </c>
      <c r="O2093" s="1">
        <v>41914</v>
      </c>
      <c r="P2093" s="1">
        <v>41914</v>
      </c>
      <c r="Q2093" s="1">
        <v>41915</v>
      </c>
      <c r="R2093" s="2">
        <f t="shared" si="96"/>
        <v>139</v>
      </c>
      <c r="S2093" s="2">
        <f t="shared" si="97"/>
        <v>0</v>
      </c>
      <c r="T2093" s="2">
        <f t="shared" si="98"/>
        <v>1</v>
      </c>
      <c r="U2093" t="s">
        <v>69</v>
      </c>
      <c r="V2093" t="s">
        <v>41</v>
      </c>
      <c r="W2093" t="s">
        <v>36</v>
      </c>
      <c r="X2093" t="s">
        <v>50</v>
      </c>
      <c r="Y2093" t="s">
        <v>173</v>
      </c>
      <c r="Z2093" t="s">
        <v>74</v>
      </c>
      <c r="AA2093" t="s">
        <v>174</v>
      </c>
      <c r="AB2093" t="s">
        <v>71</v>
      </c>
      <c r="AC2093">
        <v>60</v>
      </c>
      <c r="AD2093">
        <v>5273</v>
      </c>
      <c r="AE2093">
        <v>31321.62</v>
      </c>
      <c r="AF2093">
        <v>5.94</v>
      </c>
      <c r="AG2093">
        <v>0.1</v>
      </c>
      <c r="AH2093">
        <v>668</v>
      </c>
      <c r="AI2093">
        <v>4835.3900000000003</v>
      </c>
      <c r="AJ2093">
        <v>32.200000000000003</v>
      </c>
    </row>
    <row r="2094" spans="1:36" x14ac:dyDescent="0.3">
      <c r="A2094">
        <v>3925</v>
      </c>
      <c r="B2094" t="s">
        <v>32</v>
      </c>
      <c r="C2094" t="s">
        <v>45</v>
      </c>
      <c r="D2094" t="s">
        <v>1302</v>
      </c>
      <c r="E2094" t="s">
        <v>1303</v>
      </c>
      <c r="F2094" t="s">
        <v>2110</v>
      </c>
      <c r="G2094" t="s">
        <v>69</v>
      </c>
      <c r="H2094" t="s">
        <v>48</v>
      </c>
      <c r="I2094" t="s">
        <v>75</v>
      </c>
      <c r="J2094" t="s">
        <v>33</v>
      </c>
      <c r="K2094" t="s">
        <v>68</v>
      </c>
      <c r="L2094" t="s">
        <v>35</v>
      </c>
      <c r="M2094" s="1">
        <v>41470</v>
      </c>
      <c r="N2094" s="1">
        <v>41495</v>
      </c>
      <c r="O2094" s="1">
        <v>41639</v>
      </c>
      <c r="P2094" s="1">
        <v>41639</v>
      </c>
      <c r="Q2094" s="1">
        <v>41642</v>
      </c>
      <c r="R2094" s="2">
        <f t="shared" si="96"/>
        <v>144</v>
      </c>
      <c r="S2094" s="2">
        <f t="shared" si="97"/>
        <v>0</v>
      </c>
      <c r="T2094" s="2">
        <f t="shared" si="98"/>
        <v>3</v>
      </c>
      <c r="U2094" t="s">
        <v>69</v>
      </c>
      <c r="V2094" t="s">
        <v>41</v>
      </c>
      <c r="W2094" t="s">
        <v>36</v>
      </c>
      <c r="X2094" t="s">
        <v>50</v>
      </c>
      <c r="Y2094" t="s">
        <v>173</v>
      </c>
      <c r="Z2094" t="s">
        <v>74</v>
      </c>
      <c r="AA2094" t="s">
        <v>174</v>
      </c>
      <c r="AB2094" t="s">
        <v>71</v>
      </c>
      <c r="AC2094">
        <v>60</v>
      </c>
      <c r="AD2094">
        <v>1764</v>
      </c>
      <c r="AE2094">
        <v>10478.16</v>
      </c>
      <c r="AF2094">
        <v>5.94</v>
      </c>
      <c r="AG2094">
        <v>0.1</v>
      </c>
      <c r="AH2094">
        <v>209</v>
      </c>
      <c r="AI2094">
        <v>2177.56</v>
      </c>
      <c r="AJ2094">
        <v>12.96</v>
      </c>
    </row>
    <row r="2095" spans="1:36" x14ac:dyDescent="0.3">
      <c r="A2095">
        <v>5112</v>
      </c>
      <c r="B2095" t="s">
        <v>32</v>
      </c>
      <c r="C2095" t="s">
        <v>45</v>
      </c>
      <c r="D2095" t="s">
        <v>1302</v>
      </c>
      <c r="E2095" t="s">
        <v>1447</v>
      </c>
      <c r="F2095" t="s">
        <v>2533</v>
      </c>
      <c r="G2095" t="s">
        <v>69</v>
      </c>
      <c r="H2095" t="s">
        <v>48</v>
      </c>
      <c r="I2095" t="s">
        <v>164</v>
      </c>
      <c r="J2095" t="s">
        <v>33</v>
      </c>
      <c r="K2095" t="s">
        <v>68</v>
      </c>
      <c r="L2095" t="s">
        <v>35</v>
      </c>
      <c r="M2095" s="1">
        <v>39975</v>
      </c>
      <c r="N2095" s="1">
        <v>39987</v>
      </c>
      <c r="O2095" s="1">
        <v>40134</v>
      </c>
      <c r="P2095" s="1">
        <v>40134</v>
      </c>
      <c r="Q2095" s="1">
        <v>40134</v>
      </c>
      <c r="R2095" s="2">
        <f t="shared" si="96"/>
        <v>147</v>
      </c>
      <c r="S2095" s="2">
        <f t="shared" si="97"/>
        <v>0</v>
      </c>
      <c r="T2095" s="2">
        <f t="shared" si="98"/>
        <v>0</v>
      </c>
      <c r="U2095" t="s">
        <v>69</v>
      </c>
      <c r="V2095" t="s">
        <v>179</v>
      </c>
      <c r="W2095" t="s">
        <v>36</v>
      </c>
      <c r="X2095" t="s">
        <v>37</v>
      </c>
      <c r="Y2095" t="s">
        <v>177</v>
      </c>
      <c r="Z2095" t="s">
        <v>82</v>
      </c>
      <c r="AA2095" t="s">
        <v>180</v>
      </c>
      <c r="AB2095" t="s">
        <v>178</v>
      </c>
      <c r="AC2095">
        <v>336</v>
      </c>
      <c r="AD2095">
        <v>645</v>
      </c>
      <c r="AE2095">
        <v>24742.2</v>
      </c>
      <c r="AF2095">
        <v>38.36</v>
      </c>
      <c r="AG2095">
        <v>0.11</v>
      </c>
      <c r="AH2095">
        <v>1210</v>
      </c>
      <c r="AI2095">
        <v>7015.04</v>
      </c>
      <c r="AJ2095">
        <v>48.49</v>
      </c>
    </row>
    <row r="2096" spans="1:36" x14ac:dyDescent="0.3">
      <c r="A2096">
        <v>5932</v>
      </c>
      <c r="B2096" t="s">
        <v>32</v>
      </c>
      <c r="C2096" t="s">
        <v>45</v>
      </c>
      <c r="D2096" t="s">
        <v>1302</v>
      </c>
      <c r="E2096" t="s">
        <v>2563</v>
      </c>
      <c r="F2096" t="s">
        <v>2795</v>
      </c>
      <c r="G2096" t="s">
        <v>69</v>
      </c>
      <c r="H2096" t="s">
        <v>48</v>
      </c>
      <c r="I2096" t="s">
        <v>75</v>
      </c>
      <c r="J2096" t="s">
        <v>33</v>
      </c>
      <c r="K2096" t="s">
        <v>68</v>
      </c>
      <c r="L2096" t="s">
        <v>35</v>
      </c>
      <c r="M2096" s="1">
        <v>41145</v>
      </c>
      <c r="N2096" s="1">
        <v>41164</v>
      </c>
      <c r="O2096" s="1">
        <v>41348</v>
      </c>
      <c r="P2096" s="1">
        <v>41348</v>
      </c>
      <c r="Q2096" s="1">
        <v>41348</v>
      </c>
      <c r="R2096" s="2">
        <f t="shared" si="96"/>
        <v>184</v>
      </c>
      <c r="S2096" s="2">
        <f t="shared" si="97"/>
        <v>0</v>
      </c>
      <c r="T2096" s="2">
        <f t="shared" si="98"/>
        <v>0</v>
      </c>
      <c r="U2096" t="s">
        <v>69</v>
      </c>
      <c r="V2096" t="s">
        <v>41</v>
      </c>
      <c r="W2096" t="s">
        <v>36</v>
      </c>
      <c r="X2096" t="s">
        <v>50</v>
      </c>
      <c r="Y2096" t="s">
        <v>173</v>
      </c>
      <c r="Z2096" t="s">
        <v>74</v>
      </c>
      <c r="AA2096" t="s">
        <v>174</v>
      </c>
      <c r="AB2096" t="s">
        <v>71</v>
      </c>
      <c r="AC2096">
        <v>60</v>
      </c>
      <c r="AD2096">
        <v>407</v>
      </c>
      <c r="AE2096">
        <v>2592.59</v>
      </c>
      <c r="AF2096">
        <v>6.37</v>
      </c>
      <c r="AG2096">
        <v>0.11</v>
      </c>
      <c r="AH2096">
        <v>68</v>
      </c>
      <c r="AI2096">
        <v>1264.1600000000001</v>
      </c>
      <c r="AJ2096">
        <v>3.63</v>
      </c>
    </row>
    <row r="2097" spans="1:36" x14ac:dyDescent="0.3">
      <c r="A2097">
        <v>4708</v>
      </c>
      <c r="B2097" t="s">
        <v>32</v>
      </c>
      <c r="C2097" t="s">
        <v>45</v>
      </c>
      <c r="D2097" t="s">
        <v>1302</v>
      </c>
      <c r="E2097" t="s">
        <v>2406</v>
      </c>
      <c r="F2097" t="s">
        <v>2407</v>
      </c>
      <c r="G2097" t="s">
        <v>69</v>
      </c>
      <c r="H2097" t="s">
        <v>48</v>
      </c>
      <c r="I2097" t="s">
        <v>164</v>
      </c>
      <c r="J2097" t="s">
        <v>33</v>
      </c>
      <c r="K2097" t="s">
        <v>68</v>
      </c>
      <c r="L2097" t="s">
        <v>35</v>
      </c>
      <c r="M2097" s="1">
        <v>41660</v>
      </c>
      <c r="N2097" s="1">
        <v>41684</v>
      </c>
      <c r="O2097" s="1">
        <v>41877</v>
      </c>
      <c r="P2097" s="1">
        <v>41877</v>
      </c>
      <c r="Q2097" s="1">
        <v>41886</v>
      </c>
      <c r="R2097" s="2">
        <f t="shared" si="96"/>
        <v>193</v>
      </c>
      <c r="S2097" s="2">
        <f t="shared" si="97"/>
        <v>0</v>
      </c>
      <c r="T2097" s="2">
        <f t="shared" si="98"/>
        <v>9</v>
      </c>
      <c r="U2097" t="s">
        <v>69</v>
      </c>
      <c r="V2097" t="s">
        <v>161</v>
      </c>
      <c r="W2097" t="s">
        <v>36</v>
      </c>
      <c r="X2097" t="s">
        <v>50</v>
      </c>
      <c r="Y2097" t="s">
        <v>160</v>
      </c>
      <c r="Z2097" t="s">
        <v>163</v>
      </c>
      <c r="AA2097" t="s">
        <v>162</v>
      </c>
      <c r="AB2097" t="s">
        <v>71</v>
      </c>
      <c r="AC2097">
        <v>300</v>
      </c>
      <c r="AD2097">
        <v>268</v>
      </c>
      <c r="AE2097">
        <v>8259.76</v>
      </c>
      <c r="AF2097">
        <v>30.82</v>
      </c>
      <c r="AG2097">
        <v>0.1</v>
      </c>
      <c r="AH2097">
        <v>261</v>
      </c>
      <c r="AI2097">
        <v>2569.33</v>
      </c>
      <c r="AJ2097">
        <v>8.49</v>
      </c>
    </row>
    <row r="2098" spans="1:36" x14ac:dyDescent="0.3">
      <c r="A2098">
        <v>5952</v>
      </c>
      <c r="B2098" t="s">
        <v>32</v>
      </c>
      <c r="C2098" t="s">
        <v>45</v>
      </c>
      <c r="D2098" t="s">
        <v>1302</v>
      </c>
      <c r="E2098" t="s">
        <v>1344</v>
      </c>
      <c r="F2098" t="s">
        <v>2802</v>
      </c>
      <c r="G2098" t="s">
        <v>69</v>
      </c>
      <c r="H2098" t="s">
        <v>48</v>
      </c>
      <c r="I2098" t="s">
        <v>75</v>
      </c>
      <c r="J2098" t="s">
        <v>33</v>
      </c>
      <c r="K2098" t="s">
        <v>68</v>
      </c>
      <c r="L2098" t="s">
        <v>35</v>
      </c>
      <c r="M2098" s="1">
        <v>41550</v>
      </c>
      <c r="N2098" s="1">
        <v>41578</v>
      </c>
      <c r="O2098" s="1">
        <v>41814</v>
      </c>
      <c r="P2098" s="1">
        <v>41814</v>
      </c>
      <c r="Q2098" s="1">
        <v>41814</v>
      </c>
      <c r="R2098" s="2">
        <f t="shared" si="96"/>
        <v>236</v>
      </c>
      <c r="S2098" s="2">
        <f t="shared" si="97"/>
        <v>0</v>
      </c>
      <c r="T2098" s="2">
        <f t="shared" si="98"/>
        <v>0</v>
      </c>
      <c r="U2098" t="s">
        <v>69</v>
      </c>
      <c r="V2098" t="s">
        <v>41</v>
      </c>
      <c r="W2098" t="s">
        <v>36</v>
      </c>
      <c r="X2098" t="s">
        <v>50</v>
      </c>
      <c r="Y2098" t="s">
        <v>173</v>
      </c>
      <c r="Z2098" t="s">
        <v>74</v>
      </c>
      <c r="AA2098" t="s">
        <v>174</v>
      </c>
      <c r="AB2098" t="s">
        <v>71</v>
      </c>
      <c r="AC2098">
        <v>60</v>
      </c>
      <c r="AD2098">
        <v>1956</v>
      </c>
      <c r="AE2098">
        <v>11618.64</v>
      </c>
      <c r="AF2098">
        <v>5.94</v>
      </c>
      <c r="AG2098">
        <v>0.1</v>
      </c>
      <c r="AH2098">
        <v>230</v>
      </c>
      <c r="AI2098">
        <v>2215.81</v>
      </c>
      <c r="AJ2098">
        <v>14.37</v>
      </c>
    </row>
    <row r="2099" spans="1:36" x14ac:dyDescent="0.3">
      <c r="A2099">
        <v>5331</v>
      </c>
      <c r="B2099" t="s">
        <v>32</v>
      </c>
      <c r="C2099" t="s">
        <v>45</v>
      </c>
      <c r="D2099" t="s">
        <v>1302</v>
      </c>
      <c r="E2099" t="s">
        <v>2403</v>
      </c>
      <c r="F2099" t="s">
        <v>2590</v>
      </c>
      <c r="G2099" t="s">
        <v>69</v>
      </c>
      <c r="H2099" t="s">
        <v>48</v>
      </c>
      <c r="I2099" t="s">
        <v>75</v>
      </c>
      <c r="J2099" t="s">
        <v>33</v>
      </c>
      <c r="K2099" t="s">
        <v>68</v>
      </c>
      <c r="L2099" t="s">
        <v>35</v>
      </c>
      <c r="M2099" s="1">
        <v>40700</v>
      </c>
      <c r="N2099" s="1">
        <v>40716</v>
      </c>
      <c r="O2099" s="1">
        <v>40977</v>
      </c>
      <c r="P2099" s="1">
        <v>40977</v>
      </c>
      <c r="Q2099" s="1">
        <v>40977</v>
      </c>
      <c r="R2099" s="2">
        <f t="shared" si="96"/>
        <v>261</v>
      </c>
      <c r="S2099" s="2">
        <f t="shared" si="97"/>
        <v>0</v>
      </c>
      <c r="T2099" s="2">
        <f t="shared" si="98"/>
        <v>0</v>
      </c>
      <c r="U2099" t="s">
        <v>69</v>
      </c>
      <c r="V2099" t="s">
        <v>179</v>
      </c>
      <c r="W2099" t="s">
        <v>36</v>
      </c>
      <c r="X2099" t="s">
        <v>37</v>
      </c>
      <c r="Y2099" t="s">
        <v>1234</v>
      </c>
      <c r="Z2099" t="s">
        <v>74</v>
      </c>
      <c r="AA2099" t="s">
        <v>180</v>
      </c>
      <c r="AB2099" t="s">
        <v>178</v>
      </c>
      <c r="AC2099">
        <v>60</v>
      </c>
      <c r="AD2099">
        <v>2145</v>
      </c>
      <c r="AE2099">
        <v>14693.25</v>
      </c>
      <c r="AF2099">
        <v>6.85</v>
      </c>
      <c r="AG2099">
        <v>0.11</v>
      </c>
      <c r="AH2099">
        <v>309</v>
      </c>
      <c r="AI2099">
        <v>2383.65</v>
      </c>
      <c r="AJ2099">
        <v>24.24</v>
      </c>
    </row>
    <row r="2100" spans="1:36" x14ac:dyDescent="0.3">
      <c r="A2100">
        <v>6176</v>
      </c>
      <c r="B2100" t="s">
        <v>32</v>
      </c>
      <c r="C2100" t="s">
        <v>45</v>
      </c>
      <c r="D2100" t="s">
        <v>1302</v>
      </c>
      <c r="E2100" t="s">
        <v>2678</v>
      </c>
      <c r="F2100" t="s">
        <v>2864</v>
      </c>
      <c r="G2100" t="s">
        <v>69</v>
      </c>
      <c r="H2100" t="s">
        <v>48</v>
      </c>
      <c r="I2100" t="s">
        <v>164</v>
      </c>
      <c r="J2100" t="s">
        <v>33</v>
      </c>
      <c r="K2100" t="s">
        <v>68</v>
      </c>
      <c r="L2100" t="s">
        <v>35</v>
      </c>
      <c r="M2100" s="1">
        <v>40238</v>
      </c>
      <c r="N2100" s="1">
        <v>40249</v>
      </c>
      <c r="O2100" s="1">
        <v>40633</v>
      </c>
      <c r="P2100" s="1">
        <v>40633</v>
      </c>
      <c r="Q2100" s="1">
        <v>40633</v>
      </c>
      <c r="R2100" s="2">
        <f t="shared" si="96"/>
        <v>384</v>
      </c>
      <c r="S2100" s="2">
        <f t="shared" si="97"/>
        <v>0</v>
      </c>
      <c r="T2100" s="2">
        <f t="shared" si="98"/>
        <v>0</v>
      </c>
      <c r="U2100" t="s">
        <v>69</v>
      </c>
      <c r="V2100" t="s">
        <v>179</v>
      </c>
      <c r="W2100" t="s">
        <v>36</v>
      </c>
      <c r="X2100" t="s">
        <v>37</v>
      </c>
      <c r="Y2100" t="s">
        <v>177</v>
      </c>
      <c r="Z2100" t="s">
        <v>82</v>
      </c>
      <c r="AA2100" t="s">
        <v>180</v>
      </c>
      <c r="AB2100" t="s">
        <v>178</v>
      </c>
      <c r="AC2100">
        <v>336</v>
      </c>
      <c r="AD2100">
        <v>335</v>
      </c>
      <c r="AE2100">
        <v>12850.6</v>
      </c>
      <c r="AF2100">
        <v>38.36</v>
      </c>
      <c r="AG2100">
        <v>0.11</v>
      </c>
      <c r="AH2100">
        <v>146</v>
      </c>
      <c r="AI2100">
        <v>4701.1000000000004</v>
      </c>
      <c r="AJ2100">
        <v>27.71</v>
      </c>
    </row>
    <row r="2101" spans="1:36" x14ac:dyDescent="0.3">
      <c r="A2101">
        <v>5069</v>
      </c>
      <c r="B2101" t="s">
        <v>32</v>
      </c>
      <c r="C2101" t="s">
        <v>45</v>
      </c>
      <c r="D2101" t="s">
        <v>1302</v>
      </c>
      <c r="E2101" t="s">
        <v>1499</v>
      </c>
      <c r="F2101" t="s">
        <v>1500</v>
      </c>
      <c r="G2101" t="s">
        <v>61</v>
      </c>
      <c r="H2101" t="s">
        <v>48</v>
      </c>
      <c r="I2101" t="s">
        <v>66</v>
      </c>
      <c r="J2101" t="s">
        <v>33</v>
      </c>
      <c r="K2101" t="s">
        <v>34</v>
      </c>
      <c r="L2101" t="s">
        <v>35</v>
      </c>
      <c r="M2101" s="1">
        <v>40350</v>
      </c>
      <c r="N2101" s="1">
        <v>40353</v>
      </c>
      <c r="O2101" s="1">
        <v>40397</v>
      </c>
      <c r="P2101" s="1">
        <v>40397</v>
      </c>
      <c r="Q2101" s="1">
        <v>40397</v>
      </c>
      <c r="R2101" s="2">
        <f t="shared" si="96"/>
        <v>44</v>
      </c>
      <c r="S2101" s="2">
        <f t="shared" si="97"/>
        <v>0</v>
      </c>
      <c r="T2101" s="2">
        <f t="shared" si="98"/>
        <v>0</v>
      </c>
      <c r="U2101" t="s">
        <v>61</v>
      </c>
      <c r="V2101" t="s">
        <v>41</v>
      </c>
      <c r="W2101" t="s">
        <v>36</v>
      </c>
      <c r="X2101" t="s">
        <v>37</v>
      </c>
      <c r="Y2101" t="s">
        <v>221</v>
      </c>
      <c r="Z2101" t="s">
        <v>74</v>
      </c>
      <c r="AA2101" t="s">
        <v>222</v>
      </c>
      <c r="AB2101" t="s">
        <v>63</v>
      </c>
      <c r="AC2101">
        <v>60</v>
      </c>
      <c r="AD2101">
        <v>28755</v>
      </c>
      <c r="AE2101">
        <v>74763</v>
      </c>
      <c r="AF2101">
        <v>2.6</v>
      </c>
      <c r="AG2101">
        <v>0.04</v>
      </c>
      <c r="AH2101">
        <v>3392</v>
      </c>
      <c r="AI2101">
        <v>20294.849999999999</v>
      </c>
      <c r="AJ2101">
        <v>161.19</v>
      </c>
    </row>
    <row r="2102" spans="1:36" x14ac:dyDescent="0.3">
      <c r="A2102">
        <v>5634</v>
      </c>
      <c r="B2102" t="s">
        <v>32</v>
      </c>
      <c r="C2102" t="s">
        <v>45</v>
      </c>
      <c r="D2102" t="s">
        <v>1302</v>
      </c>
      <c r="E2102" t="s">
        <v>1499</v>
      </c>
      <c r="F2102" t="s">
        <v>1500</v>
      </c>
      <c r="G2102" t="s">
        <v>61</v>
      </c>
      <c r="H2102" t="s">
        <v>48</v>
      </c>
      <c r="I2102" t="s">
        <v>66</v>
      </c>
      <c r="J2102" t="s">
        <v>33</v>
      </c>
      <c r="K2102" t="s">
        <v>34</v>
      </c>
      <c r="L2102" t="s">
        <v>35</v>
      </c>
      <c r="M2102" s="1">
        <v>40350</v>
      </c>
      <c r="N2102" s="1">
        <v>40353</v>
      </c>
      <c r="O2102" s="1">
        <v>40397</v>
      </c>
      <c r="P2102" s="1">
        <v>40397</v>
      </c>
      <c r="Q2102" s="1">
        <v>40397</v>
      </c>
      <c r="R2102" s="2">
        <f t="shared" si="96"/>
        <v>44</v>
      </c>
      <c r="S2102" s="2">
        <f t="shared" si="97"/>
        <v>0</v>
      </c>
      <c r="T2102" s="2">
        <f t="shared" si="98"/>
        <v>0</v>
      </c>
      <c r="U2102" t="s">
        <v>61</v>
      </c>
      <c r="V2102" t="s">
        <v>41</v>
      </c>
      <c r="W2102" t="s">
        <v>36</v>
      </c>
      <c r="X2102" t="s">
        <v>37</v>
      </c>
      <c r="Y2102" t="s">
        <v>221</v>
      </c>
      <c r="Z2102" t="s">
        <v>74</v>
      </c>
      <c r="AA2102" t="s">
        <v>222</v>
      </c>
      <c r="AB2102" t="s">
        <v>63</v>
      </c>
      <c r="AC2102">
        <v>60</v>
      </c>
      <c r="AD2102">
        <v>28800</v>
      </c>
      <c r="AE2102">
        <v>74880</v>
      </c>
      <c r="AF2102">
        <v>2.6</v>
      </c>
      <c r="AG2102">
        <v>0.04</v>
      </c>
      <c r="AH2102">
        <v>3396</v>
      </c>
      <c r="AI2102">
        <v>16416.580000000002</v>
      </c>
      <c r="AJ2102">
        <v>161.44</v>
      </c>
    </row>
    <row r="2103" spans="1:36" x14ac:dyDescent="0.3">
      <c r="A2103">
        <v>5837</v>
      </c>
      <c r="B2103" t="s">
        <v>32</v>
      </c>
      <c r="C2103" t="s">
        <v>45</v>
      </c>
      <c r="D2103" t="s">
        <v>1302</v>
      </c>
      <c r="E2103" t="s">
        <v>1499</v>
      </c>
      <c r="F2103" t="s">
        <v>1500</v>
      </c>
      <c r="G2103" t="s">
        <v>61</v>
      </c>
      <c r="H2103" t="s">
        <v>48</v>
      </c>
      <c r="I2103" t="s">
        <v>66</v>
      </c>
      <c r="J2103" t="s">
        <v>33</v>
      </c>
      <c r="K2103" t="s">
        <v>34</v>
      </c>
      <c r="L2103" t="s">
        <v>35</v>
      </c>
      <c r="M2103" s="1">
        <v>40350</v>
      </c>
      <c r="N2103" s="1">
        <v>40353</v>
      </c>
      <c r="O2103" s="1">
        <v>40397</v>
      </c>
      <c r="P2103" s="1">
        <v>40397</v>
      </c>
      <c r="Q2103" s="1">
        <v>40397</v>
      </c>
      <c r="R2103" s="2">
        <f t="shared" si="96"/>
        <v>44</v>
      </c>
      <c r="S2103" s="2">
        <f t="shared" si="97"/>
        <v>0</v>
      </c>
      <c r="T2103" s="2">
        <f t="shared" si="98"/>
        <v>0</v>
      </c>
      <c r="U2103" t="s">
        <v>61</v>
      </c>
      <c r="V2103" t="s">
        <v>41</v>
      </c>
      <c r="W2103" t="s">
        <v>36</v>
      </c>
      <c r="X2103" t="s">
        <v>37</v>
      </c>
      <c r="Y2103" t="s">
        <v>221</v>
      </c>
      <c r="Z2103" t="s">
        <v>74</v>
      </c>
      <c r="AA2103" t="s">
        <v>222</v>
      </c>
      <c r="AB2103" t="s">
        <v>63</v>
      </c>
      <c r="AC2103">
        <v>60</v>
      </c>
      <c r="AD2103">
        <v>6934</v>
      </c>
      <c r="AE2103">
        <v>18028.400000000001</v>
      </c>
      <c r="AF2103">
        <v>2.6</v>
      </c>
      <c r="AG2103">
        <v>0.04</v>
      </c>
      <c r="AH2103">
        <v>820</v>
      </c>
      <c r="AI2103">
        <v>18044.490000000002</v>
      </c>
      <c r="AJ2103">
        <v>38.869999999999997</v>
      </c>
    </row>
    <row r="2104" spans="1:36" x14ac:dyDescent="0.3">
      <c r="A2104">
        <v>2909</v>
      </c>
      <c r="B2104" t="s">
        <v>32</v>
      </c>
      <c r="C2104" t="s">
        <v>45</v>
      </c>
      <c r="D2104" t="s">
        <v>1302</v>
      </c>
      <c r="E2104" t="s">
        <v>1499</v>
      </c>
      <c r="F2104" t="s">
        <v>1500</v>
      </c>
      <c r="G2104" t="s">
        <v>61</v>
      </c>
      <c r="H2104" t="s">
        <v>48</v>
      </c>
      <c r="I2104" t="s">
        <v>66</v>
      </c>
      <c r="J2104" t="s">
        <v>33</v>
      </c>
      <c r="K2104" t="s">
        <v>34</v>
      </c>
      <c r="L2104" t="s">
        <v>35</v>
      </c>
      <c r="M2104" s="1">
        <v>40350</v>
      </c>
      <c r="N2104" s="1">
        <v>40353</v>
      </c>
      <c r="O2104" s="1">
        <v>40397</v>
      </c>
      <c r="P2104" s="1">
        <v>40399</v>
      </c>
      <c r="Q2104" s="1">
        <v>40399</v>
      </c>
      <c r="R2104" s="2">
        <f t="shared" si="96"/>
        <v>46</v>
      </c>
      <c r="S2104" s="2">
        <f t="shared" si="97"/>
        <v>2</v>
      </c>
      <c r="T2104" s="2">
        <f t="shared" si="98"/>
        <v>0</v>
      </c>
      <c r="U2104" t="s">
        <v>61</v>
      </c>
      <c r="V2104" t="s">
        <v>41</v>
      </c>
      <c r="W2104" t="s">
        <v>36</v>
      </c>
      <c r="X2104" t="s">
        <v>37</v>
      </c>
      <c r="Y2104" t="s">
        <v>221</v>
      </c>
      <c r="Z2104" t="s">
        <v>74</v>
      </c>
      <c r="AA2104" t="s">
        <v>222</v>
      </c>
      <c r="AB2104" t="s">
        <v>63</v>
      </c>
      <c r="AC2104">
        <v>60</v>
      </c>
      <c r="AD2104">
        <v>28663</v>
      </c>
      <c r="AE2104">
        <v>74523.8</v>
      </c>
      <c r="AF2104">
        <v>2.6</v>
      </c>
      <c r="AG2104">
        <v>0.04</v>
      </c>
      <c r="AH2104">
        <v>3380</v>
      </c>
      <c r="AI2104">
        <v>17603.580000000002</v>
      </c>
      <c r="AJ2104">
        <v>160.66999999999999</v>
      </c>
    </row>
    <row r="2105" spans="1:36" x14ac:dyDescent="0.3">
      <c r="A2105">
        <v>5751</v>
      </c>
      <c r="B2105" t="s">
        <v>32</v>
      </c>
      <c r="C2105" t="s">
        <v>45</v>
      </c>
      <c r="D2105" t="s">
        <v>1302</v>
      </c>
      <c r="E2105" t="s">
        <v>1339</v>
      </c>
      <c r="F2105" t="s">
        <v>2726</v>
      </c>
      <c r="G2105" t="s">
        <v>61</v>
      </c>
      <c r="H2105" t="s">
        <v>48</v>
      </c>
      <c r="I2105" t="s">
        <v>66</v>
      </c>
      <c r="J2105" t="s">
        <v>33</v>
      </c>
      <c r="K2105" t="s">
        <v>34</v>
      </c>
      <c r="L2105" t="s">
        <v>35</v>
      </c>
      <c r="M2105" s="1">
        <v>41116</v>
      </c>
      <c r="N2105" s="1">
        <v>41130</v>
      </c>
      <c r="O2105" s="1">
        <v>41179</v>
      </c>
      <c r="P2105" s="1">
        <v>41179</v>
      </c>
      <c r="Q2105" s="1">
        <v>41179</v>
      </c>
      <c r="R2105" s="2">
        <f t="shared" si="96"/>
        <v>49</v>
      </c>
      <c r="S2105" s="2">
        <f t="shared" si="97"/>
        <v>0</v>
      </c>
      <c r="T2105" s="2">
        <f t="shared" si="98"/>
        <v>0</v>
      </c>
      <c r="U2105" t="s">
        <v>61</v>
      </c>
      <c r="V2105" t="s">
        <v>41</v>
      </c>
      <c r="W2105" t="s">
        <v>36</v>
      </c>
      <c r="X2105" t="s">
        <v>37</v>
      </c>
      <c r="Y2105" t="s">
        <v>39</v>
      </c>
      <c r="Z2105" t="s">
        <v>43</v>
      </c>
      <c r="AA2105" t="s">
        <v>42</v>
      </c>
      <c r="AB2105" t="s">
        <v>40</v>
      </c>
      <c r="AC2105">
        <v>60</v>
      </c>
      <c r="AD2105">
        <v>37589</v>
      </c>
      <c r="AE2105">
        <v>268761.34999999998</v>
      </c>
      <c r="AF2105">
        <v>7.15</v>
      </c>
      <c r="AG2105">
        <v>0.12</v>
      </c>
      <c r="AH2105">
        <v>3267</v>
      </c>
      <c r="AI2105">
        <v>13180.76</v>
      </c>
      <c r="AJ2105">
        <v>376.8</v>
      </c>
    </row>
    <row r="2106" spans="1:36" x14ac:dyDescent="0.3">
      <c r="A2106">
        <v>5930</v>
      </c>
      <c r="B2106" t="s">
        <v>32</v>
      </c>
      <c r="C2106" t="s">
        <v>45</v>
      </c>
      <c r="D2106" t="s">
        <v>1302</v>
      </c>
      <c r="E2106" t="s">
        <v>1339</v>
      </c>
      <c r="F2106" t="s">
        <v>2726</v>
      </c>
      <c r="G2106" t="s">
        <v>61</v>
      </c>
      <c r="H2106" t="s">
        <v>48</v>
      </c>
      <c r="I2106" t="s">
        <v>66</v>
      </c>
      <c r="J2106" t="s">
        <v>33</v>
      </c>
      <c r="K2106" t="s">
        <v>34</v>
      </c>
      <c r="L2106" t="s">
        <v>35</v>
      </c>
      <c r="M2106" s="1">
        <v>41116</v>
      </c>
      <c r="N2106" s="1">
        <v>41130</v>
      </c>
      <c r="O2106" s="1">
        <v>41179</v>
      </c>
      <c r="P2106" s="1">
        <v>41186</v>
      </c>
      <c r="Q2106" s="1">
        <v>41186</v>
      </c>
      <c r="R2106" s="2">
        <f t="shared" si="96"/>
        <v>56</v>
      </c>
      <c r="S2106" s="2">
        <f t="shared" si="97"/>
        <v>7</v>
      </c>
      <c r="T2106" s="2">
        <f t="shared" si="98"/>
        <v>0</v>
      </c>
      <c r="U2106" t="s">
        <v>61</v>
      </c>
      <c r="V2106" t="s">
        <v>41</v>
      </c>
      <c r="W2106" t="s">
        <v>36</v>
      </c>
      <c r="X2106" t="s">
        <v>37</v>
      </c>
      <c r="Y2106" t="s">
        <v>39</v>
      </c>
      <c r="Z2106" t="s">
        <v>43</v>
      </c>
      <c r="AA2106" t="s">
        <v>42</v>
      </c>
      <c r="AB2106" t="s">
        <v>40</v>
      </c>
      <c r="AC2106">
        <v>60</v>
      </c>
      <c r="AD2106">
        <v>53051</v>
      </c>
      <c r="AE2106">
        <v>379314.65</v>
      </c>
      <c r="AF2106">
        <v>7.15</v>
      </c>
      <c r="AG2106">
        <v>0.12</v>
      </c>
      <c r="AH2106">
        <v>4611</v>
      </c>
      <c r="AI2106">
        <v>21225.33</v>
      </c>
      <c r="AJ2106">
        <v>531.79999999999995</v>
      </c>
    </row>
    <row r="2107" spans="1:36" x14ac:dyDescent="0.3">
      <c r="A2107">
        <v>6067</v>
      </c>
      <c r="B2107" t="s">
        <v>32</v>
      </c>
      <c r="C2107" t="s">
        <v>45</v>
      </c>
      <c r="D2107" t="s">
        <v>1302</v>
      </c>
      <c r="E2107" t="s">
        <v>1339</v>
      </c>
      <c r="F2107" t="s">
        <v>2726</v>
      </c>
      <c r="G2107" t="s">
        <v>61</v>
      </c>
      <c r="H2107" t="s">
        <v>48</v>
      </c>
      <c r="I2107" t="s">
        <v>66</v>
      </c>
      <c r="J2107" t="s">
        <v>33</v>
      </c>
      <c r="K2107" t="s">
        <v>34</v>
      </c>
      <c r="L2107" t="s">
        <v>35</v>
      </c>
      <c r="M2107" s="1">
        <v>41116</v>
      </c>
      <c r="N2107" s="1">
        <v>41130</v>
      </c>
      <c r="O2107" s="1">
        <v>41179</v>
      </c>
      <c r="P2107" s="1">
        <v>41186</v>
      </c>
      <c r="Q2107" s="1">
        <v>41186</v>
      </c>
      <c r="R2107" s="2">
        <f t="shared" si="96"/>
        <v>56</v>
      </c>
      <c r="S2107" s="2">
        <f t="shared" si="97"/>
        <v>7</v>
      </c>
      <c r="T2107" s="2">
        <f t="shared" si="98"/>
        <v>0</v>
      </c>
      <c r="U2107" t="s">
        <v>61</v>
      </c>
      <c r="V2107" t="s">
        <v>41</v>
      </c>
      <c r="W2107" t="s">
        <v>36</v>
      </c>
      <c r="X2107" t="s">
        <v>37</v>
      </c>
      <c r="Y2107" t="s">
        <v>39</v>
      </c>
      <c r="Z2107" t="s">
        <v>43</v>
      </c>
      <c r="AA2107" t="s">
        <v>42</v>
      </c>
      <c r="AB2107" t="s">
        <v>40</v>
      </c>
      <c r="AC2107">
        <v>60</v>
      </c>
      <c r="AD2107">
        <v>39360</v>
      </c>
      <c r="AE2107">
        <v>281424</v>
      </c>
      <c r="AF2107">
        <v>7.15</v>
      </c>
      <c r="AG2107">
        <v>0.12</v>
      </c>
      <c r="AH2107">
        <v>3421</v>
      </c>
      <c r="AI2107">
        <v>15241.75</v>
      </c>
      <c r="AJ2107">
        <v>394.56</v>
      </c>
    </row>
    <row r="2108" spans="1:36" x14ac:dyDescent="0.3">
      <c r="A2108">
        <v>4793</v>
      </c>
      <c r="B2108" t="s">
        <v>32</v>
      </c>
      <c r="C2108" t="s">
        <v>45</v>
      </c>
      <c r="D2108" t="s">
        <v>1302</v>
      </c>
      <c r="E2108" t="s">
        <v>1344</v>
      </c>
      <c r="F2108" t="s">
        <v>2437</v>
      </c>
      <c r="G2108" t="s">
        <v>61</v>
      </c>
      <c r="H2108" t="s">
        <v>48</v>
      </c>
      <c r="I2108" t="s">
        <v>66</v>
      </c>
      <c r="J2108" t="s">
        <v>33</v>
      </c>
      <c r="K2108" t="s">
        <v>34</v>
      </c>
      <c r="L2108" t="s">
        <v>35</v>
      </c>
      <c r="M2108" s="1">
        <v>41550</v>
      </c>
      <c r="N2108" s="1">
        <v>41575</v>
      </c>
      <c r="O2108" s="1">
        <v>41639</v>
      </c>
      <c r="P2108" s="1">
        <v>41639</v>
      </c>
      <c r="Q2108" s="1">
        <v>41642</v>
      </c>
      <c r="R2108" s="2">
        <f t="shared" si="96"/>
        <v>64</v>
      </c>
      <c r="S2108" s="2">
        <f t="shared" si="97"/>
        <v>0</v>
      </c>
      <c r="T2108" s="2">
        <f t="shared" si="98"/>
        <v>3</v>
      </c>
      <c r="U2108" t="s">
        <v>61</v>
      </c>
      <c r="V2108" t="s">
        <v>41</v>
      </c>
      <c r="W2108" t="s">
        <v>36</v>
      </c>
      <c r="X2108" t="s">
        <v>37</v>
      </c>
      <c r="Y2108" t="s">
        <v>92</v>
      </c>
      <c r="Z2108" t="s">
        <v>74</v>
      </c>
      <c r="AA2108" t="s">
        <v>88</v>
      </c>
      <c r="AB2108" t="s">
        <v>93</v>
      </c>
      <c r="AC2108">
        <v>60</v>
      </c>
      <c r="AD2108">
        <v>11500</v>
      </c>
      <c r="AE2108">
        <v>62445</v>
      </c>
      <c r="AF2108">
        <v>5.43</v>
      </c>
      <c r="AG2108">
        <v>0.09</v>
      </c>
      <c r="AH2108">
        <v>632</v>
      </c>
      <c r="AI2108">
        <v>4168.1899999999996</v>
      </c>
      <c r="AJ2108">
        <v>77.239999999999995</v>
      </c>
    </row>
    <row r="2109" spans="1:36" x14ac:dyDescent="0.3">
      <c r="A2109">
        <v>2862</v>
      </c>
      <c r="B2109" t="s">
        <v>32</v>
      </c>
      <c r="C2109" t="s">
        <v>45</v>
      </c>
      <c r="D2109" t="s">
        <v>1302</v>
      </c>
      <c r="E2109" t="s">
        <v>1436</v>
      </c>
      <c r="F2109" t="s">
        <v>1437</v>
      </c>
      <c r="G2109" t="s">
        <v>61</v>
      </c>
      <c r="H2109" t="s">
        <v>48</v>
      </c>
      <c r="I2109" t="s">
        <v>66</v>
      </c>
      <c r="J2109" t="s">
        <v>33</v>
      </c>
      <c r="K2109" t="s">
        <v>34</v>
      </c>
      <c r="L2109" t="s">
        <v>35</v>
      </c>
      <c r="M2109" s="1">
        <v>41458</v>
      </c>
      <c r="N2109" s="1">
        <v>41471</v>
      </c>
      <c r="O2109" s="1">
        <v>41541</v>
      </c>
      <c r="P2109" s="1">
        <v>41541</v>
      </c>
      <c r="Q2109" s="1">
        <v>41541</v>
      </c>
      <c r="R2109" s="2">
        <f t="shared" si="96"/>
        <v>70</v>
      </c>
      <c r="S2109" s="2">
        <f t="shared" si="97"/>
        <v>0</v>
      </c>
      <c r="T2109" s="2">
        <f t="shared" si="98"/>
        <v>0</v>
      </c>
      <c r="U2109" t="s">
        <v>61</v>
      </c>
      <c r="V2109" t="s">
        <v>41</v>
      </c>
      <c r="W2109" t="s">
        <v>36</v>
      </c>
      <c r="X2109" t="s">
        <v>37</v>
      </c>
      <c r="Y2109" t="s">
        <v>187</v>
      </c>
      <c r="Z2109" t="s">
        <v>43</v>
      </c>
      <c r="AA2109" t="s">
        <v>189</v>
      </c>
      <c r="AB2109" t="s">
        <v>188</v>
      </c>
      <c r="AC2109">
        <v>60</v>
      </c>
      <c r="AD2109">
        <v>36426</v>
      </c>
      <c r="AE2109">
        <v>296143.38</v>
      </c>
      <c r="AF2109">
        <v>8.1300000000000008</v>
      </c>
      <c r="AG2109">
        <v>0.14000000000000001</v>
      </c>
      <c r="AH2109">
        <v>4609</v>
      </c>
      <c r="AI2109">
        <v>17581.919999999998</v>
      </c>
      <c r="AJ2109">
        <v>366.33</v>
      </c>
    </row>
    <row r="2110" spans="1:36" x14ac:dyDescent="0.3">
      <c r="A2110">
        <v>5294</v>
      </c>
      <c r="B2110" t="s">
        <v>32</v>
      </c>
      <c r="C2110" t="s">
        <v>45</v>
      </c>
      <c r="D2110" t="s">
        <v>1302</v>
      </c>
      <c r="E2110" t="s">
        <v>1436</v>
      </c>
      <c r="F2110" t="s">
        <v>1437</v>
      </c>
      <c r="G2110" t="s">
        <v>61</v>
      </c>
      <c r="H2110" t="s">
        <v>48</v>
      </c>
      <c r="I2110" t="s">
        <v>66</v>
      </c>
      <c r="J2110" t="s">
        <v>33</v>
      </c>
      <c r="K2110" t="s">
        <v>34</v>
      </c>
      <c r="L2110" t="s">
        <v>35</v>
      </c>
      <c r="M2110" s="1">
        <v>41458</v>
      </c>
      <c r="N2110" s="1">
        <v>41471</v>
      </c>
      <c r="O2110" s="1">
        <v>41541</v>
      </c>
      <c r="P2110" s="1">
        <v>41541</v>
      </c>
      <c r="Q2110" s="1">
        <v>41541</v>
      </c>
      <c r="R2110" s="2">
        <f t="shared" si="96"/>
        <v>70</v>
      </c>
      <c r="S2110" s="2">
        <f t="shared" si="97"/>
        <v>0</v>
      </c>
      <c r="T2110" s="2">
        <f t="shared" si="98"/>
        <v>0</v>
      </c>
      <c r="U2110" t="s">
        <v>61</v>
      </c>
      <c r="V2110" t="s">
        <v>41</v>
      </c>
      <c r="W2110" t="s">
        <v>36</v>
      </c>
      <c r="X2110" t="s">
        <v>37</v>
      </c>
      <c r="Y2110" t="s">
        <v>187</v>
      </c>
      <c r="Z2110" t="s">
        <v>43</v>
      </c>
      <c r="AA2110" t="s">
        <v>189</v>
      </c>
      <c r="AB2110" t="s">
        <v>188</v>
      </c>
      <c r="AC2110">
        <v>60</v>
      </c>
      <c r="AD2110">
        <v>33022</v>
      </c>
      <c r="AE2110">
        <v>268468.86</v>
      </c>
      <c r="AF2110">
        <v>8.1300000000000008</v>
      </c>
      <c r="AG2110">
        <v>0.14000000000000001</v>
      </c>
      <c r="AH2110">
        <v>4190</v>
      </c>
      <c r="AI2110">
        <v>16066.92</v>
      </c>
      <c r="AJ2110">
        <v>332.1</v>
      </c>
    </row>
    <row r="2111" spans="1:36" x14ac:dyDescent="0.3">
      <c r="A2111">
        <v>5681</v>
      </c>
      <c r="B2111" t="s">
        <v>32</v>
      </c>
      <c r="C2111" t="s">
        <v>45</v>
      </c>
      <c r="D2111" t="s">
        <v>1302</v>
      </c>
      <c r="E2111" t="s">
        <v>1436</v>
      </c>
      <c r="F2111" t="s">
        <v>1437</v>
      </c>
      <c r="G2111" t="s">
        <v>61</v>
      </c>
      <c r="H2111" t="s">
        <v>48</v>
      </c>
      <c r="I2111" t="s">
        <v>66</v>
      </c>
      <c r="J2111" t="s">
        <v>33</v>
      </c>
      <c r="K2111" t="s">
        <v>34</v>
      </c>
      <c r="L2111" t="s">
        <v>35</v>
      </c>
      <c r="M2111" s="1">
        <v>41458</v>
      </c>
      <c r="N2111" s="1">
        <v>41471</v>
      </c>
      <c r="O2111" s="1">
        <v>41541</v>
      </c>
      <c r="P2111" s="1">
        <v>41541</v>
      </c>
      <c r="Q2111" s="1">
        <v>41541</v>
      </c>
      <c r="R2111" s="2">
        <f t="shared" si="96"/>
        <v>70</v>
      </c>
      <c r="S2111" s="2">
        <f t="shared" si="97"/>
        <v>0</v>
      </c>
      <c r="T2111" s="2">
        <f t="shared" si="98"/>
        <v>0</v>
      </c>
      <c r="U2111" t="s">
        <v>61</v>
      </c>
      <c r="V2111" t="s">
        <v>41</v>
      </c>
      <c r="W2111" t="s">
        <v>36</v>
      </c>
      <c r="X2111" t="s">
        <v>37</v>
      </c>
      <c r="Y2111" t="s">
        <v>187</v>
      </c>
      <c r="Z2111" t="s">
        <v>43</v>
      </c>
      <c r="AA2111" t="s">
        <v>189</v>
      </c>
      <c r="AB2111" t="s">
        <v>188</v>
      </c>
      <c r="AC2111">
        <v>60</v>
      </c>
      <c r="AD2111">
        <v>37012</v>
      </c>
      <c r="AE2111">
        <v>300907.56</v>
      </c>
      <c r="AF2111">
        <v>8.1300000000000008</v>
      </c>
      <c r="AG2111">
        <v>0.14000000000000001</v>
      </c>
      <c r="AH2111">
        <v>4699</v>
      </c>
      <c r="AI2111">
        <v>17907.7</v>
      </c>
      <c r="AJ2111">
        <v>372.22</v>
      </c>
    </row>
    <row r="2112" spans="1:36" x14ac:dyDescent="0.3">
      <c r="A2112">
        <v>6430</v>
      </c>
      <c r="B2112" t="s">
        <v>32</v>
      </c>
      <c r="C2112" t="s">
        <v>45</v>
      </c>
      <c r="D2112" t="s">
        <v>1302</v>
      </c>
      <c r="E2112" t="s">
        <v>1436</v>
      </c>
      <c r="F2112" t="s">
        <v>1437</v>
      </c>
      <c r="G2112" t="s">
        <v>61</v>
      </c>
      <c r="H2112" t="s">
        <v>48</v>
      </c>
      <c r="I2112" t="s">
        <v>66</v>
      </c>
      <c r="J2112" t="s">
        <v>33</v>
      </c>
      <c r="K2112" t="s">
        <v>34</v>
      </c>
      <c r="L2112" t="s">
        <v>35</v>
      </c>
      <c r="M2112" s="1">
        <v>41458</v>
      </c>
      <c r="N2112" s="1">
        <v>41471</v>
      </c>
      <c r="O2112" s="1">
        <v>41541</v>
      </c>
      <c r="P2112" s="1">
        <v>41544</v>
      </c>
      <c r="Q2112" s="1">
        <v>41544</v>
      </c>
      <c r="R2112" s="2">
        <f t="shared" si="96"/>
        <v>73</v>
      </c>
      <c r="S2112" s="2">
        <f t="shared" si="97"/>
        <v>3</v>
      </c>
      <c r="T2112" s="2">
        <f t="shared" si="98"/>
        <v>0</v>
      </c>
      <c r="U2112" t="s">
        <v>61</v>
      </c>
      <c r="V2112" t="s">
        <v>41</v>
      </c>
      <c r="W2112" t="s">
        <v>36</v>
      </c>
      <c r="X2112" t="s">
        <v>37</v>
      </c>
      <c r="Y2112" t="s">
        <v>187</v>
      </c>
      <c r="Z2112" t="s">
        <v>43</v>
      </c>
      <c r="AA2112" t="s">
        <v>189</v>
      </c>
      <c r="AB2112" t="s">
        <v>188</v>
      </c>
      <c r="AC2112">
        <v>60</v>
      </c>
      <c r="AD2112">
        <v>7255</v>
      </c>
      <c r="AE2112">
        <v>58983.15</v>
      </c>
      <c r="AF2112">
        <v>8.1300000000000008</v>
      </c>
      <c r="AG2112">
        <v>0.14000000000000001</v>
      </c>
      <c r="AH2112">
        <v>917</v>
      </c>
      <c r="AI2112">
        <v>4676.6099999999997</v>
      </c>
      <c r="AJ2112">
        <v>72.959999999999994</v>
      </c>
    </row>
    <row r="2113" spans="1:36" x14ac:dyDescent="0.3">
      <c r="A2113">
        <v>4940</v>
      </c>
      <c r="B2113" t="s">
        <v>32</v>
      </c>
      <c r="C2113" t="s">
        <v>45</v>
      </c>
      <c r="D2113" t="s">
        <v>1302</v>
      </c>
      <c r="E2113" t="s">
        <v>2480</v>
      </c>
      <c r="F2113" t="s">
        <v>2481</v>
      </c>
      <c r="G2113" t="s">
        <v>61</v>
      </c>
      <c r="H2113" t="s">
        <v>48</v>
      </c>
      <c r="I2113" t="s">
        <v>66</v>
      </c>
      <c r="J2113" t="s">
        <v>33</v>
      </c>
      <c r="K2113" t="s">
        <v>34</v>
      </c>
      <c r="L2113" t="s">
        <v>35</v>
      </c>
      <c r="M2113" s="1">
        <v>41509</v>
      </c>
      <c r="N2113" s="1">
        <v>41526</v>
      </c>
      <c r="O2113" s="1">
        <v>41599</v>
      </c>
      <c r="P2113" s="1">
        <v>41599</v>
      </c>
      <c r="Q2113" s="1">
        <v>41599</v>
      </c>
      <c r="R2113" s="2">
        <f t="shared" si="96"/>
        <v>73</v>
      </c>
      <c r="S2113" s="2">
        <f t="shared" si="97"/>
        <v>0</v>
      </c>
      <c r="T2113" s="2">
        <f t="shared" si="98"/>
        <v>0</v>
      </c>
      <c r="U2113" t="s">
        <v>61</v>
      </c>
      <c r="V2113" t="s">
        <v>41</v>
      </c>
      <c r="W2113" t="s">
        <v>36</v>
      </c>
      <c r="X2113" t="s">
        <v>37</v>
      </c>
      <c r="Y2113" t="s">
        <v>205</v>
      </c>
      <c r="Z2113" t="s">
        <v>74</v>
      </c>
      <c r="AA2113" t="s">
        <v>88</v>
      </c>
      <c r="AB2113" t="s">
        <v>206</v>
      </c>
      <c r="AC2113">
        <v>60</v>
      </c>
      <c r="AD2113">
        <v>19000</v>
      </c>
      <c r="AE2113">
        <v>216600</v>
      </c>
      <c r="AF2113">
        <v>11.4</v>
      </c>
      <c r="AG2113">
        <v>0.19</v>
      </c>
      <c r="AH2113">
        <v>1909</v>
      </c>
      <c r="AI2113">
        <v>9612.49</v>
      </c>
      <c r="AJ2113">
        <v>267.93</v>
      </c>
    </row>
    <row r="2114" spans="1:36" x14ac:dyDescent="0.3">
      <c r="A2114">
        <v>5747</v>
      </c>
      <c r="B2114" t="s">
        <v>32</v>
      </c>
      <c r="C2114" t="s">
        <v>45</v>
      </c>
      <c r="D2114" t="s">
        <v>1302</v>
      </c>
      <c r="E2114" t="s">
        <v>1666</v>
      </c>
      <c r="F2114" t="s">
        <v>2725</v>
      </c>
      <c r="G2114" t="s">
        <v>61</v>
      </c>
      <c r="H2114" t="s">
        <v>48</v>
      </c>
      <c r="I2114" t="s">
        <v>66</v>
      </c>
      <c r="J2114" t="s">
        <v>33</v>
      </c>
      <c r="K2114" t="s">
        <v>34</v>
      </c>
      <c r="L2114" t="s">
        <v>35</v>
      </c>
      <c r="M2114" s="1">
        <v>41410</v>
      </c>
      <c r="N2114" s="1">
        <v>41436</v>
      </c>
      <c r="O2114" s="1">
        <v>41510</v>
      </c>
      <c r="P2114" s="1">
        <v>41510</v>
      </c>
      <c r="Q2114" s="1">
        <v>41510</v>
      </c>
      <c r="R2114" s="2">
        <f t="shared" si="96"/>
        <v>74</v>
      </c>
      <c r="S2114" s="2">
        <f t="shared" si="97"/>
        <v>0</v>
      </c>
      <c r="T2114" s="2">
        <f t="shared" si="98"/>
        <v>0</v>
      </c>
      <c r="U2114" t="s">
        <v>61</v>
      </c>
      <c r="V2114" t="s">
        <v>41</v>
      </c>
      <c r="W2114" t="s">
        <v>36</v>
      </c>
      <c r="X2114" t="s">
        <v>37</v>
      </c>
      <c r="Y2114" t="s">
        <v>187</v>
      </c>
      <c r="Z2114" t="s">
        <v>43</v>
      </c>
      <c r="AA2114" t="s">
        <v>189</v>
      </c>
      <c r="AB2114" t="s">
        <v>188</v>
      </c>
      <c r="AC2114">
        <v>60</v>
      </c>
      <c r="AD2114">
        <v>32002</v>
      </c>
      <c r="AE2114">
        <v>260816.3</v>
      </c>
      <c r="AF2114">
        <v>8.15</v>
      </c>
      <c r="AG2114">
        <v>0.14000000000000001</v>
      </c>
      <c r="AH2114">
        <v>4059</v>
      </c>
      <c r="AI2114">
        <v>17997.84</v>
      </c>
      <c r="AJ2114">
        <v>322.63</v>
      </c>
    </row>
    <row r="2115" spans="1:36" x14ac:dyDescent="0.3">
      <c r="A2115">
        <v>6104</v>
      </c>
      <c r="B2115" t="s">
        <v>32</v>
      </c>
      <c r="C2115" t="s">
        <v>45</v>
      </c>
      <c r="D2115" t="s">
        <v>1302</v>
      </c>
      <c r="E2115" t="s">
        <v>1666</v>
      </c>
      <c r="F2115" t="s">
        <v>2725</v>
      </c>
      <c r="G2115" t="s">
        <v>61</v>
      </c>
      <c r="H2115" t="s">
        <v>48</v>
      </c>
      <c r="I2115" t="s">
        <v>66</v>
      </c>
      <c r="J2115" t="s">
        <v>33</v>
      </c>
      <c r="K2115" t="s">
        <v>34</v>
      </c>
      <c r="L2115" t="s">
        <v>35</v>
      </c>
      <c r="M2115" s="1">
        <v>41410</v>
      </c>
      <c r="N2115" s="1">
        <v>41436</v>
      </c>
      <c r="O2115" s="1">
        <v>41510</v>
      </c>
      <c r="P2115" s="1">
        <v>41510</v>
      </c>
      <c r="Q2115" s="1">
        <v>41510</v>
      </c>
      <c r="R2115" s="2">
        <f t="shared" si="96"/>
        <v>74</v>
      </c>
      <c r="S2115" s="2">
        <f t="shared" si="97"/>
        <v>0</v>
      </c>
      <c r="T2115" s="2">
        <f t="shared" si="98"/>
        <v>0</v>
      </c>
      <c r="U2115" t="s">
        <v>61</v>
      </c>
      <c r="V2115" t="s">
        <v>41</v>
      </c>
      <c r="W2115" t="s">
        <v>36</v>
      </c>
      <c r="X2115" t="s">
        <v>37</v>
      </c>
      <c r="Y2115" t="s">
        <v>187</v>
      </c>
      <c r="Z2115" t="s">
        <v>43</v>
      </c>
      <c r="AA2115" t="s">
        <v>189</v>
      </c>
      <c r="AB2115" t="s">
        <v>188</v>
      </c>
      <c r="AC2115">
        <v>60</v>
      </c>
      <c r="AD2115">
        <v>36451</v>
      </c>
      <c r="AE2115">
        <v>297075.65000000002</v>
      </c>
      <c r="AF2115">
        <v>8.15</v>
      </c>
      <c r="AG2115">
        <v>0.14000000000000001</v>
      </c>
      <c r="AH2115">
        <v>4611</v>
      </c>
      <c r="AI2115">
        <v>20618.55</v>
      </c>
      <c r="AJ2115">
        <v>367.48</v>
      </c>
    </row>
    <row r="2116" spans="1:36" x14ac:dyDescent="0.3">
      <c r="A2116">
        <v>6201</v>
      </c>
      <c r="B2116" t="s">
        <v>32</v>
      </c>
      <c r="C2116" t="s">
        <v>45</v>
      </c>
      <c r="D2116" t="s">
        <v>1302</v>
      </c>
      <c r="E2116" t="s">
        <v>1344</v>
      </c>
      <c r="F2116" t="s">
        <v>2871</v>
      </c>
      <c r="G2116" t="s">
        <v>61</v>
      </c>
      <c r="H2116" t="s">
        <v>48</v>
      </c>
      <c r="I2116" t="s">
        <v>66</v>
      </c>
      <c r="J2116" t="s">
        <v>33</v>
      </c>
      <c r="K2116" t="s">
        <v>34</v>
      </c>
      <c r="L2116" t="s">
        <v>35</v>
      </c>
      <c r="M2116" s="1">
        <v>41550</v>
      </c>
      <c r="N2116" s="1">
        <v>41575</v>
      </c>
      <c r="O2116" s="1">
        <v>41667</v>
      </c>
      <c r="P2116" s="1">
        <v>41667</v>
      </c>
      <c r="Q2116" s="1">
        <v>41667</v>
      </c>
      <c r="R2116" s="2">
        <f t="shared" ref="R2116:R2179" si="99">IF(N2116="N/A - From RDC",0,P2116-N2116)</f>
        <v>92</v>
      </c>
      <c r="S2116" s="2">
        <f t="shared" ref="S2116:S2179" si="100">P2116-O2116</f>
        <v>0</v>
      </c>
      <c r="T2116" s="2">
        <f t="shared" ref="T2116:T2179" si="101">Q2116-P2116</f>
        <v>0</v>
      </c>
      <c r="U2116" t="s">
        <v>61</v>
      </c>
      <c r="V2116" t="s">
        <v>41</v>
      </c>
      <c r="W2116" t="s">
        <v>36</v>
      </c>
      <c r="X2116" t="s">
        <v>50</v>
      </c>
      <c r="Y2116" t="s">
        <v>356</v>
      </c>
      <c r="Z2116" t="s">
        <v>82</v>
      </c>
      <c r="AA2116" t="s">
        <v>171</v>
      </c>
      <c r="AB2116" t="s">
        <v>98</v>
      </c>
      <c r="AC2116">
        <v>30</v>
      </c>
      <c r="AD2116">
        <v>11912</v>
      </c>
      <c r="AE2116">
        <v>18582.72</v>
      </c>
      <c r="AF2116">
        <v>1.56</v>
      </c>
      <c r="AG2116">
        <v>0.05</v>
      </c>
      <c r="AH2116">
        <v>802</v>
      </c>
      <c r="AI2116">
        <v>5740.54</v>
      </c>
      <c r="AJ2116">
        <v>22.99</v>
      </c>
    </row>
    <row r="2117" spans="1:36" x14ac:dyDescent="0.3">
      <c r="A2117">
        <v>4429</v>
      </c>
      <c r="B2117" t="s">
        <v>32</v>
      </c>
      <c r="C2117" t="s">
        <v>45</v>
      </c>
      <c r="D2117" t="s">
        <v>1302</v>
      </c>
      <c r="E2117" t="s">
        <v>1344</v>
      </c>
      <c r="F2117" t="s">
        <v>2306</v>
      </c>
      <c r="G2117" t="s">
        <v>61</v>
      </c>
      <c r="H2117" t="s">
        <v>48</v>
      </c>
      <c r="I2117" t="s">
        <v>66</v>
      </c>
      <c r="J2117" t="s">
        <v>33</v>
      </c>
      <c r="K2117" t="s">
        <v>34</v>
      </c>
      <c r="L2117" t="s">
        <v>35</v>
      </c>
      <c r="M2117" s="1">
        <v>41550</v>
      </c>
      <c r="N2117" s="1">
        <v>41647</v>
      </c>
      <c r="O2117" s="1">
        <v>41740</v>
      </c>
      <c r="P2117" s="1">
        <v>41740</v>
      </c>
      <c r="Q2117" s="1">
        <v>41740</v>
      </c>
      <c r="R2117" s="2">
        <f t="shared" si="99"/>
        <v>93</v>
      </c>
      <c r="S2117" s="2">
        <f t="shared" si="100"/>
        <v>0</v>
      </c>
      <c r="T2117" s="2">
        <f t="shared" si="101"/>
        <v>0</v>
      </c>
      <c r="U2117" t="s">
        <v>61</v>
      </c>
      <c r="V2117" t="s">
        <v>41</v>
      </c>
      <c r="W2117" t="s">
        <v>36</v>
      </c>
      <c r="X2117" t="s">
        <v>37</v>
      </c>
      <c r="Y2117" t="s">
        <v>92</v>
      </c>
      <c r="Z2117" t="s">
        <v>74</v>
      </c>
      <c r="AA2117" t="s">
        <v>88</v>
      </c>
      <c r="AB2117" t="s">
        <v>93</v>
      </c>
      <c r="AC2117">
        <v>60</v>
      </c>
      <c r="AD2117">
        <v>31528</v>
      </c>
      <c r="AE2117">
        <v>171197.04</v>
      </c>
      <c r="AF2117">
        <v>5.43</v>
      </c>
      <c r="AG2117">
        <v>0.09</v>
      </c>
      <c r="AH2117">
        <v>1899</v>
      </c>
      <c r="AI2117">
        <v>10879.44</v>
      </c>
      <c r="AJ2117">
        <v>211.77</v>
      </c>
    </row>
    <row r="2118" spans="1:36" x14ac:dyDescent="0.3">
      <c r="A2118">
        <v>5783</v>
      </c>
      <c r="B2118" t="s">
        <v>32</v>
      </c>
      <c r="C2118" t="s">
        <v>45</v>
      </c>
      <c r="D2118" t="s">
        <v>1302</v>
      </c>
      <c r="E2118" t="s">
        <v>1303</v>
      </c>
      <c r="F2118" t="s">
        <v>2740</v>
      </c>
      <c r="G2118" t="s">
        <v>61</v>
      </c>
      <c r="H2118" t="s">
        <v>48</v>
      </c>
      <c r="I2118" t="s">
        <v>66</v>
      </c>
      <c r="J2118" t="s">
        <v>33</v>
      </c>
      <c r="K2118" t="s">
        <v>34</v>
      </c>
      <c r="L2118" t="s">
        <v>35</v>
      </c>
      <c r="M2118" s="1">
        <v>41470</v>
      </c>
      <c r="N2118" s="1">
        <v>41488</v>
      </c>
      <c r="O2118" s="1">
        <v>41591</v>
      </c>
      <c r="P2118" s="1">
        <v>41591</v>
      </c>
      <c r="Q2118" s="1">
        <v>41592</v>
      </c>
      <c r="R2118" s="2">
        <f t="shared" si="99"/>
        <v>103</v>
      </c>
      <c r="S2118" s="2">
        <f t="shared" si="100"/>
        <v>0</v>
      </c>
      <c r="T2118" s="2">
        <f t="shared" si="101"/>
        <v>1</v>
      </c>
      <c r="U2118" t="s">
        <v>61</v>
      </c>
      <c r="V2118" t="s">
        <v>41</v>
      </c>
      <c r="W2118" t="s">
        <v>36</v>
      </c>
      <c r="X2118" t="s">
        <v>50</v>
      </c>
      <c r="Y2118" t="s">
        <v>356</v>
      </c>
      <c r="Z2118" t="s">
        <v>82</v>
      </c>
      <c r="AA2118" t="s">
        <v>171</v>
      </c>
      <c r="AB2118" t="s">
        <v>98</v>
      </c>
      <c r="AC2118">
        <v>30</v>
      </c>
      <c r="AD2118">
        <v>3550</v>
      </c>
      <c r="AE2118">
        <v>5538</v>
      </c>
      <c r="AF2118">
        <v>1.56</v>
      </c>
      <c r="AG2118">
        <v>0.05</v>
      </c>
      <c r="AH2118">
        <v>255</v>
      </c>
      <c r="AI2118">
        <v>2454.46</v>
      </c>
      <c r="AJ2118">
        <v>6.85</v>
      </c>
    </row>
    <row r="2119" spans="1:36" x14ac:dyDescent="0.3">
      <c r="A2119">
        <v>4521</v>
      </c>
      <c r="B2119" t="s">
        <v>32</v>
      </c>
      <c r="C2119" t="s">
        <v>45</v>
      </c>
      <c r="D2119" t="s">
        <v>1302</v>
      </c>
      <c r="E2119" t="s">
        <v>1344</v>
      </c>
      <c r="F2119" t="s">
        <v>2329</v>
      </c>
      <c r="G2119" t="s">
        <v>61</v>
      </c>
      <c r="H2119" t="s">
        <v>48</v>
      </c>
      <c r="I2119" t="s">
        <v>66</v>
      </c>
      <c r="J2119" t="s">
        <v>33</v>
      </c>
      <c r="K2119" t="s">
        <v>34</v>
      </c>
      <c r="L2119" t="s">
        <v>35</v>
      </c>
      <c r="M2119" s="1">
        <v>41550</v>
      </c>
      <c r="N2119" s="1">
        <v>41575</v>
      </c>
      <c r="O2119" s="1">
        <v>41705</v>
      </c>
      <c r="P2119" s="1">
        <v>41705</v>
      </c>
      <c r="Q2119" s="1">
        <v>41713</v>
      </c>
      <c r="R2119" s="2">
        <f t="shared" si="99"/>
        <v>130</v>
      </c>
      <c r="S2119" s="2">
        <f t="shared" si="100"/>
        <v>0</v>
      </c>
      <c r="T2119" s="2">
        <f t="shared" si="101"/>
        <v>8</v>
      </c>
      <c r="U2119" t="s">
        <v>61</v>
      </c>
      <c r="V2119" t="s">
        <v>41</v>
      </c>
      <c r="W2119" t="s">
        <v>36</v>
      </c>
      <c r="X2119" t="s">
        <v>37</v>
      </c>
      <c r="Y2119" t="s">
        <v>92</v>
      </c>
      <c r="Z2119" t="s">
        <v>74</v>
      </c>
      <c r="AA2119" t="s">
        <v>88</v>
      </c>
      <c r="AB2119" t="s">
        <v>93</v>
      </c>
      <c r="AC2119">
        <v>60</v>
      </c>
      <c r="AD2119">
        <v>20172</v>
      </c>
      <c r="AE2119">
        <v>109533.96</v>
      </c>
      <c r="AF2119">
        <v>5.43</v>
      </c>
      <c r="AG2119">
        <v>0.09</v>
      </c>
      <c r="AH2119">
        <v>1104</v>
      </c>
      <c r="AI2119">
        <v>5765.11</v>
      </c>
      <c r="AJ2119">
        <v>135.49</v>
      </c>
    </row>
    <row r="2120" spans="1:36" x14ac:dyDescent="0.3">
      <c r="A2120">
        <v>2771</v>
      </c>
      <c r="B2120" t="s">
        <v>32</v>
      </c>
      <c r="C2120" t="s">
        <v>45</v>
      </c>
      <c r="D2120" t="s">
        <v>1302</v>
      </c>
      <c r="E2120" t="s">
        <v>1344</v>
      </c>
      <c r="F2120" t="s">
        <v>1345</v>
      </c>
      <c r="G2120" t="s">
        <v>61</v>
      </c>
      <c r="H2120" t="s">
        <v>48</v>
      </c>
      <c r="I2120" t="s">
        <v>66</v>
      </c>
      <c r="J2120" t="s">
        <v>33</v>
      </c>
      <c r="K2120" t="s">
        <v>34</v>
      </c>
      <c r="L2120" t="s">
        <v>35</v>
      </c>
      <c r="M2120" s="1">
        <v>41550</v>
      </c>
      <c r="N2120" s="1">
        <v>41575</v>
      </c>
      <c r="O2120" s="1">
        <v>41720</v>
      </c>
      <c r="P2120" s="1">
        <v>41720</v>
      </c>
      <c r="Q2120" s="1">
        <v>41720</v>
      </c>
      <c r="R2120" s="2">
        <f t="shared" si="99"/>
        <v>145</v>
      </c>
      <c r="S2120" s="2">
        <f t="shared" si="100"/>
        <v>0</v>
      </c>
      <c r="T2120" s="2">
        <f t="shared" si="101"/>
        <v>0</v>
      </c>
      <c r="U2120" t="s">
        <v>61</v>
      </c>
      <c r="V2120" t="s">
        <v>41</v>
      </c>
      <c r="W2120" t="s">
        <v>36</v>
      </c>
      <c r="X2120" t="s">
        <v>50</v>
      </c>
      <c r="Y2120" t="s">
        <v>356</v>
      </c>
      <c r="Z2120" t="s">
        <v>82</v>
      </c>
      <c r="AA2120" t="s">
        <v>171</v>
      </c>
      <c r="AB2120" t="s">
        <v>98</v>
      </c>
      <c r="AC2120">
        <v>30</v>
      </c>
      <c r="AD2120">
        <v>20867</v>
      </c>
      <c r="AE2120">
        <v>32552.52</v>
      </c>
      <c r="AF2120">
        <v>1.56</v>
      </c>
      <c r="AG2120">
        <v>0.05</v>
      </c>
      <c r="AH2120">
        <v>1337</v>
      </c>
      <c r="AI2120">
        <v>8403.67</v>
      </c>
      <c r="AJ2120">
        <v>40.270000000000003</v>
      </c>
    </row>
    <row r="2121" spans="1:36" x14ac:dyDescent="0.3">
      <c r="A2121">
        <v>2738</v>
      </c>
      <c r="B2121" t="s">
        <v>32</v>
      </c>
      <c r="C2121" t="s">
        <v>45</v>
      </c>
      <c r="D2121" t="s">
        <v>1302</v>
      </c>
      <c r="E2121" t="s">
        <v>1303</v>
      </c>
      <c r="F2121" t="s">
        <v>1304</v>
      </c>
      <c r="G2121" t="s">
        <v>61</v>
      </c>
      <c r="H2121" t="s">
        <v>48</v>
      </c>
      <c r="I2121" t="s">
        <v>66</v>
      </c>
      <c r="J2121" t="s">
        <v>33</v>
      </c>
      <c r="K2121" t="s">
        <v>34</v>
      </c>
      <c r="L2121" t="s">
        <v>35</v>
      </c>
      <c r="M2121" s="1">
        <v>41470</v>
      </c>
      <c r="N2121" s="1">
        <v>41555</v>
      </c>
      <c r="O2121" s="1">
        <v>41720</v>
      </c>
      <c r="P2121" s="1">
        <v>41720</v>
      </c>
      <c r="Q2121" s="1">
        <v>41720</v>
      </c>
      <c r="R2121" s="2">
        <f t="shared" si="99"/>
        <v>165</v>
      </c>
      <c r="S2121" s="2">
        <f t="shared" si="100"/>
        <v>0</v>
      </c>
      <c r="T2121" s="2">
        <f t="shared" si="101"/>
        <v>0</v>
      </c>
      <c r="U2121" t="s">
        <v>61</v>
      </c>
      <c r="V2121" t="s">
        <v>41</v>
      </c>
      <c r="W2121" t="s">
        <v>36</v>
      </c>
      <c r="X2121" t="s">
        <v>50</v>
      </c>
      <c r="Y2121" t="s">
        <v>356</v>
      </c>
      <c r="Z2121" t="s">
        <v>82</v>
      </c>
      <c r="AA2121" t="s">
        <v>171</v>
      </c>
      <c r="AB2121" t="s">
        <v>98</v>
      </c>
      <c r="AC2121">
        <v>30</v>
      </c>
      <c r="AD2121">
        <v>5925</v>
      </c>
      <c r="AE2121">
        <v>9243</v>
      </c>
      <c r="AF2121">
        <v>1.56</v>
      </c>
      <c r="AG2121">
        <v>0.05</v>
      </c>
      <c r="AH2121">
        <v>394</v>
      </c>
      <c r="AI2121">
        <v>3245.39</v>
      </c>
      <c r="AJ2121">
        <v>11.43</v>
      </c>
    </row>
    <row r="2122" spans="1:36" x14ac:dyDescent="0.3">
      <c r="A2122">
        <v>4415</v>
      </c>
      <c r="B2122" t="s">
        <v>32</v>
      </c>
      <c r="C2122" t="s">
        <v>45</v>
      </c>
      <c r="D2122" t="s">
        <v>1302</v>
      </c>
      <c r="E2122" t="s">
        <v>1447</v>
      </c>
      <c r="F2122" t="s">
        <v>2303</v>
      </c>
      <c r="G2122" t="s">
        <v>51</v>
      </c>
      <c r="H2122" t="s">
        <v>48</v>
      </c>
      <c r="I2122" t="s">
        <v>57</v>
      </c>
      <c r="J2122" t="s">
        <v>33</v>
      </c>
      <c r="K2122" t="s">
        <v>49</v>
      </c>
      <c r="L2122" t="s">
        <v>35</v>
      </c>
      <c r="M2122" s="1">
        <v>39975</v>
      </c>
      <c r="N2122" s="1">
        <v>39993</v>
      </c>
      <c r="O2122" s="1">
        <v>40036</v>
      </c>
      <c r="P2122" s="1">
        <v>40036</v>
      </c>
      <c r="Q2122" s="1">
        <v>40036</v>
      </c>
      <c r="R2122" s="2">
        <f t="shared" si="99"/>
        <v>43</v>
      </c>
      <c r="S2122" s="2">
        <f t="shared" si="100"/>
        <v>0</v>
      </c>
      <c r="T2122" s="2">
        <f t="shared" si="101"/>
        <v>0</v>
      </c>
      <c r="U2122" t="s">
        <v>51</v>
      </c>
      <c r="V2122" t="s">
        <v>110</v>
      </c>
      <c r="W2122" t="s">
        <v>36</v>
      </c>
      <c r="X2122" t="s">
        <v>37</v>
      </c>
      <c r="Y2122" t="s">
        <v>108</v>
      </c>
      <c r="Z2122" t="s">
        <v>112</v>
      </c>
      <c r="AA2122" t="s">
        <v>111</v>
      </c>
      <c r="AB2122" t="s">
        <v>109</v>
      </c>
      <c r="AC2122">
        <v>30</v>
      </c>
      <c r="AD2122">
        <v>3000</v>
      </c>
      <c r="AE2122">
        <v>71010</v>
      </c>
      <c r="AF2122">
        <v>23.67</v>
      </c>
      <c r="AG2122">
        <v>0.79</v>
      </c>
      <c r="AH2122">
        <v>363</v>
      </c>
      <c r="AI2122">
        <v>777</v>
      </c>
      <c r="AJ2122">
        <v>139.18</v>
      </c>
    </row>
    <row r="2123" spans="1:36" x14ac:dyDescent="0.3">
      <c r="A2123">
        <v>2985</v>
      </c>
      <c r="B2123" t="s">
        <v>32</v>
      </c>
      <c r="C2123" t="s">
        <v>45</v>
      </c>
      <c r="D2123" t="s">
        <v>1302</v>
      </c>
      <c r="E2123" t="s">
        <v>1447</v>
      </c>
      <c r="F2123" t="s">
        <v>1556</v>
      </c>
      <c r="G2123" t="s">
        <v>51</v>
      </c>
      <c r="H2123" t="s">
        <v>48</v>
      </c>
      <c r="I2123" t="s">
        <v>57</v>
      </c>
      <c r="J2123" t="s">
        <v>33</v>
      </c>
      <c r="K2123" t="s">
        <v>49</v>
      </c>
      <c r="L2123" t="s">
        <v>35</v>
      </c>
      <c r="M2123" s="1">
        <v>39975</v>
      </c>
      <c r="N2123" s="1">
        <v>39993</v>
      </c>
      <c r="O2123" s="1">
        <v>40107</v>
      </c>
      <c r="P2123" s="1">
        <v>40107</v>
      </c>
      <c r="Q2123" s="1">
        <v>40107</v>
      </c>
      <c r="R2123" s="2">
        <f t="shared" si="99"/>
        <v>114</v>
      </c>
      <c r="S2123" s="2">
        <f t="shared" si="100"/>
        <v>0</v>
      </c>
      <c r="T2123" s="2">
        <f t="shared" si="101"/>
        <v>0</v>
      </c>
      <c r="U2123" t="s">
        <v>51</v>
      </c>
      <c r="V2123" t="s">
        <v>110</v>
      </c>
      <c r="W2123" t="s">
        <v>36</v>
      </c>
      <c r="X2123" t="s">
        <v>37</v>
      </c>
      <c r="Y2123" t="s">
        <v>108</v>
      </c>
      <c r="Z2123" t="s">
        <v>112</v>
      </c>
      <c r="AA2123" t="s">
        <v>111</v>
      </c>
      <c r="AB2123" t="s">
        <v>109</v>
      </c>
      <c r="AC2123">
        <v>30</v>
      </c>
      <c r="AD2123">
        <v>1000</v>
      </c>
      <c r="AE2123">
        <v>23670</v>
      </c>
      <c r="AF2123">
        <v>23.67</v>
      </c>
      <c r="AG2123">
        <v>0.79</v>
      </c>
      <c r="AH2123">
        <v>335</v>
      </c>
      <c r="AI2123">
        <v>888</v>
      </c>
      <c r="AJ2123">
        <v>46.39</v>
      </c>
    </row>
    <row r="2124" spans="1:36" x14ac:dyDescent="0.3">
      <c r="A2124">
        <v>2868</v>
      </c>
      <c r="B2124" t="s">
        <v>32</v>
      </c>
      <c r="C2124" t="s">
        <v>45</v>
      </c>
      <c r="D2124" t="s">
        <v>1302</v>
      </c>
      <c r="E2124" t="s">
        <v>1447</v>
      </c>
      <c r="F2124" t="s">
        <v>1448</v>
      </c>
      <c r="G2124" t="s">
        <v>51</v>
      </c>
      <c r="H2124" t="s">
        <v>48</v>
      </c>
      <c r="I2124" t="s">
        <v>57</v>
      </c>
      <c r="J2124" t="s">
        <v>33</v>
      </c>
      <c r="K2124" t="s">
        <v>49</v>
      </c>
      <c r="L2124" t="s">
        <v>35</v>
      </c>
      <c r="M2124" s="1">
        <v>39975</v>
      </c>
      <c r="N2124" s="1">
        <v>39993</v>
      </c>
      <c r="O2124" s="1">
        <v>40144</v>
      </c>
      <c r="P2124" s="1">
        <v>40144</v>
      </c>
      <c r="Q2124" s="1">
        <v>40144</v>
      </c>
      <c r="R2124" s="2">
        <f t="shared" si="99"/>
        <v>151</v>
      </c>
      <c r="S2124" s="2">
        <f t="shared" si="100"/>
        <v>0</v>
      </c>
      <c r="T2124" s="2">
        <f t="shared" si="101"/>
        <v>0</v>
      </c>
      <c r="U2124" t="s">
        <v>51</v>
      </c>
      <c r="V2124" t="s">
        <v>110</v>
      </c>
      <c r="W2124" t="s">
        <v>36</v>
      </c>
      <c r="X2124" t="s">
        <v>37</v>
      </c>
      <c r="Y2124" t="s">
        <v>231</v>
      </c>
      <c r="Z2124" t="s">
        <v>112</v>
      </c>
      <c r="AA2124" t="s">
        <v>232</v>
      </c>
      <c r="AB2124" t="s">
        <v>109</v>
      </c>
      <c r="AC2124">
        <v>30</v>
      </c>
      <c r="AD2124">
        <v>18544</v>
      </c>
      <c r="AE2124">
        <v>340096.96</v>
      </c>
      <c r="AF2124">
        <v>18.34</v>
      </c>
      <c r="AG2124">
        <v>0.61</v>
      </c>
      <c r="AH2124">
        <v>1478</v>
      </c>
      <c r="AI2124">
        <v>1312.2</v>
      </c>
      <c r="AJ2124">
        <v>666.59</v>
      </c>
    </row>
    <row r="2125" spans="1:36" x14ac:dyDescent="0.3">
      <c r="A2125">
        <v>3546</v>
      </c>
      <c r="B2125" t="s">
        <v>32</v>
      </c>
      <c r="C2125" t="s">
        <v>45</v>
      </c>
      <c r="D2125" t="s">
        <v>1302</v>
      </c>
      <c r="E2125" t="s">
        <v>1436</v>
      </c>
      <c r="F2125" t="s">
        <v>1902</v>
      </c>
      <c r="G2125" t="s">
        <v>38</v>
      </c>
      <c r="H2125" t="s">
        <v>48</v>
      </c>
      <c r="I2125" t="s">
        <v>44</v>
      </c>
      <c r="J2125" t="s">
        <v>33</v>
      </c>
      <c r="K2125" t="s">
        <v>34</v>
      </c>
      <c r="L2125" t="s">
        <v>35</v>
      </c>
      <c r="M2125" s="1">
        <v>41458</v>
      </c>
      <c r="N2125" s="1">
        <v>41471</v>
      </c>
      <c r="O2125" s="1">
        <v>41551</v>
      </c>
      <c r="P2125" s="1">
        <v>41551</v>
      </c>
      <c r="Q2125" s="1">
        <v>41551</v>
      </c>
      <c r="R2125" s="2">
        <f t="shared" si="99"/>
        <v>80</v>
      </c>
      <c r="S2125" s="2">
        <f t="shared" si="100"/>
        <v>0</v>
      </c>
      <c r="T2125" s="2">
        <f t="shared" si="101"/>
        <v>0</v>
      </c>
      <c r="U2125" t="s">
        <v>38</v>
      </c>
      <c r="V2125" t="s">
        <v>41</v>
      </c>
      <c r="W2125" t="s">
        <v>36</v>
      </c>
      <c r="X2125" t="s">
        <v>37</v>
      </c>
      <c r="Y2125" t="s">
        <v>187</v>
      </c>
      <c r="Z2125" t="s">
        <v>43</v>
      </c>
      <c r="AA2125" t="s">
        <v>189</v>
      </c>
      <c r="AB2125" t="s">
        <v>188</v>
      </c>
      <c r="AC2125">
        <v>60</v>
      </c>
      <c r="AD2125">
        <v>150000</v>
      </c>
      <c r="AE2125">
        <v>1215000</v>
      </c>
      <c r="AF2125">
        <v>8.1</v>
      </c>
      <c r="AG2125">
        <v>0.13</v>
      </c>
      <c r="AH2125">
        <v>21674</v>
      </c>
      <c r="AI2125">
        <v>90677.04</v>
      </c>
      <c r="AJ2125">
        <v>1502.96</v>
      </c>
    </row>
    <row r="2126" spans="1:36" x14ac:dyDescent="0.3">
      <c r="A2126">
        <v>3240</v>
      </c>
      <c r="B2126" t="s">
        <v>32</v>
      </c>
      <c r="C2126" t="s">
        <v>45</v>
      </c>
      <c r="D2126" t="s">
        <v>1302</v>
      </c>
      <c r="E2126" t="s">
        <v>1436</v>
      </c>
      <c r="F2126" t="s">
        <v>1735</v>
      </c>
      <c r="G2126" t="s">
        <v>38</v>
      </c>
      <c r="H2126" t="s">
        <v>48</v>
      </c>
      <c r="I2126" t="s">
        <v>44</v>
      </c>
      <c r="J2126" t="s">
        <v>33</v>
      </c>
      <c r="K2126" t="s">
        <v>34</v>
      </c>
      <c r="L2126" t="s">
        <v>35</v>
      </c>
      <c r="M2126" s="1">
        <v>41458</v>
      </c>
      <c r="N2126" s="1">
        <v>41513</v>
      </c>
      <c r="O2126" s="1">
        <v>41635</v>
      </c>
      <c r="P2126" s="1">
        <v>41635</v>
      </c>
      <c r="Q2126" s="1">
        <v>41635</v>
      </c>
      <c r="R2126" s="2">
        <f t="shared" si="99"/>
        <v>122</v>
      </c>
      <c r="S2126" s="2">
        <f t="shared" si="100"/>
        <v>0</v>
      </c>
      <c r="T2126" s="2">
        <f t="shared" si="101"/>
        <v>0</v>
      </c>
      <c r="U2126" t="s">
        <v>38</v>
      </c>
      <c r="V2126" t="s">
        <v>41</v>
      </c>
      <c r="W2126" t="s">
        <v>36</v>
      </c>
      <c r="X2126" t="s">
        <v>37</v>
      </c>
      <c r="Y2126" t="s">
        <v>187</v>
      </c>
      <c r="Z2126" t="s">
        <v>43</v>
      </c>
      <c r="AA2126" t="s">
        <v>189</v>
      </c>
      <c r="AB2126" t="s">
        <v>188</v>
      </c>
      <c r="AC2126">
        <v>60</v>
      </c>
      <c r="AD2126">
        <v>16245</v>
      </c>
      <c r="AE2126">
        <v>131584.5</v>
      </c>
      <c r="AF2126">
        <v>8.1</v>
      </c>
      <c r="AG2126">
        <v>0.13</v>
      </c>
      <c r="AH2126">
        <v>2368</v>
      </c>
      <c r="AI2126">
        <v>11363.07</v>
      </c>
      <c r="AJ2126">
        <v>162.77000000000001</v>
      </c>
    </row>
    <row r="2127" spans="1:36" x14ac:dyDescent="0.3">
      <c r="A2127">
        <v>5490</v>
      </c>
      <c r="B2127" t="s">
        <v>32</v>
      </c>
      <c r="C2127" t="s">
        <v>45</v>
      </c>
      <c r="D2127" t="s">
        <v>1302</v>
      </c>
      <c r="E2127" t="s">
        <v>1436</v>
      </c>
      <c r="F2127" t="s">
        <v>1735</v>
      </c>
      <c r="G2127" t="s">
        <v>38</v>
      </c>
      <c r="H2127" t="s">
        <v>48</v>
      </c>
      <c r="I2127" t="s">
        <v>44</v>
      </c>
      <c r="J2127" t="s">
        <v>33</v>
      </c>
      <c r="K2127" t="s">
        <v>34</v>
      </c>
      <c r="L2127" t="s">
        <v>35</v>
      </c>
      <c r="M2127" s="1">
        <v>41458</v>
      </c>
      <c r="N2127" s="1">
        <v>41513</v>
      </c>
      <c r="O2127" s="1">
        <v>41635</v>
      </c>
      <c r="P2127" s="1">
        <v>41635</v>
      </c>
      <c r="Q2127" s="1">
        <v>41635</v>
      </c>
      <c r="R2127" s="2">
        <f t="shared" si="99"/>
        <v>122</v>
      </c>
      <c r="S2127" s="2">
        <f t="shared" si="100"/>
        <v>0</v>
      </c>
      <c r="T2127" s="2">
        <f t="shared" si="101"/>
        <v>0</v>
      </c>
      <c r="U2127" t="s">
        <v>38</v>
      </c>
      <c r="V2127" t="s">
        <v>41</v>
      </c>
      <c r="W2127" t="s">
        <v>36</v>
      </c>
      <c r="X2127" t="s">
        <v>37</v>
      </c>
      <c r="Y2127" t="s">
        <v>187</v>
      </c>
      <c r="Z2127" t="s">
        <v>43</v>
      </c>
      <c r="AA2127" t="s">
        <v>189</v>
      </c>
      <c r="AB2127" t="s">
        <v>188</v>
      </c>
      <c r="AC2127">
        <v>60</v>
      </c>
      <c r="AD2127">
        <v>80516</v>
      </c>
      <c r="AE2127">
        <v>652179.6</v>
      </c>
      <c r="AF2127">
        <v>8.1</v>
      </c>
      <c r="AG2127">
        <v>0.13</v>
      </c>
      <c r="AH2127">
        <v>11646</v>
      </c>
      <c r="AI2127">
        <v>50445.73</v>
      </c>
      <c r="AJ2127">
        <v>806.75</v>
      </c>
    </row>
    <row r="2128" spans="1:36" x14ac:dyDescent="0.3">
      <c r="A2128">
        <v>5611</v>
      </c>
      <c r="B2128" t="s">
        <v>32</v>
      </c>
      <c r="C2128" t="s">
        <v>45</v>
      </c>
      <c r="D2128" t="s">
        <v>1302</v>
      </c>
      <c r="E2128" t="s">
        <v>1436</v>
      </c>
      <c r="F2128" t="s">
        <v>1735</v>
      </c>
      <c r="G2128" t="s">
        <v>38</v>
      </c>
      <c r="H2128" t="s">
        <v>48</v>
      </c>
      <c r="I2128" t="s">
        <v>44</v>
      </c>
      <c r="J2128" t="s">
        <v>33</v>
      </c>
      <c r="K2128" t="s">
        <v>34</v>
      </c>
      <c r="L2128" t="s">
        <v>35</v>
      </c>
      <c r="M2128" s="1">
        <v>41458</v>
      </c>
      <c r="N2128" s="1">
        <v>41513</v>
      </c>
      <c r="O2128" s="1">
        <v>41635</v>
      </c>
      <c r="P2128" s="1">
        <v>41635</v>
      </c>
      <c r="Q2128" s="1">
        <v>41635</v>
      </c>
      <c r="R2128" s="2">
        <f t="shared" si="99"/>
        <v>122</v>
      </c>
      <c r="S2128" s="2">
        <f t="shared" si="100"/>
        <v>0</v>
      </c>
      <c r="T2128" s="2">
        <f t="shared" si="101"/>
        <v>0</v>
      </c>
      <c r="U2128" t="s">
        <v>38</v>
      </c>
      <c r="V2128" t="s">
        <v>41</v>
      </c>
      <c r="W2128" t="s">
        <v>36</v>
      </c>
      <c r="X2128" t="s">
        <v>37</v>
      </c>
      <c r="Y2128" t="s">
        <v>187</v>
      </c>
      <c r="Z2128" t="s">
        <v>43</v>
      </c>
      <c r="AA2128" t="s">
        <v>189</v>
      </c>
      <c r="AB2128" t="s">
        <v>188</v>
      </c>
      <c r="AC2128">
        <v>60</v>
      </c>
      <c r="AD2128">
        <v>53239</v>
      </c>
      <c r="AE2128">
        <v>431235.9</v>
      </c>
      <c r="AF2128">
        <v>8.1</v>
      </c>
      <c r="AG2128">
        <v>0.13</v>
      </c>
      <c r="AH2128">
        <v>7696</v>
      </c>
      <c r="AI2128">
        <v>33442.629999999997</v>
      </c>
      <c r="AJ2128">
        <v>533.44000000000005</v>
      </c>
    </row>
    <row r="2129" spans="1:36" x14ac:dyDescent="0.3">
      <c r="A2129">
        <v>3120</v>
      </c>
      <c r="B2129" t="s">
        <v>32</v>
      </c>
      <c r="C2129" t="s">
        <v>45</v>
      </c>
      <c r="D2129" t="s">
        <v>1302</v>
      </c>
      <c r="E2129" t="s">
        <v>1659</v>
      </c>
      <c r="F2129" t="s">
        <v>1660</v>
      </c>
      <c r="G2129" t="s">
        <v>1564</v>
      </c>
      <c r="H2129" t="s">
        <v>48</v>
      </c>
      <c r="I2129" t="s">
        <v>1566</v>
      </c>
      <c r="J2129" t="s">
        <v>33</v>
      </c>
      <c r="K2129" t="s">
        <v>34</v>
      </c>
      <c r="L2129" t="s">
        <v>35</v>
      </c>
      <c r="M2129" s="1">
        <v>40514</v>
      </c>
      <c r="N2129" s="1">
        <v>40521</v>
      </c>
      <c r="O2129" s="1">
        <v>40612</v>
      </c>
      <c r="P2129" s="1">
        <v>40612</v>
      </c>
      <c r="Q2129" s="1">
        <v>40612</v>
      </c>
      <c r="R2129" s="2">
        <f t="shared" si="99"/>
        <v>91</v>
      </c>
      <c r="S2129" s="2">
        <f t="shared" si="100"/>
        <v>0</v>
      </c>
      <c r="T2129" s="2">
        <f t="shared" si="101"/>
        <v>0</v>
      </c>
      <c r="U2129" t="s">
        <v>1564</v>
      </c>
      <c r="V2129" t="s">
        <v>41</v>
      </c>
      <c r="W2129" t="s">
        <v>36</v>
      </c>
      <c r="X2129" t="s">
        <v>50</v>
      </c>
      <c r="Y2129" t="s">
        <v>1565</v>
      </c>
      <c r="Z2129" t="s">
        <v>82</v>
      </c>
      <c r="AA2129" t="s">
        <v>116</v>
      </c>
      <c r="AB2129" t="s">
        <v>1378</v>
      </c>
      <c r="AC2129">
        <v>60</v>
      </c>
      <c r="AD2129">
        <v>1135</v>
      </c>
      <c r="AE2129">
        <v>29612.15</v>
      </c>
      <c r="AF2129">
        <v>26.09</v>
      </c>
      <c r="AG2129">
        <v>0.43</v>
      </c>
      <c r="AH2129">
        <v>103</v>
      </c>
      <c r="AI2129">
        <v>1308.4000000000001</v>
      </c>
      <c r="AJ2129">
        <v>48.86</v>
      </c>
    </row>
    <row r="2130" spans="1:36" x14ac:dyDescent="0.3">
      <c r="A2130">
        <v>5763</v>
      </c>
      <c r="B2130" t="s">
        <v>32</v>
      </c>
      <c r="C2130" t="s">
        <v>45</v>
      </c>
      <c r="D2130" t="s">
        <v>1302</v>
      </c>
      <c r="E2130" t="s">
        <v>2403</v>
      </c>
      <c r="F2130" t="s">
        <v>2734</v>
      </c>
      <c r="G2130" t="s">
        <v>1564</v>
      </c>
      <c r="H2130" t="s">
        <v>48</v>
      </c>
      <c r="I2130" t="s">
        <v>1566</v>
      </c>
      <c r="J2130" t="s">
        <v>33</v>
      </c>
      <c r="K2130" t="s">
        <v>34</v>
      </c>
      <c r="L2130" t="s">
        <v>35</v>
      </c>
      <c r="M2130" s="1">
        <v>40700</v>
      </c>
      <c r="N2130" s="1">
        <v>40716</v>
      </c>
      <c r="O2130" s="1">
        <v>40815</v>
      </c>
      <c r="P2130" s="1">
        <v>40815</v>
      </c>
      <c r="Q2130" s="1">
        <v>40815</v>
      </c>
      <c r="R2130" s="2">
        <f t="shared" si="99"/>
        <v>99</v>
      </c>
      <c r="S2130" s="2">
        <f t="shared" si="100"/>
        <v>0</v>
      </c>
      <c r="T2130" s="2">
        <f t="shared" si="101"/>
        <v>0</v>
      </c>
      <c r="U2130" t="s">
        <v>1564</v>
      </c>
      <c r="V2130" t="s">
        <v>41</v>
      </c>
      <c r="W2130" t="s">
        <v>36</v>
      </c>
      <c r="X2130" t="s">
        <v>50</v>
      </c>
      <c r="Y2130" t="s">
        <v>1565</v>
      </c>
      <c r="Z2130" t="s">
        <v>82</v>
      </c>
      <c r="AA2130" t="s">
        <v>116</v>
      </c>
      <c r="AB2130" t="s">
        <v>1378</v>
      </c>
      <c r="AC2130">
        <v>60</v>
      </c>
      <c r="AD2130">
        <v>1028</v>
      </c>
      <c r="AE2130">
        <v>22616</v>
      </c>
      <c r="AF2130">
        <v>22</v>
      </c>
      <c r="AG2130">
        <v>0.37</v>
      </c>
      <c r="AH2130">
        <v>107</v>
      </c>
      <c r="AI2130">
        <v>1794.89</v>
      </c>
      <c r="AJ2130">
        <v>37.32</v>
      </c>
    </row>
    <row r="2131" spans="1:36" x14ac:dyDescent="0.3">
      <c r="A2131">
        <v>3131</v>
      </c>
      <c r="B2131" t="s">
        <v>32</v>
      </c>
      <c r="C2131" t="s">
        <v>45</v>
      </c>
      <c r="D2131" t="s">
        <v>1302</v>
      </c>
      <c r="E2131" t="s">
        <v>1562</v>
      </c>
      <c r="F2131" t="s">
        <v>1670</v>
      </c>
      <c r="G2131" t="s">
        <v>1564</v>
      </c>
      <c r="H2131" t="s">
        <v>48</v>
      </c>
      <c r="I2131" t="s">
        <v>1566</v>
      </c>
      <c r="J2131" t="s">
        <v>33</v>
      </c>
      <c r="K2131" t="s">
        <v>34</v>
      </c>
      <c r="L2131" t="s">
        <v>35</v>
      </c>
      <c r="M2131" s="1">
        <v>40283</v>
      </c>
      <c r="N2131" s="1">
        <v>40291</v>
      </c>
      <c r="O2131" s="1">
        <v>40392</v>
      </c>
      <c r="P2131" s="1">
        <v>40392</v>
      </c>
      <c r="Q2131" s="1">
        <v>40392</v>
      </c>
      <c r="R2131" s="2">
        <f t="shared" si="99"/>
        <v>101</v>
      </c>
      <c r="S2131" s="2">
        <f t="shared" si="100"/>
        <v>0</v>
      </c>
      <c r="T2131" s="2">
        <f t="shared" si="101"/>
        <v>0</v>
      </c>
      <c r="U2131" t="s">
        <v>1564</v>
      </c>
      <c r="V2131" t="s">
        <v>41</v>
      </c>
      <c r="W2131" t="s">
        <v>36</v>
      </c>
      <c r="X2131" t="s">
        <v>50</v>
      </c>
      <c r="Y2131" t="s">
        <v>1565</v>
      </c>
      <c r="Z2131" t="s">
        <v>82</v>
      </c>
      <c r="AA2131" t="s">
        <v>116</v>
      </c>
      <c r="AB2131" t="s">
        <v>1378</v>
      </c>
      <c r="AC2131">
        <v>60</v>
      </c>
      <c r="AD2131">
        <v>1065</v>
      </c>
      <c r="AE2131">
        <v>27785.85</v>
      </c>
      <c r="AF2131">
        <v>26.09</v>
      </c>
      <c r="AG2131">
        <v>0.43</v>
      </c>
      <c r="AH2131">
        <v>112</v>
      </c>
      <c r="AI2131">
        <v>1122.07</v>
      </c>
      <c r="AJ2131">
        <v>59.91</v>
      </c>
    </row>
    <row r="2132" spans="1:36" x14ac:dyDescent="0.3">
      <c r="A2132">
        <v>2993</v>
      </c>
      <c r="B2132" t="s">
        <v>32</v>
      </c>
      <c r="C2132" t="s">
        <v>45</v>
      </c>
      <c r="D2132" t="s">
        <v>1302</v>
      </c>
      <c r="E2132" t="s">
        <v>1562</v>
      </c>
      <c r="F2132" t="s">
        <v>1563</v>
      </c>
      <c r="G2132" t="s">
        <v>1564</v>
      </c>
      <c r="H2132" t="s">
        <v>48</v>
      </c>
      <c r="I2132" t="s">
        <v>1566</v>
      </c>
      <c r="J2132" t="s">
        <v>33</v>
      </c>
      <c r="K2132" t="s">
        <v>34</v>
      </c>
      <c r="L2132" t="s">
        <v>35</v>
      </c>
      <c r="M2132" s="1">
        <v>40283</v>
      </c>
      <c r="N2132" s="1">
        <v>40291</v>
      </c>
      <c r="O2132" s="1">
        <v>40513</v>
      </c>
      <c r="P2132" s="1">
        <v>40513</v>
      </c>
      <c r="Q2132" s="1">
        <v>40513</v>
      </c>
      <c r="R2132" s="2">
        <f t="shared" si="99"/>
        <v>222</v>
      </c>
      <c r="S2132" s="2">
        <f t="shared" si="100"/>
        <v>0</v>
      </c>
      <c r="T2132" s="2">
        <f t="shared" si="101"/>
        <v>0</v>
      </c>
      <c r="U2132" t="s">
        <v>1564</v>
      </c>
      <c r="V2132" t="s">
        <v>41</v>
      </c>
      <c r="W2132" t="s">
        <v>36</v>
      </c>
      <c r="X2132" t="s">
        <v>50</v>
      </c>
      <c r="Y2132" t="s">
        <v>1565</v>
      </c>
      <c r="Z2132" t="s">
        <v>82</v>
      </c>
      <c r="AA2132" t="s">
        <v>116</v>
      </c>
      <c r="AB2132" t="s">
        <v>1378</v>
      </c>
      <c r="AC2132">
        <v>60</v>
      </c>
      <c r="AD2132">
        <v>426</v>
      </c>
      <c r="AE2132">
        <v>11114.34</v>
      </c>
      <c r="AF2132">
        <v>26.09</v>
      </c>
      <c r="AG2132">
        <v>0.43</v>
      </c>
      <c r="AH2132">
        <v>45</v>
      </c>
      <c r="AI2132">
        <v>1013.19</v>
      </c>
      <c r="AJ2132">
        <v>23.96</v>
      </c>
    </row>
    <row r="2133" spans="1:36" x14ac:dyDescent="0.3">
      <c r="A2133">
        <v>2886</v>
      </c>
      <c r="B2133" t="s">
        <v>32</v>
      </c>
      <c r="C2133" t="s">
        <v>45</v>
      </c>
      <c r="D2133" t="s">
        <v>1302</v>
      </c>
      <c r="E2133" t="s">
        <v>1465</v>
      </c>
      <c r="F2133" t="s">
        <v>1466</v>
      </c>
      <c r="G2133" t="s">
        <v>182</v>
      </c>
      <c r="H2133" t="s">
        <v>48</v>
      </c>
      <c r="I2133" t="s">
        <v>183</v>
      </c>
      <c r="J2133" t="s">
        <v>33</v>
      </c>
      <c r="K2133" t="s">
        <v>34</v>
      </c>
      <c r="L2133" t="s">
        <v>35</v>
      </c>
      <c r="M2133" s="1">
        <v>41621</v>
      </c>
      <c r="N2133" s="1">
        <v>41635</v>
      </c>
      <c r="O2133" s="1">
        <v>41754</v>
      </c>
      <c r="P2133" s="1">
        <v>41754</v>
      </c>
      <c r="Q2133" s="1">
        <v>41754</v>
      </c>
      <c r="R2133" s="2">
        <f t="shared" si="99"/>
        <v>119</v>
      </c>
      <c r="S2133" s="2">
        <f t="shared" si="100"/>
        <v>0</v>
      </c>
      <c r="T2133" s="2">
        <f t="shared" si="101"/>
        <v>0</v>
      </c>
      <c r="U2133" t="s">
        <v>182</v>
      </c>
      <c r="V2133" t="s">
        <v>41</v>
      </c>
      <c r="W2133" t="s">
        <v>36</v>
      </c>
      <c r="X2133" t="s">
        <v>37</v>
      </c>
      <c r="Y2133" t="s">
        <v>92</v>
      </c>
      <c r="Z2133" t="s">
        <v>74</v>
      </c>
      <c r="AA2133" t="s">
        <v>88</v>
      </c>
      <c r="AB2133" t="s">
        <v>93</v>
      </c>
      <c r="AC2133">
        <v>60</v>
      </c>
      <c r="AD2133">
        <v>63200</v>
      </c>
      <c r="AE2133">
        <v>347600</v>
      </c>
      <c r="AF2133">
        <v>5.5</v>
      </c>
      <c r="AG2133">
        <v>0.09</v>
      </c>
      <c r="AH2133">
        <v>4007</v>
      </c>
      <c r="AI2133">
        <v>23397.41</v>
      </c>
      <c r="AJ2133">
        <v>357.33</v>
      </c>
    </row>
    <row r="2134" spans="1:36" x14ac:dyDescent="0.3">
      <c r="A2134">
        <v>4367</v>
      </c>
      <c r="B2134" t="s">
        <v>32</v>
      </c>
      <c r="C2134" t="s">
        <v>45</v>
      </c>
      <c r="D2134" t="s">
        <v>1302</v>
      </c>
      <c r="E2134" t="s">
        <v>1465</v>
      </c>
      <c r="F2134" t="s">
        <v>2289</v>
      </c>
      <c r="G2134" t="s">
        <v>182</v>
      </c>
      <c r="H2134" t="s">
        <v>48</v>
      </c>
      <c r="I2134" t="s">
        <v>183</v>
      </c>
      <c r="J2134" t="s">
        <v>33</v>
      </c>
      <c r="K2134" t="s">
        <v>34</v>
      </c>
      <c r="L2134" t="s">
        <v>35</v>
      </c>
      <c r="M2134" s="1">
        <v>41621</v>
      </c>
      <c r="N2134" s="1">
        <v>41635</v>
      </c>
      <c r="O2134" s="1">
        <v>41778</v>
      </c>
      <c r="P2134" s="1">
        <v>41778</v>
      </c>
      <c r="Q2134" s="1">
        <v>41778</v>
      </c>
      <c r="R2134" s="2">
        <f t="shared" si="99"/>
        <v>143</v>
      </c>
      <c r="S2134" s="2">
        <f t="shared" si="100"/>
        <v>0</v>
      </c>
      <c r="T2134" s="2">
        <f t="shared" si="101"/>
        <v>0</v>
      </c>
      <c r="U2134" t="s">
        <v>182</v>
      </c>
      <c r="V2134" t="s">
        <v>41</v>
      </c>
      <c r="W2134" t="s">
        <v>36</v>
      </c>
      <c r="X2134" t="s">
        <v>37</v>
      </c>
      <c r="Y2134" t="s">
        <v>221</v>
      </c>
      <c r="Z2134" t="s">
        <v>74</v>
      </c>
      <c r="AA2134" t="s">
        <v>222</v>
      </c>
      <c r="AB2134" t="s">
        <v>63</v>
      </c>
      <c r="AC2134">
        <v>60</v>
      </c>
      <c r="AD2134">
        <v>96200</v>
      </c>
      <c r="AE2134">
        <v>209716</v>
      </c>
      <c r="AF2134">
        <v>2.1800000000000002</v>
      </c>
      <c r="AG2134">
        <v>0.04</v>
      </c>
      <c r="AH2134">
        <v>6320</v>
      </c>
      <c r="AI2134">
        <v>33343.629999999997</v>
      </c>
      <c r="AJ2134">
        <v>215.59</v>
      </c>
    </row>
    <row r="2135" spans="1:36" x14ac:dyDescent="0.3">
      <c r="A2135">
        <v>3128</v>
      </c>
      <c r="B2135" t="s">
        <v>32</v>
      </c>
      <c r="C2135" t="s">
        <v>45</v>
      </c>
      <c r="D2135" t="s">
        <v>1302</v>
      </c>
      <c r="E2135" t="s">
        <v>1666</v>
      </c>
      <c r="F2135" t="s">
        <v>1667</v>
      </c>
      <c r="G2135" t="s">
        <v>182</v>
      </c>
      <c r="H2135" t="s">
        <v>48</v>
      </c>
      <c r="I2135" t="s">
        <v>183</v>
      </c>
      <c r="J2135" t="s">
        <v>33</v>
      </c>
      <c r="K2135" t="s">
        <v>34</v>
      </c>
      <c r="L2135" t="s">
        <v>35</v>
      </c>
      <c r="M2135" s="1">
        <v>41410</v>
      </c>
      <c r="N2135" s="1">
        <v>41436</v>
      </c>
      <c r="O2135" s="1">
        <v>41599</v>
      </c>
      <c r="P2135" s="1">
        <v>41599</v>
      </c>
      <c r="Q2135" s="1">
        <v>41599</v>
      </c>
      <c r="R2135" s="2">
        <f t="shared" si="99"/>
        <v>163</v>
      </c>
      <c r="S2135" s="2">
        <f t="shared" si="100"/>
        <v>0</v>
      </c>
      <c r="T2135" s="2">
        <f t="shared" si="101"/>
        <v>0</v>
      </c>
      <c r="U2135" t="s">
        <v>182</v>
      </c>
      <c r="V2135" t="s">
        <v>41</v>
      </c>
      <c r="W2135" t="s">
        <v>36</v>
      </c>
      <c r="X2135" t="s">
        <v>37</v>
      </c>
      <c r="Y2135" t="s">
        <v>1244</v>
      </c>
      <c r="Z2135" t="s">
        <v>43</v>
      </c>
      <c r="AA2135" t="s">
        <v>1246</v>
      </c>
      <c r="AB2135" t="s">
        <v>1245</v>
      </c>
      <c r="AC2135">
        <v>30</v>
      </c>
      <c r="AD2135">
        <v>200000</v>
      </c>
      <c r="AE2135">
        <v>2100000</v>
      </c>
      <c r="AF2135">
        <v>10.5</v>
      </c>
      <c r="AG2135">
        <v>0.35</v>
      </c>
      <c r="AH2135">
        <v>28168</v>
      </c>
      <c r="AI2135">
        <v>127285.48</v>
      </c>
      <c r="AJ2135">
        <v>2597.6999999999998</v>
      </c>
    </row>
    <row r="2136" spans="1:36" x14ac:dyDescent="0.3">
      <c r="A2136">
        <v>2924</v>
      </c>
      <c r="B2136" t="s">
        <v>32</v>
      </c>
      <c r="C2136" t="s">
        <v>45</v>
      </c>
      <c r="D2136" t="s">
        <v>1302</v>
      </c>
      <c r="E2136" t="s">
        <v>1512</v>
      </c>
      <c r="F2136" t="s">
        <v>1513</v>
      </c>
      <c r="G2136" t="s">
        <v>1459</v>
      </c>
      <c r="H2136" t="s">
        <v>48</v>
      </c>
      <c r="I2136" t="s">
        <v>1380</v>
      </c>
      <c r="J2136" t="s">
        <v>33</v>
      </c>
      <c r="K2136" t="s">
        <v>68</v>
      </c>
      <c r="L2136" t="s">
        <v>35</v>
      </c>
      <c r="M2136" s="1">
        <v>40570</v>
      </c>
      <c r="N2136" s="1">
        <v>40647</v>
      </c>
      <c r="O2136" s="1">
        <v>40721</v>
      </c>
      <c r="P2136" s="1">
        <v>40721</v>
      </c>
      <c r="Q2136" s="1">
        <v>40721</v>
      </c>
      <c r="R2136" s="2">
        <f t="shared" si="99"/>
        <v>74</v>
      </c>
      <c r="S2136" s="2">
        <f t="shared" si="100"/>
        <v>0</v>
      </c>
      <c r="T2136" s="2">
        <f t="shared" si="101"/>
        <v>0</v>
      </c>
      <c r="U2136" t="s">
        <v>1459</v>
      </c>
      <c r="V2136" t="s">
        <v>110</v>
      </c>
      <c r="W2136" t="s">
        <v>36</v>
      </c>
      <c r="X2136" t="s">
        <v>37</v>
      </c>
      <c r="Y2136" t="s">
        <v>231</v>
      </c>
      <c r="Z2136" t="s">
        <v>112</v>
      </c>
      <c r="AA2136" t="s">
        <v>232</v>
      </c>
      <c r="AB2136" t="s">
        <v>109</v>
      </c>
      <c r="AC2136">
        <v>30</v>
      </c>
      <c r="AD2136">
        <v>2098</v>
      </c>
      <c r="AE2136">
        <v>38477.32</v>
      </c>
      <c r="AF2136">
        <v>18.34</v>
      </c>
      <c r="AG2136">
        <v>0.61</v>
      </c>
      <c r="AH2136">
        <v>140</v>
      </c>
      <c r="AI2136">
        <v>1870.73</v>
      </c>
      <c r="AJ2136">
        <v>63.49</v>
      </c>
    </row>
    <row r="2137" spans="1:36" x14ac:dyDescent="0.3">
      <c r="A2137">
        <v>3516</v>
      </c>
      <c r="B2137" t="s">
        <v>32</v>
      </c>
      <c r="C2137" t="s">
        <v>45</v>
      </c>
      <c r="D2137" t="s">
        <v>1302</v>
      </c>
      <c r="E2137" t="s">
        <v>1512</v>
      </c>
      <c r="F2137" t="s">
        <v>1883</v>
      </c>
      <c r="G2137" t="s">
        <v>1459</v>
      </c>
      <c r="H2137" t="s">
        <v>48</v>
      </c>
      <c r="I2137" t="s">
        <v>1380</v>
      </c>
      <c r="J2137" t="s">
        <v>33</v>
      </c>
      <c r="K2137" t="s">
        <v>68</v>
      </c>
      <c r="L2137" t="s">
        <v>35</v>
      </c>
      <c r="M2137" s="1">
        <v>40570</v>
      </c>
      <c r="N2137" s="1">
        <v>40647</v>
      </c>
      <c r="O2137" s="1">
        <v>40738</v>
      </c>
      <c r="P2137" s="1">
        <v>40738</v>
      </c>
      <c r="Q2137" s="1">
        <v>40738</v>
      </c>
      <c r="R2137" s="2">
        <f t="shared" si="99"/>
        <v>91</v>
      </c>
      <c r="S2137" s="2">
        <f t="shared" si="100"/>
        <v>0</v>
      </c>
      <c r="T2137" s="2">
        <f t="shared" si="101"/>
        <v>0</v>
      </c>
      <c r="U2137" t="s">
        <v>1459</v>
      </c>
      <c r="V2137" t="s">
        <v>110</v>
      </c>
      <c r="W2137" t="s">
        <v>36</v>
      </c>
      <c r="X2137" t="s">
        <v>37</v>
      </c>
      <c r="Y2137" t="s">
        <v>231</v>
      </c>
      <c r="Z2137" t="s">
        <v>112</v>
      </c>
      <c r="AA2137" t="s">
        <v>232</v>
      </c>
      <c r="AB2137" t="s">
        <v>109</v>
      </c>
      <c r="AC2137">
        <v>30</v>
      </c>
      <c r="AD2137">
        <v>6357</v>
      </c>
      <c r="AE2137">
        <v>116587.38</v>
      </c>
      <c r="AF2137">
        <v>18.34</v>
      </c>
      <c r="AG2137">
        <v>0.61</v>
      </c>
      <c r="AH2137">
        <v>1272</v>
      </c>
      <c r="AI2137">
        <v>10816.49</v>
      </c>
      <c r="AJ2137">
        <v>192.37</v>
      </c>
    </row>
    <row r="2138" spans="1:36" x14ac:dyDescent="0.3">
      <c r="A2138">
        <v>2872</v>
      </c>
      <c r="B2138" t="s">
        <v>32</v>
      </c>
      <c r="C2138" t="s">
        <v>45</v>
      </c>
      <c r="D2138" t="s">
        <v>1302</v>
      </c>
      <c r="E2138" t="s">
        <v>1457</v>
      </c>
      <c r="F2138" t="s">
        <v>1458</v>
      </c>
      <c r="G2138" t="s">
        <v>1459</v>
      </c>
      <c r="H2138" t="s">
        <v>48</v>
      </c>
      <c r="I2138" t="s">
        <v>1380</v>
      </c>
      <c r="J2138" t="s">
        <v>33</v>
      </c>
      <c r="K2138" t="s">
        <v>68</v>
      </c>
      <c r="L2138" t="s">
        <v>35</v>
      </c>
      <c r="M2138" s="1">
        <v>40732</v>
      </c>
      <c r="N2138" s="1">
        <v>40759</v>
      </c>
      <c r="O2138" s="1">
        <v>40997</v>
      </c>
      <c r="P2138" s="1">
        <v>40997</v>
      </c>
      <c r="Q2138" s="1">
        <v>40997</v>
      </c>
      <c r="R2138" s="2">
        <f t="shared" si="99"/>
        <v>238</v>
      </c>
      <c r="S2138" s="2">
        <f t="shared" si="100"/>
        <v>0</v>
      </c>
      <c r="T2138" s="2">
        <f t="shared" si="101"/>
        <v>0</v>
      </c>
      <c r="U2138" t="s">
        <v>1459</v>
      </c>
      <c r="V2138" t="s">
        <v>54</v>
      </c>
      <c r="W2138" t="s">
        <v>36</v>
      </c>
      <c r="X2138" t="s">
        <v>50</v>
      </c>
      <c r="Y2138" t="s">
        <v>338</v>
      </c>
      <c r="Z2138" t="s">
        <v>104</v>
      </c>
      <c r="AA2138" t="s">
        <v>180</v>
      </c>
      <c r="AB2138" t="s">
        <v>53</v>
      </c>
      <c r="AC2138">
        <v>60</v>
      </c>
      <c r="AD2138">
        <v>4132</v>
      </c>
      <c r="AE2138">
        <v>52683</v>
      </c>
      <c r="AF2138">
        <v>12.75</v>
      </c>
      <c r="AG2138">
        <v>0.21</v>
      </c>
      <c r="AH2138">
        <v>1598</v>
      </c>
      <c r="AI2138">
        <v>12689.71</v>
      </c>
      <c r="AJ2138">
        <v>86.93</v>
      </c>
    </row>
    <row r="2139" spans="1:36" x14ac:dyDescent="0.3">
      <c r="A2139">
        <v>3149</v>
      </c>
      <c r="B2139" t="s">
        <v>32</v>
      </c>
      <c r="C2139" t="s">
        <v>45</v>
      </c>
      <c r="D2139" t="s">
        <v>1302</v>
      </c>
      <c r="E2139" t="s">
        <v>1664</v>
      </c>
      <c r="F2139" t="s">
        <v>1677</v>
      </c>
      <c r="G2139" t="s">
        <v>96</v>
      </c>
      <c r="H2139" t="s">
        <v>48</v>
      </c>
      <c r="I2139" t="s">
        <v>100</v>
      </c>
      <c r="J2139" t="s">
        <v>33</v>
      </c>
      <c r="K2139" t="s">
        <v>34</v>
      </c>
      <c r="L2139" t="s">
        <v>1136</v>
      </c>
      <c r="M2139" s="1">
        <v>41719</v>
      </c>
      <c r="N2139" s="1">
        <v>41729</v>
      </c>
      <c r="O2139" s="1">
        <v>41786</v>
      </c>
      <c r="P2139" s="1">
        <v>41786</v>
      </c>
      <c r="Q2139" s="1">
        <v>41802</v>
      </c>
      <c r="R2139" s="2">
        <f t="shared" si="99"/>
        <v>57</v>
      </c>
      <c r="S2139" s="2">
        <f t="shared" si="100"/>
        <v>0</v>
      </c>
      <c r="T2139" s="2">
        <f t="shared" si="101"/>
        <v>16</v>
      </c>
      <c r="U2139" t="s">
        <v>96</v>
      </c>
      <c r="V2139" t="s">
        <v>41</v>
      </c>
      <c r="W2139" t="s">
        <v>36</v>
      </c>
      <c r="X2139" t="s">
        <v>50</v>
      </c>
      <c r="Y2139" t="s">
        <v>1470</v>
      </c>
      <c r="Z2139" t="s">
        <v>246</v>
      </c>
      <c r="AA2139" t="s">
        <v>1471</v>
      </c>
      <c r="AB2139" t="s">
        <v>188</v>
      </c>
      <c r="AC2139">
        <v>60</v>
      </c>
      <c r="AD2139">
        <v>115000</v>
      </c>
      <c r="AE2139">
        <v>414000</v>
      </c>
      <c r="AF2139">
        <v>3.6</v>
      </c>
      <c r="AG2139">
        <v>0.06</v>
      </c>
      <c r="AH2139">
        <v>10504</v>
      </c>
      <c r="AI2139">
        <v>28270.78</v>
      </c>
      <c r="AJ2139">
        <v>425.59</v>
      </c>
    </row>
    <row r="2140" spans="1:36" x14ac:dyDescent="0.3">
      <c r="A2140">
        <v>5027</v>
      </c>
      <c r="B2140" t="s">
        <v>32</v>
      </c>
      <c r="C2140" t="s">
        <v>45</v>
      </c>
      <c r="D2140" t="s">
        <v>1302</v>
      </c>
      <c r="E2140" t="s">
        <v>1436</v>
      </c>
      <c r="F2140" t="s">
        <v>2512</v>
      </c>
      <c r="G2140" t="s">
        <v>96</v>
      </c>
      <c r="H2140" t="s">
        <v>48</v>
      </c>
      <c r="I2140" t="s">
        <v>100</v>
      </c>
      <c r="J2140" t="s">
        <v>33</v>
      </c>
      <c r="K2140" t="s">
        <v>34</v>
      </c>
      <c r="L2140" t="s">
        <v>1136</v>
      </c>
      <c r="M2140" s="1">
        <v>41458</v>
      </c>
      <c r="N2140" s="1">
        <v>41513</v>
      </c>
      <c r="O2140" s="1">
        <v>41570</v>
      </c>
      <c r="P2140" s="1">
        <v>41570</v>
      </c>
      <c r="Q2140" s="1">
        <v>41570</v>
      </c>
      <c r="R2140" s="2">
        <f t="shared" si="99"/>
        <v>57</v>
      </c>
      <c r="S2140" s="2">
        <f t="shared" si="100"/>
        <v>0</v>
      </c>
      <c r="T2140" s="2">
        <f t="shared" si="101"/>
        <v>0</v>
      </c>
      <c r="U2140" t="s">
        <v>96</v>
      </c>
      <c r="V2140" t="s">
        <v>41</v>
      </c>
      <c r="W2140" t="s">
        <v>36</v>
      </c>
      <c r="X2140" t="s">
        <v>37</v>
      </c>
      <c r="Y2140" t="s">
        <v>1383</v>
      </c>
      <c r="Z2140" t="s">
        <v>43</v>
      </c>
      <c r="AA2140" t="s">
        <v>143</v>
      </c>
      <c r="AB2140" t="s">
        <v>141</v>
      </c>
      <c r="AC2140">
        <v>30</v>
      </c>
      <c r="AD2140">
        <v>163929</v>
      </c>
      <c r="AE2140">
        <v>2047473.21</v>
      </c>
      <c r="AF2140">
        <v>12.49</v>
      </c>
      <c r="AG2140">
        <v>0.42</v>
      </c>
      <c r="AH2140">
        <v>21675</v>
      </c>
      <c r="AI2140">
        <v>20312.64</v>
      </c>
      <c r="AJ2140">
        <v>2532.7199999999998</v>
      </c>
    </row>
    <row r="2141" spans="1:36" x14ac:dyDescent="0.3">
      <c r="A2141">
        <v>5388</v>
      </c>
      <c r="B2141" t="s">
        <v>32</v>
      </c>
      <c r="C2141" t="s">
        <v>45</v>
      </c>
      <c r="D2141" t="s">
        <v>1302</v>
      </c>
      <c r="E2141" t="s">
        <v>1436</v>
      </c>
      <c r="F2141" t="s">
        <v>2512</v>
      </c>
      <c r="G2141" t="s">
        <v>96</v>
      </c>
      <c r="H2141" t="s">
        <v>48</v>
      </c>
      <c r="I2141" t="s">
        <v>100</v>
      </c>
      <c r="J2141" t="s">
        <v>33</v>
      </c>
      <c r="K2141" t="s">
        <v>34</v>
      </c>
      <c r="L2141" t="s">
        <v>1136</v>
      </c>
      <c r="M2141" s="1">
        <v>41458</v>
      </c>
      <c r="N2141" s="1">
        <v>41513</v>
      </c>
      <c r="O2141" s="1">
        <v>41570</v>
      </c>
      <c r="P2141" s="1">
        <v>41570</v>
      </c>
      <c r="Q2141" s="1">
        <v>41570</v>
      </c>
      <c r="R2141" s="2">
        <f t="shared" si="99"/>
        <v>57</v>
      </c>
      <c r="S2141" s="2">
        <f t="shared" si="100"/>
        <v>0</v>
      </c>
      <c r="T2141" s="2">
        <f t="shared" si="101"/>
        <v>0</v>
      </c>
      <c r="U2141" t="s">
        <v>96</v>
      </c>
      <c r="V2141" t="s">
        <v>41</v>
      </c>
      <c r="W2141" t="s">
        <v>36</v>
      </c>
      <c r="X2141" t="s">
        <v>37</v>
      </c>
      <c r="Y2141" t="s">
        <v>1383</v>
      </c>
      <c r="Z2141" t="s">
        <v>43</v>
      </c>
      <c r="AA2141" t="s">
        <v>143</v>
      </c>
      <c r="AB2141" t="s">
        <v>141</v>
      </c>
      <c r="AC2141">
        <v>30</v>
      </c>
      <c r="AD2141">
        <v>65763</v>
      </c>
      <c r="AE2141">
        <v>821379.87</v>
      </c>
      <c r="AF2141">
        <v>12.49</v>
      </c>
      <c r="AG2141">
        <v>0.42</v>
      </c>
      <c r="AH2141">
        <v>8182</v>
      </c>
      <c r="AI2141">
        <v>7814.59</v>
      </c>
      <c r="AJ2141">
        <v>1016.05</v>
      </c>
    </row>
    <row r="2142" spans="1:36" x14ac:dyDescent="0.3">
      <c r="A2142">
        <v>2802</v>
      </c>
      <c r="B2142" t="s">
        <v>32</v>
      </c>
      <c r="C2142" t="s">
        <v>45</v>
      </c>
      <c r="D2142" t="s">
        <v>1302</v>
      </c>
      <c r="E2142" t="s">
        <v>1381</v>
      </c>
      <c r="F2142" t="s">
        <v>1382</v>
      </c>
      <c r="G2142" t="s">
        <v>96</v>
      </c>
      <c r="H2142" t="s">
        <v>48</v>
      </c>
      <c r="I2142" t="s">
        <v>100</v>
      </c>
      <c r="J2142" t="s">
        <v>33</v>
      </c>
      <c r="K2142" t="s">
        <v>34</v>
      </c>
      <c r="L2142" t="s">
        <v>35</v>
      </c>
      <c r="M2142" s="1">
        <v>40408</v>
      </c>
      <c r="N2142" s="1">
        <v>40415</v>
      </c>
      <c r="O2142" s="1">
        <v>40473</v>
      </c>
      <c r="P2142" s="1">
        <v>40473</v>
      </c>
      <c r="Q2142" s="1">
        <v>40473</v>
      </c>
      <c r="R2142" s="2">
        <f t="shared" si="99"/>
        <v>58</v>
      </c>
      <c r="S2142" s="2">
        <f t="shared" si="100"/>
        <v>0</v>
      </c>
      <c r="T2142" s="2">
        <f t="shared" si="101"/>
        <v>0</v>
      </c>
      <c r="U2142" t="s">
        <v>96</v>
      </c>
      <c r="V2142" t="s">
        <v>41</v>
      </c>
      <c r="W2142" t="s">
        <v>36</v>
      </c>
      <c r="X2142" t="s">
        <v>37</v>
      </c>
      <c r="Y2142" t="s">
        <v>1383</v>
      </c>
      <c r="Z2142" t="s">
        <v>43</v>
      </c>
      <c r="AA2142" t="s">
        <v>143</v>
      </c>
      <c r="AB2142" t="s">
        <v>141</v>
      </c>
      <c r="AC2142">
        <v>30</v>
      </c>
      <c r="AD2142">
        <v>9000</v>
      </c>
      <c r="AE2142">
        <v>179100</v>
      </c>
      <c r="AF2142">
        <v>19.899999999999999</v>
      </c>
      <c r="AG2142">
        <v>0.66</v>
      </c>
      <c r="AH2142">
        <v>1081</v>
      </c>
      <c r="AI2142">
        <v>5834.1</v>
      </c>
      <c r="AJ2142">
        <v>386.14</v>
      </c>
    </row>
    <row r="2143" spans="1:36" x14ac:dyDescent="0.3">
      <c r="A2143">
        <v>6427</v>
      </c>
      <c r="B2143" t="s">
        <v>32</v>
      </c>
      <c r="C2143" t="s">
        <v>45</v>
      </c>
      <c r="D2143" t="s">
        <v>1302</v>
      </c>
      <c r="E2143" t="s">
        <v>2054</v>
      </c>
      <c r="F2143" t="s">
        <v>2946</v>
      </c>
      <c r="G2143" t="s">
        <v>96</v>
      </c>
      <c r="H2143" t="s">
        <v>48</v>
      </c>
      <c r="I2143" t="s">
        <v>100</v>
      </c>
      <c r="J2143" t="s">
        <v>33</v>
      </c>
      <c r="K2143" t="s">
        <v>34</v>
      </c>
      <c r="L2143" t="s">
        <v>35</v>
      </c>
      <c r="M2143" s="1">
        <v>41289</v>
      </c>
      <c r="N2143" s="1">
        <v>41325</v>
      </c>
      <c r="O2143" s="1">
        <v>41387</v>
      </c>
      <c r="P2143" s="1">
        <v>41387</v>
      </c>
      <c r="Q2143" s="1">
        <v>41387</v>
      </c>
      <c r="R2143" s="2">
        <f t="shared" si="99"/>
        <v>62</v>
      </c>
      <c r="S2143" s="2">
        <f t="shared" si="100"/>
        <v>0</v>
      </c>
      <c r="T2143" s="2">
        <f t="shared" si="101"/>
        <v>0</v>
      </c>
      <c r="U2143" t="s">
        <v>96</v>
      </c>
      <c r="V2143" t="s">
        <v>41</v>
      </c>
      <c r="W2143" t="s">
        <v>36</v>
      </c>
      <c r="X2143" t="s">
        <v>37</v>
      </c>
      <c r="Y2143" t="s">
        <v>1494</v>
      </c>
      <c r="Z2143" t="s">
        <v>74</v>
      </c>
      <c r="AA2143" t="s">
        <v>1496</v>
      </c>
      <c r="AB2143" t="s">
        <v>1495</v>
      </c>
      <c r="AC2143">
        <v>30</v>
      </c>
      <c r="AD2143">
        <v>12830</v>
      </c>
      <c r="AE2143">
        <v>288675</v>
      </c>
      <c r="AF2143">
        <v>22.5</v>
      </c>
      <c r="AG2143">
        <v>0.75</v>
      </c>
      <c r="AH2143">
        <v>1710</v>
      </c>
      <c r="AI2143">
        <v>8344.86</v>
      </c>
      <c r="AJ2143">
        <v>357.09</v>
      </c>
    </row>
    <row r="2144" spans="1:36" x14ac:dyDescent="0.3">
      <c r="A2144">
        <v>4258</v>
      </c>
      <c r="B2144" t="s">
        <v>32</v>
      </c>
      <c r="C2144" t="s">
        <v>45</v>
      </c>
      <c r="D2144" t="s">
        <v>1302</v>
      </c>
      <c r="E2144" t="s">
        <v>1436</v>
      </c>
      <c r="F2144" t="s">
        <v>2244</v>
      </c>
      <c r="G2144" t="s">
        <v>96</v>
      </c>
      <c r="H2144" t="s">
        <v>48</v>
      </c>
      <c r="I2144" t="s">
        <v>100</v>
      </c>
      <c r="J2144" t="s">
        <v>33</v>
      </c>
      <c r="K2144" t="s">
        <v>34</v>
      </c>
      <c r="L2144" t="s">
        <v>35</v>
      </c>
      <c r="M2144" s="1">
        <v>41458</v>
      </c>
      <c r="N2144" s="1">
        <v>41471</v>
      </c>
      <c r="O2144" s="1">
        <v>41551</v>
      </c>
      <c r="P2144" s="1">
        <v>41551</v>
      </c>
      <c r="Q2144" s="1">
        <v>41551</v>
      </c>
      <c r="R2144" s="2">
        <f t="shared" si="99"/>
        <v>80</v>
      </c>
      <c r="S2144" s="2">
        <f t="shared" si="100"/>
        <v>0</v>
      </c>
      <c r="T2144" s="2">
        <f t="shared" si="101"/>
        <v>0</v>
      </c>
      <c r="U2144" t="s">
        <v>96</v>
      </c>
      <c r="V2144" t="s">
        <v>41</v>
      </c>
      <c r="W2144" t="s">
        <v>36</v>
      </c>
      <c r="X2144" t="s">
        <v>37</v>
      </c>
      <c r="Y2144" t="s">
        <v>1383</v>
      </c>
      <c r="Z2144" t="s">
        <v>43</v>
      </c>
      <c r="AA2144" t="s">
        <v>143</v>
      </c>
      <c r="AB2144" t="s">
        <v>141</v>
      </c>
      <c r="AC2144">
        <v>30</v>
      </c>
      <c r="AD2144">
        <v>216755</v>
      </c>
      <c r="AE2144">
        <v>2653081.2000000002</v>
      </c>
      <c r="AF2144">
        <v>12.24</v>
      </c>
      <c r="AG2144">
        <v>0.41</v>
      </c>
      <c r="AH2144">
        <v>28678</v>
      </c>
      <c r="AI2144">
        <v>118541.26</v>
      </c>
      <c r="AJ2144">
        <v>3281.86</v>
      </c>
    </row>
    <row r="2145" spans="1:36" x14ac:dyDescent="0.3">
      <c r="A2145">
        <v>3127</v>
      </c>
      <c r="B2145" t="s">
        <v>32</v>
      </c>
      <c r="C2145" t="s">
        <v>45</v>
      </c>
      <c r="D2145" t="s">
        <v>1302</v>
      </c>
      <c r="E2145" t="s">
        <v>1664</v>
      </c>
      <c r="F2145" t="s">
        <v>1665</v>
      </c>
      <c r="G2145" t="s">
        <v>96</v>
      </c>
      <c r="H2145" t="s">
        <v>48</v>
      </c>
      <c r="I2145" t="s">
        <v>100</v>
      </c>
      <c r="J2145" t="s">
        <v>33</v>
      </c>
      <c r="K2145" t="s">
        <v>34</v>
      </c>
      <c r="L2145" t="s">
        <v>35</v>
      </c>
      <c r="M2145" s="1">
        <v>41719</v>
      </c>
      <c r="N2145" s="1">
        <v>41725</v>
      </c>
      <c r="O2145" s="1">
        <v>41814</v>
      </c>
      <c r="P2145" s="1">
        <v>41814</v>
      </c>
      <c r="Q2145" s="1">
        <v>41814</v>
      </c>
      <c r="R2145" s="2">
        <f t="shared" si="99"/>
        <v>89</v>
      </c>
      <c r="S2145" s="2">
        <f t="shared" si="100"/>
        <v>0</v>
      </c>
      <c r="T2145" s="2">
        <f t="shared" si="101"/>
        <v>0</v>
      </c>
      <c r="U2145" t="s">
        <v>96</v>
      </c>
      <c r="V2145" t="s">
        <v>41</v>
      </c>
      <c r="W2145" t="s">
        <v>36</v>
      </c>
      <c r="X2145" t="s">
        <v>50</v>
      </c>
      <c r="Y2145" t="s">
        <v>1470</v>
      </c>
      <c r="Z2145" t="s">
        <v>246</v>
      </c>
      <c r="AA2145" t="s">
        <v>1471</v>
      </c>
      <c r="AB2145" t="s">
        <v>188</v>
      </c>
      <c r="AC2145">
        <v>60</v>
      </c>
      <c r="AD2145">
        <v>36000</v>
      </c>
      <c r="AE2145">
        <v>129600</v>
      </c>
      <c r="AF2145">
        <v>3.6</v>
      </c>
      <c r="AG2145">
        <v>0.06</v>
      </c>
      <c r="AH2145">
        <v>2205</v>
      </c>
      <c r="AI2145">
        <v>9815.52</v>
      </c>
      <c r="AJ2145">
        <v>133.22999999999999</v>
      </c>
    </row>
    <row r="2146" spans="1:36" x14ac:dyDescent="0.3">
      <c r="A2146">
        <v>5807</v>
      </c>
      <c r="B2146" t="s">
        <v>32</v>
      </c>
      <c r="C2146" t="s">
        <v>45</v>
      </c>
      <c r="D2146" t="s">
        <v>1302</v>
      </c>
      <c r="E2146" t="s">
        <v>2406</v>
      </c>
      <c r="F2146" t="s">
        <v>2754</v>
      </c>
      <c r="G2146" t="s">
        <v>96</v>
      </c>
      <c r="H2146" t="s">
        <v>48</v>
      </c>
      <c r="I2146" t="s">
        <v>100</v>
      </c>
      <c r="J2146" t="s">
        <v>33</v>
      </c>
      <c r="K2146" t="s">
        <v>34</v>
      </c>
      <c r="L2146" t="s">
        <v>35</v>
      </c>
      <c r="M2146" s="1">
        <v>41660</v>
      </c>
      <c r="N2146" s="1">
        <v>41684</v>
      </c>
      <c r="O2146" s="1">
        <v>41786</v>
      </c>
      <c r="P2146" s="1">
        <v>41786</v>
      </c>
      <c r="Q2146" s="1">
        <v>41787</v>
      </c>
      <c r="R2146" s="2">
        <f t="shared" si="99"/>
        <v>102</v>
      </c>
      <c r="S2146" s="2">
        <f t="shared" si="100"/>
        <v>0</v>
      </c>
      <c r="T2146" s="2">
        <f t="shared" si="101"/>
        <v>1</v>
      </c>
      <c r="U2146" t="s">
        <v>96</v>
      </c>
      <c r="V2146" t="s">
        <v>41</v>
      </c>
      <c r="W2146" t="s">
        <v>36</v>
      </c>
      <c r="X2146" t="s">
        <v>37</v>
      </c>
      <c r="Y2146" t="s">
        <v>1494</v>
      </c>
      <c r="Z2146" t="s">
        <v>74</v>
      </c>
      <c r="AA2146" t="s">
        <v>1496</v>
      </c>
      <c r="AB2146" t="s">
        <v>1495</v>
      </c>
      <c r="AC2146">
        <v>30</v>
      </c>
      <c r="AD2146">
        <v>10565</v>
      </c>
      <c r="AE2146">
        <v>211300</v>
      </c>
      <c r="AF2146">
        <v>20</v>
      </c>
      <c r="AG2146">
        <v>0.67</v>
      </c>
      <c r="AH2146">
        <v>1412</v>
      </c>
      <c r="AI2146">
        <v>6758.01</v>
      </c>
      <c r="AJ2146">
        <v>217.22</v>
      </c>
    </row>
    <row r="2147" spans="1:36" x14ac:dyDescent="0.3">
      <c r="A2147">
        <v>3563</v>
      </c>
      <c r="B2147" t="s">
        <v>32</v>
      </c>
      <c r="C2147" t="s">
        <v>45</v>
      </c>
      <c r="D2147" t="s">
        <v>1302</v>
      </c>
      <c r="E2147" t="s">
        <v>1381</v>
      </c>
      <c r="F2147" t="s">
        <v>1906</v>
      </c>
      <c r="G2147" t="s">
        <v>96</v>
      </c>
      <c r="H2147" t="s">
        <v>48</v>
      </c>
      <c r="I2147" t="s">
        <v>100</v>
      </c>
      <c r="J2147" t="s">
        <v>33</v>
      </c>
      <c r="K2147" t="s">
        <v>34</v>
      </c>
      <c r="L2147" t="s">
        <v>35</v>
      </c>
      <c r="M2147" s="1">
        <v>40408</v>
      </c>
      <c r="N2147" s="1">
        <v>40415</v>
      </c>
      <c r="O2147" s="1">
        <v>40518</v>
      </c>
      <c r="P2147" s="1">
        <v>40518</v>
      </c>
      <c r="Q2147" s="1">
        <v>40518</v>
      </c>
      <c r="R2147" s="2">
        <f t="shared" si="99"/>
        <v>103</v>
      </c>
      <c r="S2147" s="2">
        <f t="shared" si="100"/>
        <v>0</v>
      </c>
      <c r="T2147" s="2">
        <f t="shared" si="101"/>
        <v>0</v>
      </c>
      <c r="U2147" t="s">
        <v>96</v>
      </c>
      <c r="V2147" t="s">
        <v>41</v>
      </c>
      <c r="W2147" t="s">
        <v>36</v>
      </c>
      <c r="X2147" t="s">
        <v>37</v>
      </c>
      <c r="Y2147" t="s">
        <v>1383</v>
      </c>
      <c r="Z2147" t="s">
        <v>43</v>
      </c>
      <c r="AA2147" t="s">
        <v>143</v>
      </c>
      <c r="AB2147" t="s">
        <v>141</v>
      </c>
      <c r="AC2147">
        <v>30</v>
      </c>
      <c r="AD2147">
        <v>53149</v>
      </c>
      <c r="AE2147">
        <v>1057665.1000000001</v>
      </c>
      <c r="AF2147">
        <v>19.899999999999999</v>
      </c>
      <c r="AG2147">
        <v>0.66</v>
      </c>
      <c r="AH2147">
        <v>5808</v>
      </c>
      <c r="AI2147">
        <v>28514.49</v>
      </c>
      <c r="AJ2147">
        <v>2280.33</v>
      </c>
    </row>
    <row r="2148" spans="1:36" x14ac:dyDescent="0.3">
      <c r="A2148">
        <v>5639</v>
      </c>
      <c r="B2148" t="s">
        <v>32</v>
      </c>
      <c r="C2148" t="s">
        <v>45</v>
      </c>
      <c r="D2148" t="s">
        <v>1302</v>
      </c>
      <c r="E2148" t="s">
        <v>2680</v>
      </c>
      <c r="F2148" t="s">
        <v>2681</v>
      </c>
      <c r="G2148" t="s">
        <v>96</v>
      </c>
      <c r="H2148" t="s">
        <v>48</v>
      </c>
      <c r="I2148" t="s">
        <v>100</v>
      </c>
      <c r="J2148" t="s">
        <v>33</v>
      </c>
      <c r="K2148" t="s">
        <v>34</v>
      </c>
      <c r="L2148" t="s">
        <v>35</v>
      </c>
      <c r="M2148" s="1">
        <v>41698</v>
      </c>
      <c r="N2148" s="1">
        <v>41705</v>
      </c>
      <c r="O2148" s="1">
        <v>41814</v>
      </c>
      <c r="P2148" s="1">
        <v>41814</v>
      </c>
      <c r="Q2148" s="1">
        <v>41814</v>
      </c>
      <c r="R2148" s="2">
        <f t="shared" si="99"/>
        <v>109</v>
      </c>
      <c r="S2148" s="2">
        <f t="shared" si="100"/>
        <v>0</v>
      </c>
      <c r="T2148" s="2">
        <f t="shared" si="101"/>
        <v>0</v>
      </c>
      <c r="U2148" t="s">
        <v>96</v>
      </c>
      <c r="V2148" t="s">
        <v>41</v>
      </c>
      <c r="W2148" t="s">
        <v>36</v>
      </c>
      <c r="X2148" t="s">
        <v>37</v>
      </c>
      <c r="Y2148" t="s">
        <v>205</v>
      </c>
      <c r="Z2148" t="s">
        <v>74</v>
      </c>
      <c r="AA2148" t="s">
        <v>88</v>
      </c>
      <c r="AB2148" t="s">
        <v>206</v>
      </c>
      <c r="AC2148">
        <v>60</v>
      </c>
      <c r="AD2148">
        <v>20000</v>
      </c>
      <c r="AE2148">
        <v>221800</v>
      </c>
      <c r="AF2148">
        <v>11.09</v>
      </c>
      <c r="AG2148">
        <v>0.18</v>
      </c>
      <c r="AH2148">
        <v>2069</v>
      </c>
      <c r="AI2148">
        <v>9716.76</v>
      </c>
      <c r="AJ2148">
        <v>228.01</v>
      </c>
    </row>
    <row r="2149" spans="1:36" x14ac:dyDescent="0.3">
      <c r="A2149">
        <v>6322</v>
      </c>
      <c r="B2149" t="s">
        <v>32</v>
      </c>
      <c r="C2149" t="s">
        <v>45</v>
      </c>
      <c r="D2149" t="s">
        <v>1302</v>
      </c>
      <c r="E2149" t="s">
        <v>2906</v>
      </c>
      <c r="F2149" t="s">
        <v>2907</v>
      </c>
      <c r="G2149" t="s">
        <v>96</v>
      </c>
      <c r="H2149" t="s">
        <v>48</v>
      </c>
      <c r="I2149" t="s">
        <v>100</v>
      </c>
      <c r="J2149" t="s">
        <v>33</v>
      </c>
      <c r="K2149" t="s">
        <v>34</v>
      </c>
      <c r="L2149" t="s">
        <v>35</v>
      </c>
      <c r="M2149" s="1">
        <v>41698</v>
      </c>
      <c r="N2149" s="1">
        <v>41705</v>
      </c>
      <c r="O2149" s="1">
        <v>41814</v>
      </c>
      <c r="P2149" s="1">
        <v>41814</v>
      </c>
      <c r="Q2149" s="1">
        <v>41814</v>
      </c>
      <c r="R2149" s="2">
        <f t="shared" si="99"/>
        <v>109</v>
      </c>
      <c r="S2149" s="2">
        <f t="shared" si="100"/>
        <v>0</v>
      </c>
      <c r="T2149" s="2">
        <f t="shared" si="101"/>
        <v>0</v>
      </c>
      <c r="U2149" t="s">
        <v>96</v>
      </c>
      <c r="V2149" t="s">
        <v>41</v>
      </c>
      <c r="W2149" t="s">
        <v>36</v>
      </c>
      <c r="X2149" t="s">
        <v>37</v>
      </c>
      <c r="Y2149" t="s">
        <v>1479</v>
      </c>
      <c r="Z2149" t="s">
        <v>43</v>
      </c>
      <c r="AA2149" t="s">
        <v>1480</v>
      </c>
      <c r="AB2149" t="s">
        <v>420</v>
      </c>
      <c r="AC2149">
        <v>30</v>
      </c>
      <c r="AD2149">
        <v>5000</v>
      </c>
      <c r="AE2149">
        <v>28700</v>
      </c>
      <c r="AF2149">
        <v>5.74</v>
      </c>
      <c r="AG2149">
        <v>0.19</v>
      </c>
      <c r="AH2149">
        <v>449</v>
      </c>
      <c r="AI2149">
        <v>2865.22</v>
      </c>
      <c r="AJ2149">
        <v>29.5</v>
      </c>
    </row>
    <row r="2150" spans="1:36" x14ac:dyDescent="0.3">
      <c r="A2150">
        <v>3011</v>
      </c>
      <c r="B2150" t="s">
        <v>32</v>
      </c>
      <c r="C2150" t="s">
        <v>45</v>
      </c>
      <c r="D2150" t="s">
        <v>1302</v>
      </c>
      <c r="E2150" t="s">
        <v>1572</v>
      </c>
      <c r="F2150" t="s">
        <v>1573</v>
      </c>
      <c r="G2150" t="s">
        <v>96</v>
      </c>
      <c r="H2150" t="s">
        <v>48</v>
      </c>
      <c r="I2150" t="s">
        <v>100</v>
      </c>
      <c r="J2150" t="s">
        <v>33</v>
      </c>
      <c r="K2150" t="s">
        <v>34</v>
      </c>
      <c r="L2150" t="s">
        <v>35</v>
      </c>
      <c r="M2150" s="1">
        <v>41376</v>
      </c>
      <c r="N2150" s="1">
        <v>41408</v>
      </c>
      <c r="O2150" s="1">
        <v>41522</v>
      </c>
      <c r="P2150" s="1">
        <v>41522</v>
      </c>
      <c r="Q2150" s="1">
        <v>41522</v>
      </c>
      <c r="R2150" s="2">
        <f t="shared" si="99"/>
        <v>114</v>
      </c>
      <c r="S2150" s="2">
        <f t="shared" si="100"/>
        <v>0</v>
      </c>
      <c r="T2150" s="2">
        <f t="shared" si="101"/>
        <v>0</v>
      </c>
      <c r="U2150" t="s">
        <v>96</v>
      </c>
      <c r="V2150" t="s">
        <v>41</v>
      </c>
      <c r="W2150" t="s">
        <v>36</v>
      </c>
      <c r="X2150" t="s">
        <v>37</v>
      </c>
      <c r="Y2150" t="s">
        <v>1494</v>
      </c>
      <c r="Z2150" t="s">
        <v>74</v>
      </c>
      <c r="AA2150" t="s">
        <v>1496</v>
      </c>
      <c r="AB2150" t="s">
        <v>1495</v>
      </c>
      <c r="AC2150">
        <v>30</v>
      </c>
      <c r="AD2150">
        <v>5175</v>
      </c>
      <c r="AE2150">
        <v>116437.5</v>
      </c>
      <c r="AF2150">
        <v>22.5</v>
      </c>
      <c r="AG2150">
        <v>0.75</v>
      </c>
      <c r="AH2150">
        <v>775</v>
      </c>
      <c r="AI2150">
        <v>4136.58</v>
      </c>
      <c r="AJ2150">
        <v>144.03</v>
      </c>
    </row>
    <row r="2151" spans="1:36" x14ac:dyDescent="0.3">
      <c r="A2151">
        <v>3802</v>
      </c>
      <c r="B2151" t="s">
        <v>32</v>
      </c>
      <c r="C2151" t="s">
        <v>45</v>
      </c>
      <c r="D2151" t="s">
        <v>1302</v>
      </c>
      <c r="E2151" t="s">
        <v>2054</v>
      </c>
      <c r="F2151" t="s">
        <v>2055</v>
      </c>
      <c r="G2151" t="s">
        <v>96</v>
      </c>
      <c r="H2151" t="s">
        <v>48</v>
      </c>
      <c r="I2151" t="s">
        <v>100</v>
      </c>
      <c r="J2151" t="s">
        <v>33</v>
      </c>
      <c r="K2151" t="s">
        <v>34</v>
      </c>
      <c r="L2151" t="s">
        <v>35</v>
      </c>
      <c r="M2151" s="1">
        <v>41289</v>
      </c>
      <c r="N2151" s="1">
        <v>41320</v>
      </c>
      <c r="O2151" s="1">
        <v>41443</v>
      </c>
      <c r="P2151" s="1">
        <v>41443</v>
      </c>
      <c r="Q2151" s="1">
        <v>41443</v>
      </c>
      <c r="R2151" s="2">
        <f t="shared" si="99"/>
        <v>123</v>
      </c>
      <c r="S2151" s="2">
        <f t="shared" si="100"/>
        <v>0</v>
      </c>
      <c r="T2151" s="2">
        <f t="shared" si="101"/>
        <v>0</v>
      </c>
      <c r="U2151" t="s">
        <v>96</v>
      </c>
      <c r="V2151" t="s">
        <v>41</v>
      </c>
      <c r="W2151" t="s">
        <v>36</v>
      </c>
      <c r="X2151" t="s">
        <v>37</v>
      </c>
      <c r="Y2151" t="s">
        <v>1494</v>
      </c>
      <c r="Z2151" t="s">
        <v>74</v>
      </c>
      <c r="AA2151" t="s">
        <v>1496</v>
      </c>
      <c r="AB2151" t="s">
        <v>1495</v>
      </c>
      <c r="AC2151">
        <v>30</v>
      </c>
      <c r="AD2151">
        <v>4779</v>
      </c>
      <c r="AE2151">
        <v>107527.5</v>
      </c>
      <c r="AF2151">
        <v>22.5</v>
      </c>
      <c r="AG2151">
        <v>0.75</v>
      </c>
      <c r="AH2151">
        <v>643</v>
      </c>
      <c r="AI2151">
        <v>4142.07</v>
      </c>
      <c r="AJ2151">
        <v>133.01</v>
      </c>
    </row>
    <row r="2152" spans="1:36" x14ac:dyDescent="0.3">
      <c r="A2152">
        <v>4413</v>
      </c>
      <c r="B2152" t="s">
        <v>32</v>
      </c>
      <c r="C2152" t="s">
        <v>45</v>
      </c>
      <c r="D2152" t="s">
        <v>1302</v>
      </c>
      <c r="E2152" t="s">
        <v>1381</v>
      </c>
      <c r="F2152" t="s">
        <v>2302</v>
      </c>
      <c r="G2152" t="s">
        <v>96</v>
      </c>
      <c r="H2152" t="s">
        <v>48</v>
      </c>
      <c r="I2152" t="s">
        <v>100</v>
      </c>
      <c r="J2152" t="s">
        <v>33</v>
      </c>
      <c r="K2152" t="s">
        <v>34</v>
      </c>
      <c r="L2152" t="s">
        <v>1136</v>
      </c>
      <c r="M2152" s="1">
        <v>40408</v>
      </c>
      <c r="N2152" s="1">
        <v>40415</v>
      </c>
      <c r="O2152" s="1">
        <v>40541</v>
      </c>
      <c r="P2152" s="1">
        <v>40541</v>
      </c>
      <c r="Q2152" s="1">
        <v>40541</v>
      </c>
      <c r="R2152" s="2">
        <f t="shared" si="99"/>
        <v>126</v>
      </c>
      <c r="S2152" s="2">
        <f t="shared" si="100"/>
        <v>0</v>
      </c>
      <c r="T2152" s="2">
        <f t="shared" si="101"/>
        <v>0</v>
      </c>
      <c r="U2152" t="s">
        <v>96</v>
      </c>
      <c r="V2152" t="s">
        <v>41</v>
      </c>
      <c r="W2152" t="s">
        <v>36</v>
      </c>
      <c r="X2152" t="s">
        <v>37</v>
      </c>
      <c r="Y2152" t="s">
        <v>1383</v>
      </c>
      <c r="Z2152" t="s">
        <v>43</v>
      </c>
      <c r="AA2152" t="s">
        <v>143</v>
      </c>
      <c r="AB2152" t="s">
        <v>141</v>
      </c>
      <c r="AC2152">
        <v>30</v>
      </c>
      <c r="AD2152">
        <v>53149</v>
      </c>
      <c r="AE2152">
        <v>1057665.1000000001</v>
      </c>
      <c r="AF2152">
        <v>19.899999999999999</v>
      </c>
      <c r="AG2152">
        <v>0.66</v>
      </c>
      <c r="AH2152">
        <v>5803</v>
      </c>
      <c r="AI2152">
        <v>27478.63</v>
      </c>
      <c r="AJ2152">
        <v>2280.33</v>
      </c>
    </row>
    <row r="2153" spans="1:36" x14ac:dyDescent="0.3">
      <c r="A2153">
        <v>5326</v>
      </c>
      <c r="B2153" t="s">
        <v>32</v>
      </c>
      <c r="C2153" t="s">
        <v>45</v>
      </c>
      <c r="D2153" t="s">
        <v>1302</v>
      </c>
      <c r="E2153" t="s">
        <v>2480</v>
      </c>
      <c r="F2153" t="s">
        <v>2586</v>
      </c>
      <c r="G2153" t="s">
        <v>96</v>
      </c>
      <c r="H2153" t="s">
        <v>48</v>
      </c>
      <c r="I2153" t="s">
        <v>100</v>
      </c>
      <c r="J2153" t="s">
        <v>33</v>
      </c>
      <c r="K2153" t="s">
        <v>34</v>
      </c>
      <c r="L2153" t="s">
        <v>35</v>
      </c>
      <c r="M2153" s="1">
        <v>41509</v>
      </c>
      <c r="N2153" s="1">
        <v>41526</v>
      </c>
      <c r="O2153" s="1">
        <v>41667</v>
      </c>
      <c r="P2153" s="1">
        <v>41667</v>
      </c>
      <c r="Q2153" s="1">
        <v>41667</v>
      </c>
      <c r="R2153" s="2">
        <f t="shared" si="99"/>
        <v>141</v>
      </c>
      <c r="S2153" s="2">
        <f t="shared" si="100"/>
        <v>0</v>
      </c>
      <c r="T2153" s="2">
        <f t="shared" si="101"/>
        <v>0</v>
      </c>
      <c r="U2153" t="s">
        <v>96</v>
      </c>
      <c r="V2153" t="s">
        <v>41</v>
      </c>
      <c r="W2153" t="s">
        <v>36</v>
      </c>
      <c r="X2153" t="s">
        <v>37</v>
      </c>
      <c r="Y2153" t="s">
        <v>205</v>
      </c>
      <c r="Z2153" t="s">
        <v>74</v>
      </c>
      <c r="AA2153" t="s">
        <v>88</v>
      </c>
      <c r="AB2153" t="s">
        <v>206</v>
      </c>
      <c r="AC2153">
        <v>60</v>
      </c>
      <c r="AD2153">
        <v>20000</v>
      </c>
      <c r="AE2153">
        <v>223800</v>
      </c>
      <c r="AF2153">
        <v>11.19</v>
      </c>
      <c r="AG2153">
        <v>0.19</v>
      </c>
      <c r="AH2153">
        <v>2039</v>
      </c>
      <c r="AI2153">
        <v>9182.4500000000007</v>
      </c>
      <c r="AJ2153">
        <v>276.83999999999997</v>
      </c>
    </row>
    <row r="2154" spans="1:36" x14ac:dyDescent="0.3">
      <c r="A2154">
        <v>3848</v>
      </c>
      <c r="B2154" t="s">
        <v>32</v>
      </c>
      <c r="C2154" t="s">
        <v>45</v>
      </c>
      <c r="D2154" t="s">
        <v>1302</v>
      </c>
      <c r="E2154" t="s">
        <v>2082</v>
      </c>
      <c r="F2154" t="s">
        <v>2083</v>
      </c>
      <c r="G2154" t="s">
        <v>96</v>
      </c>
      <c r="H2154" t="s">
        <v>48</v>
      </c>
      <c r="I2154" t="s">
        <v>100</v>
      </c>
      <c r="J2154" t="s">
        <v>33</v>
      </c>
      <c r="K2154" t="s">
        <v>34</v>
      </c>
      <c r="L2154" t="s">
        <v>1136</v>
      </c>
      <c r="M2154" s="1">
        <v>40283</v>
      </c>
      <c r="N2154" s="1">
        <v>40291</v>
      </c>
      <c r="O2154" s="1">
        <v>40442</v>
      </c>
      <c r="P2154" s="1">
        <v>40442</v>
      </c>
      <c r="Q2154" s="1">
        <v>40442</v>
      </c>
      <c r="R2154" s="2">
        <f t="shared" si="99"/>
        <v>151</v>
      </c>
      <c r="S2154" s="2">
        <f t="shared" si="100"/>
        <v>0</v>
      </c>
      <c r="T2154" s="2">
        <f t="shared" si="101"/>
        <v>0</v>
      </c>
      <c r="U2154" t="s">
        <v>96</v>
      </c>
      <c r="V2154" t="s">
        <v>41</v>
      </c>
      <c r="W2154" t="s">
        <v>36</v>
      </c>
      <c r="X2154" t="s">
        <v>37</v>
      </c>
      <c r="Y2154" t="s">
        <v>1383</v>
      </c>
      <c r="Z2154" t="s">
        <v>43</v>
      </c>
      <c r="AA2154" t="s">
        <v>143</v>
      </c>
      <c r="AB2154" t="s">
        <v>141</v>
      </c>
      <c r="AC2154">
        <v>30</v>
      </c>
      <c r="AD2154">
        <v>57727</v>
      </c>
      <c r="AE2154">
        <v>1148767.3</v>
      </c>
      <c r="AF2154">
        <v>19.899999999999999</v>
      </c>
      <c r="AG2154">
        <v>0.66</v>
      </c>
      <c r="AH2154">
        <v>6349</v>
      </c>
      <c r="AI2154">
        <v>27797.599999999999</v>
      </c>
      <c r="AJ2154">
        <v>2476.7399999999998</v>
      </c>
    </row>
    <row r="2155" spans="1:36" x14ac:dyDescent="0.3">
      <c r="A2155">
        <v>7289</v>
      </c>
      <c r="B2155" t="s">
        <v>32</v>
      </c>
      <c r="C2155" t="s">
        <v>45</v>
      </c>
      <c r="D2155" t="s">
        <v>1302</v>
      </c>
      <c r="E2155" t="s">
        <v>3841</v>
      </c>
      <c r="F2155" t="s">
        <v>3842</v>
      </c>
      <c r="G2155" t="s">
        <v>400</v>
      </c>
      <c r="H2155" t="s">
        <v>48</v>
      </c>
      <c r="I2155" t="s">
        <v>194</v>
      </c>
      <c r="J2155" t="s">
        <v>398</v>
      </c>
      <c r="K2155" t="s">
        <v>399</v>
      </c>
      <c r="L2155" t="s">
        <v>444</v>
      </c>
      <c r="M2155" s="1">
        <v>41145</v>
      </c>
      <c r="N2155" t="s">
        <v>399</v>
      </c>
      <c r="O2155" s="1">
        <v>41333</v>
      </c>
      <c r="P2155" s="1">
        <v>40965</v>
      </c>
      <c r="Q2155" s="1">
        <v>41331</v>
      </c>
      <c r="R2155" s="2">
        <f t="shared" si="99"/>
        <v>0</v>
      </c>
      <c r="S2155" s="2">
        <f t="shared" si="100"/>
        <v>-368</v>
      </c>
      <c r="T2155" s="2">
        <f t="shared" si="101"/>
        <v>366</v>
      </c>
      <c r="U2155" t="s">
        <v>400</v>
      </c>
      <c r="V2155" t="s">
        <v>41</v>
      </c>
      <c r="W2155" t="s">
        <v>36</v>
      </c>
      <c r="X2155" t="s">
        <v>50</v>
      </c>
      <c r="Y2155" t="s">
        <v>1539</v>
      </c>
      <c r="Z2155" t="s">
        <v>74</v>
      </c>
      <c r="AA2155" t="s">
        <v>222</v>
      </c>
      <c r="AB2155" t="s">
        <v>98</v>
      </c>
      <c r="AC2155">
        <v>90</v>
      </c>
      <c r="AD2155">
        <v>5765</v>
      </c>
      <c r="AE2155">
        <v>42084.5</v>
      </c>
      <c r="AF2155">
        <v>7.3</v>
      </c>
      <c r="AG2155">
        <v>0.08</v>
      </c>
      <c r="AH2155">
        <v>350</v>
      </c>
      <c r="AI2155">
        <v>2266</v>
      </c>
      <c r="AJ2155">
        <v>59</v>
      </c>
    </row>
    <row r="2156" spans="1:36" x14ac:dyDescent="0.3">
      <c r="A2156">
        <v>9268</v>
      </c>
      <c r="B2156" t="s">
        <v>32</v>
      </c>
      <c r="C2156" t="s">
        <v>45</v>
      </c>
      <c r="D2156" t="s">
        <v>1302</v>
      </c>
      <c r="E2156" t="s">
        <v>3481</v>
      </c>
      <c r="F2156" t="s">
        <v>5127</v>
      </c>
      <c r="G2156" t="s">
        <v>400</v>
      </c>
      <c r="H2156" t="s">
        <v>48</v>
      </c>
      <c r="I2156" t="s">
        <v>100</v>
      </c>
      <c r="J2156" t="s">
        <v>398</v>
      </c>
      <c r="K2156" t="s">
        <v>399</v>
      </c>
      <c r="L2156" t="s">
        <v>444</v>
      </c>
      <c r="M2156" s="1">
        <v>41548</v>
      </c>
      <c r="N2156" t="s">
        <v>399</v>
      </c>
      <c r="O2156" s="1">
        <v>41880</v>
      </c>
      <c r="P2156" s="1">
        <v>41905</v>
      </c>
      <c r="Q2156" s="1">
        <v>41967</v>
      </c>
      <c r="R2156" s="2">
        <f t="shared" si="99"/>
        <v>0</v>
      </c>
      <c r="S2156" s="2">
        <f t="shared" si="100"/>
        <v>25</v>
      </c>
      <c r="T2156" s="2">
        <f t="shared" si="101"/>
        <v>62</v>
      </c>
      <c r="U2156" t="s">
        <v>400</v>
      </c>
      <c r="V2156" t="s">
        <v>41</v>
      </c>
      <c r="W2156" t="s">
        <v>36</v>
      </c>
      <c r="X2156" t="s">
        <v>50</v>
      </c>
      <c r="Y2156" t="s">
        <v>1470</v>
      </c>
      <c r="Z2156" t="s">
        <v>246</v>
      </c>
      <c r="AA2156" t="s">
        <v>1471</v>
      </c>
      <c r="AB2156" t="s">
        <v>188</v>
      </c>
      <c r="AC2156">
        <v>60</v>
      </c>
      <c r="AD2156">
        <v>17000</v>
      </c>
      <c r="AE2156">
        <v>63410</v>
      </c>
      <c r="AF2156">
        <v>3.73</v>
      </c>
      <c r="AG2156">
        <v>0.06</v>
      </c>
      <c r="AH2156">
        <v>931</v>
      </c>
      <c r="AI2156">
        <v>6002</v>
      </c>
      <c r="AJ2156">
        <v>78.44</v>
      </c>
    </row>
    <row r="2157" spans="1:36" x14ac:dyDescent="0.3">
      <c r="A2157">
        <v>9246</v>
      </c>
      <c r="B2157" t="s">
        <v>32</v>
      </c>
      <c r="C2157" t="s">
        <v>45</v>
      </c>
      <c r="D2157" t="s">
        <v>1302</v>
      </c>
      <c r="E2157" t="s">
        <v>3967</v>
      </c>
      <c r="F2157" t="s">
        <v>5112</v>
      </c>
      <c r="G2157" t="s">
        <v>400</v>
      </c>
      <c r="H2157" t="s">
        <v>48</v>
      </c>
      <c r="I2157" t="s">
        <v>44</v>
      </c>
      <c r="J2157" t="s">
        <v>398</v>
      </c>
      <c r="K2157" t="s">
        <v>399</v>
      </c>
      <c r="L2157" t="s">
        <v>444</v>
      </c>
      <c r="M2157" s="1">
        <v>41654</v>
      </c>
      <c r="N2157" t="s">
        <v>399</v>
      </c>
      <c r="O2157" s="1">
        <v>41820</v>
      </c>
      <c r="P2157" s="1">
        <v>41814</v>
      </c>
      <c r="Q2157" s="1">
        <v>41872</v>
      </c>
      <c r="R2157" s="2">
        <f t="shared" si="99"/>
        <v>0</v>
      </c>
      <c r="S2157" s="2">
        <f t="shared" si="100"/>
        <v>-6</v>
      </c>
      <c r="T2157" s="2">
        <f t="shared" si="101"/>
        <v>58</v>
      </c>
      <c r="U2157" t="s">
        <v>400</v>
      </c>
      <c r="V2157" t="s">
        <v>41</v>
      </c>
      <c r="W2157" t="s">
        <v>36</v>
      </c>
      <c r="X2157" t="s">
        <v>37</v>
      </c>
      <c r="Y2157" t="s">
        <v>1383</v>
      </c>
      <c r="Z2157" t="s">
        <v>43</v>
      </c>
      <c r="AA2157" t="s">
        <v>143</v>
      </c>
      <c r="AB2157" t="s">
        <v>141</v>
      </c>
      <c r="AC2157">
        <v>30</v>
      </c>
      <c r="AD2157">
        <v>50000</v>
      </c>
      <c r="AE2157">
        <v>594500</v>
      </c>
      <c r="AF2157">
        <v>11.89</v>
      </c>
      <c r="AG2157">
        <v>0.4</v>
      </c>
      <c r="AH2157">
        <v>5446</v>
      </c>
      <c r="AI2157">
        <v>27804.65</v>
      </c>
      <c r="AJ2157">
        <v>611.15</v>
      </c>
    </row>
    <row r="2158" spans="1:36" x14ac:dyDescent="0.3">
      <c r="A2158">
        <v>9238</v>
      </c>
      <c r="B2158" t="s">
        <v>32</v>
      </c>
      <c r="C2158" t="s">
        <v>45</v>
      </c>
      <c r="D2158" t="s">
        <v>1302</v>
      </c>
      <c r="E2158" t="s">
        <v>3423</v>
      </c>
      <c r="F2158" t="s">
        <v>5108</v>
      </c>
      <c r="G2158" t="s">
        <v>400</v>
      </c>
      <c r="H2158" t="s">
        <v>48</v>
      </c>
      <c r="I2158" t="s">
        <v>66</v>
      </c>
      <c r="J2158" t="s">
        <v>398</v>
      </c>
      <c r="K2158" t="s">
        <v>399</v>
      </c>
      <c r="L2158" t="s">
        <v>444</v>
      </c>
      <c r="M2158" s="1">
        <v>41459</v>
      </c>
      <c r="N2158" t="s">
        <v>399</v>
      </c>
      <c r="O2158" s="1">
        <v>41897</v>
      </c>
      <c r="P2158" s="1">
        <v>41907</v>
      </c>
      <c r="Q2158" s="1">
        <v>41950</v>
      </c>
      <c r="R2158" s="2">
        <f t="shared" si="99"/>
        <v>0</v>
      </c>
      <c r="S2158" s="2">
        <f t="shared" si="100"/>
        <v>10</v>
      </c>
      <c r="T2158" s="2">
        <f t="shared" si="101"/>
        <v>43</v>
      </c>
      <c r="U2158" t="s">
        <v>400</v>
      </c>
      <c r="V2158" t="s">
        <v>41</v>
      </c>
      <c r="W2158" t="s">
        <v>36</v>
      </c>
      <c r="X2158" t="s">
        <v>37</v>
      </c>
      <c r="Y2158" t="s">
        <v>1479</v>
      </c>
      <c r="Z2158" t="s">
        <v>43</v>
      </c>
      <c r="AA2158" t="s">
        <v>1480</v>
      </c>
      <c r="AB2158" t="s">
        <v>420</v>
      </c>
      <c r="AC2158">
        <v>30</v>
      </c>
      <c r="AD2158">
        <v>1542</v>
      </c>
      <c r="AE2158">
        <v>8851.08</v>
      </c>
      <c r="AF2158">
        <v>5.74</v>
      </c>
      <c r="AG2158">
        <v>0.19</v>
      </c>
      <c r="AH2158">
        <v>9400</v>
      </c>
      <c r="AI2158">
        <v>2317.16</v>
      </c>
      <c r="AJ2158">
        <v>10.95</v>
      </c>
    </row>
    <row r="2159" spans="1:36" x14ac:dyDescent="0.3">
      <c r="A2159">
        <v>6954</v>
      </c>
      <c r="B2159" t="s">
        <v>32</v>
      </c>
      <c r="C2159" t="s">
        <v>45</v>
      </c>
      <c r="D2159" t="s">
        <v>1302</v>
      </c>
      <c r="E2159" t="s">
        <v>3423</v>
      </c>
      <c r="F2159" t="s">
        <v>3497</v>
      </c>
      <c r="G2159" t="s">
        <v>400</v>
      </c>
      <c r="H2159" t="s">
        <v>48</v>
      </c>
      <c r="I2159" t="s">
        <v>66</v>
      </c>
      <c r="J2159" t="s">
        <v>398</v>
      </c>
      <c r="K2159" t="s">
        <v>399</v>
      </c>
      <c r="L2159" t="s">
        <v>444</v>
      </c>
      <c r="M2159" s="1">
        <v>41459</v>
      </c>
      <c r="N2159" t="s">
        <v>399</v>
      </c>
      <c r="O2159" s="1">
        <v>41900</v>
      </c>
      <c r="P2159" s="1">
        <v>41907</v>
      </c>
      <c r="Q2159" s="1">
        <v>41950</v>
      </c>
      <c r="R2159" s="2">
        <f t="shared" si="99"/>
        <v>0</v>
      </c>
      <c r="S2159" s="2">
        <f t="shared" si="100"/>
        <v>7</v>
      </c>
      <c r="T2159" s="2">
        <f t="shared" si="101"/>
        <v>43</v>
      </c>
      <c r="U2159" t="s">
        <v>400</v>
      </c>
      <c r="V2159" t="s">
        <v>41</v>
      </c>
      <c r="W2159" t="s">
        <v>36</v>
      </c>
      <c r="X2159" t="s">
        <v>37</v>
      </c>
      <c r="Y2159" t="s">
        <v>1479</v>
      </c>
      <c r="Z2159" t="s">
        <v>43</v>
      </c>
      <c r="AA2159" t="s">
        <v>1480</v>
      </c>
      <c r="AB2159" t="s">
        <v>420</v>
      </c>
      <c r="AC2159">
        <v>30</v>
      </c>
      <c r="AD2159">
        <v>22002</v>
      </c>
      <c r="AE2159">
        <v>126291.48</v>
      </c>
      <c r="AF2159">
        <v>5.74</v>
      </c>
      <c r="AG2159">
        <v>0.19</v>
      </c>
      <c r="AH2159">
        <v>2003</v>
      </c>
      <c r="AI2159">
        <v>10010.15</v>
      </c>
      <c r="AJ2159">
        <v>156.22</v>
      </c>
    </row>
    <row r="2160" spans="1:36" x14ac:dyDescent="0.3">
      <c r="A2160">
        <v>7842</v>
      </c>
      <c r="B2160" t="s">
        <v>32</v>
      </c>
      <c r="C2160" t="s">
        <v>45</v>
      </c>
      <c r="D2160" t="s">
        <v>1302</v>
      </c>
      <c r="E2160" t="s">
        <v>3481</v>
      </c>
      <c r="F2160" t="s">
        <v>4312</v>
      </c>
      <c r="G2160" t="s">
        <v>400</v>
      </c>
      <c r="H2160" t="s">
        <v>48</v>
      </c>
      <c r="I2160" t="s">
        <v>100</v>
      </c>
      <c r="J2160" t="s">
        <v>398</v>
      </c>
      <c r="K2160" t="s">
        <v>399</v>
      </c>
      <c r="L2160" t="s">
        <v>444</v>
      </c>
      <c r="M2160" s="1">
        <v>41548</v>
      </c>
      <c r="N2160" t="s">
        <v>399</v>
      </c>
      <c r="O2160" s="1">
        <v>41768</v>
      </c>
      <c r="P2160" s="1">
        <v>41769</v>
      </c>
      <c r="Q2160" s="1">
        <v>41810</v>
      </c>
      <c r="R2160" s="2">
        <f t="shared" si="99"/>
        <v>0</v>
      </c>
      <c r="S2160" s="2">
        <f t="shared" si="100"/>
        <v>1</v>
      </c>
      <c r="T2160" s="2">
        <f t="shared" si="101"/>
        <v>41</v>
      </c>
      <c r="U2160" t="s">
        <v>400</v>
      </c>
      <c r="V2160" t="s">
        <v>41</v>
      </c>
      <c r="W2160" t="s">
        <v>36</v>
      </c>
      <c r="X2160" t="s">
        <v>37</v>
      </c>
      <c r="Y2160" t="s">
        <v>1383</v>
      </c>
      <c r="Z2160" t="s">
        <v>43</v>
      </c>
      <c r="AA2160" t="s">
        <v>143</v>
      </c>
      <c r="AB2160" t="s">
        <v>141</v>
      </c>
      <c r="AC2160">
        <v>30</v>
      </c>
      <c r="AD2160">
        <v>206508</v>
      </c>
      <c r="AE2160">
        <v>2455380.12</v>
      </c>
      <c r="AF2160">
        <v>11.89</v>
      </c>
      <c r="AG2160">
        <v>0.4</v>
      </c>
      <c r="AH2160">
        <v>22895</v>
      </c>
      <c r="AI2160">
        <v>13649.14</v>
      </c>
      <c r="AJ2160">
        <v>3037.31</v>
      </c>
    </row>
    <row r="2161" spans="1:36" x14ac:dyDescent="0.3">
      <c r="A2161">
        <v>10233</v>
      </c>
      <c r="B2161" t="s">
        <v>32</v>
      </c>
      <c r="C2161" t="s">
        <v>45</v>
      </c>
      <c r="D2161" t="s">
        <v>1302</v>
      </c>
      <c r="E2161" t="s">
        <v>3481</v>
      </c>
      <c r="F2161" t="s">
        <v>5557</v>
      </c>
      <c r="G2161" t="s">
        <v>400</v>
      </c>
      <c r="H2161" t="s">
        <v>48</v>
      </c>
      <c r="I2161" t="s">
        <v>100</v>
      </c>
      <c r="J2161" t="s">
        <v>398</v>
      </c>
      <c r="K2161" t="s">
        <v>399</v>
      </c>
      <c r="L2161" t="s">
        <v>444</v>
      </c>
      <c r="M2161" s="1">
        <v>41548</v>
      </c>
      <c r="N2161" t="s">
        <v>399</v>
      </c>
      <c r="O2161" s="1">
        <v>41759</v>
      </c>
      <c r="P2161" s="1">
        <v>41766</v>
      </c>
      <c r="Q2161" s="1">
        <v>41803</v>
      </c>
      <c r="R2161" s="2">
        <f t="shared" si="99"/>
        <v>0</v>
      </c>
      <c r="S2161" s="2">
        <f t="shared" si="100"/>
        <v>7</v>
      </c>
      <c r="T2161" s="2">
        <f t="shared" si="101"/>
        <v>37</v>
      </c>
      <c r="U2161" t="s">
        <v>400</v>
      </c>
      <c r="V2161" t="s">
        <v>41</v>
      </c>
      <c r="W2161" t="s">
        <v>36</v>
      </c>
      <c r="X2161" t="s">
        <v>37</v>
      </c>
      <c r="Y2161" t="s">
        <v>205</v>
      </c>
      <c r="Z2161" t="s">
        <v>74</v>
      </c>
      <c r="AA2161" t="s">
        <v>88</v>
      </c>
      <c r="AB2161" t="s">
        <v>206</v>
      </c>
      <c r="AC2161">
        <v>60</v>
      </c>
      <c r="AD2161">
        <v>27293</v>
      </c>
      <c r="AE2161">
        <v>306500.39</v>
      </c>
      <c r="AF2161">
        <v>11.23</v>
      </c>
      <c r="AG2161">
        <v>0.19</v>
      </c>
      <c r="AH2161">
        <v>2525</v>
      </c>
      <c r="AI2161">
        <v>2352.5300000000002</v>
      </c>
      <c r="AJ2161">
        <v>379.14</v>
      </c>
    </row>
    <row r="2162" spans="1:36" x14ac:dyDescent="0.3">
      <c r="A2162">
        <v>8783</v>
      </c>
      <c r="B2162" t="s">
        <v>32</v>
      </c>
      <c r="C2162" t="s">
        <v>45</v>
      </c>
      <c r="D2162" t="s">
        <v>1302</v>
      </c>
      <c r="E2162" t="s">
        <v>3481</v>
      </c>
      <c r="F2162" t="s">
        <v>4880</v>
      </c>
      <c r="G2162" t="s">
        <v>400</v>
      </c>
      <c r="H2162" t="s">
        <v>48</v>
      </c>
      <c r="I2162" t="s">
        <v>100</v>
      </c>
      <c r="J2162" t="s">
        <v>398</v>
      </c>
      <c r="K2162" t="s">
        <v>399</v>
      </c>
      <c r="L2162" t="s">
        <v>444</v>
      </c>
      <c r="M2162" s="1">
        <v>41548</v>
      </c>
      <c r="N2162" t="s">
        <v>399</v>
      </c>
      <c r="O2162" s="1">
        <v>41774</v>
      </c>
      <c r="P2162" s="1">
        <v>41766</v>
      </c>
      <c r="Q2162" s="1">
        <v>41803</v>
      </c>
      <c r="R2162" s="2">
        <f t="shared" si="99"/>
        <v>0</v>
      </c>
      <c r="S2162" s="2">
        <f t="shared" si="100"/>
        <v>-8</v>
      </c>
      <c r="T2162" s="2">
        <f t="shared" si="101"/>
        <v>37</v>
      </c>
      <c r="U2162" t="s">
        <v>400</v>
      </c>
      <c r="V2162" t="s">
        <v>41</v>
      </c>
      <c r="W2162" t="s">
        <v>36</v>
      </c>
      <c r="X2162" t="s">
        <v>37</v>
      </c>
      <c r="Y2162" t="s">
        <v>1463</v>
      </c>
      <c r="Z2162" t="s">
        <v>74</v>
      </c>
      <c r="AA2162" t="s">
        <v>73</v>
      </c>
      <c r="AB2162" t="s">
        <v>71</v>
      </c>
      <c r="AC2162">
        <v>120</v>
      </c>
      <c r="AD2162">
        <v>33086</v>
      </c>
      <c r="AE2162">
        <v>664036.02</v>
      </c>
      <c r="AF2162">
        <v>20.07</v>
      </c>
      <c r="AG2162">
        <v>0.17</v>
      </c>
      <c r="AH2162">
        <v>5065</v>
      </c>
      <c r="AI2162">
        <v>2352.52</v>
      </c>
      <c r="AJ2162">
        <v>821.41</v>
      </c>
    </row>
    <row r="2163" spans="1:36" x14ac:dyDescent="0.3">
      <c r="A2163">
        <v>8765</v>
      </c>
      <c r="B2163" t="s">
        <v>32</v>
      </c>
      <c r="C2163" t="s">
        <v>45</v>
      </c>
      <c r="D2163" t="s">
        <v>1302</v>
      </c>
      <c r="E2163" t="s">
        <v>3423</v>
      </c>
      <c r="F2163" t="s">
        <v>4873</v>
      </c>
      <c r="G2163" t="s">
        <v>400</v>
      </c>
      <c r="H2163" t="s">
        <v>48</v>
      </c>
      <c r="I2163" t="s">
        <v>1824</v>
      </c>
      <c r="J2163" t="s">
        <v>398</v>
      </c>
      <c r="K2163" t="s">
        <v>399</v>
      </c>
      <c r="L2163" t="s">
        <v>444</v>
      </c>
      <c r="M2163" s="1">
        <v>41459</v>
      </c>
      <c r="N2163" t="s">
        <v>399</v>
      </c>
      <c r="O2163" s="1">
        <v>41788</v>
      </c>
      <c r="P2163" s="1">
        <v>41766</v>
      </c>
      <c r="Q2163" s="1">
        <v>41803</v>
      </c>
      <c r="R2163" s="2">
        <f t="shared" si="99"/>
        <v>0</v>
      </c>
      <c r="S2163" s="2">
        <f t="shared" si="100"/>
        <v>-22</v>
      </c>
      <c r="T2163" s="2">
        <f t="shared" si="101"/>
        <v>37</v>
      </c>
      <c r="U2163" t="s">
        <v>400</v>
      </c>
      <c r="V2163" t="s">
        <v>41</v>
      </c>
      <c r="W2163" t="s">
        <v>36</v>
      </c>
      <c r="X2163" t="s">
        <v>50</v>
      </c>
      <c r="Y2163" t="s">
        <v>1913</v>
      </c>
      <c r="Z2163" t="s">
        <v>246</v>
      </c>
      <c r="AA2163" t="s">
        <v>1452</v>
      </c>
      <c r="AB2163" t="s">
        <v>1451</v>
      </c>
      <c r="AC2163">
        <v>60</v>
      </c>
      <c r="AD2163">
        <v>25000</v>
      </c>
      <c r="AE2163">
        <v>157500</v>
      </c>
      <c r="AF2163">
        <v>6.3</v>
      </c>
      <c r="AG2163">
        <v>0.1</v>
      </c>
      <c r="AH2163">
        <v>2266</v>
      </c>
      <c r="AI2163">
        <v>2352.52</v>
      </c>
      <c r="AJ2163">
        <v>194.83</v>
      </c>
    </row>
    <row r="2164" spans="1:36" x14ac:dyDescent="0.3">
      <c r="A2164">
        <v>7352</v>
      </c>
      <c r="B2164" t="s">
        <v>32</v>
      </c>
      <c r="C2164" t="s">
        <v>45</v>
      </c>
      <c r="D2164" t="s">
        <v>1302</v>
      </c>
      <c r="E2164" t="s">
        <v>3481</v>
      </c>
      <c r="F2164" t="s">
        <v>3909</v>
      </c>
      <c r="G2164" t="s">
        <v>400</v>
      </c>
      <c r="H2164" t="s">
        <v>48</v>
      </c>
      <c r="I2164" t="s">
        <v>183</v>
      </c>
      <c r="J2164" t="s">
        <v>398</v>
      </c>
      <c r="K2164" t="s">
        <v>399</v>
      </c>
      <c r="L2164" t="s">
        <v>444</v>
      </c>
      <c r="M2164" s="1">
        <v>41548</v>
      </c>
      <c r="N2164" t="s">
        <v>399</v>
      </c>
      <c r="O2164" s="1">
        <v>41634</v>
      </c>
      <c r="P2164" s="1">
        <v>41624</v>
      </c>
      <c r="Q2164" s="1">
        <v>41656</v>
      </c>
      <c r="R2164" s="2">
        <f t="shared" si="99"/>
        <v>0</v>
      </c>
      <c r="S2164" s="2">
        <f t="shared" si="100"/>
        <v>-10</v>
      </c>
      <c r="T2164" s="2">
        <f t="shared" si="101"/>
        <v>32</v>
      </c>
      <c r="U2164" t="s">
        <v>400</v>
      </c>
      <c r="V2164" t="s">
        <v>41</v>
      </c>
      <c r="W2164" t="s">
        <v>36</v>
      </c>
      <c r="X2164" t="s">
        <v>37</v>
      </c>
      <c r="Y2164" t="s">
        <v>221</v>
      </c>
      <c r="Z2164" t="s">
        <v>74</v>
      </c>
      <c r="AA2164" t="s">
        <v>222</v>
      </c>
      <c r="AB2164" t="s">
        <v>63</v>
      </c>
      <c r="AC2164">
        <v>60</v>
      </c>
      <c r="AD2164">
        <v>31144</v>
      </c>
      <c r="AE2164">
        <v>70385.440000000002</v>
      </c>
      <c r="AF2164">
        <v>2.2599999999999998</v>
      </c>
      <c r="AG2164">
        <v>0.04</v>
      </c>
      <c r="AH2164">
        <v>10109</v>
      </c>
      <c r="AI2164">
        <v>7134.39</v>
      </c>
      <c r="AJ2164">
        <v>87.07</v>
      </c>
    </row>
    <row r="2165" spans="1:36" x14ac:dyDescent="0.3">
      <c r="A2165">
        <v>7413</v>
      </c>
      <c r="B2165" t="s">
        <v>32</v>
      </c>
      <c r="C2165" t="s">
        <v>45</v>
      </c>
      <c r="D2165" t="s">
        <v>1302</v>
      </c>
      <c r="E2165" t="s">
        <v>3481</v>
      </c>
      <c r="F2165" t="s">
        <v>3961</v>
      </c>
      <c r="G2165" t="s">
        <v>400</v>
      </c>
      <c r="H2165" t="s">
        <v>48</v>
      </c>
      <c r="I2165" t="s">
        <v>100</v>
      </c>
      <c r="J2165" t="s">
        <v>398</v>
      </c>
      <c r="K2165" t="s">
        <v>399</v>
      </c>
      <c r="L2165" t="s">
        <v>444</v>
      </c>
      <c r="M2165" s="1">
        <v>41548</v>
      </c>
      <c r="N2165" t="s">
        <v>399</v>
      </c>
      <c r="O2165" s="1">
        <v>41880</v>
      </c>
      <c r="P2165" s="1">
        <v>41878</v>
      </c>
      <c r="Q2165" s="1">
        <v>41905</v>
      </c>
      <c r="R2165" s="2">
        <f t="shared" si="99"/>
        <v>0</v>
      </c>
      <c r="S2165" s="2">
        <f t="shared" si="100"/>
        <v>-2</v>
      </c>
      <c r="T2165" s="2">
        <f t="shared" si="101"/>
        <v>27</v>
      </c>
      <c r="U2165" t="s">
        <v>400</v>
      </c>
      <c r="V2165" t="s">
        <v>41</v>
      </c>
      <c r="W2165" t="s">
        <v>36</v>
      </c>
      <c r="X2165" t="s">
        <v>50</v>
      </c>
      <c r="Y2165" t="s">
        <v>1373</v>
      </c>
      <c r="Z2165" t="s">
        <v>43</v>
      </c>
      <c r="AA2165" t="s">
        <v>1311</v>
      </c>
      <c r="AB2165" t="s">
        <v>40</v>
      </c>
      <c r="AC2165">
        <v>60</v>
      </c>
      <c r="AD2165">
        <v>15639</v>
      </c>
      <c r="AE2165">
        <v>31121.61</v>
      </c>
      <c r="AF2165">
        <v>1.99</v>
      </c>
      <c r="AG2165">
        <v>0.03</v>
      </c>
      <c r="AH2165">
        <v>590</v>
      </c>
      <c r="AI2165">
        <v>5399.25</v>
      </c>
      <c r="AJ2165">
        <v>38.5</v>
      </c>
    </row>
    <row r="2166" spans="1:36" x14ac:dyDescent="0.3">
      <c r="A2166">
        <v>9234</v>
      </c>
      <c r="B2166" t="s">
        <v>32</v>
      </c>
      <c r="C2166" t="s">
        <v>45</v>
      </c>
      <c r="D2166" t="s">
        <v>1302</v>
      </c>
      <c r="E2166" t="s">
        <v>3967</v>
      </c>
      <c r="F2166" t="s">
        <v>5106</v>
      </c>
      <c r="G2166" t="s">
        <v>400</v>
      </c>
      <c r="H2166" t="s">
        <v>48</v>
      </c>
      <c r="I2166" t="s">
        <v>1317</v>
      </c>
      <c r="J2166" t="s">
        <v>398</v>
      </c>
      <c r="K2166" t="s">
        <v>399</v>
      </c>
      <c r="L2166" t="s">
        <v>444</v>
      </c>
      <c r="M2166" s="1">
        <v>41654</v>
      </c>
      <c r="N2166" t="s">
        <v>399</v>
      </c>
      <c r="O2166" s="1">
        <v>41820</v>
      </c>
      <c r="P2166" s="1">
        <v>41866</v>
      </c>
      <c r="Q2166" s="1">
        <v>41890</v>
      </c>
      <c r="R2166" s="2">
        <f t="shared" si="99"/>
        <v>0</v>
      </c>
      <c r="S2166" s="2">
        <f t="shared" si="100"/>
        <v>46</v>
      </c>
      <c r="T2166" s="2">
        <f t="shared" si="101"/>
        <v>24</v>
      </c>
      <c r="U2166" t="s">
        <v>400</v>
      </c>
      <c r="V2166" t="s">
        <v>41</v>
      </c>
      <c r="W2166" t="s">
        <v>36</v>
      </c>
      <c r="X2166" t="s">
        <v>37</v>
      </c>
      <c r="Y2166" t="s">
        <v>1383</v>
      </c>
      <c r="Z2166" t="s">
        <v>43</v>
      </c>
      <c r="AA2166" t="s">
        <v>143</v>
      </c>
      <c r="AB2166" t="s">
        <v>141</v>
      </c>
      <c r="AC2166">
        <v>30</v>
      </c>
      <c r="AD2166">
        <v>76134</v>
      </c>
      <c r="AE2166">
        <v>905233.26</v>
      </c>
      <c r="AF2166">
        <v>11.89</v>
      </c>
      <c r="AG2166">
        <v>0.4</v>
      </c>
      <c r="AH2166">
        <v>9400</v>
      </c>
      <c r="AI2166">
        <v>43758.8</v>
      </c>
      <c r="AJ2166">
        <v>930.58</v>
      </c>
    </row>
    <row r="2167" spans="1:36" x14ac:dyDescent="0.3">
      <c r="A2167">
        <v>9206</v>
      </c>
      <c r="B2167" t="s">
        <v>32</v>
      </c>
      <c r="C2167" t="s">
        <v>45</v>
      </c>
      <c r="D2167" t="s">
        <v>1302</v>
      </c>
      <c r="E2167" t="s">
        <v>3423</v>
      </c>
      <c r="F2167" t="s">
        <v>5091</v>
      </c>
      <c r="G2167" t="s">
        <v>400</v>
      </c>
      <c r="H2167" t="s">
        <v>48</v>
      </c>
      <c r="I2167" t="s">
        <v>100</v>
      </c>
      <c r="J2167" t="s">
        <v>398</v>
      </c>
      <c r="K2167" t="s">
        <v>399</v>
      </c>
      <c r="L2167" t="s">
        <v>444</v>
      </c>
      <c r="M2167" s="1">
        <v>41459</v>
      </c>
      <c r="N2167" t="s">
        <v>399</v>
      </c>
      <c r="O2167" s="1">
        <v>41639</v>
      </c>
      <c r="P2167" s="1">
        <v>41648</v>
      </c>
      <c r="Q2167" s="1">
        <v>41670</v>
      </c>
      <c r="R2167" s="2">
        <f t="shared" si="99"/>
        <v>0</v>
      </c>
      <c r="S2167" s="2">
        <f t="shared" si="100"/>
        <v>9</v>
      </c>
      <c r="T2167" s="2">
        <f t="shared" si="101"/>
        <v>22</v>
      </c>
      <c r="U2167" t="s">
        <v>400</v>
      </c>
      <c r="V2167" t="s">
        <v>41</v>
      </c>
      <c r="W2167" t="s">
        <v>36</v>
      </c>
      <c r="X2167" t="s">
        <v>50</v>
      </c>
      <c r="Y2167" t="s">
        <v>1470</v>
      </c>
      <c r="Z2167" t="s">
        <v>246</v>
      </c>
      <c r="AA2167" t="s">
        <v>1471</v>
      </c>
      <c r="AB2167" t="s">
        <v>188</v>
      </c>
      <c r="AC2167">
        <v>60</v>
      </c>
      <c r="AD2167">
        <v>50000</v>
      </c>
      <c r="AE2167">
        <v>194500</v>
      </c>
      <c r="AF2167">
        <v>3.89</v>
      </c>
      <c r="AG2167">
        <v>0.06</v>
      </c>
      <c r="AH2167">
        <v>2791</v>
      </c>
      <c r="AI2167">
        <v>10167.540000000001</v>
      </c>
      <c r="AJ2167">
        <v>240.6</v>
      </c>
    </row>
    <row r="2168" spans="1:36" x14ac:dyDescent="0.3">
      <c r="A2168">
        <v>6978</v>
      </c>
      <c r="B2168" t="s">
        <v>32</v>
      </c>
      <c r="C2168" t="s">
        <v>45</v>
      </c>
      <c r="D2168" t="s">
        <v>1302</v>
      </c>
      <c r="E2168" t="s">
        <v>3481</v>
      </c>
      <c r="F2168" t="s">
        <v>3530</v>
      </c>
      <c r="G2168" t="s">
        <v>400</v>
      </c>
      <c r="H2168" t="s">
        <v>48</v>
      </c>
      <c r="I2168" t="s">
        <v>44</v>
      </c>
      <c r="J2168" t="s">
        <v>398</v>
      </c>
      <c r="K2168" t="s">
        <v>399</v>
      </c>
      <c r="L2168" t="s">
        <v>444</v>
      </c>
      <c r="M2168" s="1">
        <v>41548</v>
      </c>
      <c r="N2168" t="s">
        <v>399</v>
      </c>
      <c r="O2168" s="1">
        <v>41942</v>
      </c>
      <c r="P2168" s="1">
        <v>41929</v>
      </c>
      <c r="Q2168" s="1">
        <v>41950</v>
      </c>
      <c r="R2168" s="2">
        <f t="shared" si="99"/>
        <v>0</v>
      </c>
      <c r="S2168" s="2">
        <f t="shared" si="100"/>
        <v>-13</v>
      </c>
      <c r="T2168" s="2">
        <f t="shared" si="101"/>
        <v>21</v>
      </c>
      <c r="U2168" t="s">
        <v>400</v>
      </c>
      <c r="V2168" t="s">
        <v>41</v>
      </c>
      <c r="W2168" t="s">
        <v>36</v>
      </c>
      <c r="X2168" t="s">
        <v>50</v>
      </c>
      <c r="Y2168" t="s">
        <v>1310</v>
      </c>
      <c r="Z2168" t="s">
        <v>246</v>
      </c>
      <c r="AA2168" t="s">
        <v>1311</v>
      </c>
      <c r="AB2168" t="s">
        <v>40</v>
      </c>
      <c r="AC2168">
        <v>60</v>
      </c>
      <c r="AD2168">
        <v>17980</v>
      </c>
      <c r="AE2168">
        <v>38657</v>
      </c>
      <c r="AF2168">
        <v>2.15</v>
      </c>
      <c r="AG2168">
        <v>0.04</v>
      </c>
      <c r="AH2168">
        <v>2152</v>
      </c>
      <c r="AI2168">
        <v>837.59</v>
      </c>
      <c r="AJ2168">
        <v>47.82</v>
      </c>
    </row>
    <row r="2169" spans="1:36" x14ac:dyDescent="0.3">
      <c r="A2169">
        <v>9284</v>
      </c>
      <c r="B2169" t="s">
        <v>32</v>
      </c>
      <c r="C2169" t="s">
        <v>45</v>
      </c>
      <c r="D2169" t="s">
        <v>1302</v>
      </c>
      <c r="E2169" t="s">
        <v>3967</v>
      </c>
      <c r="F2169" t="s">
        <v>5136</v>
      </c>
      <c r="G2169" t="s">
        <v>400</v>
      </c>
      <c r="H2169" t="s">
        <v>48</v>
      </c>
      <c r="I2169" t="s">
        <v>44</v>
      </c>
      <c r="J2169" t="s">
        <v>398</v>
      </c>
      <c r="K2169" t="s">
        <v>399</v>
      </c>
      <c r="L2169" t="s">
        <v>444</v>
      </c>
      <c r="M2169" s="1">
        <v>41654</v>
      </c>
      <c r="N2169" t="s">
        <v>399</v>
      </c>
      <c r="O2169" s="1">
        <v>41946</v>
      </c>
      <c r="P2169" s="1">
        <v>41929</v>
      </c>
      <c r="Q2169" s="1">
        <v>41950</v>
      </c>
      <c r="R2169" s="2">
        <f t="shared" si="99"/>
        <v>0</v>
      </c>
      <c r="S2169" s="2">
        <f t="shared" si="100"/>
        <v>-17</v>
      </c>
      <c r="T2169" s="2">
        <f t="shared" si="101"/>
        <v>21</v>
      </c>
      <c r="U2169" t="s">
        <v>400</v>
      </c>
      <c r="V2169" t="s">
        <v>41</v>
      </c>
      <c r="W2169" t="s">
        <v>36</v>
      </c>
      <c r="X2169" t="s">
        <v>37</v>
      </c>
      <c r="Y2169" t="s">
        <v>1383</v>
      </c>
      <c r="Z2169" t="s">
        <v>43</v>
      </c>
      <c r="AA2169" t="s">
        <v>143</v>
      </c>
      <c r="AB2169" t="s">
        <v>141</v>
      </c>
      <c r="AC2169">
        <v>30</v>
      </c>
      <c r="AD2169">
        <v>17851</v>
      </c>
      <c r="AE2169">
        <v>212248.39</v>
      </c>
      <c r="AF2169">
        <v>11.89</v>
      </c>
      <c r="AG2169">
        <v>0.4</v>
      </c>
      <c r="AH2169">
        <v>2117</v>
      </c>
      <c r="AI2169">
        <v>1663.18</v>
      </c>
      <c r="AJ2169">
        <v>218.19</v>
      </c>
    </row>
    <row r="2170" spans="1:36" x14ac:dyDescent="0.3">
      <c r="A2170">
        <v>9785</v>
      </c>
      <c r="B2170" t="s">
        <v>32</v>
      </c>
      <c r="C2170" t="s">
        <v>45</v>
      </c>
      <c r="D2170" t="s">
        <v>1302</v>
      </c>
      <c r="E2170" t="s">
        <v>3481</v>
      </c>
      <c r="F2170" t="s">
        <v>5377</v>
      </c>
      <c r="G2170" t="s">
        <v>400</v>
      </c>
      <c r="H2170" t="s">
        <v>48</v>
      </c>
      <c r="I2170" t="s">
        <v>100</v>
      </c>
      <c r="J2170" t="s">
        <v>398</v>
      </c>
      <c r="K2170" t="s">
        <v>399</v>
      </c>
      <c r="L2170" t="s">
        <v>444</v>
      </c>
      <c r="M2170" s="1">
        <v>41548</v>
      </c>
      <c r="N2170" t="s">
        <v>399</v>
      </c>
      <c r="O2170" s="1">
        <v>41946</v>
      </c>
      <c r="P2170" s="1">
        <v>41929</v>
      </c>
      <c r="Q2170" s="1">
        <v>41950</v>
      </c>
      <c r="R2170" s="2">
        <f t="shared" si="99"/>
        <v>0</v>
      </c>
      <c r="S2170" s="2">
        <f t="shared" si="100"/>
        <v>-17</v>
      </c>
      <c r="T2170" s="2">
        <f t="shared" si="101"/>
        <v>21</v>
      </c>
      <c r="U2170" t="s">
        <v>400</v>
      </c>
      <c r="V2170" t="s">
        <v>41</v>
      </c>
      <c r="W2170" t="s">
        <v>36</v>
      </c>
      <c r="X2170" t="s">
        <v>37</v>
      </c>
      <c r="Y2170" t="s">
        <v>205</v>
      </c>
      <c r="Z2170" t="s">
        <v>74</v>
      </c>
      <c r="AA2170" t="s">
        <v>88</v>
      </c>
      <c r="AB2170" t="s">
        <v>206</v>
      </c>
      <c r="AC2170">
        <v>60</v>
      </c>
      <c r="AD2170">
        <v>24876</v>
      </c>
      <c r="AE2170">
        <v>285078.96000000002</v>
      </c>
      <c r="AF2170">
        <v>11.46</v>
      </c>
      <c r="AG2170">
        <v>0.19</v>
      </c>
      <c r="AH2170">
        <v>2345</v>
      </c>
      <c r="AI2170">
        <v>2456.7399999999998</v>
      </c>
      <c r="AJ2170">
        <v>352.64</v>
      </c>
    </row>
    <row r="2171" spans="1:36" x14ac:dyDescent="0.3">
      <c r="A2171">
        <v>9782</v>
      </c>
      <c r="B2171" t="s">
        <v>32</v>
      </c>
      <c r="C2171" t="s">
        <v>45</v>
      </c>
      <c r="D2171" t="s">
        <v>1302</v>
      </c>
      <c r="E2171" t="s">
        <v>5374</v>
      </c>
      <c r="F2171" t="s">
        <v>5375</v>
      </c>
      <c r="G2171" t="s">
        <v>400</v>
      </c>
      <c r="H2171" t="s">
        <v>48</v>
      </c>
      <c r="I2171" t="s">
        <v>194</v>
      </c>
      <c r="J2171" t="s">
        <v>398</v>
      </c>
      <c r="K2171" t="s">
        <v>399</v>
      </c>
      <c r="L2171" t="s">
        <v>444</v>
      </c>
      <c r="M2171" s="1">
        <v>41740</v>
      </c>
      <c r="N2171" t="s">
        <v>399</v>
      </c>
      <c r="O2171" s="1">
        <v>41954</v>
      </c>
      <c r="P2171" s="1">
        <v>41929</v>
      </c>
      <c r="Q2171" s="1">
        <v>41950</v>
      </c>
      <c r="R2171" s="2">
        <f t="shared" si="99"/>
        <v>0</v>
      </c>
      <c r="S2171" s="2">
        <f t="shared" si="100"/>
        <v>-25</v>
      </c>
      <c r="T2171" s="2">
        <f t="shared" si="101"/>
        <v>21</v>
      </c>
      <c r="U2171" t="s">
        <v>400</v>
      </c>
      <c r="V2171" t="s">
        <v>41</v>
      </c>
      <c r="W2171" t="s">
        <v>36</v>
      </c>
      <c r="X2171" t="s">
        <v>50</v>
      </c>
      <c r="Y2171" t="s">
        <v>1470</v>
      </c>
      <c r="Z2171" t="s">
        <v>246</v>
      </c>
      <c r="AA2171" t="s">
        <v>1471</v>
      </c>
      <c r="AB2171" t="s">
        <v>188</v>
      </c>
      <c r="AC2171">
        <v>60</v>
      </c>
      <c r="AD2171">
        <v>54976</v>
      </c>
      <c r="AE2171">
        <v>206160</v>
      </c>
      <c r="AF2171">
        <v>3.75</v>
      </c>
      <c r="AG2171">
        <v>0.06</v>
      </c>
      <c r="AH2171">
        <v>2356</v>
      </c>
      <c r="AI2171">
        <v>2151.27</v>
      </c>
      <c r="AJ2171">
        <v>211.93</v>
      </c>
    </row>
    <row r="2172" spans="1:36" x14ac:dyDescent="0.3">
      <c r="A2172">
        <v>7366</v>
      </c>
      <c r="B2172" t="s">
        <v>32</v>
      </c>
      <c r="C2172" t="s">
        <v>45</v>
      </c>
      <c r="D2172" t="s">
        <v>1302</v>
      </c>
      <c r="E2172" t="s">
        <v>3423</v>
      </c>
      <c r="F2172" t="s">
        <v>3918</v>
      </c>
      <c r="G2172" t="s">
        <v>400</v>
      </c>
      <c r="H2172" t="s">
        <v>48</v>
      </c>
      <c r="I2172" t="s">
        <v>66</v>
      </c>
      <c r="J2172" t="s">
        <v>398</v>
      </c>
      <c r="K2172" t="s">
        <v>399</v>
      </c>
      <c r="L2172" t="s">
        <v>444</v>
      </c>
      <c r="M2172" s="1">
        <v>41459</v>
      </c>
      <c r="N2172" t="s">
        <v>399</v>
      </c>
      <c r="O2172" s="1">
        <v>41639</v>
      </c>
      <c r="P2172" s="1">
        <v>41695</v>
      </c>
      <c r="Q2172" s="1">
        <v>41711</v>
      </c>
      <c r="R2172" s="2">
        <f t="shared" si="99"/>
        <v>0</v>
      </c>
      <c r="S2172" s="2">
        <f t="shared" si="100"/>
        <v>56</v>
      </c>
      <c r="T2172" s="2">
        <f t="shared" si="101"/>
        <v>16</v>
      </c>
      <c r="U2172" t="s">
        <v>400</v>
      </c>
      <c r="V2172" t="s">
        <v>41</v>
      </c>
      <c r="W2172" t="s">
        <v>36</v>
      </c>
      <c r="X2172" t="s">
        <v>37</v>
      </c>
      <c r="Y2172" t="s">
        <v>1479</v>
      </c>
      <c r="Z2172" t="s">
        <v>43</v>
      </c>
      <c r="AA2172" t="s">
        <v>1480</v>
      </c>
      <c r="AB2172" t="s">
        <v>420</v>
      </c>
      <c r="AC2172">
        <v>30</v>
      </c>
      <c r="AD2172">
        <v>2178</v>
      </c>
      <c r="AE2172">
        <v>12784.86</v>
      </c>
      <c r="AF2172">
        <v>5.87</v>
      </c>
      <c r="AG2172">
        <v>0.2</v>
      </c>
      <c r="AH2172">
        <v>2304</v>
      </c>
      <c r="AI2172">
        <v>5989.25</v>
      </c>
      <c r="AJ2172">
        <v>15.81</v>
      </c>
    </row>
    <row r="2173" spans="1:36" x14ac:dyDescent="0.3">
      <c r="A2173">
        <v>9683</v>
      </c>
      <c r="B2173" t="s">
        <v>32</v>
      </c>
      <c r="C2173" t="s">
        <v>45</v>
      </c>
      <c r="D2173" t="s">
        <v>1302</v>
      </c>
      <c r="E2173" t="s">
        <v>3396</v>
      </c>
      <c r="F2173" t="s">
        <v>5317</v>
      </c>
      <c r="G2173" t="s">
        <v>400</v>
      </c>
      <c r="H2173" t="s">
        <v>48</v>
      </c>
      <c r="I2173" t="s">
        <v>75</v>
      </c>
      <c r="J2173" t="s">
        <v>398</v>
      </c>
      <c r="K2173" t="s">
        <v>399</v>
      </c>
      <c r="L2173" t="s">
        <v>444</v>
      </c>
      <c r="M2173" s="1">
        <v>41366</v>
      </c>
      <c r="N2173" t="s">
        <v>399</v>
      </c>
      <c r="O2173" s="1">
        <v>41578</v>
      </c>
      <c r="P2173" s="1">
        <v>41555</v>
      </c>
      <c r="Q2173" s="1">
        <v>41570</v>
      </c>
      <c r="R2173" s="2">
        <f t="shared" si="99"/>
        <v>0</v>
      </c>
      <c r="S2173" s="2">
        <f t="shared" si="100"/>
        <v>-23</v>
      </c>
      <c r="T2173" s="2">
        <f t="shared" si="101"/>
        <v>15</v>
      </c>
      <c r="U2173" t="s">
        <v>400</v>
      </c>
      <c r="V2173" t="s">
        <v>72</v>
      </c>
      <c r="W2173" t="s">
        <v>36</v>
      </c>
      <c r="X2173" t="s">
        <v>37</v>
      </c>
      <c r="Y2173" t="s">
        <v>70</v>
      </c>
      <c r="Z2173" t="s">
        <v>74</v>
      </c>
      <c r="AA2173" t="s">
        <v>73</v>
      </c>
      <c r="AB2173" t="s">
        <v>71</v>
      </c>
      <c r="AC2173">
        <v>120</v>
      </c>
      <c r="AD2173">
        <v>17167</v>
      </c>
      <c r="AE2173">
        <v>347116.74</v>
      </c>
      <c r="AF2173">
        <v>20.22</v>
      </c>
      <c r="AG2173">
        <v>0.17</v>
      </c>
      <c r="AH2173">
        <v>3547</v>
      </c>
      <c r="AI2173">
        <v>6052.1</v>
      </c>
      <c r="AJ2173">
        <v>429.38</v>
      </c>
    </row>
    <row r="2174" spans="1:36" x14ac:dyDescent="0.3">
      <c r="A2174">
        <v>8766</v>
      </c>
      <c r="B2174" t="s">
        <v>32</v>
      </c>
      <c r="C2174" t="s">
        <v>45</v>
      </c>
      <c r="D2174" t="s">
        <v>1302</v>
      </c>
      <c r="E2174" t="s">
        <v>3481</v>
      </c>
      <c r="F2174" t="s">
        <v>4874</v>
      </c>
      <c r="G2174" t="s">
        <v>400</v>
      </c>
      <c r="H2174" t="s">
        <v>48</v>
      </c>
      <c r="I2174" t="s">
        <v>66</v>
      </c>
      <c r="J2174" t="s">
        <v>398</v>
      </c>
      <c r="K2174" t="s">
        <v>399</v>
      </c>
      <c r="L2174" t="s">
        <v>444</v>
      </c>
      <c r="M2174" s="1">
        <v>41548</v>
      </c>
      <c r="N2174" t="s">
        <v>399</v>
      </c>
      <c r="O2174" s="1">
        <v>41684</v>
      </c>
      <c r="P2174" s="1">
        <v>41691</v>
      </c>
      <c r="Q2174" s="1">
        <v>41705</v>
      </c>
      <c r="R2174" s="2">
        <f t="shared" si="99"/>
        <v>0</v>
      </c>
      <c r="S2174" s="2">
        <f t="shared" si="100"/>
        <v>7</v>
      </c>
      <c r="T2174" s="2">
        <f t="shared" si="101"/>
        <v>14</v>
      </c>
      <c r="U2174" t="s">
        <v>400</v>
      </c>
      <c r="V2174" t="s">
        <v>41</v>
      </c>
      <c r="W2174" t="s">
        <v>36</v>
      </c>
      <c r="X2174" t="s">
        <v>37</v>
      </c>
      <c r="Y2174" t="s">
        <v>205</v>
      </c>
      <c r="Z2174" t="s">
        <v>74</v>
      </c>
      <c r="AA2174" t="s">
        <v>88</v>
      </c>
      <c r="AB2174" t="s">
        <v>206</v>
      </c>
      <c r="AC2174">
        <v>60</v>
      </c>
      <c r="AD2174">
        <v>16357</v>
      </c>
      <c r="AE2174">
        <v>185815.52</v>
      </c>
      <c r="AF2174">
        <v>11.36</v>
      </c>
      <c r="AG2174">
        <v>0.19</v>
      </c>
      <c r="AH2174">
        <v>1635</v>
      </c>
      <c r="AI2174">
        <v>6007.2</v>
      </c>
      <c r="AJ2174">
        <v>229.85</v>
      </c>
    </row>
    <row r="2175" spans="1:36" x14ac:dyDescent="0.3">
      <c r="A2175">
        <v>8325</v>
      </c>
      <c r="B2175" t="s">
        <v>32</v>
      </c>
      <c r="C2175" t="s">
        <v>45</v>
      </c>
      <c r="D2175" t="s">
        <v>1302</v>
      </c>
      <c r="E2175" t="s">
        <v>3967</v>
      </c>
      <c r="F2175" t="s">
        <v>4633</v>
      </c>
      <c r="G2175" t="s">
        <v>400</v>
      </c>
      <c r="H2175" t="s">
        <v>48</v>
      </c>
      <c r="I2175" t="s">
        <v>100</v>
      </c>
      <c r="J2175" t="s">
        <v>398</v>
      </c>
      <c r="K2175" t="s">
        <v>399</v>
      </c>
      <c r="L2175" t="s">
        <v>444</v>
      </c>
      <c r="M2175" s="1">
        <v>41654</v>
      </c>
      <c r="N2175" t="s">
        <v>399</v>
      </c>
      <c r="O2175" s="1">
        <v>41820</v>
      </c>
      <c r="P2175" s="1">
        <v>41796</v>
      </c>
      <c r="Q2175" s="1">
        <v>41810</v>
      </c>
      <c r="R2175" s="2">
        <f t="shared" si="99"/>
        <v>0</v>
      </c>
      <c r="S2175" s="2">
        <f t="shared" si="100"/>
        <v>-24</v>
      </c>
      <c r="T2175" s="2">
        <f t="shared" si="101"/>
        <v>14</v>
      </c>
      <c r="U2175" t="s">
        <v>400</v>
      </c>
      <c r="V2175" t="s">
        <v>41</v>
      </c>
      <c r="W2175" t="s">
        <v>36</v>
      </c>
      <c r="X2175" t="s">
        <v>37</v>
      </c>
      <c r="Y2175" t="s">
        <v>1383</v>
      </c>
      <c r="Z2175" t="s">
        <v>43</v>
      </c>
      <c r="AA2175" t="s">
        <v>143</v>
      </c>
      <c r="AB2175" t="s">
        <v>141</v>
      </c>
      <c r="AC2175">
        <v>30</v>
      </c>
      <c r="AD2175">
        <v>43479</v>
      </c>
      <c r="AE2175">
        <v>516965.31</v>
      </c>
      <c r="AF2175">
        <v>11.89</v>
      </c>
      <c r="AG2175">
        <v>0.4</v>
      </c>
      <c r="AH2175">
        <v>4874</v>
      </c>
      <c r="AI2175">
        <v>12435.18</v>
      </c>
      <c r="AJ2175">
        <v>531.44000000000005</v>
      </c>
    </row>
    <row r="2176" spans="1:36" x14ac:dyDescent="0.3">
      <c r="A2176">
        <v>6935</v>
      </c>
      <c r="B2176" t="s">
        <v>32</v>
      </c>
      <c r="C2176" t="s">
        <v>45</v>
      </c>
      <c r="D2176" t="s">
        <v>1302</v>
      </c>
      <c r="E2176" t="s">
        <v>3444</v>
      </c>
      <c r="F2176" t="s">
        <v>3470</v>
      </c>
      <c r="G2176" t="s">
        <v>400</v>
      </c>
      <c r="H2176" t="s">
        <v>48</v>
      </c>
      <c r="I2176" t="s">
        <v>100</v>
      </c>
      <c r="J2176" t="s">
        <v>398</v>
      </c>
      <c r="K2176" t="s">
        <v>399</v>
      </c>
      <c r="L2176" t="s">
        <v>444</v>
      </c>
      <c r="M2176" s="1">
        <v>41410</v>
      </c>
      <c r="N2176" t="s">
        <v>399</v>
      </c>
      <c r="O2176" s="1">
        <v>41764</v>
      </c>
      <c r="P2176" s="1">
        <v>41808</v>
      </c>
      <c r="Q2176" s="1">
        <v>41821</v>
      </c>
      <c r="R2176" s="2">
        <f t="shared" si="99"/>
        <v>0</v>
      </c>
      <c r="S2176" s="2">
        <f t="shared" si="100"/>
        <v>44</v>
      </c>
      <c r="T2176" s="2">
        <f t="shared" si="101"/>
        <v>13</v>
      </c>
      <c r="U2176" t="s">
        <v>400</v>
      </c>
      <c r="V2176" t="s">
        <v>41</v>
      </c>
      <c r="W2176" t="s">
        <v>36</v>
      </c>
      <c r="X2176" t="s">
        <v>37</v>
      </c>
      <c r="Y2176" t="s">
        <v>1244</v>
      </c>
      <c r="Z2176" t="s">
        <v>43</v>
      </c>
      <c r="AA2176" t="s">
        <v>1246</v>
      </c>
      <c r="AB2176" t="s">
        <v>1245</v>
      </c>
      <c r="AC2176">
        <v>30</v>
      </c>
      <c r="AD2176">
        <v>116931</v>
      </c>
      <c r="AE2176">
        <v>1260516.18</v>
      </c>
      <c r="AF2176">
        <v>10.78</v>
      </c>
      <c r="AG2176">
        <v>0.36</v>
      </c>
      <c r="AH2176">
        <v>13280</v>
      </c>
      <c r="AI2176">
        <v>7083.18</v>
      </c>
      <c r="AJ2176">
        <v>1559.26</v>
      </c>
    </row>
    <row r="2177" spans="1:36" x14ac:dyDescent="0.3">
      <c r="A2177">
        <v>7423</v>
      </c>
      <c r="B2177" t="s">
        <v>32</v>
      </c>
      <c r="C2177" t="s">
        <v>45</v>
      </c>
      <c r="D2177" t="s">
        <v>1302</v>
      </c>
      <c r="E2177" t="s">
        <v>3967</v>
      </c>
      <c r="F2177" t="s">
        <v>3968</v>
      </c>
      <c r="G2177" t="s">
        <v>400</v>
      </c>
      <c r="H2177" t="s">
        <v>48</v>
      </c>
      <c r="I2177" t="s">
        <v>44</v>
      </c>
      <c r="J2177" t="s">
        <v>398</v>
      </c>
      <c r="K2177" t="s">
        <v>399</v>
      </c>
      <c r="L2177" t="s">
        <v>444</v>
      </c>
      <c r="M2177" s="1">
        <v>41654</v>
      </c>
      <c r="N2177" t="s">
        <v>399</v>
      </c>
      <c r="O2177" s="1">
        <v>41943</v>
      </c>
      <c r="P2177" s="1">
        <v>41934</v>
      </c>
      <c r="Q2177" s="1">
        <v>41947</v>
      </c>
      <c r="R2177" s="2">
        <f t="shared" si="99"/>
        <v>0</v>
      </c>
      <c r="S2177" s="2">
        <f t="shared" si="100"/>
        <v>-9</v>
      </c>
      <c r="T2177" s="2">
        <f t="shared" si="101"/>
        <v>13</v>
      </c>
      <c r="U2177" t="s">
        <v>400</v>
      </c>
      <c r="V2177" t="s">
        <v>41</v>
      </c>
      <c r="W2177" t="s">
        <v>36</v>
      </c>
      <c r="X2177" t="s">
        <v>50</v>
      </c>
      <c r="Y2177" t="s">
        <v>1310</v>
      </c>
      <c r="Z2177" t="s">
        <v>246</v>
      </c>
      <c r="AA2177" t="s">
        <v>1311</v>
      </c>
      <c r="AB2177" t="s">
        <v>40</v>
      </c>
      <c r="AC2177">
        <v>60</v>
      </c>
      <c r="AD2177">
        <v>11688</v>
      </c>
      <c r="AE2177">
        <v>25129.200000000001</v>
      </c>
      <c r="AF2177">
        <v>2.15</v>
      </c>
      <c r="AG2177">
        <v>0.04</v>
      </c>
      <c r="AH2177">
        <v>1673</v>
      </c>
      <c r="AI2177">
        <v>5364.61</v>
      </c>
      <c r="AJ2177">
        <v>25.83</v>
      </c>
    </row>
    <row r="2178" spans="1:36" x14ac:dyDescent="0.3">
      <c r="A2178">
        <v>10229</v>
      </c>
      <c r="B2178" t="s">
        <v>32</v>
      </c>
      <c r="C2178" t="s">
        <v>45</v>
      </c>
      <c r="D2178" t="s">
        <v>1302</v>
      </c>
      <c r="E2178" t="s">
        <v>3396</v>
      </c>
      <c r="F2178" t="s">
        <v>5556</v>
      </c>
      <c r="G2178" t="s">
        <v>400</v>
      </c>
      <c r="H2178" t="s">
        <v>48</v>
      </c>
      <c r="I2178" t="s">
        <v>194</v>
      </c>
      <c r="J2178" t="s">
        <v>398</v>
      </c>
      <c r="K2178" t="s">
        <v>399</v>
      </c>
      <c r="L2178" t="s">
        <v>444</v>
      </c>
      <c r="M2178" s="1">
        <v>41366</v>
      </c>
      <c r="N2178" t="s">
        <v>399</v>
      </c>
      <c r="O2178" s="1">
        <v>41759</v>
      </c>
      <c r="P2178" s="1">
        <v>41746</v>
      </c>
      <c r="Q2178" s="1">
        <v>41757</v>
      </c>
      <c r="R2178" s="2">
        <f t="shared" si="99"/>
        <v>0</v>
      </c>
      <c r="S2178" s="2">
        <f t="shared" si="100"/>
        <v>-13</v>
      </c>
      <c r="T2178" s="2">
        <f t="shared" si="101"/>
        <v>11</v>
      </c>
      <c r="U2178" t="s">
        <v>400</v>
      </c>
      <c r="V2178" t="s">
        <v>41</v>
      </c>
      <c r="W2178" t="s">
        <v>36</v>
      </c>
      <c r="X2178" t="s">
        <v>50</v>
      </c>
      <c r="Y2178" t="s">
        <v>1539</v>
      </c>
      <c r="Z2178" t="s">
        <v>74</v>
      </c>
      <c r="AA2178" t="s">
        <v>222</v>
      </c>
      <c r="AB2178" t="s">
        <v>98</v>
      </c>
      <c r="AC2178">
        <v>90</v>
      </c>
      <c r="AD2178">
        <v>135</v>
      </c>
      <c r="AE2178">
        <v>1255.5</v>
      </c>
      <c r="AF2178">
        <v>9.3000000000000007</v>
      </c>
      <c r="AG2178">
        <v>0.1</v>
      </c>
      <c r="AH2178">
        <v>8</v>
      </c>
      <c r="AI2178">
        <v>1231.5999999999999</v>
      </c>
      <c r="AJ2178">
        <v>1.55</v>
      </c>
    </row>
    <row r="2179" spans="1:36" x14ac:dyDescent="0.3">
      <c r="A2179">
        <v>6944</v>
      </c>
      <c r="B2179" t="s">
        <v>32</v>
      </c>
      <c r="C2179" t="s">
        <v>45</v>
      </c>
      <c r="D2179" t="s">
        <v>1302</v>
      </c>
      <c r="E2179" t="s">
        <v>3481</v>
      </c>
      <c r="F2179" t="s">
        <v>3482</v>
      </c>
      <c r="G2179" t="s">
        <v>400</v>
      </c>
      <c r="H2179" t="s">
        <v>48</v>
      </c>
      <c r="I2179" t="s">
        <v>75</v>
      </c>
      <c r="J2179" t="s">
        <v>398</v>
      </c>
      <c r="K2179" t="s">
        <v>399</v>
      </c>
      <c r="L2179" t="s">
        <v>35</v>
      </c>
      <c r="M2179" s="1">
        <v>41548</v>
      </c>
      <c r="N2179" t="s">
        <v>399</v>
      </c>
      <c r="O2179" s="1">
        <v>41851</v>
      </c>
      <c r="P2179" s="1">
        <v>41907</v>
      </c>
      <c r="Q2179" s="1">
        <v>41918</v>
      </c>
      <c r="R2179" s="2">
        <f t="shared" si="99"/>
        <v>0</v>
      </c>
      <c r="S2179" s="2">
        <f t="shared" si="100"/>
        <v>56</v>
      </c>
      <c r="T2179" s="2">
        <f t="shared" si="101"/>
        <v>11</v>
      </c>
      <c r="U2179" t="s">
        <v>400</v>
      </c>
      <c r="V2179" t="s">
        <v>72</v>
      </c>
      <c r="W2179" t="s">
        <v>36</v>
      </c>
      <c r="X2179" t="s">
        <v>37</v>
      </c>
      <c r="Y2179" t="s">
        <v>70</v>
      </c>
      <c r="Z2179" t="s">
        <v>74</v>
      </c>
      <c r="AA2179" t="s">
        <v>73</v>
      </c>
      <c r="AB2179" t="s">
        <v>71</v>
      </c>
      <c r="AC2179">
        <v>120</v>
      </c>
      <c r="AD2179">
        <v>32294</v>
      </c>
      <c r="AE2179">
        <v>610356.6</v>
      </c>
      <c r="AF2179">
        <v>18.899999999999999</v>
      </c>
      <c r="AG2179">
        <v>0.16</v>
      </c>
      <c r="AH2179">
        <v>20132</v>
      </c>
      <c r="AI2179">
        <v>97918.87</v>
      </c>
      <c r="AJ2179">
        <v>755.01</v>
      </c>
    </row>
    <row r="2180" spans="1:36" x14ac:dyDescent="0.3">
      <c r="A2180">
        <v>10245</v>
      </c>
      <c r="B2180" t="s">
        <v>32</v>
      </c>
      <c r="C2180" t="s">
        <v>45</v>
      </c>
      <c r="D2180" t="s">
        <v>1302</v>
      </c>
      <c r="E2180" t="s">
        <v>3481</v>
      </c>
      <c r="F2180" t="s">
        <v>5561</v>
      </c>
      <c r="G2180" t="s">
        <v>400</v>
      </c>
      <c r="H2180" t="s">
        <v>48</v>
      </c>
      <c r="I2180" t="s">
        <v>100</v>
      </c>
      <c r="J2180" t="s">
        <v>398</v>
      </c>
      <c r="K2180" t="s">
        <v>399</v>
      </c>
      <c r="L2180" t="s">
        <v>444</v>
      </c>
      <c r="M2180" s="1">
        <v>41548</v>
      </c>
      <c r="N2180" t="s">
        <v>399</v>
      </c>
      <c r="O2180" s="1">
        <v>41789</v>
      </c>
      <c r="P2180" s="1">
        <v>41811</v>
      </c>
      <c r="Q2180" s="1">
        <v>41821</v>
      </c>
      <c r="R2180" s="2">
        <f t="shared" ref="R2180:R2243" si="102">IF(N2180="N/A - From RDC",0,P2180-N2180)</f>
        <v>0</v>
      </c>
      <c r="S2180" s="2">
        <f t="shared" ref="S2180:S2243" si="103">P2180-O2180</f>
        <v>22</v>
      </c>
      <c r="T2180" s="2">
        <f t="shared" ref="T2180:T2243" si="104">Q2180-P2180</f>
        <v>10</v>
      </c>
      <c r="U2180" t="s">
        <v>400</v>
      </c>
      <c r="V2180" t="s">
        <v>41</v>
      </c>
      <c r="W2180" t="s">
        <v>36</v>
      </c>
      <c r="X2180" t="s">
        <v>37</v>
      </c>
      <c r="Y2180" t="s">
        <v>205</v>
      </c>
      <c r="Z2180" t="s">
        <v>74</v>
      </c>
      <c r="AA2180" t="s">
        <v>88</v>
      </c>
      <c r="AB2180" t="s">
        <v>206</v>
      </c>
      <c r="AC2180">
        <v>60</v>
      </c>
      <c r="AD2180">
        <v>2707</v>
      </c>
      <c r="AE2180">
        <v>30399.61</v>
      </c>
      <c r="AF2180">
        <v>11.23</v>
      </c>
      <c r="AG2180">
        <v>0.19</v>
      </c>
      <c r="AH2180">
        <v>263</v>
      </c>
      <c r="AI2180">
        <v>1811.6</v>
      </c>
      <c r="AJ2180">
        <v>37.6</v>
      </c>
    </row>
    <row r="2181" spans="1:36" x14ac:dyDescent="0.3">
      <c r="A2181">
        <v>6938</v>
      </c>
      <c r="B2181" t="s">
        <v>32</v>
      </c>
      <c r="C2181" t="s">
        <v>45</v>
      </c>
      <c r="D2181" t="s">
        <v>1302</v>
      </c>
      <c r="E2181" t="s">
        <v>3423</v>
      </c>
      <c r="F2181" t="s">
        <v>3474</v>
      </c>
      <c r="G2181" t="s">
        <v>400</v>
      </c>
      <c r="H2181" t="s">
        <v>48</v>
      </c>
      <c r="I2181" t="s">
        <v>100</v>
      </c>
      <c r="J2181" t="s">
        <v>398</v>
      </c>
      <c r="K2181" t="s">
        <v>399</v>
      </c>
      <c r="L2181" t="s">
        <v>444</v>
      </c>
      <c r="M2181" s="1">
        <v>41459</v>
      </c>
      <c r="N2181" t="s">
        <v>399</v>
      </c>
      <c r="O2181" s="1">
        <v>41820</v>
      </c>
      <c r="P2181" s="1">
        <v>41811</v>
      </c>
      <c r="Q2181" s="1">
        <v>41821</v>
      </c>
      <c r="R2181" s="2">
        <f t="shared" si="102"/>
        <v>0</v>
      </c>
      <c r="S2181" s="2">
        <f t="shared" si="103"/>
        <v>-9</v>
      </c>
      <c r="T2181" s="2">
        <f t="shared" si="104"/>
        <v>10</v>
      </c>
      <c r="U2181" t="s">
        <v>400</v>
      </c>
      <c r="V2181" t="s">
        <v>41</v>
      </c>
      <c r="W2181" t="s">
        <v>36</v>
      </c>
      <c r="X2181" t="s">
        <v>37</v>
      </c>
      <c r="Y2181" t="s">
        <v>1479</v>
      </c>
      <c r="Z2181" t="s">
        <v>43</v>
      </c>
      <c r="AA2181" t="s">
        <v>1480</v>
      </c>
      <c r="AB2181" t="s">
        <v>420</v>
      </c>
      <c r="AC2181">
        <v>30</v>
      </c>
      <c r="AD2181">
        <v>10267</v>
      </c>
      <c r="AE2181">
        <v>58932.58</v>
      </c>
      <c r="AF2181">
        <v>5.74</v>
      </c>
      <c r="AG2181">
        <v>0.19</v>
      </c>
      <c r="AH2181">
        <v>816</v>
      </c>
      <c r="AI2181">
        <v>3623.2</v>
      </c>
      <c r="AJ2181">
        <v>72.900000000000006</v>
      </c>
    </row>
    <row r="2182" spans="1:36" x14ac:dyDescent="0.3">
      <c r="A2182">
        <v>7364</v>
      </c>
      <c r="B2182" t="s">
        <v>32</v>
      </c>
      <c r="C2182" t="s">
        <v>45</v>
      </c>
      <c r="D2182" t="s">
        <v>1302</v>
      </c>
      <c r="E2182" t="s">
        <v>3444</v>
      </c>
      <c r="F2182" t="s">
        <v>3917</v>
      </c>
      <c r="G2182" t="s">
        <v>400</v>
      </c>
      <c r="H2182" t="s">
        <v>48</v>
      </c>
      <c r="I2182" t="s">
        <v>100</v>
      </c>
      <c r="J2182" t="s">
        <v>398</v>
      </c>
      <c r="K2182" t="s">
        <v>399</v>
      </c>
      <c r="L2182" t="s">
        <v>444</v>
      </c>
      <c r="M2182" s="1">
        <v>41410</v>
      </c>
      <c r="N2182" t="s">
        <v>399</v>
      </c>
      <c r="O2182" s="1">
        <v>41670</v>
      </c>
      <c r="P2182" s="1">
        <v>41659</v>
      </c>
      <c r="Q2182" s="1">
        <v>41668</v>
      </c>
      <c r="R2182" s="2">
        <f t="shared" si="102"/>
        <v>0</v>
      </c>
      <c r="S2182" s="2">
        <f t="shared" si="103"/>
        <v>-11</v>
      </c>
      <c r="T2182" s="2">
        <f t="shared" si="104"/>
        <v>9</v>
      </c>
      <c r="U2182" t="s">
        <v>400</v>
      </c>
      <c r="V2182" t="s">
        <v>41</v>
      </c>
      <c r="W2182" t="s">
        <v>36</v>
      </c>
      <c r="X2182" t="s">
        <v>37</v>
      </c>
      <c r="Y2182" t="s">
        <v>1244</v>
      </c>
      <c r="Z2182" t="s">
        <v>43</v>
      </c>
      <c r="AA2182" t="s">
        <v>1246</v>
      </c>
      <c r="AB2182" t="s">
        <v>1245</v>
      </c>
      <c r="AC2182">
        <v>30</v>
      </c>
      <c r="AD2182">
        <v>68762</v>
      </c>
      <c r="AE2182">
        <v>766696.3</v>
      </c>
      <c r="AF2182">
        <v>11.15</v>
      </c>
      <c r="AG2182">
        <v>0.37</v>
      </c>
      <c r="AH2182">
        <v>8456</v>
      </c>
      <c r="AI2182">
        <v>7134.39</v>
      </c>
      <c r="AJ2182">
        <v>948.4</v>
      </c>
    </row>
    <row r="2183" spans="1:36" x14ac:dyDescent="0.3">
      <c r="A2183">
        <v>6885</v>
      </c>
      <c r="B2183" t="s">
        <v>32</v>
      </c>
      <c r="C2183" t="s">
        <v>45</v>
      </c>
      <c r="D2183" t="s">
        <v>1302</v>
      </c>
      <c r="E2183" t="s">
        <v>3396</v>
      </c>
      <c r="F2183" t="s">
        <v>3397</v>
      </c>
      <c r="G2183" t="s">
        <v>400</v>
      </c>
      <c r="H2183" t="s">
        <v>48</v>
      </c>
      <c r="I2183" t="s">
        <v>1289</v>
      </c>
      <c r="J2183" t="s">
        <v>398</v>
      </c>
      <c r="K2183" t="s">
        <v>399</v>
      </c>
      <c r="L2183" t="s">
        <v>444</v>
      </c>
      <c r="M2183" s="1">
        <v>41366</v>
      </c>
      <c r="N2183" t="s">
        <v>399</v>
      </c>
      <c r="O2183" s="1">
        <v>41572</v>
      </c>
      <c r="P2183" s="1">
        <v>41548</v>
      </c>
      <c r="Q2183" s="1">
        <v>41556</v>
      </c>
      <c r="R2183" s="2">
        <f t="shared" si="102"/>
        <v>0</v>
      </c>
      <c r="S2183" s="2">
        <f t="shared" si="103"/>
        <v>-24</v>
      </c>
      <c r="T2183" s="2">
        <f t="shared" si="104"/>
        <v>8</v>
      </c>
      <c r="U2183" t="s">
        <v>400</v>
      </c>
      <c r="V2183" t="s">
        <v>41</v>
      </c>
      <c r="W2183" t="s">
        <v>36</v>
      </c>
      <c r="X2183" t="s">
        <v>37</v>
      </c>
      <c r="Y2183" t="s">
        <v>1383</v>
      </c>
      <c r="Z2183" t="s">
        <v>43</v>
      </c>
      <c r="AA2183" t="s">
        <v>143</v>
      </c>
      <c r="AB2183" t="s">
        <v>141</v>
      </c>
      <c r="AC2183">
        <v>30</v>
      </c>
      <c r="AD2183">
        <v>12567</v>
      </c>
      <c r="AE2183">
        <v>154574.1</v>
      </c>
      <c r="AF2183">
        <v>12.3</v>
      </c>
      <c r="AG2183">
        <v>0.41</v>
      </c>
      <c r="AH2183">
        <v>1482</v>
      </c>
      <c r="AI2183">
        <v>5474</v>
      </c>
      <c r="AJ2183">
        <v>191.21</v>
      </c>
    </row>
    <row r="2184" spans="1:36" x14ac:dyDescent="0.3">
      <c r="A2184">
        <v>9248</v>
      </c>
      <c r="B2184" t="s">
        <v>32</v>
      </c>
      <c r="C2184" t="s">
        <v>45</v>
      </c>
      <c r="D2184" t="s">
        <v>1302</v>
      </c>
      <c r="E2184" t="s">
        <v>3444</v>
      </c>
      <c r="F2184" t="s">
        <v>5113</v>
      </c>
      <c r="G2184" t="s">
        <v>400</v>
      </c>
      <c r="H2184" t="s">
        <v>48</v>
      </c>
      <c r="I2184" t="s">
        <v>183</v>
      </c>
      <c r="J2184" t="s">
        <v>398</v>
      </c>
      <c r="K2184" t="s">
        <v>399</v>
      </c>
      <c r="L2184" t="s">
        <v>444</v>
      </c>
      <c r="M2184" s="1">
        <v>41410</v>
      </c>
      <c r="N2184" t="s">
        <v>399</v>
      </c>
      <c r="O2184" s="1">
        <v>41791</v>
      </c>
      <c r="P2184" s="1">
        <v>41795</v>
      </c>
      <c r="Q2184" s="1">
        <v>41802</v>
      </c>
      <c r="R2184" s="2">
        <f t="shared" si="102"/>
        <v>0</v>
      </c>
      <c r="S2184" s="2">
        <f t="shared" si="103"/>
        <v>4</v>
      </c>
      <c r="T2184" s="2">
        <f t="shared" si="104"/>
        <v>7</v>
      </c>
      <c r="U2184" t="s">
        <v>400</v>
      </c>
      <c r="V2184" t="s">
        <v>41</v>
      </c>
      <c r="W2184" t="s">
        <v>36</v>
      </c>
      <c r="X2184" t="s">
        <v>37</v>
      </c>
      <c r="Y2184" t="s">
        <v>1244</v>
      </c>
      <c r="Z2184" t="s">
        <v>43</v>
      </c>
      <c r="AA2184" t="s">
        <v>1246</v>
      </c>
      <c r="AB2184" t="s">
        <v>1245</v>
      </c>
      <c r="AC2184">
        <v>30</v>
      </c>
      <c r="AD2184">
        <v>151208</v>
      </c>
      <c r="AE2184">
        <v>1590708.16</v>
      </c>
      <c r="AF2184">
        <v>10.52</v>
      </c>
      <c r="AG2184">
        <v>0.35</v>
      </c>
      <c r="AH2184">
        <v>20501</v>
      </c>
      <c r="AI2184">
        <v>13765.17</v>
      </c>
      <c r="AJ2184">
        <v>1967.71</v>
      </c>
    </row>
    <row r="2185" spans="1:36" x14ac:dyDescent="0.3">
      <c r="A2185">
        <v>7405</v>
      </c>
      <c r="B2185" t="s">
        <v>32</v>
      </c>
      <c r="C2185" t="s">
        <v>45</v>
      </c>
      <c r="D2185" t="s">
        <v>1302</v>
      </c>
      <c r="E2185" t="s">
        <v>3423</v>
      </c>
      <c r="F2185" t="s">
        <v>3955</v>
      </c>
      <c r="G2185" t="s">
        <v>400</v>
      </c>
      <c r="H2185" t="s">
        <v>48</v>
      </c>
      <c r="I2185" t="s">
        <v>75</v>
      </c>
      <c r="J2185" t="s">
        <v>398</v>
      </c>
      <c r="K2185" t="s">
        <v>399</v>
      </c>
      <c r="L2185" t="s">
        <v>444</v>
      </c>
      <c r="M2185" s="1">
        <v>41459</v>
      </c>
      <c r="N2185" t="s">
        <v>399</v>
      </c>
      <c r="O2185" s="1">
        <v>41820</v>
      </c>
      <c r="P2185" s="1">
        <v>41814</v>
      </c>
      <c r="Q2185" s="1">
        <v>41821</v>
      </c>
      <c r="R2185" s="2">
        <f t="shared" si="102"/>
        <v>0</v>
      </c>
      <c r="S2185" s="2">
        <f t="shared" si="103"/>
        <v>-6</v>
      </c>
      <c r="T2185" s="2">
        <f t="shared" si="104"/>
        <v>7</v>
      </c>
      <c r="U2185" t="s">
        <v>400</v>
      </c>
      <c r="V2185" t="s">
        <v>72</v>
      </c>
      <c r="W2185" t="s">
        <v>36</v>
      </c>
      <c r="X2185" t="s">
        <v>37</v>
      </c>
      <c r="Y2185" t="s">
        <v>70</v>
      </c>
      <c r="Z2185" t="s">
        <v>74</v>
      </c>
      <c r="AA2185" t="s">
        <v>73</v>
      </c>
      <c r="AB2185" t="s">
        <v>71</v>
      </c>
      <c r="AC2185">
        <v>120</v>
      </c>
      <c r="AD2185">
        <v>10724</v>
      </c>
      <c r="AE2185">
        <v>202683.6</v>
      </c>
      <c r="AF2185">
        <v>18.899999999999999</v>
      </c>
      <c r="AG2185">
        <v>0.16</v>
      </c>
      <c r="AH2185">
        <v>2209</v>
      </c>
      <c r="AI2185">
        <v>2994.63</v>
      </c>
      <c r="AJ2185">
        <v>250.72</v>
      </c>
    </row>
    <row r="2186" spans="1:36" x14ac:dyDescent="0.3">
      <c r="A2186">
        <v>8808</v>
      </c>
      <c r="B2186" t="s">
        <v>32</v>
      </c>
      <c r="C2186" t="s">
        <v>45</v>
      </c>
      <c r="D2186" t="s">
        <v>1302</v>
      </c>
      <c r="E2186" t="s">
        <v>3481</v>
      </c>
      <c r="F2186" t="s">
        <v>4897</v>
      </c>
      <c r="G2186" t="s">
        <v>400</v>
      </c>
      <c r="H2186" t="s">
        <v>48</v>
      </c>
      <c r="I2186" t="s">
        <v>75</v>
      </c>
      <c r="J2186" t="s">
        <v>398</v>
      </c>
      <c r="K2186" t="s">
        <v>399</v>
      </c>
      <c r="L2186" t="s">
        <v>444</v>
      </c>
      <c r="M2186" s="1">
        <v>41548</v>
      </c>
      <c r="N2186" t="s">
        <v>399</v>
      </c>
      <c r="O2186" s="1">
        <v>41820</v>
      </c>
      <c r="P2186" s="1">
        <v>41814</v>
      </c>
      <c r="Q2186" s="1">
        <v>41821</v>
      </c>
      <c r="R2186" s="2">
        <f t="shared" si="102"/>
        <v>0</v>
      </c>
      <c r="S2186" s="2">
        <f t="shared" si="103"/>
        <v>-6</v>
      </c>
      <c r="T2186" s="2">
        <f t="shared" si="104"/>
        <v>7</v>
      </c>
      <c r="U2186" t="s">
        <v>400</v>
      </c>
      <c r="V2186" t="s">
        <v>72</v>
      </c>
      <c r="W2186" t="s">
        <v>36</v>
      </c>
      <c r="X2186" t="s">
        <v>37</v>
      </c>
      <c r="Y2186" t="s">
        <v>70</v>
      </c>
      <c r="Z2186" t="s">
        <v>74</v>
      </c>
      <c r="AA2186" t="s">
        <v>73</v>
      </c>
      <c r="AB2186" t="s">
        <v>71</v>
      </c>
      <c r="AC2186">
        <v>120</v>
      </c>
      <c r="AD2186">
        <v>14758</v>
      </c>
      <c r="AE2186">
        <v>278926.2</v>
      </c>
      <c r="AF2186">
        <v>18.899999999999999</v>
      </c>
      <c r="AG2186">
        <v>0.16</v>
      </c>
      <c r="AH2186">
        <v>3030</v>
      </c>
      <c r="AI2186">
        <v>2994.62</v>
      </c>
      <c r="AJ2186">
        <v>345.03</v>
      </c>
    </row>
    <row r="2187" spans="1:36" x14ac:dyDescent="0.3">
      <c r="A2187">
        <v>8824</v>
      </c>
      <c r="B2187" t="s">
        <v>32</v>
      </c>
      <c r="C2187" t="s">
        <v>45</v>
      </c>
      <c r="D2187" t="s">
        <v>1302</v>
      </c>
      <c r="E2187" t="s">
        <v>3481</v>
      </c>
      <c r="F2187" t="s">
        <v>4906</v>
      </c>
      <c r="G2187" t="s">
        <v>400</v>
      </c>
      <c r="H2187" t="s">
        <v>48</v>
      </c>
      <c r="I2187" t="s">
        <v>100</v>
      </c>
      <c r="J2187" t="s">
        <v>398</v>
      </c>
      <c r="K2187" t="s">
        <v>399</v>
      </c>
      <c r="L2187" t="s">
        <v>444</v>
      </c>
      <c r="M2187" s="1">
        <v>41548</v>
      </c>
      <c r="N2187" t="s">
        <v>399</v>
      </c>
      <c r="O2187" s="1">
        <v>41880</v>
      </c>
      <c r="P2187" s="1">
        <v>41911</v>
      </c>
      <c r="Q2187" s="1">
        <v>41918</v>
      </c>
      <c r="R2187" s="2">
        <f t="shared" si="102"/>
        <v>0</v>
      </c>
      <c r="S2187" s="2">
        <f t="shared" si="103"/>
        <v>31</v>
      </c>
      <c r="T2187" s="2">
        <f t="shared" si="104"/>
        <v>7</v>
      </c>
      <c r="U2187" t="s">
        <v>400</v>
      </c>
      <c r="V2187" t="s">
        <v>41</v>
      </c>
      <c r="W2187" t="s">
        <v>36</v>
      </c>
      <c r="X2187" t="s">
        <v>50</v>
      </c>
      <c r="Y2187" t="s">
        <v>1470</v>
      </c>
      <c r="Z2187" t="s">
        <v>246</v>
      </c>
      <c r="AA2187" t="s">
        <v>1471</v>
      </c>
      <c r="AB2187" t="s">
        <v>188</v>
      </c>
      <c r="AC2187">
        <v>60</v>
      </c>
      <c r="AD2187">
        <v>20000</v>
      </c>
      <c r="AE2187">
        <v>74600</v>
      </c>
      <c r="AF2187">
        <v>3.73</v>
      </c>
      <c r="AG2187">
        <v>0.06</v>
      </c>
      <c r="AH2187">
        <v>3431</v>
      </c>
      <c r="AI2187">
        <v>19379.939999999999</v>
      </c>
      <c r="AJ2187">
        <v>92.28</v>
      </c>
    </row>
    <row r="2188" spans="1:36" x14ac:dyDescent="0.3">
      <c r="A2188">
        <v>9279</v>
      </c>
      <c r="B2188" t="s">
        <v>32</v>
      </c>
      <c r="C2188" t="s">
        <v>45</v>
      </c>
      <c r="D2188" t="s">
        <v>1302</v>
      </c>
      <c r="E2188" t="s">
        <v>3481</v>
      </c>
      <c r="F2188" t="s">
        <v>5134</v>
      </c>
      <c r="G2188" t="s">
        <v>400</v>
      </c>
      <c r="H2188" t="s">
        <v>48</v>
      </c>
      <c r="I2188" t="s">
        <v>100</v>
      </c>
      <c r="J2188" t="s">
        <v>398</v>
      </c>
      <c r="K2188" t="s">
        <v>399</v>
      </c>
      <c r="L2188" t="s">
        <v>444</v>
      </c>
      <c r="M2188" s="1">
        <v>41548</v>
      </c>
      <c r="N2188" t="s">
        <v>399</v>
      </c>
      <c r="O2188" s="1">
        <v>41880</v>
      </c>
      <c r="P2188" s="1">
        <v>41911</v>
      </c>
      <c r="Q2188" s="1">
        <v>41918</v>
      </c>
      <c r="R2188" s="2">
        <f t="shared" si="102"/>
        <v>0</v>
      </c>
      <c r="S2188" s="2">
        <f t="shared" si="103"/>
        <v>31</v>
      </c>
      <c r="T2188" s="2">
        <f t="shared" si="104"/>
        <v>7</v>
      </c>
      <c r="U2188" t="s">
        <v>400</v>
      </c>
      <c r="V2188" t="s">
        <v>41</v>
      </c>
      <c r="W2188" t="s">
        <v>36</v>
      </c>
      <c r="X2188" t="s">
        <v>50</v>
      </c>
      <c r="Y2188" t="s">
        <v>1470</v>
      </c>
      <c r="Z2188" t="s">
        <v>246</v>
      </c>
      <c r="AA2188" t="s">
        <v>1471</v>
      </c>
      <c r="AB2188" t="s">
        <v>188</v>
      </c>
      <c r="AC2188">
        <v>60</v>
      </c>
      <c r="AD2188">
        <v>57859</v>
      </c>
      <c r="AE2188">
        <v>215814.07</v>
      </c>
      <c r="AF2188">
        <v>3.73</v>
      </c>
      <c r="AG2188">
        <v>0.06</v>
      </c>
      <c r="AH2188">
        <v>3090</v>
      </c>
      <c r="AI2188">
        <v>17858.3</v>
      </c>
      <c r="AJ2188">
        <v>266.95999999999998</v>
      </c>
    </row>
    <row r="2189" spans="1:36" x14ac:dyDescent="0.3">
      <c r="A2189">
        <v>7899</v>
      </c>
      <c r="B2189" t="s">
        <v>32</v>
      </c>
      <c r="C2189" t="s">
        <v>45</v>
      </c>
      <c r="D2189" t="s">
        <v>1302</v>
      </c>
      <c r="E2189" t="s">
        <v>4358</v>
      </c>
      <c r="F2189" t="s">
        <v>4359</v>
      </c>
      <c r="G2189" t="s">
        <v>400</v>
      </c>
      <c r="H2189" t="s">
        <v>48</v>
      </c>
      <c r="I2189" t="s">
        <v>44</v>
      </c>
      <c r="J2189" t="s">
        <v>398</v>
      </c>
      <c r="K2189" t="s">
        <v>399</v>
      </c>
      <c r="L2189" t="s">
        <v>444</v>
      </c>
      <c r="M2189" s="1">
        <v>41753</v>
      </c>
      <c r="N2189" t="s">
        <v>399</v>
      </c>
      <c r="O2189" s="1">
        <v>42060</v>
      </c>
      <c r="P2189" s="1">
        <v>42031</v>
      </c>
      <c r="Q2189" s="1">
        <v>42038</v>
      </c>
      <c r="R2189" s="2">
        <f t="shared" si="102"/>
        <v>0</v>
      </c>
      <c r="S2189" s="2">
        <f t="shared" si="103"/>
        <v>-29</v>
      </c>
      <c r="T2189" s="2">
        <f t="shared" si="104"/>
        <v>7</v>
      </c>
      <c r="U2189" t="s">
        <v>400</v>
      </c>
      <c r="V2189" t="s">
        <v>41</v>
      </c>
      <c r="W2189" t="s">
        <v>36</v>
      </c>
      <c r="X2189" t="s">
        <v>50</v>
      </c>
      <c r="Y2189" t="s">
        <v>1310</v>
      </c>
      <c r="Z2189" t="s">
        <v>246</v>
      </c>
      <c r="AA2189" t="s">
        <v>1311</v>
      </c>
      <c r="AB2189" t="s">
        <v>40</v>
      </c>
      <c r="AC2189">
        <v>60</v>
      </c>
      <c r="AD2189">
        <v>20000</v>
      </c>
      <c r="AE2189">
        <v>40000</v>
      </c>
      <c r="AF2189">
        <v>2</v>
      </c>
      <c r="AG2189">
        <v>0.03</v>
      </c>
      <c r="AH2189">
        <v>1386</v>
      </c>
      <c r="AI2189">
        <v>7061.2</v>
      </c>
      <c r="AJ2189">
        <v>41.12</v>
      </c>
    </row>
    <row r="2190" spans="1:36" x14ac:dyDescent="0.3">
      <c r="A2190">
        <v>7389</v>
      </c>
      <c r="B2190" t="s">
        <v>32</v>
      </c>
      <c r="C2190" t="s">
        <v>45</v>
      </c>
      <c r="D2190" t="s">
        <v>1302</v>
      </c>
      <c r="E2190" t="s">
        <v>3481</v>
      </c>
      <c r="F2190" t="s">
        <v>3939</v>
      </c>
      <c r="G2190" t="s">
        <v>400</v>
      </c>
      <c r="H2190" t="s">
        <v>48</v>
      </c>
      <c r="I2190" t="s">
        <v>100</v>
      </c>
      <c r="J2190" t="s">
        <v>398</v>
      </c>
      <c r="K2190" t="s">
        <v>399</v>
      </c>
      <c r="L2190" t="s">
        <v>444</v>
      </c>
      <c r="M2190" s="1">
        <v>41548</v>
      </c>
      <c r="N2190" t="s">
        <v>399</v>
      </c>
      <c r="O2190" s="1">
        <v>41737</v>
      </c>
      <c r="P2190" s="1">
        <v>41737</v>
      </c>
      <c r="Q2190" s="1">
        <v>41743</v>
      </c>
      <c r="R2190" s="2">
        <f t="shared" si="102"/>
        <v>0</v>
      </c>
      <c r="S2190" s="2">
        <f t="shared" si="103"/>
        <v>0</v>
      </c>
      <c r="T2190" s="2">
        <f t="shared" si="104"/>
        <v>6</v>
      </c>
      <c r="U2190" t="s">
        <v>400</v>
      </c>
      <c r="V2190" t="s">
        <v>41</v>
      </c>
      <c r="W2190" t="s">
        <v>36</v>
      </c>
      <c r="X2190" t="s">
        <v>50</v>
      </c>
      <c r="Y2190" t="s">
        <v>1470</v>
      </c>
      <c r="Z2190" t="s">
        <v>246</v>
      </c>
      <c r="AA2190" t="s">
        <v>1471</v>
      </c>
      <c r="AB2190" t="s">
        <v>188</v>
      </c>
      <c r="AC2190">
        <v>60</v>
      </c>
      <c r="AD2190">
        <v>102980</v>
      </c>
      <c r="AE2190">
        <v>386175</v>
      </c>
      <c r="AF2190">
        <v>3.75</v>
      </c>
      <c r="AG2190">
        <v>0.06</v>
      </c>
      <c r="AH2190">
        <v>5687</v>
      </c>
      <c r="AI2190">
        <v>6010.2</v>
      </c>
      <c r="AJ2190">
        <v>477.7</v>
      </c>
    </row>
    <row r="2191" spans="1:36" x14ac:dyDescent="0.3">
      <c r="A2191">
        <v>8746</v>
      </c>
      <c r="B2191" t="s">
        <v>32</v>
      </c>
      <c r="C2191" t="s">
        <v>45</v>
      </c>
      <c r="D2191" t="s">
        <v>1302</v>
      </c>
      <c r="E2191" t="s">
        <v>3396</v>
      </c>
      <c r="F2191" t="s">
        <v>4861</v>
      </c>
      <c r="G2191" t="s">
        <v>400</v>
      </c>
      <c r="H2191" t="s">
        <v>48</v>
      </c>
      <c r="I2191" t="s">
        <v>194</v>
      </c>
      <c r="J2191" t="s">
        <v>398</v>
      </c>
      <c r="K2191" t="s">
        <v>399</v>
      </c>
      <c r="L2191" t="s">
        <v>444</v>
      </c>
      <c r="M2191" s="1">
        <v>41366</v>
      </c>
      <c r="N2191" t="s">
        <v>399</v>
      </c>
      <c r="O2191" s="1">
        <v>41575</v>
      </c>
      <c r="P2191" s="1">
        <v>41579</v>
      </c>
      <c r="Q2191" s="1">
        <v>41584</v>
      </c>
      <c r="R2191" s="2">
        <f t="shared" si="102"/>
        <v>0</v>
      </c>
      <c r="S2191" s="2">
        <f t="shared" si="103"/>
        <v>4</v>
      </c>
      <c r="T2191" s="2">
        <f t="shared" si="104"/>
        <v>5</v>
      </c>
      <c r="U2191" t="s">
        <v>400</v>
      </c>
      <c r="V2191" t="s">
        <v>41</v>
      </c>
      <c r="W2191" t="s">
        <v>36</v>
      </c>
      <c r="X2191" t="s">
        <v>50</v>
      </c>
      <c r="Y2191" t="s">
        <v>1539</v>
      </c>
      <c r="Z2191" t="s">
        <v>74</v>
      </c>
      <c r="AA2191" t="s">
        <v>222</v>
      </c>
      <c r="AB2191" t="s">
        <v>98</v>
      </c>
      <c r="AC2191">
        <v>90</v>
      </c>
      <c r="AD2191">
        <v>5117</v>
      </c>
      <c r="AE2191">
        <v>47588.1</v>
      </c>
      <c r="AF2191">
        <v>9.3000000000000007</v>
      </c>
      <c r="AG2191">
        <v>0.1</v>
      </c>
      <c r="AH2191">
        <v>333</v>
      </c>
      <c r="AI2191">
        <v>1956</v>
      </c>
      <c r="AJ2191">
        <v>58.87</v>
      </c>
    </row>
    <row r="2192" spans="1:36" x14ac:dyDescent="0.3">
      <c r="A2192">
        <v>6903</v>
      </c>
      <c r="B2192" t="s">
        <v>32</v>
      </c>
      <c r="C2192" t="s">
        <v>45</v>
      </c>
      <c r="D2192" t="s">
        <v>1302</v>
      </c>
      <c r="E2192" t="s">
        <v>3423</v>
      </c>
      <c r="F2192" t="s">
        <v>3424</v>
      </c>
      <c r="G2192" t="s">
        <v>400</v>
      </c>
      <c r="H2192" t="s">
        <v>48</v>
      </c>
      <c r="I2192" t="s">
        <v>75</v>
      </c>
      <c r="J2192" t="s">
        <v>398</v>
      </c>
      <c r="K2192" t="s">
        <v>399</v>
      </c>
      <c r="L2192" t="s">
        <v>444</v>
      </c>
      <c r="M2192" s="1">
        <v>41459</v>
      </c>
      <c r="N2192" t="s">
        <v>399</v>
      </c>
      <c r="O2192" s="1">
        <v>41670</v>
      </c>
      <c r="P2192" s="1">
        <v>41689</v>
      </c>
      <c r="Q2192" s="1">
        <v>41694</v>
      </c>
      <c r="R2192" s="2">
        <f t="shared" si="102"/>
        <v>0</v>
      </c>
      <c r="S2192" s="2">
        <f t="shared" si="103"/>
        <v>19</v>
      </c>
      <c r="T2192" s="2">
        <f t="shared" si="104"/>
        <v>5</v>
      </c>
      <c r="U2192" t="s">
        <v>400</v>
      </c>
      <c r="V2192" t="s">
        <v>72</v>
      </c>
      <c r="W2192" t="s">
        <v>36</v>
      </c>
      <c r="X2192" t="s">
        <v>37</v>
      </c>
      <c r="Y2192" t="s">
        <v>70</v>
      </c>
      <c r="Z2192" t="s">
        <v>74</v>
      </c>
      <c r="AA2192" t="s">
        <v>73</v>
      </c>
      <c r="AB2192" t="s">
        <v>71</v>
      </c>
      <c r="AC2192">
        <v>120</v>
      </c>
      <c r="AD2192">
        <v>909</v>
      </c>
      <c r="AE2192">
        <v>17743.68</v>
      </c>
      <c r="AF2192">
        <v>19.52</v>
      </c>
      <c r="AG2192">
        <v>0.16</v>
      </c>
      <c r="AH2192">
        <v>8820</v>
      </c>
      <c r="AI2192">
        <v>3541.59</v>
      </c>
      <c r="AJ2192">
        <v>21.95</v>
      </c>
    </row>
    <row r="2193" spans="1:36" x14ac:dyDescent="0.3">
      <c r="A2193">
        <v>6918</v>
      </c>
      <c r="B2193" t="s">
        <v>32</v>
      </c>
      <c r="C2193" t="s">
        <v>45</v>
      </c>
      <c r="D2193" t="s">
        <v>1302</v>
      </c>
      <c r="E2193" t="s">
        <v>3444</v>
      </c>
      <c r="F2193" t="s">
        <v>3445</v>
      </c>
      <c r="G2193" t="s">
        <v>400</v>
      </c>
      <c r="H2193" t="s">
        <v>48</v>
      </c>
      <c r="I2193" t="s">
        <v>100</v>
      </c>
      <c r="J2193" t="s">
        <v>398</v>
      </c>
      <c r="K2193" t="s">
        <v>399</v>
      </c>
      <c r="L2193" t="s">
        <v>444</v>
      </c>
      <c r="M2193" s="1">
        <v>41410</v>
      </c>
      <c r="N2193" t="s">
        <v>399</v>
      </c>
      <c r="O2193" s="1">
        <v>41670</v>
      </c>
      <c r="P2193" s="1">
        <v>41689</v>
      </c>
      <c r="Q2193" s="1">
        <v>41694</v>
      </c>
      <c r="R2193" s="2">
        <f t="shared" si="102"/>
        <v>0</v>
      </c>
      <c r="S2193" s="2">
        <f t="shared" si="103"/>
        <v>19</v>
      </c>
      <c r="T2193" s="2">
        <f t="shared" si="104"/>
        <v>5</v>
      </c>
      <c r="U2193" t="s">
        <v>400</v>
      </c>
      <c r="V2193" t="s">
        <v>41</v>
      </c>
      <c r="W2193" t="s">
        <v>36</v>
      </c>
      <c r="X2193" t="s">
        <v>37</v>
      </c>
      <c r="Y2193" t="s">
        <v>1244</v>
      </c>
      <c r="Z2193" t="s">
        <v>43</v>
      </c>
      <c r="AA2193" t="s">
        <v>1246</v>
      </c>
      <c r="AB2193" t="s">
        <v>1245</v>
      </c>
      <c r="AC2193">
        <v>30</v>
      </c>
      <c r="AD2193">
        <v>46066</v>
      </c>
      <c r="AE2193">
        <v>500737.42</v>
      </c>
      <c r="AF2193">
        <v>10.87</v>
      </c>
      <c r="AG2193">
        <v>0.36</v>
      </c>
      <c r="AH2193">
        <v>5175</v>
      </c>
      <c r="AI2193">
        <v>3541.59</v>
      </c>
      <c r="AJ2193">
        <v>619.41</v>
      </c>
    </row>
    <row r="2194" spans="1:36" x14ac:dyDescent="0.3">
      <c r="A2194">
        <v>7827</v>
      </c>
      <c r="B2194" t="s">
        <v>32</v>
      </c>
      <c r="C2194" t="s">
        <v>45</v>
      </c>
      <c r="D2194" t="s">
        <v>1302</v>
      </c>
      <c r="E2194" t="s">
        <v>3423</v>
      </c>
      <c r="F2194" t="s">
        <v>4304</v>
      </c>
      <c r="G2194" t="s">
        <v>400</v>
      </c>
      <c r="H2194" t="s">
        <v>48</v>
      </c>
      <c r="I2194" t="s">
        <v>66</v>
      </c>
      <c r="J2194" t="s">
        <v>398</v>
      </c>
      <c r="K2194" t="s">
        <v>399</v>
      </c>
      <c r="L2194" t="s">
        <v>444</v>
      </c>
      <c r="M2194" s="1">
        <v>41459</v>
      </c>
      <c r="N2194" t="s">
        <v>399</v>
      </c>
      <c r="O2194" s="1">
        <v>41670</v>
      </c>
      <c r="P2194" s="1">
        <v>41689</v>
      </c>
      <c r="Q2194" s="1">
        <v>41694</v>
      </c>
      <c r="R2194" s="2">
        <f t="shared" si="102"/>
        <v>0</v>
      </c>
      <c r="S2194" s="2">
        <f t="shared" si="103"/>
        <v>19</v>
      </c>
      <c r="T2194" s="2">
        <f t="shared" si="104"/>
        <v>5</v>
      </c>
      <c r="U2194" t="s">
        <v>400</v>
      </c>
      <c r="V2194" t="s">
        <v>41</v>
      </c>
      <c r="W2194" t="s">
        <v>36</v>
      </c>
      <c r="X2194" t="s">
        <v>37</v>
      </c>
      <c r="Y2194" t="s">
        <v>1479</v>
      </c>
      <c r="Z2194" t="s">
        <v>43</v>
      </c>
      <c r="AA2194" t="s">
        <v>1480</v>
      </c>
      <c r="AB2194" t="s">
        <v>420</v>
      </c>
      <c r="AC2194">
        <v>30</v>
      </c>
      <c r="AD2194">
        <v>40000</v>
      </c>
      <c r="AE2194">
        <v>234800</v>
      </c>
      <c r="AF2194">
        <v>5.87</v>
      </c>
      <c r="AG2194">
        <v>0.2</v>
      </c>
      <c r="AH2194">
        <v>7393</v>
      </c>
      <c r="AI2194">
        <v>7083.18</v>
      </c>
      <c r="AJ2194">
        <v>290.45</v>
      </c>
    </row>
    <row r="2195" spans="1:36" x14ac:dyDescent="0.3">
      <c r="A2195">
        <v>9707</v>
      </c>
      <c r="B2195" t="s">
        <v>32</v>
      </c>
      <c r="C2195" t="s">
        <v>45</v>
      </c>
      <c r="D2195" t="s">
        <v>1302</v>
      </c>
      <c r="E2195" t="s">
        <v>3423</v>
      </c>
      <c r="F2195" t="s">
        <v>5334</v>
      </c>
      <c r="G2195" t="s">
        <v>400</v>
      </c>
      <c r="H2195" t="s">
        <v>48</v>
      </c>
      <c r="I2195" t="s">
        <v>44</v>
      </c>
      <c r="J2195" t="s">
        <v>398</v>
      </c>
      <c r="K2195" t="s">
        <v>399</v>
      </c>
      <c r="L2195" t="s">
        <v>444</v>
      </c>
      <c r="M2195" s="1">
        <v>41459</v>
      </c>
      <c r="N2195" t="s">
        <v>399</v>
      </c>
      <c r="O2195" s="1">
        <v>41670</v>
      </c>
      <c r="P2195" s="1">
        <v>41705</v>
      </c>
      <c r="Q2195" s="1">
        <v>41710</v>
      </c>
      <c r="R2195" s="2">
        <f t="shared" si="102"/>
        <v>0</v>
      </c>
      <c r="S2195" s="2">
        <f t="shared" si="103"/>
        <v>35</v>
      </c>
      <c r="T2195" s="2">
        <f t="shared" si="104"/>
        <v>5</v>
      </c>
      <c r="U2195" t="s">
        <v>400</v>
      </c>
      <c r="V2195" t="s">
        <v>41</v>
      </c>
      <c r="W2195" t="s">
        <v>36</v>
      </c>
      <c r="X2195" t="s">
        <v>50</v>
      </c>
      <c r="Y2195" t="s">
        <v>894</v>
      </c>
      <c r="Z2195" t="s">
        <v>246</v>
      </c>
      <c r="AA2195" t="s">
        <v>895</v>
      </c>
      <c r="AB2195" t="s">
        <v>156</v>
      </c>
      <c r="AC2195">
        <v>60</v>
      </c>
      <c r="AD2195">
        <v>9312</v>
      </c>
      <c r="AE2195">
        <v>21417.599999999999</v>
      </c>
      <c r="AF2195">
        <v>2.2999999999999998</v>
      </c>
      <c r="AG2195">
        <v>0.04</v>
      </c>
      <c r="AH2195">
        <v>1221</v>
      </c>
      <c r="AI2195">
        <v>4847.8</v>
      </c>
      <c r="AJ2195">
        <v>26.49</v>
      </c>
    </row>
    <row r="2196" spans="1:36" x14ac:dyDescent="0.3">
      <c r="A2196">
        <v>10217</v>
      </c>
      <c r="B2196" t="s">
        <v>32</v>
      </c>
      <c r="C2196" t="s">
        <v>45</v>
      </c>
      <c r="D2196" t="s">
        <v>1302</v>
      </c>
      <c r="E2196" t="s">
        <v>3423</v>
      </c>
      <c r="F2196" t="s">
        <v>5550</v>
      </c>
      <c r="G2196" t="s">
        <v>400</v>
      </c>
      <c r="H2196" t="s">
        <v>48</v>
      </c>
      <c r="I2196" t="s">
        <v>194</v>
      </c>
      <c r="J2196" t="s">
        <v>398</v>
      </c>
      <c r="K2196" t="s">
        <v>399</v>
      </c>
      <c r="L2196" t="s">
        <v>444</v>
      </c>
      <c r="M2196" s="1">
        <v>41459</v>
      </c>
      <c r="N2196" t="s">
        <v>399</v>
      </c>
      <c r="O2196" s="1">
        <v>41670</v>
      </c>
      <c r="P2196" s="1">
        <v>41705</v>
      </c>
      <c r="Q2196" s="1">
        <v>41710</v>
      </c>
      <c r="R2196" s="2">
        <f t="shared" si="102"/>
        <v>0</v>
      </c>
      <c r="S2196" s="2">
        <f t="shared" si="103"/>
        <v>35</v>
      </c>
      <c r="T2196" s="2">
        <f t="shared" si="104"/>
        <v>5</v>
      </c>
      <c r="U2196" t="s">
        <v>400</v>
      </c>
      <c r="V2196" t="s">
        <v>41</v>
      </c>
      <c r="W2196" t="s">
        <v>36</v>
      </c>
      <c r="X2196" t="s">
        <v>50</v>
      </c>
      <c r="Y2196" t="s">
        <v>1539</v>
      </c>
      <c r="Z2196" t="s">
        <v>74</v>
      </c>
      <c r="AA2196" t="s">
        <v>222</v>
      </c>
      <c r="AB2196" t="s">
        <v>98</v>
      </c>
      <c r="AC2196">
        <v>90</v>
      </c>
      <c r="AD2196">
        <v>21596</v>
      </c>
      <c r="AE2196">
        <v>200842.8</v>
      </c>
      <c r="AF2196">
        <v>9.3000000000000007</v>
      </c>
      <c r="AG2196">
        <v>0.1</v>
      </c>
      <c r="AH2196">
        <v>1336</v>
      </c>
      <c r="AI2196">
        <v>5033.8</v>
      </c>
      <c r="AJ2196">
        <v>248.44</v>
      </c>
    </row>
    <row r="2197" spans="1:36" x14ac:dyDescent="0.3">
      <c r="A2197">
        <v>10216</v>
      </c>
      <c r="B2197" t="s">
        <v>32</v>
      </c>
      <c r="C2197" t="s">
        <v>45</v>
      </c>
      <c r="D2197" t="s">
        <v>1302</v>
      </c>
      <c r="E2197" t="s">
        <v>3423</v>
      </c>
      <c r="F2197" t="s">
        <v>5549</v>
      </c>
      <c r="G2197" t="s">
        <v>400</v>
      </c>
      <c r="H2197" t="s">
        <v>48</v>
      </c>
      <c r="I2197" t="s">
        <v>66</v>
      </c>
      <c r="J2197" t="s">
        <v>398</v>
      </c>
      <c r="K2197" t="s">
        <v>399</v>
      </c>
      <c r="L2197" t="s">
        <v>444</v>
      </c>
      <c r="M2197" s="1">
        <v>41459</v>
      </c>
      <c r="N2197" t="s">
        <v>399</v>
      </c>
      <c r="O2197" s="1">
        <v>41670</v>
      </c>
      <c r="P2197" s="1">
        <v>41710</v>
      </c>
      <c r="Q2197" s="1">
        <v>41715</v>
      </c>
      <c r="R2197" s="2">
        <f t="shared" si="102"/>
        <v>0</v>
      </c>
      <c r="S2197" s="2">
        <f t="shared" si="103"/>
        <v>40</v>
      </c>
      <c r="T2197" s="2">
        <f t="shared" si="104"/>
        <v>5</v>
      </c>
      <c r="U2197" t="s">
        <v>400</v>
      </c>
      <c r="V2197" t="s">
        <v>41</v>
      </c>
      <c r="W2197" t="s">
        <v>36</v>
      </c>
      <c r="X2197" t="s">
        <v>50</v>
      </c>
      <c r="Y2197" t="s">
        <v>1599</v>
      </c>
      <c r="Z2197" t="s">
        <v>65</v>
      </c>
      <c r="AA2197" t="s">
        <v>64</v>
      </c>
      <c r="AB2197" t="s">
        <v>63</v>
      </c>
      <c r="AC2197">
        <v>100</v>
      </c>
      <c r="AD2197">
        <v>20000</v>
      </c>
      <c r="AE2197">
        <v>26000</v>
      </c>
      <c r="AF2197">
        <v>1.3</v>
      </c>
      <c r="AG2197">
        <v>0.01</v>
      </c>
      <c r="AH2197">
        <v>3920</v>
      </c>
      <c r="AI2197">
        <v>6010.2</v>
      </c>
      <c r="AJ2197">
        <v>32.159999999999997</v>
      </c>
    </row>
    <row r="2198" spans="1:36" x14ac:dyDescent="0.3">
      <c r="A2198">
        <v>6923</v>
      </c>
      <c r="B2198" t="s">
        <v>32</v>
      </c>
      <c r="C2198" t="s">
        <v>45</v>
      </c>
      <c r="D2198" t="s">
        <v>1302</v>
      </c>
      <c r="E2198" t="s">
        <v>3423</v>
      </c>
      <c r="F2198" t="s">
        <v>3452</v>
      </c>
      <c r="G2198" t="s">
        <v>400</v>
      </c>
      <c r="H2198" t="s">
        <v>48</v>
      </c>
      <c r="I2198" t="s">
        <v>66</v>
      </c>
      <c r="J2198" t="s">
        <v>398</v>
      </c>
      <c r="K2198" t="s">
        <v>399</v>
      </c>
      <c r="L2198" t="s">
        <v>444</v>
      </c>
      <c r="M2198" s="1">
        <v>41459</v>
      </c>
      <c r="N2198" t="s">
        <v>399</v>
      </c>
      <c r="O2198" s="1">
        <v>41759</v>
      </c>
      <c r="P2198" s="1">
        <v>41761</v>
      </c>
      <c r="Q2198" s="1">
        <v>41766</v>
      </c>
      <c r="R2198" s="2">
        <f t="shared" si="102"/>
        <v>0</v>
      </c>
      <c r="S2198" s="2">
        <f t="shared" si="103"/>
        <v>2</v>
      </c>
      <c r="T2198" s="2">
        <f t="shared" si="104"/>
        <v>5</v>
      </c>
      <c r="U2198" t="s">
        <v>400</v>
      </c>
      <c r="V2198" t="s">
        <v>41</v>
      </c>
      <c r="W2198" t="s">
        <v>36</v>
      </c>
      <c r="X2198" t="s">
        <v>37</v>
      </c>
      <c r="Y2198" t="s">
        <v>1479</v>
      </c>
      <c r="Z2198" t="s">
        <v>43</v>
      </c>
      <c r="AA2198" t="s">
        <v>1480</v>
      </c>
      <c r="AB2198" t="s">
        <v>420</v>
      </c>
      <c r="AC2198">
        <v>30</v>
      </c>
      <c r="AD2198">
        <v>20921</v>
      </c>
      <c r="AE2198">
        <v>122806.27</v>
      </c>
      <c r="AF2198">
        <v>5.87</v>
      </c>
      <c r="AG2198">
        <v>0.2</v>
      </c>
      <c r="AH2198">
        <v>6692</v>
      </c>
      <c r="AI2198">
        <v>6010.2</v>
      </c>
      <c r="AJ2198">
        <v>151.91</v>
      </c>
    </row>
    <row r="2199" spans="1:36" x14ac:dyDescent="0.3">
      <c r="A2199">
        <v>8841</v>
      </c>
      <c r="B2199" t="s">
        <v>32</v>
      </c>
      <c r="C2199" t="s">
        <v>45</v>
      </c>
      <c r="D2199" t="s">
        <v>1302</v>
      </c>
      <c r="E2199" t="s">
        <v>3967</v>
      </c>
      <c r="F2199" t="s">
        <v>4917</v>
      </c>
      <c r="G2199" t="s">
        <v>400</v>
      </c>
      <c r="H2199" t="s">
        <v>48</v>
      </c>
      <c r="I2199" t="s">
        <v>100</v>
      </c>
      <c r="J2199" t="s">
        <v>398</v>
      </c>
      <c r="K2199" t="s">
        <v>399</v>
      </c>
      <c r="L2199" t="s">
        <v>444</v>
      </c>
      <c r="M2199" s="1">
        <v>41654</v>
      </c>
      <c r="N2199" t="s">
        <v>399</v>
      </c>
      <c r="O2199" s="1">
        <v>42034</v>
      </c>
      <c r="P2199" s="1">
        <v>42027</v>
      </c>
      <c r="Q2199" s="1">
        <v>42032</v>
      </c>
      <c r="R2199" s="2">
        <f t="shared" si="102"/>
        <v>0</v>
      </c>
      <c r="S2199" s="2">
        <f t="shared" si="103"/>
        <v>-7</v>
      </c>
      <c r="T2199" s="2">
        <f t="shared" si="104"/>
        <v>5</v>
      </c>
      <c r="U2199" t="s">
        <v>400</v>
      </c>
      <c r="V2199" t="s">
        <v>41</v>
      </c>
      <c r="W2199" t="s">
        <v>36</v>
      </c>
      <c r="X2199" t="s">
        <v>37</v>
      </c>
      <c r="Y2199" t="s">
        <v>1383</v>
      </c>
      <c r="Z2199" t="s">
        <v>43</v>
      </c>
      <c r="AA2199" t="s">
        <v>143</v>
      </c>
      <c r="AB2199" t="s">
        <v>141</v>
      </c>
      <c r="AC2199">
        <v>30</v>
      </c>
      <c r="AD2199">
        <v>12783</v>
      </c>
      <c r="AE2199">
        <v>151989.87</v>
      </c>
      <c r="AF2199">
        <v>11.89</v>
      </c>
      <c r="AG2199">
        <v>0.4</v>
      </c>
      <c r="AH2199">
        <v>1371</v>
      </c>
      <c r="AI2199">
        <v>7585.82</v>
      </c>
      <c r="AJ2199">
        <v>156.25</v>
      </c>
    </row>
    <row r="2200" spans="1:36" x14ac:dyDescent="0.3">
      <c r="A2200">
        <v>8855</v>
      </c>
      <c r="B2200" t="s">
        <v>32</v>
      </c>
      <c r="C2200" t="s">
        <v>45</v>
      </c>
      <c r="D2200" t="s">
        <v>1302</v>
      </c>
      <c r="E2200" t="s">
        <v>4358</v>
      </c>
      <c r="F2200" t="s">
        <v>4927</v>
      </c>
      <c r="G2200" t="s">
        <v>400</v>
      </c>
      <c r="H2200" t="s">
        <v>48</v>
      </c>
      <c r="I2200" t="s">
        <v>44</v>
      </c>
      <c r="J2200" t="s">
        <v>398</v>
      </c>
      <c r="K2200" t="s">
        <v>399</v>
      </c>
      <c r="L2200" t="s">
        <v>444</v>
      </c>
      <c r="M2200" s="1">
        <v>41753</v>
      </c>
      <c r="N2200" t="s">
        <v>399</v>
      </c>
      <c r="O2200" s="1">
        <v>42051</v>
      </c>
      <c r="P2200" s="1">
        <v>42075</v>
      </c>
      <c r="Q2200" s="1">
        <v>42079</v>
      </c>
      <c r="R2200" s="2">
        <f t="shared" si="102"/>
        <v>0</v>
      </c>
      <c r="S2200" s="2">
        <f t="shared" si="103"/>
        <v>24</v>
      </c>
      <c r="T2200" s="2">
        <f t="shared" si="104"/>
        <v>4</v>
      </c>
      <c r="U2200" t="s">
        <v>400</v>
      </c>
      <c r="V2200" t="s">
        <v>41</v>
      </c>
      <c r="W2200" t="s">
        <v>36</v>
      </c>
      <c r="X2200" t="s">
        <v>50</v>
      </c>
      <c r="Y2200" t="s">
        <v>1310</v>
      </c>
      <c r="Z2200" t="s">
        <v>246</v>
      </c>
      <c r="AA2200" t="s">
        <v>1311</v>
      </c>
      <c r="AB2200" t="s">
        <v>40</v>
      </c>
      <c r="AC2200">
        <v>60</v>
      </c>
      <c r="AD2200">
        <v>19389</v>
      </c>
      <c r="AE2200">
        <v>38778</v>
      </c>
      <c r="AF2200">
        <v>2</v>
      </c>
      <c r="AG2200">
        <v>0.03</v>
      </c>
      <c r="AH2200">
        <v>1293</v>
      </c>
      <c r="AI2200">
        <v>4916</v>
      </c>
      <c r="AJ2200">
        <v>39.86</v>
      </c>
    </row>
    <row r="2201" spans="1:36" x14ac:dyDescent="0.3">
      <c r="A2201">
        <v>9282</v>
      </c>
      <c r="B2201" t="s">
        <v>32</v>
      </c>
      <c r="C2201" t="s">
        <v>45</v>
      </c>
      <c r="D2201" t="s">
        <v>1302</v>
      </c>
      <c r="E2201" t="s">
        <v>3481</v>
      </c>
      <c r="F2201" t="s">
        <v>5135</v>
      </c>
      <c r="G2201" t="s">
        <v>400</v>
      </c>
      <c r="H2201" t="s">
        <v>48</v>
      </c>
      <c r="I2201" t="s">
        <v>100</v>
      </c>
      <c r="J2201" t="s">
        <v>398</v>
      </c>
      <c r="K2201" t="s">
        <v>399</v>
      </c>
      <c r="L2201" t="s">
        <v>444</v>
      </c>
      <c r="M2201" s="1">
        <v>41548</v>
      </c>
      <c r="N2201" t="s">
        <v>399</v>
      </c>
      <c r="O2201" s="1">
        <v>41946</v>
      </c>
      <c r="P2201" s="1">
        <v>41940</v>
      </c>
      <c r="Q2201" s="1">
        <v>41943</v>
      </c>
      <c r="R2201" s="2">
        <f t="shared" si="102"/>
        <v>0</v>
      </c>
      <c r="S2201" s="2">
        <f t="shared" si="103"/>
        <v>-6</v>
      </c>
      <c r="T2201" s="2">
        <f t="shared" si="104"/>
        <v>3</v>
      </c>
      <c r="U2201" t="s">
        <v>400</v>
      </c>
      <c r="V2201" t="s">
        <v>41</v>
      </c>
      <c r="W2201" t="s">
        <v>36</v>
      </c>
      <c r="X2201" t="s">
        <v>37</v>
      </c>
      <c r="Y2201" t="s">
        <v>205</v>
      </c>
      <c r="Z2201" t="s">
        <v>74</v>
      </c>
      <c r="AA2201" t="s">
        <v>88</v>
      </c>
      <c r="AB2201" t="s">
        <v>206</v>
      </c>
      <c r="AC2201">
        <v>60</v>
      </c>
      <c r="AD2201">
        <v>2469</v>
      </c>
      <c r="AE2201">
        <v>27726.87</v>
      </c>
      <c r="AF2201">
        <v>11.23</v>
      </c>
      <c r="AG2201">
        <v>0.19</v>
      </c>
      <c r="AH2201">
        <v>230</v>
      </c>
      <c r="AI2201">
        <v>1163.2</v>
      </c>
      <c r="AJ2201">
        <v>34.299999999999997</v>
      </c>
    </row>
    <row r="2202" spans="1:36" x14ac:dyDescent="0.3">
      <c r="A2202">
        <v>6891</v>
      </c>
      <c r="B2202" t="s">
        <v>32</v>
      </c>
      <c r="C2202" t="s">
        <v>45</v>
      </c>
      <c r="D2202" t="s">
        <v>1302</v>
      </c>
      <c r="E2202" t="s">
        <v>3396</v>
      </c>
      <c r="F2202" t="s">
        <v>3405</v>
      </c>
      <c r="G2202" t="s">
        <v>400</v>
      </c>
      <c r="H2202" t="s">
        <v>48</v>
      </c>
      <c r="I2202" t="s">
        <v>44</v>
      </c>
      <c r="J2202" t="s">
        <v>398</v>
      </c>
      <c r="K2202" t="s">
        <v>399</v>
      </c>
      <c r="L2202" t="s">
        <v>444</v>
      </c>
      <c r="M2202" s="1">
        <v>41366</v>
      </c>
      <c r="N2202" t="s">
        <v>399</v>
      </c>
      <c r="O2202" s="1">
        <v>41578</v>
      </c>
      <c r="P2202" s="1">
        <v>41582</v>
      </c>
      <c r="Q2202" s="1">
        <v>41584</v>
      </c>
      <c r="R2202" s="2">
        <f t="shared" si="102"/>
        <v>0</v>
      </c>
      <c r="S2202" s="2">
        <f t="shared" si="103"/>
        <v>4</v>
      </c>
      <c r="T2202" s="2">
        <f t="shared" si="104"/>
        <v>2</v>
      </c>
      <c r="U2202" t="s">
        <v>400</v>
      </c>
      <c r="V2202" t="s">
        <v>41</v>
      </c>
      <c r="W2202" t="s">
        <v>36</v>
      </c>
      <c r="X2202" t="s">
        <v>50</v>
      </c>
      <c r="Y2202" t="s">
        <v>894</v>
      </c>
      <c r="Z2202" t="s">
        <v>246</v>
      </c>
      <c r="AA2202" t="s">
        <v>895</v>
      </c>
      <c r="AB2202" t="s">
        <v>156</v>
      </c>
      <c r="AC2202">
        <v>60</v>
      </c>
      <c r="AD2202">
        <v>6097</v>
      </c>
      <c r="AE2202">
        <v>14023.1</v>
      </c>
      <c r="AF2202">
        <v>2.2999999999999998</v>
      </c>
      <c r="AG2202">
        <v>0.04</v>
      </c>
      <c r="AH2202">
        <v>12213</v>
      </c>
      <c r="AI2202">
        <v>7607.2</v>
      </c>
      <c r="AJ2202">
        <v>17.350000000000001</v>
      </c>
    </row>
    <row r="2203" spans="1:36" x14ac:dyDescent="0.3">
      <c r="A2203">
        <v>8324</v>
      </c>
      <c r="B2203" t="s">
        <v>32</v>
      </c>
      <c r="C2203" t="s">
        <v>45</v>
      </c>
      <c r="D2203" t="s">
        <v>1302</v>
      </c>
      <c r="E2203" t="s">
        <v>3423</v>
      </c>
      <c r="F2203" t="s">
        <v>4632</v>
      </c>
      <c r="G2203" t="s">
        <v>400</v>
      </c>
      <c r="H2203" t="s">
        <v>48</v>
      </c>
      <c r="I2203" t="s">
        <v>100</v>
      </c>
      <c r="J2203" t="s">
        <v>398</v>
      </c>
      <c r="K2203" t="s">
        <v>399</v>
      </c>
      <c r="L2203" t="s">
        <v>444</v>
      </c>
      <c r="M2203" s="1">
        <v>41459</v>
      </c>
      <c r="N2203" t="s">
        <v>399</v>
      </c>
      <c r="O2203" s="1">
        <v>41820</v>
      </c>
      <c r="P2203" s="1">
        <v>41800</v>
      </c>
      <c r="Q2203" s="1">
        <v>41802</v>
      </c>
      <c r="R2203" s="2">
        <f t="shared" si="102"/>
        <v>0</v>
      </c>
      <c r="S2203" s="2">
        <f t="shared" si="103"/>
        <v>-20</v>
      </c>
      <c r="T2203" s="2">
        <f t="shared" si="104"/>
        <v>2</v>
      </c>
      <c r="U2203" t="s">
        <v>400</v>
      </c>
      <c r="V2203" t="s">
        <v>41</v>
      </c>
      <c r="W2203" t="s">
        <v>36</v>
      </c>
      <c r="X2203" t="s">
        <v>37</v>
      </c>
      <c r="Y2203" t="s">
        <v>1479</v>
      </c>
      <c r="Z2203" t="s">
        <v>43</v>
      </c>
      <c r="AA2203" t="s">
        <v>1480</v>
      </c>
      <c r="AB2203" t="s">
        <v>420</v>
      </c>
      <c r="AC2203">
        <v>30</v>
      </c>
      <c r="AD2203">
        <v>34733</v>
      </c>
      <c r="AE2203">
        <v>199367.42</v>
      </c>
      <c r="AF2203">
        <v>5.74</v>
      </c>
      <c r="AG2203">
        <v>0.19</v>
      </c>
      <c r="AH2203">
        <v>2746</v>
      </c>
      <c r="AI2203">
        <v>5989.25</v>
      </c>
      <c r="AJ2203">
        <v>246.62</v>
      </c>
    </row>
    <row r="2204" spans="1:36" x14ac:dyDescent="0.3">
      <c r="A2204">
        <v>9750</v>
      </c>
      <c r="B2204" t="s">
        <v>32</v>
      </c>
      <c r="C2204" t="s">
        <v>45</v>
      </c>
      <c r="D2204" t="s">
        <v>1302</v>
      </c>
      <c r="E2204" t="s">
        <v>3967</v>
      </c>
      <c r="F2204" t="s">
        <v>5357</v>
      </c>
      <c r="G2204" t="s">
        <v>400</v>
      </c>
      <c r="H2204" t="s">
        <v>48</v>
      </c>
      <c r="I2204" t="s">
        <v>100</v>
      </c>
      <c r="J2204" t="s">
        <v>398</v>
      </c>
      <c r="K2204" t="s">
        <v>399</v>
      </c>
      <c r="L2204" t="s">
        <v>444</v>
      </c>
      <c r="M2204" s="1">
        <v>41654</v>
      </c>
      <c r="N2204" t="s">
        <v>399</v>
      </c>
      <c r="O2204" s="1">
        <v>41849</v>
      </c>
      <c r="P2204" s="1">
        <v>41853</v>
      </c>
      <c r="Q2204" s="1">
        <v>41855</v>
      </c>
      <c r="R2204" s="2">
        <f t="shared" si="102"/>
        <v>0</v>
      </c>
      <c r="S2204" s="2">
        <f t="shared" si="103"/>
        <v>4</v>
      </c>
      <c r="T2204" s="2">
        <f t="shared" si="104"/>
        <v>2</v>
      </c>
      <c r="U2204" t="s">
        <v>400</v>
      </c>
      <c r="V2204" t="s">
        <v>41</v>
      </c>
      <c r="W2204" t="s">
        <v>36</v>
      </c>
      <c r="X2204" t="s">
        <v>50</v>
      </c>
      <c r="Y2204" t="s">
        <v>1470</v>
      </c>
      <c r="Z2204" t="s">
        <v>246</v>
      </c>
      <c r="AA2204" t="s">
        <v>1471</v>
      </c>
      <c r="AB2204" t="s">
        <v>188</v>
      </c>
      <c r="AC2204">
        <v>60</v>
      </c>
      <c r="AD2204">
        <v>14789</v>
      </c>
      <c r="AE2204">
        <v>55458.75</v>
      </c>
      <c r="AF2204">
        <v>3.75</v>
      </c>
      <c r="AG2204">
        <v>0.06</v>
      </c>
      <c r="AH2204">
        <v>825</v>
      </c>
      <c r="AI2204">
        <v>5137.0600000000004</v>
      </c>
      <c r="AJ2204">
        <v>57.01</v>
      </c>
    </row>
    <row r="2205" spans="1:36" x14ac:dyDescent="0.3">
      <c r="A2205">
        <v>9287</v>
      </c>
      <c r="B2205" t="s">
        <v>32</v>
      </c>
      <c r="C2205" t="s">
        <v>45</v>
      </c>
      <c r="D2205" t="s">
        <v>1302</v>
      </c>
      <c r="E2205" t="s">
        <v>3967</v>
      </c>
      <c r="F2205" t="s">
        <v>5140</v>
      </c>
      <c r="G2205" t="s">
        <v>400</v>
      </c>
      <c r="H2205" t="s">
        <v>48</v>
      </c>
      <c r="I2205" t="s">
        <v>44</v>
      </c>
      <c r="J2205" t="s">
        <v>398</v>
      </c>
      <c r="K2205" t="s">
        <v>399</v>
      </c>
      <c r="L2205" t="s">
        <v>444</v>
      </c>
      <c r="M2205" s="1">
        <v>41654</v>
      </c>
      <c r="N2205" t="s">
        <v>399</v>
      </c>
      <c r="O2205" s="1">
        <v>41971</v>
      </c>
      <c r="P2205" s="1">
        <v>41962</v>
      </c>
      <c r="Q2205" s="1">
        <v>41963</v>
      </c>
      <c r="R2205" s="2">
        <f t="shared" si="102"/>
        <v>0</v>
      </c>
      <c r="S2205" s="2">
        <f t="shared" si="103"/>
        <v>-9</v>
      </c>
      <c r="T2205" s="2">
        <f t="shared" si="104"/>
        <v>1</v>
      </c>
      <c r="U2205" t="s">
        <v>400</v>
      </c>
      <c r="V2205" t="s">
        <v>41</v>
      </c>
      <c r="W2205" t="s">
        <v>36</v>
      </c>
      <c r="X2205" t="s">
        <v>50</v>
      </c>
      <c r="Y2205" t="s">
        <v>1310</v>
      </c>
      <c r="Z2205" t="s">
        <v>246</v>
      </c>
      <c r="AA2205" t="s">
        <v>1311</v>
      </c>
      <c r="AB2205" t="s">
        <v>40</v>
      </c>
      <c r="AC2205">
        <v>60</v>
      </c>
      <c r="AD2205">
        <v>34374</v>
      </c>
      <c r="AE2205">
        <v>73904.100000000006</v>
      </c>
      <c r="AF2205">
        <v>2.15</v>
      </c>
      <c r="AG2205">
        <v>0.04</v>
      </c>
      <c r="AH2205">
        <v>2346</v>
      </c>
      <c r="AI2205">
        <v>1462.81</v>
      </c>
      <c r="AJ2205">
        <v>75.97</v>
      </c>
    </row>
    <row r="2206" spans="1:36" x14ac:dyDescent="0.3">
      <c r="A2206">
        <v>7883</v>
      </c>
      <c r="B2206" t="s">
        <v>32</v>
      </c>
      <c r="C2206" t="s">
        <v>45</v>
      </c>
      <c r="D2206" t="s">
        <v>1302</v>
      </c>
      <c r="E2206" t="s">
        <v>3481</v>
      </c>
      <c r="F2206" t="s">
        <v>4347</v>
      </c>
      <c r="G2206" t="s">
        <v>400</v>
      </c>
      <c r="H2206" t="s">
        <v>48</v>
      </c>
      <c r="I2206" t="s">
        <v>100</v>
      </c>
      <c r="J2206" t="s">
        <v>398</v>
      </c>
      <c r="K2206" t="s">
        <v>399</v>
      </c>
      <c r="L2206" t="s">
        <v>444</v>
      </c>
      <c r="M2206" s="1">
        <v>41548</v>
      </c>
      <c r="N2206" t="s">
        <v>399</v>
      </c>
      <c r="O2206" s="1">
        <v>41971</v>
      </c>
      <c r="P2206" s="1">
        <v>41963</v>
      </c>
      <c r="Q2206" s="1">
        <v>41964</v>
      </c>
      <c r="R2206" s="2">
        <f t="shared" si="102"/>
        <v>0</v>
      </c>
      <c r="S2206" s="2">
        <f t="shared" si="103"/>
        <v>-8</v>
      </c>
      <c r="T2206" s="2">
        <f t="shared" si="104"/>
        <v>1</v>
      </c>
      <c r="U2206" t="s">
        <v>400</v>
      </c>
      <c r="V2206" t="s">
        <v>41</v>
      </c>
      <c r="W2206" t="s">
        <v>36</v>
      </c>
      <c r="X2206" t="s">
        <v>50</v>
      </c>
      <c r="Y2206" t="s">
        <v>1470</v>
      </c>
      <c r="Z2206" t="s">
        <v>246</v>
      </c>
      <c r="AA2206" t="s">
        <v>1471</v>
      </c>
      <c r="AB2206" t="s">
        <v>188</v>
      </c>
      <c r="AC2206">
        <v>60</v>
      </c>
      <c r="AD2206">
        <v>18317</v>
      </c>
      <c r="AE2206">
        <v>71253.13</v>
      </c>
      <c r="AF2206">
        <v>3.89</v>
      </c>
      <c r="AG2206">
        <v>0.06</v>
      </c>
      <c r="AH2206">
        <v>581</v>
      </c>
      <c r="AI2206">
        <v>6311.88</v>
      </c>
      <c r="AJ2206">
        <v>88.14</v>
      </c>
    </row>
    <row r="2207" spans="1:36" x14ac:dyDescent="0.3">
      <c r="A2207">
        <v>7884</v>
      </c>
      <c r="B2207" t="s">
        <v>32</v>
      </c>
      <c r="C2207" t="s">
        <v>45</v>
      </c>
      <c r="D2207" t="s">
        <v>1302</v>
      </c>
      <c r="E2207" t="s">
        <v>3967</v>
      </c>
      <c r="F2207" t="s">
        <v>4348</v>
      </c>
      <c r="G2207" t="s">
        <v>400</v>
      </c>
      <c r="H2207" t="s">
        <v>48</v>
      </c>
      <c r="I2207" t="s">
        <v>100</v>
      </c>
      <c r="J2207" t="s">
        <v>398</v>
      </c>
      <c r="K2207" t="s">
        <v>399</v>
      </c>
      <c r="L2207" t="s">
        <v>35</v>
      </c>
      <c r="M2207" s="1">
        <v>41654</v>
      </c>
      <c r="N2207" t="s">
        <v>399</v>
      </c>
      <c r="O2207" s="1">
        <v>42034</v>
      </c>
      <c r="P2207" s="1">
        <v>41990</v>
      </c>
      <c r="Q2207" s="1">
        <v>41991</v>
      </c>
      <c r="R2207" s="2">
        <f t="shared" si="102"/>
        <v>0</v>
      </c>
      <c r="S2207" s="2">
        <f t="shared" si="103"/>
        <v>-44</v>
      </c>
      <c r="T2207" s="2">
        <f t="shared" si="104"/>
        <v>1</v>
      </c>
      <c r="U2207" t="s">
        <v>400</v>
      </c>
      <c r="V2207" t="s">
        <v>41</v>
      </c>
      <c r="W2207" t="s">
        <v>36</v>
      </c>
      <c r="X2207" t="s">
        <v>50</v>
      </c>
      <c r="Y2207" t="s">
        <v>1470</v>
      </c>
      <c r="Z2207" t="s">
        <v>246</v>
      </c>
      <c r="AA2207" t="s">
        <v>1471</v>
      </c>
      <c r="AB2207" t="s">
        <v>188</v>
      </c>
      <c r="AC2207">
        <v>60</v>
      </c>
      <c r="AD2207">
        <v>31153</v>
      </c>
      <c r="AE2207">
        <v>116823.75</v>
      </c>
      <c r="AF2207">
        <v>3.75</v>
      </c>
      <c r="AG2207">
        <v>0.06</v>
      </c>
      <c r="AH2207">
        <v>1739</v>
      </c>
      <c r="AI2207">
        <v>10506.44</v>
      </c>
      <c r="AJ2207">
        <v>120.09</v>
      </c>
    </row>
    <row r="2208" spans="1:36" x14ac:dyDescent="0.3">
      <c r="A2208">
        <v>7501</v>
      </c>
      <c r="B2208" t="s">
        <v>32</v>
      </c>
      <c r="C2208" t="s">
        <v>45</v>
      </c>
      <c r="D2208" t="s">
        <v>1302</v>
      </c>
      <c r="E2208" t="s">
        <v>4035</v>
      </c>
      <c r="F2208" t="s">
        <v>4036</v>
      </c>
      <c r="G2208" t="s">
        <v>400</v>
      </c>
      <c r="H2208" t="s">
        <v>48</v>
      </c>
      <c r="I2208" t="s">
        <v>44</v>
      </c>
      <c r="J2208" t="s">
        <v>398</v>
      </c>
      <c r="K2208" t="s">
        <v>399</v>
      </c>
      <c r="L2208" t="s">
        <v>35</v>
      </c>
      <c r="M2208" s="1">
        <v>40205</v>
      </c>
      <c r="N2208" t="s">
        <v>399</v>
      </c>
      <c r="O2208" s="1">
        <v>40282</v>
      </c>
      <c r="P2208" s="1">
        <v>40255</v>
      </c>
      <c r="Q2208" s="1">
        <v>40255</v>
      </c>
      <c r="R2208" s="2">
        <f t="shared" si="102"/>
        <v>0</v>
      </c>
      <c r="S2208" s="2">
        <f t="shared" si="103"/>
        <v>-27</v>
      </c>
      <c r="T2208" s="2">
        <f t="shared" si="104"/>
        <v>0</v>
      </c>
      <c r="U2208" t="s">
        <v>400</v>
      </c>
      <c r="V2208" t="s">
        <v>41</v>
      </c>
      <c r="W2208" t="s">
        <v>36</v>
      </c>
      <c r="X2208" t="s">
        <v>37</v>
      </c>
      <c r="Y2208" t="s">
        <v>106</v>
      </c>
      <c r="Z2208" t="s">
        <v>74</v>
      </c>
      <c r="AA2208" t="s">
        <v>88</v>
      </c>
      <c r="AB2208" t="s">
        <v>86</v>
      </c>
      <c r="AC2208">
        <v>30</v>
      </c>
      <c r="AD2208">
        <v>2448</v>
      </c>
      <c r="AE2208">
        <v>20881.439999999999</v>
      </c>
      <c r="AF2208">
        <v>8.5299999999999994</v>
      </c>
      <c r="AG2208">
        <v>0.28000000000000003</v>
      </c>
      <c r="AH2208">
        <v>178</v>
      </c>
      <c r="AI2208">
        <v>1854.35</v>
      </c>
      <c r="AJ2208">
        <v>45.02</v>
      </c>
    </row>
    <row r="2209" spans="1:36" x14ac:dyDescent="0.3">
      <c r="A2209">
        <v>9894</v>
      </c>
      <c r="B2209" t="s">
        <v>32</v>
      </c>
      <c r="C2209" t="s">
        <v>45</v>
      </c>
      <c r="D2209" t="s">
        <v>1302</v>
      </c>
      <c r="E2209" t="s">
        <v>4057</v>
      </c>
      <c r="F2209" t="s">
        <v>5422</v>
      </c>
      <c r="G2209" t="s">
        <v>400</v>
      </c>
      <c r="H2209" t="s">
        <v>48</v>
      </c>
      <c r="I2209" t="s">
        <v>66</v>
      </c>
      <c r="J2209" t="s">
        <v>398</v>
      </c>
      <c r="K2209" t="s">
        <v>399</v>
      </c>
      <c r="L2209" t="s">
        <v>35</v>
      </c>
      <c r="M2209" s="1">
        <v>40238</v>
      </c>
      <c r="N2209" t="s">
        <v>399</v>
      </c>
      <c r="O2209" s="1">
        <v>40380</v>
      </c>
      <c r="P2209" s="1">
        <v>40289</v>
      </c>
      <c r="Q2209" s="1">
        <v>40289</v>
      </c>
      <c r="R2209" s="2">
        <f t="shared" si="102"/>
        <v>0</v>
      </c>
      <c r="S2209" s="2">
        <f t="shared" si="103"/>
        <v>-91</v>
      </c>
      <c r="T2209" s="2">
        <f t="shared" si="104"/>
        <v>0</v>
      </c>
      <c r="U2209" t="s">
        <v>400</v>
      </c>
      <c r="V2209" t="s">
        <v>41</v>
      </c>
      <c r="W2209" t="s">
        <v>36</v>
      </c>
      <c r="X2209" t="s">
        <v>37</v>
      </c>
      <c r="Y2209" t="s">
        <v>221</v>
      </c>
      <c r="Z2209" t="s">
        <v>74</v>
      </c>
      <c r="AA2209" t="s">
        <v>222</v>
      </c>
      <c r="AB2209" t="s">
        <v>63</v>
      </c>
      <c r="AC2209">
        <v>60</v>
      </c>
      <c r="AD2209">
        <v>3319</v>
      </c>
      <c r="AE2209">
        <v>9060.8700000000008</v>
      </c>
      <c r="AF2209">
        <v>2.73</v>
      </c>
      <c r="AG2209">
        <v>0.05</v>
      </c>
      <c r="AH2209">
        <v>699</v>
      </c>
      <c r="AI2209">
        <v>3952.34</v>
      </c>
      <c r="AJ2209">
        <v>19.54</v>
      </c>
    </row>
    <row r="2210" spans="1:36" x14ac:dyDescent="0.3">
      <c r="A2210">
        <v>7527</v>
      </c>
      <c r="B2210" t="s">
        <v>32</v>
      </c>
      <c r="C2210" t="s">
        <v>45</v>
      </c>
      <c r="D2210" t="s">
        <v>1302</v>
      </c>
      <c r="E2210" t="s">
        <v>4057</v>
      </c>
      <c r="F2210" t="s">
        <v>4058</v>
      </c>
      <c r="G2210" t="s">
        <v>400</v>
      </c>
      <c r="H2210" t="s">
        <v>48</v>
      </c>
      <c r="I2210" t="s">
        <v>194</v>
      </c>
      <c r="J2210" t="s">
        <v>398</v>
      </c>
      <c r="K2210" t="s">
        <v>399</v>
      </c>
      <c r="L2210" t="s">
        <v>35</v>
      </c>
      <c r="M2210" s="1">
        <v>40238</v>
      </c>
      <c r="N2210" t="s">
        <v>399</v>
      </c>
      <c r="O2210" s="1">
        <v>40380</v>
      </c>
      <c r="P2210" s="1">
        <v>40319</v>
      </c>
      <c r="Q2210" s="1">
        <v>40319</v>
      </c>
      <c r="R2210" s="2">
        <f t="shared" si="102"/>
        <v>0</v>
      </c>
      <c r="S2210" s="2">
        <f t="shared" si="103"/>
        <v>-61</v>
      </c>
      <c r="T2210" s="2">
        <f t="shared" si="104"/>
        <v>0</v>
      </c>
      <c r="U2210" t="s">
        <v>400</v>
      </c>
      <c r="V2210" t="s">
        <v>41</v>
      </c>
      <c r="W2210" t="s">
        <v>36</v>
      </c>
      <c r="X2210" t="s">
        <v>37</v>
      </c>
      <c r="Y2210" t="s">
        <v>221</v>
      </c>
      <c r="Z2210" t="s">
        <v>74</v>
      </c>
      <c r="AA2210" t="s">
        <v>222</v>
      </c>
      <c r="AB2210" t="s">
        <v>63</v>
      </c>
      <c r="AC2210">
        <v>60</v>
      </c>
      <c r="AD2210">
        <v>40000</v>
      </c>
      <c r="AE2210">
        <v>109200</v>
      </c>
      <c r="AF2210">
        <v>2.73</v>
      </c>
      <c r="AG2210">
        <v>0.05</v>
      </c>
      <c r="AH2210">
        <v>6240</v>
      </c>
      <c r="AI2210">
        <v>27922.62</v>
      </c>
      <c r="AJ2210">
        <v>235.44</v>
      </c>
    </row>
    <row r="2211" spans="1:36" x14ac:dyDescent="0.3">
      <c r="A2211">
        <v>8930</v>
      </c>
      <c r="B2211" t="s">
        <v>32</v>
      </c>
      <c r="C2211" t="s">
        <v>45</v>
      </c>
      <c r="D2211" t="s">
        <v>1302</v>
      </c>
      <c r="E2211" t="s">
        <v>3067</v>
      </c>
      <c r="F2211" t="s">
        <v>4963</v>
      </c>
      <c r="G2211" t="s">
        <v>400</v>
      </c>
      <c r="H2211" t="s">
        <v>48</v>
      </c>
      <c r="I2211" t="s">
        <v>66</v>
      </c>
      <c r="J2211" t="s">
        <v>398</v>
      </c>
      <c r="K2211" t="s">
        <v>399</v>
      </c>
      <c r="L2211" t="s">
        <v>35</v>
      </c>
      <c r="M2211" s="1">
        <v>40269</v>
      </c>
      <c r="N2211" t="s">
        <v>399</v>
      </c>
      <c r="O2211" s="1">
        <v>40388</v>
      </c>
      <c r="P2211" s="1">
        <v>40323</v>
      </c>
      <c r="Q2211" s="1">
        <v>40323</v>
      </c>
      <c r="R2211" s="2">
        <f t="shared" si="102"/>
        <v>0</v>
      </c>
      <c r="S2211" s="2">
        <f t="shared" si="103"/>
        <v>-65</v>
      </c>
      <c r="T2211" s="2">
        <f t="shared" si="104"/>
        <v>0</v>
      </c>
      <c r="U2211" t="s">
        <v>400</v>
      </c>
      <c r="V2211" t="s">
        <v>41</v>
      </c>
      <c r="W2211" t="s">
        <v>36</v>
      </c>
      <c r="X2211" t="s">
        <v>50</v>
      </c>
      <c r="Y2211" t="s">
        <v>307</v>
      </c>
      <c r="Z2211" t="s">
        <v>104</v>
      </c>
      <c r="AA2211" t="s">
        <v>180</v>
      </c>
      <c r="AB2211" t="s">
        <v>53</v>
      </c>
      <c r="AC2211">
        <v>60</v>
      </c>
      <c r="AD2211">
        <v>2159</v>
      </c>
      <c r="AE2211">
        <v>16667.48</v>
      </c>
      <c r="AF2211">
        <v>7.72</v>
      </c>
      <c r="AG2211">
        <v>0.13</v>
      </c>
      <c r="AH2211">
        <v>454</v>
      </c>
      <c r="AI2211">
        <v>3219.93</v>
      </c>
      <c r="AJ2211">
        <v>35.94</v>
      </c>
    </row>
    <row r="2212" spans="1:36" x14ac:dyDescent="0.3">
      <c r="A2212">
        <v>9388</v>
      </c>
      <c r="B2212" t="s">
        <v>32</v>
      </c>
      <c r="C2212" t="s">
        <v>45</v>
      </c>
      <c r="D2212" t="s">
        <v>1302</v>
      </c>
      <c r="E2212" t="s">
        <v>4057</v>
      </c>
      <c r="F2212" t="s">
        <v>5187</v>
      </c>
      <c r="G2212" t="s">
        <v>400</v>
      </c>
      <c r="H2212" t="s">
        <v>48</v>
      </c>
      <c r="I2212" t="s">
        <v>44</v>
      </c>
      <c r="J2212" t="s">
        <v>398</v>
      </c>
      <c r="K2212" t="s">
        <v>399</v>
      </c>
      <c r="L2212" t="s">
        <v>35</v>
      </c>
      <c r="M2212" s="1">
        <v>40238</v>
      </c>
      <c r="N2212" t="s">
        <v>399</v>
      </c>
      <c r="O2212" s="1">
        <v>40380</v>
      </c>
      <c r="P2212" s="1">
        <v>40367</v>
      </c>
      <c r="Q2212" s="1">
        <v>40367</v>
      </c>
      <c r="R2212" s="2">
        <f t="shared" si="102"/>
        <v>0</v>
      </c>
      <c r="S2212" s="2">
        <f t="shared" si="103"/>
        <v>-13</v>
      </c>
      <c r="T2212" s="2">
        <f t="shared" si="104"/>
        <v>0</v>
      </c>
      <c r="U2212" t="s">
        <v>400</v>
      </c>
      <c r="V2212" t="s">
        <v>41</v>
      </c>
      <c r="W2212" t="s">
        <v>36</v>
      </c>
      <c r="X2212" t="s">
        <v>37</v>
      </c>
      <c r="Y2212" t="s">
        <v>221</v>
      </c>
      <c r="Z2212" t="s">
        <v>74</v>
      </c>
      <c r="AA2212" t="s">
        <v>222</v>
      </c>
      <c r="AB2212" t="s">
        <v>63</v>
      </c>
      <c r="AC2212">
        <v>60</v>
      </c>
      <c r="AD2212">
        <v>20124</v>
      </c>
      <c r="AE2212">
        <v>54938.52</v>
      </c>
      <c r="AF2212">
        <v>2.73</v>
      </c>
      <c r="AG2212">
        <v>0.05</v>
      </c>
      <c r="AH2212">
        <v>2262</v>
      </c>
      <c r="AI2212">
        <v>10536.12</v>
      </c>
      <c r="AJ2212">
        <v>118.45</v>
      </c>
    </row>
    <row r="2213" spans="1:36" x14ac:dyDescent="0.3">
      <c r="A2213">
        <v>8016</v>
      </c>
      <c r="B2213" t="s">
        <v>32</v>
      </c>
      <c r="C2213" t="s">
        <v>45</v>
      </c>
      <c r="D2213" t="s">
        <v>1302</v>
      </c>
      <c r="E2213" t="s">
        <v>4057</v>
      </c>
      <c r="F2213" t="s">
        <v>4443</v>
      </c>
      <c r="G2213" t="s">
        <v>400</v>
      </c>
      <c r="H2213" t="s">
        <v>48</v>
      </c>
      <c r="I2213" t="s">
        <v>194</v>
      </c>
      <c r="J2213" t="s">
        <v>398</v>
      </c>
      <c r="K2213" t="s">
        <v>399</v>
      </c>
      <c r="L2213" t="s">
        <v>35</v>
      </c>
      <c r="M2213" s="1">
        <v>40238</v>
      </c>
      <c r="N2213" t="s">
        <v>399</v>
      </c>
      <c r="O2213" s="1">
        <v>40380</v>
      </c>
      <c r="P2213" s="1">
        <v>40380</v>
      </c>
      <c r="Q2213" s="1">
        <v>40380</v>
      </c>
      <c r="R2213" s="2">
        <f t="shared" si="102"/>
        <v>0</v>
      </c>
      <c r="S2213" s="2">
        <f t="shared" si="103"/>
        <v>0</v>
      </c>
      <c r="T2213" s="2">
        <f t="shared" si="104"/>
        <v>0</v>
      </c>
      <c r="U2213" t="s">
        <v>400</v>
      </c>
      <c r="V2213" t="s">
        <v>41</v>
      </c>
      <c r="W2213" t="s">
        <v>36</v>
      </c>
      <c r="X2213" t="s">
        <v>37</v>
      </c>
      <c r="Y2213" t="s">
        <v>221</v>
      </c>
      <c r="Z2213" t="s">
        <v>74</v>
      </c>
      <c r="AA2213" t="s">
        <v>222</v>
      </c>
      <c r="AB2213" t="s">
        <v>63</v>
      </c>
      <c r="AC2213">
        <v>60</v>
      </c>
      <c r="AD2213">
        <v>38500</v>
      </c>
      <c r="AE2213">
        <v>105105</v>
      </c>
      <c r="AF2213">
        <v>2.73</v>
      </c>
      <c r="AG2213">
        <v>0.05</v>
      </c>
      <c r="AH2213">
        <v>2695</v>
      </c>
      <c r="AI2213">
        <v>13457.25</v>
      </c>
      <c r="AJ2213">
        <v>226.61</v>
      </c>
    </row>
    <row r="2214" spans="1:36" x14ac:dyDescent="0.3">
      <c r="A2214">
        <v>8013</v>
      </c>
      <c r="B2214" t="s">
        <v>32</v>
      </c>
      <c r="C2214" t="s">
        <v>45</v>
      </c>
      <c r="D2214" t="s">
        <v>1302</v>
      </c>
      <c r="E2214" t="s">
        <v>4441</v>
      </c>
      <c r="F2214" t="s">
        <v>4442</v>
      </c>
      <c r="G2214" t="s">
        <v>400</v>
      </c>
      <c r="H2214" t="s">
        <v>48</v>
      </c>
      <c r="I2214" t="s">
        <v>100</v>
      </c>
      <c r="J2214" t="s">
        <v>398</v>
      </c>
      <c r="K2214" t="s">
        <v>399</v>
      </c>
      <c r="L2214" t="s">
        <v>35</v>
      </c>
      <c r="M2214" s="1">
        <v>40232</v>
      </c>
      <c r="N2214" t="s">
        <v>399</v>
      </c>
      <c r="O2214" s="1">
        <v>40378</v>
      </c>
      <c r="P2214" s="1">
        <v>40394</v>
      </c>
      <c r="Q2214" s="1">
        <v>40394</v>
      </c>
      <c r="R2214" s="2">
        <f t="shared" si="102"/>
        <v>0</v>
      </c>
      <c r="S2214" s="2">
        <f t="shared" si="103"/>
        <v>16</v>
      </c>
      <c r="T2214" s="2">
        <f t="shared" si="104"/>
        <v>0</v>
      </c>
      <c r="U2214" t="s">
        <v>400</v>
      </c>
      <c r="V2214" t="s">
        <v>41</v>
      </c>
      <c r="W2214" t="s">
        <v>36</v>
      </c>
      <c r="X2214" t="s">
        <v>37</v>
      </c>
      <c r="Y2214" t="s">
        <v>205</v>
      </c>
      <c r="Z2214" t="s">
        <v>74</v>
      </c>
      <c r="AA2214" t="s">
        <v>88</v>
      </c>
      <c r="AB2214" t="s">
        <v>206</v>
      </c>
      <c r="AC2214">
        <v>60</v>
      </c>
      <c r="AD2214">
        <v>23358</v>
      </c>
      <c r="AE2214">
        <v>400356.12</v>
      </c>
      <c r="AF2214">
        <v>17.14</v>
      </c>
      <c r="AG2214">
        <v>0.28999999999999998</v>
      </c>
      <c r="AH2214">
        <v>2344</v>
      </c>
      <c r="AI2214">
        <v>9309.52</v>
      </c>
      <c r="AJ2214">
        <v>863.17</v>
      </c>
    </row>
    <row r="2215" spans="1:36" x14ac:dyDescent="0.3">
      <c r="A2215">
        <v>6647</v>
      </c>
      <c r="B2215" t="s">
        <v>32</v>
      </c>
      <c r="C2215" t="s">
        <v>45</v>
      </c>
      <c r="D2215" t="s">
        <v>1302</v>
      </c>
      <c r="E2215" t="s">
        <v>3067</v>
      </c>
      <c r="F2215" t="s">
        <v>3068</v>
      </c>
      <c r="G2215" t="s">
        <v>400</v>
      </c>
      <c r="H2215" t="s">
        <v>48</v>
      </c>
      <c r="I2215" t="s">
        <v>100</v>
      </c>
      <c r="J2215" t="s">
        <v>398</v>
      </c>
      <c r="K2215" t="s">
        <v>399</v>
      </c>
      <c r="L2215" t="s">
        <v>35</v>
      </c>
      <c r="M2215" s="1">
        <v>40269</v>
      </c>
      <c r="N2215" t="s">
        <v>399</v>
      </c>
      <c r="O2215" s="1">
        <v>40416</v>
      </c>
      <c r="P2215" s="1">
        <v>40413</v>
      </c>
      <c r="Q2215" s="1">
        <v>40413</v>
      </c>
      <c r="R2215" s="2">
        <f t="shared" si="102"/>
        <v>0</v>
      </c>
      <c r="S2215" s="2">
        <f t="shared" si="103"/>
        <v>-3</v>
      </c>
      <c r="T2215" s="2">
        <f t="shared" si="104"/>
        <v>0</v>
      </c>
      <c r="U2215" t="s">
        <v>400</v>
      </c>
      <c r="V2215" t="s">
        <v>41</v>
      </c>
      <c r="W2215" t="s">
        <v>36</v>
      </c>
      <c r="X2215" t="s">
        <v>37</v>
      </c>
      <c r="Y2215" t="s">
        <v>106</v>
      </c>
      <c r="Z2215" t="s">
        <v>74</v>
      </c>
      <c r="AA2215" t="s">
        <v>88</v>
      </c>
      <c r="AB2215" t="s">
        <v>86</v>
      </c>
      <c r="AC2215">
        <v>30</v>
      </c>
      <c r="AD2215">
        <v>3000</v>
      </c>
      <c r="AE2215">
        <v>21900</v>
      </c>
      <c r="AF2215">
        <v>7.3</v>
      </c>
      <c r="AG2215">
        <v>0.24</v>
      </c>
      <c r="AH2215">
        <v>269</v>
      </c>
      <c r="AI2215">
        <v>1647.25</v>
      </c>
      <c r="AJ2215">
        <v>47.22</v>
      </c>
    </row>
    <row r="2216" spans="1:36" x14ac:dyDescent="0.3">
      <c r="A2216">
        <v>6648</v>
      </c>
      <c r="B2216" t="s">
        <v>32</v>
      </c>
      <c r="C2216" t="s">
        <v>45</v>
      </c>
      <c r="D2216" t="s">
        <v>1302</v>
      </c>
      <c r="E2216" t="s">
        <v>3067</v>
      </c>
      <c r="F2216" t="s">
        <v>3069</v>
      </c>
      <c r="G2216" t="s">
        <v>400</v>
      </c>
      <c r="H2216" t="s">
        <v>48</v>
      </c>
      <c r="I2216" t="s">
        <v>100</v>
      </c>
      <c r="J2216" t="s">
        <v>398</v>
      </c>
      <c r="K2216" t="s">
        <v>399</v>
      </c>
      <c r="L2216" t="s">
        <v>35</v>
      </c>
      <c r="M2216" s="1">
        <v>40269</v>
      </c>
      <c r="N2216" t="s">
        <v>399</v>
      </c>
      <c r="O2216" s="1">
        <v>40421</v>
      </c>
      <c r="P2216" s="1">
        <v>40413</v>
      </c>
      <c r="Q2216" s="1">
        <v>40413</v>
      </c>
      <c r="R2216" s="2">
        <f t="shared" si="102"/>
        <v>0</v>
      </c>
      <c r="S2216" s="2">
        <f t="shared" si="103"/>
        <v>-8</v>
      </c>
      <c r="T2216" s="2">
        <f t="shared" si="104"/>
        <v>0</v>
      </c>
      <c r="U2216" t="s">
        <v>400</v>
      </c>
      <c r="V2216" t="s">
        <v>41</v>
      </c>
      <c r="W2216" t="s">
        <v>36</v>
      </c>
      <c r="X2216" t="s">
        <v>37</v>
      </c>
      <c r="Y2216" t="s">
        <v>205</v>
      </c>
      <c r="Z2216" t="s">
        <v>74</v>
      </c>
      <c r="AA2216" t="s">
        <v>88</v>
      </c>
      <c r="AB2216" t="s">
        <v>206</v>
      </c>
      <c r="AC2216">
        <v>60</v>
      </c>
      <c r="AD2216">
        <v>23340</v>
      </c>
      <c r="AE2216">
        <v>383709.6</v>
      </c>
      <c r="AF2216">
        <v>16.440000000000001</v>
      </c>
      <c r="AG2216">
        <v>0.27</v>
      </c>
      <c r="AH2216">
        <v>2344</v>
      </c>
      <c r="AI2216">
        <v>1647.25</v>
      </c>
      <c r="AJ2216">
        <v>827.28</v>
      </c>
    </row>
    <row r="2217" spans="1:36" x14ac:dyDescent="0.3">
      <c r="A2217">
        <v>8030</v>
      </c>
      <c r="B2217" t="s">
        <v>32</v>
      </c>
      <c r="C2217" t="s">
        <v>45</v>
      </c>
      <c r="D2217" t="s">
        <v>1302</v>
      </c>
      <c r="E2217" t="s">
        <v>3668</v>
      </c>
      <c r="F2217" t="s">
        <v>4453</v>
      </c>
      <c r="G2217" t="s">
        <v>400</v>
      </c>
      <c r="H2217" t="s">
        <v>48</v>
      </c>
      <c r="I2217" t="s">
        <v>194</v>
      </c>
      <c r="J2217" t="s">
        <v>398</v>
      </c>
      <c r="K2217" t="s">
        <v>399</v>
      </c>
      <c r="L2217" t="s">
        <v>35</v>
      </c>
      <c r="M2217" s="1">
        <v>40406</v>
      </c>
      <c r="N2217" t="s">
        <v>399</v>
      </c>
      <c r="O2217" s="1">
        <v>40451</v>
      </c>
      <c r="P2217" s="1">
        <v>40431</v>
      </c>
      <c r="Q2217" s="1">
        <v>40431</v>
      </c>
      <c r="R2217" s="2">
        <f t="shared" si="102"/>
        <v>0</v>
      </c>
      <c r="S2217" s="2">
        <f t="shared" si="103"/>
        <v>-20</v>
      </c>
      <c r="T2217" s="2">
        <f t="shared" si="104"/>
        <v>0</v>
      </c>
      <c r="U2217" t="s">
        <v>400</v>
      </c>
      <c r="V2217" t="s">
        <v>41</v>
      </c>
      <c r="W2217" t="s">
        <v>36</v>
      </c>
      <c r="X2217" t="s">
        <v>37</v>
      </c>
      <c r="Y2217" t="s">
        <v>97</v>
      </c>
      <c r="Z2217" t="s">
        <v>74</v>
      </c>
      <c r="AA2217" t="s">
        <v>99</v>
      </c>
      <c r="AB2217" t="s">
        <v>98</v>
      </c>
      <c r="AC2217">
        <v>30</v>
      </c>
      <c r="AD2217">
        <v>15331</v>
      </c>
      <c r="AE2217">
        <v>68222.95</v>
      </c>
      <c r="AF2217">
        <v>4.45</v>
      </c>
      <c r="AG2217">
        <v>0.15</v>
      </c>
      <c r="AH2217">
        <v>4729</v>
      </c>
      <c r="AI2217">
        <v>18390.419999999998</v>
      </c>
      <c r="AJ2217">
        <v>147.09</v>
      </c>
    </row>
    <row r="2218" spans="1:36" x14ac:dyDescent="0.3">
      <c r="A2218">
        <v>7121</v>
      </c>
      <c r="B2218" t="s">
        <v>32</v>
      </c>
      <c r="C2218" t="s">
        <v>45</v>
      </c>
      <c r="D2218" t="s">
        <v>1302</v>
      </c>
      <c r="E2218" t="s">
        <v>3668</v>
      </c>
      <c r="F2218" t="s">
        <v>3669</v>
      </c>
      <c r="G2218" t="s">
        <v>400</v>
      </c>
      <c r="H2218" t="s">
        <v>48</v>
      </c>
      <c r="I2218" t="s">
        <v>100</v>
      </c>
      <c r="J2218" t="s">
        <v>398</v>
      </c>
      <c r="K2218" t="s">
        <v>399</v>
      </c>
      <c r="L2218" t="s">
        <v>444</v>
      </c>
      <c r="M2218" s="1">
        <v>40406</v>
      </c>
      <c r="N2218" t="s">
        <v>399</v>
      </c>
      <c r="O2218" s="1">
        <v>40480</v>
      </c>
      <c r="P2218" s="1">
        <v>40480</v>
      </c>
      <c r="Q2218" s="1">
        <v>40480</v>
      </c>
      <c r="R2218" s="2">
        <f t="shared" si="102"/>
        <v>0</v>
      </c>
      <c r="S2218" s="2">
        <f t="shared" si="103"/>
        <v>0</v>
      </c>
      <c r="T2218" s="2">
        <f t="shared" si="104"/>
        <v>0</v>
      </c>
      <c r="U2218" t="s">
        <v>400</v>
      </c>
      <c r="V2218" t="s">
        <v>41</v>
      </c>
      <c r="W2218" t="s">
        <v>36</v>
      </c>
      <c r="X2218" t="s">
        <v>37</v>
      </c>
      <c r="Y2218" t="s">
        <v>97</v>
      </c>
      <c r="Z2218" t="s">
        <v>74</v>
      </c>
      <c r="AA2218" t="s">
        <v>99</v>
      </c>
      <c r="AB2218" t="s">
        <v>98</v>
      </c>
      <c r="AC2218">
        <v>30</v>
      </c>
      <c r="AD2218">
        <v>90000</v>
      </c>
      <c r="AE2218">
        <v>400500</v>
      </c>
      <c r="AF2218">
        <v>4.45</v>
      </c>
      <c r="AG2218">
        <v>0.15</v>
      </c>
      <c r="AH2218">
        <v>7397</v>
      </c>
      <c r="AI2218">
        <v>28022.17</v>
      </c>
      <c r="AJ2218">
        <v>863.48</v>
      </c>
    </row>
    <row r="2219" spans="1:36" x14ac:dyDescent="0.3">
      <c r="A2219">
        <v>9421</v>
      </c>
      <c r="B2219" t="s">
        <v>32</v>
      </c>
      <c r="C2219" t="s">
        <v>45</v>
      </c>
      <c r="D2219" t="s">
        <v>1302</v>
      </c>
      <c r="E2219" t="s">
        <v>4057</v>
      </c>
      <c r="F2219" t="s">
        <v>5199</v>
      </c>
      <c r="G2219" t="s">
        <v>400</v>
      </c>
      <c r="H2219" t="s">
        <v>48</v>
      </c>
      <c r="I2219" t="s">
        <v>66</v>
      </c>
      <c r="J2219" t="s">
        <v>398</v>
      </c>
      <c r="K2219" t="s">
        <v>399</v>
      </c>
      <c r="L2219" t="s">
        <v>444</v>
      </c>
      <c r="M2219" s="1">
        <v>40238</v>
      </c>
      <c r="N2219" t="s">
        <v>399</v>
      </c>
      <c r="O2219" s="1">
        <v>40512</v>
      </c>
      <c r="P2219" s="1">
        <v>40515</v>
      </c>
      <c r="Q2219" s="1">
        <v>40515</v>
      </c>
      <c r="R2219" s="2">
        <f t="shared" si="102"/>
        <v>0</v>
      </c>
      <c r="S2219" s="2">
        <f t="shared" si="103"/>
        <v>3</v>
      </c>
      <c r="T2219" s="2">
        <f t="shared" si="104"/>
        <v>0</v>
      </c>
      <c r="U2219" t="s">
        <v>400</v>
      </c>
      <c r="V2219" t="s">
        <v>41</v>
      </c>
      <c r="W2219" t="s">
        <v>36</v>
      </c>
      <c r="X2219" t="s">
        <v>37</v>
      </c>
      <c r="Y2219" t="s">
        <v>221</v>
      </c>
      <c r="Z2219" t="s">
        <v>74</v>
      </c>
      <c r="AA2219" t="s">
        <v>222</v>
      </c>
      <c r="AB2219" t="s">
        <v>63</v>
      </c>
      <c r="AC2219">
        <v>60</v>
      </c>
      <c r="AD2219">
        <v>110000</v>
      </c>
      <c r="AE2219">
        <v>283800</v>
      </c>
      <c r="AF2219">
        <v>2.58</v>
      </c>
      <c r="AG2219">
        <v>0.04</v>
      </c>
      <c r="AH2219">
        <v>12543</v>
      </c>
      <c r="AI2219">
        <v>1979.75</v>
      </c>
      <c r="AJ2219">
        <v>611.87</v>
      </c>
    </row>
    <row r="2220" spans="1:36" x14ac:dyDescent="0.3">
      <c r="A2220">
        <v>8498</v>
      </c>
      <c r="B2220" t="s">
        <v>32</v>
      </c>
      <c r="C2220" t="s">
        <v>45</v>
      </c>
      <c r="D2220" t="s">
        <v>1302</v>
      </c>
      <c r="E2220" t="s">
        <v>3067</v>
      </c>
      <c r="F2220" t="s">
        <v>4731</v>
      </c>
      <c r="G2220" t="s">
        <v>400</v>
      </c>
      <c r="H2220" t="s">
        <v>48</v>
      </c>
      <c r="I2220" t="s">
        <v>66</v>
      </c>
      <c r="J2220" t="s">
        <v>398</v>
      </c>
      <c r="K2220" t="s">
        <v>399</v>
      </c>
      <c r="L2220" t="s">
        <v>35</v>
      </c>
      <c r="M2220" s="1">
        <v>40269</v>
      </c>
      <c r="N2220" t="s">
        <v>399</v>
      </c>
      <c r="O2220" s="1">
        <v>40515</v>
      </c>
      <c r="P2220" s="1">
        <v>40515</v>
      </c>
      <c r="Q2220" s="1">
        <v>40515</v>
      </c>
      <c r="R2220" s="2">
        <f t="shared" si="102"/>
        <v>0</v>
      </c>
      <c r="S2220" s="2">
        <f t="shared" si="103"/>
        <v>0</v>
      </c>
      <c r="T2220" s="2">
        <f t="shared" si="104"/>
        <v>0</v>
      </c>
      <c r="U2220" t="s">
        <v>400</v>
      </c>
      <c r="V2220" t="s">
        <v>41</v>
      </c>
      <c r="W2220" t="s">
        <v>36</v>
      </c>
      <c r="X2220" t="s">
        <v>50</v>
      </c>
      <c r="Y2220" t="s">
        <v>307</v>
      </c>
      <c r="Z2220" t="s">
        <v>104</v>
      </c>
      <c r="AA2220" t="s">
        <v>180</v>
      </c>
      <c r="AB2220" t="s">
        <v>53</v>
      </c>
      <c r="AC2220">
        <v>60</v>
      </c>
      <c r="AD2220">
        <v>2864</v>
      </c>
      <c r="AE2220">
        <v>22110.080000000002</v>
      </c>
      <c r="AF2220">
        <v>7.72</v>
      </c>
      <c r="AG2220">
        <v>0.13</v>
      </c>
      <c r="AH2220">
        <v>612</v>
      </c>
      <c r="AI2220">
        <v>1979.75</v>
      </c>
      <c r="AJ2220">
        <v>47.67</v>
      </c>
    </row>
    <row r="2221" spans="1:36" x14ac:dyDescent="0.3">
      <c r="A2221">
        <v>8992</v>
      </c>
      <c r="B2221" t="s">
        <v>32</v>
      </c>
      <c r="C2221" t="s">
        <v>45</v>
      </c>
      <c r="D2221" t="s">
        <v>1302</v>
      </c>
      <c r="E2221" t="s">
        <v>3067</v>
      </c>
      <c r="F2221" t="s">
        <v>4984</v>
      </c>
      <c r="G2221" t="s">
        <v>400</v>
      </c>
      <c r="H2221" t="s">
        <v>48</v>
      </c>
      <c r="I2221" t="s">
        <v>66</v>
      </c>
      <c r="J2221" t="s">
        <v>398</v>
      </c>
      <c r="K2221" t="s">
        <v>399</v>
      </c>
      <c r="L2221" t="s">
        <v>35</v>
      </c>
      <c r="M2221" s="1">
        <v>40269</v>
      </c>
      <c r="N2221" t="s">
        <v>399</v>
      </c>
      <c r="O2221" s="1">
        <v>40602</v>
      </c>
      <c r="P2221" s="1">
        <v>40602</v>
      </c>
      <c r="Q2221" s="1">
        <v>40602</v>
      </c>
      <c r="R2221" s="2">
        <f t="shared" si="102"/>
        <v>0</v>
      </c>
      <c r="S2221" s="2">
        <f t="shared" si="103"/>
        <v>0</v>
      </c>
      <c r="T2221" s="2">
        <f t="shared" si="104"/>
        <v>0</v>
      </c>
      <c r="U2221" t="s">
        <v>400</v>
      </c>
      <c r="V2221" t="s">
        <v>41</v>
      </c>
      <c r="W2221" t="s">
        <v>36</v>
      </c>
      <c r="X2221" t="s">
        <v>50</v>
      </c>
      <c r="Y2221" t="s">
        <v>307</v>
      </c>
      <c r="Z2221" t="s">
        <v>104</v>
      </c>
      <c r="AA2221" t="s">
        <v>180</v>
      </c>
      <c r="AB2221" t="s">
        <v>53</v>
      </c>
      <c r="AC2221">
        <v>60</v>
      </c>
      <c r="AD2221">
        <v>2292</v>
      </c>
      <c r="AE2221">
        <v>17694.240000000002</v>
      </c>
      <c r="AF2221">
        <v>7.72</v>
      </c>
      <c r="AG2221">
        <v>0.13</v>
      </c>
      <c r="AH2221">
        <v>617</v>
      </c>
      <c r="AI2221">
        <v>1647</v>
      </c>
      <c r="AJ2221">
        <v>38.15</v>
      </c>
    </row>
    <row r="2222" spans="1:36" x14ac:dyDescent="0.3">
      <c r="A2222">
        <v>9444</v>
      </c>
      <c r="B2222" t="s">
        <v>32</v>
      </c>
      <c r="C2222" t="s">
        <v>45</v>
      </c>
      <c r="D2222" t="s">
        <v>1302</v>
      </c>
      <c r="E2222" t="s">
        <v>4057</v>
      </c>
      <c r="F2222" t="s">
        <v>5204</v>
      </c>
      <c r="G2222" t="s">
        <v>400</v>
      </c>
      <c r="H2222" t="s">
        <v>48</v>
      </c>
      <c r="I2222" t="s">
        <v>66</v>
      </c>
      <c r="J2222" t="s">
        <v>398</v>
      </c>
      <c r="K2222" t="s">
        <v>399</v>
      </c>
      <c r="L2222" t="s">
        <v>444</v>
      </c>
      <c r="M2222" s="1">
        <v>40238</v>
      </c>
      <c r="N2222" t="s">
        <v>399</v>
      </c>
      <c r="O2222" s="1">
        <v>40602</v>
      </c>
      <c r="P2222" s="1">
        <v>40602</v>
      </c>
      <c r="Q2222" s="1">
        <v>40602</v>
      </c>
      <c r="R2222" s="2">
        <f t="shared" si="102"/>
        <v>0</v>
      </c>
      <c r="S2222" s="2">
        <f t="shared" si="103"/>
        <v>0</v>
      </c>
      <c r="T2222" s="2">
        <f t="shared" si="104"/>
        <v>0</v>
      </c>
      <c r="U2222" t="s">
        <v>400</v>
      </c>
      <c r="V2222" t="s">
        <v>41</v>
      </c>
      <c r="W2222" t="s">
        <v>36</v>
      </c>
      <c r="X2222" t="s">
        <v>37</v>
      </c>
      <c r="Y2222" t="s">
        <v>221</v>
      </c>
      <c r="Z2222" t="s">
        <v>74</v>
      </c>
      <c r="AA2222" t="s">
        <v>222</v>
      </c>
      <c r="AB2222" t="s">
        <v>63</v>
      </c>
      <c r="AC2222">
        <v>60</v>
      </c>
      <c r="AD2222">
        <v>36576</v>
      </c>
      <c r="AE2222">
        <v>94366.080000000002</v>
      </c>
      <c r="AF2222">
        <v>2.58</v>
      </c>
      <c r="AG2222">
        <v>0.04</v>
      </c>
      <c r="AH2222">
        <v>4145</v>
      </c>
      <c r="AI2222">
        <v>1647</v>
      </c>
      <c r="AJ2222">
        <v>203.45</v>
      </c>
    </row>
    <row r="2223" spans="1:36" x14ac:dyDescent="0.3">
      <c r="A2223">
        <v>7594</v>
      </c>
      <c r="B2223" t="s">
        <v>32</v>
      </c>
      <c r="C2223" t="s">
        <v>45</v>
      </c>
      <c r="D2223" t="s">
        <v>1302</v>
      </c>
      <c r="E2223" t="s">
        <v>4110</v>
      </c>
      <c r="F2223" t="s">
        <v>4111</v>
      </c>
      <c r="G2223" t="s">
        <v>400</v>
      </c>
      <c r="H2223" t="s">
        <v>48</v>
      </c>
      <c r="I2223" t="s">
        <v>100</v>
      </c>
      <c r="J2223" t="s">
        <v>398</v>
      </c>
      <c r="K2223" t="s">
        <v>399</v>
      </c>
      <c r="L2223" t="s">
        <v>35</v>
      </c>
      <c r="M2223" s="1">
        <v>40609</v>
      </c>
      <c r="N2223" t="s">
        <v>399</v>
      </c>
      <c r="O2223" s="1">
        <v>40640</v>
      </c>
      <c r="P2223" s="1">
        <v>40630</v>
      </c>
      <c r="Q2223" s="1">
        <v>40630</v>
      </c>
      <c r="R2223" s="2">
        <f t="shared" si="102"/>
        <v>0</v>
      </c>
      <c r="S2223" s="2">
        <f t="shared" si="103"/>
        <v>-10</v>
      </c>
      <c r="T2223" s="2">
        <f t="shared" si="104"/>
        <v>0</v>
      </c>
      <c r="U2223" t="s">
        <v>400</v>
      </c>
      <c r="V2223" t="s">
        <v>41</v>
      </c>
      <c r="W2223" t="s">
        <v>36</v>
      </c>
      <c r="X2223" t="s">
        <v>37</v>
      </c>
      <c r="Y2223" t="s">
        <v>97</v>
      </c>
      <c r="Z2223" t="s">
        <v>74</v>
      </c>
      <c r="AA2223" t="s">
        <v>99</v>
      </c>
      <c r="AB2223" t="s">
        <v>98</v>
      </c>
      <c r="AC2223">
        <v>30</v>
      </c>
      <c r="AD2223">
        <v>49000</v>
      </c>
      <c r="AE2223">
        <v>206780</v>
      </c>
      <c r="AF2223">
        <v>4.22</v>
      </c>
      <c r="AG2223">
        <v>0.14000000000000001</v>
      </c>
      <c r="AH2223">
        <v>4030</v>
      </c>
      <c r="AI2223">
        <v>15707.3</v>
      </c>
      <c r="AJ2223">
        <v>341.19</v>
      </c>
    </row>
    <row r="2224" spans="1:36" x14ac:dyDescent="0.3">
      <c r="A2224">
        <v>8060</v>
      </c>
      <c r="B2224" t="s">
        <v>32</v>
      </c>
      <c r="C2224" t="s">
        <v>45</v>
      </c>
      <c r="D2224" t="s">
        <v>1302</v>
      </c>
      <c r="E2224" t="s">
        <v>4110</v>
      </c>
      <c r="F2224" t="s">
        <v>4470</v>
      </c>
      <c r="G2224" t="s">
        <v>400</v>
      </c>
      <c r="H2224" t="s">
        <v>48</v>
      </c>
      <c r="I2224" t="s">
        <v>1566</v>
      </c>
      <c r="J2224" t="s">
        <v>398</v>
      </c>
      <c r="K2224" t="s">
        <v>399</v>
      </c>
      <c r="L2224" t="s">
        <v>35</v>
      </c>
      <c r="M2224" s="1">
        <v>40609</v>
      </c>
      <c r="N2224" t="s">
        <v>399</v>
      </c>
      <c r="O2224" s="1">
        <v>40640</v>
      </c>
      <c r="P2224" s="1">
        <v>40633</v>
      </c>
      <c r="Q2224" s="1">
        <v>40633</v>
      </c>
      <c r="R2224" s="2">
        <f t="shared" si="102"/>
        <v>0</v>
      </c>
      <c r="S2224" s="2">
        <f t="shared" si="103"/>
        <v>-7</v>
      </c>
      <c r="T2224" s="2">
        <f t="shared" si="104"/>
        <v>0</v>
      </c>
      <c r="U2224" t="s">
        <v>400</v>
      </c>
      <c r="V2224" t="s">
        <v>41</v>
      </c>
      <c r="W2224" t="s">
        <v>36</v>
      </c>
      <c r="X2224" t="s">
        <v>37</v>
      </c>
      <c r="Y2224" t="s">
        <v>97</v>
      </c>
      <c r="Z2224" t="s">
        <v>74</v>
      </c>
      <c r="AA2224" t="s">
        <v>99</v>
      </c>
      <c r="AB2224" t="s">
        <v>98</v>
      </c>
      <c r="AC2224">
        <v>30</v>
      </c>
      <c r="AD2224">
        <v>3493</v>
      </c>
      <c r="AE2224">
        <v>14740.46</v>
      </c>
      <c r="AF2224">
        <v>4.22</v>
      </c>
      <c r="AG2224">
        <v>0.14000000000000001</v>
      </c>
      <c r="AH2224">
        <v>2996</v>
      </c>
      <c r="AI2224">
        <v>9639.1</v>
      </c>
      <c r="AJ2224">
        <v>24.32</v>
      </c>
    </row>
    <row r="2225" spans="1:36" x14ac:dyDescent="0.3">
      <c r="A2225">
        <v>9003</v>
      </c>
      <c r="B2225" t="s">
        <v>32</v>
      </c>
      <c r="C2225" t="s">
        <v>45</v>
      </c>
      <c r="D2225" t="s">
        <v>1302</v>
      </c>
      <c r="E2225" t="s">
        <v>4143</v>
      </c>
      <c r="F2225" t="s">
        <v>4990</v>
      </c>
      <c r="G2225" t="s">
        <v>400</v>
      </c>
      <c r="H2225" t="s">
        <v>48</v>
      </c>
      <c r="I2225" t="s">
        <v>100</v>
      </c>
      <c r="J2225" t="s">
        <v>398</v>
      </c>
      <c r="K2225" t="s">
        <v>399</v>
      </c>
      <c r="L2225" t="s">
        <v>444</v>
      </c>
      <c r="M2225" s="1">
        <v>40514</v>
      </c>
      <c r="N2225" t="s">
        <v>399</v>
      </c>
      <c r="O2225" s="1">
        <v>40661</v>
      </c>
      <c r="P2225" s="1">
        <v>40695</v>
      </c>
      <c r="Q2225" s="1">
        <v>40695</v>
      </c>
      <c r="R2225" s="2">
        <f t="shared" si="102"/>
        <v>0</v>
      </c>
      <c r="S2225" s="2">
        <f t="shared" si="103"/>
        <v>34</v>
      </c>
      <c r="T2225" s="2">
        <f t="shared" si="104"/>
        <v>0</v>
      </c>
      <c r="U2225" t="s">
        <v>400</v>
      </c>
      <c r="V2225" t="s">
        <v>41</v>
      </c>
      <c r="W2225" t="s">
        <v>36</v>
      </c>
      <c r="X2225" t="s">
        <v>37</v>
      </c>
      <c r="Y2225" t="s">
        <v>1383</v>
      </c>
      <c r="Z2225" t="s">
        <v>43</v>
      </c>
      <c r="AA2225" t="s">
        <v>143</v>
      </c>
      <c r="AB2225" t="s">
        <v>141</v>
      </c>
      <c r="AC2225">
        <v>30</v>
      </c>
      <c r="AD2225">
        <v>28200</v>
      </c>
      <c r="AE2225">
        <v>561744</v>
      </c>
      <c r="AF2225">
        <v>19.920000000000002</v>
      </c>
      <c r="AG2225">
        <v>0.66</v>
      </c>
      <c r="AH2225">
        <v>3076</v>
      </c>
      <c r="AI2225">
        <v>3859</v>
      </c>
      <c r="AJ2225">
        <v>926.88</v>
      </c>
    </row>
    <row r="2226" spans="1:36" x14ac:dyDescent="0.3">
      <c r="A2226">
        <v>8554</v>
      </c>
      <c r="B2226" t="s">
        <v>32</v>
      </c>
      <c r="C2226" t="s">
        <v>45</v>
      </c>
      <c r="D2226" t="s">
        <v>1302</v>
      </c>
      <c r="E2226" t="s">
        <v>4143</v>
      </c>
      <c r="F2226" t="s">
        <v>4760</v>
      </c>
      <c r="G2226" t="s">
        <v>400</v>
      </c>
      <c r="H2226" t="s">
        <v>48</v>
      </c>
      <c r="I2226" t="s">
        <v>100</v>
      </c>
      <c r="J2226" t="s">
        <v>398</v>
      </c>
      <c r="K2226" t="s">
        <v>399</v>
      </c>
      <c r="L2226" t="s">
        <v>444</v>
      </c>
      <c r="M2226" s="1">
        <v>40514</v>
      </c>
      <c r="N2226" t="s">
        <v>399</v>
      </c>
      <c r="O2226" s="1">
        <v>40661</v>
      </c>
      <c r="P2226" s="1">
        <v>40739</v>
      </c>
      <c r="Q2226" s="1">
        <v>40739</v>
      </c>
      <c r="R2226" s="2">
        <f t="shared" si="102"/>
        <v>0</v>
      </c>
      <c r="S2226" s="2">
        <f t="shared" si="103"/>
        <v>78</v>
      </c>
      <c r="T2226" s="2">
        <f t="shared" si="104"/>
        <v>0</v>
      </c>
      <c r="U2226" t="s">
        <v>400</v>
      </c>
      <c r="V2226" t="s">
        <v>41</v>
      </c>
      <c r="W2226" t="s">
        <v>36</v>
      </c>
      <c r="X2226" t="s">
        <v>37</v>
      </c>
      <c r="Y2226" t="s">
        <v>1383</v>
      </c>
      <c r="Z2226" t="s">
        <v>43</v>
      </c>
      <c r="AA2226" t="s">
        <v>143</v>
      </c>
      <c r="AB2226" t="s">
        <v>141</v>
      </c>
      <c r="AC2226">
        <v>30</v>
      </c>
      <c r="AD2226">
        <v>54375</v>
      </c>
      <c r="AE2226">
        <v>1083150</v>
      </c>
      <c r="AF2226">
        <v>19.920000000000002</v>
      </c>
      <c r="AG2226">
        <v>0.66</v>
      </c>
      <c r="AH2226">
        <v>11129</v>
      </c>
      <c r="AI2226">
        <v>13838.17</v>
      </c>
      <c r="AJ2226">
        <v>1787.2</v>
      </c>
    </row>
    <row r="2227" spans="1:36" x14ac:dyDescent="0.3">
      <c r="A2227">
        <v>7609</v>
      </c>
      <c r="B2227" t="s">
        <v>32</v>
      </c>
      <c r="C2227" t="s">
        <v>45</v>
      </c>
      <c r="D2227" t="s">
        <v>1302</v>
      </c>
      <c r="E2227" t="s">
        <v>3161</v>
      </c>
      <c r="F2227" t="s">
        <v>4123</v>
      </c>
      <c r="G2227" t="s">
        <v>400</v>
      </c>
      <c r="H2227" t="s">
        <v>48</v>
      </c>
      <c r="I2227" t="s">
        <v>100</v>
      </c>
      <c r="J2227" t="s">
        <v>398</v>
      </c>
      <c r="K2227" t="s">
        <v>399</v>
      </c>
      <c r="L2227" t="s">
        <v>35</v>
      </c>
      <c r="M2227" s="1">
        <v>40681</v>
      </c>
      <c r="N2227" t="s">
        <v>399</v>
      </c>
      <c r="O2227" s="1">
        <v>40786</v>
      </c>
      <c r="P2227" s="1">
        <v>40742</v>
      </c>
      <c r="Q2227" s="1">
        <v>40742</v>
      </c>
      <c r="R2227" s="2">
        <f t="shared" si="102"/>
        <v>0</v>
      </c>
      <c r="S2227" s="2">
        <f t="shared" si="103"/>
        <v>-44</v>
      </c>
      <c r="T2227" s="2">
        <f t="shared" si="104"/>
        <v>0</v>
      </c>
      <c r="U2227" t="s">
        <v>400</v>
      </c>
      <c r="V2227" t="s">
        <v>41</v>
      </c>
      <c r="W2227" t="s">
        <v>36</v>
      </c>
      <c r="X2227" t="s">
        <v>37</v>
      </c>
      <c r="Y2227" t="s">
        <v>1479</v>
      </c>
      <c r="Z2227" t="s">
        <v>43</v>
      </c>
      <c r="AA2227" t="s">
        <v>1480</v>
      </c>
      <c r="AB2227" t="s">
        <v>420</v>
      </c>
      <c r="AC2227">
        <v>30</v>
      </c>
      <c r="AD2227">
        <v>77636</v>
      </c>
      <c r="AE2227">
        <v>818283.44</v>
      </c>
      <c r="AF2227">
        <v>10.54</v>
      </c>
      <c r="AG2227">
        <v>0.35</v>
      </c>
      <c r="AH2227">
        <v>6986</v>
      </c>
      <c r="AI2227">
        <v>26538.46</v>
      </c>
      <c r="AJ2227">
        <v>1350.17</v>
      </c>
    </row>
    <row r="2228" spans="1:36" x14ac:dyDescent="0.3">
      <c r="A2228">
        <v>8559</v>
      </c>
      <c r="B2228" t="s">
        <v>32</v>
      </c>
      <c r="C2228" t="s">
        <v>45</v>
      </c>
      <c r="D2228" t="s">
        <v>1302</v>
      </c>
      <c r="E2228" t="s">
        <v>4765</v>
      </c>
      <c r="F2228" t="s">
        <v>4766</v>
      </c>
      <c r="G2228" t="s">
        <v>400</v>
      </c>
      <c r="H2228" t="s">
        <v>48</v>
      </c>
      <c r="I2228" t="s">
        <v>75</v>
      </c>
      <c r="J2228" t="s">
        <v>398</v>
      </c>
      <c r="K2228" t="s">
        <v>399</v>
      </c>
      <c r="L2228" t="s">
        <v>444</v>
      </c>
      <c r="M2228" s="1">
        <v>40728</v>
      </c>
      <c r="N2228" t="s">
        <v>399</v>
      </c>
      <c r="O2228" s="1">
        <v>40760</v>
      </c>
      <c r="P2228" s="1">
        <v>40771</v>
      </c>
      <c r="Q2228" s="1">
        <v>40771</v>
      </c>
      <c r="R2228" s="2">
        <f t="shared" si="102"/>
        <v>0</v>
      </c>
      <c r="S2228" s="2">
        <f t="shared" si="103"/>
        <v>11</v>
      </c>
      <c r="T2228" s="2">
        <f t="shared" si="104"/>
        <v>0</v>
      </c>
      <c r="U2228" t="s">
        <v>400</v>
      </c>
      <c r="V2228" t="s">
        <v>72</v>
      </c>
      <c r="W2228" t="s">
        <v>36</v>
      </c>
      <c r="X2228" t="s">
        <v>37</v>
      </c>
      <c r="Y2228" t="s">
        <v>70</v>
      </c>
      <c r="Z2228" t="s">
        <v>74</v>
      </c>
      <c r="AA2228" t="s">
        <v>73</v>
      </c>
      <c r="AB2228" t="s">
        <v>71</v>
      </c>
      <c r="AC2228">
        <v>120</v>
      </c>
      <c r="AD2228">
        <v>4389</v>
      </c>
      <c r="AE2228">
        <v>148084.85999999999</v>
      </c>
      <c r="AF2228">
        <v>33.74</v>
      </c>
      <c r="AG2228">
        <v>0.28000000000000003</v>
      </c>
      <c r="AH2228">
        <v>880</v>
      </c>
      <c r="AI2228">
        <v>3175.7</v>
      </c>
      <c r="AJ2228">
        <v>244.34</v>
      </c>
    </row>
    <row r="2229" spans="1:36" x14ac:dyDescent="0.3">
      <c r="A2229">
        <v>9488</v>
      </c>
      <c r="B2229" t="s">
        <v>32</v>
      </c>
      <c r="C2229" t="s">
        <v>45</v>
      </c>
      <c r="D2229" t="s">
        <v>1302</v>
      </c>
      <c r="E2229" t="s">
        <v>3161</v>
      </c>
      <c r="F2229" t="s">
        <v>5230</v>
      </c>
      <c r="G2229" t="s">
        <v>400</v>
      </c>
      <c r="H2229" t="s">
        <v>48</v>
      </c>
      <c r="I2229" t="s">
        <v>100</v>
      </c>
      <c r="J2229" t="s">
        <v>398</v>
      </c>
      <c r="K2229" t="s">
        <v>399</v>
      </c>
      <c r="L2229" t="s">
        <v>35</v>
      </c>
      <c r="M2229" s="1">
        <v>40681</v>
      </c>
      <c r="N2229" t="s">
        <v>399</v>
      </c>
      <c r="O2229" s="1">
        <v>40816</v>
      </c>
      <c r="P2229" s="1">
        <v>40785</v>
      </c>
      <c r="Q2229" s="1">
        <v>40785</v>
      </c>
      <c r="R2229" s="2">
        <f t="shared" si="102"/>
        <v>0</v>
      </c>
      <c r="S2229" s="2">
        <f t="shared" si="103"/>
        <v>-31</v>
      </c>
      <c r="T2229" s="2">
        <f t="shared" si="104"/>
        <v>0</v>
      </c>
      <c r="U2229" t="s">
        <v>400</v>
      </c>
      <c r="V2229" t="s">
        <v>41</v>
      </c>
      <c r="W2229" t="s">
        <v>36</v>
      </c>
      <c r="X2229" t="s">
        <v>37</v>
      </c>
      <c r="Y2229" t="s">
        <v>106</v>
      </c>
      <c r="Z2229" t="s">
        <v>74</v>
      </c>
      <c r="AA2229" t="s">
        <v>88</v>
      </c>
      <c r="AB2229" t="s">
        <v>86</v>
      </c>
      <c r="AC2229">
        <v>30</v>
      </c>
      <c r="AD2229">
        <v>4279</v>
      </c>
      <c r="AE2229">
        <v>28113.03</v>
      </c>
      <c r="AF2229">
        <v>6.57</v>
      </c>
      <c r="AG2229">
        <v>0.22</v>
      </c>
      <c r="AH2229">
        <v>259</v>
      </c>
      <c r="AI2229">
        <v>1553.64</v>
      </c>
      <c r="AJ2229">
        <v>46.39</v>
      </c>
    </row>
    <row r="2230" spans="1:36" x14ac:dyDescent="0.3">
      <c r="A2230">
        <v>8570</v>
      </c>
      <c r="B2230" t="s">
        <v>32</v>
      </c>
      <c r="C2230" t="s">
        <v>45</v>
      </c>
      <c r="D2230" t="s">
        <v>1302</v>
      </c>
      <c r="E2230" t="s">
        <v>4143</v>
      </c>
      <c r="F2230" t="s">
        <v>4776</v>
      </c>
      <c r="G2230" t="s">
        <v>400</v>
      </c>
      <c r="H2230" t="s">
        <v>48</v>
      </c>
      <c r="I2230" t="s">
        <v>100</v>
      </c>
      <c r="J2230" t="s">
        <v>398</v>
      </c>
      <c r="K2230" t="s">
        <v>399</v>
      </c>
      <c r="L2230" t="s">
        <v>444</v>
      </c>
      <c r="M2230" s="1">
        <v>40514</v>
      </c>
      <c r="N2230" t="s">
        <v>399</v>
      </c>
      <c r="O2230" s="1">
        <v>40815</v>
      </c>
      <c r="P2230" s="1">
        <v>40809</v>
      </c>
      <c r="Q2230" s="1">
        <v>40809</v>
      </c>
      <c r="R2230" s="2">
        <f t="shared" si="102"/>
        <v>0</v>
      </c>
      <c r="S2230" s="2">
        <f t="shared" si="103"/>
        <v>-6</v>
      </c>
      <c r="T2230" s="2">
        <f t="shared" si="104"/>
        <v>0</v>
      </c>
      <c r="U2230" t="s">
        <v>400</v>
      </c>
      <c r="V2230" t="s">
        <v>41</v>
      </c>
      <c r="W2230" t="s">
        <v>36</v>
      </c>
      <c r="X2230" t="s">
        <v>37</v>
      </c>
      <c r="Y2230" t="s">
        <v>1383</v>
      </c>
      <c r="Z2230" t="s">
        <v>43</v>
      </c>
      <c r="AA2230" t="s">
        <v>143</v>
      </c>
      <c r="AB2230" t="s">
        <v>141</v>
      </c>
      <c r="AC2230">
        <v>30</v>
      </c>
      <c r="AD2230">
        <v>68235</v>
      </c>
      <c r="AE2230">
        <v>1359241.2</v>
      </c>
      <c r="AF2230">
        <v>19.920000000000002</v>
      </c>
      <c r="AG2230">
        <v>0.66</v>
      </c>
      <c r="AH2230">
        <v>83</v>
      </c>
      <c r="AI2230">
        <v>2094.34</v>
      </c>
      <c r="AJ2230">
        <v>2242.75</v>
      </c>
    </row>
    <row r="2231" spans="1:36" x14ac:dyDescent="0.3">
      <c r="A2231">
        <v>7632</v>
      </c>
      <c r="B2231" t="s">
        <v>32</v>
      </c>
      <c r="C2231" t="s">
        <v>45</v>
      </c>
      <c r="D2231" t="s">
        <v>1302</v>
      </c>
      <c r="E2231" t="s">
        <v>4143</v>
      </c>
      <c r="F2231" t="s">
        <v>4144</v>
      </c>
      <c r="G2231" t="s">
        <v>400</v>
      </c>
      <c r="H2231" t="s">
        <v>48</v>
      </c>
      <c r="I2231" t="s">
        <v>100</v>
      </c>
      <c r="J2231" t="s">
        <v>398</v>
      </c>
      <c r="K2231" t="s">
        <v>399</v>
      </c>
      <c r="L2231" t="s">
        <v>444</v>
      </c>
      <c r="M2231" s="1">
        <v>40514</v>
      </c>
      <c r="N2231" t="s">
        <v>399</v>
      </c>
      <c r="O2231" s="1">
        <v>40819</v>
      </c>
      <c r="P2231" s="1">
        <v>40809</v>
      </c>
      <c r="Q2231" s="1">
        <v>40809</v>
      </c>
      <c r="R2231" s="2">
        <f t="shared" si="102"/>
        <v>0</v>
      </c>
      <c r="S2231" s="2">
        <f t="shared" si="103"/>
        <v>-10</v>
      </c>
      <c r="T2231" s="2">
        <f t="shared" si="104"/>
        <v>0</v>
      </c>
      <c r="U2231" t="s">
        <v>400</v>
      </c>
      <c r="V2231" t="s">
        <v>41</v>
      </c>
      <c r="W2231" t="s">
        <v>36</v>
      </c>
      <c r="X2231" t="s">
        <v>37</v>
      </c>
      <c r="Y2231" t="s">
        <v>1383</v>
      </c>
      <c r="Z2231" t="s">
        <v>43</v>
      </c>
      <c r="AA2231" t="s">
        <v>143</v>
      </c>
      <c r="AB2231" t="s">
        <v>141</v>
      </c>
      <c r="AC2231">
        <v>30</v>
      </c>
      <c r="AD2231">
        <v>40337</v>
      </c>
      <c r="AE2231">
        <v>803513.04</v>
      </c>
      <c r="AF2231">
        <v>19.920000000000002</v>
      </c>
      <c r="AG2231">
        <v>0.66</v>
      </c>
      <c r="AH2231">
        <v>4560</v>
      </c>
      <c r="AI2231">
        <v>1047.17</v>
      </c>
      <c r="AJ2231">
        <v>1325.8</v>
      </c>
    </row>
    <row r="2232" spans="1:36" x14ac:dyDescent="0.3">
      <c r="A2232">
        <v>9015</v>
      </c>
      <c r="B2232" t="s">
        <v>32</v>
      </c>
      <c r="C2232" t="s">
        <v>45</v>
      </c>
      <c r="D2232" t="s">
        <v>1302</v>
      </c>
      <c r="E2232" t="s">
        <v>4143</v>
      </c>
      <c r="F2232" t="s">
        <v>4996</v>
      </c>
      <c r="G2232" t="s">
        <v>400</v>
      </c>
      <c r="H2232" t="s">
        <v>48</v>
      </c>
      <c r="I2232" t="s">
        <v>100</v>
      </c>
      <c r="J2232" t="s">
        <v>398</v>
      </c>
      <c r="K2232" t="s">
        <v>399</v>
      </c>
      <c r="L2232" t="s">
        <v>444</v>
      </c>
      <c r="M2232" s="1">
        <v>40514</v>
      </c>
      <c r="N2232" t="s">
        <v>399</v>
      </c>
      <c r="O2232" s="1">
        <v>40819</v>
      </c>
      <c r="P2232" s="1">
        <v>40809</v>
      </c>
      <c r="Q2232" s="1">
        <v>40809</v>
      </c>
      <c r="R2232" s="2">
        <f t="shared" si="102"/>
        <v>0</v>
      </c>
      <c r="S2232" s="2">
        <f t="shared" si="103"/>
        <v>-10</v>
      </c>
      <c r="T2232" s="2">
        <f t="shared" si="104"/>
        <v>0</v>
      </c>
      <c r="U2232" t="s">
        <v>400</v>
      </c>
      <c r="V2232" t="s">
        <v>41</v>
      </c>
      <c r="W2232" t="s">
        <v>36</v>
      </c>
      <c r="X2232" t="s">
        <v>37</v>
      </c>
      <c r="Y2232" t="s">
        <v>1383</v>
      </c>
      <c r="Z2232" t="s">
        <v>43</v>
      </c>
      <c r="AA2232" t="s">
        <v>143</v>
      </c>
      <c r="AB2232" t="s">
        <v>141</v>
      </c>
      <c r="AC2232">
        <v>30</v>
      </c>
      <c r="AD2232">
        <v>3428</v>
      </c>
      <c r="AE2232">
        <v>68285.759999999995</v>
      </c>
      <c r="AF2232">
        <v>19.920000000000002</v>
      </c>
      <c r="AG2232">
        <v>0.66</v>
      </c>
      <c r="AH2232">
        <v>396</v>
      </c>
      <c r="AI2232">
        <v>1047.17</v>
      </c>
      <c r="AJ2232">
        <v>112.67</v>
      </c>
    </row>
    <row r="2233" spans="1:36" x14ac:dyDescent="0.3">
      <c r="A2233">
        <v>10018</v>
      </c>
      <c r="B2233" t="s">
        <v>32</v>
      </c>
      <c r="C2233" t="s">
        <v>45</v>
      </c>
      <c r="D2233" t="s">
        <v>1302</v>
      </c>
      <c r="E2233" t="s">
        <v>3203</v>
      </c>
      <c r="F2233" t="s">
        <v>5473</v>
      </c>
      <c r="G2233" t="s">
        <v>400</v>
      </c>
      <c r="H2233" t="s">
        <v>48</v>
      </c>
      <c r="I2233" t="s">
        <v>66</v>
      </c>
      <c r="J2233" t="s">
        <v>398</v>
      </c>
      <c r="K2233" t="s">
        <v>399</v>
      </c>
      <c r="L2233" t="s">
        <v>444</v>
      </c>
      <c r="M2233" s="1">
        <v>40777</v>
      </c>
      <c r="N2233" t="s">
        <v>399</v>
      </c>
      <c r="O2233" s="1">
        <v>40906</v>
      </c>
      <c r="P2233" s="1">
        <v>40862</v>
      </c>
      <c r="Q2233" s="1">
        <v>40862</v>
      </c>
      <c r="R2233" s="2">
        <f t="shared" si="102"/>
        <v>0</v>
      </c>
      <c r="S2233" s="2">
        <f t="shared" si="103"/>
        <v>-44</v>
      </c>
      <c r="T2233" s="2">
        <f t="shared" si="104"/>
        <v>0</v>
      </c>
      <c r="U2233" t="s">
        <v>400</v>
      </c>
      <c r="V2233" t="s">
        <v>41</v>
      </c>
      <c r="W2233" t="s">
        <v>36</v>
      </c>
      <c r="X2233" t="s">
        <v>50</v>
      </c>
      <c r="Y2233" t="s">
        <v>1334</v>
      </c>
      <c r="Z2233" t="s">
        <v>65</v>
      </c>
      <c r="AA2233" t="s">
        <v>64</v>
      </c>
      <c r="AB2233" t="s">
        <v>63</v>
      </c>
      <c r="AC2233">
        <v>240</v>
      </c>
      <c r="AD2233">
        <v>2374</v>
      </c>
      <c r="AE2233">
        <v>4629.3</v>
      </c>
      <c r="AF2233">
        <v>1.95</v>
      </c>
      <c r="AG2233">
        <v>0.01</v>
      </c>
      <c r="AH2233">
        <v>888</v>
      </c>
      <c r="AI2233">
        <v>4417.96</v>
      </c>
      <c r="AJ2233">
        <v>7.64</v>
      </c>
    </row>
    <row r="2234" spans="1:36" x14ac:dyDescent="0.3">
      <c r="A2234">
        <v>6710</v>
      </c>
      <c r="B2234" t="s">
        <v>32</v>
      </c>
      <c r="C2234" t="s">
        <v>45</v>
      </c>
      <c r="D2234" t="s">
        <v>1302</v>
      </c>
      <c r="E2234" t="s">
        <v>3161</v>
      </c>
      <c r="F2234" t="s">
        <v>3162</v>
      </c>
      <c r="G2234" t="s">
        <v>400</v>
      </c>
      <c r="H2234" t="s">
        <v>48</v>
      </c>
      <c r="I2234" t="s">
        <v>100</v>
      </c>
      <c r="J2234" t="s">
        <v>398</v>
      </c>
      <c r="K2234" t="s">
        <v>399</v>
      </c>
      <c r="L2234" t="s">
        <v>35</v>
      </c>
      <c r="M2234" s="1">
        <v>40681</v>
      </c>
      <c r="N2234" t="s">
        <v>399</v>
      </c>
      <c r="O2234" s="1">
        <v>40876</v>
      </c>
      <c r="P2234" s="1">
        <v>40876</v>
      </c>
      <c r="Q2234" s="1">
        <v>40876</v>
      </c>
      <c r="R2234" s="2">
        <f t="shared" si="102"/>
        <v>0</v>
      </c>
      <c r="S2234" s="2">
        <f t="shared" si="103"/>
        <v>0</v>
      </c>
      <c r="T2234" s="2">
        <f t="shared" si="104"/>
        <v>0</v>
      </c>
      <c r="U2234" t="s">
        <v>400</v>
      </c>
      <c r="V2234" t="s">
        <v>41</v>
      </c>
      <c r="W2234" t="s">
        <v>36</v>
      </c>
      <c r="X2234" t="s">
        <v>37</v>
      </c>
      <c r="Y2234" t="s">
        <v>1383</v>
      </c>
      <c r="Z2234" t="s">
        <v>43</v>
      </c>
      <c r="AA2234" t="s">
        <v>143</v>
      </c>
      <c r="AB2234" t="s">
        <v>141</v>
      </c>
      <c r="AC2234">
        <v>30</v>
      </c>
      <c r="AD2234">
        <v>4163</v>
      </c>
      <c r="AE2234">
        <v>82926.960000000006</v>
      </c>
      <c r="AF2234">
        <v>19.920000000000002</v>
      </c>
      <c r="AG2234">
        <v>0.66</v>
      </c>
      <c r="AH2234">
        <v>483</v>
      </c>
      <c r="AI2234">
        <v>2367.4</v>
      </c>
      <c r="AJ2234">
        <v>136.83000000000001</v>
      </c>
    </row>
    <row r="2235" spans="1:36" x14ac:dyDescent="0.3">
      <c r="A2235">
        <v>9021</v>
      </c>
      <c r="B2235" t="s">
        <v>32</v>
      </c>
      <c r="C2235" t="s">
        <v>45</v>
      </c>
      <c r="D2235" t="s">
        <v>1302</v>
      </c>
      <c r="E2235" t="s">
        <v>3203</v>
      </c>
      <c r="F2235" t="s">
        <v>5001</v>
      </c>
      <c r="G2235" t="s">
        <v>400</v>
      </c>
      <c r="H2235" t="s">
        <v>48</v>
      </c>
      <c r="I2235" t="s">
        <v>100</v>
      </c>
      <c r="J2235" t="s">
        <v>398</v>
      </c>
      <c r="K2235" t="s">
        <v>399</v>
      </c>
      <c r="L2235" t="s">
        <v>444</v>
      </c>
      <c r="M2235" s="1">
        <v>40777</v>
      </c>
      <c r="N2235" t="s">
        <v>399</v>
      </c>
      <c r="O2235" s="1">
        <v>40897</v>
      </c>
      <c r="P2235" s="1">
        <v>40889</v>
      </c>
      <c r="Q2235" s="1">
        <v>40889</v>
      </c>
      <c r="R2235" s="2">
        <f t="shared" si="102"/>
        <v>0</v>
      </c>
      <c r="S2235" s="2">
        <f t="shared" si="103"/>
        <v>-8</v>
      </c>
      <c r="T2235" s="2">
        <f t="shared" si="104"/>
        <v>0</v>
      </c>
      <c r="U2235" t="s">
        <v>400</v>
      </c>
      <c r="V2235" t="s">
        <v>41</v>
      </c>
      <c r="W2235" t="s">
        <v>36</v>
      </c>
      <c r="X2235" t="s">
        <v>50</v>
      </c>
      <c r="Y2235" t="s">
        <v>1470</v>
      </c>
      <c r="Z2235" t="s">
        <v>246</v>
      </c>
      <c r="AA2235" t="s">
        <v>1471</v>
      </c>
      <c r="AB2235" t="s">
        <v>188</v>
      </c>
      <c r="AC2235">
        <v>60</v>
      </c>
      <c r="AD2235">
        <v>9940</v>
      </c>
      <c r="AE2235">
        <v>42245</v>
      </c>
      <c r="AF2235">
        <v>4.25</v>
      </c>
      <c r="AG2235">
        <v>7.0000000000000007E-2</v>
      </c>
      <c r="AH2235">
        <v>562</v>
      </c>
      <c r="AI2235">
        <v>6614.27</v>
      </c>
      <c r="AJ2235">
        <v>69.7</v>
      </c>
    </row>
    <row r="2236" spans="1:36" x14ac:dyDescent="0.3">
      <c r="A2236">
        <v>7642</v>
      </c>
      <c r="B2236" t="s">
        <v>32</v>
      </c>
      <c r="C2236" t="s">
        <v>45</v>
      </c>
      <c r="D2236" t="s">
        <v>1302</v>
      </c>
      <c r="E2236" t="s">
        <v>3203</v>
      </c>
      <c r="F2236" t="s">
        <v>4154</v>
      </c>
      <c r="G2236" t="s">
        <v>400</v>
      </c>
      <c r="H2236" t="s">
        <v>48</v>
      </c>
      <c r="I2236" t="s">
        <v>66</v>
      </c>
      <c r="J2236" t="s">
        <v>398</v>
      </c>
      <c r="K2236" t="s">
        <v>399</v>
      </c>
      <c r="L2236" t="s">
        <v>444</v>
      </c>
      <c r="M2236" s="1">
        <v>40777</v>
      </c>
      <c r="N2236" t="s">
        <v>399</v>
      </c>
      <c r="O2236" s="1">
        <v>40906</v>
      </c>
      <c r="P2236" s="1">
        <v>40889</v>
      </c>
      <c r="Q2236" s="1">
        <v>40889</v>
      </c>
      <c r="R2236" s="2">
        <f t="shared" si="102"/>
        <v>0</v>
      </c>
      <c r="S2236" s="2">
        <f t="shared" si="103"/>
        <v>-17</v>
      </c>
      <c r="T2236" s="2">
        <f t="shared" si="104"/>
        <v>0</v>
      </c>
      <c r="U2236" t="s">
        <v>400</v>
      </c>
      <c r="V2236" t="s">
        <v>41</v>
      </c>
      <c r="W2236" t="s">
        <v>36</v>
      </c>
      <c r="X2236" t="s">
        <v>50</v>
      </c>
      <c r="Y2236" t="s">
        <v>1334</v>
      </c>
      <c r="Z2236" t="s">
        <v>65</v>
      </c>
      <c r="AA2236" t="s">
        <v>64</v>
      </c>
      <c r="AB2236" t="s">
        <v>63</v>
      </c>
      <c r="AC2236">
        <v>240</v>
      </c>
      <c r="AD2236">
        <v>15000</v>
      </c>
      <c r="AE2236">
        <v>29250</v>
      </c>
      <c r="AF2236">
        <v>1.95</v>
      </c>
      <c r="AG2236">
        <v>0.01</v>
      </c>
      <c r="AH2236">
        <v>5641</v>
      </c>
      <c r="AI2236">
        <v>45291.49</v>
      </c>
      <c r="AJ2236">
        <v>48.26</v>
      </c>
    </row>
    <row r="2237" spans="1:36" x14ac:dyDescent="0.3">
      <c r="A2237">
        <v>8110</v>
      </c>
      <c r="B2237" t="s">
        <v>32</v>
      </c>
      <c r="C2237" t="s">
        <v>45</v>
      </c>
      <c r="D2237" t="s">
        <v>1302</v>
      </c>
      <c r="E2237" t="s">
        <v>3208</v>
      </c>
      <c r="F2237" t="s">
        <v>4508</v>
      </c>
      <c r="G2237" t="s">
        <v>400</v>
      </c>
      <c r="H2237" t="s">
        <v>48</v>
      </c>
      <c r="I2237" t="s">
        <v>100</v>
      </c>
      <c r="J2237" t="s">
        <v>398</v>
      </c>
      <c r="K2237" t="s">
        <v>399</v>
      </c>
      <c r="L2237" t="s">
        <v>444</v>
      </c>
      <c r="M2237" s="1">
        <v>40777</v>
      </c>
      <c r="N2237" t="s">
        <v>399</v>
      </c>
      <c r="O2237" s="1">
        <v>40946</v>
      </c>
      <c r="P2237" s="1">
        <v>40896</v>
      </c>
      <c r="Q2237" s="1">
        <v>40896</v>
      </c>
      <c r="R2237" s="2">
        <f t="shared" si="102"/>
        <v>0</v>
      </c>
      <c r="S2237" s="2">
        <f t="shared" si="103"/>
        <v>-50</v>
      </c>
      <c r="T2237" s="2">
        <f t="shared" si="104"/>
        <v>0</v>
      </c>
      <c r="U2237" t="s">
        <v>400</v>
      </c>
      <c r="V2237" t="s">
        <v>41</v>
      </c>
      <c r="W2237" t="s">
        <v>36</v>
      </c>
      <c r="X2237" t="s">
        <v>37</v>
      </c>
      <c r="Y2237" t="s">
        <v>92</v>
      </c>
      <c r="Z2237" t="s">
        <v>74</v>
      </c>
      <c r="AA2237" t="s">
        <v>88</v>
      </c>
      <c r="AB2237" t="s">
        <v>93</v>
      </c>
      <c r="AC2237">
        <v>60</v>
      </c>
      <c r="AD2237">
        <v>6400</v>
      </c>
      <c r="AE2237">
        <v>44928</v>
      </c>
      <c r="AF2237">
        <v>7.02</v>
      </c>
      <c r="AG2237">
        <v>0.12</v>
      </c>
      <c r="AH2237">
        <v>355</v>
      </c>
      <c r="AI2237">
        <v>2682.2</v>
      </c>
      <c r="AJ2237">
        <v>74.13</v>
      </c>
    </row>
    <row r="2238" spans="1:36" x14ac:dyDescent="0.3">
      <c r="A2238">
        <v>10051</v>
      </c>
      <c r="B2238" t="s">
        <v>32</v>
      </c>
      <c r="C2238" t="s">
        <v>45</v>
      </c>
      <c r="D2238" t="s">
        <v>1302</v>
      </c>
      <c r="E2238" t="s">
        <v>3208</v>
      </c>
      <c r="F2238" t="s">
        <v>5488</v>
      </c>
      <c r="G2238" t="s">
        <v>400</v>
      </c>
      <c r="H2238" t="s">
        <v>48</v>
      </c>
      <c r="I2238" t="s">
        <v>66</v>
      </c>
      <c r="J2238" t="s">
        <v>398</v>
      </c>
      <c r="K2238" t="s">
        <v>399</v>
      </c>
      <c r="L2238" t="s">
        <v>444</v>
      </c>
      <c r="M2238" s="1">
        <v>40777</v>
      </c>
      <c r="N2238" t="s">
        <v>399</v>
      </c>
      <c r="O2238" s="1">
        <v>40998</v>
      </c>
      <c r="P2238" s="1">
        <v>40953</v>
      </c>
      <c r="Q2238" s="1">
        <v>40953</v>
      </c>
      <c r="R2238" s="2">
        <f t="shared" si="102"/>
        <v>0</v>
      </c>
      <c r="S2238" s="2">
        <f t="shared" si="103"/>
        <v>-45</v>
      </c>
      <c r="T2238" s="2">
        <f t="shared" si="104"/>
        <v>0</v>
      </c>
      <c r="U2238" t="s">
        <v>400</v>
      </c>
      <c r="V2238" t="s">
        <v>41</v>
      </c>
      <c r="W2238" t="s">
        <v>36</v>
      </c>
      <c r="X2238" t="s">
        <v>37</v>
      </c>
      <c r="Y2238" t="s">
        <v>39</v>
      </c>
      <c r="Z2238" t="s">
        <v>43</v>
      </c>
      <c r="AA2238" t="s">
        <v>42</v>
      </c>
      <c r="AB2238" t="s">
        <v>40</v>
      </c>
      <c r="AC2238">
        <v>60</v>
      </c>
      <c r="AD2238">
        <v>233630</v>
      </c>
      <c r="AE2238">
        <v>1929783.8</v>
      </c>
      <c r="AF2238">
        <v>8.26</v>
      </c>
      <c r="AG2238">
        <v>0.14000000000000001</v>
      </c>
      <c r="AH2238">
        <v>21394</v>
      </c>
      <c r="AI2238">
        <v>13590.64</v>
      </c>
      <c r="AJ2238">
        <v>3184.14</v>
      </c>
    </row>
    <row r="2239" spans="1:36" x14ac:dyDescent="0.3">
      <c r="A2239">
        <v>6751</v>
      </c>
      <c r="B2239" t="s">
        <v>32</v>
      </c>
      <c r="C2239" t="s">
        <v>45</v>
      </c>
      <c r="D2239" t="s">
        <v>1302</v>
      </c>
      <c r="E2239" t="s">
        <v>3208</v>
      </c>
      <c r="F2239" t="s">
        <v>3209</v>
      </c>
      <c r="G2239" t="s">
        <v>400</v>
      </c>
      <c r="H2239" t="s">
        <v>48</v>
      </c>
      <c r="I2239" t="s">
        <v>66</v>
      </c>
      <c r="J2239" t="s">
        <v>398</v>
      </c>
      <c r="K2239" t="s">
        <v>399</v>
      </c>
      <c r="L2239" t="s">
        <v>444</v>
      </c>
      <c r="M2239" s="1">
        <v>40777</v>
      </c>
      <c r="N2239" t="s">
        <v>399</v>
      </c>
      <c r="O2239" s="1">
        <v>41005</v>
      </c>
      <c r="P2239" s="1">
        <v>40953</v>
      </c>
      <c r="Q2239" s="1">
        <v>40953</v>
      </c>
      <c r="R2239" s="2">
        <f t="shared" si="102"/>
        <v>0</v>
      </c>
      <c r="S2239" s="2">
        <f t="shared" si="103"/>
        <v>-52</v>
      </c>
      <c r="T2239" s="2">
        <f t="shared" si="104"/>
        <v>0</v>
      </c>
      <c r="U2239" t="s">
        <v>400</v>
      </c>
      <c r="V2239" t="s">
        <v>41</v>
      </c>
      <c r="W2239" t="s">
        <v>36</v>
      </c>
      <c r="X2239" t="s">
        <v>37</v>
      </c>
      <c r="Y2239" t="s">
        <v>92</v>
      </c>
      <c r="Z2239" t="s">
        <v>74</v>
      </c>
      <c r="AA2239" t="s">
        <v>88</v>
      </c>
      <c r="AB2239" t="s">
        <v>93</v>
      </c>
      <c r="AC2239">
        <v>60</v>
      </c>
      <c r="AD2239">
        <v>150000</v>
      </c>
      <c r="AE2239">
        <v>1053000</v>
      </c>
      <c r="AF2239">
        <v>7.02</v>
      </c>
      <c r="AG2239">
        <v>0.12</v>
      </c>
      <c r="AH2239">
        <v>10142</v>
      </c>
      <c r="AI2239">
        <v>7651.59</v>
      </c>
      <c r="AJ2239">
        <v>1737.45</v>
      </c>
    </row>
    <row r="2240" spans="1:36" x14ac:dyDescent="0.3">
      <c r="A2240">
        <v>8584</v>
      </c>
      <c r="B2240" t="s">
        <v>32</v>
      </c>
      <c r="C2240" t="s">
        <v>45</v>
      </c>
      <c r="D2240" t="s">
        <v>1302</v>
      </c>
      <c r="E2240" t="s">
        <v>3208</v>
      </c>
      <c r="F2240" t="s">
        <v>4786</v>
      </c>
      <c r="G2240" t="s">
        <v>400</v>
      </c>
      <c r="H2240" t="s">
        <v>48</v>
      </c>
      <c r="I2240" t="s">
        <v>100</v>
      </c>
      <c r="J2240" t="s">
        <v>398</v>
      </c>
      <c r="K2240" t="s">
        <v>399</v>
      </c>
      <c r="L2240" t="s">
        <v>444</v>
      </c>
      <c r="M2240" s="1">
        <v>40777</v>
      </c>
      <c r="N2240" t="s">
        <v>399</v>
      </c>
      <c r="O2240" s="1">
        <v>40980</v>
      </c>
      <c r="P2240" s="1">
        <v>40980</v>
      </c>
      <c r="Q2240" s="1">
        <v>40980</v>
      </c>
      <c r="R2240" s="2">
        <f t="shared" si="102"/>
        <v>0</v>
      </c>
      <c r="S2240" s="2">
        <f t="shared" si="103"/>
        <v>0</v>
      </c>
      <c r="T2240" s="2">
        <f t="shared" si="104"/>
        <v>0</v>
      </c>
      <c r="U2240" t="s">
        <v>400</v>
      </c>
      <c r="V2240" t="s">
        <v>41</v>
      </c>
      <c r="W2240" t="s">
        <v>36</v>
      </c>
      <c r="X2240" t="s">
        <v>37</v>
      </c>
      <c r="Y2240" t="s">
        <v>205</v>
      </c>
      <c r="Z2240" t="s">
        <v>74</v>
      </c>
      <c r="AA2240" t="s">
        <v>88</v>
      </c>
      <c r="AB2240" t="s">
        <v>206</v>
      </c>
      <c r="AC2240">
        <v>60</v>
      </c>
      <c r="AD2240">
        <v>23940</v>
      </c>
      <c r="AE2240">
        <v>350242.2</v>
      </c>
      <c r="AF2240">
        <v>14.63</v>
      </c>
      <c r="AG2240">
        <v>0.24</v>
      </c>
      <c r="AH2240">
        <v>1500</v>
      </c>
      <c r="AI2240">
        <v>1698.83</v>
      </c>
      <c r="AJ2240">
        <v>577.9</v>
      </c>
    </row>
    <row r="2241" spans="1:36" x14ac:dyDescent="0.3">
      <c r="A2241">
        <v>6747</v>
      </c>
      <c r="B2241" t="s">
        <v>32</v>
      </c>
      <c r="C2241" t="s">
        <v>45</v>
      </c>
      <c r="D2241" t="s">
        <v>1302</v>
      </c>
      <c r="E2241" t="s">
        <v>3203</v>
      </c>
      <c r="F2241" t="s">
        <v>3204</v>
      </c>
      <c r="G2241" t="s">
        <v>400</v>
      </c>
      <c r="H2241" t="s">
        <v>48</v>
      </c>
      <c r="I2241" t="s">
        <v>66</v>
      </c>
      <c r="J2241" t="s">
        <v>398</v>
      </c>
      <c r="K2241" t="s">
        <v>399</v>
      </c>
      <c r="L2241" t="s">
        <v>444</v>
      </c>
      <c r="M2241" s="1">
        <v>40777</v>
      </c>
      <c r="N2241" t="s">
        <v>399</v>
      </c>
      <c r="O2241" s="1">
        <v>40983</v>
      </c>
      <c r="P2241" s="1">
        <v>40980</v>
      </c>
      <c r="Q2241" s="1">
        <v>40980</v>
      </c>
      <c r="R2241" s="2">
        <f t="shared" si="102"/>
        <v>0</v>
      </c>
      <c r="S2241" s="2">
        <f t="shared" si="103"/>
        <v>-3</v>
      </c>
      <c r="T2241" s="2">
        <f t="shared" si="104"/>
        <v>0</v>
      </c>
      <c r="U2241" t="s">
        <v>400</v>
      </c>
      <c r="V2241" t="s">
        <v>41</v>
      </c>
      <c r="W2241" t="s">
        <v>36</v>
      </c>
      <c r="X2241" t="s">
        <v>50</v>
      </c>
      <c r="Y2241" t="s">
        <v>356</v>
      </c>
      <c r="Z2241" t="s">
        <v>82</v>
      </c>
      <c r="AA2241" t="s">
        <v>171</v>
      </c>
      <c r="AB2241" t="s">
        <v>98</v>
      </c>
      <c r="AC2241">
        <v>30</v>
      </c>
      <c r="AD2241">
        <v>18732</v>
      </c>
      <c r="AE2241">
        <v>41959.68</v>
      </c>
      <c r="AF2241">
        <v>2.2400000000000002</v>
      </c>
      <c r="AG2241">
        <v>7.0000000000000007E-2</v>
      </c>
      <c r="AH2241">
        <v>1090</v>
      </c>
      <c r="AI2241">
        <v>1698.83</v>
      </c>
      <c r="AJ2241">
        <v>69.23</v>
      </c>
    </row>
    <row r="2242" spans="1:36" x14ac:dyDescent="0.3">
      <c r="A2242">
        <v>6749</v>
      </c>
      <c r="B2242" t="s">
        <v>32</v>
      </c>
      <c r="C2242" t="s">
        <v>45</v>
      </c>
      <c r="D2242" t="s">
        <v>1302</v>
      </c>
      <c r="E2242" t="s">
        <v>3203</v>
      </c>
      <c r="F2242" t="s">
        <v>3206</v>
      </c>
      <c r="G2242" t="s">
        <v>400</v>
      </c>
      <c r="H2242" t="s">
        <v>48</v>
      </c>
      <c r="I2242" t="s">
        <v>66</v>
      </c>
      <c r="J2242" t="s">
        <v>398</v>
      </c>
      <c r="K2242" t="s">
        <v>399</v>
      </c>
      <c r="L2242" t="s">
        <v>444</v>
      </c>
      <c r="M2242" s="1">
        <v>40777</v>
      </c>
      <c r="N2242" t="s">
        <v>399</v>
      </c>
      <c r="O2242" s="1">
        <v>40983</v>
      </c>
      <c r="P2242" s="1">
        <v>40980</v>
      </c>
      <c r="Q2242" s="1">
        <v>40980</v>
      </c>
      <c r="R2242" s="2">
        <f t="shared" si="102"/>
        <v>0</v>
      </c>
      <c r="S2242" s="2">
        <f t="shared" si="103"/>
        <v>-3</v>
      </c>
      <c r="T2242" s="2">
        <f t="shared" si="104"/>
        <v>0</v>
      </c>
      <c r="U2242" t="s">
        <v>400</v>
      </c>
      <c r="V2242" t="s">
        <v>41</v>
      </c>
      <c r="W2242" t="s">
        <v>36</v>
      </c>
      <c r="X2242" t="s">
        <v>50</v>
      </c>
      <c r="Y2242" t="s">
        <v>2100</v>
      </c>
      <c r="Z2242" t="s">
        <v>163</v>
      </c>
      <c r="AA2242" t="s">
        <v>321</v>
      </c>
      <c r="AB2242" t="s">
        <v>206</v>
      </c>
      <c r="AC2242">
        <v>240</v>
      </c>
      <c r="AD2242">
        <v>2176</v>
      </c>
      <c r="AE2242">
        <v>27200</v>
      </c>
      <c r="AF2242">
        <v>12.5</v>
      </c>
      <c r="AG2242">
        <v>0.05</v>
      </c>
      <c r="AH2242">
        <v>821</v>
      </c>
      <c r="AI2242">
        <v>1698.83</v>
      </c>
      <c r="AJ2242">
        <v>44.88</v>
      </c>
    </row>
    <row r="2243" spans="1:36" x14ac:dyDescent="0.3">
      <c r="A2243">
        <v>7206</v>
      </c>
      <c r="B2243" t="s">
        <v>32</v>
      </c>
      <c r="C2243" t="s">
        <v>45</v>
      </c>
      <c r="D2243" t="s">
        <v>1302</v>
      </c>
      <c r="E2243" t="s">
        <v>3208</v>
      </c>
      <c r="F2243" t="s">
        <v>3755</v>
      </c>
      <c r="G2243" t="s">
        <v>400</v>
      </c>
      <c r="H2243" t="s">
        <v>48</v>
      </c>
      <c r="I2243" t="s">
        <v>75</v>
      </c>
      <c r="J2243" t="s">
        <v>398</v>
      </c>
      <c r="K2243" t="s">
        <v>399</v>
      </c>
      <c r="L2243" t="s">
        <v>444</v>
      </c>
      <c r="M2243" s="1">
        <v>40777</v>
      </c>
      <c r="N2243" t="s">
        <v>399</v>
      </c>
      <c r="O2243" s="1">
        <v>40991</v>
      </c>
      <c r="P2243" s="1">
        <v>40980</v>
      </c>
      <c r="Q2243" s="1">
        <v>40980</v>
      </c>
      <c r="R2243" s="2">
        <f t="shared" si="102"/>
        <v>0</v>
      </c>
      <c r="S2243" s="2">
        <f t="shared" si="103"/>
        <v>-11</v>
      </c>
      <c r="T2243" s="2">
        <f t="shared" si="104"/>
        <v>0</v>
      </c>
      <c r="U2243" t="s">
        <v>400</v>
      </c>
      <c r="V2243" t="s">
        <v>72</v>
      </c>
      <c r="W2243" t="s">
        <v>36</v>
      </c>
      <c r="X2243" t="s">
        <v>37</v>
      </c>
      <c r="Y2243" t="s">
        <v>70</v>
      </c>
      <c r="Z2243" t="s">
        <v>74</v>
      </c>
      <c r="AA2243" t="s">
        <v>73</v>
      </c>
      <c r="AB2243" t="s">
        <v>71</v>
      </c>
      <c r="AC2243">
        <v>120</v>
      </c>
      <c r="AD2243">
        <v>17030</v>
      </c>
      <c r="AE2243">
        <v>574592.19999999995</v>
      </c>
      <c r="AF2243">
        <v>33.74</v>
      </c>
      <c r="AG2243">
        <v>0.28000000000000003</v>
      </c>
      <c r="AH2243">
        <v>3508</v>
      </c>
      <c r="AI2243">
        <v>1698.83</v>
      </c>
      <c r="AJ2243">
        <v>948.08</v>
      </c>
    </row>
    <row r="2244" spans="1:36" x14ac:dyDescent="0.3">
      <c r="A2244">
        <v>7207</v>
      </c>
      <c r="B2244" t="s">
        <v>32</v>
      </c>
      <c r="C2244" t="s">
        <v>45</v>
      </c>
      <c r="D2244" t="s">
        <v>1302</v>
      </c>
      <c r="E2244" t="s">
        <v>3208</v>
      </c>
      <c r="F2244" t="s">
        <v>3756</v>
      </c>
      <c r="G2244" t="s">
        <v>400</v>
      </c>
      <c r="H2244" t="s">
        <v>48</v>
      </c>
      <c r="I2244" t="s">
        <v>66</v>
      </c>
      <c r="J2244" t="s">
        <v>398</v>
      </c>
      <c r="K2244" t="s">
        <v>399</v>
      </c>
      <c r="L2244" t="s">
        <v>444</v>
      </c>
      <c r="M2244" s="1">
        <v>40777</v>
      </c>
      <c r="N2244" t="s">
        <v>399</v>
      </c>
      <c r="O2244" s="1">
        <v>40991</v>
      </c>
      <c r="P2244" s="1">
        <v>40980</v>
      </c>
      <c r="Q2244" s="1">
        <v>40980</v>
      </c>
      <c r="R2244" s="2">
        <f t="shared" ref="R2244:R2307" si="105">IF(N2244="N/A - From RDC",0,P2244-N2244)</f>
        <v>0</v>
      </c>
      <c r="S2244" s="2">
        <f t="shared" ref="S2244:S2307" si="106">P2244-O2244</f>
        <v>-11</v>
      </c>
      <c r="T2244" s="2">
        <f t="shared" ref="T2244:T2307" si="107">Q2244-P2244</f>
        <v>0</v>
      </c>
      <c r="U2244" t="s">
        <v>400</v>
      </c>
      <c r="V2244" t="s">
        <v>41</v>
      </c>
      <c r="W2244" t="s">
        <v>36</v>
      </c>
      <c r="X2244" t="s">
        <v>37</v>
      </c>
      <c r="Y2244" t="s">
        <v>1463</v>
      </c>
      <c r="Z2244" t="s">
        <v>74</v>
      </c>
      <c r="AA2244" t="s">
        <v>73</v>
      </c>
      <c r="AB2244" t="s">
        <v>71</v>
      </c>
      <c r="AC2244">
        <v>120</v>
      </c>
      <c r="AD2244">
        <v>3679</v>
      </c>
      <c r="AE2244">
        <v>123614.39999999999</v>
      </c>
      <c r="AF2244">
        <v>33.6</v>
      </c>
      <c r="AG2244">
        <v>0.28000000000000003</v>
      </c>
      <c r="AH2244">
        <v>932</v>
      </c>
      <c r="AI2244">
        <v>1698.83</v>
      </c>
      <c r="AJ2244">
        <v>203.96</v>
      </c>
    </row>
    <row r="2245" spans="1:36" x14ac:dyDescent="0.3">
      <c r="A2245">
        <v>7205</v>
      </c>
      <c r="B2245" t="s">
        <v>32</v>
      </c>
      <c r="C2245" t="s">
        <v>45</v>
      </c>
      <c r="D2245" t="s">
        <v>1302</v>
      </c>
      <c r="E2245" t="s">
        <v>3203</v>
      </c>
      <c r="F2245" t="s">
        <v>3754</v>
      </c>
      <c r="G2245" t="s">
        <v>400</v>
      </c>
      <c r="H2245" t="s">
        <v>48</v>
      </c>
      <c r="I2245" t="s">
        <v>66</v>
      </c>
      <c r="J2245" t="s">
        <v>398</v>
      </c>
      <c r="K2245" t="s">
        <v>399</v>
      </c>
      <c r="L2245" t="s">
        <v>444</v>
      </c>
      <c r="M2245" s="1">
        <v>40777</v>
      </c>
      <c r="N2245" t="s">
        <v>399</v>
      </c>
      <c r="O2245" s="1">
        <v>40998</v>
      </c>
      <c r="P2245" s="1">
        <v>40980</v>
      </c>
      <c r="Q2245" s="1">
        <v>40980</v>
      </c>
      <c r="R2245" s="2">
        <f t="shared" si="105"/>
        <v>0</v>
      </c>
      <c r="S2245" s="2">
        <f t="shared" si="106"/>
        <v>-18</v>
      </c>
      <c r="T2245" s="2">
        <f t="shared" si="107"/>
        <v>0</v>
      </c>
      <c r="U2245" t="s">
        <v>400</v>
      </c>
      <c r="V2245" t="s">
        <v>41</v>
      </c>
      <c r="W2245" t="s">
        <v>36</v>
      </c>
      <c r="X2245" t="s">
        <v>50</v>
      </c>
      <c r="Y2245" t="s">
        <v>356</v>
      </c>
      <c r="Z2245" t="s">
        <v>82</v>
      </c>
      <c r="AA2245" t="s">
        <v>171</v>
      </c>
      <c r="AB2245" t="s">
        <v>98</v>
      </c>
      <c r="AC2245">
        <v>30</v>
      </c>
      <c r="AD2245">
        <v>24747</v>
      </c>
      <c r="AE2245">
        <v>55433.279999999999</v>
      </c>
      <c r="AF2245">
        <v>2.2400000000000002</v>
      </c>
      <c r="AG2245">
        <v>7.0000000000000007E-2</v>
      </c>
      <c r="AH2245">
        <v>1437</v>
      </c>
      <c r="AI2245">
        <v>1698.83</v>
      </c>
      <c r="AJ2245">
        <v>91.46</v>
      </c>
    </row>
    <row r="2246" spans="1:36" x14ac:dyDescent="0.3">
      <c r="A2246">
        <v>8132</v>
      </c>
      <c r="B2246" t="s">
        <v>32</v>
      </c>
      <c r="C2246" t="s">
        <v>45</v>
      </c>
      <c r="D2246" t="s">
        <v>1302</v>
      </c>
      <c r="E2246" t="s">
        <v>3208</v>
      </c>
      <c r="F2246" t="s">
        <v>4514</v>
      </c>
      <c r="G2246" t="s">
        <v>400</v>
      </c>
      <c r="H2246" t="s">
        <v>48</v>
      </c>
      <c r="I2246" t="s">
        <v>100</v>
      </c>
      <c r="J2246" t="s">
        <v>398</v>
      </c>
      <c r="K2246" t="s">
        <v>399</v>
      </c>
      <c r="L2246" t="s">
        <v>444</v>
      </c>
      <c r="M2246" s="1">
        <v>40777</v>
      </c>
      <c r="N2246" t="s">
        <v>399</v>
      </c>
      <c r="O2246" s="1">
        <v>40998</v>
      </c>
      <c r="P2246" s="1">
        <v>40980</v>
      </c>
      <c r="Q2246" s="1">
        <v>40980</v>
      </c>
      <c r="R2246" s="2">
        <f t="shared" si="105"/>
        <v>0</v>
      </c>
      <c r="S2246" s="2">
        <f t="shared" si="106"/>
        <v>-18</v>
      </c>
      <c r="T2246" s="2">
        <f t="shared" si="107"/>
        <v>0</v>
      </c>
      <c r="U2246" t="s">
        <v>400</v>
      </c>
      <c r="V2246" t="s">
        <v>41</v>
      </c>
      <c r="W2246" t="s">
        <v>36</v>
      </c>
      <c r="X2246" t="s">
        <v>37</v>
      </c>
      <c r="Y2246" t="s">
        <v>106</v>
      </c>
      <c r="Z2246" t="s">
        <v>74</v>
      </c>
      <c r="AA2246" t="s">
        <v>88</v>
      </c>
      <c r="AB2246" t="s">
        <v>86</v>
      </c>
      <c r="AC2246">
        <v>30</v>
      </c>
      <c r="AD2246">
        <v>17440</v>
      </c>
      <c r="AE2246">
        <v>95920</v>
      </c>
      <c r="AF2246">
        <v>5.5</v>
      </c>
      <c r="AG2246">
        <v>0.18</v>
      </c>
      <c r="AH2246">
        <v>2612</v>
      </c>
      <c r="AI2246">
        <v>1698.83</v>
      </c>
      <c r="AJ2246">
        <v>158.27000000000001</v>
      </c>
    </row>
    <row r="2247" spans="1:36" x14ac:dyDescent="0.3">
      <c r="A2247">
        <v>8137</v>
      </c>
      <c r="B2247" t="s">
        <v>32</v>
      </c>
      <c r="C2247" t="s">
        <v>45</v>
      </c>
      <c r="D2247" t="s">
        <v>1302</v>
      </c>
      <c r="E2247" t="s">
        <v>3203</v>
      </c>
      <c r="F2247" t="s">
        <v>4518</v>
      </c>
      <c r="G2247" t="s">
        <v>400</v>
      </c>
      <c r="H2247" t="s">
        <v>48</v>
      </c>
      <c r="I2247" t="s">
        <v>100</v>
      </c>
      <c r="J2247" t="s">
        <v>398</v>
      </c>
      <c r="K2247" t="s">
        <v>399</v>
      </c>
      <c r="L2247" t="s">
        <v>444</v>
      </c>
      <c r="M2247" s="1">
        <v>40777</v>
      </c>
      <c r="N2247" t="s">
        <v>399</v>
      </c>
      <c r="O2247" s="1">
        <v>40998</v>
      </c>
      <c r="P2247" s="1">
        <v>40980</v>
      </c>
      <c r="Q2247" s="1">
        <v>40980</v>
      </c>
      <c r="R2247" s="2">
        <f t="shared" si="105"/>
        <v>0</v>
      </c>
      <c r="S2247" s="2">
        <f t="shared" si="106"/>
        <v>-18</v>
      </c>
      <c r="T2247" s="2">
        <f t="shared" si="107"/>
        <v>0</v>
      </c>
      <c r="U2247" t="s">
        <v>400</v>
      </c>
      <c r="V2247" t="s">
        <v>41</v>
      </c>
      <c r="W2247" t="s">
        <v>36</v>
      </c>
      <c r="X2247" t="s">
        <v>50</v>
      </c>
      <c r="Y2247" t="s">
        <v>1470</v>
      </c>
      <c r="Z2247" t="s">
        <v>246</v>
      </c>
      <c r="AA2247" t="s">
        <v>1471</v>
      </c>
      <c r="AB2247" t="s">
        <v>188</v>
      </c>
      <c r="AC2247">
        <v>60</v>
      </c>
      <c r="AD2247">
        <v>163735</v>
      </c>
      <c r="AE2247">
        <v>695873.75</v>
      </c>
      <c r="AF2247">
        <v>4.25</v>
      </c>
      <c r="AG2247">
        <v>7.0000000000000007E-2</v>
      </c>
      <c r="AH2247">
        <v>9208</v>
      </c>
      <c r="AI2247">
        <v>3825.8</v>
      </c>
      <c r="AJ2247">
        <v>1148.19</v>
      </c>
    </row>
    <row r="2248" spans="1:36" x14ac:dyDescent="0.3">
      <c r="A2248">
        <v>9046</v>
      </c>
      <c r="B2248" t="s">
        <v>32</v>
      </c>
      <c r="C2248" t="s">
        <v>45</v>
      </c>
      <c r="D2248" t="s">
        <v>1302</v>
      </c>
      <c r="E2248" t="s">
        <v>3203</v>
      </c>
      <c r="F2248" t="s">
        <v>5013</v>
      </c>
      <c r="G2248" t="s">
        <v>400</v>
      </c>
      <c r="H2248" t="s">
        <v>48</v>
      </c>
      <c r="I2248" t="s">
        <v>66</v>
      </c>
      <c r="J2248" t="s">
        <v>398</v>
      </c>
      <c r="K2248" t="s">
        <v>399</v>
      </c>
      <c r="L2248" t="s">
        <v>444</v>
      </c>
      <c r="M2248" s="1">
        <v>40777</v>
      </c>
      <c r="N2248" t="s">
        <v>399</v>
      </c>
      <c r="O2248" s="1">
        <v>40998</v>
      </c>
      <c r="P2248" s="1">
        <v>40980</v>
      </c>
      <c r="Q2248" s="1">
        <v>40980</v>
      </c>
      <c r="R2248" s="2">
        <f t="shared" si="105"/>
        <v>0</v>
      </c>
      <c r="S2248" s="2">
        <f t="shared" si="106"/>
        <v>-18</v>
      </c>
      <c r="T2248" s="2">
        <f t="shared" si="107"/>
        <v>0</v>
      </c>
      <c r="U2248" t="s">
        <v>400</v>
      </c>
      <c r="V2248" t="s">
        <v>41</v>
      </c>
      <c r="W2248" t="s">
        <v>36</v>
      </c>
      <c r="X2248" t="s">
        <v>50</v>
      </c>
      <c r="Y2248" t="s">
        <v>576</v>
      </c>
      <c r="Z2248" t="s">
        <v>82</v>
      </c>
      <c r="AA2248" t="s">
        <v>222</v>
      </c>
      <c r="AB2248" t="s">
        <v>98</v>
      </c>
      <c r="AC2248">
        <v>90</v>
      </c>
      <c r="AD2248">
        <v>6510</v>
      </c>
      <c r="AE2248">
        <v>57743.7</v>
      </c>
      <c r="AF2248">
        <v>8.8699999999999992</v>
      </c>
      <c r="AG2248">
        <v>0.1</v>
      </c>
      <c r="AH2248">
        <v>830</v>
      </c>
      <c r="AI2248">
        <v>1698.83</v>
      </c>
      <c r="AJ2248">
        <v>95.28</v>
      </c>
    </row>
    <row r="2249" spans="1:36" x14ac:dyDescent="0.3">
      <c r="A2249">
        <v>7210</v>
      </c>
      <c r="B2249" t="s">
        <v>32</v>
      </c>
      <c r="C2249" t="s">
        <v>45</v>
      </c>
      <c r="D2249" t="s">
        <v>1302</v>
      </c>
      <c r="E2249" t="s">
        <v>3208</v>
      </c>
      <c r="F2249" t="s">
        <v>3759</v>
      </c>
      <c r="G2249" t="s">
        <v>400</v>
      </c>
      <c r="H2249" t="s">
        <v>48</v>
      </c>
      <c r="I2249" t="s">
        <v>3760</v>
      </c>
      <c r="J2249" t="s">
        <v>398</v>
      </c>
      <c r="K2249" t="s">
        <v>399</v>
      </c>
      <c r="L2249" t="s">
        <v>444</v>
      </c>
      <c r="M2249" s="1">
        <v>40777</v>
      </c>
      <c r="N2249" t="s">
        <v>399</v>
      </c>
      <c r="O2249" s="1">
        <v>41033</v>
      </c>
      <c r="P2249" s="1">
        <v>40981</v>
      </c>
      <c r="Q2249" s="1">
        <v>40981</v>
      </c>
      <c r="R2249" s="2">
        <f t="shared" si="105"/>
        <v>0</v>
      </c>
      <c r="S2249" s="2">
        <f t="shared" si="106"/>
        <v>-52</v>
      </c>
      <c r="T2249" s="2">
        <f t="shared" si="107"/>
        <v>0</v>
      </c>
      <c r="U2249" t="s">
        <v>400</v>
      </c>
      <c r="V2249" t="s">
        <v>41</v>
      </c>
      <c r="W2249" t="s">
        <v>36</v>
      </c>
      <c r="X2249" t="s">
        <v>37</v>
      </c>
      <c r="Y2249" t="s">
        <v>114</v>
      </c>
      <c r="Z2249" t="s">
        <v>74</v>
      </c>
      <c r="AA2249" t="s">
        <v>116</v>
      </c>
      <c r="AB2249" t="s">
        <v>115</v>
      </c>
      <c r="AC2249">
        <v>60</v>
      </c>
      <c r="AD2249">
        <v>96018</v>
      </c>
      <c r="AE2249">
        <v>223721.94</v>
      </c>
      <c r="AF2249">
        <v>2.33</v>
      </c>
      <c r="AG2249">
        <v>0.04</v>
      </c>
      <c r="AH2249">
        <v>4271</v>
      </c>
      <c r="AI2249">
        <v>3825.8</v>
      </c>
      <c r="AJ2249">
        <v>369.14</v>
      </c>
    </row>
    <row r="2250" spans="1:36" x14ac:dyDescent="0.3">
      <c r="A2250">
        <v>8136</v>
      </c>
      <c r="B2250" t="s">
        <v>32</v>
      </c>
      <c r="C2250" t="s">
        <v>45</v>
      </c>
      <c r="D2250" t="s">
        <v>1302</v>
      </c>
      <c r="E2250" t="s">
        <v>3203</v>
      </c>
      <c r="F2250" t="s">
        <v>4517</v>
      </c>
      <c r="G2250" t="s">
        <v>400</v>
      </c>
      <c r="H2250" t="s">
        <v>48</v>
      </c>
      <c r="I2250" t="s">
        <v>66</v>
      </c>
      <c r="J2250" t="s">
        <v>398</v>
      </c>
      <c r="K2250" t="s">
        <v>399</v>
      </c>
      <c r="L2250" t="s">
        <v>444</v>
      </c>
      <c r="M2250" s="1">
        <v>40777</v>
      </c>
      <c r="N2250" t="s">
        <v>399</v>
      </c>
      <c r="O2250" s="1">
        <v>41010</v>
      </c>
      <c r="P2250" s="1">
        <v>41010</v>
      </c>
      <c r="Q2250" s="1">
        <v>41010</v>
      </c>
      <c r="R2250" s="2">
        <f t="shared" si="105"/>
        <v>0</v>
      </c>
      <c r="S2250" s="2">
        <f t="shared" si="106"/>
        <v>0</v>
      </c>
      <c r="T2250" s="2">
        <f t="shared" si="107"/>
        <v>0</v>
      </c>
      <c r="U2250" t="s">
        <v>400</v>
      </c>
      <c r="V2250" t="s">
        <v>41</v>
      </c>
      <c r="W2250" t="s">
        <v>36</v>
      </c>
      <c r="X2250" t="s">
        <v>50</v>
      </c>
      <c r="Y2250" t="s">
        <v>1334</v>
      </c>
      <c r="Z2250" t="s">
        <v>65</v>
      </c>
      <c r="AA2250" t="s">
        <v>64</v>
      </c>
      <c r="AB2250" t="s">
        <v>63</v>
      </c>
      <c r="AC2250">
        <v>240</v>
      </c>
      <c r="AD2250">
        <v>19026</v>
      </c>
      <c r="AE2250">
        <v>37100.699999999997</v>
      </c>
      <c r="AF2250">
        <v>1.95</v>
      </c>
      <c r="AG2250">
        <v>0.01</v>
      </c>
      <c r="AH2250">
        <v>7096</v>
      </c>
      <c r="AI2250">
        <v>3279.29</v>
      </c>
      <c r="AJ2250">
        <v>61.22</v>
      </c>
    </row>
    <row r="2251" spans="1:36" x14ac:dyDescent="0.3">
      <c r="A2251">
        <v>8604</v>
      </c>
      <c r="B2251" t="s">
        <v>32</v>
      </c>
      <c r="C2251" t="s">
        <v>45</v>
      </c>
      <c r="D2251" t="s">
        <v>1302</v>
      </c>
      <c r="E2251" t="s">
        <v>3208</v>
      </c>
      <c r="F2251" t="s">
        <v>4792</v>
      </c>
      <c r="G2251" t="s">
        <v>400</v>
      </c>
      <c r="H2251" t="s">
        <v>48</v>
      </c>
      <c r="I2251" t="s">
        <v>194</v>
      </c>
      <c r="J2251" t="s">
        <v>398</v>
      </c>
      <c r="K2251" t="s">
        <v>399</v>
      </c>
      <c r="L2251" t="s">
        <v>444</v>
      </c>
      <c r="M2251" s="1">
        <v>40777</v>
      </c>
      <c r="N2251" t="s">
        <v>399</v>
      </c>
      <c r="O2251" s="1">
        <v>41010</v>
      </c>
      <c r="P2251" s="1">
        <v>41010</v>
      </c>
      <c r="Q2251" s="1">
        <v>41010</v>
      </c>
      <c r="R2251" s="2">
        <f t="shared" si="105"/>
        <v>0</v>
      </c>
      <c r="S2251" s="2">
        <f t="shared" si="106"/>
        <v>0</v>
      </c>
      <c r="T2251" s="2">
        <f t="shared" si="107"/>
        <v>0</v>
      </c>
      <c r="U2251" t="s">
        <v>400</v>
      </c>
      <c r="V2251" t="s">
        <v>41</v>
      </c>
      <c r="W2251" t="s">
        <v>36</v>
      </c>
      <c r="X2251" t="s">
        <v>37</v>
      </c>
      <c r="Y2251" t="s">
        <v>97</v>
      </c>
      <c r="Z2251" t="s">
        <v>74</v>
      </c>
      <c r="AA2251" t="s">
        <v>99</v>
      </c>
      <c r="AB2251" t="s">
        <v>98</v>
      </c>
      <c r="AC2251">
        <v>30</v>
      </c>
      <c r="AD2251">
        <v>137269</v>
      </c>
      <c r="AE2251">
        <v>579275.18000000005</v>
      </c>
      <c r="AF2251">
        <v>4.22</v>
      </c>
      <c r="AG2251">
        <v>0.14000000000000001</v>
      </c>
      <c r="AH2251">
        <v>8474</v>
      </c>
      <c r="AI2251">
        <v>3279.25</v>
      </c>
      <c r="AJ2251">
        <v>955.8</v>
      </c>
    </row>
    <row r="2252" spans="1:36" x14ac:dyDescent="0.3">
      <c r="A2252">
        <v>9052</v>
      </c>
      <c r="B2252" t="s">
        <v>32</v>
      </c>
      <c r="C2252" t="s">
        <v>45</v>
      </c>
      <c r="D2252" t="s">
        <v>1302</v>
      </c>
      <c r="E2252" t="s">
        <v>3203</v>
      </c>
      <c r="F2252" t="s">
        <v>5018</v>
      </c>
      <c r="G2252" t="s">
        <v>400</v>
      </c>
      <c r="H2252" t="s">
        <v>48</v>
      </c>
      <c r="I2252" t="s">
        <v>100</v>
      </c>
      <c r="J2252" t="s">
        <v>398</v>
      </c>
      <c r="K2252" t="s">
        <v>399</v>
      </c>
      <c r="L2252" t="s">
        <v>444</v>
      </c>
      <c r="M2252" s="1">
        <v>40777</v>
      </c>
      <c r="N2252" t="s">
        <v>399</v>
      </c>
      <c r="O2252" s="1">
        <v>41010</v>
      </c>
      <c r="P2252" s="1">
        <v>41010</v>
      </c>
      <c r="Q2252" s="1">
        <v>41010</v>
      </c>
      <c r="R2252" s="2">
        <f t="shared" si="105"/>
        <v>0</v>
      </c>
      <c r="S2252" s="2">
        <f t="shared" si="106"/>
        <v>0</v>
      </c>
      <c r="T2252" s="2">
        <f t="shared" si="107"/>
        <v>0</v>
      </c>
      <c r="U2252" t="s">
        <v>400</v>
      </c>
      <c r="V2252" t="s">
        <v>41</v>
      </c>
      <c r="W2252" t="s">
        <v>36</v>
      </c>
      <c r="X2252" t="s">
        <v>50</v>
      </c>
      <c r="Y2252" t="s">
        <v>1470</v>
      </c>
      <c r="Z2252" t="s">
        <v>246</v>
      </c>
      <c r="AA2252" t="s">
        <v>1471</v>
      </c>
      <c r="AB2252" t="s">
        <v>188</v>
      </c>
      <c r="AC2252">
        <v>60</v>
      </c>
      <c r="AD2252">
        <v>11262</v>
      </c>
      <c r="AE2252">
        <v>47863.5</v>
      </c>
      <c r="AF2252">
        <v>4.25</v>
      </c>
      <c r="AG2252">
        <v>7.0000000000000007E-2</v>
      </c>
      <c r="AH2252">
        <v>641</v>
      </c>
      <c r="AI2252">
        <v>3279.25</v>
      </c>
      <c r="AJ2252">
        <v>78.97</v>
      </c>
    </row>
    <row r="2253" spans="1:36" x14ac:dyDescent="0.3">
      <c r="A2253">
        <v>7213</v>
      </c>
      <c r="B2253" t="s">
        <v>32</v>
      </c>
      <c r="C2253" t="s">
        <v>45</v>
      </c>
      <c r="D2253" t="s">
        <v>1302</v>
      </c>
      <c r="E2253" t="s">
        <v>3208</v>
      </c>
      <c r="F2253" t="s">
        <v>3763</v>
      </c>
      <c r="G2253" t="s">
        <v>400</v>
      </c>
      <c r="H2253" t="s">
        <v>48</v>
      </c>
      <c r="I2253" t="s">
        <v>100</v>
      </c>
      <c r="J2253" t="s">
        <v>398</v>
      </c>
      <c r="K2253" t="s">
        <v>399</v>
      </c>
      <c r="L2253" t="s">
        <v>444</v>
      </c>
      <c r="M2253" s="1">
        <v>40777</v>
      </c>
      <c r="N2253" t="s">
        <v>399</v>
      </c>
      <c r="O2253" s="1">
        <v>41029</v>
      </c>
      <c r="P2253" s="1">
        <v>41010</v>
      </c>
      <c r="Q2253" s="1">
        <v>41010</v>
      </c>
      <c r="R2253" s="2">
        <f t="shared" si="105"/>
        <v>0</v>
      </c>
      <c r="S2253" s="2">
        <f t="shared" si="106"/>
        <v>-19</v>
      </c>
      <c r="T2253" s="2">
        <f t="shared" si="107"/>
        <v>0</v>
      </c>
      <c r="U2253" t="s">
        <v>400</v>
      </c>
      <c r="V2253" t="s">
        <v>41</v>
      </c>
      <c r="W2253" t="s">
        <v>36</v>
      </c>
      <c r="X2253" t="s">
        <v>37</v>
      </c>
      <c r="Y2253" t="s">
        <v>1383</v>
      </c>
      <c r="Z2253" t="s">
        <v>43</v>
      </c>
      <c r="AA2253" t="s">
        <v>143</v>
      </c>
      <c r="AB2253" t="s">
        <v>141</v>
      </c>
      <c r="AC2253">
        <v>30</v>
      </c>
      <c r="AD2253">
        <v>131280</v>
      </c>
      <c r="AE2253">
        <v>2196314.4</v>
      </c>
      <c r="AF2253">
        <v>16.73</v>
      </c>
      <c r="AG2253">
        <v>0.56000000000000005</v>
      </c>
      <c r="AH2253">
        <v>15032</v>
      </c>
      <c r="AI2253">
        <v>3279.25</v>
      </c>
      <c r="AJ2253">
        <v>3623.92</v>
      </c>
    </row>
    <row r="2254" spans="1:36" x14ac:dyDescent="0.3">
      <c r="A2254">
        <v>9541</v>
      </c>
      <c r="B2254" t="s">
        <v>32</v>
      </c>
      <c r="C2254" t="s">
        <v>45</v>
      </c>
      <c r="D2254" t="s">
        <v>1302</v>
      </c>
      <c r="E2254" t="s">
        <v>3203</v>
      </c>
      <c r="F2254" t="s">
        <v>5256</v>
      </c>
      <c r="G2254" t="s">
        <v>400</v>
      </c>
      <c r="H2254" t="s">
        <v>48</v>
      </c>
      <c r="I2254" t="s">
        <v>100</v>
      </c>
      <c r="J2254" t="s">
        <v>398</v>
      </c>
      <c r="K2254" t="s">
        <v>399</v>
      </c>
      <c r="L2254" t="s">
        <v>444</v>
      </c>
      <c r="M2254" s="1">
        <v>40777</v>
      </c>
      <c r="N2254" t="s">
        <v>399</v>
      </c>
      <c r="O2254" s="1">
        <v>41029</v>
      </c>
      <c r="P2254" s="1">
        <v>41010</v>
      </c>
      <c r="Q2254" s="1">
        <v>41010</v>
      </c>
      <c r="R2254" s="2">
        <f t="shared" si="105"/>
        <v>0</v>
      </c>
      <c r="S2254" s="2">
        <f t="shared" si="106"/>
        <v>-19</v>
      </c>
      <c r="T2254" s="2">
        <f t="shared" si="107"/>
        <v>0</v>
      </c>
      <c r="U2254" t="s">
        <v>400</v>
      </c>
      <c r="V2254" t="s">
        <v>41</v>
      </c>
      <c r="W2254" t="s">
        <v>36</v>
      </c>
      <c r="X2254" t="s">
        <v>50</v>
      </c>
      <c r="Y2254" t="s">
        <v>1373</v>
      </c>
      <c r="Z2254" t="s">
        <v>43</v>
      </c>
      <c r="AA2254" t="s">
        <v>1311</v>
      </c>
      <c r="AB2254" t="s">
        <v>40</v>
      </c>
      <c r="AC2254">
        <v>60</v>
      </c>
      <c r="AD2254">
        <v>34054</v>
      </c>
      <c r="AE2254">
        <v>101821.46</v>
      </c>
      <c r="AF2254">
        <v>2.99</v>
      </c>
      <c r="AG2254">
        <v>0.05</v>
      </c>
      <c r="AH2254">
        <v>1309</v>
      </c>
      <c r="AI2254">
        <v>3279.25</v>
      </c>
      <c r="AJ2254">
        <v>168.01</v>
      </c>
    </row>
    <row r="2255" spans="1:36" x14ac:dyDescent="0.3">
      <c r="A2255">
        <v>6763</v>
      </c>
      <c r="B2255" t="s">
        <v>32</v>
      </c>
      <c r="C2255" t="s">
        <v>45</v>
      </c>
      <c r="D2255" t="s">
        <v>1302</v>
      </c>
      <c r="E2255" t="s">
        <v>3208</v>
      </c>
      <c r="F2255" t="s">
        <v>3220</v>
      </c>
      <c r="G2255" t="s">
        <v>400</v>
      </c>
      <c r="H2255" t="s">
        <v>48</v>
      </c>
      <c r="I2255" t="s">
        <v>66</v>
      </c>
      <c r="J2255" t="s">
        <v>398</v>
      </c>
      <c r="K2255" t="s">
        <v>399</v>
      </c>
      <c r="L2255" t="s">
        <v>444</v>
      </c>
      <c r="M2255" s="1">
        <v>40777</v>
      </c>
      <c r="N2255" t="s">
        <v>399</v>
      </c>
      <c r="O2255" s="1">
        <v>41033</v>
      </c>
      <c r="P2255" s="1">
        <v>41010</v>
      </c>
      <c r="Q2255" s="1">
        <v>41010</v>
      </c>
      <c r="R2255" s="2">
        <f t="shared" si="105"/>
        <v>0</v>
      </c>
      <c r="S2255" s="2">
        <f t="shared" si="106"/>
        <v>-23</v>
      </c>
      <c r="T2255" s="2">
        <f t="shared" si="107"/>
        <v>0</v>
      </c>
      <c r="U2255" t="s">
        <v>400</v>
      </c>
      <c r="V2255" t="s">
        <v>41</v>
      </c>
      <c r="W2255" t="s">
        <v>36</v>
      </c>
      <c r="X2255" t="s">
        <v>37</v>
      </c>
      <c r="Y2255" t="s">
        <v>39</v>
      </c>
      <c r="Z2255" t="s">
        <v>43</v>
      </c>
      <c r="AA2255" t="s">
        <v>42</v>
      </c>
      <c r="AB2255" t="s">
        <v>40</v>
      </c>
      <c r="AC2255">
        <v>60</v>
      </c>
      <c r="AD2255">
        <v>22340</v>
      </c>
      <c r="AE2255">
        <v>184528.4</v>
      </c>
      <c r="AF2255">
        <v>8.26</v>
      </c>
      <c r="AG2255">
        <v>0.14000000000000001</v>
      </c>
      <c r="AH2255">
        <v>20975</v>
      </c>
      <c r="AI2255">
        <v>3279.25</v>
      </c>
      <c r="AJ2255">
        <v>304.47000000000003</v>
      </c>
    </row>
    <row r="2256" spans="1:36" x14ac:dyDescent="0.3">
      <c r="A2256">
        <v>9544</v>
      </c>
      <c r="B2256" t="s">
        <v>32</v>
      </c>
      <c r="C2256" t="s">
        <v>45</v>
      </c>
      <c r="D2256" t="s">
        <v>1302</v>
      </c>
      <c r="E2256" t="s">
        <v>3203</v>
      </c>
      <c r="F2256" t="s">
        <v>5259</v>
      </c>
      <c r="G2256" t="s">
        <v>400</v>
      </c>
      <c r="H2256" t="s">
        <v>48</v>
      </c>
      <c r="I2256" t="s">
        <v>100</v>
      </c>
      <c r="J2256" t="s">
        <v>398</v>
      </c>
      <c r="K2256" t="s">
        <v>399</v>
      </c>
      <c r="L2256" t="s">
        <v>444</v>
      </c>
      <c r="M2256" s="1">
        <v>40777</v>
      </c>
      <c r="N2256" t="s">
        <v>399</v>
      </c>
      <c r="O2256" s="1">
        <v>41037</v>
      </c>
      <c r="P2256" s="1">
        <v>41010</v>
      </c>
      <c r="Q2256" s="1">
        <v>41010</v>
      </c>
      <c r="R2256" s="2">
        <f t="shared" si="105"/>
        <v>0</v>
      </c>
      <c r="S2256" s="2">
        <f t="shared" si="106"/>
        <v>-27</v>
      </c>
      <c r="T2256" s="2">
        <f t="shared" si="107"/>
        <v>0</v>
      </c>
      <c r="U2256" t="s">
        <v>400</v>
      </c>
      <c r="V2256" t="s">
        <v>41</v>
      </c>
      <c r="W2256" t="s">
        <v>36</v>
      </c>
      <c r="X2256" t="s">
        <v>50</v>
      </c>
      <c r="Y2256" t="s">
        <v>1470</v>
      </c>
      <c r="Z2256" t="s">
        <v>246</v>
      </c>
      <c r="AA2256" t="s">
        <v>1471</v>
      </c>
      <c r="AB2256" t="s">
        <v>188</v>
      </c>
      <c r="AC2256">
        <v>60</v>
      </c>
      <c r="AD2256">
        <v>5603</v>
      </c>
      <c r="AE2256">
        <v>23812.75</v>
      </c>
      <c r="AF2256">
        <v>4.25</v>
      </c>
      <c r="AG2256">
        <v>7.0000000000000007E-2</v>
      </c>
      <c r="AH2256">
        <v>316</v>
      </c>
      <c r="AI2256">
        <v>3279.25</v>
      </c>
      <c r="AJ2256">
        <v>39.29</v>
      </c>
    </row>
    <row r="2257" spans="1:36" x14ac:dyDescent="0.3">
      <c r="A2257">
        <v>7681</v>
      </c>
      <c r="B2257" t="s">
        <v>32</v>
      </c>
      <c r="C2257" t="s">
        <v>45</v>
      </c>
      <c r="D2257" t="s">
        <v>1302</v>
      </c>
      <c r="E2257" t="s">
        <v>3203</v>
      </c>
      <c r="F2257" t="s">
        <v>4183</v>
      </c>
      <c r="G2257" t="s">
        <v>400</v>
      </c>
      <c r="H2257" t="s">
        <v>48</v>
      </c>
      <c r="I2257" t="s">
        <v>44</v>
      </c>
      <c r="J2257" t="s">
        <v>398</v>
      </c>
      <c r="K2257" t="s">
        <v>399</v>
      </c>
      <c r="L2257" t="s">
        <v>444</v>
      </c>
      <c r="M2257" s="1">
        <v>40777</v>
      </c>
      <c r="N2257" t="s">
        <v>399</v>
      </c>
      <c r="O2257" s="1">
        <v>41060</v>
      </c>
      <c r="P2257" s="1">
        <v>41045</v>
      </c>
      <c r="Q2257" s="1">
        <v>41045</v>
      </c>
      <c r="R2257" s="2">
        <f t="shared" si="105"/>
        <v>0</v>
      </c>
      <c r="S2257" s="2">
        <f t="shared" si="106"/>
        <v>-15</v>
      </c>
      <c r="T2257" s="2">
        <f t="shared" si="107"/>
        <v>0</v>
      </c>
      <c r="U2257" t="s">
        <v>400</v>
      </c>
      <c r="V2257" t="s">
        <v>41</v>
      </c>
      <c r="W2257" t="s">
        <v>36</v>
      </c>
      <c r="X2257" t="s">
        <v>50</v>
      </c>
      <c r="Y2257" t="s">
        <v>894</v>
      </c>
      <c r="Z2257" t="s">
        <v>246</v>
      </c>
      <c r="AA2257" t="s">
        <v>895</v>
      </c>
      <c r="AB2257" t="s">
        <v>156</v>
      </c>
      <c r="AC2257">
        <v>60</v>
      </c>
      <c r="AD2257">
        <v>15855</v>
      </c>
      <c r="AE2257">
        <v>39478.949999999997</v>
      </c>
      <c r="AF2257">
        <v>2.4900000000000002</v>
      </c>
      <c r="AG2257">
        <v>0.04</v>
      </c>
      <c r="AH2257">
        <v>1380</v>
      </c>
      <c r="AI2257">
        <v>4553.1000000000004</v>
      </c>
      <c r="AJ2257">
        <v>65.14</v>
      </c>
    </row>
    <row r="2258" spans="1:36" x14ac:dyDescent="0.3">
      <c r="A2258">
        <v>8149</v>
      </c>
      <c r="B2258" t="s">
        <v>32</v>
      </c>
      <c r="C2258" t="s">
        <v>45</v>
      </c>
      <c r="D2258" t="s">
        <v>1302</v>
      </c>
      <c r="E2258" t="s">
        <v>3203</v>
      </c>
      <c r="F2258" t="s">
        <v>4525</v>
      </c>
      <c r="G2258" t="s">
        <v>400</v>
      </c>
      <c r="H2258" t="s">
        <v>48</v>
      </c>
      <c r="I2258" t="s">
        <v>44</v>
      </c>
      <c r="J2258" t="s">
        <v>398</v>
      </c>
      <c r="K2258" t="s">
        <v>399</v>
      </c>
      <c r="L2258" t="s">
        <v>444</v>
      </c>
      <c r="M2258" s="1">
        <v>40777</v>
      </c>
      <c r="N2258" t="s">
        <v>399</v>
      </c>
      <c r="O2258" s="1">
        <v>41061</v>
      </c>
      <c r="P2258" s="1">
        <v>41061</v>
      </c>
      <c r="Q2258" s="1">
        <v>41061</v>
      </c>
      <c r="R2258" s="2">
        <f t="shared" si="105"/>
        <v>0</v>
      </c>
      <c r="S2258" s="2">
        <f t="shared" si="106"/>
        <v>0</v>
      </c>
      <c r="T2258" s="2">
        <f t="shared" si="107"/>
        <v>0</v>
      </c>
      <c r="U2258" t="s">
        <v>400</v>
      </c>
      <c r="V2258" t="s">
        <v>41</v>
      </c>
      <c r="W2258" t="s">
        <v>36</v>
      </c>
      <c r="X2258" t="s">
        <v>50</v>
      </c>
      <c r="Y2258" t="s">
        <v>1579</v>
      </c>
      <c r="Z2258" t="s">
        <v>246</v>
      </c>
      <c r="AA2258" t="s">
        <v>1580</v>
      </c>
      <c r="AB2258" t="s">
        <v>156</v>
      </c>
      <c r="AC2258">
        <v>60</v>
      </c>
      <c r="AD2258">
        <v>26300</v>
      </c>
      <c r="AE2258">
        <v>119402</v>
      </c>
      <c r="AF2258">
        <v>4.54</v>
      </c>
      <c r="AG2258">
        <v>0.08</v>
      </c>
      <c r="AH2258">
        <v>2278</v>
      </c>
      <c r="AI2258">
        <v>7865.4</v>
      </c>
      <c r="AJ2258">
        <v>197.01</v>
      </c>
    </row>
    <row r="2259" spans="1:36" x14ac:dyDescent="0.3">
      <c r="A2259">
        <v>8161</v>
      </c>
      <c r="B2259" t="s">
        <v>32</v>
      </c>
      <c r="C2259" t="s">
        <v>45</v>
      </c>
      <c r="D2259" t="s">
        <v>1302</v>
      </c>
      <c r="E2259" t="s">
        <v>4199</v>
      </c>
      <c r="F2259" t="s">
        <v>4530</v>
      </c>
      <c r="G2259" t="s">
        <v>400</v>
      </c>
      <c r="H2259" t="s">
        <v>48</v>
      </c>
      <c r="I2259" t="s">
        <v>100</v>
      </c>
      <c r="J2259" t="s">
        <v>398</v>
      </c>
      <c r="K2259" t="s">
        <v>399</v>
      </c>
      <c r="L2259" t="s">
        <v>444</v>
      </c>
      <c r="M2259" s="1">
        <v>40939</v>
      </c>
      <c r="N2259" t="s">
        <v>399</v>
      </c>
      <c r="O2259" s="1">
        <v>41122</v>
      </c>
      <c r="P2259" s="1">
        <v>41115</v>
      </c>
      <c r="Q2259" s="1">
        <v>41115</v>
      </c>
      <c r="R2259" s="2">
        <f t="shared" si="105"/>
        <v>0</v>
      </c>
      <c r="S2259" s="2">
        <f t="shared" si="106"/>
        <v>-7</v>
      </c>
      <c r="T2259" s="2">
        <f t="shared" si="107"/>
        <v>0</v>
      </c>
      <c r="U2259" t="s">
        <v>400</v>
      </c>
      <c r="V2259" t="s">
        <v>41</v>
      </c>
      <c r="W2259" t="s">
        <v>36</v>
      </c>
      <c r="X2259" t="s">
        <v>37</v>
      </c>
      <c r="Y2259" t="s">
        <v>106</v>
      </c>
      <c r="Z2259" t="s">
        <v>74</v>
      </c>
      <c r="AA2259" t="s">
        <v>88</v>
      </c>
      <c r="AB2259" t="s">
        <v>86</v>
      </c>
      <c r="AC2259">
        <v>30</v>
      </c>
      <c r="AD2259">
        <v>80</v>
      </c>
      <c r="AE2259">
        <v>440</v>
      </c>
      <c r="AF2259">
        <v>5.5</v>
      </c>
      <c r="AG2259">
        <v>0.18</v>
      </c>
      <c r="AH2259">
        <v>841</v>
      </c>
      <c r="AI2259">
        <v>3549.9</v>
      </c>
      <c r="AJ2259">
        <v>0.62</v>
      </c>
    </row>
    <row r="2260" spans="1:36" x14ac:dyDescent="0.3">
      <c r="A2260">
        <v>10085</v>
      </c>
      <c r="B2260" t="s">
        <v>32</v>
      </c>
      <c r="C2260" t="s">
        <v>45</v>
      </c>
      <c r="D2260" t="s">
        <v>1302</v>
      </c>
      <c r="E2260" t="s">
        <v>3203</v>
      </c>
      <c r="F2260" t="s">
        <v>5501</v>
      </c>
      <c r="G2260" t="s">
        <v>400</v>
      </c>
      <c r="H2260" t="s">
        <v>48</v>
      </c>
      <c r="I2260" t="s">
        <v>66</v>
      </c>
      <c r="J2260" t="s">
        <v>398</v>
      </c>
      <c r="K2260" t="s">
        <v>399</v>
      </c>
      <c r="L2260" t="s">
        <v>444</v>
      </c>
      <c r="M2260" s="1">
        <v>40777</v>
      </c>
      <c r="N2260" t="s">
        <v>399</v>
      </c>
      <c r="O2260" s="1">
        <v>41128</v>
      </c>
      <c r="P2260" s="1">
        <v>41115</v>
      </c>
      <c r="Q2260" s="1">
        <v>41115</v>
      </c>
      <c r="R2260" s="2">
        <f t="shared" si="105"/>
        <v>0</v>
      </c>
      <c r="S2260" s="2">
        <f t="shared" si="106"/>
        <v>-13</v>
      </c>
      <c r="T2260" s="2">
        <f t="shared" si="107"/>
        <v>0</v>
      </c>
      <c r="U2260" t="s">
        <v>400</v>
      </c>
      <c r="V2260" t="s">
        <v>41</v>
      </c>
      <c r="W2260" t="s">
        <v>36</v>
      </c>
      <c r="X2260" t="s">
        <v>50</v>
      </c>
      <c r="Y2260" t="s">
        <v>1334</v>
      </c>
      <c r="Z2260" t="s">
        <v>65</v>
      </c>
      <c r="AA2260" t="s">
        <v>64</v>
      </c>
      <c r="AB2260" t="s">
        <v>63</v>
      </c>
      <c r="AC2260">
        <v>240</v>
      </c>
      <c r="AD2260">
        <v>26439</v>
      </c>
      <c r="AE2260">
        <v>51556.05</v>
      </c>
      <c r="AF2260">
        <v>1.95</v>
      </c>
      <c r="AG2260">
        <v>0.01</v>
      </c>
      <c r="AH2260">
        <v>9907</v>
      </c>
      <c r="AI2260">
        <v>3853.89</v>
      </c>
      <c r="AJ2260">
        <v>85.07</v>
      </c>
    </row>
    <row r="2261" spans="1:36" x14ac:dyDescent="0.3">
      <c r="A2261">
        <v>9572</v>
      </c>
      <c r="B2261" t="s">
        <v>32</v>
      </c>
      <c r="C2261" t="s">
        <v>45</v>
      </c>
      <c r="D2261" t="s">
        <v>1302</v>
      </c>
      <c r="E2261" t="s">
        <v>3203</v>
      </c>
      <c r="F2261" t="s">
        <v>5265</v>
      </c>
      <c r="G2261" t="s">
        <v>400</v>
      </c>
      <c r="H2261" t="s">
        <v>48</v>
      </c>
      <c r="I2261" t="s">
        <v>66</v>
      </c>
      <c r="J2261" t="s">
        <v>398</v>
      </c>
      <c r="K2261" t="s">
        <v>399</v>
      </c>
      <c r="L2261" t="s">
        <v>444</v>
      </c>
      <c r="M2261" s="1">
        <v>40777</v>
      </c>
      <c r="N2261" t="s">
        <v>399</v>
      </c>
      <c r="O2261" s="1">
        <v>41136</v>
      </c>
      <c r="P2261" s="1">
        <v>41115</v>
      </c>
      <c r="Q2261" s="1">
        <v>41115</v>
      </c>
      <c r="R2261" s="2">
        <f t="shared" si="105"/>
        <v>0</v>
      </c>
      <c r="S2261" s="2">
        <f t="shared" si="106"/>
        <v>-21</v>
      </c>
      <c r="T2261" s="2">
        <f t="shared" si="107"/>
        <v>0</v>
      </c>
      <c r="U2261" t="s">
        <v>400</v>
      </c>
      <c r="V2261" t="s">
        <v>41</v>
      </c>
      <c r="W2261" t="s">
        <v>36</v>
      </c>
      <c r="X2261" t="s">
        <v>50</v>
      </c>
      <c r="Y2261" t="s">
        <v>1334</v>
      </c>
      <c r="Z2261" t="s">
        <v>65</v>
      </c>
      <c r="AA2261" t="s">
        <v>64</v>
      </c>
      <c r="AB2261" t="s">
        <v>63</v>
      </c>
      <c r="AC2261">
        <v>240</v>
      </c>
      <c r="AD2261">
        <v>29504</v>
      </c>
      <c r="AE2261">
        <v>57532.800000000003</v>
      </c>
      <c r="AF2261">
        <v>1.95</v>
      </c>
      <c r="AG2261">
        <v>0.01</v>
      </c>
      <c r="AH2261">
        <v>10913</v>
      </c>
      <c r="AI2261">
        <v>3853.89</v>
      </c>
      <c r="AJ2261">
        <v>94.93</v>
      </c>
    </row>
    <row r="2262" spans="1:36" x14ac:dyDescent="0.3">
      <c r="A2262">
        <v>7701</v>
      </c>
      <c r="B2262" t="s">
        <v>32</v>
      </c>
      <c r="C2262" t="s">
        <v>45</v>
      </c>
      <c r="D2262" t="s">
        <v>1302</v>
      </c>
      <c r="E2262" t="s">
        <v>4199</v>
      </c>
      <c r="F2262" t="s">
        <v>4200</v>
      </c>
      <c r="G2262" t="s">
        <v>400</v>
      </c>
      <c r="H2262" t="s">
        <v>48</v>
      </c>
      <c r="I2262" t="s">
        <v>100</v>
      </c>
      <c r="J2262" t="s">
        <v>398</v>
      </c>
      <c r="K2262" t="s">
        <v>399</v>
      </c>
      <c r="L2262" t="s">
        <v>444</v>
      </c>
      <c r="M2262" s="1">
        <v>40939</v>
      </c>
      <c r="N2262" t="s">
        <v>399</v>
      </c>
      <c r="O2262" s="1">
        <v>41152</v>
      </c>
      <c r="P2262" s="1">
        <v>41143</v>
      </c>
      <c r="Q2262" s="1">
        <v>41143</v>
      </c>
      <c r="R2262" s="2">
        <f t="shared" si="105"/>
        <v>0</v>
      </c>
      <c r="S2262" s="2">
        <f t="shared" si="106"/>
        <v>-9</v>
      </c>
      <c r="T2262" s="2">
        <f t="shared" si="107"/>
        <v>0</v>
      </c>
      <c r="U2262" t="s">
        <v>400</v>
      </c>
      <c r="V2262" t="s">
        <v>41</v>
      </c>
      <c r="W2262" t="s">
        <v>36</v>
      </c>
      <c r="X2262" t="s">
        <v>37</v>
      </c>
      <c r="Y2262" t="s">
        <v>1463</v>
      </c>
      <c r="Z2262" t="s">
        <v>74</v>
      </c>
      <c r="AA2262" t="s">
        <v>73</v>
      </c>
      <c r="AB2262" t="s">
        <v>71</v>
      </c>
      <c r="AC2262">
        <v>120</v>
      </c>
      <c r="AD2262">
        <v>25024</v>
      </c>
      <c r="AE2262">
        <v>733453.44</v>
      </c>
      <c r="AF2262">
        <v>29.31</v>
      </c>
      <c r="AG2262">
        <v>0.24</v>
      </c>
      <c r="AH2262">
        <v>30606</v>
      </c>
      <c r="AI2262">
        <v>9601.3799999999992</v>
      </c>
      <c r="AJ2262">
        <v>1028.3</v>
      </c>
    </row>
    <row r="2263" spans="1:36" x14ac:dyDescent="0.3">
      <c r="A2263">
        <v>9093</v>
      </c>
      <c r="B2263" t="s">
        <v>32</v>
      </c>
      <c r="C2263" t="s">
        <v>45</v>
      </c>
      <c r="D2263" t="s">
        <v>1302</v>
      </c>
      <c r="E2263" t="s">
        <v>4220</v>
      </c>
      <c r="F2263" t="s">
        <v>5039</v>
      </c>
      <c r="G2263" t="s">
        <v>400</v>
      </c>
      <c r="H2263" t="s">
        <v>48</v>
      </c>
      <c r="I2263" t="s">
        <v>100</v>
      </c>
      <c r="J2263" t="s">
        <v>398</v>
      </c>
      <c r="K2263" t="s">
        <v>399</v>
      </c>
      <c r="L2263" t="s">
        <v>444</v>
      </c>
      <c r="M2263" s="1">
        <v>40954</v>
      </c>
      <c r="N2263" t="s">
        <v>399</v>
      </c>
      <c r="O2263" s="1">
        <v>41156</v>
      </c>
      <c r="P2263" s="1">
        <v>41143</v>
      </c>
      <c r="Q2263" s="1">
        <v>41143</v>
      </c>
      <c r="R2263" s="2">
        <f t="shared" si="105"/>
        <v>0</v>
      </c>
      <c r="S2263" s="2">
        <f t="shared" si="106"/>
        <v>-13</v>
      </c>
      <c r="T2263" s="2">
        <f t="shared" si="107"/>
        <v>0</v>
      </c>
      <c r="U2263" t="s">
        <v>400</v>
      </c>
      <c r="V2263" t="s">
        <v>41</v>
      </c>
      <c r="W2263" t="s">
        <v>36</v>
      </c>
      <c r="X2263" t="s">
        <v>50</v>
      </c>
      <c r="Y2263" t="s">
        <v>1373</v>
      </c>
      <c r="Z2263" t="s">
        <v>43</v>
      </c>
      <c r="AA2263" t="s">
        <v>1311</v>
      </c>
      <c r="AB2263" t="s">
        <v>40</v>
      </c>
      <c r="AC2263">
        <v>60</v>
      </c>
      <c r="AD2263">
        <v>38347</v>
      </c>
      <c r="AE2263">
        <v>105837.72</v>
      </c>
      <c r="AF2263">
        <v>2.76</v>
      </c>
      <c r="AG2263">
        <v>0.05</v>
      </c>
      <c r="AH2263">
        <v>1502</v>
      </c>
      <c r="AI2263">
        <v>6900.62</v>
      </c>
      <c r="AJ2263">
        <v>148.38</v>
      </c>
    </row>
    <row r="2264" spans="1:36" x14ac:dyDescent="0.3">
      <c r="A2264">
        <v>7721</v>
      </c>
      <c r="B2264" t="s">
        <v>32</v>
      </c>
      <c r="C2264" t="s">
        <v>45</v>
      </c>
      <c r="D2264" t="s">
        <v>1302</v>
      </c>
      <c r="E2264" t="s">
        <v>4216</v>
      </c>
      <c r="F2264" t="s">
        <v>4217</v>
      </c>
      <c r="G2264" t="s">
        <v>400</v>
      </c>
      <c r="H2264" t="s">
        <v>48</v>
      </c>
      <c r="I2264" t="s">
        <v>100</v>
      </c>
      <c r="J2264" t="s">
        <v>398</v>
      </c>
      <c r="K2264" t="s">
        <v>399</v>
      </c>
      <c r="L2264" t="s">
        <v>444</v>
      </c>
      <c r="M2264" s="1">
        <v>41031</v>
      </c>
      <c r="N2264" t="s">
        <v>399</v>
      </c>
      <c r="O2264" s="1">
        <v>41200</v>
      </c>
      <c r="P2264" s="1">
        <v>41213</v>
      </c>
      <c r="Q2264" s="1">
        <v>41213</v>
      </c>
      <c r="R2264" s="2">
        <f t="shared" si="105"/>
        <v>0</v>
      </c>
      <c r="S2264" s="2">
        <f t="shared" si="106"/>
        <v>13</v>
      </c>
      <c r="T2264" s="2">
        <f t="shared" si="107"/>
        <v>0</v>
      </c>
      <c r="U2264" t="s">
        <v>400</v>
      </c>
      <c r="V2264" t="s">
        <v>41</v>
      </c>
      <c r="W2264" t="s">
        <v>36</v>
      </c>
      <c r="X2264" t="s">
        <v>37</v>
      </c>
      <c r="Y2264" t="s">
        <v>1383</v>
      </c>
      <c r="Z2264" t="s">
        <v>43</v>
      </c>
      <c r="AA2264" t="s">
        <v>143</v>
      </c>
      <c r="AB2264" t="s">
        <v>141</v>
      </c>
      <c r="AC2264">
        <v>30</v>
      </c>
      <c r="AD2264">
        <v>152880</v>
      </c>
      <c r="AE2264">
        <v>2198414.4</v>
      </c>
      <c r="AF2264">
        <v>14.38</v>
      </c>
      <c r="AG2264">
        <v>0.48</v>
      </c>
      <c r="AH2264">
        <v>17227</v>
      </c>
      <c r="AI2264">
        <v>7134.39</v>
      </c>
      <c r="AJ2264">
        <v>3082.18</v>
      </c>
    </row>
    <row r="2265" spans="1:36" x14ac:dyDescent="0.3">
      <c r="A2265">
        <v>7724</v>
      </c>
      <c r="B2265" t="s">
        <v>32</v>
      </c>
      <c r="C2265" t="s">
        <v>45</v>
      </c>
      <c r="D2265" t="s">
        <v>1302</v>
      </c>
      <c r="E2265" t="s">
        <v>4216</v>
      </c>
      <c r="F2265" t="s">
        <v>4219</v>
      </c>
      <c r="G2265" t="s">
        <v>400</v>
      </c>
      <c r="H2265" t="s">
        <v>48</v>
      </c>
      <c r="I2265" t="s">
        <v>100</v>
      </c>
      <c r="J2265" t="s">
        <v>398</v>
      </c>
      <c r="K2265" t="s">
        <v>399</v>
      </c>
      <c r="L2265" t="s">
        <v>444</v>
      </c>
      <c r="M2265" s="1">
        <v>41031</v>
      </c>
      <c r="N2265" t="s">
        <v>399</v>
      </c>
      <c r="O2265" s="1">
        <v>41243</v>
      </c>
      <c r="P2265" s="1">
        <v>41213</v>
      </c>
      <c r="Q2265" s="1">
        <v>41213</v>
      </c>
      <c r="R2265" s="2">
        <f t="shared" si="105"/>
        <v>0</v>
      </c>
      <c r="S2265" s="2">
        <f t="shared" si="106"/>
        <v>-30</v>
      </c>
      <c r="T2265" s="2">
        <f t="shared" si="107"/>
        <v>0</v>
      </c>
      <c r="U2265" t="s">
        <v>400</v>
      </c>
      <c r="V2265" t="s">
        <v>41</v>
      </c>
      <c r="W2265" t="s">
        <v>36</v>
      </c>
      <c r="X2265" t="s">
        <v>37</v>
      </c>
      <c r="Y2265" t="s">
        <v>1463</v>
      </c>
      <c r="Z2265" t="s">
        <v>74</v>
      </c>
      <c r="AA2265" t="s">
        <v>73</v>
      </c>
      <c r="AB2265" t="s">
        <v>71</v>
      </c>
      <c r="AC2265">
        <v>120</v>
      </c>
      <c r="AD2265">
        <v>22920</v>
      </c>
      <c r="AE2265">
        <v>611964</v>
      </c>
      <c r="AF2265">
        <v>26.7</v>
      </c>
      <c r="AG2265">
        <v>0.22</v>
      </c>
      <c r="AH2265">
        <v>12181</v>
      </c>
      <c r="AI2265">
        <v>7134.39</v>
      </c>
      <c r="AJ2265">
        <v>857.97</v>
      </c>
    </row>
    <row r="2266" spans="1:36" x14ac:dyDescent="0.3">
      <c r="A2266">
        <v>7725</v>
      </c>
      <c r="B2266" t="s">
        <v>32</v>
      </c>
      <c r="C2266" t="s">
        <v>45</v>
      </c>
      <c r="D2266" t="s">
        <v>1302</v>
      </c>
      <c r="E2266" t="s">
        <v>4220</v>
      </c>
      <c r="F2266" t="s">
        <v>4221</v>
      </c>
      <c r="G2266" t="s">
        <v>400</v>
      </c>
      <c r="H2266" t="s">
        <v>48</v>
      </c>
      <c r="I2266" t="s">
        <v>44</v>
      </c>
      <c r="J2266" t="s">
        <v>398</v>
      </c>
      <c r="K2266" t="s">
        <v>399</v>
      </c>
      <c r="L2266" t="s">
        <v>444</v>
      </c>
      <c r="M2266" s="1">
        <v>40954</v>
      </c>
      <c r="N2266" t="s">
        <v>399</v>
      </c>
      <c r="O2266" s="1">
        <v>41243</v>
      </c>
      <c r="P2266" s="1">
        <v>41219</v>
      </c>
      <c r="Q2266" s="1">
        <v>41219</v>
      </c>
      <c r="R2266" s="2">
        <f t="shared" si="105"/>
        <v>0</v>
      </c>
      <c r="S2266" s="2">
        <f t="shared" si="106"/>
        <v>-24</v>
      </c>
      <c r="T2266" s="2">
        <f t="shared" si="107"/>
        <v>0</v>
      </c>
      <c r="U2266" t="s">
        <v>400</v>
      </c>
      <c r="V2266" t="s">
        <v>41</v>
      </c>
      <c r="W2266" t="s">
        <v>36</v>
      </c>
      <c r="X2266" t="s">
        <v>50</v>
      </c>
      <c r="Y2266" t="s">
        <v>1579</v>
      </c>
      <c r="Z2266" t="s">
        <v>246</v>
      </c>
      <c r="AA2266" t="s">
        <v>1580</v>
      </c>
      <c r="AB2266" t="s">
        <v>156</v>
      </c>
      <c r="AC2266">
        <v>60</v>
      </c>
      <c r="AD2266">
        <v>844</v>
      </c>
      <c r="AE2266">
        <v>3629.2</v>
      </c>
      <c r="AF2266">
        <v>4.3</v>
      </c>
      <c r="AG2266">
        <v>7.0000000000000007E-2</v>
      </c>
      <c r="AH2266">
        <v>466</v>
      </c>
      <c r="AI2266">
        <v>1696</v>
      </c>
      <c r="AJ2266">
        <v>5.09</v>
      </c>
    </row>
    <row r="2267" spans="1:36" x14ac:dyDescent="0.3">
      <c r="A2267">
        <v>9607</v>
      </c>
      <c r="B2267" t="s">
        <v>32</v>
      </c>
      <c r="C2267" t="s">
        <v>45</v>
      </c>
      <c r="D2267" t="s">
        <v>1302</v>
      </c>
      <c r="E2267" t="s">
        <v>4220</v>
      </c>
      <c r="F2267" t="s">
        <v>5283</v>
      </c>
      <c r="G2267" t="s">
        <v>400</v>
      </c>
      <c r="H2267" t="s">
        <v>48</v>
      </c>
      <c r="I2267" t="s">
        <v>44</v>
      </c>
      <c r="J2267" t="s">
        <v>398</v>
      </c>
      <c r="K2267" t="s">
        <v>399</v>
      </c>
      <c r="L2267" t="s">
        <v>444</v>
      </c>
      <c r="M2267" s="1">
        <v>40954</v>
      </c>
      <c r="N2267" t="s">
        <v>399</v>
      </c>
      <c r="O2267" s="1">
        <v>41243</v>
      </c>
      <c r="P2267" s="1">
        <v>41219</v>
      </c>
      <c r="Q2267" s="1">
        <v>41219</v>
      </c>
      <c r="R2267" s="2">
        <f t="shared" si="105"/>
        <v>0</v>
      </c>
      <c r="S2267" s="2">
        <f t="shared" si="106"/>
        <v>-24</v>
      </c>
      <c r="T2267" s="2">
        <f t="shared" si="107"/>
        <v>0</v>
      </c>
      <c r="U2267" t="s">
        <v>400</v>
      </c>
      <c r="V2267" t="s">
        <v>41</v>
      </c>
      <c r="W2267" t="s">
        <v>36</v>
      </c>
      <c r="X2267" t="s">
        <v>50</v>
      </c>
      <c r="Y2267" t="s">
        <v>894</v>
      </c>
      <c r="Z2267" t="s">
        <v>246</v>
      </c>
      <c r="AA2267" t="s">
        <v>895</v>
      </c>
      <c r="AB2267" t="s">
        <v>156</v>
      </c>
      <c r="AC2267">
        <v>60</v>
      </c>
      <c r="AD2267">
        <v>17600</v>
      </c>
      <c r="AE2267">
        <v>40480</v>
      </c>
      <c r="AF2267">
        <v>2.2999999999999998</v>
      </c>
      <c r="AG2267">
        <v>0.04</v>
      </c>
      <c r="AH2267">
        <v>3526</v>
      </c>
      <c r="AI2267">
        <v>8977</v>
      </c>
      <c r="AJ2267">
        <v>56.75</v>
      </c>
    </row>
    <row r="2268" spans="1:36" x14ac:dyDescent="0.3">
      <c r="A2268">
        <v>10109</v>
      </c>
      <c r="B2268" t="s">
        <v>32</v>
      </c>
      <c r="C2268" t="s">
        <v>45</v>
      </c>
      <c r="D2268" t="s">
        <v>1302</v>
      </c>
      <c r="E2268" t="s">
        <v>4199</v>
      </c>
      <c r="F2268" t="s">
        <v>5514</v>
      </c>
      <c r="G2268" t="s">
        <v>400</v>
      </c>
      <c r="H2268" t="s">
        <v>48</v>
      </c>
      <c r="I2268" t="s">
        <v>100</v>
      </c>
      <c r="J2268" t="s">
        <v>398</v>
      </c>
      <c r="K2268" t="s">
        <v>399</v>
      </c>
      <c r="L2268" t="s">
        <v>444</v>
      </c>
      <c r="M2268" s="1">
        <v>40939</v>
      </c>
      <c r="N2268" t="s">
        <v>399</v>
      </c>
      <c r="O2268" s="1">
        <v>41228</v>
      </c>
      <c r="P2268" s="1">
        <v>41228</v>
      </c>
      <c r="Q2268" s="1">
        <v>41228</v>
      </c>
      <c r="R2268" s="2">
        <f t="shared" si="105"/>
        <v>0</v>
      </c>
      <c r="S2268" s="2">
        <f t="shared" si="106"/>
        <v>0</v>
      </c>
      <c r="T2268" s="2">
        <f t="shared" si="107"/>
        <v>0</v>
      </c>
      <c r="U2268" t="s">
        <v>400</v>
      </c>
      <c r="V2268" t="s">
        <v>41</v>
      </c>
      <c r="W2268" t="s">
        <v>36</v>
      </c>
      <c r="X2268" t="s">
        <v>37</v>
      </c>
      <c r="Y2268" t="s">
        <v>1463</v>
      </c>
      <c r="Z2268" t="s">
        <v>74</v>
      </c>
      <c r="AA2268" t="s">
        <v>73</v>
      </c>
      <c r="AB2268" t="s">
        <v>71</v>
      </c>
      <c r="AC2268">
        <v>120</v>
      </c>
      <c r="AD2268">
        <v>16114</v>
      </c>
      <c r="AE2268">
        <v>472301.34</v>
      </c>
      <c r="AF2268">
        <v>29.31</v>
      </c>
      <c r="AG2268">
        <v>0.24</v>
      </c>
      <c r="AH2268">
        <v>4256</v>
      </c>
      <c r="AI2268">
        <v>6052.1</v>
      </c>
      <c r="AJ2268">
        <v>662.17</v>
      </c>
    </row>
    <row r="2269" spans="1:36" x14ac:dyDescent="0.3">
      <c r="A2269">
        <v>8669</v>
      </c>
      <c r="B2269" t="s">
        <v>32</v>
      </c>
      <c r="C2269" t="s">
        <v>45</v>
      </c>
      <c r="D2269" t="s">
        <v>1302</v>
      </c>
      <c r="E2269" t="s">
        <v>3841</v>
      </c>
      <c r="F2269" t="s">
        <v>4827</v>
      </c>
      <c r="G2269" t="s">
        <v>400</v>
      </c>
      <c r="H2269" t="s">
        <v>48</v>
      </c>
      <c r="I2269" t="s">
        <v>44</v>
      </c>
      <c r="J2269" t="s">
        <v>398</v>
      </c>
      <c r="K2269" t="s">
        <v>399</v>
      </c>
      <c r="L2269" t="s">
        <v>444</v>
      </c>
      <c r="M2269" s="1">
        <v>41145</v>
      </c>
      <c r="N2269" t="s">
        <v>399</v>
      </c>
      <c r="O2269" s="1">
        <v>41333</v>
      </c>
      <c r="P2269" s="1">
        <v>41323</v>
      </c>
      <c r="Q2269" s="1">
        <v>41323</v>
      </c>
      <c r="R2269" s="2">
        <f t="shared" si="105"/>
        <v>0</v>
      </c>
      <c r="S2269" s="2">
        <f t="shared" si="106"/>
        <v>-10</v>
      </c>
      <c r="T2269" s="2">
        <f t="shared" si="107"/>
        <v>0</v>
      </c>
      <c r="U2269" t="s">
        <v>400</v>
      </c>
      <c r="V2269" t="s">
        <v>41</v>
      </c>
      <c r="W2269" t="s">
        <v>36</v>
      </c>
      <c r="X2269" t="s">
        <v>50</v>
      </c>
      <c r="Y2269" t="s">
        <v>1579</v>
      </c>
      <c r="Z2269" t="s">
        <v>246</v>
      </c>
      <c r="AA2269" t="s">
        <v>1580</v>
      </c>
      <c r="AB2269" t="s">
        <v>156</v>
      </c>
      <c r="AC2269">
        <v>60</v>
      </c>
      <c r="AD2269">
        <v>10727</v>
      </c>
      <c r="AE2269">
        <v>46126.1</v>
      </c>
      <c r="AF2269">
        <v>4.3</v>
      </c>
      <c r="AG2269">
        <v>7.0000000000000007E-2</v>
      </c>
      <c r="AH2269">
        <v>945</v>
      </c>
      <c r="AI2269">
        <v>7579.6</v>
      </c>
      <c r="AJ2269">
        <v>64.67</v>
      </c>
    </row>
    <row r="2270" spans="1:36" x14ac:dyDescent="0.3">
      <c r="A2270">
        <v>9127</v>
      </c>
      <c r="B2270" t="s">
        <v>32</v>
      </c>
      <c r="C2270" t="s">
        <v>45</v>
      </c>
      <c r="D2270" t="s">
        <v>1302</v>
      </c>
      <c r="E2270" t="s">
        <v>3841</v>
      </c>
      <c r="F2270" t="s">
        <v>5057</v>
      </c>
      <c r="G2270" t="s">
        <v>400</v>
      </c>
      <c r="H2270" t="s">
        <v>48</v>
      </c>
      <c r="I2270" t="s">
        <v>66</v>
      </c>
      <c r="J2270" t="s">
        <v>398</v>
      </c>
      <c r="K2270" t="s">
        <v>399</v>
      </c>
      <c r="L2270" t="s">
        <v>444</v>
      </c>
      <c r="M2270" s="1">
        <v>41145</v>
      </c>
      <c r="N2270" t="s">
        <v>399</v>
      </c>
      <c r="O2270" s="1">
        <v>41337</v>
      </c>
      <c r="P2270" s="1">
        <v>41337</v>
      </c>
      <c r="Q2270" s="1">
        <v>41337</v>
      </c>
      <c r="R2270" s="2">
        <f t="shared" si="105"/>
        <v>0</v>
      </c>
      <c r="S2270" s="2">
        <f t="shared" si="106"/>
        <v>0</v>
      </c>
      <c r="T2270" s="2">
        <f t="shared" si="107"/>
        <v>0</v>
      </c>
      <c r="U2270" t="s">
        <v>400</v>
      </c>
      <c r="V2270" t="s">
        <v>41</v>
      </c>
      <c r="W2270" t="s">
        <v>36</v>
      </c>
      <c r="X2270" t="s">
        <v>37</v>
      </c>
      <c r="Y2270" t="s">
        <v>1463</v>
      </c>
      <c r="Z2270" t="s">
        <v>74</v>
      </c>
      <c r="AA2270" t="s">
        <v>73</v>
      </c>
      <c r="AB2270" t="s">
        <v>71</v>
      </c>
      <c r="AC2270">
        <v>120</v>
      </c>
      <c r="AD2270">
        <v>574</v>
      </c>
      <c r="AE2270">
        <v>15325.8</v>
      </c>
      <c r="AF2270">
        <v>26.7</v>
      </c>
      <c r="AG2270">
        <v>0.22</v>
      </c>
      <c r="AH2270">
        <v>4758</v>
      </c>
      <c r="AI2270">
        <v>6031.15</v>
      </c>
      <c r="AJ2270">
        <v>21.49</v>
      </c>
    </row>
    <row r="2271" spans="1:36" x14ac:dyDescent="0.3">
      <c r="A2271">
        <v>7301</v>
      </c>
      <c r="B2271" t="s">
        <v>32</v>
      </c>
      <c r="C2271" t="s">
        <v>45</v>
      </c>
      <c r="D2271" t="s">
        <v>1302</v>
      </c>
      <c r="E2271" t="s">
        <v>3841</v>
      </c>
      <c r="F2271" t="s">
        <v>3855</v>
      </c>
      <c r="G2271" t="s">
        <v>400</v>
      </c>
      <c r="H2271" t="s">
        <v>48</v>
      </c>
      <c r="I2271" t="s">
        <v>100</v>
      </c>
      <c r="J2271" t="s">
        <v>398</v>
      </c>
      <c r="K2271" t="s">
        <v>399</v>
      </c>
      <c r="L2271" t="s">
        <v>444</v>
      </c>
      <c r="M2271" s="1">
        <v>41145</v>
      </c>
      <c r="N2271" t="s">
        <v>399</v>
      </c>
      <c r="O2271" s="1">
        <v>41365</v>
      </c>
      <c r="P2271" s="1">
        <v>41348</v>
      </c>
      <c r="Q2271" s="1">
        <v>41348</v>
      </c>
      <c r="R2271" s="2">
        <f t="shared" si="105"/>
        <v>0</v>
      </c>
      <c r="S2271" s="2">
        <f t="shared" si="106"/>
        <v>-17</v>
      </c>
      <c r="T2271" s="2">
        <f t="shared" si="107"/>
        <v>0</v>
      </c>
      <c r="U2271" t="s">
        <v>400</v>
      </c>
      <c r="V2271" t="s">
        <v>41</v>
      </c>
      <c r="W2271" t="s">
        <v>36</v>
      </c>
      <c r="X2271" t="s">
        <v>37</v>
      </c>
      <c r="Y2271" t="s">
        <v>106</v>
      </c>
      <c r="Z2271" t="s">
        <v>74</v>
      </c>
      <c r="AA2271" t="s">
        <v>88</v>
      </c>
      <c r="AB2271" t="s">
        <v>86</v>
      </c>
      <c r="AC2271">
        <v>30</v>
      </c>
      <c r="AD2271">
        <v>1773</v>
      </c>
      <c r="AE2271">
        <v>7162.92</v>
      </c>
      <c r="AF2271">
        <v>4.04</v>
      </c>
      <c r="AG2271">
        <v>0.13</v>
      </c>
      <c r="AH2271">
        <v>116</v>
      </c>
      <c r="AI2271">
        <v>2035.84</v>
      </c>
      <c r="AJ2271">
        <v>10.039999999999999</v>
      </c>
    </row>
    <row r="2272" spans="1:36" x14ac:dyDescent="0.3">
      <c r="A2272">
        <v>7308</v>
      </c>
      <c r="B2272" t="s">
        <v>32</v>
      </c>
      <c r="C2272" t="s">
        <v>45</v>
      </c>
      <c r="D2272" t="s">
        <v>1302</v>
      </c>
      <c r="E2272" t="s">
        <v>3841</v>
      </c>
      <c r="F2272" t="s">
        <v>3863</v>
      </c>
      <c r="G2272" t="s">
        <v>400</v>
      </c>
      <c r="H2272" t="s">
        <v>48</v>
      </c>
      <c r="I2272" t="s">
        <v>100</v>
      </c>
      <c r="J2272" t="s">
        <v>398</v>
      </c>
      <c r="K2272" t="s">
        <v>399</v>
      </c>
      <c r="L2272" t="s">
        <v>444</v>
      </c>
      <c r="M2272" s="1">
        <v>41145</v>
      </c>
      <c r="N2272" t="s">
        <v>399</v>
      </c>
      <c r="O2272" s="1">
        <v>41364</v>
      </c>
      <c r="P2272" s="1">
        <v>41366</v>
      </c>
      <c r="Q2272" s="1">
        <v>41366</v>
      </c>
      <c r="R2272" s="2">
        <f t="shared" si="105"/>
        <v>0</v>
      </c>
      <c r="S2272" s="2">
        <f t="shared" si="106"/>
        <v>2</v>
      </c>
      <c r="T2272" s="2">
        <f t="shared" si="107"/>
        <v>0</v>
      </c>
      <c r="U2272" t="s">
        <v>400</v>
      </c>
      <c r="V2272" t="s">
        <v>41</v>
      </c>
      <c r="W2272" t="s">
        <v>36</v>
      </c>
      <c r="X2272" t="s">
        <v>37</v>
      </c>
      <c r="Y2272" t="s">
        <v>1479</v>
      </c>
      <c r="Z2272" t="s">
        <v>43</v>
      </c>
      <c r="AA2272" t="s">
        <v>1480</v>
      </c>
      <c r="AB2272" t="s">
        <v>420</v>
      </c>
      <c r="AC2272">
        <v>30</v>
      </c>
      <c r="AD2272">
        <v>15027</v>
      </c>
      <c r="AE2272">
        <v>91213.89</v>
      </c>
      <c r="AF2272">
        <v>6.07</v>
      </c>
      <c r="AG2272">
        <v>0.2</v>
      </c>
      <c r="AH2272">
        <v>1248</v>
      </c>
      <c r="AI2272">
        <v>4529.5</v>
      </c>
      <c r="AJ2272">
        <v>127.88</v>
      </c>
    </row>
    <row r="2273" spans="1:36" x14ac:dyDescent="0.3">
      <c r="A2273">
        <v>7766</v>
      </c>
      <c r="B2273" t="s">
        <v>32</v>
      </c>
      <c r="C2273" t="s">
        <v>45</v>
      </c>
      <c r="D2273" t="s">
        <v>1302</v>
      </c>
      <c r="E2273" t="s">
        <v>3841</v>
      </c>
      <c r="F2273" t="s">
        <v>4255</v>
      </c>
      <c r="G2273" t="s">
        <v>400</v>
      </c>
      <c r="H2273" t="s">
        <v>48</v>
      </c>
      <c r="I2273" t="s">
        <v>100</v>
      </c>
      <c r="J2273" t="s">
        <v>398</v>
      </c>
      <c r="K2273" t="s">
        <v>399</v>
      </c>
      <c r="L2273" t="s">
        <v>444</v>
      </c>
      <c r="M2273" s="1">
        <v>41145</v>
      </c>
      <c r="N2273" t="s">
        <v>399</v>
      </c>
      <c r="O2273" s="1">
        <v>41425</v>
      </c>
      <c r="P2273" s="1">
        <v>41386</v>
      </c>
      <c r="Q2273" s="1">
        <v>41386</v>
      </c>
      <c r="R2273" s="2">
        <f t="shared" si="105"/>
        <v>0</v>
      </c>
      <c r="S2273" s="2">
        <f t="shared" si="106"/>
        <v>-39</v>
      </c>
      <c r="T2273" s="2">
        <f t="shared" si="107"/>
        <v>0</v>
      </c>
      <c r="U2273" t="s">
        <v>400</v>
      </c>
      <c r="V2273" t="s">
        <v>41</v>
      </c>
      <c r="W2273" t="s">
        <v>36</v>
      </c>
      <c r="X2273" t="s">
        <v>37</v>
      </c>
      <c r="Y2273" t="s">
        <v>1479</v>
      </c>
      <c r="Z2273" t="s">
        <v>43</v>
      </c>
      <c r="AA2273" t="s">
        <v>1480</v>
      </c>
      <c r="AB2273" t="s">
        <v>420</v>
      </c>
      <c r="AC2273">
        <v>30</v>
      </c>
      <c r="AD2273">
        <v>24042</v>
      </c>
      <c r="AE2273">
        <v>145934.94</v>
      </c>
      <c r="AF2273">
        <v>6.07</v>
      </c>
      <c r="AG2273">
        <v>0.2</v>
      </c>
      <c r="AH2273">
        <v>2006</v>
      </c>
      <c r="AI2273">
        <v>3300.95</v>
      </c>
      <c r="AJ2273">
        <v>204.6</v>
      </c>
    </row>
    <row r="2274" spans="1:36" x14ac:dyDescent="0.3">
      <c r="A2274">
        <v>9151</v>
      </c>
      <c r="B2274" t="s">
        <v>32</v>
      </c>
      <c r="C2274" t="s">
        <v>45</v>
      </c>
      <c r="D2274" t="s">
        <v>1302</v>
      </c>
      <c r="E2274" t="s">
        <v>3377</v>
      </c>
      <c r="F2274" t="s">
        <v>5064</v>
      </c>
      <c r="G2274" t="s">
        <v>400</v>
      </c>
      <c r="H2274" t="s">
        <v>48</v>
      </c>
      <c r="I2274" t="s">
        <v>100</v>
      </c>
      <c r="J2274" t="s">
        <v>398</v>
      </c>
      <c r="K2274" t="s">
        <v>399</v>
      </c>
      <c r="L2274" t="s">
        <v>444</v>
      </c>
      <c r="M2274" s="1">
        <v>41273</v>
      </c>
      <c r="N2274" t="s">
        <v>399</v>
      </c>
      <c r="O2274" s="1">
        <v>41425</v>
      </c>
      <c r="P2274" s="1">
        <v>41386</v>
      </c>
      <c r="Q2274" s="1">
        <v>41386</v>
      </c>
      <c r="R2274" s="2">
        <f t="shared" si="105"/>
        <v>0</v>
      </c>
      <c r="S2274" s="2">
        <f t="shared" si="106"/>
        <v>-39</v>
      </c>
      <c r="T2274" s="2">
        <f t="shared" si="107"/>
        <v>0</v>
      </c>
      <c r="U2274" t="s">
        <v>400</v>
      </c>
      <c r="V2274" t="s">
        <v>41</v>
      </c>
      <c r="W2274" t="s">
        <v>36</v>
      </c>
      <c r="X2274" t="s">
        <v>37</v>
      </c>
      <c r="Y2274" t="s">
        <v>1479</v>
      </c>
      <c r="Z2274" t="s">
        <v>43</v>
      </c>
      <c r="AA2274" t="s">
        <v>1480</v>
      </c>
      <c r="AB2274" t="s">
        <v>420</v>
      </c>
      <c r="AC2274">
        <v>30</v>
      </c>
      <c r="AD2274">
        <v>31512</v>
      </c>
      <c r="AE2274">
        <v>191277.84</v>
      </c>
      <c r="AF2274">
        <v>6.07</v>
      </c>
      <c r="AG2274">
        <v>0.2</v>
      </c>
      <c r="AH2274">
        <v>2635</v>
      </c>
      <c r="AI2274">
        <v>3300.95</v>
      </c>
      <c r="AJ2274">
        <v>236.61</v>
      </c>
    </row>
    <row r="2275" spans="1:36" x14ac:dyDescent="0.3">
      <c r="A2275">
        <v>9153</v>
      </c>
      <c r="B2275" t="s">
        <v>32</v>
      </c>
      <c r="C2275" t="s">
        <v>45</v>
      </c>
      <c r="D2275" t="s">
        <v>1302</v>
      </c>
      <c r="E2275" t="s">
        <v>3841</v>
      </c>
      <c r="F2275" t="s">
        <v>5067</v>
      </c>
      <c r="G2275" t="s">
        <v>400</v>
      </c>
      <c r="H2275" t="s">
        <v>48</v>
      </c>
      <c r="I2275" t="s">
        <v>100</v>
      </c>
      <c r="J2275" t="s">
        <v>398</v>
      </c>
      <c r="K2275" t="s">
        <v>399</v>
      </c>
      <c r="L2275" t="s">
        <v>444</v>
      </c>
      <c r="M2275" s="1">
        <v>41145</v>
      </c>
      <c r="N2275" t="s">
        <v>399</v>
      </c>
      <c r="O2275" s="1">
        <v>41425</v>
      </c>
      <c r="P2275" s="1">
        <v>41403</v>
      </c>
      <c r="Q2275" s="1">
        <v>41403</v>
      </c>
      <c r="R2275" s="2">
        <f t="shared" si="105"/>
        <v>0</v>
      </c>
      <c r="S2275" s="2">
        <f t="shared" si="106"/>
        <v>-22</v>
      </c>
      <c r="T2275" s="2">
        <f t="shared" si="107"/>
        <v>0</v>
      </c>
      <c r="U2275" t="s">
        <v>400</v>
      </c>
      <c r="V2275" t="s">
        <v>41</v>
      </c>
      <c r="W2275" t="s">
        <v>36</v>
      </c>
      <c r="X2275" t="s">
        <v>37</v>
      </c>
      <c r="Y2275" t="s">
        <v>106</v>
      </c>
      <c r="Z2275" t="s">
        <v>74</v>
      </c>
      <c r="AA2275" t="s">
        <v>88</v>
      </c>
      <c r="AB2275" t="s">
        <v>86</v>
      </c>
      <c r="AC2275">
        <v>30</v>
      </c>
      <c r="AD2275">
        <v>1980</v>
      </c>
      <c r="AE2275">
        <v>7999.2</v>
      </c>
      <c r="AF2275">
        <v>4.04</v>
      </c>
      <c r="AG2275">
        <v>0.13</v>
      </c>
      <c r="AH2275">
        <v>126</v>
      </c>
      <c r="AI2275">
        <v>1382</v>
      </c>
      <c r="AJ2275">
        <v>11.21</v>
      </c>
    </row>
    <row r="2276" spans="1:36" x14ac:dyDescent="0.3">
      <c r="A2276">
        <v>7765</v>
      </c>
      <c r="B2276" t="s">
        <v>32</v>
      </c>
      <c r="C2276" t="s">
        <v>45</v>
      </c>
      <c r="D2276" t="s">
        <v>1302</v>
      </c>
      <c r="E2276" t="s">
        <v>3377</v>
      </c>
      <c r="F2276" t="s">
        <v>4254</v>
      </c>
      <c r="G2276" t="s">
        <v>400</v>
      </c>
      <c r="H2276" t="s">
        <v>48</v>
      </c>
      <c r="I2276" t="s">
        <v>66</v>
      </c>
      <c r="J2276" t="s">
        <v>398</v>
      </c>
      <c r="K2276" t="s">
        <v>399</v>
      </c>
      <c r="L2276" t="s">
        <v>444</v>
      </c>
      <c r="M2276" s="1">
        <v>41273</v>
      </c>
      <c r="N2276" t="s">
        <v>399</v>
      </c>
      <c r="O2276" s="1">
        <v>41425</v>
      </c>
      <c r="P2276" s="1">
        <v>41408</v>
      </c>
      <c r="Q2276" s="1">
        <v>41408</v>
      </c>
      <c r="R2276" s="2">
        <f t="shared" si="105"/>
        <v>0</v>
      </c>
      <c r="S2276" s="2">
        <f t="shared" si="106"/>
        <v>-17</v>
      </c>
      <c r="T2276" s="2">
        <f t="shared" si="107"/>
        <v>0</v>
      </c>
      <c r="U2276" t="s">
        <v>400</v>
      </c>
      <c r="V2276" t="s">
        <v>41</v>
      </c>
      <c r="W2276" t="s">
        <v>36</v>
      </c>
      <c r="X2276" t="s">
        <v>37</v>
      </c>
      <c r="Y2276" t="s">
        <v>1463</v>
      </c>
      <c r="Z2276" t="s">
        <v>74</v>
      </c>
      <c r="AA2276" t="s">
        <v>73</v>
      </c>
      <c r="AB2276" t="s">
        <v>71</v>
      </c>
      <c r="AC2276">
        <v>120</v>
      </c>
      <c r="AD2276">
        <v>12837</v>
      </c>
      <c r="AE2276">
        <v>317844.12</v>
      </c>
      <c r="AF2276">
        <v>24.76</v>
      </c>
      <c r="AG2276">
        <v>0.21</v>
      </c>
      <c r="AH2276">
        <v>4613</v>
      </c>
      <c r="AI2276">
        <v>3592.8</v>
      </c>
      <c r="AJ2276">
        <v>393.17</v>
      </c>
    </row>
    <row r="2277" spans="1:36" x14ac:dyDescent="0.3">
      <c r="A2277">
        <v>8239</v>
      </c>
      <c r="B2277" t="s">
        <v>32</v>
      </c>
      <c r="C2277" t="s">
        <v>45</v>
      </c>
      <c r="D2277" t="s">
        <v>1302</v>
      </c>
      <c r="E2277" t="s">
        <v>3396</v>
      </c>
      <c r="F2277" t="s">
        <v>4572</v>
      </c>
      <c r="G2277" t="s">
        <v>400</v>
      </c>
      <c r="H2277" t="s">
        <v>48</v>
      </c>
      <c r="I2277" t="s">
        <v>44</v>
      </c>
      <c r="J2277" t="s">
        <v>398</v>
      </c>
      <c r="K2277" t="s">
        <v>399</v>
      </c>
      <c r="L2277" t="s">
        <v>444</v>
      </c>
      <c r="M2277" s="1">
        <v>41366</v>
      </c>
      <c r="N2277" t="s">
        <v>399</v>
      </c>
      <c r="O2277" s="1">
        <v>41509</v>
      </c>
      <c r="P2277" s="1">
        <v>41408</v>
      </c>
      <c r="Q2277" s="1">
        <v>41408</v>
      </c>
      <c r="R2277" s="2">
        <f t="shared" si="105"/>
        <v>0</v>
      </c>
      <c r="S2277" s="2">
        <f t="shared" si="106"/>
        <v>-101</v>
      </c>
      <c r="T2277" s="2">
        <f t="shared" si="107"/>
        <v>0</v>
      </c>
      <c r="U2277" t="s">
        <v>400</v>
      </c>
      <c r="V2277" t="s">
        <v>41</v>
      </c>
      <c r="W2277" t="s">
        <v>36</v>
      </c>
      <c r="X2277" t="s">
        <v>50</v>
      </c>
      <c r="Y2277" t="s">
        <v>894</v>
      </c>
      <c r="Z2277" t="s">
        <v>246</v>
      </c>
      <c r="AA2277" t="s">
        <v>895</v>
      </c>
      <c r="AB2277" t="s">
        <v>156</v>
      </c>
      <c r="AC2277">
        <v>60</v>
      </c>
      <c r="AD2277">
        <v>12917</v>
      </c>
      <c r="AE2277">
        <v>29709.1</v>
      </c>
      <c r="AF2277">
        <v>2.2999999999999998</v>
      </c>
      <c r="AG2277">
        <v>0.04</v>
      </c>
      <c r="AH2277">
        <v>2461</v>
      </c>
      <c r="AI2277">
        <v>3592.8</v>
      </c>
      <c r="AJ2277">
        <v>36.75</v>
      </c>
    </row>
    <row r="2278" spans="1:36" x14ac:dyDescent="0.3">
      <c r="A2278">
        <v>9662</v>
      </c>
      <c r="B2278" t="s">
        <v>32</v>
      </c>
      <c r="C2278" t="s">
        <v>45</v>
      </c>
      <c r="D2278" t="s">
        <v>1302</v>
      </c>
      <c r="E2278" t="s">
        <v>4280</v>
      </c>
      <c r="F2278" t="s">
        <v>5309</v>
      </c>
      <c r="G2278" t="s">
        <v>400</v>
      </c>
      <c r="H2278" t="s">
        <v>48</v>
      </c>
      <c r="I2278" t="s">
        <v>66</v>
      </c>
      <c r="J2278" t="s">
        <v>398</v>
      </c>
      <c r="K2278" t="s">
        <v>399</v>
      </c>
      <c r="L2278" t="s">
        <v>444</v>
      </c>
      <c r="M2278" s="1">
        <v>41152</v>
      </c>
      <c r="N2278" t="s">
        <v>399</v>
      </c>
      <c r="O2278" s="1">
        <v>41453</v>
      </c>
      <c r="P2278" s="1">
        <v>41417</v>
      </c>
      <c r="Q2278" s="1">
        <v>41417</v>
      </c>
      <c r="R2278" s="2">
        <f t="shared" si="105"/>
        <v>0</v>
      </c>
      <c r="S2278" s="2">
        <f t="shared" si="106"/>
        <v>-36</v>
      </c>
      <c r="T2278" s="2">
        <f t="shared" si="107"/>
        <v>0</v>
      </c>
      <c r="U2278" t="s">
        <v>400</v>
      </c>
      <c r="V2278" t="s">
        <v>41</v>
      </c>
      <c r="W2278" t="s">
        <v>36</v>
      </c>
      <c r="X2278" t="s">
        <v>50</v>
      </c>
      <c r="Y2278" t="s">
        <v>1334</v>
      </c>
      <c r="Z2278" t="s">
        <v>65</v>
      </c>
      <c r="AA2278" t="s">
        <v>64</v>
      </c>
      <c r="AB2278" t="s">
        <v>63</v>
      </c>
      <c r="AC2278">
        <v>240</v>
      </c>
      <c r="AD2278">
        <v>24977</v>
      </c>
      <c r="AE2278">
        <v>48705.15</v>
      </c>
      <c r="AF2278">
        <v>1.95</v>
      </c>
      <c r="AG2278">
        <v>0.01</v>
      </c>
      <c r="AH2278">
        <v>9174</v>
      </c>
      <c r="AI2278">
        <v>7185.6</v>
      </c>
      <c r="AJ2278">
        <v>68.28</v>
      </c>
    </row>
    <row r="2279" spans="1:36" x14ac:dyDescent="0.3">
      <c r="A2279">
        <v>6871</v>
      </c>
      <c r="B2279" t="s">
        <v>32</v>
      </c>
      <c r="C2279" t="s">
        <v>45</v>
      </c>
      <c r="D2279" t="s">
        <v>1302</v>
      </c>
      <c r="E2279" t="s">
        <v>3377</v>
      </c>
      <c r="F2279" t="s">
        <v>3378</v>
      </c>
      <c r="G2279" t="s">
        <v>400</v>
      </c>
      <c r="H2279" t="s">
        <v>48</v>
      </c>
      <c r="I2279" t="s">
        <v>44</v>
      </c>
      <c r="J2279" t="s">
        <v>398</v>
      </c>
      <c r="K2279" t="s">
        <v>399</v>
      </c>
      <c r="L2279" t="s">
        <v>444</v>
      </c>
      <c r="M2279" s="1">
        <v>41273</v>
      </c>
      <c r="N2279" t="s">
        <v>399</v>
      </c>
      <c r="O2279" s="1">
        <v>41425</v>
      </c>
      <c r="P2279" s="1">
        <v>41443</v>
      </c>
      <c r="Q2279" s="1">
        <v>41443</v>
      </c>
      <c r="R2279" s="2">
        <f t="shared" si="105"/>
        <v>0</v>
      </c>
      <c r="S2279" s="2">
        <f t="shared" si="106"/>
        <v>18</v>
      </c>
      <c r="T2279" s="2">
        <f t="shared" si="107"/>
        <v>0</v>
      </c>
      <c r="U2279" t="s">
        <v>400</v>
      </c>
      <c r="V2279" t="s">
        <v>41</v>
      </c>
      <c r="W2279" t="s">
        <v>36</v>
      </c>
      <c r="X2279" t="s">
        <v>37</v>
      </c>
      <c r="Y2279" t="s">
        <v>1383</v>
      </c>
      <c r="Z2279" t="s">
        <v>43</v>
      </c>
      <c r="AA2279" t="s">
        <v>143</v>
      </c>
      <c r="AB2279" t="s">
        <v>141</v>
      </c>
      <c r="AC2279">
        <v>30</v>
      </c>
      <c r="AD2279">
        <v>31000</v>
      </c>
      <c r="AE2279">
        <v>401760</v>
      </c>
      <c r="AF2279">
        <v>12.96</v>
      </c>
      <c r="AG2279">
        <v>0.43</v>
      </c>
      <c r="AH2279">
        <v>3674</v>
      </c>
      <c r="AI2279">
        <v>22904.03</v>
      </c>
      <c r="AJ2279">
        <v>496.98</v>
      </c>
    </row>
    <row r="2280" spans="1:36" x14ac:dyDescent="0.3">
      <c r="A2280">
        <v>7782</v>
      </c>
      <c r="B2280" t="s">
        <v>32</v>
      </c>
      <c r="C2280" t="s">
        <v>45</v>
      </c>
      <c r="D2280" t="s">
        <v>1302</v>
      </c>
      <c r="E2280" t="s">
        <v>3377</v>
      </c>
      <c r="F2280" t="s">
        <v>4269</v>
      </c>
      <c r="G2280" t="s">
        <v>400</v>
      </c>
      <c r="H2280" t="s">
        <v>48</v>
      </c>
      <c r="I2280" t="s">
        <v>44</v>
      </c>
      <c r="J2280" t="s">
        <v>398</v>
      </c>
      <c r="K2280" t="s">
        <v>399</v>
      </c>
      <c r="L2280" t="s">
        <v>35</v>
      </c>
      <c r="M2280" s="1">
        <v>41273</v>
      </c>
      <c r="N2280" t="s">
        <v>399</v>
      </c>
      <c r="O2280" s="1">
        <v>41425</v>
      </c>
      <c r="P2280" s="1">
        <v>41443</v>
      </c>
      <c r="Q2280" s="1">
        <v>41443</v>
      </c>
      <c r="R2280" s="2">
        <f t="shared" si="105"/>
        <v>0</v>
      </c>
      <c r="S2280" s="2">
        <f t="shared" si="106"/>
        <v>18</v>
      </c>
      <c r="T2280" s="2">
        <f t="shared" si="107"/>
        <v>0</v>
      </c>
      <c r="U2280" t="s">
        <v>400</v>
      </c>
      <c r="V2280" t="s">
        <v>41</v>
      </c>
      <c r="W2280" t="s">
        <v>36</v>
      </c>
      <c r="X2280" t="s">
        <v>37</v>
      </c>
      <c r="Y2280" t="s">
        <v>1383</v>
      </c>
      <c r="Z2280" t="s">
        <v>43</v>
      </c>
      <c r="AA2280" t="s">
        <v>143</v>
      </c>
      <c r="AB2280" t="s">
        <v>141</v>
      </c>
      <c r="AC2280">
        <v>30</v>
      </c>
      <c r="AD2280">
        <v>30598</v>
      </c>
      <c r="AE2280">
        <v>396550.08</v>
      </c>
      <c r="AF2280">
        <v>12.96</v>
      </c>
      <c r="AG2280">
        <v>0.43</v>
      </c>
      <c r="AH2280">
        <v>3637</v>
      </c>
      <c r="AI2280">
        <v>22904.02</v>
      </c>
      <c r="AJ2280">
        <v>490.53</v>
      </c>
    </row>
    <row r="2281" spans="1:36" x14ac:dyDescent="0.3">
      <c r="A2281">
        <v>10162</v>
      </c>
      <c r="B2281" t="s">
        <v>32</v>
      </c>
      <c r="C2281" t="s">
        <v>45</v>
      </c>
      <c r="D2281" t="s">
        <v>1302</v>
      </c>
      <c r="E2281" t="s">
        <v>3377</v>
      </c>
      <c r="F2281" t="s">
        <v>5530</v>
      </c>
      <c r="G2281" t="s">
        <v>400</v>
      </c>
      <c r="H2281" t="s">
        <v>48</v>
      </c>
      <c r="I2281" t="s">
        <v>66</v>
      </c>
      <c r="J2281" t="s">
        <v>398</v>
      </c>
      <c r="K2281" t="s">
        <v>399</v>
      </c>
      <c r="L2281" t="s">
        <v>444</v>
      </c>
      <c r="M2281" s="1">
        <v>41273</v>
      </c>
      <c r="N2281" t="s">
        <v>399</v>
      </c>
      <c r="O2281" s="1">
        <v>41425</v>
      </c>
      <c r="P2281" s="1">
        <v>41443</v>
      </c>
      <c r="Q2281" s="1">
        <v>41443</v>
      </c>
      <c r="R2281" s="2">
        <f t="shared" si="105"/>
        <v>0</v>
      </c>
      <c r="S2281" s="2">
        <f t="shared" si="106"/>
        <v>18</v>
      </c>
      <c r="T2281" s="2">
        <f t="shared" si="107"/>
        <v>0</v>
      </c>
      <c r="U2281" t="s">
        <v>400</v>
      </c>
      <c r="V2281" t="s">
        <v>41</v>
      </c>
      <c r="W2281" t="s">
        <v>36</v>
      </c>
      <c r="X2281" t="s">
        <v>37</v>
      </c>
      <c r="Y2281" t="s">
        <v>1463</v>
      </c>
      <c r="Z2281" t="s">
        <v>74</v>
      </c>
      <c r="AA2281" t="s">
        <v>73</v>
      </c>
      <c r="AB2281" t="s">
        <v>71</v>
      </c>
      <c r="AC2281">
        <v>120</v>
      </c>
      <c r="AD2281">
        <v>7995</v>
      </c>
      <c r="AE2281">
        <v>174131.1</v>
      </c>
      <c r="AF2281">
        <v>21.78</v>
      </c>
      <c r="AG2281">
        <v>0.18</v>
      </c>
      <c r="AH2281">
        <v>1946</v>
      </c>
      <c r="AI2281">
        <v>12382</v>
      </c>
      <c r="AJ2281">
        <v>215.4</v>
      </c>
    </row>
    <row r="2282" spans="1:36" x14ac:dyDescent="0.3">
      <c r="A2282">
        <v>7783</v>
      </c>
      <c r="B2282" t="s">
        <v>32</v>
      </c>
      <c r="C2282" t="s">
        <v>45</v>
      </c>
      <c r="D2282" t="s">
        <v>1302</v>
      </c>
      <c r="E2282" t="s">
        <v>3396</v>
      </c>
      <c r="F2282" t="s">
        <v>4270</v>
      </c>
      <c r="G2282" t="s">
        <v>400</v>
      </c>
      <c r="H2282" t="s">
        <v>48</v>
      </c>
      <c r="I2282" t="s">
        <v>100</v>
      </c>
      <c r="J2282" t="s">
        <v>398</v>
      </c>
      <c r="K2282" t="s">
        <v>399</v>
      </c>
      <c r="L2282" t="s">
        <v>444</v>
      </c>
      <c r="M2282" s="1">
        <v>41366</v>
      </c>
      <c r="N2282" t="s">
        <v>399</v>
      </c>
      <c r="O2282" s="1">
        <v>41509</v>
      </c>
      <c r="P2282" s="1">
        <v>41443</v>
      </c>
      <c r="Q2282" s="1">
        <v>41443</v>
      </c>
      <c r="R2282" s="2">
        <f t="shared" si="105"/>
        <v>0</v>
      </c>
      <c r="S2282" s="2">
        <f t="shared" si="106"/>
        <v>-66</v>
      </c>
      <c r="T2282" s="2">
        <f t="shared" si="107"/>
        <v>0</v>
      </c>
      <c r="U2282" t="s">
        <v>400</v>
      </c>
      <c r="V2282" t="s">
        <v>41</v>
      </c>
      <c r="W2282" t="s">
        <v>36</v>
      </c>
      <c r="X2282" t="s">
        <v>37</v>
      </c>
      <c r="Y2282" t="s">
        <v>205</v>
      </c>
      <c r="Z2282" t="s">
        <v>74</v>
      </c>
      <c r="AA2282" t="s">
        <v>88</v>
      </c>
      <c r="AB2282" t="s">
        <v>206</v>
      </c>
      <c r="AC2282">
        <v>60</v>
      </c>
      <c r="AD2282">
        <v>10347</v>
      </c>
      <c r="AE2282">
        <v>134097.12</v>
      </c>
      <c r="AF2282">
        <v>12.96</v>
      </c>
      <c r="AG2282">
        <v>0.22</v>
      </c>
      <c r="AH2282">
        <v>1064</v>
      </c>
      <c r="AI2282">
        <v>4203</v>
      </c>
      <c r="AJ2282">
        <v>165.88</v>
      </c>
    </row>
    <row r="2283" spans="1:36" x14ac:dyDescent="0.3">
      <c r="A2283">
        <v>10167</v>
      </c>
      <c r="B2283" t="s">
        <v>32</v>
      </c>
      <c r="C2283" t="s">
        <v>45</v>
      </c>
      <c r="D2283" t="s">
        <v>1302</v>
      </c>
      <c r="E2283" t="s">
        <v>3396</v>
      </c>
      <c r="F2283" t="s">
        <v>5532</v>
      </c>
      <c r="G2283" t="s">
        <v>400</v>
      </c>
      <c r="H2283" t="s">
        <v>48</v>
      </c>
      <c r="I2283" t="s">
        <v>100</v>
      </c>
      <c r="J2283" t="s">
        <v>398</v>
      </c>
      <c r="K2283" t="s">
        <v>399</v>
      </c>
      <c r="L2283" t="s">
        <v>444</v>
      </c>
      <c r="M2283" s="1">
        <v>41366</v>
      </c>
      <c r="N2283" t="s">
        <v>399</v>
      </c>
      <c r="O2283" s="1">
        <v>41513</v>
      </c>
      <c r="P2283" s="1">
        <v>41479</v>
      </c>
      <c r="Q2283" s="1">
        <v>41479</v>
      </c>
      <c r="R2283" s="2">
        <f t="shared" si="105"/>
        <v>0</v>
      </c>
      <c r="S2283" s="2">
        <f t="shared" si="106"/>
        <v>-34</v>
      </c>
      <c r="T2283" s="2">
        <f t="shared" si="107"/>
        <v>0</v>
      </c>
      <c r="U2283" t="s">
        <v>400</v>
      </c>
      <c r="V2283" t="s">
        <v>41</v>
      </c>
      <c r="W2283" t="s">
        <v>36</v>
      </c>
      <c r="X2283" t="s">
        <v>37</v>
      </c>
      <c r="Y2283" t="s">
        <v>1383</v>
      </c>
      <c r="Z2283" t="s">
        <v>43</v>
      </c>
      <c r="AA2283" t="s">
        <v>143</v>
      </c>
      <c r="AB2283" t="s">
        <v>141</v>
      </c>
      <c r="AC2283">
        <v>30</v>
      </c>
      <c r="AD2283">
        <v>69963</v>
      </c>
      <c r="AE2283">
        <v>906720.48</v>
      </c>
      <c r="AF2283">
        <v>12.96</v>
      </c>
      <c r="AG2283">
        <v>0.43</v>
      </c>
      <c r="AH2283">
        <v>7819</v>
      </c>
      <c r="AI2283">
        <v>7108.78</v>
      </c>
      <c r="AJ2283">
        <v>1121.6099999999999</v>
      </c>
    </row>
    <row r="2284" spans="1:36" x14ac:dyDescent="0.3">
      <c r="A2284">
        <v>6882</v>
      </c>
      <c r="B2284" t="s">
        <v>32</v>
      </c>
      <c r="C2284" t="s">
        <v>45</v>
      </c>
      <c r="D2284" t="s">
        <v>1302</v>
      </c>
      <c r="E2284" t="s">
        <v>3377</v>
      </c>
      <c r="F2284" t="s">
        <v>3392</v>
      </c>
      <c r="G2284" t="s">
        <v>400</v>
      </c>
      <c r="H2284" t="s">
        <v>48</v>
      </c>
      <c r="I2284" t="s">
        <v>194</v>
      </c>
      <c r="J2284" t="s">
        <v>398</v>
      </c>
      <c r="K2284" t="s">
        <v>399</v>
      </c>
      <c r="L2284" t="s">
        <v>444</v>
      </c>
      <c r="M2284" s="1">
        <v>41273</v>
      </c>
      <c r="N2284" t="s">
        <v>399</v>
      </c>
      <c r="O2284" s="1">
        <v>41485</v>
      </c>
      <c r="P2284" s="1">
        <v>41501</v>
      </c>
      <c r="Q2284" s="1">
        <v>41501</v>
      </c>
      <c r="R2284" s="2">
        <f t="shared" si="105"/>
        <v>0</v>
      </c>
      <c r="S2284" s="2">
        <f t="shared" si="106"/>
        <v>16</v>
      </c>
      <c r="T2284" s="2">
        <f t="shared" si="107"/>
        <v>0</v>
      </c>
      <c r="U2284" t="s">
        <v>400</v>
      </c>
      <c r="V2284" t="s">
        <v>41</v>
      </c>
      <c r="W2284" t="s">
        <v>36</v>
      </c>
      <c r="X2284" t="s">
        <v>50</v>
      </c>
      <c r="Y2284" t="s">
        <v>1539</v>
      </c>
      <c r="Z2284" t="s">
        <v>74</v>
      </c>
      <c r="AA2284" t="s">
        <v>222</v>
      </c>
      <c r="AB2284" t="s">
        <v>98</v>
      </c>
      <c r="AC2284">
        <v>90</v>
      </c>
      <c r="AD2284">
        <v>6823</v>
      </c>
      <c r="AE2284">
        <v>49807.9</v>
      </c>
      <c r="AF2284">
        <v>7.3</v>
      </c>
      <c r="AG2284">
        <v>0.08</v>
      </c>
      <c r="AH2284">
        <v>428</v>
      </c>
      <c r="AI2284">
        <v>2376</v>
      </c>
      <c r="AJ2284">
        <v>61.61</v>
      </c>
    </row>
    <row r="2285" spans="1:36" x14ac:dyDescent="0.3">
      <c r="A2285">
        <v>9192</v>
      </c>
      <c r="B2285" t="s">
        <v>32</v>
      </c>
      <c r="C2285" t="s">
        <v>45</v>
      </c>
      <c r="D2285" t="s">
        <v>1302</v>
      </c>
      <c r="E2285" t="s">
        <v>3377</v>
      </c>
      <c r="F2285" t="s">
        <v>5084</v>
      </c>
      <c r="G2285" t="s">
        <v>400</v>
      </c>
      <c r="H2285" t="s">
        <v>48</v>
      </c>
      <c r="I2285" t="s">
        <v>66</v>
      </c>
      <c r="J2285" t="s">
        <v>398</v>
      </c>
      <c r="K2285" t="s">
        <v>399</v>
      </c>
      <c r="L2285" t="s">
        <v>444</v>
      </c>
      <c r="M2285" s="1">
        <v>41273</v>
      </c>
      <c r="N2285" t="s">
        <v>399</v>
      </c>
      <c r="O2285" s="1">
        <v>41562</v>
      </c>
      <c r="P2285" s="1">
        <v>41522</v>
      </c>
      <c r="Q2285" s="1">
        <v>41522</v>
      </c>
      <c r="R2285" s="2">
        <f t="shared" si="105"/>
        <v>0</v>
      </c>
      <c r="S2285" s="2">
        <f t="shared" si="106"/>
        <v>-40</v>
      </c>
      <c r="T2285" s="2">
        <f t="shared" si="107"/>
        <v>0</v>
      </c>
      <c r="U2285" t="s">
        <v>400</v>
      </c>
      <c r="V2285" t="s">
        <v>41</v>
      </c>
      <c r="W2285" t="s">
        <v>36</v>
      </c>
      <c r="X2285" t="s">
        <v>50</v>
      </c>
      <c r="Y2285" t="s">
        <v>1334</v>
      </c>
      <c r="Z2285" t="s">
        <v>65</v>
      </c>
      <c r="AA2285" t="s">
        <v>64</v>
      </c>
      <c r="AB2285" t="s">
        <v>63</v>
      </c>
      <c r="AC2285">
        <v>240</v>
      </c>
      <c r="AD2285">
        <v>14146</v>
      </c>
      <c r="AE2285">
        <v>27584.7</v>
      </c>
      <c r="AF2285">
        <v>1.95</v>
      </c>
      <c r="AG2285">
        <v>0.01</v>
      </c>
      <c r="AH2285">
        <v>5475</v>
      </c>
      <c r="AI2285">
        <v>17114.5</v>
      </c>
      <c r="AJ2285">
        <v>34.119999999999997</v>
      </c>
    </row>
    <row r="2286" spans="1:36" x14ac:dyDescent="0.3">
      <c r="A2286">
        <v>9179</v>
      </c>
      <c r="B2286" t="s">
        <v>32</v>
      </c>
      <c r="C2286" t="s">
        <v>45</v>
      </c>
      <c r="D2286" t="s">
        <v>1302</v>
      </c>
      <c r="E2286" t="s">
        <v>3891</v>
      </c>
      <c r="F2286" t="s">
        <v>5079</v>
      </c>
      <c r="G2286" t="s">
        <v>400</v>
      </c>
      <c r="H2286" t="s">
        <v>48</v>
      </c>
      <c r="I2286" t="s">
        <v>44</v>
      </c>
      <c r="J2286" t="s">
        <v>398</v>
      </c>
      <c r="K2286" t="s">
        <v>399</v>
      </c>
      <c r="L2286" t="s">
        <v>35</v>
      </c>
      <c r="M2286" s="1">
        <v>41449</v>
      </c>
      <c r="N2286" t="s">
        <v>399</v>
      </c>
      <c r="O2286" s="1">
        <v>41563</v>
      </c>
      <c r="P2286" s="1">
        <v>41522</v>
      </c>
      <c r="Q2286" s="1">
        <v>41522</v>
      </c>
      <c r="R2286" s="2">
        <f t="shared" si="105"/>
        <v>0</v>
      </c>
      <c r="S2286" s="2">
        <f t="shared" si="106"/>
        <v>-41</v>
      </c>
      <c r="T2286" s="2">
        <f t="shared" si="107"/>
        <v>0</v>
      </c>
      <c r="U2286" t="s">
        <v>400</v>
      </c>
      <c r="V2286" t="s">
        <v>41</v>
      </c>
      <c r="W2286" t="s">
        <v>36</v>
      </c>
      <c r="X2286" t="s">
        <v>37</v>
      </c>
      <c r="Y2286" t="s">
        <v>187</v>
      </c>
      <c r="Z2286" t="s">
        <v>43</v>
      </c>
      <c r="AA2286" t="s">
        <v>189</v>
      </c>
      <c r="AB2286" t="s">
        <v>188</v>
      </c>
      <c r="AC2286">
        <v>60</v>
      </c>
      <c r="AD2286">
        <v>60000</v>
      </c>
      <c r="AE2286">
        <v>495600</v>
      </c>
      <c r="AF2286">
        <v>8.26</v>
      </c>
      <c r="AG2286">
        <v>0.14000000000000001</v>
      </c>
      <c r="AH2286">
        <v>7857</v>
      </c>
      <c r="AI2286">
        <v>40857.69</v>
      </c>
      <c r="AJ2286">
        <v>613.05999999999995</v>
      </c>
    </row>
    <row r="2287" spans="1:36" x14ac:dyDescent="0.3">
      <c r="A2287">
        <v>7797</v>
      </c>
      <c r="B2287" t="s">
        <v>32</v>
      </c>
      <c r="C2287" t="s">
        <v>45</v>
      </c>
      <c r="D2287" t="s">
        <v>1302</v>
      </c>
      <c r="E2287" t="s">
        <v>3423</v>
      </c>
      <c r="F2287" t="s">
        <v>4278</v>
      </c>
      <c r="G2287" t="s">
        <v>400</v>
      </c>
      <c r="H2287" t="s">
        <v>48</v>
      </c>
      <c r="I2287" t="s">
        <v>66</v>
      </c>
      <c r="J2287" t="s">
        <v>398</v>
      </c>
      <c r="K2287" t="s">
        <v>399</v>
      </c>
      <c r="L2287" t="s">
        <v>444</v>
      </c>
      <c r="M2287" s="1">
        <v>41459</v>
      </c>
      <c r="N2287" t="s">
        <v>399</v>
      </c>
      <c r="O2287" s="1">
        <v>41598</v>
      </c>
      <c r="P2287" s="1">
        <v>41526</v>
      </c>
      <c r="Q2287" s="1">
        <v>41526</v>
      </c>
      <c r="R2287" s="2">
        <f t="shared" si="105"/>
        <v>0</v>
      </c>
      <c r="S2287" s="2">
        <f t="shared" si="106"/>
        <v>-72</v>
      </c>
      <c r="T2287" s="2">
        <f t="shared" si="107"/>
        <v>0</v>
      </c>
      <c r="U2287" t="s">
        <v>400</v>
      </c>
      <c r="V2287" t="s">
        <v>41</v>
      </c>
      <c r="W2287" t="s">
        <v>36</v>
      </c>
      <c r="X2287" t="s">
        <v>37</v>
      </c>
      <c r="Y2287" t="s">
        <v>205</v>
      </c>
      <c r="Z2287" t="s">
        <v>74</v>
      </c>
      <c r="AA2287" t="s">
        <v>88</v>
      </c>
      <c r="AB2287" t="s">
        <v>206</v>
      </c>
      <c r="AC2287">
        <v>60</v>
      </c>
      <c r="AD2287">
        <v>2788</v>
      </c>
      <c r="AE2287">
        <v>31950.48</v>
      </c>
      <c r="AF2287">
        <v>11.46</v>
      </c>
      <c r="AG2287">
        <v>0.19</v>
      </c>
      <c r="AH2287">
        <v>285</v>
      </c>
      <c r="AI2287">
        <v>1883</v>
      </c>
      <c r="AJ2287">
        <v>39.520000000000003</v>
      </c>
    </row>
    <row r="2288" spans="1:36" x14ac:dyDescent="0.3">
      <c r="A2288">
        <v>6877</v>
      </c>
      <c r="B2288" t="s">
        <v>32</v>
      </c>
      <c r="C2288" t="s">
        <v>45</v>
      </c>
      <c r="D2288" t="s">
        <v>1302</v>
      </c>
      <c r="E2288" t="s">
        <v>3386</v>
      </c>
      <c r="F2288" t="s">
        <v>3387</v>
      </c>
      <c r="G2288" t="s">
        <v>400</v>
      </c>
      <c r="H2288" t="s">
        <v>48</v>
      </c>
      <c r="I2288" t="s">
        <v>194</v>
      </c>
      <c r="J2288" t="s">
        <v>398</v>
      </c>
      <c r="K2288" t="s">
        <v>399</v>
      </c>
      <c r="L2288" t="s">
        <v>444</v>
      </c>
      <c r="M2288" s="1">
        <v>41410</v>
      </c>
      <c r="N2288" t="s">
        <v>399</v>
      </c>
      <c r="O2288" s="1">
        <v>41515</v>
      </c>
      <c r="P2288" s="1">
        <v>41527</v>
      </c>
      <c r="Q2288" s="1">
        <v>41527</v>
      </c>
      <c r="R2288" s="2">
        <f t="shared" si="105"/>
        <v>0</v>
      </c>
      <c r="S2288" s="2">
        <f t="shared" si="106"/>
        <v>12</v>
      </c>
      <c r="T2288" s="2">
        <f t="shared" si="107"/>
        <v>0</v>
      </c>
      <c r="U2288" t="s">
        <v>400</v>
      </c>
      <c r="V2288" t="s">
        <v>41</v>
      </c>
      <c r="W2288" t="s">
        <v>36</v>
      </c>
      <c r="X2288" t="s">
        <v>37</v>
      </c>
      <c r="Y2288" t="s">
        <v>187</v>
      </c>
      <c r="Z2288" t="s">
        <v>43</v>
      </c>
      <c r="AA2288" t="s">
        <v>189</v>
      </c>
      <c r="AB2288" t="s">
        <v>188</v>
      </c>
      <c r="AC2288">
        <v>60</v>
      </c>
      <c r="AD2288">
        <v>58920</v>
      </c>
      <c r="AE2288">
        <v>505533.6</v>
      </c>
      <c r="AF2288">
        <v>8.58</v>
      </c>
      <c r="AG2288">
        <v>0.14000000000000001</v>
      </c>
      <c r="AH2288">
        <v>6560</v>
      </c>
      <c r="AI2288">
        <v>8057.2</v>
      </c>
      <c r="AJ2288">
        <v>625.35</v>
      </c>
    </row>
    <row r="2289" spans="1:36" x14ac:dyDescent="0.3">
      <c r="A2289">
        <v>7334</v>
      </c>
      <c r="B2289" t="s">
        <v>32</v>
      </c>
      <c r="C2289" t="s">
        <v>45</v>
      </c>
      <c r="D2289" t="s">
        <v>1302</v>
      </c>
      <c r="E2289" t="s">
        <v>3396</v>
      </c>
      <c r="F2289" t="s">
        <v>3889</v>
      </c>
      <c r="G2289" t="s">
        <v>400</v>
      </c>
      <c r="H2289" t="s">
        <v>48</v>
      </c>
      <c r="I2289" t="s">
        <v>100</v>
      </c>
      <c r="J2289" t="s">
        <v>398</v>
      </c>
      <c r="K2289" t="s">
        <v>399</v>
      </c>
      <c r="L2289" t="s">
        <v>444</v>
      </c>
      <c r="M2289" s="1">
        <v>41366</v>
      </c>
      <c r="N2289" t="s">
        <v>399</v>
      </c>
      <c r="O2289" s="1">
        <v>41562</v>
      </c>
      <c r="P2289" s="1">
        <v>41527</v>
      </c>
      <c r="Q2289" s="1">
        <v>41527</v>
      </c>
      <c r="R2289" s="2">
        <f t="shared" si="105"/>
        <v>0</v>
      </c>
      <c r="S2289" s="2">
        <f t="shared" si="106"/>
        <v>-35</v>
      </c>
      <c r="T2289" s="2">
        <f t="shared" si="107"/>
        <v>0</v>
      </c>
      <c r="U2289" t="s">
        <v>400</v>
      </c>
      <c r="V2289" t="s">
        <v>41</v>
      </c>
      <c r="W2289" t="s">
        <v>36</v>
      </c>
      <c r="X2289" t="s">
        <v>37</v>
      </c>
      <c r="Y2289" t="s">
        <v>1479</v>
      </c>
      <c r="Z2289" t="s">
        <v>43</v>
      </c>
      <c r="AA2289" t="s">
        <v>1480</v>
      </c>
      <c r="AB2289" t="s">
        <v>420</v>
      </c>
      <c r="AC2289">
        <v>30</v>
      </c>
      <c r="AD2289">
        <v>26000</v>
      </c>
      <c r="AE2289">
        <v>152620</v>
      </c>
      <c r="AF2289">
        <v>5.87</v>
      </c>
      <c r="AG2289">
        <v>0.2</v>
      </c>
      <c r="AH2289">
        <v>3888</v>
      </c>
      <c r="AI2289">
        <v>8057.19</v>
      </c>
      <c r="AJ2289">
        <v>188.79</v>
      </c>
    </row>
    <row r="2290" spans="1:36" x14ac:dyDescent="0.3">
      <c r="A2290">
        <v>8262</v>
      </c>
      <c r="B2290" t="s">
        <v>32</v>
      </c>
      <c r="C2290" t="s">
        <v>45</v>
      </c>
      <c r="D2290" t="s">
        <v>1302</v>
      </c>
      <c r="E2290" t="s">
        <v>3423</v>
      </c>
      <c r="F2290" t="s">
        <v>4590</v>
      </c>
      <c r="G2290" t="s">
        <v>400</v>
      </c>
      <c r="H2290" t="s">
        <v>48</v>
      </c>
      <c r="I2290" t="s">
        <v>66</v>
      </c>
      <c r="J2290" t="s">
        <v>398</v>
      </c>
      <c r="K2290" t="s">
        <v>399</v>
      </c>
      <c r="L2290" t="s">
        <v>444</v>
      </c>
      <c r="M2290" s="1">
        <v>41459</v>
      </c>
      <c r="N2290" t="s">
        <v>399</v>
      </c>
      <c r="O2290" s="1">
        <v>41598</v>
      </c>
      <c r="P2290" s="1">
        <v>41527</v>
      </c>
      <c r="Q2290" s="1">
        <v>41527</v>
      </c>
      <c r="R2290" s="2">
        <f t="shared" si="105"/>
        <v>0</v>
      </c>
      <c r="S2290" s="2">
        <f t="shared" si="106"/>
        <v>-71</v>
      </c>
      <c r="T2290" s="2">
        <f t="shared" si="107"/>
        <v>0</v>
      </c>
      <c r="U2290" t="s">
        <v>400</v>
      </c>
      <c r="V2290" t="s">
        <v>41</v>
      </c>
      <c r="W2290" t="s">
        <v>36</v>
      </c>
      <c r="X2290" t="s">
        <v>37</v>
      </c>
      <c r="Y2290" t="s">
        <v>205</v>
      </c>
      <c r="Z2290" t="s">
        <v>74</v>
      </c>
      <c r="AA2290" t="s">
        <v>88</v>
      </c>
      <c r="AB2290" t="s">
        <v>206</v>
      </c>
      <c r="AC2290">
        <v>60</v>
      </c>
      <c r="AD2290">
        <v>13370</v>
      </c>
      <c r="AE2290">
        <v>153220.20000000001</v>
      </c>
      <c r="AF2290">
        <v>11.46</v>
      </c>
      <c r="AG2290">
        <v>0.19</v>
      </c>
      <c r="AH2290">
        <v>1337</v>
      </c>
      <c r="AI2290">
        <v>10540.22</v>
      </c>
      <c r="AJ2290">
        <v>189.53</v>
      </c>
    </row>
    <row r="2291" spans="1:36" x14ac:dyDescent="0.3">
      <c r="A2291">
        <v>9176</v>
      </c>
      <c r="B2291" t="s">
        <v>32</v>
      </c>
      <c r="C2291" t="s">
        <v>45</v>
      </c>
      <c r="D2291" t="s">
        <v>1302</v>
      </c>
      <c r="E2291" t="s">
        <v>3396</v>
      </c>
      <c r="F2291" t="s">
        <v>5078</v>
      </c>
      <c r="G2291" t="s">
        <v>400</v>
      </c>
      <c r="H2291" t="s">
        <v>48</v>
      </c>
      <c r="I2291" t="s">
        <v>100</v>
      </c>
      <c r="J2291" t="s">
        <v>398</v>
      </c>
      <c r="K2291" t="s">
        <v>399</v>
      </c>
      <c r="L2291" t="s">
        <v>444</v>
      </c>
      <c r="M2291" s="1">
        <v>41366</v>
      </c>
      <c r="N2291" t="s">
        <v>399</v>
      </c>
      <c r="O2291" s="1">
        <v>41528</v>
      </c>
      <c r="P2291" s="1">
        <v>41528</v>
      </c>
      <c r="Q2291" s="1">
        <v>41528</v>
      </c>
      <c r="R2291" s="2">
        <f t="shared" si="105"/>
        <v>0</v>
      </c>
      <c r="S2291" s="2">
        <f t="shared" si="106"/>
        <v>0</v>
      </c>
      <c r="T2291" s="2">
        <f t="shared" si="107"/>
        <v>0</v>
      </c>
      <c r="U2291" t="s">
        <v>400</v>
      </c>
      <c r="V2291" t="s">
        <v>41</v>
      </c>
      <c r="W2291" t="s">
        <v>36</v>
      </c>
      <c r="X2291" t="s">
        <v>50</v>
      </c>
      <c r="Y2291" t="s">
        <v>1450</v>
      </c>
      <c r="Z2291" t="s">
        <v>43</v>
      </c>
      <c r="AA2291" t="s">
        <v>1452</v>
      </c>
      <c r="AB2291" t="s">
        <v>1451</v>
      </c>
      <c r="AC2291">
        <v>60</v>
      </c>
      <c r="AD2291">
        <v>578</v>
      </c>
      <c r="AE2291">
        <v>2312</v>
      </c>
      <c r="AF2291">
        <v>4</v>
      </c>
      <c r="AG2291">
        <v>7.0000000000000007E-2</v>
      </c>
      <c r="AH2291">
        <v>24</v>
      </c>
      <c r="AI2291">
        <v>1506.5</v>
      </c>
      <c r="AJ2291">
        <v>2.86</v>
      </c>
    </row>
    <row r="2292" spans="1:36" x14ac:dyDescent="0.3">
      <c r="A2292">
        <v>7799</v>
      </c>
      <c r="B2292" t="s">
        <v>32</v>
      </c>
      <c r="C2292" t="s">
        <v>45</v>
      </c>
      <c r="D2292" t="s">
        <v>1302</v>
      </c>
      <c r="E2292" t="s">
        <v>4280</v>
      </c>
      <c r="F2292" t="s">
        <v>4281</v>
      </c>
      <c r="G2292" t="s">
        <v>400</v>
      </c>
      <c r="H2292" t="s">
        <v>48</v>
      </c>
      <c r="I2292" t="s">
        <v>66</v>
      </c>
      <c r="J2292" t="s">
        <v>398</v>
      </c>
      <c r="K2292" t="s">
        <v>399</v>
      </c>
      <c r="L2292" t="s">
        <v>444</v>
      </c>
      <c r="M2292" s="1">
        <v>41152</v>
      </c>
      <c r="N2292" t="s">
        <v>399</v>
      </c>
      <c r="O2292" s="1">
        <v>41562</v>
      </c>
      <c r="P2292" s="1">
        <v>41535</v>
      </c>
      <c r="Q2292" s="1">
        <v>41535</v>
      </c>
      <c r="R2292" s="2">
        <f t="shared" si="105"/>
        <v>0</v>
      </c>
      <c r="S2292" s="2">
        <f t="shared" si="106"/>
        <v>-27</v>
      </c>
      <c r="T2292" s="2">
        <f t="shared" si="107"/>
        <v>0</v>
      </c>
      <c r="U2292" t="s">
        <v>400</v>
      </c>
      <c r="V2292" t="s">
        <v>41</v>
      </c>
      <c r="W2292" t="s">
        <v>36</v>
      </c>
      <c r="X2292" t="s">
        <v>50</v>
      </c>
      <c r="Y2292" t="s">
        <v>1334</v>
      </c>
      <c r="Z2292" t="s">
        <v>65</v>
      </c>
      <c r="AA2292" t="s">
        <v>64</v>
      </c>
      <c r="AB2292" t="s">
        <v>63</v>
      </c>
      <c r="AC2292">
        <v>240</v>
      </c>
      <c r="AD2292">
        <v>2191</v>
      </c>
      <c r="AE2292">
        <v>4272.45</v>
      </c>
      <c r="AF2292">
        <v>1.95</v>
      </c>
      <c r="AG2292">
        <v>0.01</v>
      </c>
      <c r="AH2292">
        <v>823</v>
      </c>
      <c r="AI2292">
        <v>3524</v>
      </c>
      <c r="AJ2292">
        <v>5.99</v>
      </c>
    </row>
    <row r="2293" spans="1:36" x14ac:dyDescent="0.3">
      <c r="A2293">
        <v>7328</v>
      </c>
      <c r="B2293" t="s">
        <v>32</v>
      </c>
      <c r="C2293" t="s">
        <v>45</v>
      </c>
      <c r="D2293" t="s">
        <v>1302</v>
      </c>
      <c r="E2293" t="s">
        <v>3386</v>
      </c>
      <c r="F2293" t="s">
        <v>3883</v>
      </c>
      <c r="G2293" t="s">
        <v>400</v>
      </c>
      <c r="H2293" t="s">
        <v>48</v>
      </c>
      <c r="I2293" t="s">
        <v>44</v>
      </c>
      <c r="J2293" t="s">
        <v>398</v>
      </c>
      <c r="K2293" t="s">
        <v>399</v>
      </c>
      <c r="L2293" t="s">
        <v>444</v>
      </c>
      <c r="M2293" s="1">
        <v>41410</v>
      </c>
      <c r="N2293" t="s">
        <v>399</v>
      </c>
      <c r="O2293" s="1">
        <v>41542</v>
      </c>
      <c r="P2293" s="1">
        <v>41540</v>
      </c>
      <c r="Q2293" s="1">
        <v>41540</v>
      </c>
      <c r="R2293" s="2">
        <f t="shared" si="105"/>
        <v>0</v>
      </c>
      <c r="S2293" s="2">
        <f t="shared" si="106"/>
        <v>-2</v>
      </c>
      <c r="T2293" s="2">
        <f t="shared" si="107"/>
        <v>0</v>
      </c>
      <c r="U2293" t="s">
        <v>400</v>
      </c>
      <c r="V2293" t="s">
        <v>41</v>
      </c>
      <c r="W2293" t="s">
        <v>36</v>
      </c>
      <c r="X2293" t="s">
        <v>37</v>
      </c>
      <c r="Y2293" t="s">
        <v>187</v>
      </c>
      <c r="Z2293" t="s">
        <v>43</v>
      </c>
      <c r="AA2293" t="s">
        <v>189</v>
      </c>
      <c r="AB2293" t="s">
        <v>188</v>
      </c>
      <c r="AC2293">
        <v>60</v>
      </c>
      <c r="AD2293">
        <v>73690</v>
      </c>
      <c r="AE2293">
        <v>632260.19999999995</v>
      </c>
      <c r="AF2293">
        <v>8.58</v>
      </c>
      <c r="AG2293">
        <v>0.14000000000000001</v>
      </c>
      <c r="AH2293">
        <v>9886</v>
      </c>
      <c r="AI2293">
        <v>44300.9</v>
      </c>
      <c r="AJ2293">
        <v>782.11</v>
      </c>
    </row>
    <row r="2294" spans="1:36" x14ac:dyDescent="0.3">
      <c r="A2294">
        <v>7336</v>
      </c>
      <c r="B2294" t="s">
        <v>32</v>
      </c>
      <c r="C2294" t="s">
        <v>45</v>
      </c>
      <c r="D2294" t="s">
        <v>1302</v>
      </c>
      <c r="E2294" t="s">
        <v>3891</v>
      </c>
      <c r="F2294" t="s">
        <v>3892</v>
      </c>
      <c r="G2294" t="s">
        <v>400</v>
      </c>
      <c r="H2294" t="s">
        <v>48</v>
      </c>
      <c r="I2294" t="s">
        <v>1289</v>
      </c>
      <c r="J2294" t="s">
        <v>398</v>
      </c>
      <c r="K2294" t="s">
        <v>399</v>
      </c>
      <c r="L2294" t="s">
        <v>444</v>
      </c>
      <c r="M2294" s="1">
        <v>41449</v>
      </c>
      <c r="N2294" t="s">
        <v>399</v>
      </c>
      <c r="O2294" s="1">
        <v>41563</v>
      </c>
      <c r="P2294" s="1">
        <v>41544</v>
      </c>
      <c r="Q2294" s="1">
        <v>41544</v>
      </c>
      <c r="R2294" s="2">
        <f t="shared" si="105"/>
        <v>0</v>
      </c>
      <c r="S2294" s="2">
        <f t="shared" si="106"/>
        <v>-19</v>
      </c>
      <c r="T2294" s="2">
        <f t="shared" si="107"/>
        <v>0</v>
      </c>
      <c r="U2294" t="s">
        <v>400</v>
      </c>
      <c r="V2294" t="s">
        <v>41</v>
      </c>
      <c r="W2294" t="s">
        <v>36</v>
      </c>
      <c r="X2294" t="s">
        <v>37</v>
      </c>
      <c r="Y2294" t="s">
        <v>1383</v>
      </c>
      <c r="Z2294" t="s">
        <v>43</v>
      </c>
      <c r="AA2294" t="s">
        <v>143</v>
      </c>
      <c r="AB2294" t="s">
        <v>141</v>
      </c>
      <c r="AC2294">
        <v>30</v>
      </c>
      <c r="AD2294">
        <v>67426</v>
      </c>
      <c r="AE2294">
        <v>829339.8</v>
      </c>
      <c r="AF2294">
        <v>12.3</v>
      </c>
      <c r="AG2294">
        <v>0.41</v>
      </c>
      <c r="AH2294">
        <v>7596</v>
      </c>
      <c r="AI2294">
        <v>3567.19</v>
      </c>
      <c r="AJ2294">
        <v>1025.8900000000001</v>
      </c>
    </row>
    <row r="2295" spans="1:36" x14ac:dyDescent="0.3">
      <c r="A2295">
        <v>7339</v>
      </c>
      <c r="B2295" t="s">
        <v>32</v>
      </c>
      <c r="C2295" t="s">
        <v>45</v>
      </c>
      <c r="D2295" t="s">
        <v>1302</v>
      </c>
      <c r="E2295" t="s">
        <v>3396</v>
      </c>
      <c r="F2295" t="s">
        <v>3896</v>
      </c>
      <c r="G2295" t="s">
        <v>400</v>
      </c>
      <c r="H2295" t="s">
        <v>48</v>
      </c>
      <c r="I2295" t="s">
        <v>100</v>
      </c>
      <c r="J2295" t="s">
        <v>398</v>
      </c>
      <c r="K2295" t="s">
        <v>399</v>
      </c>
      <c r="L2295" t="s">
        <v>444</v>
      </c>
      <c r="M2295" s="1">
        <v>41366</v>
      </c>
      <c r="N2295" t="s">
        <v>399</v>
      </c>
      <c r="O2295" s="1">
        <v>41578</v>
      </c>
      <c r="P2295" s="1">
        <v>41544</v>
      </c>
      <c r="Q2295" s="1">
        <v>41544</v>
      </c>
      <c r="R2295" s="2">
        <f t="shared" si="105"/>
        <v>0</v>
      </c>
      <c r="S2295" s="2">
        <f t="shared" si="106"/>
        <v>-34</v>
      </c>
      <c r="T2295" s="2">
        <f t="shared" si="107"/>
        <v>0</v>
      </c>
      <c r="U2295" t="s">
        <v>400</v>
      </c>
      <c r="V2295" t="s">
        <v>41</v>
      </c>
      <c r="W2295" t="s">
        <v>36</v>
      </c>
      <c r="X2295" t="s">
        <v>50</v>
      </c>
      <c r="Y2295" t="s">
        <v>1373</v>
      </c>
      <c r="Z2295" t="s">
        <v>43</v>
      </c>
      <c r="AA2295" t="s">
        <v>1311</v>
      </c>
      <c r="AB2295" t="s">
        <v>40</v>
      </c>
      <c r="AC2295">
        <v>60</v>
      </c>
      <c r="AD2295">
        <v>25836</v>
      </c>
      <c r="AE2295">
        <v>55547.4</v>
      </c>
      <c r="AF2295">
        <v>2.15</v>
      </c>
      <c r="AG2295">
        <v>0.04</v>
      </c>
      <c r="AH2295">
        <v>5467</v>
      </c>
      <c r="AI2295">
        <v>3567.2</v>
      </c>
      <c r="AJ2295">
        <v>68.709999999999994</v>
      </c>
    </row>
    <row r="2296" spans="1:36" x14ac:dyDescent="0.3">
      <c r="A2296">
        <v>2977</v>
      </c>
      <c r="B2296" t="s">
        <v>32</v>
      </c>
      <c r="C2296" t="s">
        <v>45</v>
      </c>
      <c r="D2296" t="s">
        <v>1302</v>
      </c>
      <c r="E2296" t="s">
        <v>1547</v>
      </c>
      <c r="F2296" t="s">
        <v>1548</v>
      </c>
      <c r="G2296" t="s">
        <v>193</v>
      </c>
      <c r="H2296" t="s">
        <v>48</v>
      </c>
      <c r="I2296" t="s">
        <v>194</v>
      </c>
      <c r="J2296" t="s">
        <v>33</v>
      </c>
      <c r="K2296" t="s">
        <v>34</v>
      </c>
      <c r="L2296" t="s">
        <v>35</v>
      </c>
      <c r="M2296" s="1">
        <v>41746</v>
      </c>
      <c r="N2296" s="1">
        <v>41747</v>
      </c>
      <c r="O2296" s="1">
        <v>41814</v>
      </c>
      <c r="P2296" s="1">
        <v>41814</v>
      </c>
      <c r="Q2296" s="1">
        <v>41814</v>
      </c>
      <c r="R2296" s="2">
        <f t="shared" si="105"/>
        <v>67</v>
      </c>
      <c r="S2296" s="2">
        <f t="shared" si="106"/>
        <v>0</v>
      </c>
      <c r="T2296" s="2">
        <f t="shared" si="107"/>
        <v>0</v>
      </c>
      <c r="U2296" t="s">
        <v>193</v>
      </c>
      <c r="V2296" t="s">
        <v>41</v>
      </c>
      <c r="W2296" t="s">
        <v>36</v>
      </c>
      <c r="X2296" t="s">
        <v>50</v>
      </c>
      <c r="Y2296" t="s">
        <v>1539</v>
      </c>
      <c r="Z2296" t="s">
        <v>74</v>
      </c>
      <c r="AA2296" t="s">
        <v>222</v>
      </c>
      <c r="AB2296" t="s">
        <v>98</v>
      </c>
      <c r="AC2296">
        <v>90</v>
      </c>
      <c r="AD2296">
        <v>15041</v>
      </c>
      <c r="AE2296">
        <v>139881.29999999999</v>
      </c>
      <c r="AF2296">
        <v>9.3000000000000007</v>
      </c>
      <c r="AG2296">
        <v>0.1</v>
      </c>
      <c r="AH2296">
        <v>949</v>
      </c>
      <c r="AI2296">
        <v>4673.7700000000004</v>
      </c>
      <c r="AJ2296">
        <v>143.80000000000001</v>
      </c>
    </row>
    <row r="2297" spans="1:36" x14ac:dyDescent="0.3">
      <c r="A2297">
        <v>3167</v>
      </c>
      <c r="B2297" t="s">
        <v>32</v>
      </c>
      <c r="C2297" t="s">
        <v>45</v>
      </c>
      <c r="D2297" t="s">
        <v>1302</v>
      </c>
      <c r="E2297" t="s">
        <v>1686</v>
      </c>
      <c r="F2297" t="s">
        <v>1687</v>
      </c>
      <c r="G2297" t="s">
        <v>193</v>
      </c>
      <c r="H2297" t="s">
        <v>48</v>
      </c>
      <c r="I2297" t="s">
        <v>194</v>
      </c>
      <c r="J2297" t="s">
        <v>33</v>
      </c>
      <c r="K2297" t="s">
        <v>34</v>
      </c>
      <c r="L2297" t="s">
        <v>35</v>
      </c>
      <c r="M2297" s="1">
        <v>41746</v>
      </c>
      <c r="N2297" s="1">
        <v>41747</v>
      </c>
      <c r="O2297" s="1">
        <v>41814</v>
      </c>
      <c r="P2297" s="1">
        <v>41814</v>
      </c>
      <c r="Q2297" s="1">
        <v>41814</v>
      </c>
      <c r="R2297" s="2">
        <f t="shared" si="105"/>
        <v>67</v>
      </c>
      <c r="S2297" s="2">
        <f t="shared" si="106"/>
        <v>0</v>
      </c>
      <c r="T2297" s="2">
        <f t="shared" si="107"/>
        <v>0</v>
      </c>
      <c r="U2297" t="s">
        <v>193</v>
      </c>
      <c r="V2297" t="s">
        <v>41</v>
      </c>
      <c r="W2297" t="s">
        <v>36</v>
      </c>
      <c r="X2297" t="s">
        <v>50</v>
      </c>
      <c r="Y2297" t="s">
        <v>1539</v>
      </c>
      <c r="Z2297" t="s">
        <v>74</v>
      </c>
      <c r="AA2297" t="s">
        <v>222</v>
      </c>
      <c r="AB2297" t="s">
        <v>98</v>
      </c>
      <c r="AC2297">
        <v>90</v>
      </c>
      <c r="AD2297">
        <v>9959</v>
      </c>
      <c r="AE2297">
        <v>92618.7</v>
      </c>
      <c r="AF2297">
        <v>9.3000000000000007</v>
      </c>
      <c r="AG2297">
        <v>0.1</v>
      </c>
      <c r="AH2297">
        <v>630</v>
      </c>
      <c r="AI2297">
        <v>3416.2</v>
      </c>
      <c r="AJ2297">
        <v>95.21</v>
      </c>
    </row>
    <row r="2298" spans="1:36" x14ac:dyDescent="0.3">
      <c r="A2298">
        <v>1021</v>
      </c>
      <c r="B2298" t="s">
        <v>32</v>
      </c>
      <c r="C2298" t="s">
        <v>45</v>
      </c>
      <c r="D2298" t="s">
        <v>395</v>
      </c>
      <c r="E2298" t="s">
        <v>29</v>
      </c>
      <c r="F2298" t="s">
        <v>396</v>
      </c>
      <c r="G2298" t="s">
        <v>400</v>
      </c>
      <c r="H2298" t="s">
        <v>397</v>
      </c>
      <c r="I2298" t="s">
        <v>279</v>
      </c>
      <c r="J2298" t="s">
        <v>398</v>
      </c>
      <c r="K2298" t="s">
        <v>399</v>
      </c>
      <c r="L2298" t="s">
        <v>35</v>
      </c>
      <c r="M2298" t="s">
        <v>29</v>
      </c>
      <c r="N2298" t="s">
        <v>399</v>
      </c>
      <c r="O2298" s="1">
        <v>39115</v>
      </c>
      <c r="P2298" s="1">
        <v>39115</v>
      </c>
      <c r="Q2298" s="1">
        <v>39115</v>
      </c>
      <c r="R2298" s="2">
        <f t="shared" si="105"/>
        <v>0</v>
      </c>
      <c r="S2298" s="2">
        <f t="shared" si="106"/>
        <v>0</v>
      </c>
      <c r="T2298" s="2">
        <f t="shared" si="107"/>
        <v>0</v>
      </c>
      <c r="U2298" t="s">
        <v>400</v>
      </c>
      <c r="V2298" t="s">
        <v>278</v>
      </c>
      <c r="W2298" t="s">
        <v>36</v>
      </c>
      <c r="X2298" t="s">
        <v>37</v>
      </c>
      <c r="Y2298" t="s">
        <v>276</v>
      </c>
      <c r="Z2298" t="s">
        <v>74</v>
      </c>
      <c r="AA2298" t="s">
        <v>232</v>
      </c>
      <c r="AB2298" t="s">
        <v>277</v>
      </c>
      <c r="AC2298">
        <v>270</v>
      </c>
      <c r="AD2298">
        <v>228</v>
      </c>
      <c r="AE2298">
        <v>17948.16</v>
      </c>
      <c r="AF2298">
        <v>78.72</v>
      </c>
      <c r="AG2298">
        <v>0.28999999999999998</v>
      </c>
      <c r="AH2298">
        <v>60</v>
      </c>
      <c r="AI2298">
        <v>1218.9100000000001</v>
      </c>
      <c r="AJ2298">
        <v>45.57</v>
      </c>
    </row>
    <row r="2299" spans="1:36" x14ac:dyDescent="0.3">
      <c r="A2299">
        <v>2490</v>
      </c>
      <c r="B2299" t="s">
        <v>32</v>
      </c>
      <c r="C2299" t="s">
        <v>45</v>
      </c>
      <c r="D2299" t="s">
        <v>395</v>
      </c>
      <c r="E2299" t="s">
        <v>29</v>
      </c>
      <c r="F2299" t="s">
        <v>1168</v>
      </c>
      <c r="G2299" t="s">
        <v>400</v>
      </c>
      <c r="H2299" t="s">
        <v>397</v>
      </c>
      <c r="I2299" t="s">
        <v>94</v>
      </c>
      <c r="J2299" t="s">
        <v>398</v>
      </c>
      <c r="K2299" t="s">
        <v>399</v>
      </c>
      <c r="L2299" t="s">
        <v>35</v>
      </c>
      <c r="M2299" t="s">
        <v>29</v>
      </c>
      <c r="N2299" t="s">
        <v>399</v>
      </c>
      <c r="O2299" s="1">
        <v>39167</v>
      </c>
      <c r="P2299" s="1">
        <v>39167</v>
      </c>
      <c r="Q2299" s="1">
        <v>39167</v>
      </c>
      <c r="R2299" s="2">
        <f t="shared" si="105"/>
        <v>0</v>
      </c>
      <c r="S2299" s="2">
        <f t="shared" si="106"/>
        <v>0</v>
      </c>
      <c r="T2299" s="2">
        <f t="shared" si="107"/>
        <v>0</v>
      </c>
      <c r="U2299" t="s">
        <v>400</v>
      </c>
      <c r="V2299" t="s">
        <v>41</v>
      </c>
      <c r="W2299" t="s">
        <v>36</v>
      </c>
      <c r="X2299" t="s">
        <v>37</v>
      </c>
      <c r="Y2299" t="s">
        <v>114</v>
      </c>
      <c r="Z2299" t="s">
        <v>74</v>
      </c>
      <c r="AA2299" t="s">
        <v>116</v>
      </c>
      <c r="AB2299" t="s">
        <v>115</v>
      </c>
      <c r="AC2299">
        <v>60</v>
      </c>
      <c r="AD2299">
        <v>3334</v>
      </c>
      <c r="AE2299">
        <v>11035.54</v>
      </c>
      <c r="AF2299">
        <v>3.31</v>
      </c>
      <c r="AG2299">
        <v>0.06</v>
      </c>
      <c r="AH2299">
        <v>179</v>
      </c>
      <c r="AI2299">
        <v>1170.1600000000001</v>
      </c>
      <c r="AJ2299">
        <v>45.57</v>
      </c>
    </row>
    <row r="2300" spans="1:36" x14ac:dyDescent="0.3">
      <c r="A2300">
        <v>2481</v>
      </c>
      <c r="B2300" t="s">
        <v>32</v>
      </c>
      <c r="C2300" t="s">
        <v>45</v>
      </c>
      <c r="D2300" t="s">
        <v>395</v>
      </c>
      <c r="E2300" t="s">
        <v>29</v>
      </c>
      <c r="F2300" t="s">
        <v>1163</v>
      </c>
      <c r="G2300" t="s">
        <v>400</v>
      </c>
      <c r="H2300" t="s">
        <v>397</v>
      </c>
      <c r="I2300" t="s">
        <v>66</v>
      </c>
      <c r="J2300" t="s">
        <v>398</v>
      </c>
      <c r="K2300" t="s">
        <v>399</v>
      </c>
      <c r="L2300" t="s">
        <v>35</v>
      </c>
      <c r="M2300" t="s">
        <v>29</v>
      </c>
      <c r="N2300" t="s">
        <v>399</v>
      </c>
      <c r="O2300" s="1">
        <v>39169</v>
      </c>
      <c r="P2300" s="1">
        <v>39169</v>
      </c>
      <c r="Q2300" s="1">
        <v>39169</v>
      </c>
      <c r="R2300" s="2">
        <f t="shared" si="105"/>
        <v>0</v>
      </c>
      <c r="S2300" s="2">
        <f t="shared" si="106"/>
        <v>0</v>
      </c>
      <c r="T2300" s="2">
        <f t="shared" si="107"/>
        <v>0</v>
      </c>
      <c r="U2300" t="s">
        <v>400</v>
      </c>
      <c r="V2300" t="s">
        <v>41</v>
      </c>
      <c r="W2300" t="s">
        <v>36</v>
      </c>
      <c r="X2300" t="s">
        <v>37</v>
      </c>
      <c r="Y2300" t="s">
        <v>97</v>
      </c>
      <c r="Z2300" t="s">
        <v>74</v>
      </c>
      <c r="AA2300" t="s">
        <v>99</v>
      </c>
      <c r="AB2300" t="s">
        <v>98</v>
      </c>
      <c r="AC2300">
        <v>30</v>
      </c>
      <c r="AD2300">
        <v>16033</v>
      </c>
      <c r="AE2300">
        <v>260536.25</v>
      </c>
      <c r="AF2300">
        <v>16.25</v>
      </c>
      <c r="AG2300">
        <v>0.54</v>
      </c>
      <c r="AH2300">
        <v>536</v>
      </c>
      <c r="AI2300">
        <v>3807.29</v>
      </c>
      <c r="AJ2300">
        <v>45.57</v>
      </c>
    </row>
    <row r="2301" spans="1:36" x14ac:dyDescent="0.3">
      <c r="A2301">
        <v>2070</v>
      </c>
      <c r="B2301" t="s">
        <v>32</v>
      </c>
      <c r="C2301" t="s">
        <v>45</v>
      </c>
      <c r="D2301" t="s">
        <v>395</v>
      </c>
      <c r="E2301" t="s">
        <v>29</v>
      </c>
      <c r="F2301" t="s">
        <v>1013</v>
      </c>
      <c r="G2301" t="s">
        <v>400</v>
      </c>
      <c r="H2301" t="s">
        <v>397</v>
      </c>
      <c r="I2301" t="s">
        <v>66</v>
      </c>
      <c r="J2301" t="s">
        <v>398</v>
      </c>
      <c r="K2301" t="s">
        <v>399</v>
      </c>
      <c r="L2301" t="s">
        <v>35</v>
      </c>
      <c r="M2301" t="s">
        <v>29</v>
      </c>
      <c r="N2301" t="s">
        <v>399</v>
      </c>
      <c r="O2301" s="1">
        <v>39170</v>
      </c>
      <c r="P2301" s="1">
        <v>39170</v>
      </c>
      <c r="Q2301" s="1">
        <v>39170</v>
      </c>
      <c r="R2301" s="2">
        <f t="shared" si="105"/>
        <v>0</v>
      </c>
      <c r="S2301" s="2">
        <f t="shared" si="106"/>
        <v>0</v>
      </c>
      <c r="T2301" s="2">
        <f t="shared" si="107"/>
        <v>0</v>
      </c>
      <c r="U2301" t="s">
        <v>400</v>
      </c>
      <c r="V2301" t="s">
        <v>41</v>
      </c>
      <c r="W2301" t="s">
        <v>36</v>
      </c>
      <c r="X2301" t="s">
        <v>37</v>
      </c>
      <c r="Y2301" t="s">
        <v>205</v>
      </c>
      <c r="Z2301" t="s">
        <v>74</v>
      </c>
      <c r="AA2301" t="s">
        <v>88</v>
      </c>
      <c r="AB2301" t="s">
        <v>206</v>
      </c>
      <c r="AC2301">
        <v>60</v>
      </c>
      <c r="AD2301">
        <v>3334</v>
      </c>
      <c r="AE2301">
        <v>118357</v>
      </c>
      <c r="AF2301">
        <v>35.5</v>
      </c>
      <c r="AG2301">
        <v>0.59</v>
      </c>
      <c r="AH2301">
        <v>161</v>
      </c>
      <c r="AI2301">
        <v>7441.23</v>
      </c>
      <c r="AJ2301">
        <v>45.57</v>
      </c>
    </row>
    <row r="2302" spans="1:36" x14ac:dyDescent="0.3">
      <c r="A2302">
        <v>1618</v>
      </c>
      <c r="B2302" t="s">
        <v>32</v>
      </c>
      <c r="C2302" t="s">
        <v>45</v>
      </c>
      <c r="D2302" t="s">
        <v>395</v>
      </c>
      <c r="E2302" t="s">
        <v>29</v>
      </c>
      <c r="F2302" t="s">
        <v>820</v>
      </c>
      <c r="G2302" t="s">
        <v>400</v>
      </c>
      <c r="H2302" t="s">
        <v>397</v>
      </c>
      <c r="I2302" t="s">
        <v>66</v>
      </c>
      <c r="J2302" t="s">
        <v>398</v>
      </c>
      <c r="K2302" t="s">
        <v>399</v>
      </c>
      <c r="L2302" t="s">
        <v>35</v>
      </c>
      <c r="M2302" t="s">
        <v>29</v>
      </c>
      <c r="N2302" t="s">
        <v>399</v>
      </c>
      <c r="O2302" s="1">
        <v>39192</v>
      </c>
      <c r="P2302" s="1">
        <v>39192</v>
      </c>
      <c r="Q2302" s="1">
        <v>39192</v>
      </c>
      <c r="R2302" s="2">
        <f t="shared" si="105"/>
        <v>0</v>
      </c>
      <c r="S2302" s="2">
        <f t="shared" si="106"/>
        <v>0</v>
      </c>
      <c r="T2302" s="2">
        <f t="shared" si="107"/>
        <v>0</v>
      </c>
      <c r="U2302" t="s">
        <v>400</v>
      </c>
      <c r="V2302" t="s">
        <v>41</v>
      </c>
      <c r="W2302" t="s">
        <v>36</v>
      </c>
      <c r="X2302" t="s">
        <v>37</v>
      </c>
      <c r="Y2302" t="s">
        <v>205</v>
      </c>
      <c r="Z2302" t="s">
        <v>74</v>
      </c>
      <c r="AA2302" t="s">
        <v>88</v>
      </c>
      <c r="AB2302" t="s">
        <v>206</v>
      </c>
      <c r="AC2302">
        <v>60</v>
      </c>
      <c r="AD2302">
        <v>5000</v>
      </c>
      <c r="AE2302">
        <v>177500</v>
      </c>
      <c r="AF2302">
        <v>35.5</v>
      </c>
      <c r="AG2302">
        <v>0.59</v>
      </c>
      <c r="AH2302">
        <v>239</v>
      </c>
      <c r="AI2302">
        <v>1684.15</v>
      </c>
      <c r="AJ2302">
        <v>45.57</v>
      </c>
    </row>
    <row r="2303" spans="1:36" x14ac:dyDescent="0.3">
      <c r="A2303">
        <v>2485</v>
      </c>
      <c r="B2303" t="s">
        <v>32</v>
      </c>
      <c r="C2303" t="s">
        <v>45</v>
      </c>
      <c r="D2303" t="s">
        <v>395</v>
      </c>
      <c r="E2303" t="s">
        <v>29</v>
      </c>
      <c r="F2303" t="s">
        <v>1165</v>
      </c>
      <c r="G2303" t="s">
        <v>400</v>
      </c>
      <c r="H2303" t="s">
        <v>397</v>
      </c>
      <c r="I2303" t="s">
        <v>584</v>
      </c>
      <c r="J2303" t="s">
        <v>398</v>
      </c>
      <c r="K2303" t="s">
        <v>399</v>
      </c>
      <c r="L2303" t="s">
        <v>35</v>
      </c>
      <c r="M2303" t="s">
        <v>29</v>
      </c>
      <c r="N2303" t="s">
        <v>399</v>
      </c>
      <c r="O2303" s="1">
        <v>39198</v>
      </c>
      <c r="P2303" s="1">
        <v>39198</v>
      </c>
      <c r="Q2303" s="1">
        <v>39198</v>
      </c>
      <c r="R2303" s="2">
        <f t="shared" si="105"/>
        <v>0</v>
      </c>
      <c r="S2303" s="2">
        <f t="shared" si="106"/>
        <v>0</v>
      </c>
      <c r="T2303" s="2">
        <f t="shared" si="107"/>
        <v>0</v>
      </c>
      <c r="U2303" t="s">
        <v>400</v>
      </c>
      <c r="V2303" t="s">
        <v>448</v>
      </c>
      <c r="W2303" t="s">
        <v>36</v>
      </c>
      <c r="X2303" t="s">
        <v>50</v>
      </c>
      <c r="Y2303" t="s">
        <v>447</v>
      </c>
      <c r="Z2303" t="s">
        <v>82</v>
      </c>
      <c r="AA2303" t="s">
        <v>171</v>
      </c>
      <c r="AB2303" t="s">
        <v>98</v>
      </c>
      <c r="AC2303">
        <v>30</v>
      </c>
      <c r="AD2303">
        <v>1030</v>
      </c>
      <c r="AE2303">
        <v>3574.1</v>
      </c>
      <c r="AF2303">
        <v>3.47</v>
      </c>
      <c r="AG2303">
        <v>0.12</v>
      </c>
      <c r="AH2303">
        <v>48</v>
      </c>
      <c r="AI2303">
        <v>574.55999999999995</v>
      </c>
      <c r="AJ2303">
        <v>45.57</v>
      </c>
    </row>
    <row r="2304" spans="1:36" x14ac:dyDescent="0.3">
      <c r="A2304">
        <v>2484</v>
      </c>
      <c r="B2304" t="s">
        <v>32</v>
      </c>
      <c r="C2304" t="s">
        <v>45</v>
      </c>
      <c r="D2304" t="s">
        <v>395</v>
      </c>
      <c r="E2304" t="s">
        <v>29</v>
      </c>
      <c r="F2304" t="s">
        <v>1164</v>
      </c>
      <c r="G2304" t="s">
        <v>400</v>
      </c>
      <c r="H2304" t="s">
        <v>397</v>
      </c>
      <c r="I2304" t="s">
        <v>94</v>
      </c>
      <c r="J2304" t="s">
        <v>398</v>
      </c>
      <c r="K2304" t="s">
        <v>399</v>
      </c>
      <c r="L2304" t="s">
        <v>35</v>
      </c>
      <c r="M2304" t="s">
        <v>29</v>
      </c>
      <c r="N2304" t="s">
        <v>399</v>
      </c>
      <c r="O2304" s="1">
        <v>39199</v>
      </c>
      <c r="P2304" s="1">
        <v>39199</v>
      </c>
      <c r="Q2304" s="1">
        <v>39199</v>
      </c>
      <c r="R2304" s="2">
        <f t="shared" si="105"/>
        <v>0</v>
      </c>
      <c r="S2304" s="2">
        <f t="shared" si="106"/>
        <v>0</v>
      </c>
      <c r="T2304" s="2">
        <f t="shared" si="107"/>
        <v>0</v>
      </c>
      <c r="U2304" t="s">
        <v>400</v>
      </c>
      <c r="V2304" t="s">
        <v>41</v>
      </c>
      <c r="W2304" t="s">
        <v>36</v>
      </c>
      <c r="X2304" t="s">
        <v>37</v>
      </c>
      <c r="Y2304" t="s">
        <v>221</v>
      </c>
      <c r="Z2304" t="s">
        <v>74</v>
      </c>
      <c r="AA2304" t="s">
        <v>222</v>
      </c>
      <c r="AB2304" t="s">
        <v>63</v>
      </c>
      <c r="AC2304">
        <v>60</v>
      </c>
      <c r="AD2304">
        <v>43470</v>
      </c>
      <c r="AE2304">
        <v>155187.9</v>
      </c>
      <c r="AF2304">
        <v>3.57</v>
      </c>
      <c r="AG2304">
        <v>0.06</v>
      </c>
      <c r="AH2304">
        <v>4398</v>
      </c>
      <c r="AI2304">
        <v>18137.64</v>
      </c>
      <c r="AJ2304">
        <v>45.57</v>
      </c>
    </row>
    <row r="2305" spans="1:36" x14ac:dyDescent="0.3">
      <c r="A2305">
        <v>1442</v>
      </c>
      <c r="B2305" t="s">
        <v>32</v>
      </c>
      <c r="C2305" t="s">
        <v>45</v>
      </c>
      <c r="D2305" t="s">
        <v>395</v>
      </c>
      <c r="E2305" t="s">
        <v>29</v>
      </c>
      <c r="F2305" t="s">
        <v>728</v>
      </c>
      <c r="G2305" t="s">
        <v>400</v>
      </c>
      <c r="H2305" t="s">
        <v>397</v>
      </c>
      <c r="I2305" t="s">
        <v>66</v>
      </c>
      <c r="J2305" t="s">
        <v>398</v>
      </c>
      <c r="K2305" t="s">
        <v>399</v>
      </c>
      <c r="L2305" t="s">
        <v>35</v>
      </c>
      <c r="M2305" t="s">
        <v>29</v>
      </c>
      <c r="N2305" t="s">
        <v>399</v>
      </c>
      <c r="O2305" s="1">
        <v>39205</v>
      </c>
      <c r="P2305" s="1">
        <v>39205</v>
      </c>
      <c r="Q2305" s="1">
        <v>39205</v>
      </c>
      <c r="R2305" s="2">
        <f t="shared" si="105"/>
        <v>0</v>
      </c>
      <c r="S2305" s="2">
        <f t="shared" si="106"/>
        <v>0</v>
      </c>
      <c r="T2305" s="2">
        <f t="shared" si="107"/>
        <v>0</v>
      </c>
      <c r="U2305" t="s">
        <v>400</v>
      </c>
      <c r="V2305" t="s">
        <v>41</v>
      </c>
      <c r="W2305" t="s">
        <v>36</v>
      </c>
      <c r="X2305" t="s">
        <v>37</v>
      </c>
      <c r="Y2305" t="s">
        <v>39</v>
      </c>
      <c r="Z2305" t="s">
        <v>43</v>
      </c>
      <c r="AA2305" t="s">
        <v>42</v>
      </c>
      <c r="AB2305" t="s">
        <v>40</v>
      </c>
      <c r="AC2305">
        <v>60</v>
      </c>
      <c r="AD2305">
        <v>50549</v>
      </c>
      <c r="AE2305">
        <v>518127.25</v>
      </c>
      <c r="AF2305">
        <v>10.25</v>
      </c>
      <c r="AG2305">
        <v>0.17</v>
      </c>
      <c r="AH2305">
        <v>4680</v>
      </c>
      <c r="AI2305">
        <v>19288.91</v>
      </c>
      <c r="AJ2305">
        <v>45.57</v>
      </c>
    </row>
    <row r="2306" spans="1:36" x14ac:dyDescent="0.3">
      <c r="A2306">
        <v>1434</v>
      </c>
      <c r="B2306" t="s">
        <v>32</v>
      </c>
      <c r="C2306" t="s">
        <v>45</v>
      </c>
      <c r="D2306" t="s">
        <v>395</v>
      </c>
      <c r="E2306" t="s">
        <v>29</v>
      </c>
      <c r="F2306" t="s">
        <v>723</v>
      </c>
      <c r="G2306" t="s">
        <v>400</v>
      </c>
      <c r="H2306" t="s">
        <v>397</v>
      </c>
      <c r="I2306" t="s">
        <v>66</v>
      </c>
      <c r="J2306" t="s">
        <v>398</v>
      </c>
      <c r="K2306" t="s">
        <v>399</v>
      </c>
      <c r="L2306" t="s">
        <v>35</v>
      </c>
      <c r="M2306" t="s">
        <v>29</v>
      </c>
      <c r="N2306" t="s">
        <v>399</v>
      </c>
      <c r="O2306" s="1">
        <v>39206</v>
      </c>
      <c r="P2306" s="1">
        <v>39206</v>
      </c>
      <c r="Q2306" s="1">
        <v>39206</v>
      </c>
      <c r="R2306" s="2">
        <f t="shared" si="105"/>
        <v>0</v>
      </c>
      <c r="S2306" s="2">
        <f t="shared" si="106"/>
        <v>0</v>
      </c>
      <c r="T2306" s="2">
        <f t="shared" si="107"/>
        <v>0</v>
      </c>
      <c r="U2306" t="s">
        <v>400</v>
      </c>
      <c r="V2306" t="s">
        <v>41</v>
      </c>
      <c r="W2306" t="s">
        <v>36</v>
      </c>
      <c r="X2306" t="s">
        <v>37</v>
      </c>
      <c r="Y2306" t="s">
        <v>205</v>
      </c>
      <c r="Z2306" t="s">
        <v>74</v>
      </c>
      <c r="AA2306" t="s">
        <v>88</v>
      </c>
      <c r="AB2306" t="s">
        <v>206</v>
      </c>
      <c r="AC2306">
        <v>60</v>
      </c>
      <c r="AD2306">
        <v>1000</v>
      </c>
      <c r="AE2306">
        <v>35800</v>
      </c>
      <c r="AF2306">
        <v>35.799999999999997</v>
      </c>
      <c r="AG2306">
        <v>0.6</v>
      </c>
      <c r="AH2306">
        <v>4436</v>
      </c>
      <c r="AI2306">
        <v>18375.7</v>
      </c>
      <c r="AJ2306">
        <v>45.57</v>
      </c>
    </row>
    <row r="2307" spans="1:36" x14ac:dyDescent="0.3">
      <c r="A2307">
        <v>1222</v>
      </c>
      <c r="B2307" t="s">
        <v>32</v>
      </c>
      <c r="C2307" t="s">
        <v>45</v>
      </c>
      <c r="D2307" t="s">
        <v>395</v>
      </c>
      <c r="E2307" t="s">
        <v>29</v>
      </c>
      <c r="F2307" t="s">
        <v>586</v>
      </c>
      <c r="G2307" t="s">
        <v>400</v>
      </c>
      <c r="H2307" t="s">
        <v>397</v>
      </c>
      <c r="I2307" t="s">
        <v>66</v>
      </c>
      <c r="J2307" t="s">
        <v>398</v>
      </c>
      <c r="K2307" t="s">
        <v>399</v>
      </c>
      <c r="L2307" t="s">
        <v>35</v>
      </c>
      <c r="M2307" t="s">
        <v>29</v>
      </c>
      <c r="N2307" t="s">
        <v>399</v>
      </c>
      <c r="O2307" s="1">
        <v>39217</v>
      </c>
      <c r="P2307" s="1">
        <v>39217</v>
      </c>
      <c r="Q2307" s="1">
        <v>39217</v>
      </c>
      <c r="R2307" s="2">
        <f t="shared" si="105"/>
        <v>0</v>
      </c>
      <c r="S2307" s="2">
        <f t="shared" si="106"/>
        <v>0</v>
      </c>
      <c r="T2307" s="2">
        <f t="shared" si="107"/>
        <v>0</v>
      </c>
      <c r="U2307" t="s">
        <v>400</v>
      </c>
      <c r="V2307" t="s">
        <v>41</v>
      </c>
      <c r="W2307" t="s">
        <v>36</v>
      </c>
      <c r="X2307" t="s">
        <v>37</v>
      </c>
      <c r="Y2307" t="s">
        <v>39</v>
      </c>
      <c r="Z2307" t="s">
        <v>43</v>
      </c>
      <c r="AA2307" t="s">
        <v>42</v>
      </c>
      <c r="AB2307" t="s">
        <v>40</v>
      </c>
      <c r="AC2307">
        <v>60</v>
      </c>
      <c r="AD2307">
        <v>85158</v>
      </c>
      <c r="AE2307">
        <v>909487.44</v>
      </c>
      <c r="AF2307">
        <v>10.68</v>
      </c>
      <c r="AG2307">
        <v>0.18</v>
      </c>
      <c r="AH2307">
        <v>8169</v>
      </c>
      <c r="AI2307">
        <v>33572.78</v>
      </c>
      <c r="AJ2307">
        <v>45.57</v>
      </c>
    </row>
    <row r="2308" spans="1:36" x14ac:dyDescent="0.3">
      <c r="A2308">
        <v>1032</v>
      </c>
      <c r="B2308" t="s">
        <v>32</v>
      </c>
      <c r="C2308" t="s">
        <v>45</v>
      </c>
      <c r="D2308" t="s">
        <v>395</v>
      </c>
      <c r="E2308" t="s">
        <v>29</v>
      </c>
      <c r="F2308" t="s">
        <v>418</v>
      </c>
      <c r="G2308" t="s">
        <v>400</v>
      </c>
      <c r="H2308" t="s">
        <v>397</v>
      </c>
      <c r="I2308" t="s">
        <v>89</v>
      </c>
      <c r="J2308" t="s">
        <v>398</v>
      </c>
      <c r="K2308" t="s">
        <v>399</v>
      </c>
      <c r="L2308" t="s">
        <v>35</v>
      </c>
      <c r="M2308" t="s">
        <v>29</v>
      </c>
      <c r="N2308" t="s">
        <v>399</v>
      </c>
      <c r="O2308" s="1">
        <v>39218</v>
      </c>
      <c r="P2308" s="1">
        <v>39218</v>
      </c>
      <c r="Q2308" s="1">
        <v>39218</v>
      </c>
      <c r="R2308" s="2">
        <f t="shared" ref="R2308:R2371" si="108">IF(N2308="N/A - From RDC",0,P2308-N2308)</f>
        <v>0</v>
      </c>
      <c r="S2308" s="2">
        <f t="shared" ref="S2308:S2371" si="109">P2308-O2308</f>
        <v>0</v>
      </c>
      <c r="T2308" s="2">
        <f t="shared" ref="T2308:T2371" si="110">Q2308-P2308</f>
        <v>0</v>
      </c>
      <c r="U2308" t="s">
        <v>400</v>
      </c>
      <c r="V2308" t="s">
        <v>421</v>
      </c>
      <c r="W2308" t="s">
        <v>36</v>
      </c>
      <c r="X2308" t="s">
        <v>37</v>
      </c>
      <c r="Y2308" t="s">
        <v>419</v>
      </c>
      <c r="Z2308" t="s">
        <v>43</v>
      </c>
      <c r="AA2308" t="s">
        <v>422</v>
      </c>
      <c r="AB2308" t="s">
        <v>420</v>
      </c>
      <c r="AC2308">
        <v>30</v>
      </c>
      <c r="AD2308">
        <v>14851</v>
      </c>
      <c r="AE2308">
        <v>389838.75</v>
      </c>
      <c r="AF2308">
        <v>26.25</v>
      </c>
      <c r="AG2308">
        <v>0.88</v>
      </c>
      <c r="AH2308">
        <v>899</v>
      </c>
      <c r="AI2308">
        <v>5245.98</v>
      </c>
      <c r="AJ2308">
        <v>45.57</v>
      </c>
    </row>
    <row r="2309" spans="1:36" x14ac:dyDescent="0.3">
      <c r="A2309">
        <v>2486</v>
      </c>
      <c r="B2309" t="s">
        <v>32</v>
      </c>
      <c r="C2309" t="s">
        <v>45</v>
      </c>
      <c r="D2309" t="s">
        <v>395</v>
      </c>
      <c r="E2309" t="s">
        <v>29</v>
      </c>
      <c r="F2309" t="s">
        <v>1166</v>
      </c>
      <c r="G2309" t="s">
        <v>400</v>
      </c>
      <c r="H2309" t="s">
        <v>397</v>
      </c>
      <c r="I2309" t="s">
        <v>89</v>
      </c>
      <c r="J2309" t="s">
        <v>398</v>
      </c>
      <c r="K2309" t="s">
        <v>399</v>
      </c>
      <c r="L2309" t="s">
        <v>35</v>
      </c>
      <c r="M2309" t="s">
        <v>29</v>
      </c>
      <c r="N2309" t="s">
        <v>399</v>
      </c>
      <c r="O2309" s="1">
        <v>39218</v>
      </c>
      <c r="P2309" s="1">
        <v>39218</v>
      </c>
      <c r="Q2309" s="1">
        <v>39218</v>
      </c>
      <c r="R2309" s="2">
        <f t="shared" si="108"/>
        <v>0</v>
      </c>
      <c r="S2309" s="2">
        <f t="shared" si="109"/>
        <v>0</v>
      </c>
      <c r="T2309" s="2">
        <f t="shared" si="110"/>
        <v>0</v>
      </c>
      <c r="U2309" t="s">
        <v>400</v>
      </c>
      <c r="V2309" t="s">
        <v>87</v>
      </c>
      <c r="W2309" t="s">
        <v>36</v>
      </c>
      <c r="X2309" t="s">
        <v>37</v>
      </c>
      <c r="Y2309" t="s">
        <v>85</v>
      </c>
      <c r="Z2309" t="s">
        <v>74</v>
      </c>
      <c r="AA2309" t="s">
        <v>88</v>
      </c>
      <c r="AB2309" t="s">
        <v>86</v>
      </c>
      <c r="AC2309">
        <v>30</v>
      </c>
      <c r="AD2309">
        <v>4165</v>
      </c>
      <c r="AE2309">
        <v>70805</v>
      </c>
      <c r="AF2309">
        <v>17</v>
      </c>
      <c r="AG2309">
        <v>0.56999999999999995</v>
      </c>
      <c r="AH2309">
        <v>265</v>
      </c>
      <c r="AI2309">
        <v>1483.3</v>
      </c>
      <c r="AJ2309">
        <v>45.57</v>
      </c>
    </row>
    <row r="2310" spans="1:36" x14ac:dyDescent="0.3">
      <c r="A2310">
        <v>1626</v>
      </c>
      <c r="B2310" t="s">
        <v>32</v>
      </c>
      <c r="C2310" t="s">
        <v>45</v>
      </c>
      <c r="D2310" t="s">
        <v>395</v>
      </c>
      <c r="E2310" t="s">
        <v>29</v>
      </c>
      <c r="F2310" t="s">
        <v>825</v>
      </c>
      <c r="G2310" t="s">
        <v>400</v>
      </c>
      <c r="H2310" t="s">
        <v>397</v>
      </c>
      <c r="I2310" t="s">
        <v>584</v>
      </c>
      <c r="J2310" t="s">
        <v>398</v>
      </c>
      <c r="K2310" t="s">
        <v>399</v>
      </c>
      <c r="L2310" t="s">
        <v>35</v>
      </c>
      <c r="M2310" t="s">
        <v>29</v>
      </c>
      <c r="N2310" t="s">
        <v>399</v>
      </c>
      <c r="O2310" s="1">
        <v>39245</v>
      </c>
      <c r="P2310" s="1">
        <v>39245</v>
      </c>
      <c r="Q2310" s="1">
        <v>39245</v>
      </c>
      <c r="R2310" s="2">
        <f t="shared" si="108"/>
        <v>0</v>
      </c>
      <c r="S2310" s="2">
        <f t="shared" si="109"/>
        <v>0</v>
      </c>
      <c r="T2310" s="2">
        <f t="shared" si="110"/>
        <v>0</v>
      </c>
      <c r="U2310" t="s">
        <v>400</v>
      </c>
      <c r="V2310" t="s">
        <v>448</v>
      </c>
      <c r="W2310" t="s">
        <v>36</v>
      </c>
      <c r="X2310" t="s">
        <v>50</v>
      </c>
      <c r="Y2310" t="s">
        <v>447</v>
      </c>
      <c r="Z2310" t="s">
        <v>82</v>
      </c>
      <c r="AA2310" t="s">
        <v>171</v>
      </c>
      <c r="AB2310" t="s">
        <v>98</v>
      </c>
      <c r="AC2310">
        <v>30</v>
      </c>
      <c r="AD2310">
        <v>570</v>
      </c>
      <c r="AE2310">
        <v>1977.9</v>
      </c>
      <c r="AF2310">
        <v>3.47</v>
      </c>
      <c r="AG2310">
        <v>0.12</v>
      </c>
      <c r="AH2310">
        <v>26</v>
      </c>
      <c r="AI2310">
        <v>505.17</v>
      </c>
      <c r="AJ2310">
        <v>45.57</v>
      </c>
    </row>
    <row r="2311" spans="1:36" x14ac:dyDescent="0.3">
      <c r="A2311">
        <v>1038</v>
      </c>
      <c r="B2311" t="s">
        <v>32</v>
      </c>
      <c r="C2311" t="s">
        <v>45</v>
      </c>
      <c r="D2311" t="s">
        <v>395</v>
      </c>
      <c r="E2311" t="s">
        <v>29</v>
      </c>
      <c r="F2311" t="s">
        <v>426</v>
      </c>
      <c r="G2311" t="s">
        <v>400</v>
      </c>
      <c r="H2311" t="s">
        <v>397</v>
      </c>
      <c r="I2311" t="s">
        <v>66</v>
      </c>
      <c r="J2311" t="s">
        <v>398</v>
      </c>
      <c r="K2311" t="s">
        <v>399</v>
      </c>
      <c r="L2311" t="s">
        <v>35</v>
      </c>
      <c r="M2311" t="s">
        <v>29</v>
      </c>
      <c r="N2311" t="s">
        <v>399</v>
      </c>
      <c r="O2311" s="1">
        <v>39247</v>
      </c>
      <c r="P2311" s="1">
        <v>39247</v>
      </c>
      <c r="Q2311" s="1">
        <v>39247</v>
      </c>
      <c r="R2311" s="2">
        <f t="shared" si="108"/>
        <v>0</v>
      </c>
      <c r="S2311" s="2">
        <f t="shared" si="109"/>
        <v>0</v>
      </c>
      <c r="T2311" s="2">
        <f t="shared" si="110"/>
        <v>0</v>
      </c>
      <c r="U2311" t="s">
        <v>400</v>
      </c>
      <c r="V2311" t="s">
        <v>41</v>
      </c>
      <c r="W2311" t="s">
        <v>36</v>
      </c>
      <c r="X2311" t="s">
        <v>37</v>
      </c>
      <c r="Y2311" t="s">
        <v>205</v>
      </c>
      <c r="Z2311" t="s">
        <v>74</v>
      </c>
      <c r="AA2311" t="s">
        <v>88</v>
      </c>
      <c r="AB2311" t="s">
        <v>206</v>
      </c>
      <c r="AC2311">
        <v>60</v>
      </c>
      <c r="AD2311">
        <v>8905</v>
      </c>
      <c r="AE2311">
        <v>318799</v>
      </c>
      <c r="AF2311">
        <v>35.799999999999997</v>
      </c>
      <c r="AG2311">
        <v>0.6</v>
      </c>
      <c r="AH2311">
        <v>3139</v>
      </c>
      <c r="AI2311">
        <v>13094.69</v>
      </c>
      <c r="AJ2311">
        <v>45.57</v>
      </c>
    </row>
    <row r="2312" spans="1:36" x14ac:dyDescent="0.3">
      <c r="A2312">
        <v>2295</v>
      </c>
      <c r="B2312" t="s">
        <v>32</v>
      </c>
      <c r="C2312" t="s">
        <v>45</v>
      </c>
      <c r="D2312" t="s">
        <v>395</v>
      </c>
      <c r="E2312" t="s">
        <v>29</v>
      </c>
      <c r="F2312" t="s">
        <v>1089</v>
      </c>
      <c r="G2312" t="s">
        <v>400</v>
      </c>
      <c r="H2312" t="s">
        <v>397</v>
      </c>
      <c r="I2312" t="s">
        <v>66</v>
      </c>
      <c r="J2312" t="s">
        <v>398</v>
      </c>
      <c r="K2312" t="s">
        <v>399</v>
      </c>
      <c r="L2312" t="s">
        <v>35</v>
      </c>
      <c r="M2312" t="s">
        <v>29</v>
      </c>
      <c r="N2312" t="s">
        <v>399</v>
      </c>
      <c r="O2312" s="1">
        <v>39248</v>
      </c>
      <c r="P2312" s="1">
        <v>39248</v>
      </c>
      <c r="Q2312" s="1">
        <v>39248</v>
      </c>
      <c r="R2312" s="2">
        <f t="shared" si="108"/>
        <v>0</v>
      </c>
      <c r="S2312" s="2">
        <f t="shared" si="109"/>
        <v>0</v>
      </c>
      <c r="T2312" s="2">
        <f t="shared" si="110"/>
        <v>0</v>
      </c>
      <c r="U2312" t="s">
        <v>400</v>
      </c>
      <c r="V2312" t="s">
        <v>41</v>
      </c>
      <c r="W2312" t="s">
        <v>36</v>
      </c>
      <c r="X2312" t="s">
        <v>50</v>
      </c>
      <c r="Y2312" t="s">
        <v>451</v>
      </c>
      <c r="Z2312" t="s">
        <v>163</v>
      </c>
      <c r="AA2312" t="s">
        <v>321</v>
      </c>
      <c r="AB2312" t="s">
        <v>206</v>
      </c>
      <c r="AC2312">
        <v>240</v>
      </c>
      <c r="AD2312">
        <v>192</v>
      </c>
      <c r="AE2312">
        <v>4128</v>
      </c>
      <c r="AF2312">
        <v>21.5</v>
      </c>
      <c r="AG2312">
        <v>0.09</v>
      </c>
      <c r="AH2312">
        <v>70</v>
      </c>
      <c r="AI2312">
        <v>650.12</v>
      </c>
      <c r="AJ2312">
        <v>45.57</v>
      </c>
    </row>
    <row r="2313" spans="1:36" x14ac:dyDescent="0.3">
      <c r="A2313">
        <v>1448</v>
      </c>
      <c r="B2313" t="s">
        <v>32</v>
      </c>
      <c r="C2313" t="s">
        <v>45</v>
      </c>
      <c r="D2313" t="s">
        <v>395</v>
      </c>
      <c r="E2313" t="s">
        <v>29</v>
      </c>
      <c r="F2313" t="s">
        <v>732</v>
      </c>
      <c r="G2313" t="s">
        <v>400</v>
      </c>
      <c r="H2313" t="s">
        <v>397</v>
      </c>
      <c r="I2313" t="s">
        <v>66</v>
      </c>
      <c r="J2313" t="s">
        <v>398</v>
      </c>
      <c r="K2313" t="s">
        <v>399</v>
      </c>
      <c r="L2313" t="s">
        <v>35</v>
      </c>
      <c r="M2313" t="s">
        <v>29</v>
      </c>
      <c r="N2313" t="s">
        <v>399</v>
      </c>
      <c r="O2313" s="1">
        <v>39253</v>
      </c>
      <c r="P2313" s="1">
        <v>39253</v>
      </c>
      <c r="Q2313" s="1">
        <v>39253</v>
      </c>
      <c r="R2313" s="2">
        <f t="shared" si="108"/>
        <v>0</v>
      </c>
      <c r="S2313" s="2">
        <f t="shared" si="109"/>
        <v>0</v>
      </c>
      <c r="T2313" s="2">
        <f t="shared" si="110"/>
        <v>0</v>
      </c>
      <c r="U2313" t="s">
        <v>400</v>
      </c>
      <c r="V2313" t="s">
        <v>41</v>
      </c>
      <c r="W2313" t="s">
        <v>36</v>
      </c>
      <c r="X2313" t="s">
        <v>37</v>
      </c>
      <c r="Y2313" t="s">
        <v>39</v>
      </c>
      <c r="Z2313" t="s">
        <v>43</v>
      </c>
      <c r="AA2313" t="s">
        <v>42</v>
      </c>
      <c r="AB2313" t="s">
        <v>40</v>
      </c>
      <c r="AC2313">
        <v>60</v>
      </c>
      <c r="AD2313">
        <v>66370</v>
      </c>
      <c r="AE2313">
        <v>680292.5</v>
      </c>
      <c r="AF2313">
        <v>10.25</v>
      </c>
      <c r="AG2313">
        <v>0.17</v>
      </c>
      <c r="AH2313">
        <v>6243</v>
      </c>
      <c r="AI2313">
        <v>25729.7</v>
      </c>
      <c r="AJ2313">
        <v>1088.47</v>
      </c>
    </row>
    <row r="2314" spans="1:36" x14ac:dyDescent="0.3">
      <c r="A2314">
        <v>1627</v>
      </c>
      <c r="B2314" t="s">
        <v>32</v>
      </c>
      <c r="C2314" t="s">
        <v>45</v>
      </c>
      <c r="D2314" t="s">
        <v>395</v>
      </c>
      <c r="E2314" t="s">
        <v>29</v>
      </c>
      <c r="F2314" t="s">
        <v>826</v>
      </c>
      <c r="G2314" t="s">
        <v>400</v>
      </c>
      <c r="H2314" t="s">
        <v>397</v>
      </c>
      <c r="I2314" t="s">
        <v>75</v>
      </c>
      <c r="J2314" t="s">
        <v>398</v>
      </c>
      <c r="K2314" t="s">
        <v>399</v>
      </c>
      <c r="L2314" t="s">
        <v>35</v>
      </c>
      <c r="M2314" t="s">
        <v>29</v>
      </c>
      <c r="N2314" t="s">
        <v>399</v>
      </c>
      <c r="O2314" s="1">
        <v>39253</v>
      </c>
      <c r="P2314" s="1">
        <v>39253</v>
      </c>
      <c r="Q2314" s="1">
        <v>39253</v>
      </c>
      <c r="R2314" s="2">
        <f t="shared" si="108"/>
        <v>0</v>
      </c>
      <c r="S2314" s="2">
        <f t="shared" si="109"/>
        <v>0</v>
      </c>
      <c r="T2314" s="2">
        <f t="shared" si="110"/>
        <v>0</v>
      </c>
      <c r="U2314" t="s">
        <v>400</v>
      </c>
      <c r="V2314" t="s">
        <v>72</v>
      </c>
      <c r="W2314" t="s">
        <v>36</v>
      </c>
      <c r="X2314" t="s">
        <v>37</v>
      </c>
      <c r="Y2314" t="s">
        <v>70</v>
      </c>
      <c r="Z2314" t="s">
        <v>74</v>
      </c>
      <c r="AA2314" t="s">
        <v>73</v>
      </c>
      <c r="AB2314" t="s">
        <v>71</v>
      </c>
      <c r="AC2314">
        <v>120</v>
      </c>
      <c r="AD2314">
        <v>2820</v>
      </c>
      <c r="AE2314">
        <v>115902</v>
      </c>
      <c r="AF2314">
        <v>41.1</v>
      </c>
      <c r="AG2314">
        <v>0.34</v>
      </c>
      <c r="AH2314">
        <v>614</v>
      </c>
      <c r="AI2314">
        <v>2880.35</v>
      </c>
      <c r="AJ2314">
        <v>185.44</v>
      </c>
    </row>
    <row r="2315" spans="1:36" x14ac:dyDescent="0.3">
      <c r="A2315">
        <v>2092</v>
      </c>
      <c r="B2315" t="s">
        <v>32</v>
      </c>
      <c r="C2315" t="s">
        <v>45</v>
      </c>
      <c r="D2315" t="s">
        <v>395</v>
      </c>
      <c r="E2315" t="s">
        <v>29</v>
      </c>
      <c r="F2315" t="s">
        <v>1023</v>
      </c>
      <c r="G2315" t="s">
        <v>400</v>
      </c>
      <c r="H2315" t="s">
        <v>397</v>
      </c>
      <c r="I2315" t="s">
        <v>66</v>
      </c>
      <c r="J2315" t="s">
        <v>398</v>
      </c>
      <c r="K2315" t="s">
        <v>399</v>
      </c>
      <c r="L2315" t="s">
        <v>35</v>
      </c>
      <c r="M2315" t="s">
        <v>29</v>
      </c>
      <c r="N2315" t="s">
        <v>399</v>
      </c>
      <c r="O2315" s="1">
        <v>39253</v>
      </c>
      <c r="P2315" s="1">
        <v>39253</v>
      </c>
      <c r="Q2315" s="1">
        <v>39253</v>
      </c>
      <c r="R2315" s="2">
        <f t="shared" si="108"/>
        <v>0</v>
      </c>
      <c r="S2315" s="2">
        <f t="shared" si="109"/>
        <v>0</v>
      </c>
      <c r="T2315" s="2">
        <f t="shared" si="110"/>
        <v>0</v>
      </c>
      <c r="U2315" t="s">
        <v>400</v>
      </c>
      <c r="V2315" t="s">
        <v>41</v>
      </c>
      <c r="W2315" t="s">
        <v>36</v>
      </c>
      <c r="X2315" t="s">
        <v>50</v>
      </c>
      <c r="Y2315" t="s">
        <v>451</v>
      </c>
      <c r="Z2315" t="s">
        <v>163</v>
      </c>
      <c r="AA2315" t="s">
        <v>321</v>
      </c>
      <c r="AB2315" t="s">
        <v>206</v>
      </c>
      <c r="AC2315">
        <v>240</v>
      </c>
      <c r="AD2315">
        <v>237</v>
      </c>
      <c r="AE2315">
        <v>5095.5</v>
      </c>
      <c r="AF2315">
        <v>21.5</v>
      </c>
      <c r="AG2315">
        <v>0.09</v>
      </c>
      <c r="AH2315">
        <v>85</v>
      </c>
      <c r="AI2315">
        <v>759.41</v>
      </c>
      <c r="AJ2315">
        <v>8.15</v>
      </c>
    </row>
    <row r="2316" spans="1:36" x14ac:dyDescent="0.3">
      <c r="A2316">
        <v>1857</v>
      </c>
      <c r="B2316" t="s">
        <v>32</v>
      </c>
      <c r="C2316" t="s">
        <v>45</v>
      </c>
      <c r="D2316" t="s">
        <v>395</v>
      </c>
      <c r="E2316" t="s">
        <v>29</v>
      </c>
      <c r="F2316" t="s">
        <v>931</v>
      </c>
      <c r="G2316" t="s">
        <v>400</v>
      </c>
      <c r="H2316" t="s">
        <v>397</v>
      </c>
      <c r="I2316" t="s">
        <v>66</v>
      </c>
      <c r="J2316" t="s">
        <v>398</v>
      </c>
      <c r="K2316" t="s">
        <v>399</v>
      </c>
      <c r="L2316" t="s">
        <v>35</v>
      </c>
      <c r="M2316" t="s">
        <v>29</v>
      </c>
      <c r="N2316" t="s">
        <v>399</v>
      </c>
      <c r="O2316" s="1">
        <v>39259</v>
      </c>
      <c r="P2316" s="1">
        <v>39259</v>
      </c>
      <c r="Q2316" s="1">
        <v>39259</v>
      </c>
      <c r="R2316" s="2">
        <f t="shared" si="108"/>
        <v>0</v>
      </c>
      <c r="S2316" s="2">
        <f t="shared" si="109"/>
        <v>0</v>
      </c>
      <c r="T2316" s="2">
        <f t="shared" si="110"/>
        <v>0</v>
      </c>
      <c r="U2316" t="s">
        <v>400</v>
      </c>
      <c r="V2316" t="s">
        <v>41</v>
      </c>
      <c r="W2316" t="s">
        <v>36</v>
      </c>
      <c r="X2316" t="s">
        <v>50</v>
      </c>
      <c r="Y2316" t="s">
        <v>576</v>
      </c>
      <c r="Z2316" t="s">
        <v>82</v>
      </c>
      <c r="AA2316" t="s">
        <v>222</v>
      </c>
      <c r="AB2316" t="s">
        <v>98</v>
      </c>
      <c r="AC2316">
        <v>90</v>
      </c>
      <c r="AD2316">
        <v>3436</v>
      </c>
      <c r="AE2316">
        <v>58240.2</v>
      </c>
      <c r="AF2316">
        <v>16.95</v>
      </c>
      <c r="AG2316">
        <v>0.19</v>
      </c>
      <c r="AH2316">
        <v>395</v>
      </c>
      <c r="AI2316">
        <v>1848.37</v>
      </c>
      <c r="AJ2316">
        <v>93.18</v>
      </c>
    </row>
    <row r="2317" spans="1:36" x14ac:dyDescent="0.3">
      <c r="A2317">
        <v>1870</v>
      </c>
      <c r="B2317" t="s">
        <v>32</v>
      </c>
      <c r="C2317" t="s">
        <v>45</v>
      </c>
      <c r="D2317" t="s">
        <v>395</v>
      </c>
      <c r="E2317" t="s">
        <v>29</v>
      </c>
      <c r="F2317" t="s">
        <v>940</v>
      </c>
      <c r="G2317" t="s">
        <v>400</v>
      </c>
      <c r="H2317" t="s">
        <v>397</v>
      </c>
      <c r="I2317" t="s">
        <v>89</v>
      </c>
      <c r="J2317" t="s">
        <v>398</v>
      </c>
      <c r="K2317" t="s">
        <v>399</v>
      </c>
      <c r="L2317" t="s">
        <v>35</v>
      </c>
      <c r="M2317" t="s">
        <v>29</v>
      </c>
      <c r="N2317" t="s">
        <v>399</v>
      </c>
      <c r="O2317" s="1">
        <v>39272</v>
      </c>
      <c r="P2317" s="1">
        <v>39272</v>
      </c>
      <c r="Q2317" s="1">
        <v>39272</v>
      </c>
      <c r="R2317" s="2">
        <f t="shared" si="108"/>
        <v>0</v>
      </c>
      <c r="S2317" s="2">
        <f t="shared" si="109"/>
        <v>0</v>
      </c>
      <c r="T2317" s="2">
        <f t="shared" si="110"/>
        <v>0</v>
      </c>
      <c r="U2317" t="s">
        <v>400</v>
      </c>
      <c r="V2317" t="s">
        <v>421</v>
      </c>
      <c r="W2317" t="s">
        <v>36</v>
      </c>
      <c r="X2317" t="s">
        <v>37</v>
      </c>
      <c r="Y2317" t="s">
        <v>419</v>
      </c>
      <c r="Z2317" t="s">
        <v>43</v>
      </c>
      <c r="AA2317" t="s">
        <v>422</v>
      </c>
      <c r="AB2317" t="s">
        <v>420</v>
      </c>
      <c r="AC2317">
        <v>30</v>
      </c>
      <c r="AD2317">
        <v>12000</v>
      </c>
      <c r="AE2317">
        <v>315000</v>
      </c>
      <c r="AF2317">
        <v>26.25</v>
      </c>
      <c r="AG2317">
        <v>0.88</v>
      </c>
      <c r="AH2317">
        <v>1005</v>
      </c>
      <c r="AI2317">
        <v>4407.26</v>
      </c>
      <c r="AJ2317">
        <v>504</v>
      </c>
    </row>
    <row r="2318" spans="1:36" x14ac:dyDescent="0.3">
      <c r="A2318">
        <v>2304</v>
      </c>
      <c r="B2318" t="s">
        <v>32</v>
      </c>
      <c r="C2318" t="s">
        <v>45</v>
      </c>
      <c r="D2318" t="s">
        <v>395</v>
      </c>
      <c r="E2318" t="s">
        <v>29</v>
      </c>
      <c r="F2318" t="s">
        <v>1092</v>
      </c>
      <c r="G2318" t="s">
        <v>400</v>
      </c>
      <c r="H2318" t="s">
        <v>397</v>
      </c>
      <c r="I2318" t="s">
        <v>66</v>
      </c>
      <c r="J2318" t="s">
        <v>398</v>
      </c>
      <c r="K2318" t="s">
        <v>399</v>
      </c>
      <c r="L2318" t="s">
        <v>35</v>
      </c>
      <c r="M2318" t="s">
        <v>29</v>
      </c>
      <c r="N2318" t="s">
        <v>399</v>
      </c>
      <c r="O2318" s="1">
        <v>39272</v>
      </c>
      <c r="P2318" s="1">
        <v>39272</v>
      </c>
      <c r="Q2318" s="1">
        <v>39272</v>
      </c>
      <c r="R2318" s="2">
        <f t="shared" si="108"/>
        <v>0</v>
      </c>
      <c r="S2318" s="2">
        <f t="shared" si="109"/>
        <v>0</v>
      </c>
      <c r="T2318" s="2">
        <f t="shared" si="110"/>
        <v>0</v>
      </c>
      <c r="U2318" t="s">
        <v>400</v>
      </c>
      <c r="V2318" t="s">
        <v>41</v>
      </c>
      <c r="W2318" t="s">
        <v>36</v>
      </c>
      <c r="X2318" t="s">
        <v>50</v>
      </c>
      <c r="Y2318" t="s">
        <v>451</v>
      </c>
      <c r="Z2318" t="s">
        <v>163</v>
      </c>
      <c r="AA2318" t="s">
        <v>321</v>
      </c>
      <c r="AB2318" t="s">
        <v>206</v>
      </c>
      <c r="AC2318">
        <v>240</v>
      </c>
      <c r="AD2318">
        <v>350</v>
      </c>
      <c r="AE2318">
        <v>7525</v>
      </c>
      <c r="AF2318">
        <v>21.5</v>
      </c>
      <c r="AG2318">
        <v>0.09</v>
      </c>
      <c r="AH2318">
        <v>124</v>
      </c>
      <c r="AI2318">
        <v>874.57</v>
      </c>
      <c r="AJ2318">
        <v>12.04</v>
      </c>
    </row>
    <row r="2319" spans="1:36" x14ac:dyDescent="0.3">
      <c r="A2319">
        <v>2096</v>
      </c>
      <c r="B2319" t="s">
        <v>32</v>
      </c>
      <c r="C2319" t="s">
        <v>45</v>
      </c>
      <c r="D2319" t="s">
        <v>395</v>
      </c>
      <c r="E2319" t="s">
        <v>29</v>
      </c>
      <c r="F2319" t="s">
        <v>1025</v>
      </c>
      <c r="G2319" t="s">
        <v>400</v>
      </c>
      <c r="H2319" t="s">
        <v>397</v>
      </c>
      <c r="I2319" t="s">
        <v>66</v>
      </c>
      <c r="J2319" t="s">
        <v>398</v>
      </c>
      <c r="K2319" t="s">
        <v>399</v>
      </c>
      <c r="L2319" t="s">
        <v>35</v>
      </c>
      <c r="M2319" t="s">
        <v>29</v>
      </c>
      <c r="N2319" t="s">
        <v>399</v>
      </c>
      <c r="O2319" s="1">
        <v>39279</v>
      </c>
      <c r="P2319" s="1">
        <v>39279</v>
      </c>
      <c r="Q2319" s="1">
        <v>39279</v>
      </c>
      <c r="R2319" s="2">
        <f t="shared" si="108"/>
        <v>0</v>
      </c>
      <c r="S2319" s="2">
        <f t="shared" si="109"/>
        <v>0</v>
      </c>
      <c r="T2319" s="2">
        <f t="shared" si="110"/>
        <v>0</v>
      </c>
      <c r="U2319" t="s">
        <v>400</v>
      </c>
      <c r="V2319" t="s">
        <v>41</v>
      </c>
      <c r="W2319" t="s">
        <v>36</v>
      </c>
      <c r="X2319" t="s">
        <v>37</v>
      </c>
      <c r="Y2319" t="s">
        <v>221</v>
      </c>
      <c r="Z2319" t="s">
        <v>74</v>
      </c>
      <c r="AA2319" t="s">
        <v>222</v>
      </c>
      <c r="AB2319" t="s">
        <v>63</v>
      </c>
      <c r="AC2319">
        <v>60</v>
      </c>
      <c r="AD2319">
        <v>79029</v>
      </c>
      <c r="AE2319">
        <v>282133.53000000003</v>
      </c>
      <c r="AF2319">
        <v>3.57</v>
      </c>
      <c r="AG2319">
        <v>0.06</v>
      </c>
      <c r="AH2319">
        <v>7393</v>
      </c>
      <c r="AI2319">
        <v>30412.53</v>
      </c>
      <c r="AJ2319">
        <v>451.41</v>
      </c>
    </row>
    <row r="2320" spans="1:36" x14ac:dyDescent="0.3">
      <c r="A2320">
        <v>1039</v>
      </c>
      <c r="B2320" t="s">
        <v>32</v>
      </c>
      <c r="C2320" t="s">
        <v>45</v>
      </c>
      <c r="D2320" t="s">
        <v>395</v>
      </c>
      <c r="E2320" t="s">
        <v>29</v>
      </c>
      <c r="F2320" t="s">
        <v>427</v>
      </c>
      <c r="G2320" t="s">
        <v>400</v>
      </c>
      <c r="H2320" t="s">
        <v>397</v>
      </c>
      <c r="I2320" t="s">
        <v>75</v>
      </c>
      <c r="J2320" t="s">
        <v>398</v>
      </c>
      <c r="K2320" t="s">
        <v>399</v>
      </c>
      <c r="L2320" t="s">
        <v>35</v>
      </c>
      <c r="M2320" t="s">
        <v>29</v>
      </c>
      <c r="N2320" t="s">
        <v>399</v>
      </c>
      <c r="O2320" s="1">
        <v>39290</v>
      </c>
      <c r="P2320" s="1">
        <v>39290</v>
      </c>
      <c r="Q2320" s="1">
        <v>39290</v>
      </c>
      <c r="R2320" s="2">
        <f t="shared" si="108"/>
        <v>0</v>
      </c>
      <c r="S2320" s="2">
        <f t="shared" si="109"/>
        <v>0</v>
      </c>
      <c r="T2320" s="2">
        <f t="shared" si="110"/>
        <v>0</v>
      </c>
      <c r="U2320" t="s">
        <v>400</v>
      </c>
      <c r="V2320" t="s">
        <v>72</v>
      </c>
      <c r="W2320" t="s">
        <v>36</v>
      </c>
      <c r="X2320" t="s">
        <v>37</v>
      </c>
      <c r="Y2320" t="s">
        <v>70</v>
      </c>
      <c r="Z2320" t="s">
        <v>74</v>
      </c>
      <c r="AA2320" t="s">
        <v>73</v>
      </c>
      <c r="AB2320" t="s">
        <v>71</v>
      </c>
      <c r="AC2320">
        <v>120</v>
      </c>
      <c r="AD2320">
        <v>5019</v>
      </c>
      <c r="AE2320">
        <v>206280.9</v>
      </c>
      <c r="AF2320">
        <v>41.1</v>
      </c>
      <c r="AG2320">
        <v>0.34</v>
      </c>
      <c r="AH2320">
        <v>1092</v>
      </c>
      <c r="AI2320">
        <v>4761.51</v>
      </c>
      <c r="AJ2320">
        <v>330.05</v>
      </c>
    </row>
    <row r="2321" spans="1:36" x14ac:dyDescent="0.3">
      <c r="A2321">
        <v>1239</v>
      </c>
      <c r="B2321" t="s">
        <v>32</v>
      </c>
      <c r="C2321" t="s">
        <v>45</v>
      </c>
      <c r="D2321" t="s">
        <v>395</v>
      </c>
      <c r="E2321" t="s">
        <v>29</v>
      </c>
      <c r="F2321" t="s">
        <v>594</v>
      </c>
      <c r="G2321" t="s">
        <v>400</v>
      </c>
      <c r="H2321" t="s">
        <v>397</v>
      </c>
      <c r="I2321" t="s">
        <v>66</v>
      </c>
      <c r="J2321" t="s">
        <v>398</v>
      </c>
      <c r="K2321" t="s">
        <v>399</v>
      </c>
      <c r="L2321" t="s">
        <v>35</v>
      </c>
      <c r="M2321" t="s">
        <v>29</v>
      </c>
      <c r="N2321" t="s">
        <v>399</v>
      </c>
      <c r="O2321" s="1">
        <v>39301</v>
      </c>
      <c r="P2321" s="1">
        <v>39301</v>
      </c>
      <c r="Q2321" s="1">
        <v>39301</v>
      </c>
      <c r="R2321" s="2">
        <f t="shared" si="108"/>
        <v>0</v>
      </c>
      <c r="S2321" s="2">
        <f t="shared" si="109"/>
        <v>0</v>
      </c>
      <c r="T2321" s="2">
        <f t="shared" si="110"/>
        <v>0</v>
      </c>
      <c r="U2321" t="s">
        <v>400</v>
      </c>
      <c r="V2321" t="s">
        <v>41</v>
      </c>
      <c r="W2321" t="s">
        <v>36</v>
      </c>
      <c r="X2321" t="s">
        <v>37</v>
      </c>
      <c r="Y2321" t="s">
        <v>221</v>
      </c>
      <c r="Z2321" t="s">
        <v>74</v>
      </c>
      <c r="AA2321" t="s">
        <v>222</v>
      </c>
      <c r="AB2321" t="s">
        <v>63</v>
      </c>
      <c r="AC2321">
        <v>60</v>
      </c>
      <c r="AD2321">
        <v>52865</v>
      </c>
      <c r="AE2321">
        <v>188728.05</v>
      </c>
      <c r="AF2321">
        <v>3.57</v>
      </c>
      <c r="AG2321">
        <v>0.06</v>
      </c>
      <c r="AH2321">
        <v>9182</v>
      </c>
      <c r="AI2321">
        <v>37695.46</v>
      </c>
      <c r="AJ2321">
        <v>301.95999999999998</v>
      </c>
    </row>
    <row r="2322" spans="1:36" x14ac:dyDescent="0.3">
      <c r="A2322">
        <v>1868</v>
      </c>
      <c r="B2322" t="s">
        <v>32</v>
      </c>
      <c r="C2322" t="s">
        <v>45</v>
      </c>
      <c r="D2322" t="s">
        <v>395</v>
      </c>
      <c r="E2322" t="s">
        <v>29</v>
      </c>
      <c r="F2322" t="s">
        <v>938</v>
      </c>
      <c r="G2322" t="s">
        <v>400</v>
      </c>
      <c r="H2322" t="s">
        <v>397</v>
      </c>
      <c r="I2322" t="s">
        <v>66</v>
      </c>
      <c r="J2322" t="s">
        <v>398</v>
      </c>
      <c r="K2322" t="s">
        <v>399</v>
      </c>
      <c r="L2322" t="s">
        <v>35</v>
      </c>
      <c r="M2322" t="s">
        <v>29</v>
      </c>
      <c r="N2322" t="s">
        <v>399</v>
      </c>
      <c r="O2322" s="1">
        <v>39301</v>
      </c>
      <c r="P2322" s="1">
        <v>39301</v>
      </c>
      <c r="Q2322" s="1">
        <v>39301</v>
      </c>
      <c r="R2322" s="2">
        <f t="shared" si="108"/>
        <v>0</v>
      </c>
      <c r="S2322" s="2">
        <f t="shared" si="109"/>
        <v>0</v>
      </c>
      <c r="T2322" s="2">
        <f t="shared" si="110"/>
        <v>0</v>
      </c>
      <c r="U2322" t="s">
        <v>400</v>
      </c>
      <c r="V2322" t="s">
        <v>41</v>
      </c>
      <c r="W2322" t="s">
        <v>36</v>
      </c>
      <c r="X2322" t="s">
        <v>50</v>
      </c>
      <c r="Y2322" t="s">
        <v>451</v>
      </c>
      <c r="Z2322" t="s">
        <v>163</v>
      </c>
      <c r="AA2322" t="s">
        <v>321</v>
      </c>
      <c r="AB2322" t="s">
        <v>206</v>
      </c>
      <c r="AC2322">
        <v>240</v>
      </c>
      <c r="AD2322">
        <v>500</v>
      </c>
      <c r="AE2322">
        <v>8250</v>
      </c>
      <c r="AF2322">
        <v>16.5</v>
      </c>
      <c r="AG2322">
        <v>7.0000000000000007E-2</v>
      </c>
      <c r="AH2322">
        <v>178</v>
      </c>
      <c r="AI2322">
        <v>1105.9000000000001</v>
      </c>
      <c r="AJ2322">
        <v>13.2</v>
      </c>
    </row>
    <row r="2323" spans="1:36" x14ac:dyDescent="0.3">
      <c r="A2323">
        <v>1650</v>
      </c>
      <c r="B2323" t="s">
        <v>32</v>
      </c>
      <c r="C2323" t="s">
        <v>45</v>
      </c>
      <c r="D2323" t="s">
        <v>395</v>
      </c>
      <c r="E2323" t="s">
        <v>29</v>
      </c>
      <c r="F2323" t="s">
        <v>837</v>
      </c>
      <c r="G2323" t="s">
        <v>400</v>
      </c>
      <c r="H2323" t="s">
        <v>397</v>
      </c>
      <c r="I2323" t="s">
        <v>66</v>
      </c>
      <c r="J2323" t="s">
        <v>398</v>
      </c>
      <c r="K2323" t="s">
        <v>399</v>
      </c>
      <c r="L2323" t="s">
        <v>35</v>
      </c>
      <c r="M2323" t="s">
        <v>29</v>
      </c>
      <c r="N2323" t="s">
        <v>399</v>
      </c>
      <c r="O2323" s="1">
        <v>39315</v>
      </c>
      <c r="P2323" s="1">
        <v>39315</v>
      </c>
      <c r="Q2323" s="1">
        <v>39315</v>
      </c>
      <c r="R2323" s="2">
        <f t="shared" si="108"/>
        <v>0</v>
      </c>
      <c r="S2323" s="2">
        <f t="shared" si="109"/>
        <v>0</v>
      </c>
      <c r="T2323" s="2">
        <f t="shared" si="110"/>
        <v>0</v>
      </c>
      <c r="U2323" t="s">
        <v>400</v>
      </c>
      <c r="V2323" t="s">
        <v>41</v>
      </c>
      <c r="W2323" t="s">
        <v>36</v>
      </c>
      <c r="X2323" t="s">
        <v>50</v>
      </c>
      <c r="Y2323" t="s">
        <v>62</v>
      </c>
      <c r="Z2323" t="s">
        <v>65</v>
      </c>
      <c r="AA2323" t="s">
        <v>64</v>
      </c>
      <c r="AB2323" t="s">
        <v>63</v>
      </c>
      <c r="AC2323">
        <v>240</v>
      </c>
      <c r="AD2323">
        <v>10624</v>
      </c>
      <c r="AE2323">
        <v>65868.800000000003</v>
      </c>
      <c r="AF2323">
        <v>6.2</v>
      </c>
      <c r="AG2323">
        <v>0.03</v>
      </c>
      <c r="AH2323">
        <v>3785</v>
      </c>
      <c r="AI2323">
        <v>13116</v>
      </c>
      <c r="AJ2323">
        <v>105.39</v>
      </c>
    </row>
    <row r="2324" spans="1:36" x14ac:dyDescent="0.3">
      <c r="A2324">
        <v>1884</v>
      </c>
      <c r="B2324" t="s">
        <v>32</v>
      </c>
      <c r="C2324" t="s">
        <v>45</v>
      </c>
      <c r="D2324" t="s">
        <v>395</v>
      </c>
      <c r="E2324" t="s">
        <v>29</v>
      </c>
      <c r="F2324" t="s">
        <v>946</v>
      </c>
      <c r="G2324" t="s">
        <v>400</v>
      </c>
      <c r="H2324" t="s">
        <v>397</v>
      </c>
      <c r="I2324" t="s">
        <v>66</v>
      </c>
      <c r="J2324" t="s">
        <v>398</v>
      </c>
      <c r="K2324" t="s">
        <v>399</v>
      </c>
      <c r="L2324" t="s">
        <v>35</v>
      </c>
      <c r="M2324" t="s">
        <v>29</v>
      </c>
      <c r="N2324" t="s">
        <v>399</v>
      </c>
      <c r="O2324" s="1">
        <v>39323</v>
      </c>
      <c r="P2324" s="1">
        <v>39323</v>
      </c>
      <c r="Q2324" s="1">
        <v>39323</v>
      </c>
      <c r="R2324" s="2">
        <f t="shared" si="108"/>
        <v>0</v>
      </c>
      <c r="S2324" s="2">
        <f t="shared" si="109"/>
        <v>0</v>
      </c>
      <c r="T2324" s="2">
        <f t="shared" si="110"/>
        <v>0</v>
      </c>
      <c r="U2324" t="s">
        <v>400</v>
      </c>
      <c r="V2324" t="s">
        <v>41</v>
      </c>
      <c r="W2324" t="s">
        <v>36</v>
      </c>
      <c r="X2324" t="s">
        <v>37</v>
      </c>
      <c r="Y2324" t="s">
        <v>208</v>
      </c>
      <c r="Z2324" t="s">
        <v>82</v>
      </c>
      <c r="AA2324" t="s">
        <v>209</v>
      </c>
      <c r="AB2324" t="s">
        <v>80</v>
      </c>
      <c r="AC2324">
        <v>60</v>
      </c>
      <c r="AD2324">
        <v>1119</v>
      </c>
      <c r="AE2324">
        <v>1958.25</v>
      </c>
      <c r="AF2324">
        <v>1.75</v>
      </c>
      <c r="AG2324">
        <v>0.03</v>
      </c>
      <c r="AH2324">
        <v>1581</v>
      </c>
      <c r="AI2324">
        <v>5663</v>
      </c>
      <c r="AJ2324">
        <v>3.13</v>
      </c>
    </row>
    <row r="2325" spans="1:36" x14ac:dyDescent="0.3">
      <c r="A2325">
        <v>1066</v>
      </c>
      <c r="B2325" t="s">
        <v>32</v>
      </c>
      <c r="C2325" t="s">
        <v>45</v>
      </c>
      <c r="D2325" t="s">
        <v>395</v>
      </c>
      <c r="E2325" t="s">
        <v>29</v>
      </c>
      <c r="F2325" t="s">
        <v>463</v>
      </c>
      <c r="G2325" t="s">
        <v>400</v>
      </c>
      <c r="H2325" t="s">
        <v>397</v>
      </c>
      <c r="I2325" t="s">
        <v>75</v>
      </c>
      <c r="J2325" t="s">
        <v>398</v>
      </c>
      <c r="K2325" t="s">
        <v>399</v>
      </c>
      <c r="L2325" t="s">
        <v>35</v>
      </c>
      <c r="M2325" t="s">
        <v>29</v>
      </c>
      <c r="N2325" t="s">
        <v>399</v>
      </c>
      <c r="O2325" s="1">
        <v>39325</v>
      </c>
      <c r="P2325" s="1">
        <v>39325</v>
      </c>
      <c r="Q2325" s="1">
        <v>39325</v>
      </c>
      <c r="R2325" s="2">
        <f t="shared" si="108"/>
        <v>0</v>
      </c>
      <c r="S2325" s="2">
        <f t="shared" si="109"/>
        <v>0</v>
      </c>
      <c r="T2325" s="2">
        <f t="shared" si="110"/>
        <v>0</v>
      </c>
      <c r="U2325" t="s">
        <v>400</v>
      </c>
      <c r="V2325" t="s">
        <v>72</v>
      </c>
      <c r="W2325" t="s">
        <v>36</v>
      </c>
      <c r="X2325" t="s">
        <v>37</v>
      </c>
      <c r="Y2325" t="s">
        <v>70</v>
      </c>
      <c r="Z2325" t="s">
        <v>74</v>
      </c>
      <c r="AA2325" t="s">
        <v>73</v>
      </c>
      <c r="AB2325" t="s">
        <v>71</v>
      </c>
      <c r="AC2325">
        <v>120</v>
      </c>
      <c r="AD2325">
        <v>3769</v>
      </c>
      <c r="AE2325">
        <v>154905.9</v>
      </c>
      <c r="AF2325">
        <v>41.1</v>
      </c>
      <c r="AG2325">
        <v>0.34</v>
      </c>
      <c r="AH2325">
        <v>821</v>
      </c>
      <c r="AI2325">
        <v>4068.44</v>
      </c>
      <c r="AJ2325">
        <v>247.85</v>
      </c>
    </row>
    <row r="2326" spans="1:36" x14ac:dyDescent="0.3">
      <c r="A2326">
        <v>2526</v>
      </c>
      <c r="B2326" t="s">
        <v>32</v>
      </c>
      <c r="C2326" t="s">
        <v>45</v>
      </c>
      <c r="D2326" t="s">
        <v>395</v>
      </c>
      <c r="E2326" t="s">
        <v>29</v>
      </c>
      <c r="F2326" t="s">
        <v>1180</v>
      </c>
      <c r="G2326" t="s">
        <v>400</v>
      </c>
      <c r="H2326" t="s">
        <v>397</v>
      </c>
      <c r="I2326" t="s">
        <v>75</v>
      </c>
      <c r="J2326" t="s">
        <v>398</v>
      </c>
      <c r="K2326" t="s">
        <v>399</v>
      </c>
      <c r="L2326" t="s">
        <v>35</v>
      </c>
      <c r="M2326" t="s">
        <v>29</v>
      </c>
      <c r="N2326" t="s">
        <v>399</v>
      </c>
      <c r="O2326" s="1">
        <v>39325</v>
      </c>
      <c r="P2326" s="1">
        <v>39325</v>
      </c>
      <c r="Q2326" s="1">
        <v>39325</v>
      </c>
      <c r="R2326" s="2">
        <f t="shared" si="108"/>
        <v>0</v>
      </c>
      <c r="S2326" s="2">
        <f t="shared" si="109"/>
        <v>0</v>
      </c>
      <c r="T2326" s="2">
        <f t="shared" si="110"/>
        <v>0</v>
      </c>
      <c r="U2326" t="s">
        <v>400</v>
      </c>
      <c r="V2326" t="s">
        <v>72</v>
      </c>
      <c r="W2326" t="s">
        <v>36</v>
      </c>
      <c r="X2326" t="s">
        <v>37</v>
      </c>
      <c r="Y2326" t="s">
        <v>70</v>
      </c>
      <c r="Z2326" t="s">
        <v>74</v>
      </c>
      <c r="AA2326" t="s">
        <v>73</v>
      </c>
      <c r="AB2326" t="s">
        <v>71</v>
      </c>
      <c r="AC2326">
        <v>120</v>
      </c>
      <c r="AD2326">
        <v>4078</v>
      </c>
      <c r="AE2326">
        <v>167605.79999999999</v>
      </c>
      <c r="AF2326">
        <v>41.1</v>
      </c>
      <c r="AG2326">
        <v>0.34</v>
      </c>
      <c r="AH2326">
        <v>885</v>
      </c>
      <c r="AI2326">
        <v>4119.6000000000004</v>
      </c>
      <c r="AJ2326">
        <v>268.17</v>
      </c>
    </row>
    <row r="2327" spans="1:36" x14ac:dyDescent="0.3">
      <c r="A2327">
        <v>2111</v>
      </c>
      <c r="B2327" t="s">
        <v>32</v>
      </c>
      <c r="C2327" t="s">
        <v>45</v>
      </c>
      <c r="D2327" t="s">
        <v>395</v>
      </c>
      <c r="E2327" t="s">
        <v>29</v>
      </c>
      <c r="F2327" t="s">
        <v>1029</v>
      </c>
      <c r="G2327" t="s">
        <v>400</v>
      </c>
      <c r="H2327" t="s">
        <v>397</v>
      </c>
      <c r="I2327" t="s">
        <v>66</v>
      </c>
      <c r="J2327" t="s">
        <v>398</v>
      </c>
      <c r="K2327" t="s">
        <v>399</v>
      </c>
      <c r="L2327" t="s">
        <v>35</v>
      </c>
      <c r="M2327" t="s">
        <v>29</v>
      </c>
      <c r="N2327" t="s">
        <v>399</v>
      </c>
      <c r="O2327" s="1">
        <v>39332</v>
      </c>
      <c r="P2327" s="1">
        <v>39332</v>
      </c>
      <c r="Q2327" s="1">
        <v>39332</v>
      </c>
      <c r="R2327" s="2">
        <f t="shared" si="108"/>
        <v>0</v>
      </c>
      <c r="S2327" s="2">
        <f t="shared" si="109"/>
        <v>0</v>
      </c>
      <c r="T2327" s="2">
        <f t="shared" si="110"/>
        <v>0</v>
      </c>
      <c r="U2327" t="s">
        <v>400</v>
      </c>
      <c r="V2327" t="s">
        <v>41</v>
      </c>
      <c r="W2327" t="s">
        <v>36</v>
      </c>
      <c r="X2327" t="s">
        <v>50</v>
      </c>
      <c r="Y2327" t="s">
        <v>451</v>
      </c>
      <c r="Z2327" t="s">
        <v>163</v>
      </c>
      <c r="AA2327" t="s">
        <v>321</v>
      </c>
      <c r="AB2327" t="s">
        <v>206</v>
      </c>
      <c r="AC2327">
        <v>240</v>
      </c>
      <c r="AD2327">
        <v>1000</v>
      </c>
      <c r="AE2327">
        <v>16500</v>
      </c>
      <c r="AF2327">
        <v>16.5</v>
      </c>
      <c r="AG2327">
        <v>7.0000000000000007E-2</v>
      </c>
      <c r="AH2327">
        <v>355</v>
      </c>
      <c r="AI2327">
        <v>1886.39</v>
      </c>
      <c r="AJ2327">
        <v>26.4</v>
      </c>
    </row>
    <row r="2328" spans="1:36" x14ac:dyDescent="0.3">
      <c r="A2328">
        <v>1261</v>
      </c>
      <c r="B2328" t="s">
        <v>32</v>
      </c>
      <c r="C2328" t="s">
        <v>45</v>
      </c>
      <c r="D2328" t="s">
        <v>395</v>
      </c>
      <c r="E2328" t="s">
        <v>29</v>
      </c>
      <c r="F2328" t="s">
        <v>602</v>
      </c>
      <c r="G2328" t="s">
        <v>400</v>
      </c>
      <c r="H2328" t="s">
        <v>397</v>
      </c>
      <c r="I2328" t="s">
        <v>66</v>
      </c>
      <c r="J2328" t="s">
        <v>398</v>
      </c>
      <c r="K2328" t="s">
        <v>399</v>
      </c>
      <c r="L2328" t="s">
        <v>35</v>
      </c>
      <c r="M2328" t="s">
        <v>29</v>
      </c>
      <c r="N2328" t="s">
        <v>399</v>
      </c>
      <c r="O2328" s="1">
        <v>39337</v>
      </c>
      <c r="P2328" s="1">
        <v>39337</v>
      </c>
      <c r="Q2328" s="1">
        <v>39337</v>
      </c>
      <c r="R2328" s="2">
        <f t="shared" si="108"/>
        <v>0</v>
      </c>
      <c r="S2328" s="2">
        <f t="shared" si="109"/>
        <v>0</v>
      </c>
      <c r="T2328" s="2">
        <f t="shared" si="110"/>
        <v>0</v>
      </c>
      <c r="U2328" t="s">
        <v>400</v>
      </c>
      <c r="V2328" t="s">
        <v>41</v>
      </c>
      <c r="W2328" t="s">
        <v>36</v>
      </c>
      <c r="X2328" t="s">
        <v>50</v>
      </c>
      <c r="Y2328" t="s">
        <v>576</v>
      </c>
      <c r="Z2328" t="s">
        <v>82</v>
      </c>
      <c r="AA2328" t="s">
        <v>222</v>
      </c>
      <c r="AB2328" t="s">
        <v>98</v>
      </c>
      <c r="AC2328">
        <v>90</v>
      </c>
      <c r="AD2328">
        <v>1064</v>
      </c>
      <c r="AE2328">
        <v>17024</v>
      </c>
      <c r="AF2328">
        <v>16</v>
      </c>
      <c r="AG2328">
        <v>0.18</v>
      </c>
      <c r="AH2328">
        <v>128</v>
      </c>
      <c r="AI2328">
        <v>944.21</v>
      </c>
      <c r="AJ2328">
        <v>27.24</v>
      </c>
    </row>
    <row r="2329" spans="1:36" x14ac:dyDescent="0.3">
      <c r="A2329">
        <v>1653</v>
      </c>
      <c r="B2329" t="s">
        <v>32</v>
      </c>
      <c r="C2329" t="s">
        <v>45</v>
      </c>
      <c r="D2329" t="s">
        <v>395</v>
      </c>
      <c r="E2329" t="s">
        <v>29</v>
      </c>
      <c r="F2329" t="s">
        <v>838</v>
      </c>
      <c r="G2329" t="s">
        <v>400</v>
      </c>
      <c r="H2329" t="s">
        <v>397</v>
      </c>
      <c r="I2329" t="s">
        <v>164</v>
      </c>
      <c r="J2329" t="s">
        <v>398</v>
      </c>
      <c r="K2329" t="s">
        <v>399</v>
      </c>
      <c r="L2329" t="s">
        <v>35</v>
      </c>
      <c r="M2329" t="s">
        <v>29</v>
      </c>
      <c r="N2329" t="s">
        <v>399</v>
      </c>
      <c r="O2329" s="1">
        <v>39339</v>
      </c>
      <c r="P2329" s="1">
        <v>39339</v>
      </c>
      <c r="Q2329" s="1">
        <v>39339</v>
      </c>
      <c r="R2329" s="2">
        <f t="shared" si="108"/>
        <v>0</v>
      </c>
      <c r="S2329" s="2">
        <f t="shared" si="109"/>
        <v>0</v>
      </c>
      <c r="T2329" s="2">
        <f t="shared" si="110"/>
        <v>0</v>
      </c>
      <c r="U2329" t="s">
        <v>400</v>
      </c>
      <c r="V2329" t="s">
        <v>161</v>
      </c>
      <c r="W2329" t="s">
        <v>36</v>
      </c>
      <c r="X2329" t="s">
        <v>50</v>
      </c>
      <c r="Y2329" t="s">
        <v>160</v>
      </c>
      <c r="Z2329" t="s">
        <v>163</v>
      </c>
      <c r="AA2329" t="s">
        <v>162</v>
      </c>
      <c r="AB2329" t="s">
        <v>71</v>
      </c>
      <c r="AC2329">
        <v>300</v>
      </c>
      <c r="AD2329">
        <v>665</v>
      </c>
      <c r="AE2329">
        <v>27331.5</v>
      </c>
      <c r="AF2329">
        <v>41.1</v>
      </c>
      <c r="AG2329">
        <v>0.14000000000000001</v>
      </c>
      <c r="AH2329">
        <v>603</v>
      </c>
      <c r="AI2329">
        <v>2839.2</v>
      </c>
      <c r="AJ2329">
        <v>43.73</v>
      </c>
    </row>
    <row r="2330" spans="1:36" x14ac:dyDescent="0.3">
      <c r="A2330">
        <v>1656</v>
      </c>
      <c r="B2330" t="s">
        <v>32</v>
      </c>
      <c r="C2330" t="s">
        <v>45</v>
      </c>
      <c r="D2330" t="s">
        <v>395</v>
      </c>
      <c r="E2330" t="s">
        <v>29</v>
      </c>
      <c r="F2330" t="s">
        <v>839</v>
      </c>
      <c r="G2330" t="s">
        <v>400</v>
      </c>
      <c r="H2330" t="s">
        <v>397</v>
      </c>
      <c r="I2330" t="s">
        <v>66</v>
      </c>
      <c r="J2330" t="s">
        <v>398</v>
      </c>
      <c r="K2330" t="s">
        <v>399</v>
      </c>
      <c r="L2330" t="s">
        <v>35</v>
      </c>
      <c r="M2330" t="s">
        <v>29</v>
      </c>
      <c r="N2330" t="s">
        <v>399</v>
      </c>
      <c r="O2330" s="1">
        <v>39339</v>
      </c>
      <c r="P2330" s="1">
        <v>39339</v>
      </c>
      <c r="Q2330" s="1">
        <v>39339</v>
      </c>
      <c r="R2330" s="2">
        <f t="shared" si="108"/>
        <v>0</v>
      </c>
      <c r="S2330" s="2">
        <f t="shared" si="109"/>
        <v>0</v>
      </c>
      <c r="T2330" s="2">
        <f t="shared" si="110"/>
        <v>0</v>
      </c>
      <c r="U2330" t="s">
        <v>400</v>
      </c>
      <c r="V2330" t="s">
        <v>41</v>
      </c>
      <c r="W2330" t="s">
        <v>36</v>
      </c>
      <c r="X2330" t="s">
        <v>50</v>
      </c>
      <c r="Y2330" t="s">
        <v>375</v>
      </c>
      <c r="Z2330" t="s">
        <v>163</v>
      </c>
      <c r="AA2330" t="s">
        <v>376</v>
      </c>
      <c r="AB2330" t="s">
        <v>80</v>
      </c>
      <c r="AC2330">
        <v>200</v>
      </c>
      <c r="AD2330">
        <v>9050</v>
      </c>
      <c r="AE2330">
        <v>13122.5</v>
      </c>
      <c r="AF2330">
        <v>1.45</v>
      </c>
      <c r="AG2330">
        <v>0.01</v>
      </c>
      <c r="AH2330">
        <v>1084</v>
      </c>
      <c r="AI2330">
        <v>5181</v>
      </c>
      <c r="AJ2330">
        <v>21</v>
      </c>
    </row>
    <row r="2331" spans="1:36" x14ac:dyDescent="0.3">
      <c r="A2331">
        <v>1660</v>
      </c>
      <c r="B2331" t="s">
        <v>32</v>
      </c>
      <c r="C2331" t="s">
        <v>45</v>
      </c>
      <c r="D2331" t="s">
        <v>395</v>
      </c>
      <c r="E2331" t="s">
        <v>29</v>
      </c>
      <c r="F2331" t="s">
        <v>841</v>
      </c>
      <c r="G2331" t="s">
        <v>400</v>
      </c>
      <c r="H2331" t="s">
        <v>397</v>
      </c>
      <c r="I2331" t="s">
        <v>66</v>
      </c>
      <c r="J2331" t="s">
        <v>398</v>
      </c>
      <c r="K2331" t="s">
        <v>399</v>
      </c>
      <c r="L2331" t="s">
        <v>35</v>
      </c>
      <c r="M2331" t="s">
        <v>29</v>
      </c>
      <c r="N2331" t="s">
        <v>399</v>
      </c>
      <c r="O2331" s="1">
        <v>39346</v>
      </c>
      <c r="P2331" s="1">
        <v>39346</v>
      </c>
      <c r="Q2331" s="1">
        <v>39346</v>
      </c>
      <c r="R2331" s="2">
        <f t="shared" si="108"/>
        <v>0</v>
      </c>
      <c r="S2331" s="2">
        <f t="shared" si="109"/>
        <v>0</v>
      </c>
      <c r="T2331" s="2">
        <f t="shared" si="110"/>
        <v>0</v>
      </c>
      <c r="U2331" t="s">
        <v>400</v>
      </c>
      <c r="V2331" t="s">
        <v>41</v>
      </c>
      <c r="W2331" t="s">
        <v>36</v>
      </c>
      <c r="X2331" t="s">
        <v>50</v>
      </c>
      <c r="Y2331" t="s">
        <v>375</v>
      </c>
      <c r="Z2331" t="s">
        <v>163</v>
      </c>
      <c r="AA2331" t="s">
        <v>376</v>
      </c>
      <c r="AB2331" t="s">
        <v>80</v>
      </c>
      <c r="AC2331">
        <v>200</v>
      </c>
      <c r="AD2331">
        <v>2950</v>
      </c>
      <c r="AE2331">
        <v>4277.5</v>
      </c>
      <c r="AF2331">
        <v>1.45</v>
      </c>
      <c r="AG2331">
        <v>0.01</v>
      </c>
      <c r="AH2331">
        <v>267</v>
      </c>
      <c r="AI2331">
        <v>3094</v>
      </c>
      <c r="AJ2331">
        <v>6.84</v>
      </c>
    </row>
    <row r="2332" spans="1:36" x14ac:dyDescent="0.3">
      <c r="A2332">
        <v>1467</v>
      </c>
      <c r="B2332" t="s">
        <v>32</v>
      </c>
      <c r="C2332" t="s">
        <v>45</v>
      </c>
      <c r="D2332" t="s">
        <v>395</v>
      </c>
      <c r="E2332" t="s">
        <v>29</v>
      </c>
      <c r="F2332" t="s">
        <v>743</v>
      </c>
      <c r="G2332" t="s">
        <v>400</v>
      </c>
      <c r="H2332" t="s">
        <v>397</v>
      </c>
      <c r="I2332" t="s">
        <v>66</v>
      </c>
      <c r="J2332" t="s">
        <v>398</v>
      </c>
      <c r="K2332" t="s">
        <v>399</v>
      </c>
      <c r="L2332" t="s">
        <v>35</v>
      </c>
      <c r="M2332" t="s">
        <v>29</v>
      </c>
      <c r="N2332" t="s">
        <v>399</v>
      </c>
      <c r="O2332" s="1">
        <v>39352</v>
      </c>
      <c r="P2332" s="1">
        <v>39352</v>
      </c>
      <c r="Q2332" s="1">
        <v>39352</v>
      </c>
      <c r="R2332" s="2">
        <f t="shared" si="108"/>
        <v>0</v>
      </c>
      <c r="S2332" s="2">
        <f t="shared" si="109"/>
        <v>0</v>
      </c>
      <c r="T2332" s="2">
        <f t="shared" si="110"/>
        <v>0</v>
      </c>
      <c r="U2332" t="s">
        <v>400</v>
      </c>
      <c r="V2332" t="s">
        <v>41</v>
      </c>
      <c r="W2332" t="s">
        <v>36</v>
      </c>
      <c r="X2332" t="s">
        <v>37</v>
      </c>
      <c r="Y2332" t="s">
        <v>221</v>
      </c>
      <c r="Z2332" t="s">
        <v>74</v>
      </c>
      <c r="AA2332" t="s">
        <v>222</v>
      </c>
      <c r="AB2332" t="s">
        <v>63</v>
      </c>
      <c r="AC2332">
        <v>60</v>
      </c>
      <c r="AD2332">
        <v>85000</v>
      </c>
      <c r="AE2332">
        <v>289000</v>
      </c>
      <c r="AF2332">
        <v>3.4</v>
      </c>
      <c r="AG2332">
        <v>0.06</v>
      </c>
      <c r="AH2332">
        <v>14311</v>
      </c>
      <c r="AI2332">
        <v>63886.29</v>
      </c>
      <c r="AJ2332">
        <v>462.4</v>
      </c>
    </row>
    <row r="2333" spans="1:36" x14ac:dyDescent="0.3">
      <c r="A2333">
        <v>2318</v>
      </c>
      <c r="B2333" t="s">
        <v>32</v>
      </c>
      <c r="C2333" t="s">
        <v>45</v>
      </c>
      <c r="D2333" t="s">
        <v>395</v>
      </c>
      <c r="E2333" t="s">
        <v>29</v>
      </c>
      <c r="F2333" t="s">
        <v>1097</v>
      </c>
      <c r="G2333" t="s">
        <v>400</v>
      </c>
      <c r="H2333" t="s">
        <v>397</v>
      </c>
      <c r="I2333" t="s">
        <v>44</v>
      </c>
      <c r="J2333" t="s">
        <v>398</v>
      </c>
      <c r="K2333" t="s">
        <v>399</v>
      </c>
      <c r="L2333" t="s">
        <v>35</v>
      </c>
      <c r="M2333" t="s">
        <v>29</v>
      </c>
      <c r="N2333" t="s">
        <v>399</v>
      </c>
      <c r="O2333" s="1">
        <v>39353</v>
      </c>
      <c r="P2333" s="1">
        <v>39353</v>
      </c>
      <c r="Q2333" s="1">
        <v>39353</v>
      </c>
      <c r="R2333" s="2">
        <f t="shared" si="108"/>
        <v>0</v>
      </c>
      <c r="S2333" s="2">
        <f t="shared" si="109"/>
        <v>0</v>
      </c>
      <c r="T2333" s="2">
        <f t="shared" si="110"/>
        <v>0</v>
      </c>
      <c r="U2333" t="s">
        <v>400</v>
      </c>
      <c r="V2333" t="s">
        <v>41</v>
      </c>
      <c r="W2333" t="s">
        <v>36</v>
      </c>
      <c r="X2333" t="s">
        <v>37</v>
      </c>
      <c r="Y2333" t="s">
        <v>155</v>
      </c>
      <c r="Z2333" t="s">
        <v>43</v>
      </c>
      <c r="AA2333" t="s">
        <v>157</v>
      </c>
      <c r="AB2333" t="s">
        <v>156</v>
      </c>
      <c r="AC2333">
        <v>60</v>
      </c>
      <c r="AD2333">
        <v>16974</v>
      </c>
      <c r="AE2333">
        <v>125607.6</v>
      </c>
      <c r="AF2333">
        <v>7.4</v>
      </c>
      <c r="AG2333">
        <v>0.12</v>
      </c>
      <c r="AH2333">
        <v>1732</v>
      </c>
      <c r="AI2333">
        <v>7927.55</v>
      </c>
      <c r="AJ2333">
        <v>200.97</v>
      </c>
    </row>
    <row r="2334" spans="1:36" x14ac:dyDescent="0.3">
      <c r="A2334">
        <v>2319</v>
      </c>
      <c r="B2334" t="s">
        <v>32</v>
      </c>
      <c r="C2334" t="s">
        <v>45</v>
      </c>
      <c r="D2334" t="s">
        <v>395</v>
      </c>
      <c r="E2334" t="s">
        <v>29</v>
      </c>
      <c r="F2334" t="s">
        <v>1098</v>
      </c>
      <c r="G2334" t="s">
        <v>400</v>
      </c>
      <c r="H2334" t="s">
        <v>397</v>
      </c>
      <c r="I2334" t="s">
        <v>66</v>
      </c>
      <c r="J2334" t="s">
        <v>398</v>
      </c>
      <c r="K2334" t="s">
        <v>399</v>
      </c>
      <c r="L2334" t="s">
        <v>35</v>
      </c>
      <c r="M2334" t="s">
        <v>29</v>
      </c>
      <c r="N2334" t="s">
        <v>399</v>
      </c>
      <c r="O2334" s="1">
        <v>39357</v>
      </c>
      <c r="P2334" s="1">
        <v>39357</v>
      </c>
      <c r="Q2334" s="1">
        <v>39357</v>
      </c>
      <c r="R2334" s="2">
        <f t="shared" si="108"/>
        <v>0</v>
      </c>
      <c r="S2334" s="2">
        <f t="shared" si="109"/>
        <v>0</v>
      </c>
      <c r="T2334" s="2">
        <f t="shared" si="110"/>
        <v>0</v>
      </c>
      <c r="U2334" t="s">
        <v>400</v>
      </c>
      <c r="V2334" t="s">
        <v>41</v>
      </c>
      <c r="W2334" t="s">
        <v>36</v>
      </c>
      <c r="X2334" t="s">
        <v>50</v>
      </c>
      <c r="Y2334" t="s">
        <v>576</v>
      </c>
      <c r="Z2334" t="s">
        <v>82</v>
      </c>
      <c r="AA2334" t="s">
        <v>222</v>
      </c>
      <c r="AB2334" t="s">
        <v>98</v>
      </c>
      <c r="AC2334">
        <v>90</v>
      </c>
      <c r="AD2334">
        <v>604</v>
      </c>
      <c r="AE2334">
        <v>9664</v>
      </c>
      <c r="AF2334">
        <v>16</v>
      </c>
      <c r="AG2334">
        <v>0.18</v>
      </c>
      <c r="AH2334">
        <v>72</v>
      </c>
      <c r="AI2334">
        <v>723.59</v>
      </c>
      <c r="AJ2334">
        <v>15.46</v>
      </c>
    </row>
    <row r="2335" spans="1:36" x14ac:dyDescent="0.3">
      <c r="A2335">
        <v>1276</v>
      </c>
      <c r="B2335" t="s">
        <v>32</v>
      </c>
      <c r="C2335" t="s">
        <v>45</v>
      </c>
      <c r="D2335" t="s">
        <v>395</v>
      </c>
      <c r="E2335" t="s">
        <v>29</v>
      </c>
      <c r="F2335" t="s">
        <v>610</v>
      </c>
      <c r="G2335" t="s">
        <v>400</v>
      </c>
      <c r="H2335" t="s">
        <v>397</v>
      </c>
      <c r="I2335" t="s">
        <v>613</v>
      </c>
      <c r="J2335" t="s">
        <v>398</v>
      </c>
      <c r="K2335" t="s">
        <v>399</v>
      </c>
      <c r="L2335" t="s">
        <v>35</v>
      </c>
      <c r="M2335" t="s">
        <v>29</v>
      </c>
      <c r="N2335" t="s">
        <v>399</v>
      </c>
      <c r="O2335" s="1">
        <v>39372</v>
      </c>
      <c r="P2335" s="1">
        <v>39372</v>
      </c>
      <c r="Q2335" s="1">
        <v>39372</v>
      </c>
      <c r="R2335" s="2">
        <f t="shared" si="108"/>
        <v>0</v>
      </c>
      <c r="S2335" s="2">
        <f t="shared" si="109"/>
        <v>0</v>
      </c>
      <c r="T2335" s="2">
        <f t="shared" si="110"/>
        <v>0</v>
      </c>
      <c r="U2335" t="s">
        <v>400</v>
      </c>
      <c r="V2335" t="s">
        <v>612</v>
      </c>
      <c r="W2335" t="s">
        <v>36</v>
      </c>
      <c r="X2335" t="s">
        <v>50</v>
      </c>
      <c r="Y2335" t="s">
        <v>611</v>
      </c>
      <c r="Z2335" t="s">
        <v>82</v>
      </c>
      <c r="AA2335" t="s">
        <v>180</v>
      </c>
      <c r="AB2335" t="s">
        <v>93</v>
      </c>
      <c r="AC2335">
        <v>100</v>
      </c>
      <c r="AD2335">
        <v>2623</v>
      </c>
      <c r="AE2335">
        <v>27279.200000000001</v>
      </c>
      <c r="AF2335">
        <v>10.4</v>
      </c>
      <c r="AG2335">
        <v>0.1</v>
      </c>
      <c r="AH2335">
        <v>159</v>
      </c>
      <c r="AI2335">
        <v>1007.34</v>
      </c>
      <c r="AJ2335">
        <v>43.65</v>
      </c>
    </row>
    <row r="2336" spans="1:36" x14ac:dyDescent="0.3">
      <c r="A2336">
        <v>1277</v>
      </c>
      <c r="B2336" t="s">
        <v>32</v>
      </c>
      <c r="C2336" t="s">
        <v>45</v>
      </c>
      <c r="D2336" t="s">
        <v>395</v>
      </c>
      <c r="E2336" t="s">
        <v>29</v>
      </c>
      <c r="F2336" t="s">
        <v>614</v>
      </c>
      <c r="G2336" t="s">
        <v>400</v>
      </c>
      <c r="H2336" t="s">
        <v>397</v>
      </c>
      <c r="I2336" t="s">
        <v>66</v>
      </c>
      <c r="J2336" t="s">
        <v>398</v>
      </c>
      <c r="K2336" t="s">
        <v>399</v>
      </c>
      <c r="L2336" t="s">
        <v>35</v>
      </c>
      <c r="M2336" t="s">
        <v>29</v>
      </c>
      <c r="N2336" t="s">
        <v>399</v>
      </c>
      <c r="O2336" s="1">
        <v>39384</v>
      </c>
      <c r="P2336" s="1">
        <v>39384</v>
      </c>
      <c r="Q2336" s="1">
        <v>39384</v>
      </c>
      <c r="R2336" s="2">
        <f t="shared" si="108"/>
        <v>0</v>
      </c>
      <c r="S2336" s="2">
        <f t="shared" si="109"/>
        <v>0</v>
      </c>
      <c r="T2336" s="2">
        <f t="shared" si="110"/>
        <v>0</v>
      </c>
      <c r="U2336" t="s">
        <v>400</v>
      </c>
      <c r="V2336" t="s">
        <v>41</v>
      </c>
      <c r="W2336" t="s">
        <v>36</v>
      </c>
      <c r="X2336" t="s">
        <v>50</v>
      </c>
      <c r="Y2336" t="s">
        <v>416</v>
      </c>
      <c r="Z2336" t="s">
        <v>163</v>
      </c>
      <c r="AA2336" t="s">
        <v>64</v>
      </c>
      <c r="AB2336" t="s">
        <v>115</v>
      </c>
      <c r="AC2336">
        <v>240</v>
      </c>
      <c r="AD2336">
        <v>5496</v>
      </c>
      <c r="AE2336">
        <v>10827.12</v>
      </c>
      <c r="AF2336">
        <v>1.97</v>
      </c>
      <c r="AG2336">
        <v>0.01</v>
      </c>
      <c r="AH2336">
        <v>6230</v>
      </c>
      <c r="AI2336">
        <v>25739.49</v>
      </c>
      <c r="AJ2336">
        <v>17.32</v>
      </c>
    </row>
    <row r="2337" spans="1:36" x14ac:dyDescent="0.3">
      <c r="A2337">
        <v>1474</v>
      </c>
      <c r="B2337" t="s">
        <v>32</v>
      </c>
      <c r="C2337" t="s">
        <v>45</v>
      </c>
      <c r="D2337" t="s">
        <v>395</v>
      </c>
      <c r="E2337" t="s">
        <v>29</v>
      </c>
      <c r="F2337" t="s">
        <v>745</v>
      </c>
      <c r="G2337" t="s">
        <v>400</v>
      </c>
      <c r="H2337" t="s">
        <v>397</v>
      </c>
      <c r="I2337" t="s">
        <v>66</v>
      </c>
      <c r="J2337" t="s">
        <v>398</v>
      </c>
      <c r="K2337" t="s">
        <v>399</v>
      </c>
      <c r="L2337" t="s">
        <v>35</v>
      </c>
      <c r="M2337" t="s">
        <v>29</v>
      </c>
      <c r="N2337" t="s">
        <v>399</v>
      </c>
      <c r="O2337" s="1">
        <v>39384</v>
      </c>
      <c r="P2337" s="1">
        <v>39384</v>
      </c>
      <c r="Q2337" s="1">
        <v>39384</v>
      </c>
      <c r="R2337" s="2">
        <f t="shared" si="108"/>
        <v>0</v>
      </c>
      <c r="S2337" s="2">
        <f t="shared" si="109"/>
        <v>0</v>
      </c>
      <c r="T2337" s="2">
        <f t="shared" si="110"/>
        <v>0</v>
      </c>
      <c r="U2337" t="s">
        <v>400</v>
      </c>
      <c r="V2337" t="s">
        <v>41</v>
      </c>
      <c r="W2337" t="s">
        <v>36</v>
      </c>
      <c r="X2337" t="s">
        <v>37</v>
      </c>
      <c r="Y2337" t="s">
        <v>39</v>
      </c>
      <c r="Z2337" t="s">
        <v>43</v>
      </c>
      <c r="AA2337" t="s">
        <v>42</v>
      </c>
      <c r="AB2337" t="s">
        <v>40</v>
      </c>
      <c r="AC2337">
        <v>60</v>
      </c>
      <c r="AD2337">
        <v>40761</v>
      </c>
      <c r="AE2337">
        <v>435327.48</v>
      </c>
      <c r="AF2337">
        <v>10.68</v>
      </c>
      <c r="AG2337">
        <v>0.18</v>
      </c>
      <c r="AH2337">
        <v>4221</v>
      </c>
      <c r="AI2337">
        <v>17549.810000000001</v>
      </c>
      <c r="AJ2337">
        <v>696.52</v>
      </c>
    </row>
    <row r="2338" spans="1:36" x14ac:dyDescent="0.3">
      <c r="A2338">
        <v>1075</v>
      </c>
      <c r="B2338" t="s">
        <v>32</v>
      </c>
      <c r="C2338" t="s">
        <v>45</v>
      </c>
      <c r="D2338" t="s">
        <v>395</v>
      </c>
      <c r="E2338" t="s">
        <v>29</v>
      </c>
      <c r="F2338" t="s">
        <v>467</v>
      </c>
      <c r="G2338" t="s">
        <v>400</v>
      </c>
      <c r="H2338" t="s">
        <v>397</v>
      </c>
      <c r="I2338" t="s">
        <v>44</v>
      </c>
      <c r="J2338" t="s">
        <v>398</v>
      </c>
      <c r="K2338" t="s">
        <v>399</v>
      </c>
      <c r="L2338" t="s">
        <v>35</v>
      </c>
      <c r="M2338" t="s">
        <v>29</v>
      </c>
      <c r="N2338" t="s">
        <v>399</v>
      </c>
      <c r="O2338" s="1">
        <v>39388</v>
      </c>
      <c r="P2338" s="1">
        <v>39388</v>
      </c>
      <c r="Q2338" s="1">
        <v>39388</v>
      </c>
      <c r="R2338" s="2">
        <f t="shared" si="108"/>
        <v>0</v>
      </c>
      <c r="S2338" s="2">
        <f t="shared" si="109"/>
        <v>0</v>
      </c>
      <c r="T2338" s="2">
        <f t="shared" si="110"/>
        <v>0</v>
      </c>
      <c r="U2338" t="s">
        <v>400</v>
      </c>
      <c r="V2338" t="s">
        <v>41</v>
      </c>
      <c r="W2338" t="s">
        <v>36</v>
      </c>
      <c r="X2338" t="s">
        <v>37</v>
      </c>
      <c r="Y2338" t="s">
        <v>39</v>
      </c>
      <c r="Z2338" t="s">
        <v>43</v>
      </c>
      <c r="AA2338" t="s">
        <v>42</v>
      </c>
      <c r="AB2338" t="s">
        <v>40</v>
      </c>
      <c r="AC2338">
        <v>60</v>
      </c>
      <c r="AD2338">
        <v>40245</v>
      </c>
      <c r="AE2338">
        <v>382327.5</v>
      </c>
      <c r="AF2338">
        <v>9.5</v>
      </c>
      <c r="AG2338">
        <v>0.16</v>
      </c>
      <c r="AH2338">
        <v>3254</v>
      </c>
      <c r="AI2338">
        <v>13267.3</v>
      </c>
      <c r="AJ2338">
        <v>611.72</v>
      </c>
    </row>
    <row r="2339" spans="1:36" x14ac:dyDescent="0.3">
      <c r="A2339">
        <v>1267</v>
      </c>
      <c r="B2339" t="s">
        <v>32</v>
      </c>
      <c r="C2339" t="s">
        <v>45</v>
      </c>
      <c r="D2339" t="s">
        <v>395</v>
      </c>
      <c r="E2339" t="s">
        <v>29</v>
      </c>
      <c r="F2339" t="s">
        <v>606</v>
      </c>
      <c r="G2339" t="s">
        <v>400</v>
      </c>
      <c r="H2339" t="s">
        <v>397</v>
      </c>
      <c r="I2339" t="s">
        <v>66</v>
      </c>
      <c r="J2339" t="s">
        <v>398</v>
      </c>
      <c r="K2339" t="s">
        <v>399</v>
      </c>
      <c r="L2339" t="s">
        <v>35</v>
      </c>
      <c r="M2339" t="s">
        <v>29</v>
      </c>
      <c r="N2339" t="s">
        <v>399</v>
      </c>
      <c r="O2339" s="1">
        <v>39388</v>
      </c>
      <c r="P2339" s="1">
        <v>39388</v>
      </c>
      <c r="Q2339" s="1">
        <v>39388</v>
      </c>
      <c r="R2339" s="2">
        <f t="shared" si="108"/>
        <v>0</v>
      </c>
      <c r="S2339" s="2">
        <f t="shared" si="109"/>
        <v>0</v>
      </c>
      <c r="T2339" s="2">
        <f t="shared" si="110"/>
        <v>0</v>
      </c>
      <c r="U2339" t="s">
        <v>400</v>
      </c>
      <c r="V2339" t="s">
        <v>41</v>
      </c>
      <c r="W2339" t="s">
        <v>36</v>
      </c>
      <c r="X2339" t="s">
        <v>50</v>
      </c>
      <c r="Y2339" t="s">
        <v>451</v>
      </c>
      <c r="Z2339" t="s">
        <v>163</v>
      </c>
      <c r="AA2339" t="s">
        <v>321</v>
      </c>
      <c r="AB2339" t="s">
        <v>206</v>
      </c>
      <c r="AC2339">
        <v>240</v>
      </c>
      <c r="AD2339">
        <v>1341</v>
      </c>
      <c r="AE2339">
        <v>22126.5</v>
      </c>
      <c r="AF2339">
        <v>16.5</v>
      </c>
      <c r="AG2339">
        <v>7.0000000000000007E-2</v>
      </c>
      <c r="AH2339">
        <v>395</v>
      </c>
      <c r="AI2339">
        <v>3478</v>
      </c>
      <c r="AJ2339">
        <v>35.4</v>
      </c>
    </row>
    <row r="2340" spans="1:36" x14ac:dyDescent="0.3">
      <c r="A2340">
        <v>2323</v>
      </c>
      <c r="B2340" t="s">
        <v>32</v>
      </c>
      <c r="C2340" t="s">
        <v>45</v>
      </c>
      <c r="D2340" t="s">
        <v>395</v>
      </c>
      <c r="E2340" t="s">
        <v>29</v>
      </c>
      <c r="F2340" t="s">
        <v>1099</v>
      </c>
      <c r="G2340" t="s">
        <v>400</v>
      </c>
      <c r="H2340" t="s">
        <v>397</v>
      </c>
      <c r="I2340" t="s">
        <v>66</v>
      </c>
      <c r="J2340" t="s">
        <v>398</v>
      </c>
      <c r="K2340" t="s">
        <v>399</v>
      </c>
      <c r="L2340" t="s">
        <v>35</v>
      </c>
      <c r="M2340" t="s">
        <v>29</v>
      </c>
      <c r="N2340" t="s">
        <v>399</v>
      </c>
      <c r="O2340" s="1">
        <v>39388</v>
      </c>
      <c r="P2340" s="1">
        <v>39388</v>
      </c>
      <c r="Q2340" s="1">
        <v>39388</v>
      </c>
      <c r="R2340" s="2">
        <f t="shared" si="108"/>
        <v>0</v>
      </c>
      <c r="S2340" s="2">
        <f t="shared" si="109"/>
        <v>0</v>
      </c>
      <c r="T2340" s="2">
        <f t="shared" si="110"/>
        <v>0</v>
      </c>
      <c r="U2340" t="s">
        <v>400</v>
      </c>
      <c r="V2340" t="s">
        <v>41</v>
      </c>
      <c r="W2340" t="s">
        <v>36</v>
      </c>
      <c r="X2340" t="s">
        <v>37</v>
      </c>
      <c r="Y2340" t="s">
        <v>208</v>
      </c>
      <c r="Z2340" t="s">
        <v>82</v>
      </c>
      <c r="AA2340" t="s">
        <v>209</v>
      </c>
      <c r="AB2340" t="s">
        <v>80</v>
      </c>
      <c r="AC2340">
        <v>60</v>
      </c>
      <c r="AD2340">
        <v>1381</v>
      </c>
      <c r="AE2340">
        <v>2416.75</v>
      </c>
      <c r="AF2340">
        <v>1.75</v>
      </c>
      <c r="AG2340">
        <v>0.03</v>
      </c>
      <c r="AH2340">
        <v>232</v>
      </c>
      <c r="AI2340">
        <v>1320.08</v>
      </c>
      <c r="AJ2340">
        <v>3.87</v>
      </c>
    </row>
    <row r="2341" spans="1:36" x14ac:dyDescent="0.3">
      <c r="A2341">
        <v>1475</v>
      </c>
      <c r="B2341" t="s">
        <v>32</v>
      </c>
      <c r="C2341" t="s">
        <v>45</v>
      </c>
      <c r="D2341" t="s">
        <v>395</v>
      </c>
      <c r="E2341" t="s">
        <v>29</v>
      </c>
      <c r="F2341" t="s">
        <v>746</v>
      </c>
      <c r="G2341" t="s">
        <v>400</v>
      </c>
      <c r="H2341" t="s">
        <v>397</v>
      </c>
      <c r="I2341" t="s">
        <v>66</v>
      </c>
      <c r="J2341" t="s">
        <v>398</v>
      </c>
      <c r="K2341" t="s">
        <v>399</v>
      </c>
      <c r="L2341" t="s">
        <v>35</v>
      </c>
      <c r="M2341" t="s">
        <v>29</v>
      </c>
      <c r="N2341" t="s">
        <v>399</v>
      </c>
      <c r="O2341" s="1">
        <v>39395</v>
      </c>
      <c r="P2341" s="1">
        <v>39395</v>
      </c>
      <c r="Q2341" s="1">
        <v>39395</v>
      </c>
      <c r="R2341" s="2">
        <f t="shared" si="108"/>
        <v>0</v>
      </c>
      <c r="S2341" s="2">
        <f t="shared" si="109"/>
        <v>0</v>
      </c>
      <c r="T2341" s="2">
        <f t="shared" si="110"/>
        <v>0</v>
      </c>
      <c r="U2341" t="s">
        <v>400</v>
      </c>
      <c r="V2341" t="s">
        <v>41</v>
      </c>
      <c r="W2341" t="s">
        <v>36</v>
      </c>
      <c r="X2341" t="s">
        <v>37</v>
      </c>
      <c r="Y2341" t="s">
        <v>221</v>
      </c>
      <c r="Z2341" t="s">
        <v>74</v>
      </c>
      <c r="AA2341" t="s">
        <v>222</v>
      </c>
      <c r="AB2341" t="s">
        <v>63</v>
      </c>
      <c r="AC2341">
        <v>60</v>
      </c>
      <c r="AD2341">
        <v>52864</v>
      </c>
      <c r="AE2341">
        <v>188724.48000000001</v>
      </c>
      <c r="AF2341">
        <v>3.57</v>
      </c>
      <c r="AG2341">
        <v>0.06</v>
      </c>
      <c r="AH2341">
        <v>5989</v>
      </c>
      <c r="AI2341">
        <v>19590.04</v>
      </c>
      <c r="AJ2341">
        <v>301.95999999999998</v>
      </c>
    </row>
    <row r="2342" spans="1:36" x14ac:dyDescent="0.3">
      <c r="A2342">
        <v>1899</v>
      </c>
      <c r="B2342" t="s">
        <v>32</v>
      </c>
      <c r="C2342" t="s">
        <v>45</v>
      </c>
      <c r="D2342" t="s">
        <v>395</v>
      </c>
      <c r="E2342" t="s">
        <v>29</v>
      </c>
      <c r="F2342" t="s">
        <v>951</v>
      </c>
      <c r="G2342" t="s">
        <v>400</v>
      </c>
      <c r="H2342" t="s">
        <v>397</v>
      </c>
      <c r="I2342" t="s">
        <v>66</v>
      </c>
      <c r="J2342" t="s">
        <v>398</v>
      </c>
      <c r="K2342" t="s">
        <v>399</v>
      </c>
      <c r="L2342" t="s">
        <v>35</v>
      </c>
      <c r="M2342" t="s">
        <v>29</v>
      </c>
      <c r="N2342" t="s">
        <v>399</v>
      </c>
      <c r="O2342" s="1">
        <v>39398</v>
      </c>
      <c r="P2342" s="1">
        <v>39398</v>
      </c>
      <c r="Q2342" s="1">
        <v>39398</v>
      </c>
      <c r="R2342" s="2">
        <f t="shared" si="108"/>
        <v>0</v>
      </c>
      <c r="S2342" s="2">
        <f t="shared" si="109"/>
        <v>0</v>
      </c>
      <c r="T2342" s="2">
        <f t="shared" si="110"/>
        <v>0</v>
      </c>
      <c r="U2342" t="s">
        <v>400</v>
      </c>
      <c r="V2342" t="s">
        <v>41</v>
      </c>
      <c r="W2342" t="s">
        <v>36</v>
      </c>
      <c r="X2342" t="s">
        <v>50</v>
      </c>
      <c r="Y2342" t="s">
        <v>416</v>
      </c>
      <c r="Z2342" t="s">
        <v>163</v>
      </c>
      <c r="AA2342" t="s">
        <v>64</v>
      </c>
      <c r="AB2342" t="s">
        <v>115</v>
      </c>
      <c r="AC2342">
        <v>240</v>
      </c>
      <c r="AD2342">
        <v>13124</v>
      </c>
      <c r="AE2342">
        <v>25854.28</v>
      </c>
      <c r="AF2342">
        <v>1.97</v>
      </c>
      <c r="AG2342">
        <v>0.01</v>
      </c>
      <c r="AH2342">
        <v>5309</v>
      </c>
      <c r="AI2342">
        <v>17358.740000000002</v>
      </c>
      <c r="AJ2342">
        <v>41.37</v>
      </c>
    </row>
    <row r="2343" spans="1:36" x14ac:dyDescent="0.3">
      <c r="A2343">
        <v>2528</v>
      </c>
      <c r="B2343" t="s">
        <v>32</v>
      </c>
      <c r="C2343" t="s">
        <v>45</v>
      </c>
      <c r="D2343" t="s">
        <v>395</v>
      </c>
      <c r="E2343" t="s">
        <v>29</v>
      </c>
      <c r="F2343" t="s">
        <v>1181</v>
      </c>
      <c r="G2343" t="s">
        <v>400</v>
      </c>
      <c r="H2343" t="s">
        <v>397</v>
      </c>
      <c r="I2343" t="s">
        <v>66</v>
      </c>
      <c r="J2343" t="s">
        <v>398</v>
      </c>
      <c r="K2343" t="s">
        <v>399</v>
      </c>
      <c r="L2343" t="s">
        <v>35</v>
      </c>
      <c r="M2343" t="s">
        <v>29</v>
      </c>
      <c r="N2343" t="s">
        <v>399</v>
      </c>
      <c r="O2343" s="1">
        <v>39398</v>
      </c>
      <c r="P2343" s="1">
        <v>39398</v>
      </c>
      <c r="Q2343" s="1">
        <v>39398</v>
      </c>
      <c r="R2343" s="2">
        <f t="shared" si="108"/>
        <v>0</v>
      </c>
      <c r="S2343" s="2">
        <f t="shared" si="109"/>
        <v>0</v>
      </c>
      <c r="T2343" s="2">
        <f t="shared" si="110"/>
        <v>0</v>
      </c>
      <c r="U2343" t="s">
        <v>400</v>
      </c>
      <c r="V2343" t="s">
        <v>41</v>
      </c>
      <c r="W2343" t="s">
        <v>36</v>
      </c>
      <c r="X2343" t="s">
        <v>50</v>
      </c>
      <c r="Y2343" t="s">
        <v>62</v>
      </c>
      <c r="Z2343" t="s">
        <v>65</v>
      </c>
      <c r="AA2343" t="s">
        <v>64</v>
      </c>
      <c r="AB2343" t="s">
        <v>63</v>
      </c>
      <c r="AC2343">
        <v>240</v>
      </c>
      <c r="AD2343">
        <v>10996</v>
      </c>
      <c r="AE2343">
        <v>68175.199999999997</v>
      </c>
      <c r="AF2343">
        <v>6.2</v>
      </c>
      <c r="AG2343">
        <v>0.03</v>
      </c>
      <c r="AH2343">
        <v>3967</v>
      </c>
      <c r="AI2343">
        <v>13094.92</v>
      </c>
      <c r="AJ2343">
        <v>109.08</v>
      </c>
    </row>
    <row r="2344" spans="1:36" x14ac:dyDescent="0.3">
      <c r="A2344">
        <v>1073</v>
      </c>
      <c r="B2344" t="s">
        <v>32</v>
      </c>
      <c r="C2344" t="s">
        <v>45</v>
      </c>
      <c r="D2344" t="s">
        <v>395</v>
      </c>
      <c r="E2344" t="s">
        <v>29</v>
      </c>
      <c r="F2344" t="s">
        <v>465</v>
      </c>
      <c r="G2344" t="s">
        <v>400</v>
      </c>
      <c r="H2344" t="s">
        <v>397</v>
      </c>
      <c r="I2344" t="s">
        <v>89</v>
      </c>
      <c r="J2344" t="s">
        <v>398</v>
      </c>
      <c r="K2344" t="s">
        <v>399</v>
      </c>
      <c r="L2344" t="s">
        <v>35</v>
      </c>
      <c r="M2344" t="s">
        <v>29</v>
      </c>
      <c r="N2344" t="s">
        <v>399</v>
      </c>
      <c r="O2344" s="1">
        <v>39399</v>
      </c>
      <c r="P2344" s="1">
        <v>39399</v>
      </c>
      <c r="Q2344" s="1">
        <v>39399</v>
      </c>
      <c r="R2344" s="2">
        <f t="shared" si="108"/>
        <v>0</v>
      </c>
      <c r="S2344" s="2">
        <f t="shared" si="109"/>
        <v>0</v>
      </c>
      <c r="T2344" s="2">
        <f t="shared" si="110"/>
        <v>0</v>
      </c>
      <c r="U2344" t="s">
        <v>400</v>
      </c>
      <c r="V2344" t="s">
        <v>421</v>
      </c>
      <c r="W2344" t="s">
        <v>36</v>
      </c>
      <c r="X2344" t="s">
        <v>37</v>
      </c>
      <c r="Y2344" t="s">
        <v>419</v>
      </c>
      <c r="Z2344" t="s">
        <v>43</v>
      </c>
      <c r="AA2344" t="s">
        <v>422</v>
      </c>
      <c r="AB2344" t="s">
        <v>420</v>
      </c>
      <c r="AC2344">
        <v>30</v>
      </c>
      <c r="AD2344">
        <v>3360</v>
      </c>
      <c r="AE2344">
        <v>88200</v>
      </c>
      <c r="AF2344">
        <v>26.25</v>
      </c>
      <c r="AG2344">
        <v>0.88</v>
      </c>
      <c r="AH2344">
        <v>281</v>
      </c>
      <c r="AI2344">
        <v>1532.41</v>
      </c>
      <c r="AJ2344">
        <v>141.12</v>
      </c>
    </row>
    <row r="2345" spans="1:36" x14ac:dyDescent="0.3">
      <c r="A2345">
        <v>1896</v>
      </c>
      <c r="B2345" t="s">
        <v>32</v>
      </c>
      <c r="C2345" t="s">
        <v>45</v>
      </c>
      <c r="D2345" t="s">
        <v>395</v>
      </c>
      <c r="E2345" t="s">
        <v>29</v>
      </c>
      <c r="F2345" t="s">
        <v>950</v>
      </c>
      <c r="G2345" t="s">
        <v>400</v>
      </c>
      <c r="H2345" t="s">
        <v>397</v>
      </c>
      <c r="I2345" t="s">
        <v>164</v>
      </c>
      <c r="J2345" t="s">
        <v>398</v>
      </c>
      <c r="K2345" t="s">
        <v>399</v>
      </c>
      <c r="L2345" t="s">
        <v>35</v>
      </c>
      <c r="M2345" t="s">
        <v>29</v>
      </c>
      <c r="N2345" t="s">
        <v>399</v>
      </c>
      <c r="O2345" s="1">
        <v>39399</v>
      </c>
      <c r="P2345" s="1">
        <v>39399</v>
      </c>
      <c r="Q2345" s="1">
        <v>39399</v>
      </c>
      <c r="R2345" s="2">
        <f t="shared" si="108"/>
        <v>0</v>
      </c>
      <c r="S2345" s="2">
        <f t="shared" si="109"/>
        <v>0</v>
      </c>
      <c r="T2345" s="2">
        <f t="shared" si="110"/>
        <v>0</v>
      </c>
      <c r="U2345" t="s">
        <v>400</v>
      </c>
      <c r="V2345" t="s">
        <v>72</v>
      </c>
      <c r="W2345" t="s">
        <v>36</v>
      </c>
      <c r="X2345" t="s">
        <v>37</v>
      </c>
      <c r="Y2345" t="s">
        <v>70</v>
      </c>
      <c r="Z2345" t="s">
        <v>74</v>
      </c>
      <c r="AA2345" t="s">
        <v>73</v>
      </c>
      <c r="AB2345" t="s">
        <v>71</v>
      </c>
      <c r="AC2345">
        <v>120</v>
      </c>
      <c r="AD2345">
        <v>12240</v>
      </c>
      <c r="AE2345">
        <v>503064</v>
      </c>
      <c r="AF2345">
        <v>41.1</v>
      </c>
      <c r="AG2345">
        <v>0.34</v>
      </c>
      <c r="AH2345">
        <v>2678</v>
      </c>
      <c r="AI2345">
        <v>9008.48</v>
      </c>
      <c r="AJ2345">
        <v>804.9</v>
      </c>
    </row>
    <row r="2346" spans="1:36" x14ac:dyDescent="0.3">
      <c r="A2346">
        <v>2539</v>
      </c>
      <c r="B2346" t="s">
        <v>32</v>
      </c>
      <c r="C2346" t="s">
        <v>45</v>
      </c>
      <c r="D2346" t="s">
        <v>395</v>
      </c>
      <c r="E2346" t="s">
        <v>29</v>
      </c>
      <c r="F2346" t="s">
        <v>1182</v>
      </c>
      <c r="G2346" t="s">
        <v>400</v>
      </c>
      <c r="H2346" t="s">
        <v>397</v>
      </c>
      <c r="I2346" t="s">
        <v>44</v>
      </c>
      <c r="J2346" t="s">
        <v>398</v>
      </c>
      <c r="K2346" t="s">
        <v>399</v>
      </c>
      <c r="L2346" t="s">
        <v>35</v>
      </c>
      <c r="M2346" t="s">
        <v>29</v>
      </c>
      <c r="N2346" t="s">
        <v>399</v>
      </c>
      <c r="O2346" s="1">
        <v>39407</v>
      </c>
      <c r="P2346" s="1">
        <v>39407</v>
      </c>
      <c r="Q2346" s="1">
        <v>39407</v>
      </c>
      <c r="R2346" s="2">
        <f t="shared" si="108"/>
        <v>0</v>
      </c>
      <c r="S2346" s="2">
        <f t="shared" si="109"/>
        <v>0</v>
      </c>
      <c r="T2346" s="2">
        <f t="shared" si="110"/>
        <v>0</v>
      </c>
      <c r="U2346" t="s">
        <v>400</v>
      </c>
      <c r="V2346" t="s">
        <v>41</v>
      </c>
      <c r="W2346" t="s">
        <v>36</v>
      </c>
      <c r="X2346" t="s">
        <v>37</v>
      </c>
      <c r="Y2346" t="s">
        <v>155</v>
      </c>
      <c r="Z2346" t="s">
        <v>43</v>
      </c>
      <c r="AA2346" t="s">
        <v>157</v>
      </c>
      <c r="AB2346" t="s">
        <v>156</v>
      </c>
      <c r="AC2346">
        <v>60</v>
      </c>
      <c r="AD2346">
        <v>18974</v>
      </c>
      <c r="AE2346">
        <v>140407.6</v>
      </c>
      <c r="AF2346">
        <v>7.4</v>
      </c>
      <c r="AG2346">
        <v>0.12</v>
      </c>
      <c r="AH2346">
        <v>1928</v>
      </c>
      <c r="AI2346">
        <v>7194.3</v>
      </c>
      <c r="AJ2346">
        <v>224.65</v>
      </c>
    </row>
    <row r="2347" spans="1:36" x14ac:dyDescent="0.3">
      <c r="A2347">
        <v>1657</v>
      </c>
      <c r="B2347" t="s">
        <v>32</v>
      </c>
      <c r="C2347" t="s">
        <v>45</v>
      </c>
      <c r="D2347" t="s">
        <v>395</v>
      </c>
      <c r="E2347" t="s">
        <v>29</v>
      </c>
      <c r="F2347" t="s">
        <v>840</v>
      </c>
      <c r="G2347" t="s">
        <v>400</v>
      </c>
      <c r="H2347" t="s">
        <v>397</v>
      </c>
      <c r="I2347" t="s">
        <v>66</v>
      </c>
      <c r="J2347" t="s">
        <v>398</v>
      </c>
      <c r="K2347" t="s">
        <v>399</v>
      </c>
      <c r="L2347" t="s">
        <v>35</v>
      </c>
      <c r="M2347" t="s">
        <v>29</v>
      </c>
      <c r="N2347" t="s">
        <v>399</v>
      </c>
      <c r="O2347" s="1">
        <v>39412</v>
      </c>
      <c r="P2347" s="1">
        <v>39412</v>
      </c>
      <c r="Q2347" s="1">
        <v>39412</v>
      </c>
      <c r="R2347" s="2">
        <f t="shared" si="108"/>
        <v>0</v>
      </c>
      <c r="S2347" s="2">
        <f t="shared" si="109"/>
        <v>0</v>
      </c>
      <c r="T2347" s="2">
        <f t="shared" si="110"/>
        <v>0</v>
      </c>
      <c r="U2347" t="s">
        <v>400</v>
      </c>
      <c r="V2347" t="s">
        <v>41</v>
      </c>
      <c r="W2347" t="s">
        <v>36</v>
      </c>
      <c r="X2347" t="s">
        <v>37</v>
      </c>
      <c r="Y2347" t="s">
        <v>97</v>
      </c>
      <c r="Z2347" t="s">
        <v>74</v>
      </c>
      <c r="AA2347" t="s">
        <v>99</v>
      </c>
      <c r="AB2347" t="s">
        <v>98</v>
      </c>
      <c r="AC2347">
        <v>30</v>
      </c>
      <c r="AD2347">
        <v>44135</v>
      </c>
      <c r="AE2347">
        <v>548156.69999999995</v>
      </c>
      <c r="AF2347">
        <v>12.42</v>
      </c>
      <c r="AG2347">
        <v>0.41</v>
      </c>
      <c r="AH2347">
        <v>4082</v>
      </c>
      <c r="AI2347">
        <v>13484.72</v>
      </c>
      <c r="AJ2347">
        <v>877.05</v>
      </c>
    </row>
    <row r="2348" spans="1:36" x14ac:dyDescent="0.3">
      <c r="A2348">
        <v>1672</v>
      </c>
      <c r="B2348" t="s">
        <v>32</v>
      </c>
      <c r="C2348" t="s">
        <v>45</v>
      </c>
      <c r="D2348" t="s">
        <v>395</v>
      </c>
      <c r="E2348" t="s">
        <v>29</v>
      </c>
      <c r="F2348" t="s">
        <v>846</v>
      </c>
      <c r="G2348" t="s">
        <v>400</v>
      </c>
      <c r="H2348" t="s">
        <v>397</v>
      </c>
      <c r="I2348" t="s">
        <v>202</v>
      </c>
      <c r="J2348" t="s">
        <v>398</v>
      </c>
      <c r="K2348" t="s">
        <v>399</v>
      </c>
      <c r="L2348" t="s">
        <v>35</v>
      </c>
      <c r="M2348" t="s">
        <v>29</v>
      </c>
      <c r="N2348" t="s">
        <v>399</v>
      </c>
      <c r="O2348" s="1">
        <v>39412</v>
      </c>
      <c r="P2348" s="1">
        <v>39412</v>
      </c>
      <c r="Q2348" s="1">
        <v>39412</v>
      </c>
      <c r="R2348" s="2">
        <f t="shared" si="108"/>
        <v>0</v>
      </c>
      <c r="S2348" s="2">
        <f t="shared" si="109"/>
        <v>0</v>
      </c>
      <c r="T2348" s="2">
        <f t="shared" si="110"/>
        <v>0</v>
      </c>
      <c r="U2348" t="s">
        <v>400</v>
      </c>
      <c r="V2348" t="s">
        <v>421</v>
      </c>
      <c r="W2348" t="s">
        <v>36</v>
      </c>
      <c r="X2348" t="s">
        <v>37</v>
      </c>
      <c r="Y2348" t="s">
        <v>419</v>
      </c>
      <c r="Z2348" t="s">
        <v>43</v>
      </c>
      <c r="AA2348" t="s">
        <v>422</v>
      </c>
      <c r="AB2348" t="s">
        <v>420</v>
      </c>
      <c r="AC2348">
        <v>30</v>
      </c>
      <c r="AD2348">
        <v>17994</v>
      </c>
      <c r="AE2348">
        <v>472342.5</v>
      </c>
      <c r="AF2348">
        <v>26.25</v>
      </c>
      <c r="AG2348">
        <v>0.88</v>
      </c>
      <c r="AH2348">
        <v>1620</v>
      </c>
      <c r="AI2348">
        <v>6785.1</v>
      </c>
      <c r="AJ2348">
        <v>755.75</v>
      </c>
    </row>
    <row r="2349" spans="1:36" x14ac:dyDescent="0.3">
      <c r="A2349">
        <v>1922</v>
      </c>
      <c r="B2349" t="s">
        <v>32</v>
      </c>
      <c r="C2349" t="s">
        <v>45</v>
      </c>
      <c r="D2349" t="s">
        <v>395</v>
      </c>
      <c r="E2349" t="s">
        <v>29</v>
      </c>
      <c r="F2349" t="s">
        <v>960</v>
      </c>
      <c r="G2349" t="s">
        <v>400</v>
      </c>
      <c r="H2349" t="s">
        <v>397</v>
      </c>
      <c r="I2349" t="s">
        <v>66</v>
      </c>
      <c r="J2349" t="s">
        <v>398</v>
      </c>
      <c r="K2349" t="s">
        <v>399</v>
      </c>
      <c r="L2349" t="s">
        <v>35</v>
      </c>
      <c r="M2349" t="s">
        <v>29</v>
      </c>
      <c r="N2349" t="s">
        <v>399</v>
      </c>
      <c r="O2349" s="1">
        <v>39468</v>
      </c>
      <c r="P2349" s="1">
        <v>39412</v>
      </c>
      <c r="Q2349" s="1">
        <v>39412</v>
      </c>
      <c r="R2349" s="2">
        <f t="shared" si="108"/>
        <v>0</v>
      </c>
      <c r="S2349" s="2">
        <f t="shared" si="109"/>
        <v>-56</v>
      </c>
      <c r="T2349" s="2">
        <f t="shared" si="110"/>
        <v>0</v>
      </c>
      <c r="U2349" t="s">
        <v>400</v>
      </c>
      <c r="V2349" t="s">
        <v>41</v>
      </c>
      <c r="W2349" t="s">
        <v>36</v>
      </c>
      <c r="X2349" t="s">
        <v>37</v>
      </c>
      <c r="Y2349" t="s">
        <v>97</v>
      </c>
      <c r="Z2349" t="s">
        <v>74</v>
      </c>
      <c r="AA2349" t="s">
        <v>99</v>
      </c>
      <c r="AB2349" t="s">
        <v>98</v>
      </c>
      <c r="AC2349">
        <v>30</v>
      </c>
      <c r="AD2349">
        <v>44135</v>
      </c>
      <c r="AE2349">
        <v>548156.69999999995</v>
      </c>
      <c r="AF2349">
        <v>12.42</v>
      </c>
      <c r="AG2349">
        <v>0.41</v>
      </c>
      <c r="AH2349">
        <v>4082</v>
      </c>
      <c r="AI2349">
        <v>17600.240000000002</v>
      </c>
      <c r="AJ2349">
        <v>877.05</v>
      </c>
    </row>
    <row r="2350" spans="1:36" x14ac:dyDescent="0.3">
      <c r="A2350">
        <v>1285</v>
      </c>
      <c r="B2350" t="s">
        <v>32</v>
      </c>
      <c r="C2350" t="s">
        <v>45</v>
      </c>
      <c r="D2350" t="s">
        <v>395</v>
      </c>
      <c r="E2350" t="s">
        <v>29</v>
      </c>
      <c r="F2350" t="s">
        <v>622</v>
      </c>
      <c r="G2350" t="s">
        <v>400</v>
      </c>
      <c r="H2350" t="s">
        <v>397</v>
      </c>
      <c r="I2350" t="s">
        <v>66</v>
      </c>
      <c r="J2350" t="s">
        <v>398</v>
      </c>
      <c r="K2350" t="s">
        <v>399</v>
      </c>
      <c r="L2350" t="s">
        <v>35</v>
      </c>
      <c r="M2350" t="s">
        <v>29</v>
      </c>
      <c r="N2350" t="s">
        <v>399</v>
      </c>
      <c r="O2350" s="1">
        <v>39416</v>
      </c>
      <c r="P2350" s="1">
        <v>39416</v>
      </c>
      <c r="Q2350" s="1">
        <v>39416</v>
      </c>
      <c r="R2350" s="2">
        <f t="shared" si="108"/>
        <v>0</v>
      </c>
      <c r="S2350" s="2">
        <f t="shared" si="109"/>
        <v>0</v>
      </c>
      <c r="T2350" s="2">
        <f t="shared" si="110"/>
        <v>0</v>
      </c>
      <c r="U2350" t="s">
        <v>400</v>
      </c>
      <c r="V2350" t="s">
        <v>41</v>
      </c>
      <c r="W2350" t="s">
        <v>36</v>
      </c>
      <c r="X2350" t="s">
        <v>50</v>
      </c>
      <c r="Y2350" t="s">
        <v>576</v>
      </c>
      <c r="Z2350" t="s">
        <v>82</v>
      </c>
      <c r="AA2350" t="s">
        <v>222</v>
      </c>
      <c r="AB2350" t="s">
        <v>98</v>
      </c>
      <c r="AC2350">
        <v>90</v>
      </c>
      <c r="AD2350">
        <v>2066</v>
      </c>
      <c r="AE2350">
        <v>33056</v>
      </c>
      <c r="AF2350">
        <v>16</v>
      </c>
      <c r="AG2350">
        <v>0.18</v>
      </c>
      <c r="AH2350">
        <v>236</v>
      </c>
      <c r="AI2350">
        <v>1448.2</v>
      </c>
      <c r="AJ2350">
        <v>52.89</v>
      </c>
    </row>
    <row r="2351" spans="1:36" x14ac:dyDescent="0.3">
      <c r="A2351">
        <v>1085</v>
      </c>
      <c r="B2351" t="s">
        <v>32</v>
      </c>
      <c r="C2351" t="s">
        <v>45</v>
      </c>
      <c r="D2351" t="s">
        <v>395</v>
      </c>
      <c r="E2351" t="s">
        <v>29</v>
      </c>
      <c r="F2351" t="s">
        <v>475</v>
      </c>
      <c r="G2351" t="s">
        <v>400</v>
      </c>
      <c r="H2351" t="s">
        <v>397</v>
      </c>
      <c r="I2351" t="s">
        <v>66</v>
      </c>
      <c r="J2351" t="s">
        <v>398</v>
      </c>
      <c r="K2351" t="s">
        <v>399</v>
      </c>
      <c r="L2351" t="s">
        <v>35</v>
      </c>
      <c r="M2351" t="s">
        <v>29</v>
      </c>
      <c r="N2351" t="s">
        <v>399</v>
      </c>
      <c r="O2351" s="1">
        <v>39422</v>
      </c>
      <c r="P2351" s="1">
        <v>39422</v>
      </c>
      <c r="Q2351" s="1">
        <v>39422</v>
      </c>
      <c r="R2351" s="2">
        <f t="shared" si="108"/>
        <v>0</v>
      </c>
      <c r="S2351" s="2">
        <f t="shared" si="109"/>
        <v>0</v>
      </c>
      <c r="T2351" s="2">
        <f t="shared" si="110"/>
        <v>0</v>
      </c>
      <c r="U2351" t="s">
        <v>400</v>
      </c>
      <c r="V2351" t="s">
        <v>41</v>
      </c>
      <c r="W2351" t="s">
        <v>36</v>
      </c>
      <c r="X2351" t="s">
        <v>50</v>
      </c>
      <c r="Y2351" t="s">
        <v>356</v>
      </c>
      <c r="Z2351" t="s">
        <v>82</v>
      </c>
      <c r="AA2351" t="s">
        <v>171</v>
      </c>
      <c r="AB2351" t="s">
        <v>98</v>
      </c>
      <c r="AC2351">
        <v>30</v>
      </c>
      <c r="AD2351">
        <v>3690</v>
      </c>
      <c r="AE2351">
        <v>10147.5</v>
      </c>
      <c r="AF2351">
        <v>2.75</v>
      </c>
      <c r="AG2351">
        <v>0.09</v>
      </c>
      <c r="AH2351">
        <v>226</v>
      </c>
      <c r="AI2351">
        <v>1370.28</v>
      </c>
      <c r="AJ2351">
        <v>16.239999999999998</v>
      </c>
    </row>
    <row r="2352" spans="1:36" x14ac:dyDescent="0.3">
      <c r="A2352">
        <v>1490</v>
      </c>
      <c r="B2352" t="s">
        <v>32</v>
      </c>
      <c r="C2352" t="s">
        <v>45</v>
      </c>
      <c r="D2352" t="s">
        <v>395</v>
      </c>
      <c r="E2352" t="s">
        <v>29</v>
      </c>
      <c r="F2352" t="s">
        <v>756</v>
      </c>
      <c r="G2352" t="s">
        <v>400</v>
      </c>
      <c r="H2352" t="s">
        <v>397</v>
      </c>
      <c r="I2352" t="s">
        <v>44</v>
      </c>
      <c r="J2352" t="s">
        <v>398</v>
      </c>
      <c r="K2352" t="s">
        <v>399</v>
      </c>
      <c r="L2352" t="s">
        <v>35</v>
      </c>
      <c r="M2352" t="s">
        <v>29</v>
      </c>
      <c r="N2352" t="s">
        <v>399</v>
      </c>
      <c r="O2352" s="1">
        <v>39422</v>
      </c>
      <c r="P2352" s="1">
        <v>39422</v>
      </c>
      <c r="Q2352" s="1">
        <v>39422</v>
      </c>
      <c r="R2352" s="2">
        <f t="shared" si="108"/>
        <v>0</v>
      </c>
      <c r="S2352" s="2">
        <f t="shared" si="109"/>
        <v>0</v>
      </c>
      <c r="T2352" s="2">
        <f t="shared" si="110"/>
        <v>0</v>
      </c>
      <c r="U2352" t="s">
        <v>400</v>
      </c>
      <c r="V2352" t="s">
        <v>41</v>
      </c>
      <c r="W2352" t="s">
        <v>36</v>
      </c>
      <c r="X2352" t="s">
        <v>37</v>
      </c>
      <c r="Y2352" t="s">
        <v>97</v>
      </c>
      <c r="Z2352" t="s">
        <v>74</v>
      </c>
      <c r="AA2352" t="s">
        <v>99</v>
      </c>
      <c r="AB2352" t="s">
        <v>98</v>
      </c>
      <c r="AC2352">
        <v>30</v>
      </c>
      <c r="AD2352">
        <v>96</v>
      </c>
      <c r="AE2352">
        <v>1872</v>
      </c>
      <c r="AF2352">
        <v>19.5</v>
      </c>
      <c r="AG2352">
        <v>0.65</v>
      </c>
      <c r="AH2352">
        <v>5</v>
      </c>
      <c r="AI2352">
        <v>636.52</v>
      </c>
      <c r="AJ2352">
        <v>3</v>
      </c>
    </row>
    <row r="2353" spans="1:36" x14ac:dyDescent="0.3">
      <c r="A2353">
        <v>2336</v>
      </c>
      <c r="B2353" t="s">
        <v>32</v>
      </c>
      <c r="C2353" t="s">
        <v>45</v>
      </c>
      <c r="D2353" t="s">
        <v>395</v>
      </c>
      <c r="E2353" t="s">
        <v>29</v>
      </c>
      <c r="F2353" t="s">
        <v>1103</v>
      </c>
      <c r="G2353" t="s">
        <v>400</v>
      </c>
      <c r="H2353" t="s">
        <v>397</v>
      </c>
      <c r="I2353" t="s">
        <v>164</v>
      </c>
      <c r="J2353" t="s">
        <v>398</v>
      </c>
      <c r="K2353" t="s">
        <v>399</v>
      </c>
      <c r="L2353" t="s">
        <v>35</v>
      </c>
      <c r="M2353" t="s">
        <v>29</v>
      </c>
      <c r="N2353" t="s">
        <v>399</v>
      </c>
      <c r="O2353" s="1">
        <v>39422</v>
      </c>
      <c r="P2353" s="1">
        <v>39422</v>
      </c>
      <c r="Q2353" s="1">
        <v>39422</v>
      </c>
      <c r="R2353" s="2">
        <f t="shared" si="108"/>
        <v>0</v>
      </c>
      <c r="S2353" s="2">
        <f t="shared" si="109"/>
        <v>0</v>
      </c>
      <c r="T2353" s="2">
        <f t="shared" si="110"/>
        <v>0</v>
      </c>
      <c r="U2353" t="s">
        <v>400</v>
      </c>
      <c r="V2353" t="s">
        <v>72</v>
      </c>
      <c r="W2353" t="s">
        <v>36</v>
      </c>
      <c r="X2353" t="s">
        <v>37</v>
      </c>
      <c r="Y2353" t="s">
        <v>70</v>
      </c>
      <c r="Z2353" t="s">
        <v>74</v>
      </c>
      <c r="AA2353" t="s">
        <v>73</v>
      </c>
      <c r="AB2353" t="s">
        <v>71</v>
      </c>
      <c r="AC2353">
        <v>120</v>
      </c>
      <c r="AD2353">
        <v>12240</v>
      </c>
      <c r="AE2353">
        <v>503064</v>
      </c>
      <c r="AF2353">
        <v>41.1</v>
      </c>
      <c r="AG2353">
        <v>0.34</v>
      </c>
      <c r="AH2353">
        <v>2662</v>
      </c>
      <c r="AI2353">
        <v>9736.5</v>
      </c>
      <c r="AJ2353">
        <v>804.9</v>
      </c>
    </row>
    <row r="2354" spans="1:36" x14ac:dyDescent="0.3">
      <c r="A2354">
        <v>1084</v>
      </c>
      <c r="B2354" t="s">
        <v>32</v>
      </c>
      <c r="C2354" t="s">
        <v>45</v>
      </c>
      <c r="D2354" t="s">
        <v>395</v>
      </c>
      <c r="E2354" t="s">
        <v>29</v>
      </c>
      <c r="F2354" t="s">
        <v>474</v>
      </c>
      <c r="G2354" t="s">
        <v>400</v>
      </c>
      <c r="H2354" t="s">
        <v>397</v>
      </c>
      <c r="I2354" t="s">
        <v>44</v>
      </c>
      <c r="J2354" t="s">
        <v>398</v>
      </c>
      <c r="K2354" t="s">
        <v>399</v>
      </c>
      <c r="L2354" t="s">
        <v>35</v>
      </c>
      <c r="M2354" t="s">
        <v>29</v>
      </c>
      <c r="N2354" t="s">
        <v>399</v>
      </c>
      <c r="O2354" s="1">
        <v>39423</v>
      </c>
      <c r="P2354" s="1">
        <v>39423</v>
      </c>
      <c r="Q2354" s="1">
        <v>39423</v>
      </c>
      <c r="R2354" s="2">
        <f t="shared" si="108"/>
        <v>0</v>
      </c>
      <c r="S2354" s="2">
        <f t="shared" si="109"/>
        <v>0</v>
      </c>
      <c r="T2354" s="2">
        <f t="shared" si="110"/>
        <v>0</v>
      </c>
      <c r="U2354" t="s">
        <v>400</v>
      </c>
      <c r="V2354" t="s">
        <v>41</v>
      </c>
      <c r="W2354" t="s">
        <v>36</v>
      </c>
      <c r="X2354" t="s">
        <v>37</v>
      </c>
      <c r="Y2354" t="s">
        <v>155</v>
      </c>
      <c r="Z2354" t="s">
        <v>43</v>
      </c>
      <c r="AA2354" t="s">
        <v>157</v>
      </c>
      <c r="AB2354" t="s">
        <v>156</v>
      </c>
      <c r="AC2354">
        <v>60</v>
      </c>
      <c r="AD2354">
        <v>14052</v>
      </c>
      <c r="AE2354">
        <v>103984.8</v>
      </c>
      <c r="AF2354">
        <v>7.4</v>
      </c>
      <c r="AG2354">
        <v>0.12</v>
      </c>
      <c r="AH2354">
        <v>1420</v>
      </c>
      <c r="AI2354">
        <v>5780.2</v>
      </c>
      <c r="AJ2354">
        <v>166.38</v>
      </c>
    </row>
    <row r="2355" spans="1:36" x14ac:dyDescent="0.3">
      <c r="A2355">
        <v>2127</v>
      </c>
      <c r="B2355" t="s">
        <v>32</v>
      </c>
      <c r="C2355" t="s">
        <v>45</v>
      </c>
      <c r="D2355" t="s">
        <v>395</v>
      </c>
      <c r="E2355" t="s">
        <v>29</v>
      </c>
      <c r="F2355" t="s">
        <v>1031</v>
      </c>
      <c r="G2355" t="s">
        <v>400</v>
      </c>
      <c r="H2355" t="s">
        <v>397</v>
      </c>
      <c r="I2355" t="s">
        <v>66</v>
      </c>
      <c r="J2355" t="s">
        <v>398</v>
      </c>
      <c r="K2355" t="s">
        <v>399</v>
      </c>
      <c r="L2355" t="s">
        <v>35</v>
      </c>
      <c r="M2355" t="s">
        <v>29</v>
      </c>
      <c r="N2355" t="s">
        <v>399</v>
      </c>
      <c r="O2355" s="1">
        <v>39428</v>
      </c>
      <c r="P2355" s="1">
        <v>39428</v>
      </c>
      <c r="Q2355" s="1">
        <v>39428</v>
      </c>
      <c r="R2355" s="2">
        <f t="shared" si="108"/>
        <v>0</v>
      </c>
      <c r="S2355" s="2">
        <f t="shared" si="109"/>
        <v>0</v>
      </c>
      <c r="T2355" s="2">
        <f t="shared" si="110"/>
        <v>0</v>
      </c>
      <c r="U2355" t="s">
        <v>400</v>
      </c>
      <c r="V2355" t="s">
        <v>41</v>
      </c>
      <c r="W2355" t="s">
        <v>36</v>
      </c>
      <c r="X2355" t="s">
        <v>37</v>
      </c>
      <c r="Y2355" t="s">
        <v>221</v>
      </c>
      <c r="Z2355" t="s">
        <v>74</v>
      </c>
      <c r="AA2355" t="s">
        <v>222</v>
      </c>
      <c r="AB2355" t="s">
        <v>63</v>
      </c>
      <c r="AC2355">
        <v>60</v>
      </c>
      <c r="AD2355">
        <v>60440</v>
      </c>
      <c r="AE2355">
        <v>205496</v>
      </c>
      <c r="AF2355">
        <v>3.4</v>
      </c>
      <c r="AG2355">
        <v>0.06</v>
      </c>
      <c r="AH2355">
        <v>5725</v>
      </c>
      <c r="AI2355">
        <v>15671.53</v>
      </c>
      <c r="AJ2355">
        <v>328.79</v>
      </c>
    </row>
    <row r="2356" spans="1:36" x14ac:dyDescent="0.3">
      <c r="A2356">
        <v>2339</v>
      </c>
      <c r="B2356" t="s">
        <v>32</v>
      </c>
      <c r="C2356" t="s">
        <v>45</v>
      </c>
      <c r="D2356" t="s">
        <v>395</v>
      </c>
      <c r="E2356" t="s">
        <v>29</v>
      </c>
      <c r="F2356" t="s">
        <v>1106</v>
      </c>
      <c r="G2356" t="s">
        <v>400</v>
      </c>
      <c r="H2356" t="s">
        <v>397</v>
      </c>
      <c r="I2356" t="s">
        <v>44</v>
      </c>
      <c r="J2356" t="s">
        <v>398</v>
      </c>
      <c r="K2356" t="s">
        <v>399</v>
      </c>
      <c r="L2356" t="s">
        <v>444</v>
      </c>
      <c r="M2356" t="s">
        <v>29</v>
      </c>
      <c r="N2356" t="s">
        <v>399</v>
      </c>
      <c r="O2356" s="1">
        <v>39435</v>
      </c>
      <c r="P2356" s="1">
        <v>39435</v>
      </c>
      <c r="Q2356" s="1">
        <v>39435</v>
      </c>
      <c r="R2356" s="2">
        <f t="shared" si="108"/>
        <v>0</v>
      </c>
      <c r="S2356" s="2">
        <f t="shared" si="109"/>
        <v>0</v>
      </c>
      <c r="T2356" s="2">
        <f t="shared" si="110"/>
        <v>0</v>
      </c>
      <c r="U2356" t="s">
        <v>400</v>
      </c>
      <c r="V2356" t="s">
        <v>41</v>
      </c>
      <c r="W2356" t="s">
        <v>36</v>
      </c>
      <c r="X2356" t="s">
        <v>37</v>
      </c>
      <c r="Y2356" t="s">
        <v>221</v>
      </c>
      <c r="Z2356" t="s">
        <v>74</v>
      </c>
      <c r="AA2356" t="s">
        <v>222</v>
      </c>
      <c r="AB2356" t="s">
        <v>63</v>
      </c>
      <c r="AC2356">
        <v>60</v>
      </c>
      <c r="AD2356">
        <v>77724</v>
      </c>
      <c r="AE2356">
        <v>264261.59999999998</v>
      </c>
      <c r="AF2356">
        <v>3.4</v>
      </c>
      <c r="AG2356">
        <v>0.06</v>
      </c>
      <c r="AH2356">
        <v>8554</v>
      </c>
      <c r="AI2356">
        <v>24405</v>
      </c>
      <c r="AJ2356">
        <v>422.82</v>
      </c>
    </row>
    <row r="2357" spans="1:36" x14ac:dyDescent="0.3">
      <c r="A2357">
        <v>1685</v>
      </c>
      <c r="B2357" t="s">
        <v>32</v>
      </c>
      <c r="C2357" t="s">
        <v>45</v>
      </c>
      <c r="D2357" t="s">
        <v>395</v>
      </c>
      <c r="E2357" t="s">
        <v>29</v>
      </c>
      <c r="F2357" t="s">
        <v>851</v>
      </c>
      <c r="G2357" t="s">
        <v>400</v>
      </c>
      <c r="H2357" t="s">
        <v>397</v>
      </c>
      <c r="I2357" t="s">
        <v>202</v>
      </c>
      <c r="J2357" t="s">
        <v>398</v>
      </c>
      <c r="K2357" t="s">
        <v>399</v>
      </c>
      <c r="L2357" t="s">
        <v>35</v>
      </c>
      <c r="M2357" t="s">
        <v>29</v>
      </c>
      <c r="N2357" t="s">
        <v>399</v>
      </c>
      <c r="O2357" s="1">
        <v>39440</v>
      </c>
      <c r="P2357" s="1">
        <v>39440</v>
      </c>
      <c r="Q2357" s="1">
        <v>39440</v>
      </c>
      <c r="R2357" s="2">
        <f t="shared" si="108"/>
        <v>0</v>
      </c>
      <c r="S2357" s="2">
        <f t="shared" si="109"/>
        <v>0</v>
      </c>
      <c r="T2357" s="2">
        <f t="shared" si="110"/>
        <v>0</v>
      </c>
      <c r="U2357" t="s">
        <v>400</v>
      </c>
      <c r="V2357" t="s">
        <v>421</v>
      </c>
      <c r="W2357" t="s">
        <v>36</v>
      </c>
      <c r="X2357" t="s">
        <v>37</v>
      </c>
      <c r="Y2357" t="s">
        <v>419</v>
      </c>
      <c r="Z2357" t="s">
        <v>43</v>
      </c>
      <c r="AA2357" t="s">
        <v>422</v>
      </c>
      <c r="AB2357" t="s">
        <v>420</v>
      </c>
      <c r="AC2357">
        <v>30</v>
      </c>
      <c r="AD2357">
        <v>17706</v>
      </c>
      <c r="AE2357">
        <v>464782.5</v>
      </c>
      <c r="AF2357">
        <v>26.25</v>
      </c>
      <c r="AG2357">
        <v>0.88</v>
      </c>
      <c r="AH2357">
        <v>1594</v>
      </c>
      <c r="AI2357">
        <v>6035.4</v>
      </c>
      <c r="AJ2357">
        <v>743.65</v>
      </c>
    </row>
    <row r="2358" spans="1:36" x14ac:dyDescent="0.3">
      <c r="A2358">
        <v>1494</v>
      </c>
      <c r="B2358" t="s">
        <v>32</v>
      </c>
      <c r="C2358" t="s">
        <v>45</v>
      </c>
      <c r="D2358" t="s">
        <v>395</v>
      </c>
      <c r="E2358" t="s">
        <v>29</v>
      </c>
      <c r="F2358" t="s">
        <v>757</v>
      </c>
      <c r="G2358" t="s">
        <v>400</v>
      </c>
      <c r="H2358" t="s">
        <v>397</v>
      </c>
      <c r="I2358" t="s">
        <v>164</v>
      </c>
      <c r="J2358" t="s">
        <v>398</v>
      </c>
      <c r="K2358" t="s">
        <v>399</v>
      </c>
      <c r="L2358" t="s">
        <v>35</v>
      </c>
      <c r="M2358" t="s">
        <v>29</v>
      </c>
      <c r="N2358" t="s">
        <v>399</v>
      </c>
      <c r="O2358" s="1">
        <v>39444</v>
      </c>
      <c r="P2358" s="1">
        <v>39444</v>
      </c>
      <c r="Q2358" s="1">
        <v>39444</v>
      </c>
      <c r="R2358" s="2">
        <f t="shared" si="108"/>
        <v>0</v>
      </c>
      <c r="S2358" s="2">
        <f t="shared" si="109"/>
        <v>0</v>
      </c>
      <c r="T2358" s="2">
        <f t="shared" si="110"/>
        <v>0</v>
      </c>
      <c r="U2358" t="s">
        <v>400</v>
      </c>
      <c r="V2358" t="s">
        <v>161</v>
      </c>
      <c r="W2358" t="s">
        <v>36</v>
      </c>
      <c r="X2358" t="s">
        <v>50</v>
      </c>
      <c r="Y2358" t="s">
        <v>160</v>
      </c>
      <c r="Z2358" t="s">
        <v>163</v>
      </c>
      <c r="AA2358" t="s">
        <v>162</v>
      </c>
      <c r="AB2358" t="s">
        <v>71</v>
      </c>
      <c r="AC2358">
        <v>300</v>
      </c>
      <c r="AD2358">
        <v>630</v>
      </c>
      <c r="AE2358">
        <v>25893</v>
      </c>
      <c r="AF2358">
        <v>41.1</v>
      </c>
      <c r="AG2358">
        <v>0.14000000000000001</v>
      </c>
      <c r="AH2358">
        <v>83</v>
      </c>
      <c r="AI2358">
        <v>4522.03</v>
      </c>
      <c r="AJ2358">
        <v>41.43</v>
      </c>
    </row>
    <row r="2359" spans="1:36" x14ac:dyDescent="0.3">
      <c r="A2359">
        <v>2337</v>
      </c>
      <c r="B2359" t="s">
        <v>32</v>
      </c>
      <c r="C2359" t="s">
        <v>45</v>
      </c>
      <c r="D2359" t="s">
        <v>395</v>
      </c>
      <c r="E2359" t="s">
        <v>29</v>
      </c>
      <c r="F2359" t="s">
        <v>1104</v>
      </c>
      <c r="G2359" t="s">
        <v>400</v>
      </c>
      <c r="H2359" t="s">
        <v>397</v>
      </c>
      <c r="I2359" t="s">
        <v>164</v>
      </c>
      <c r="J2359" t="s">
        <v>398</v>
      </c>
      <c r="K2359" t="s">
        <v>399</v>
      </c>
      <c r="L2359" t="s">
        <v>35</v>
      </c>
      <c r="M2359" t="s">
        <v>29</v>
      </c>
      <c r="N2359" t="s">
        <v>399</v>
      </c>
      <c r="O2359" s="1">
        <v>39444</v>
      </c>
      <c r="P2359" s="1">
        <v>39444</v>
      </c>
      <c r="Q2359" s="1">
        <v>39444</v>
      </c>
      <c r="R2359" s="2">
        <f t="shared" si="108"/>
        <v>0</v>
      </c>
      <c r="S2359" s="2">
        <f t="shared" si="109"/>
        <v>0</v>
      </c>
      <c r="T2359" s="2">
        <f t="shared" si="110"/>
        <v>0</v>
      </c>
      <c r="U2359" t="s">
        <v>400</v>
      </c>
      <c r="V2359" t="s">
        <v>161</v>
      </c>
      <c r="W2359" t="s">
        <v>36</v>
      </c>
      <c r="X2359" t="s">
        <v>50</v>
      </c>
      <c r="Y2359" t="s">
        <v>160</v>
      </c>
      <c r="Z2359" t="s">
        <v>163</v>
      </c>
      <c r="AA2359" t="s">
        <v>162</v>
      </c>
      <c r="AB2359" t="s">
        <v>71</v>
      </c>
      <c r="AC2359">
        <v>300</v>
      </c>
      <c r="AD2359">
        <v>746</v>
      </c>
      <c r="AE2359">
        <v>30660.6</v>
      </c>
      <c r="AF2359">
        <v>41.1</v>
      </c>
      <c r="AG2359">
        <v>0.14000000000000001</v>
      </c>
      <c r="AH2359">
        <v>88</v>
      </c>
      <c r="AI2359">
        <v>1566.21</v>
      </c>
      <c r="AJ2359">
        <v>49.06</v>
      </c>
    </row>
    <row r="2360" spans="1:36" x14ac:dyDescent="0.3">
      <c r="A2360">
        <v>2346</v>
      </c>
      <c r="B2360" t="s">
        <v>32</v>
      </c>
      <c r="C2360" t="s">
        <v>45</v>
      </c>
      <c r="D2360" t="s">
        <v>395</v>
      </c>
      <c r="E2360" t="s">
        <v>29</v>
      </c>
      <c r="F2360" t="s">
        <v>1109</v>
      </c>
      <c r="G2360" t="s">
        <v>400</v>
      </c>
      <c r="H2360" t="s">
        <v>397</v>
      </c>
      <c r="I2360" t="s">
        <v>66</v>
      </c>
      <c r="J2360" t="s">
        <v>398</v>
      </c>
      <c r="K2360" t="s">
        <v>399</v>
      </c>
      <c r="L2360" t="s">
        <v>35</v>
      </c>
      <c r="M2360" t="s">
        <v>29</v>
      </c>
      <c r="N2360" t="s">
        <v>399</v>
      </c>
      <c r="O2360" s="1">
        <v>39444</v>
      </c>
      <c r="P2360" s="1">
        <v>39444</v>
      </c>
      <c r="Q2360" s="1">
        <v>39444</v>
      </c>
      <c r="R2360" s="2">
        <f t="shared" si="108"/>
        <v>0</v>
      </c>
      <c r="S2360" s="2">
        <f t="shared" si="109"/>
        <v>0</v>
      </c>
      <c r="T2360" s="2">
        <f t="shared" si="110"/>
        <v>0</v>
      </c>
      <c r="U2360" t="s">
        <v>400</v>
      </c>
      <c r="V2360" t="s">
        <v>41</v>
      </c>
      <c r="W2360" t="s">
        <v>36</v>
      </c>
      <c r="X2360" t="s">
        <v>37</v>
      </c>
      <c r="Y2360" t="s">
        <v>221</v>
      </c>
      <c r="Z2360" t="s">
        <v>74</v>
      </c>
      <c r="AA2360" t="s">
        <v>222</v>
      </c>
      <c r="AB2360" t="s">
        <v>63</v>
      </c>
      <c r="AC2360">
        <v>60</v>
      </c>
      <c r="AD2360">
        <v>58680</v>
      </c>
      <c r="AE2360">
        <v>199512</v>
      </c>
      <c r="AF2360">
        <v>3.4</v>
      </c>
      <c r="AG2360">
        <v>0.06</v>
      </c>
      <c r="AH2360">
        <v>5557</v>
      </c>
      <c r="AI2360">
        <v>15245.25</v>
      </c>
      <c r="AJ2360">
        <v>319.22000000000003</v>
      </c>
    </row>
    <row r="2361" spans="1:36" x14ac:dyDescent="0.3">
      <c r="A2361">
        <v>1911</v>
      </c>
      <c r="B2361" t="s">
        <v>32</v>
      </c>
      <c r="C2361" t="s">
        <v>45</v>
      </c>
      <c r="D2361" t="s">
        <v>395</v>
      </c>
      <c r="E2361" t="s">
        <v>29</v>
      </c>
      <c r="F2361" t="s">
        <v>955</v>
      </c>
      <c r="G2361" t="s">
        <v>400</v>
      </c>
      <c r="H2361" t="s">
        <v>397</v>
      </c>
      <c r="I2361" t="s">
        <v>66</v>
      </c>
      <c r="J2361" t="s">
        <v>398</v>
      </c>
      <c r="K2361" t="s">
        <v>399</v>
      </c>
      <c r="L2361" t="s">
        <v>35</v>
      </c>
      <c r="M2361" t="s">
        <v>29</v>
      </c>
      <c r="N2361" t="s">
        <v>399</v>
      </c>
      <c r="O2361" s="1">
        <v>39449</v>
      </c>
      <c r="P2361" s="1">
        <v>39449</v>
      </c>
      <c r="Q2361" s="1">
        <v>39449</v>
      </c>
      <c r="R2361" s="2">
        <f t="shared" si="108"/>
        <v>0</v>
      </c>
      <c r="S2361" s="2">
        <f t="shared" si="109"/>
        <v>0</v>
      </c>
      <c r="T2361" s="2">
        <f t="shared" si="110"/>
        <v>0</v>
      </c>
      <c r="U2361" t="s">
        <v>400</v>
      </c>
      <c r="V2361" t="s">
        <v>41</v>
      </c>
      <c r="W2361" t="s">
        <v>36</v>
      </c>
      <c r="X2361" t="s">
        <v>50</v>
      </c>
      <c r="Y2361" t="s">
        <v>576</v>
      </c>
      <c r="Z2361" t="s">
        <v>82</v>
      </c>
      <c r="AA2361" t="s">
        <v>222</v>
      </c>
      <c r="AB2361" t="s">
        <v>98</v>
      </c>
      <c r="AC2361">
        <v>90</v>
      </c>
      <c r="AD2361">
        <v>672</v>
      </c>
      <c r="AE2361">
        <v>10752</v>
      </c>
      <c r="AF2361">
        <v>16</v>
      </c>
      <c r="AG2361">
        <v>0.18</v>
      </c>
      <c r="AH2361">
        <v>128</v>
      </c>
      <c r="AI2361">
        <v>845</v>
      </c>
      <c r="AJ2361">
        <v>17.2</v>
      </c>
    </row>
    <row r="2362" spans="1:36" x14ac:dyDescent="0.3">
      <c r="A2362">
        <v>1296</v>
      </c>
      <c r="B2362" t="s">
        <v>32</v>
      </c>
      <c r="C2362" t="s">
        <v>45</v>
      </c>
      <c r="D2362" t="s">
        <v>395</v>
      </c>
      <c r="E2362" t="s">
        <v>29</v>
      </c>
      <c r="F2362" t="s">
        <v>631</v>
      </c>
      <c r="G2362" t="s">
        <v>400</v>
      </c>
      <c r="H2362" t="s">
        <v>397</v>
      </c>
      <c r="I2362" t="s">
        <v>100</v>
      </c>
      <c r="J2362" t="s">
        <v>398</v>
      </c>
      <c r="K2362" t="s">
        <v>399</v>
      </c>
      <c r="L2362" t="s">
        <v>35</v>
      </c>
      <c r="M2362" t="s">
        <v>29</v>
      </c>
      <c r="N2362" t="s">
        <v>399</v>
      </c>
      <c r="O2362" s="1">
        <v>39455</v>
      </c>
      <c r="P2362" s="1">
        <v>39455</v>
      </c>
      <c r="Q2362" s="1">
        <v>39455</v>
      </c>
      <c r="R2362" s="2">
        <f t="shared" si="108"/>
        <v>0</v>
      </c>
      <c r="S2362" s="2">
        <f t="shared" si="109"/>
        <v>0</v>
      </c>
      <c r="T2362" s="2">
        <f t="shared" si="110"/>
        <v>0</v>
      </c>
      <c r="U2362" t="s">
        <v>400</v>
      </c>
      <c r="V2362" t="s">
        <v>41</v>
      </c>
      <c r="W2362" t="s">
        <v>36</v>
      </c>
      <c r="X2362" t="s">
        <v>37</v>
      </c>
      <c r="Y2362" t="s">
        <v>97</v>
      </c>
      <c r="Z2362" t="s">
        <v>74</v>
      </c>
      <c r="AA2362" t="s">
        <v>99</v>
      </c>
      <c r="AB2362" t="s">
        <v>98</v>
      </c>
      <c r="AC2362">
        <v>30</v>
      </c>
      <c r="AD2362">
        <v>50061</v>
      </c>
      <c r="AE2362">
        <v>976189.5</v>
      </c>
      <c r="AF2362">
        <v>19.5</v>
      </c>
      <c r="AG2362">
        <v>0.65</v>
      </c>
      <c r="AH2362">
        <v>3946</v>
      </c>
      <c r="AI2362">
        <v>14199.3</v>
      </c>
      <c r="AJ2362">
        <v>1561.9</v>
      </c>
    </row>
    <row r="2363" spans="1:36" x14ac:dyDescent="0.3">
      <c r="A2363">
        <v>1680</v>
      </c>
      <c r="B2363" t="s">
        <v>32</v>
      </c>
      <c r="C2363" t="s">
        <v>45</v>
      </c>
      <c r="D2363" t="s">
        <v>395</v>
      </c>
      <c r="E2363" t="s">
        <v>29</v>
      </c>
      <c r="F2363" t="s">
        <v>850</v>
      </c>
      <c r="G2363" t="s">
        <v>400</v>
      </c>
      <c r="H2363" t="s">
        <v>397</v>
      </c>
      <c r="I2363" t="s">
        <v>100</v>
      </c>
      <c r="J2363" t="s">
        <v>398</v>
      </c>
      <c r="K2363" t="s">
        <v>399</v>
      </c>
      <c r="L2363" t="s">
        <v>35</v>
      </c>
      <c r="M2363" t="s">
        <v>29</v>
      </c>
      <c r="N2363" t="s">
        <v>399</v>
      </c>
      <c r="O2363" s="1">
        <v>39455</v>
      </c>
      <c r="P2363" s="1">
        <v>39455</v>
      </c>
      <c r="Q2363" s="1">
        <v>39455</v>
      </c>
      <c r="R2363" s="2">
        <f t="shared" si="108"/>
        <v>0</v>
      </c>
      <c r="S2363" s="2">
        <f t="shared" si="109"/>
        <v>0</v>
      </c>
      <c r="T2363" s="2">
        <f t="shared" si="110"/>
        <v>0</v>
      </c>
      <c r="U2363" t="s">
        <v>400</v>
      </c>
      <c r="V2363" t="s">
        <v>41</v>
      </c>
      <c r="W2363" t="s">
        <v>36</v>
      </c>
      <c r="X2363" t="s">
        <v>37</v>
      </c>
      <c r="Y2363" t="s">
        <v>97</v>
      </c>
      <c r="Z2363" t="s">
        <v>74</v>
      </c>
      <c r="AA2363" t="s">
        <v>99</v>
      </c>
      <c r="AB2363" t="s">
        <v>98</v>
      </c>
      <c r="AC2363">
        <v>30</v>
      </c>
      <c r="AD2363">
        <v>44135</v>
      </c>
      <c r="AE2363">
        <v>548156.69999999995</v>
      </c>
      <c r="AF2363">
        <v>12.42</v>
      </c>
      <c r="AG2363">
        <v>0.41</v>
      </c>
      <c r="AH2363">
        <v>3454</v>
      </c>
      <c r="AI2363">
        <v>12492</v>
      </c>
      <c r="AJ2363">
        <v>877.05</v>
      </c>
    </row>
    <row r="2364" spans="1:36" x14ac:dyDescent="0.3">
      <c r="A2364">
        <v>1282</v>
      </c>
      <c r="B2364" t="s">
        <v>32</v>
      </c>
      <c r="C2364" t="s">
        <v>45</v>
      </c>
      <c r="D2364" t="s">
        <v>395</v>
      </c>
      <c r="E2364" t="s">
        <v>29</v>
      </c>
      <c r="F2364" t="s">
        <v>618</v>
      </c>
      <c r="G2364" t="s">
        <v>400</v>
      </c>
      <c r="H2364" t="s">
        <v>397</v>
      </c>
      <c r="I2364" t="s">
        <v>66</v>
      </c>
      <c r="J2364" t="s">
        <v>398</v>
      </c>
      <c r="K2364" t="s">
        <v>399</v>
      </c>
      <c r="L2364" t="s">
        <v>35</v>
      </c>
      <c r="M2364" t="s">
        <v>29</v>
      </c>
      <c r="N2364" t="s">
        <v>399</v>
      </c>
      <c r="O2364" s="1">
        <v>39472</v>
      </c>
      <c r="P2364" s="1">
        <v>39472</v>
      </c>
      <c r="Q2364" s="1">
        <v>39472</v>
      </c>
      <c r="R2364" s="2">
        <f t="shared" si="108"/>
        <v>0</v>
      </c>
      <c r="S2364" s="2">
        <f t="shared" si="109"/>
        <v>0</v>
      </c>
      <c r="T2364" s="2">
        <f t="shared" si="110"/>
        <v>0</v>
      </c>
      <c r="U2364" t="s">
        <v>400</v>
      </c>
      <c r="V2364" t="s">
        <v>41</v>
      </c>
      <c r="W2364" t="s">
        <v>36</v>
      </c>
      <c r="X2364" t="s">
        <v>37</v>
      </c>
      <c r="Y2364" t="s">
        <v>97</v>
      </c>
      <c r="Z2364" t="s">
        <v>74</v>
      </c>
      <c r="AA2364" t="s">
        <v>99</v>
      </c>
      <c r="AB2364" t="s">
        <v>98</v>
      </c>
      <c r="AC2364">
        <v>30</v>
      </c>
      <c r="AD2364">
        <v>44135</v>
      </c>
      <c r="AE2364">
        <v>548156.69999999995</v>
      </c>
      <c r="AF2364">
        <v>12.42</v>
      </c>
      <c r="AG2364">
        <v>0.41</v>
      </c>
      <c r="AH2364">
        <v>3801</v>
      </c>
      <c r="AI2364">
        <v>13715.55</v>
      </c>
      <c r="AJ2364">
        <v>877.05</v>
      </c>
    </row>
    <row r="2365" spans="1:36" x14ac:dyDescent="0.3">
      <c r="A2365">
        <v>2140</v>
      </c>
      <c r="B2365" t="s">
        <v>32</v>
      </c>
      <c r="C2365" t="s">
        <v>45</v>
      </c>
      <c r="D2365" t="s">
        <v>395</v>
      </c>
      <c r="E2365" t="s">
        <v>29</v>
      </c>
      <c r="F2365" t="s">
        <v>1036</v>
      </c>
      <c r="G2365" t="s">
        <v>400</v>
      </c>
      <c r="H2365" t="s">
        <v>397</v>
      </c>
      <c r="I2365" t="s">
        <v>66</v>
      </c>
      <c r="J2365" t="s">
        <v>398</v>
      </c>
      <c r="K2365" t="s">
        <v>399</v>
      </c>
      <c r="L2365" t="s">
        <v>35</v>
      </c>
      <c r="M2365" t="s">
        <v>29</v>
      </c>
      <c r="N2365" t="s">
        <v>399</v>
      </c>
      <c r="O2365" s="1">
        <v>39472</v>
      </c>
      <c r="P2365" s="1">
        <v>39472</v>
      </c>
      <c r="Q2365" s="1">
        <v>39472</v>
      </c>
      <c r="R2365" s="2">
        <f t="shared" si="108"/>
        <v>0</v>
      </c>
      <c r="S2365" s="2">
        <f t="shared" si="109"/>
        <v>0</v>
      </c>
      <c r="T2365" s="2">
        <f t="shared" si="110"/>
        <v>0</v>
      </c>
      <c r="U2365" t="s">
        <v>400</v>
      </c>
      <c r="V2365" t="s">
        <v>41</v>
      </c>
      <c r="W2365" t="s">
        <v>36</v>
      </c>
      <c r="X2365" t="s">
        <v>50</v>
      </c>
      <c r="Y2365" t="s">
        <v>62</v>
      </c>
      <c r="Z2365" t="s">
        <v>65</v>
      </c>
      <c r="AA2365" t="s">
        <v>64</v>
      </c>
      <c r="AB2365" t="s">
        <v>63</v>
      </c>
      <c r="AC2365">
        <v>240</v>
      </c>
      <c r="AD2365">
        <v>1004</v>
      </c>
      <c r="AE2365">
        <v>6224.8</v>
      </c>
      <c r="AF2365">
        <v>6.2</v>
      </c>
      <c r="AG2365">
        <v>0.03</v>
      </c>
      <c r="AH2365">
        <v>358</v>
      </c>
      <c r="AI2365">
        <v>1778.7</v>
      </c>
      <c r="AJ2365">
        <v>9.9600000000000009</v>
      </c>
    </row>
    <row r="2366" spans="1:36" x14ac:dyDescent="0.3">
      <c r="A2366">
        <v>2347</v>
      </c>
      <c r="B2366" t="s">
        <v>32</v>
      </c>
      <c r="C2366" t="s">
        <v>45</v>
      </c>
      <c r="D2366" t="s">
        <v>395</v>
      </c>
      <c r="E2366" t="s">
        <v>29</v>
      </c>
      <c r="F2366" t="s">
        <v>1110</v>
      </c>
      <c r="G2366" t="s">
        <v>400</v>
      </c>
      <c r="H2366" t="s">
        <v>397</v>
      </c>
      <c r="I2366" t="s">
        <v>100</v>
      </c>
      <c r="J2366" t="s">
        <v>398</v>
      </c>
      <c r="K2366" t="s">
        <v>399</v>
      </c>
      <c r="L2366" t="s">
        <v>35</v>
      </c>
      <c r="M2366" t="s">
        <v>29</v>
      </c>
      <c r="N2366" t="s">
        <v>399</v>
      </c>
      <c r="O2366" s="1">
        <v>39472</v>
      </c>
      <c r="P2366" s="1">
        <v>39472</v>
      </c>
      <c r="Q2366" s="1">
        <v>39472</v>
      </c>
      <c r="R2366" s="2">
        <f t="shared" si="108"/>
        <v>0</v>
      </c>
      <c r="S2366" s="2">
        <f t="shared" si="109"/>
        <v>0</v>
      </c>
      <c r="T2366" s="2">
        <f t="shared" si="110"/>
        <v>0</v>
      </c>
      <c r="U2366" t="s">
        <v>400</v>
      </c>
      <c r="V2366" t="s">
        <v>41</v>
      </c>
      <c r="W2366" t="s">
        <v>36</v>
      </c>
      <c r="X2366" t="s">
        <v>37</v>
      </c>
      <c r="Y2366" t="s">
        <v>97</v>
      </c>
      <c r="Z2366" t="s">
        <v>74</v>
      </c>
      <c r="AA2366" t="s">
        <v>99</v>
      </c>
      <c r="AB2366" t="s">
        <v>98</v>
      </c>
      <c r="AC2366">
        <v>30</v>
      </c>
      <c r="AD2366">
        <v>14465</v>
      </c>
      <c r="AE2366">
        <v>179655.3</v>
      </c>
      <c r="AF2366">
        <v>12.42</v>
      </c>
      <c r="AG2366">
        <v>0.41</v>
      </c>
      <c r="AH2366">
        <v>1135</v>
      </c>
      <c r="AI2366">
        <v>4428.75</v>
      </c>
      <c r="AJ2366">
        <v>287.45</v>
      </c>
    </row>
    <row r="2367" spans="1:36" x14ac:dyDescent="0.3">
      <c r="A2367">
        <v>1101</v>
      </c>
      <c r="B2367" t="s">
        <v>32</v>
      </c>
      <c r="C2367" t="s">
        <v>45</v>
      </c>
      <c r="D2367" t="s">
        <v>395</v>
      </c>
      <c r="E2367" t="s">
        <v>29</v>
      </c>
      <c r="F2367" t="s">
        <v>491</v>
      </c>
      <c r="G2367" t="s">
        <v>400</v>
      </c>
      <c r="H2367" t="s">
        <v>397</v>
      </c>
      <c r="I2367" t="s">
        <v>100</v>
      </c>
      <c r="J2367" t="s">
        <v>398</v>
      </c>
      <c r="K2367" t="s">
        <v>399</v>
      </c>
      <c r="L2367" t="s">
        <v>35</v>
      </c>
      <c r="M2367" t="s">
        <v>29</v>
      </c>
      <c r="N2367" t="s">
        <v>399</v>
      </c>
      <c r="O2367" s="1">
        <v>39490</v>
      </c>
      <c r="P2367" s="1">
        <v>39490</v>
      </c>
      <c r="Q2367" s="1">
        <v>39490</v>
      </c>
      <c r="R2367" s="2">
        <f t="shared" si="108"/>
        <v>0</v>
      </c>
      <c r="S2367" s="2">
        <f t="shared" si="109"/>
        <v>0</v>
      </c>
      <c r="T2367" s="2">
        <f t="shared" si="110"/>
        <v>0</v>
      </c>
      <c r="U2367" t="s">
        <v>400</v>
      </c>
      <c r="V2367" t="s">
        <v>41</v>
      </c>
      <c r="W2367" t="s">
        <v>36</v>
      </c>
      <c r="X2367" t="s">
        <v>37</v>
      </c>
      <c r="Y2367" t="s">
        <v>97</v>
      </c>
      <c r="Z2367" t="s">
        <v>74</v>
      </c>
      <c r="AA2367" t="s">
        <v>99</v>
      </c>
      <c r="AB2367" t="s">
        <v>98</v>
      </c>
      <c r="AC2367">
        <v>30</v>
      </c>
      <c r="AD2367">
        <v>44135</v>
      </c>
      <c r="AE2367">
        <v>548156.69999999995</v>
      </c>
      <c r="AF2367">
        <v>12.42</v>
      </c>
      <c r="AG2367">
        <v>0.41</v>
      </c>
      <c r="AH2367">
        <v>3462</v>
      </c>
      <c r="AI2367">
        <v>12569.92</v>
      </c>
      <c r="AJ2367">
        <v>877.05</v>
      </c>
    </row>
    <row r="2368" spans="1:36" x14ac:dyDescent="0.3">
      <c r="A2368">
        <v>1505</v>
      </c>
      <c r="B2368" t="s">
        <v>32</v>
      </c>
      <c r="C2368" t="s">
        <v>45</v>
      </c>
      <c r="D2368" t="s">
        <v>395</v>
      </c>
      <c r="E2368" t="s">
        <v>29</v>
      </c>
      <c r="F2368" t="s">
        <v>763</v>
      </c>
      <c r="G2368" t="s">
        <v>400</v>
      </c>
      <c r="H2368" t="s">
        <v>397</v>
      </c>
      <c r="I2368" t="s">
        <v>100</v>
      </c>
      <c r="J2368" t="s">
        <v>398</v>
      </c>
      <c r="K2368" t="s">
        <v>399</v>
      </c>
      <c r="L2368" t="s">
        <v>35</v>
      </c>
      <c r="M2368" t="s">
        <v>29</v>
      </c>
      <c r="N2368" t="s">
        <v>399</v>
      </c>
      <c r="O2368" s="1">
        <v>39490</v>
      </c>
      <c r="P2368" s="1">
        <v>39490</v>
      </c>
      <c r="Q2368" s="1">
        <v>39490</v>
      </c>
      <c r="R2368" s="2">
        <f t="shared" si="108"/>
        <v>0</v>
      </c>
      <c r="S2368" s="2">
        <f t="shared" si="109"/>
        <v>0</v>
      </c>
      <c r="T2368" s="2">
        <f t="shared" si="110"/>
        <v>0</v>
      </c>
      <c r="U2368" t="s">
        <v>400</v>
      </c>
      <c r="V2368" t="s">
        <v>41</v>
      </c>
      <c r="W2368" t="s">
        <v>36</v>
      </c>
      <c r="X2368" t="s">
        <v>37</v>
      </c>
      <c r="Y2368" t="s">
        <v>97</v>
      </c>
      <c r="Z2368" t="s">
        <v>74</v>
      </c>
      <c r="AA2368" t="s">
        <v>99</v>
      </c>
      <c r="AB2368" t="s">
        <v>98</v>
      </c>
      <c r="AC2368">
        <v>30</v>
      </c>
      <c r="AD2368">
        <v>66667</v>
      </c>
      <c r="AE2368">
        <v>828004.14</v>
      </c>
      <c r="AF2368">
        <v>12.42</v>
      </c>
      <c r="AG2368">
        <v>0.41</v>
      </c>
      <c r="AH2368">
        <v>5253</v>
      </c>
      <c r="AI2368">
        <v>18856.330000000002</v>
      </c>
      <c r="AJ2368">
        <v>1324.81</v>
      </c>
    </row>
    <row r="2369" spans="1:36" x14ac:dyDescent="0.3">
      <c r="A2369">
        <v>2138</v>
      </c>
      <c r="B2369" t="s">
        <v>32</v>
      </c>
      <c r="C2369" t="s">
        <v>45</v>
      </c>
      <c r="D2369" t="s">
        <v>395</v>
      </c>
      <c r="E2369" t="s">
        <v>29</v>
      </c>
      <c r="F2369" t="s">
        <v>1035</v>
      </c>
      <c r="G2369" t="s">
        <v>400</v>
      </c>
      <c r="H2369" t="s">
        <v>397</v>
      </c>
      <c r="I2369" t="s">
        <v>66</v>
      </c>
      <c r="J2369" t="s">
        <v>398</v>
      </c>
      <c r="K2369" t="s">
        <v>399</v>
      </c>
      <c r="L2369" t="s">
        <v>35</v>
      </c>
      <c r="M2369" t="s">
        <v>29</v>
      </c>
      <c r="N2369" t="s">
        <v>399</v>
      </c>
      <c r="O2369" s="1">
        <v>39492</v>
      </c>
      <c r="P2369" s="1">
        <v>39492</v>
      </c>
      <c r="Q2369" s="1">
        <v>39492</v>
      </c>
      <c r="R2369" s="2">
        <f t="shared" si="108"/>
        <v>0</v>
      </c>
      <c r="S2369" s="2">
        <f t="shared" si="109"/>
        <v>0</v>
      </c>
      <c r="T2369" s="2">
        <f t="shared" si="110"/>
        <v>0</v>
      </c>
      <c r="U2369" t="s">
        <v>400</v>
      </c>
      <c r="V2369" t="s">
        <v>41</v>
      </c>
      <c r="W2369" t="s">
        <v>36</v>
      </c>
      <c r="X2369" t="s">
        <v>37</v>
      </c>
      <c r="Y2369" t="s">
        <v>205</v>
      </c>
      <c r="Z2369" t="s">
        <v>74</v>
      </c>
      <c r="AA2369" t="s">
        <v>88</v>
      </c>
      <c r="AB2369" t="s">
        <v>206</v>
      </c>
      <c r="AC2369">
        <v>60</v>
      </c>
      <c r="AD2369">
        <v>8251</v>
      </c>
      <c r="AE2369">
        <v>227150.03</v>
      </c>
      <c r="AF2369">
        <v>27.53</v>
      </c>
      <c r="AG2369">
        <v>0.46</v>
      </c>
      <c r="AH2369">
        <v>822</v>
      </c>
      <c r="AI2369">
        <v>3303.52</v>
      </c>
      <c r="AJ2369">
        <v>363.44</v>
      </c>
    </row>
    <row r="2370" spans="1:36" x14ac:dyDescent="0.3">
      <c r="A2370">
        <v>1481</v>
      </c>
      <c r="B2370" t="s">
        <v>32</v>
      </c>
      <c r="C2370" t="s">
        <v>45</v>
      </c>
      <c r="D2370" t="s">
        <v>395</v>
      </c>
      <c r="E2370" t="s">
        <v>29</v>
      </c>
      <c r="F2370" t="s">
        <v>751</v>
      </c>
      <c r="G2370" t="s">
        <v>400</v>
      </c>
      <c r="H2370" t="s">
        <v>397</v>
      </c>
      <c r="I2370" t="s">
        <v>66</v>
      </c>
      <c r="J2370" t="s">
        <v>398</v>
      </c>
      <c r="K2370" t="s">
        <v>399</v>
      </c>
      <c r="L2370" t="s">
        <v>35</v>
      </c>
      <c r="M2370" t="s">
        <v>29</v>
      </c>
      <c r="N2370" t="s">
        <v>399</v>
      </c>
      <c r="O2370" s="1">
        <v>39498</v>
      </c>
      <c r="P2370" s="1">
        <v>39498</v>
      </c>
      <c r="Q2370" s="1">
        <v>39498</v>
      </c>
      <c r="R2370" s="2">
        <f t="shared" si="108"/>
        <v>0</v>
      </c>
      <c r="S2370" s="2">
        <f t="shared" si="109"/>
        <v>0</v>
      </c>
      <c r="T2370" s="2">
        <f t="shared" si="110"/>
        <v>0</v>
      </c>
      <c r="U2370" t="s">
        <v>400</v>
      </c>
      <c r="V2370" t="s">
        <v>41</v>
      </c>
      <c r="W2370" t="s">
        <v>36</v>
      </c>
      <c r="X2370" t="s">
        <v>50</v>
      </c>
      <c r="Y2370" t="s">
        <v>576</v>
      </c>
      <c r="Z2370" t="s">
        <v>82</v>
      </c>
      <c r="AA2370" t="s">
        <v>222</v>
      </c>
      <c r="AB2370" t="s">
        <v>98</v>
      </c>
      <c r="AC2370">
        <v>90</v>
      </c>
      <c r="AD2370">
        <v>900</v>
      </c>
      <c r="AE2370">
        <v>14400</v>
      </c>
      <c r="AF2370">
        <v>16</v>
      </c>
      <c r="AG2370">
        <v>0.18</v>
      </c>
      <c r="AH2370">
        <v>109</v>
      </c>
      <c r="AI2370">
        <v>919.66</v>
      </c>
      <c r="AJ2370">
        <v>23.04</v>
      </c>
    </row>
    <row r="2371" spans="1:36" x14ac:dyDescent="0.3">
      <c r="A2371">
        <v>1078</v>
      </c>
      <c r="B2371" t="s">
        <v>32</v>
      </c>
      <c r="C2371" t="s">
        <v>45</v>
      </c>
      <c r="D2371" t="s">
        <v>395</v>
      </c>
      <c r="E2371" t="s">
        <v>29</v>
      </c>
      <c r="F2371" t="s">
        <v>470</v>
      </c>
      <c r="G2371" t="s">
        <v>400</v>
      </c>
      <c r="H2371" t="s">
        <v>397</v>
      </c>
      <c r="I2371" t="s">
        <v>183</v>
      </c>
      <c r="J2371" t="s">
        <v>398</v>
      </c>
      <c r="K2371" t="s">
        <v>399</v>
      </c>
      <c r="L2371" t="s">
        <v>444</v>
      </c>
      <c r="M2371" t="s">
        <v>29</v>
      </c>
      <c r="N2371" t="s">
        <v>399</v>
      </c>
      <c r="O2371" s="1">
        <v>39499</v>
      </c>
      <c r="P2371" s="1">
        <v>39499</v>
      </c>
      <c r="Q2371" s="1">
        <v>39499</v>
      </c>
      <c r="R2371" s="2">
        <f t="shared" si="108"/>
        <v>0</v>
      </c>
      <c r="S2371" s="2">
        <f t="shared" si="109"/>
        <v>0</v>
      </c>
      <c r="T2371" s="2">
        <f t="shared" si="110"/>
        <v>0</v>
      </c>
      <c r="U2371" t="s">
        <v>400</v>
      </c>
      <c r="V2371" t="s">
        <v>41</v>
      </c>
      <c r="W2371" t="s">
        <v>36</v>
      </c>
      <c r="X2371" t="s">
        <v>37</v>
      </c>
      <c r="Y2371" t="s">
        <v>221</v>
      </c>
      <c r="Z2371" t="s">
        <v>74</v>
      </c>
      <c r="AA2371" t="s">
        <v>222</v>
      </c>
      <c r="AB2371" t="s">
        <v>63</v>
      </c>
      <c r="AC2371">
        <v>60</v>
      </c>
      <c r="AD2371">
        <v>72333</v>
      </c>
      <c r="AE2371">
        <v>245932.2</v>
      </c>
      <c r="AF2371">
        <v>3.4</v>
      </c>
      <c r="AG2371">
        <v>0.06</v>
      </c>
      <c r="AH2371">
        <v>4957</v>
      </c>
      <c r="AI2371">
        <v>15220.18</v>
      </c>
      <c r="AJ2371">
        <v>393.49</v>
      </c>
    </row>
    <row r="2372" spans="1:36" x14ac:dyDescent="0.3">
      <c r="A2372">
        <v>1679</v>
      </c>
      <c r="B2372" t="s">
        <v>32</v>
      </c>
      <c r="C2372" t="s">
        <v>45</v>
      </c>
      <c r="D2372" t="s">
        <v>395</v>
      </c>
      <c r="E2372" t="s">
        <v>29</v>
      </c>
      <c r="F2372" t="s">
        <v>849</v>
      </c>
      <c r="G2372" t="s">
        <v>400</v>
      </c>
      <c r="H2372" t="s">
        <v>397</v>
      </c>
      <c r="I2372" t="s">
        <v>66</v>
      </c>
      <c r="J2372" t="s">
        <v>398</v>
      </c>
      <c r="K2372" t="s">
        <v>399</v>
      </c>
      <c r="L2372" t="s">
        <v>35</v>
      </c>
      <c r="M2372" t="s">
        <v>29</v>
      </c>
      <c r="N2372" t="s">
        <v>399</v>
      </c>
      <c r="O2372" s="1">
        <v>39500</v>
      </c>
      <c r="P2372" s="1">
        <v>39500</v>
      </c>
      <c r="Q2372" s="1">
        <v>39500</v>
      </c>
      <c r="R2372" s="2">
        <f t="shared" ref="R2372:R2435" si="111">IF(N2372="N/A - From RDC",0,P2372-N2372)</f>
        <v>0</v>
      </c>
      <c r="S2372" s="2">
        <f t="shared" ref="S2372:S2435" si="112">P2372-O2372</f>
        <v>0</v>
      </c>
      <c r="T2372" s="2">
        <f t="shared" ref="T2372:T2435" si="113">Q2372-P2372</f>
        <v>0</v>
      </c>
      <c r="U2372" t="s">
        <v>400</v>
      </c>
      <c r="V2372" t="s">
        <v>41</v>
      </c>
      <c r="W2372" t="s">
        <v>36</v>
      </c>
      <c r="X2372" t="s">
        <v>50</v>
      </c>
      <c r="Y2372" t="s">
        <v>451</v>
      </c>
      <c r="Z2372" t="s">
        <v>163</v>
      </c>
      <c r="AA2372" t="s">
        <v>321</v>
      </c>
      <c r="AB2372" t="s">
        <v>206</v>
      </c>
      <c r="AC2372">
        <v>240</v>
      </c>
      <c r="AD2372">
        <v>2091</v>
      </c>
      <c r="AE2372">
        <v>34501.5</v>
      </c>
      <c r="AF2372">
        <v>16.5</v>
      </c>
      <c r="AG2372">
        <v>7.0000000000000007E-2</v>
      </c>
      <c r="AH2372">
        <v>9386</v>
      </c>
      <c r="AI2372">
        <v>33363.160000000003</v>
      </c>
      <c r="AJ2372">
        <v>55.2</v>
      </c>
    </row>
    <row r="2373" spans="1:36" x14ac:dyDescent="0.3">
      <c r="A2373">
        <v>1667</v>
      </c>
      <c r="B2373" t="s">
        <v>32</v>
      </c>
      <c r="C2373" t="s">
        <v>45</v>
      </c>
      <c r="D2373" t="s">
        <v>395</v>
      </c>
      <c r="E2373" t="s">
        <v>29</v>
      </c>
      <c r="F2373" t="s">
        <v>843</v>
      </c>
      <c r="G2373" t="s">
        <v>400</v>
      </c>
      <c r="H2373" t="s">
        <v>397</v>
      </c>
      <c r="I2373" t="s">
        <v>66</v>
      </c>
      <c r="J2373" t="s">
        <v>398</v>
      </c>
      <c r="K2373" t="s">
        <v>399</v>
      </c>
      <c r="L2373" t="s">
        <v>35</v>
      </c>
      <c r="M2373" t="s">
        <v>29</v>
      </c>
      <c r="N2373" t="s">
        <v>399</v>
      </c>
      <c r="O2373" s="1">
        <v>39504</v>
      </c>
      <c r="P2373" s="1">
        <v>39504</v>
      </c>
      <c r="Q2373" s="1">
        <v>39504</v>
      </c>
      <c r="R2373" s="2">
        <f t="shared" si="111"/>
        <v>0</v>
      </c>
      <c r="S2373" s="2">
        <f t="shared" si="112"/>
        <v>0</v>
      </c>
      <c r="T2373" s="2">
        <f t="shared" si="113"/>
        <v>0</v>
      </c>
      <c r="U2373" t="s">
        <v>400</v>
      </c>
      <c r="V2373" t="s">
        <v>41</v>
      </c>
      <c r="W2373" t="s">
        <v>36</v>
      </c>
      <c r="X2373" t="s">
        <v>37</v>
      </c>
      <c r="Y2373" t="s">
        <v>39</v>
      </c>
      <c r="Z2373" t="s">
        <v>43</v>
      </c>
      <c r="AA2373" t="s">
        <v>42</v>
      </c>
      <c r="AB2373" t="s">
        <v>40</v>
      </c>
      <c r="AC2373">
        <v>60</v>
      </c>
      <c r="AD2373">
        <v>27681</v>
      </c>
      <c r="AE2373">
        <v>262969.5</v>
      </c>
      <c r="AF2373">
        <v>9.5</v>
      </c>
      <c r="AG2373">
        <v>0.16</v>
      </c>
      <c r="AH2373">
        <v>2581</v>
      </c>
      <c r="AI2373">
        <v>19832.46</v>
      </c>
      <c r="AJ2373">
        <v>420.75</v>
      </c>
    </row>
    <row r="2374" spans="1:36" x14ac:dyDescent="0.3">
      <c r="A2374">
        <v>1302</v>
      </c>
      <c r="B2374" t="s">
        <v>32</v>
      </c>
      <c r="C2374" t="s">
        <v>45</v>
      </c>
      <c r="D2374" t="s">
        <v>395</v>
      </c>
      <c r="E2374" t="s">
        <v>29</v>
      </c>
      <c r="F2374" t="s">
        <v>635</v>
      </c>
      <c r="G2374" t="s">
        <v>400</v>
      </c>
      <c r="H2374" t="s">
        <v>397</v>
      </c>
      <c r="I2374" t="s">
        <v>100</v>
      </c>
      <c r="J2374" t="s">
        <v>398</v>
      </c>
      <c r="K2374" t="s">
        <v>399</v>
      </c>
      <c r="L2374" t="s">
        <v>35</v>
      </c>
      <c r="M2374" t="s">
        <v>29</v>
      </c>
      <c r="N2374" t="s">
        <v>399</v>
      </c>
      <c r="O2374" s="1">
        <v>39506</v>
      </c>
      <c r="P2374" s="1">
        <v>39506</v>
      </c>
      <c r="Q2374" s="1">
        <v>39506</v>
      </c>
      <c r="R2374" s="2">
        <f t="shared" si="111"/>
        <v>0</v>
      </c>
      <c r="S2374" s="2">
        <f t="shared" si="112"/>
        <v>0</v>
      </c>
      <c r="T2374" s="2">
        <f t="shared" si="113"/>
        <v>0</v>
      </c>
      <c r="U2374" t="s">
        <v>400</v>
      </c>
      <c r="V2374" t="s">
        <v>41</v>
      </c>
      <c r="W2374" t="s">
        <v>36</v>
      </c>
      <c r="X2374" t="s">
        <v>37</v>
      </c>
      <c r="Y2374" t="s">
        <v>97</v>
      </c>
      <c r="Z2374" t="s">
        <v>74</v>
      </c>
      <c r="AA2374" t="s">
        <v>99</v>
      </c>
      <c r="AB2374" t="s">
        <v>98</v>
      </c>
      <c r="AC2374">
        <v>30</v>
      </c>
      <c r="AD2374">
        <v>44135</v>
      </c>
      <c r="AE2374">
        <v>548156.69999999995</v>
      </c>
      <c r="AF2374">
        <v>12.42</v>
      </c>
      <c r="AG2374">
        <v>0.41</v>
      </c>
      <c r="AH2374">
        <v>3483</v>
      </c>
      <c r="AI2374">
        <v>12643.63</v>
      </c>
      <c r="AJ2374">
        <v>877.05</v>
      </c>
    </row>
    <row r="2375" spans="1:36" x14ac:dyDescent="0.3">
      <c r="A2375">
        <v>1519</v>
      </c>
      <c r="B2375" t="s">
        <v>32</v>
      </c>
      <c r="C2375" t="s">
        <v>45</v>
      </c>
      <c r="D2375" t="s">
        <v>395</v>
      </c>
      <c r="E2375" t="s">
        <v>29</v>
      </c>
      <c r="F2375" t="s">
        <v>770</v>
      </c>
      <c r="G2375" t="s">
        <v>400</v>
      </c>
      <c r="H2375" t="s">
        <v>397</v>
      </c>
      <c r="I2375" t="s">
        <v>183</v>
      </c>
      <c r="J2375" t="s">
        <v>398</v>
      </c>
      <c r="K2375" t="s">
        <v>399</v>
      </c>
      <c r="L2375" t="s">
        <v>444</v>
      </c>
      <c r="M2375" t="s">
        <v>29</v>
      </c>
      <c r="N2375" t="s">
        <v>399</v>
      </c>
      <c r="O2375" s="1">
        <v>39521</v>
      </c>
      <c r="P2375" s="1">
        <v>39521</v>
      </c>
      <c r="Q2375" s="1">
        <v>39521</v>
      </c>
      <c r="R2375" s="2">
        <f t="shared" si="111"/>
        <v>0</v>
      </c>
      <c r="S2375" s="2">
        <f t="shared" si="112"/>
        <v>0</v>
      </c>
      <c r="T2375" s="2">
        <f t="shared" si="113"/>
        <v>0</v>
      </c>
      <c r="U2375" t="s">
        <v>400</v>
      </c>
      <c r="V2375" t="s">
        <v>41</v>
      </c>
      <c r="W2375" t="s">
        <v>36</v>
      </c>
      <c r="X2375" t="s">
        <v>37</v>
      </c>
      <c r="Y2375" t="s">
        <v>221</v>
      </c>
      <c r="Z2375" t="s">
        <v>74</v>
      </c>
      <c r="AA2375" t="s">
        <v>222</v>
      </c>
      <c r="AB2375" t="s">
        <v>63</v>
      </c>
      <c r="AC2375">
        <v>60</v>
      </c>
      <c r="AD2375">
        <v>27662</v>
      </c>
      <c r="AE2375">
        <v>94050.8</v>
      </c>
      <c r="AF2375">
        <v>3.4</v>
      </c>
      <c r="AG2375">
        <v>0.06</v>
      </c>
      <c r="AH2375">
        <v>4128</v>
      </c>
      <c r="AI2375">
        <v>6539.8</v>
      </c>
      <c r="AJ2375">
        <v>150.47999999999999</v>
      </c>
    </row>
    <row r="2376" spans="1:36" x14ac:dyDescent="0.3">
      <c r="A2376">
        <v>2156</v>
      </c>
      <c r="B2376" t="s">
        <v>32</v>
      </c>
      <c r="C2376" t="s">
        <v>45</v>
      </c>
      <c r="D2376" t="s">
        <v>395</v>
      </c>
      <c r="E2376" t="s">
        <v>29</v>
      </c>
      <c r="F2376" t="s">
        <v>1044</v>
      </c>
      <c r="G2376" t="s">
        <v>400</v>
      </c>
      <c r="H2376" t="s">
        <v>397</v>
      </c>
      <c r="I2376" t="s">
        <v>66</v>
      </c>
      <c r="J2376" t="s">
        <v>398</v>
      </c>
      <c r="K2376" t="s">
        <v>399</v>
      </c>
      <c r="L2376" t="s">
        <v>35</v>
      </c>
      <c r="M2376" t="s">
        <v>29</v>
      </c>
      <c r="N2376" t="s">
        <v>399</v>
      </c>
      <c r="O2376" s="1">
        <v>39524</v>
      </c>
      <c r="P2376" s="1">
        <v>39524</v>
      </c>
      <c r="Q2376" s="1">
        <v>39524</v>
      </c>
      <c r="R2376" s="2">
        <f t="shared" si="111"/>
        <v>0</v>
      </c>
      <c r="S2376" s="2">
        <f t="shared" si="112"/>
        <v>0</v>
      </c>
      <c r="T2376" s="2">
        <f t="shared" si="113"/>
        <v>0</v>
      </c>
      <c r="U2376" t="s">
        <v>400</v>
      </c>
      <c r="V2376" t="s">
        <v>41</v>
      </c>
      <c r="W2376" t="s">
        <v>36</v>
      </c>
      <c r="X2376" t="s">
        <v>50</v>
      </c>
      <c r="Y2376" t="s">
        <v>416</v>
      </c>
      <c r="Z2376" t="s">
        <v>163</v>
      </c>
      <c r="AA2376" t="s">
        <v>64</v>
      </c>
      <c r="AB2376" t="s">
        <v>115</v>
      </c>
      <c r="AC2376">
        <v>240</v>
      </c>
      <c r="AD2376">
        <v>30563</v>
      </c>
      <c r="AE2376">
        <v>60209.11</v>
      </c>
      <c r="AF2376">
        <v>1.97</v>
      </c>
      <c r="AG2376">
        <v>0.01</v>
      </c>
      <c r="AH2376">
        <v>10621</v>
      </c>
      <c r="AI2376">
        <v>37199.06</v>
      </c>
      <c r="AJ2376">
        <v>96.33</v>
      </c>
    </row>
    <row r="2377" spans="1:36" x14ac:dyDescent="0.3">
      <c r="A2377">
        <v>1317</v>
      </c>
      <c r="B2377" t="s">
        <v>32</v>
      </c>
      <c r="C2377" t="s">
        <v>45</v>
      </c>
      <c r="D2377" t="s">
        <v>395</v>
      </c>
      <c r="E2377" t="s">
        <v>29</v>
      </c>
      <c r="F2377" t="s">
        <v>644</v>
      </c>
      <c r="G2377" t="s">
        <v>400</v>
      </c>
      <c r="H2377" t="s">
        <v>397</v>
      </c>
      <c r="I2377" t="s">
        <v>202</v>
      </c>
      <c r="J2377" t="s">
        <v>398</v>
      </c>
      <c r="K2377" t="s">
        <v>399</v>
      </c>
      <c r="L2377" t="s">
        <v>35</v>
      </c>
      <c r="M2377" t="s">
        <v>29</v>
      </c>
      <c r="N2377" t="s">
        <v>399</v>
      </c>
      <c r="O2377" s="1">
        <v>39535</v>
      </c>
      <c r="P2377" s="1">
        <v>39535</v>
      </c>
      <c r="Q2377" s="1">
        <v>39535</v>
      </c>
      <c r="R2377" s="2">
        <f t="shared" si="111"/>
        <v>0</v>
      </c>
      <c r="S2377" s="2">
        <f t="shared" si="112"/>
        <v>0</v>
      </c>
      <c r="T2377" s="2">
        <f t="shared" si="113"/>
        <v>0</v>
      </c>
      <c r="U2377" t="s">
        <v>400</v>
      </c>
      <c r="V2377" t="s">
        <v>421</v>
      </c>
      <c r="W2377" t="s">
        <v>36</v>
      </c>
      <c r="X2377" t="s">
        <v>37</v>
      </c>
      <c r="Y2377" t="s">
        <v>419</v>
      </c>
      <c r="Z2377" t="s">
        <v>43</v>
      </c>
      <c r="AA2377" t="s">
        <v>422</v>
      </c>
      <c r="AB2377" t="s">
        <v>420</v>
      </c>
      <c r="AC2377">
        <v>30</v>
      </c>
      <c r="AD2377">
        <v>27156</v>
      </c>
      <c r="AE2377">
        <v>712845</v>
      </c>
      <c r="AF2377">
        <v>26.25</v>
      </c>
      <c r="AG2377">
        <v>0.88</v>
      </c>
      <c r="AH2377">
        <v>9344</v>
      </c>
      <c r="AI2377">
        <v>35246.5</v>
      </c>
      <c r="AJ2377">
        <v>1140.55</v>
      </c>
    </row>
    <row r="2378" spans="1:36" x14ac:dyDescent="0.3">
      <c r="A2378">
        <v>1318</v>
      </c>
      <c r="B2378" t="s">
        <v>32</v>
      </c>
      <c r="C2378" t="s">
        <v>45</v>
      </c>
      <c r="D2378" t="s">
        <v>395</v>
      </c>
      <c r="E2378" t="s">
        <v>29</v>
      </c>
      <c r="F2378" t="s">
        <v>645</v>
      </c>
      <c r="G2378" t="s">
        <v>400</v>
      </c>
      <c r="H2378" t="s">
        <v>397</v>
      </c>
      <c r="I2378" t="s">
        <v>100</v>
      </c>
      <c r="J2378" t="s">
        <v>398</v>
      </c>
      <c r="K2378" t="s">
        <v>399</v>
      </c>
      <c r="L2378" t="s">
        <v>35</v>
      </c>
      <c r="M2378" t="s">
        <v>29</v>
      </c>
      <c r="N2378" t="s">
        <v>399</v>
      </c>
      <c r="O2378" s="1">
        <v>39535</v>
      </c>
      <c r="P2378" s="1">
        <v>39535</v>
      </c>
      <c r="Q2378" s="1">
        <v>39535</v>
      </c>
      <c r="R2378" s="2">
        <f t="shared" si="111"/>
        <v>0</v>
      </c>
      <c r="S2378" s="2">
        <f t="shared" si="112"/>
        <v>0</v>
      </c>
      <c r="T2378" s="2">
        <f t="shared" si="113"/>
        <v>0</v>
      </c>
      <c r="U2378" t="s">
        <v>400</v>
      </c>
      <c r="V2378" t="s">
        <v>41</v>
      </c>
      <c r="W2378" t="s">
        <v>36</v>
      </c>
      <c r="X2378" t="s">
        <v>37</v>
      </c>
      <c r="Y2378" t="s">
        <v>97</v>
      </c>
      <c r="Z2378" t="s">
        <v>74</v>
      </c>
      <c r="AA2378" t="s">
        <v>99</v>
      </c>
      <c r="AB2378" t="s">
        <v>98</v>
      </c>
      <c r="AC2378">
        <v>30</v>
      </c>
      <c r="AD2378">
        <v>4332</v>
      </c>
      <c r="AE2378">
        <v>53803.44</v>
      </c>
      <c r="AF2378">
        <v>12.42</v>
      </c>
      <c r="AG2378">
        <v>0.41</v>
      </c>
      <c r="AH2378">
        <v>338</v>
      </c>
      <c r="AI2378">
        <v>1890.76</v>
      </c>
      <c r="AJ2378">
        <v>86.09</v>
      </c>
    </row>
    <row r="2379" spans="1:36" x14ac:dyDescent="0.3">
      <c r="A2379">
        <v>1516</v>
      </c>
      <c r="B2379" t="s">
        <v>32</v>
      </c>
      <c r="C2379" t="s">
        <v>45</v>
      </c>
      <c r="D2379" t="s">
        <v>395</v>
      </c>
      <c r="E2379" t="s">
        <v>29</v>
      </c>
      <c r="F2379" t="s">
        <v>767</v>
      </c>
      <c r="G2379" t="s">
        <v>400</v>
      </c>
      <c r="H2379" t="s">
        <v>397</v>
      </c>
      <c r="I2379" t="s">
        <v>94</v>
      </c>
      <c r="J2379" t="s">
        <v>398</v>
      </c>
      <c r="K2379" t="s">
        <v>399</v>
      </c>
      <c r="L2379" t="s">
        <v>35</v>
      </c>
      <c r="M2379" t="s">
        <v>29</v>
      </c>
      <c r="N2379" t="s">
        <v>399</v>
      </c>
      <c r="O2379" s="1">
        <v>39539</v>
      </c>
      <c r="P2379" s="1">
        <v>39539</v>
      </c>
      <c r="Q2379" s="1">
        <v>39539</v>
      </c>
      <c r="R2379" s="2">
        <f t="shared" si="111"/>
        <v>0</v>
      </c>
      <c r="S2379" s="2">
        <f t="shared" si="112"/>
        <v>0</v>
      </c>
      <c r="T2379" s="2">
        <f t="shared" si="113"/>
        <v>0</v>
      </c>
      <c r="U2379" t="s">
        <v>400</v>
      </c>
      <c r="V2379" t="s">
        <v>41</v>
      </c>
      <c r="W2379" t="s">
        <v>36</v>
      </c>
      <c r="X2379" t="s">
        <v>37</v>
      </c>
      <c r="Y2379" t="s">
        <v>221</v>
      </c>
      <c r="Z2379" t="s">
        <v>74</v>
      </c>
      <c r="AA2379" t="s">
        <v>222</v>
      </c>
      <c r="AB2379" t="s">
        <v>63</v>
      </c>
      <c r="AC2379">
        <v>60</v>
      </c>
      <c r="AD2379">
        <v>32358</v>
      </c>
      <c r="AE2379">
        <v>110017.2</v>
      </c>
      <c r="AF2379">
        <v>3.4</v>
      </c>
      <c r="AG2379">
        <v>0.06</v>
      </c>
      <c r="AH2379">
        <v>3146</v>
      </c>
      <c r="AI2379">
        <v>13332</v>
      </c>
      <c r="AJ2379">
        <v>176.03</v>
      </c>
    </row>
    <row r="2380" spans="1:36" x14ac:dyDescent="0.3">
      <c r="A2380">
        <v>2367</v>
      </c>
      <c r="B2380" t="s">
        <v>32</v>
      </c>
      <c r="C2380" t="s">
        <v>45</v>
      </c>
      <c r="D2380" t="s">
        <v>395</v>
      </c>
      <c r="E2380" t="s">
        <v>29</v>
      </c>
      <c r="F2380" t="s">
        <v>1115</v>
      </c>
      <c r="G2380" t="s">
        <v>400</v>
      </c>
      <c r="H2380" t="s">
        <v>397</v>
      </c>
      <c r="I2380" t="s">
        <v>66</v>
      </c>
      <c r="J2380" t="s">
        <v>398</v>
      </c>
      <c r="K2380" t="s">
        <v>399</v>
      </c>
      <c r="L2380" t="s">
        <v>35</v>
      </c>
      <c r="M2380" t="s">
        <v>29</v>
      </c>
      <c r="N2380" t="s">
        <v>399</v>
      </c>
      <c r="O2380" s="1">
        <v>39541</v>
      </c>
      <c r="P2380" s="1">
        <v>39541</v>
      </c>
      <c r="Q2380" s="1">
        <v>39541</v>
      </c>
      <c r="R2380" s="2">
        <f t="shared" si="111"/>
        <v>0</v>
      </c>
      <c r="S2380" s="2">
        <f t="shared" si="112"/>
        <v>0</v>
      </c>
      <c r="T2380" s="2">
        <f t="shared" si="113"/>
        <v>0</v>
      </c>
      <c r="U2380" t="s">
        <v>400</v>
      </c>
      <c r="V2380" t="s">
        <v>41</v>
      </c>
      <c r="W2380" t="s">
        <v>36</v>
      </c>
      <c r="X2380" t="s">
        <v>37</v>
      </c>
      <c r="Y2380" t="s">
        <v>39</v>
      </c>
      <c r="Z2380" t="s">
        <v>43</v>
      </c>
      <c r="AA2380" t="s">
        <v>42</v>
      </c>
      <c r="AB2380" t="s">
        <v>40</v>
      </c>
      <c r="AC2380">
        <v>60</v>
      </c>
      <c r="AD2380">
        <v>6597</v>
      </c>
      <c r="AE2380">
        <v>62671.5</v>
      </c>
      <c r="AF2380">
        <v>9.5</v>
      </c>
      <c r="AG2380">
        <v>0.16</v>
      </c>
      <c r="AH2380">
        <v>617</v>
      </c>
      <c r="AI2380">
        <v>2891.6</v>
      </c>
      <c r="AJ2380">
        <v>100.27</v>
      </c>
    </row>
    <row r="2381" spans="1:36" x14ac:dyDescent="0.3">
      <c r="A2381">
        <v>2173</v>
      </c>
      <c r="B2381" t="s">
        <v>32</v>
      </c>
      <c r="C2381" t="s">
        <v>45</v>
      </c>
      <c r="D2381" t="s">
        <v>395</v>
      </c>
      <c r="E2381" t="s">
        <v>29</v>
      </c>
      <c r="F2381" t="s">
        <v>1051</v>
      </c>
      <c r="G2381" t="s">
        <v>400</v>
      </c>
      <c r="H2381" t="s">
        <v>397</v>
      </c>
      <c r="I2381" t="s">
        <v>100</v>
      </c>
      <c r="J2381" t="s">
        <v>398</v>
      </c>
      <c r="K2381" t="s">
        <v>399</v>
      </c>
      <c r="L2381" t="s">
        <v>35</v>
      </c>
      <c r="M2381" t="s">
        <v>29</v>
      </c>
      <c r="N2381" t="s">
        <v>399</v>
      </c>
      <c r="O2381" s="1">
        <v>39548</v>
      </c>
      <c r="P2381" s="1">
        <v>39548</v>
      </c>
      <c r="Q2381" s="1">
        <v>39548</v>
      </c>
      <c r="R2381" s="2">
        <f t="shared" si="111"/>
        <v>0</v>
      </c>
      <c r="S2381" s="2">
        <f t="shared" si="112"/>
        <v>0</v>
      </c>
      <c r="T2381" s="2">
        <f t="shared" si="113"/>
        <v>0</v>
      </c>
      <c r="U2381" t="s">
        <v>400</v>
      </c>
      <c r="V2381" t="s">
        <v>41</v>
      </c>
      <c r="W2381" t="s">
        <v>36</v>
      </c>
      <c r="X2381" t="s">
        <v>37</v>
      </c>
      <c r="Y2381" t="s">
        <v>97</v>
      </c>
      <c r="Z2381" t="s">
        <v>74</v>
      </c>
      <c r="AA2381" t="s">
        <v>99</v>
      </c>
      <c r="AB2381" t="s">
        <v>98</v>
      </c>
      <c r="AC2381">
        <v>30</v>
      </c>
      <c r="AD2381">
        <v>50000</v>
      </c>
      <c r="AE2381">
        <v>600500</v>
      </c>
      <c r="AF2381">
        <v>12.01</v>
      </c>
      <c r="AG2381">
        <v>0.4</v>
      </c>
      <c r="AH2381">
        <v>3897</v>
      </c>
      <c r="AI2381">
        <v>15007.8</v>
      </c>
      <c r="AJ2381">
        <v>960.8</v>
      </c>
    </row>
    <row r="2382" spans="1:36" x14ac:dyDescent="0.3">
      <c r="A2382">
        <v>2329</v>
      </c>
      <c r="B2382" t="s">
        <v>32</v>
      </c>
      <c r="C2382" t="s">
        <v>45</v>
      </c>
      <c r="D2382" t="s">
        <v>395</v>
      </c>
      <c r="E2382" t="s">
        <v>29</v>
      </c>
      <c r="F2382" t="s">
        <v>1100</v>
      </c>
      <c r="G2382" t="s">
        <v>400</v>
      </c>
      <c r="H2382" t="s">
        <v>397</v>
      </c>
      <c r="I2382" t="s">
        <v>100</v>
      </c>
      <c r="J2382" t="s">
        <v>398</v>
      </c>
      <c r="K2382" t="s">
        <v>399</v>
      </c>
      <c r="L2382" t="s">
        <v>35</v>
      </c>
      <c r="M2382" t="s">
        <v>29</v>
      </c>
      <c r="N2382" t="s">
        <v>399</v>
      </c>
      <c r="O2382" s="1">
        <v>39548</v>
      </c>
      <c r="P2382" s="1">
        <v>39548</v>
      </c>
      <c r="Q2382" s="1">
        <v>39548</v>
      </c>
      <c r="R2382" s="2">
        <f t="shared" si="111"/>
        <v>0</v>
      </c>
      <c r="S2382" s="2">
        <f t="shared" si="112"/>
        <v>0</v>
      </c>
      <c r="T2382" s="2">
        <f t="shared" si="113"/>
        <v>0</v>
      </c>
      <c r="U2382" t="s">
        <v>400</v>
      </c>
      <c r="V2382" t="s">
        <v>41</v>
      </c>
      <c r="W2382" t="s">
        <v>36</v>
      </c>
      <c r="X2382" t="s">
        <v>37</v>
      </c>
      <c r="Y2382" t="s">
        <v>97</v>
      </c>
      <c r="Z2382" t="s">
        <v>74</v>
      </c>
      <c r="AA2382" t="s">
        <v>99</v>
      </c>
      <c r="AB2382" t="s">
        <v>98</v>
      </c>
      <c r="AC2382">
        <v>30</v>
      </c>
      <c r="AD2382">
        <v>25338</v>
      </c>
      <c r="AE2382">
        <v>314697.96000000002</v>
      </c>
      <c r="AF2382">
        <v>12.42</v>
      </c>
      <c r="AG2382">
        <v>0.41</v>
      </c>
      <c r="AH2382">
        <v>1974</v>
      </c>
      <c r="AI2382">
        <v>7836.6</v>
      </c>
      <c r="AJ2382">
        <v>503.52</v>
      </c>
    </row>
    <row r="2383" spans="1:36" x14ac:dyDescent="0.3">
      <c r="A2383">
        <v>1134</v>
      </c>
      <c r="B2383" t="s">
        <v>32</v>
      </c>
      <c r="C2383" t="s">
        <v>45</v>
      </c>
      <c r="D2383" t="s">
        <v>395</v>
      </c>
      <c r="E2383" t="s">
        <v>29</v>
      </c>
      <c r="F2383" t="s">
        <v>515</v>
      </c>
      <c r="G2383" t="s">
        <v>400</v>
      </c>
      <c r="H2383" t="s">
        <v>397</v>
      </c>
      <c r="I2383" t="s">
        <v>202</v>
      </c>
      <c r="J2383" t="s">
        <v>398</v>
      </c>
      <c r="K2383" t="s">
        <v>399</v>
      </c>
      <c r="L2383" t="s">
        <v>35</v>
      </c>
      <c r="M2383" t="s">
        <v>29</v>
      </c>
      <c r="N2383" t="s">
        <v>399</v>
      </c>
      <c r="O2383" s="1">
        <v>39576</v>
      </c>
      <c r="P2383" s="1">
        <v>39576</v>
      </c>
      <c r="Q2383" s="1">
        <v>39576</v>
      </c>
      <c r="R2383" s="2">
        <f t="shared" si="111"/>
        <v>0</v>
      </c>
      <c r="S2383" s="2">
        <f t="shared" si="112"/>
        <v>0</v>
      </c>
      <c r="T2383" s="2">
        <f t="shared" si="113"/>
        <v>0</v>
      </c>
      <c r="U2383" t="s">
        <v>400</v>
      </c>
      <c r="V2383" t="s">
        <v>421</v>
      </c>
      <c r="W2383" t="s">
        <v>36</v>
      </c>
      <c r="X2383" t="s">
        <v>37</v>
      </c>
      <c r="Y2383" t="s">
        <v>419</v>
      </c>
      <c r="Z2383" t="s">
        <v>43</v>
      </c>
      <c r="AA2383" t="s">
        <v>422</v>
      </c>
      <c r="AB2383" t="s">
        <v>420</v>
      </c>
      <c r="AC2383">
        <v>30</v>
      </c>
      <c r="AD2383">
        <v>43154</v>
      </c>
      <c r="AE2383">
        <v>1132792.5</v>
      </c>
      <c r="AF2383">
        <v>26.25</v>
      </c>
      <c r="AG2383">
        <v>0.88</v>
      </c>
      <c r="AH2383">
        <v>3788</v>
      </c>
      <c r="AI2383">
        <v>1910.61</v>
      </c>
      <c r="AJ2383">
        <v>1812.47</v>
      </c>
    </row>
    <row r="2384" spans="1:36" x14ac:dyDescent="0.3">
      <c r="A2384">
        <v>1139</v>
      </c>
      <c r="B2384" t="s">
        <v>32</v>
      </c>
      <c r="C2384" t="s">
        <v>45</v>
      </c>
      <c r="D2384" t="s">
        <v>395</v>
      </c>
      <c r="E2384" t="s">
        <v>29</v>
      </c>
      <c r="F2384" t="s">
        <v>520</v>
      </c>
      <c r="G2384" t="s">
        <v>400</v>
      </c>
      <c r="H2384" t="s">
        <v>397</v>
      </c>
      <c r="I2384" t="s">
        <v>66</v>
      </c>
      <c r="J2384" t="s">
        <v>398</v>
      </c>
      <c r="K2384" t="s">
        <v>399</v>
      </c>
      <c r="L2384" t="s">
        <v>35</v>
      </c>
      <c r="M2384" t="s">
        <v>29</v>
      </c>
      <c r="N2384" t="s">
        <v>399</v>
      </c>
      <c r="O2384" s="1">
        <v>39577</v>
      </c>
      <c r="P2384" s="1">
        <v>39577</v>
      </c>
      <c r="Q2384" s="1">
        <v>39577</v>
      </c>
      <c r="R2384" s="2">
        <f t="shared" si="111"/>
        <v>0</v>
      </c>
      <c r="S2384" s="2">
        <f t="shared" si="112"/>
        <v>0</v>
      </c>
      <c r="T2384" s="2">
        <f t="shared" si="113"/>
        <v>0</v>
      </c>
      <c r="U2384" t="s">
        <v>400</v>
      </c>
      <c r="V2384" t="s">
        <v>41</v>
      </c>
      <c r="W2384" t="s">
        <v>36</v>
      </c>
      <c r="X2384" t="s">
        <v>37</v>
      </c>
      <c r="Y2384" t="s">
        <v>39</v>
      </c>
      <c r="Z2384" t="s">
        <v>43</v>
      </c>
      <c r="AA2384" t="s">
        <v>42</v>
      </c>
      <c r="AB2384" t="s">
        <v>40</v>
      </c>
      <c r="AC2384">
        <v>60</v>
      </c>
      <c r="AD2384">
        <v>40320</v>
      </c>
      <c r="AE2384">
        <v>381024</v>
      </c>
      <c r="AF2384">
        <v>9.4499999999999993</v>
      </c>
      <c r="AG2384">
        <v>0.16</v>
      </c>
      <c r="AH2384">
        <v>3750</v>
      </c>
      <c r="AI2384">
        <v>1891.44</v>
      </c>
      <c r="AJ2384">
        <v>609.64</v>
      </c>
    </row>
    <row r="2385" spans="1:36" x14ac:dyDescent="0.3">
      <c r="A2385">
        <v>1319</v>
      </c>
      <c r="B2385" t="s">
        <v>32</v>
      </c>
      <c r="C2385" t="s">
        <v>45</v>
      </c>
      <c r="D2385" t="s">
        <v>395</v>
      </c>
      <c r="E2385" t="s">
        <v>29</v>
      </c>
      <c r="F2385" t="s">
        <v>646</v>
      </c>
      <c r="G2385" t="s">
        <v>400</v>
      </c>
      <c r="H2385" t="s">
        <v>397</v>
      </c>
      <c r="I2385" t="s">
        <v>66</v>
      </c>
      <c r="J2385" t="s">
        <v>398</v>
      </c>
      <c r="K2385" t="s">
        <v>399</v>
      </c>
      <c r="L2385" t="s">
        <v>35</v>
      </c>
      <c r="M2385" t="s">
        <v>29</v>
      </c>
      <c r="N2385" t="s">
        <v>399</v>
      </c>
      <c r="O2385" s="1">
        <v>39577</v>
      </c>
      <c r="P2385" s="1">
        <v>39577</v>
      </c>
      <c r="Q2385" s="1">
        <v>39577</v>
      </c>
      <c r="R2385" s="2">
        <f t="shared" si="111"/>
        <v>0</v>
      </c>
      <c r="S2385" s="2">
        <f t="shared" si="112"/>
        <v>0</v>
      </c>
      <c r="T2385" s="2">
        <f t="shared" si="113"/>
        <v>0</v>
      </c>
      <c r="U2385" t="s">
        <v>400</v>
      </c>
      <c r="V2385" t="s">
        <v>41</v>
      </c>
      <c r="W2385" t="s">
        <v>36</v>
      </c>
      <c r="X2385" t="s">
        <v>37</v>
      </c>
      <c r="Y2385" t="s">
        <v>39</v>
      </c>
      <c r="Z2385" t="s">
        <v>43</v>
      </c>
      <c r="AA2385" t="s">
        <v>42</v>
      </c>
      <c r="AB2385" t="s">
        <v>40</v>
      </c>
      <c r="AC2385">
        <v>60</v>
      </c>
      <c r="AD2385">
        <v>50000</v>
      </c>
      <c r="AE2385">
        <v>472500</v>
      </c>
      <c r="AF2385">
        <v>9.4499999999999993</v>
      </c>
      <c r="AG2385">
        <v>0.16</v>
      </c>
      <c r="AH2385">
        <v>4657</v>
      </c>
      <c r="AI2385">
        <v>2348.92</v>
      </c>
      <c r="AJ2385">
        <v>756</v>
      </c>
    </row>
    <row r="2386" spans="1:36" x14ac:dyDescent="0.3">
      <c r="A2386">
        <v>1336</v>
      </c>
      <c r="B2386" t="s">
        <v>32</v>
      </c>
      <c r="C2386" t="s">
        <v>45</v>
      </c>
      <c r="D2386" t="s">
        <v>395</v>
      </c>
      <c r="E2386" t="s">
        <v>29</v>
      </c>
      <c r="F2386" t="s">
        <v>659</v>
      </c>
      <c r="G2386" t="s">
        <v>400</v>
      </c>
      <c r="H2386" t="s">
        <v>397</v>
      </c>
      <c r="I2386" t="s">
        <v>202</v>
      </c>
      <c r="J2386" t="s">
        <v>398</v>
      </c>
      <c r="K2386" t="s">
        <v>399</v>
      </c>
      <c r="L2386" t="s">
        <v>35</v>
      </c>
      <c r="M2386" t="s">
        <v>29</v>
      </c>
      <c r="N2386" t="s">
        <v>399</v>
      </c>
      <c r="O2386" s="1">
        <v>39577</v>
      </c>
      <c r="P2386" s="1">
        <v>39577</v>
      </c>
      <c r="Q2386" s="1">
        <v>39577</v>
      </c>
      <c r="R2386" s="2">
        <f t="shared" si="111"/>
        <v>0</v>
      </c>
      <c r="S2386" s="2">
        <f t="shared" si="112"/>
        <v>0</v>
      </c>
      <c r="T2386" s="2">
        <f t="shared" si="113"/>
        <v>0</v>
      </c>
      <c r="U2386" t="s">
        <v>400</v>
      </c>
      <c r="V2386" t="s">
        <v>421</v>
      </c>
      <c r="W2386" t="s">
        <v>36</v>
      </c>
      <c r="X2386" t="s">
        <v>37</v>
      </c>
      <c r="Y2386" t="s">
        <v>419</v>
      </c>
      <c r="Z2386" t="s">
        <v>43</v>
      </c>
      <c r="AA2386" t="s">
        <v>422</v>
      </c>
      <c r="AB2386" t="s">
        <v>420</v>
      </c>
      <c r="AC2386">
        <v>30</v>
      </c>
      <c r="AD2386">
        <v>40000</v>
      </c>
      <c r="AE2386">
        <v>1050000</v>
      </c>
      <c r="AF2386">
        <v>26.25</v>
      </c>
      <c r="AG2386">
        <v>0.88</v>
      </c>
      <c r="AH2386">
        <v>3512</v>
      </c>
      <c r="AI2386">
        <v>1772.4</v>
      </c>
      <c r="AJ2386">
        <v>1680</v>
      </c>
    </row>
    <row r="2387" spans="1:36" x14ac:dyDescent="0.3">
      <c r="A2387">
        <v>2151</v>
      </c>
      <c r="B2387" t="s">
        <v>32</v>
      </c>
      <c r="C2387" t="s">
        <v>45</v>
      </c>
      <c r="D2387" t="s">
        <v>395</v>
      </c>
      <c r="E2387" t="s">
        <v>29</v>
      </c>
      <c r="F2387" t="s">
        <v>1041</v>
      </c>
      <c r="G2387" t="s">
        <v>400</v>
      </c>
      <c r="H2387" t="s">
        <v>397</v>
      </c>
      <c r="I2387" t="s">
        <v>66</v>
      </c>
      <c r="J2387" t="s">
        <v>398</v>
      </c>
      <c r="K2387" t="s">
        <v>399</v>
      </c>
      <c r="L2387" t="s">
        <v>35</v>
      </c>
      <c r="M2387" t="s">
        <v>29</v>
      </c>
      <c r="N2387" t="s">
        <v>399</v>
      </c>
      <c r="O2387" s="1">
        <v>39577</v>
      </c>
      <c r="P2387" s="1">
        <v>39577</v>
      </c>
      <c r="Q2387" s="1">
        <v>39577</v>
      </c>
      <c r="R2387" s="2">
        <f t="shared" si="111"/>
        <v>0</v>
      </c>
      <c r="S2387" s="2">
        <f t="shared" si="112"/>
        <v>0</v>
      </c>
      <c r="T2387" s="2">
        <f t="shared" si="113"/>
        <v>0</v>
      </c>
      <c r="U2387" t="s">
        <v>400</v>
      </c>
      <c r="V2387" t="s">
        <v>41</v>
      </c>
      <c r="W2387" t="s">
        <v>36</v>
      </c>
      <c r="X2387" t="s">
        <v>37</v>
      </c>
      <c r="Y2387" t="s">
        <v>39</v>
      </c>
      <c r="Z2387" t="s">
        <v>43</v>
      </c>
      <c r="AA2387" t="s">
        <v>42</v>
      </c>
      <c r="AB2387" t="s">
        <v>40</v>
      </c>
      <c r="AC2387">
        <v>60</v>
      </c>
      <c r="AD2387">
        <v>50000</v>
      </c>
      <c r="AE2387">
        <v>472500</v>
      </c>
      <c r="AF2387">
        <v>9.4499999999999993</v>
      </c>
      <c r="AG2387">
        <v>0.16</v>
      </c>
      <c r="AH2387">
        <v>4655</v>
      </c>
      <c r="AI2387">
        <v>2347.91</v>
      </c>
      <c r="AJ2387">
        <v>756</v>
      </c>
    </row>
    <row r="2388" spans="1:36" x14ac:dyDescent="0.3">
      <c r="A2388">
        <v>1941</v>
      </c>
      <c r="B2388" t="s">
        <v>32</v>
      </c>
      <c r="C2388" t="s">
        <v>45</v>
      </c>
      <c r="D2388" t="s">
        <v>395</v>
      </c>
      <c r="E2388" t="s">
        <v>29</v>
      </c>
      <c r="F2388" t="s">
        <v>969</v>
      </c>
      <c r="G2388" t="s">
        <v>400</v>
      </c>
      <c r="H2388" t="s">
        <v>397</v>
      </c>
      <c r="I2388" t="s">
        <v>66</v>
      </c>
      <c r="J2388" t="s">
        <v>398</v>
      </c>
      <c r="K2388" t="s">
        <v>399</v>
      </c>
      <c r="L2388" t="s">
        <v>35</v>
      </c>
      <c r="M2388" t="s">
        <v>29</v>
      </c>
      <c r="N2388" t="s">
        <v>399</v>
      </c>
      <c r="O2388" s="1">
        <v>39597</v>
      </c>
      <c r="P2388" s="1">
        <v>39597</v>
      </c>
      <c r="Q2388" s="1">
        <v>39597</v>
      </c>
      <c r="R2388" s="2">
        <f t="shared" si="111"/>
        <v>0</v>
      </c>
      <c r="S2388" s="2">
        <f t="shared" si="112"/>
        <v>0</v>
      </c>
      <c r="T2388" s="2">
        <f t="shared" si="113"/>
        <v>0</v>
      </c>
      <c r="U2388" t="s">
        <v>400</v>
      </c>
      <c r="V2388" t="s">
        <v>41</v>
      </c>
      <c r="W2388" t="s">
        <v>36</v>
      </c>
      <c r="X2388" t="s">
        <v>37</v>
      </c>
      <c r="Y2388" t="s">
        <v>221</v>
      </c>
      <c r="Z2388" t="s">
        <v>74</v>
      </c>
      <c r="AA2388" t="s">
        <v>222</v>
      </c>
      <c r="AB2388" t="s">
        <v>63</v>
      </c>
      <c r="AC2388">
        <v>60</v>
      </c>
      <c r="AD2388">
        <v>50000</v>
      </c>
      <c r="AE2388">
        <v>170000</v>
      </c>
      <c r="AF2388">
        <v>3.4</v>
      </c>
      <c r="AG2388">
        <v>0.06</v>
      </c>
      <c r="AH2388">
        <v>4733</v>
      </c>
      <c r="AI2388">
        <v>6002.19</v>
      </c>
      <c r="AJ2388">
        <v>272</v>
      </c>
    </row>
    <row r="2389" spans="1:36" x14ac:dyDescent="0.3">
      <c r="A2389">
        <v>2164</v>
      </c>
      <c r="B2389" t="s">
        <v>32</v>
      </c>
      <c r="C2389" t="s">
        <v>45</v>
      </c>
      <c r="D2389" t="s">
        <v>395</v>
      </c>
      <c r="E2389" t="s">
        <v>29</v>
      </c>
      <c r="F2389" t="s">
        <v>1048</v>
      </c>
      <c r="G2389" t="s">
        <v>400</v>
      </c>
      <c r="H2389" t="s">
        <v>397</v>
      </c>
      <c r="I2389" t="s">
        <v>66</v>
      </c>
      <c r="J2389" t="s">
        <v>398</v>
      </c>
      <c r="K2389" t="s">
        <v>399</v>
      </c>
      <c r="L2389" t="s">
        <v>35</v>
      </c>
      <c r="M2389" t="s">
        <v>29</v>
      </c>
      <c r="N2389" t="s">
        <v>399</v>
      </c>
      <c r="O2389" s="1">
        <v>39615</v>
      </c>
      <c r="P2389" s="1">
        <v>39615</v>
      </c>
      <c r="Q2389" s="1">
        <v>39615</v>
      </c>
      <c r="R2389" s="2">
        <f t="shared" si="111"/>
        <v>0</v>
      </c>
      <c r="S2389" s="2">
        <f t="shared" si="112"/>
        <v>0</v>
      </c>
      <c r="T2389" s="2">
        <f t="shared" si="113"/>
        <v>0</v>
      </c>
      <c r="U2389" t="s">
        <v>400</v>
      </c>
      <c r="V2389" t="s">
        <v>41</v>
      </c>
      <c r="W2389" t="s">
        <v>36</v>
      </c>
      <c r="X2389" t="s">
        <v>50</v>
      </c>
      <c r="Y2389" t="s">
        <v>576</v>
      </c>
      <c r="Z2389" t="s">
        <v>82</v>
      </c>
      <c r="AA2389" t="s">
        <v>222</v>
      </c>
      <c r="AB2389" t="s">
        <v>98</v>
      </c>
      <c r="AC2389">
        <v>90</v>
      </c>
      <c r="AD2389">
        <v>3330</v>
      </c>
      <c r="AE2389">
        <v>53280</v>
      </c>
      <c r="AF2389">
        <v>16</v>
      </c>
      <c r="AG2389">
        <v>0.18</v>
      </c>
      <c r="AH2389">
        <v>404</v>
      </c>
      <c r="AI2389">
        <v>2313.5500000000002</v>
      </c>
      <c r="AJ2389">
        <v>85.25</v>
      </c>
    </row>
    <row r="2390" spans="1:36" x14ac:dyDescent="0.3">
      <c r="A2390">
        <v>1124</v>
      </c>
      <c r="B2390" t="s">
        <v>32</v>
      </c>
      <c r="C2390" t="s">
        <v>45</v>
      </c>
      <c r="D2390" t="s">
        <v>395</v>
      </c>
      <c r="E2390" t="s">
        <v>29</v>
      </c>
      <c r="F2390" t="s">
        <v>509</v>
      </c>
      <c r="G2390" t="s">
        <v>400</v>
      </c>
      <c r="H2390" t="s">
        <v>397</v>
      </c>
      <c r="I2390" t="s">
        <v>44</v>
      </c>
      <c r="J2390" t="s">
        <v>398</v>
      </c>
      <c r="K2390" t="s">
        <v>399</v>
      </c>
      <c r="L2390" t="s">
        <v>444</v>
      </c>
      <c r="M2390" t="s">
        <v>29</v>
      </c>
      <c r="N2390" t="s">
        <v>399</v>
      </c>
      <c r="O2390" s="1">
        <v>39616</v>
      </c>
      <c r="P2390" s="1">
        <v>39616</v>
      </c>
      <c r="Q2390" s="1">
        <v>39616</v>
      </c>
      <c r="R2390" s="2">
        <f t="shared" si="111"/>
        <v>0</v>
      </c>
      <c r="S2390" s="2">
        <f t="shared" si="112"/>
        <v>0</v>
      </c>
      <c r="T2390" s="2">
        <f t="shared" si="113"/>
        <v>0</v>
      </c>
      <c r="U2390" t="s">
        <v>400</v>
      </c>
      <c r="V2390" t="s">
        <v>41</v>
      </c>
      <c r="W2390" t="s">
        <v>36</v>
      </c>
      <c r="X2390" t="s">
        <v>37</v>
      </c>
      <c r="Y2390" t="s">
        <v>456</v>
      </c>
      <c r="Z2390" t="s">
        <v>43</v>
      </c>
      <c r="AA2390" t="s">
        <v>457</v>
      </c>
      <c r="AB2390" t="s">
        <v>244</v>
      </c>
      <c r="AC2390">
        <v>30</v>
      </c>
      <c r="AD2390">
        <v>42768</v>
      </c>
      <c r="AE2390">
        <v>85536</v>
      </c>
      <c r="AF2390">
        <v>2</v>
      </c>
      <c r="AG2390">
        <v>7.0000000000000007E-2</v>
      </c>
      <c r="AH2390">
        <v>2493</v>
      </c>
      <c r="AI2390">
        <v>4887.18</v>
      </c>
      <c r="AJ2390">
        <v>136.86000000000001</v>
      </c>
    </row>
    <row r="2391" spans="1:36" x14ac:dyDescent="0.3">
      <c r="A2391">
        <v>1945</v>
      </c>
      <c r="B2391" t="s">
        <v>32</v>
      </c>
      <c r="C2391" t="s">
        <v>45</v>
      </c>
      <c r="D2391" t="s">
        <v>395</v>
      </c>
      <c r="E2391" t="s">
        <v>29</v>
      </c>
      <c r="F2391" t="s">
        <v>972</v>
      </c>
      <c r="G2391" t="s">
        <v>400</v>
      </c>
      <c r="H2391" t="s">
        <v>397</v>
      </c>
      <c r="I2391" t="s">
        <v>183</v>
      </c>
      <c r="J2391" t="s">
        <v>398</v>
      </c>
      <c r="K2391" t="s">
        <v>399</v>
      </c>
      <c r="L2391" t="s">
        <v>444</v>
      </c>
      <c r="M2391" t="s">
        <v>29</v>
      </c>
      <c r="N2391" t="s">
        <v>399</v>
      </c>
      <c r="O2391" s="1">
        <v>39616</v>
      </c>
      <c r="P2391" s="1">
        <v>39616</v>
      </c>
      <c r="Q2391" s="1">
        <v>39616</v>
      </c>
      <c r="R2391" s="2">
        <f t="shared" si="111"/>
        <v>0</v>
      </c>
      <c r="S2391" s="2">
        <f t="shared" si="112"/>
        <v>0</v>
      </c>
      <c r="T2391" s="2">
        <f t="shared" si="113"/>
        <v>0</v>
      </c>
      <c r="U2391" t="s">
        <v>400</v>
      </c>
      <c r="V2391" t="s">
        <v>41</v>
      </c>
      <c r="W2391" t="s">
        <v>36</v>
      </c>
      <c r="X2391" t="s">
        <v>37</v>
      </c>
      <c r="Y2391" t="s">
        <v>221</v>
      </c>
      <c r="Z2391" t="s">
        <v>74</v>
      </c>
      <c r="AA2391" t="s">
        <v>222</v>
      </c>
      <c r="AB2391" t="s">
        <v>63</v>
      </c>
      <c r="AC2391">
        <v>60</v>
      </c>
      <c r="AD2391">
        <v>55560</v>
      </c>
      <c r="AE2391">
        <v>188904</v>
      </c>
      <c r="AF2391">
        <v>3.4</v>
      </c>
      <c r="AG2391">
        <v>0.06</v>
      </c>
      <c r="AH2391">
        <v>3224</v>
      </c>
      <c r="AI2391">
        <v>4217.45</v>
      </c>
      <c r="AJ2391">
        <v>302.25</v>
      </c>
    </row>
    <row r="2392" spans="1:36" x14ac:dyDescent="0.3">
      <c r="A2392">
        <v>1522</v>
      </c>
      <c r="B2392" t="s">
        <v>32</v>
      </c>
      <c r="C2392" t="s">
        <v>45</v>
      </c>
      <c r="D2392" t="s">
        <v>395</v>
      </c>
      <c r="E2392" t="s">
        <v>29</v>
      </c>
      <c r="F2392" t="s">
        <v>771</v>
      </c>
      <c r="G2392" t="s">
        <v>400</v>
      </c>
      <c r="H2392" t="s">
        <v>397</v>
      </c>
      <c r="I2392" t="s">
        <v>100</v>
      </c>
      <c r="J2392" t="s">
        <v>398</v>
      </c>
      <c r="K2392" t="s">
        <v>399</v>
      </c>
      <c r="L2392" t="s">
        <v>444</v>
      </c>
      <c r="M2392" t="s">
        <v>29</v>
      </c>
      <c r="N2392" t="s">
        <v>399</v>
      </c>
      <c r="O2392" s="1">
        <v>39618</v>
      </c>
      <c r="P2392" s="1">
        <v>39618</v>
      </c>
      <c r="Q2392" s="1">
        <v>39618</v>
      </c>
      <c r="R2392" s="2">
        <f t="shared" si="111"/>
        <v>0</v>
      </c>
      <c r="S2392" s="2">
        <f t="shared" si="112"/>
        <v>0</v>
      </c>
      <c r="T2392" s="2">
        <f t="shared" si="113"/>
        <v>0</v>
      </c>
      <c r="U2392" t="s">
        <v>400</v>
      </c>
      <c r="V2392" t="s">
        <v>41</v>
      </c>
      <c r="W2392" t="s">
        <v>36</v>
      </c>
      <c r="X2392" t="s">
        <v>37</v>
      </c>
      <c r="Y2392" t="s">
        <v>97</v>
      </c>
      <c r="Z2392" t="s">
        <v>74</v>
      </c>
      <c r="AA2392" t="s">
        <v>99</v>
      </c>
      <c r="AB2392" t="s">
        <v>98</v>
      </c>
      <c r="AC2392">
        <v>30</v>
      </c>
      <c r="AD2392">
        <v>50000</v>
      </c>
      <c r="AE2392">
        <v>600500</v>
      </c>
      <c r="AF2392">
        <v>12.01</v>
      </c>
      <c r="AG2392">
        <v>0.4</v>
      </c>
      <c r="AH2392">
        <v>3422</v>
      </c>
      <c r="AI2392">
        <v>5936.99</v>
      </c>
      <c r="AJ2392">
        <v>960.8</v>
      </c>
    </row>
    <row r="2393" spans="1:36" x14ac:dyDescent="0.3">
      <c r="A2393">
        <v>2163</v>
      </c>
      <c r="B2393" t="s">
        <v>32</v>
      </c>
      <c r="C2393" t="s">
        <v>45</v>
      </c>
      <c r="D2393" t="s">
        <v>395</v>
      </c>
      <c r="E2393" t="s">
        <v>29</v>
      </c>
      <c r="F2393" t="s">
        <v>1047</v>
      </c>
      <c r="G2393" t="s">
        <v>400</v>
      </c>
      <c r="H2393" t="s">
        <v>397</v>
      </c>
      <c r="I2393" t="s">
        <v>164</v>
      </c>
      <c r="J2393" t="s">
        <v>398</v>
      </c>
      <c r="K2393" t="s">
        <v>399</v>
      </c>
      <c r="L2393" t="s">
        <v>35</v>
      </c>
      <c r="M2393" t="s">
        <v>29</v>
      </c>
      <c r="N2393" t="s">
        <v>399</v>
      </c>
      <c r="O2393" s="1">
        <v>39618</v>
      </c>
      <c r="P2393" s="1">
        <v>39618</v>
      </c>
      <c r="Q2393" s="1">
        <v>39618</v>
      </c>
      <c r="R2393" s="2">
        <f t="shared" si="111"/>
        <v>0</v>
      </c>
      <c r="S2393" s="2">
        <f t="shared" si="112"/>
        <v>0</v>
      </c>
      <c r="T2393" s="2">
        <f t="shared" si="113"/>
        <v>0</v>
      </c>
      <c r="U2393" t="s">
        <v>400</v>
      </c>
      <c r="V2393" t="s">
        <v>161</v>
      </c>
      <c r="W2393" t="s">
        <v>36</v>
      </c>
      <c r="X2393" t="s">
        <v>50</v>
      </c>
      <c r="Y2393" t="s">
        <v>160</v>
      </c>
      <c r="Z2393" t="s">
        <v>163</v>
      </c>
      <c r="AA2393" t="s">
        <v>162</v>
      </c>
      <c r="AB2393" t="s">
        <v>71</v>
      </c>
      <c r="AC2393">
        <v>300</v>
      </c>
      <c r="AD2393">
        <v>1260</v>
      </c>
      <c r="AE2393">
        <v>51786</v>
      </c>
      <c r="AF2393">
        <v>41.1</v>
      </c>
      <c r="AG2393">
        <v>0.14000000000000001</v>
      </c>
      <c r="AH2393">
        <v>1185</v>
      </c>
      <c r="AI2393">
        <v>2350.5300000000002</v>
      </c>
      <c r="AJ2393">
        <v>82.86</v>
      </c>
    </row>
    <row r="2394" spans="1:36" x14ac:dyDescent="0.3">
      <c r="A2394">
        <v>2581</v>
      </c>
      <c r="B2394" t="s">
        <v>32</v>
      </c>
      <c r="C2394" t="s">
        <v>45</v>
      </c>
      <c r="D2394" t="s">
        <v>395</v>
      </c>
      <c r="E2394" t="s">
        <v>29</v>
      </c>
      <c r="F2394" t="s">
        <v>1195</v>
      </c>
      <c r="G2394" t="s">
        <v>400</v>
      </c>
      <c r="H2394" t="s">
        <v>397</v>
      </c>
      <c r="I2394" t="s">
        <v>44</v>
      </c>
      <c r="J2394" t="s">
        <v>398</v>
      </c>
      <c r="K2394" t="s">
        <v>399</v>
      </c>
      <c r="L2394" t="s">
        <v>35</v>
      </c>
      <c r="M2394" t="s">
        <v>29</v>
      </c>
      <c r="N2394" t="s">
        <v>399</v>
      </c>
      <c r="O2394" s="1">
        <v>39618</v>
      </c>
      <c r="P2394" s="1">
        <v>39618</v>
      </c>
      <c r="Q2394" s="1">
        <v>39618</v>
      </c>
      <c r="R2394" s="2">
        <f t="shared" si="111"/>
        <v>0</v>
      </c>
      <c r="S2394" s="2">
        <f t="shared" si="112"/>
        <v>0</v>
      </c>
      <c r="T2394" s="2">
        <f t="shared" si="113"/>
        <v>0</v>
      </c>
      <c r="U2394" t="s">
        <v>400</v>
      </c>
      <c r="V2394" t="s">
        <v>41</v>
      </c>
      <c r="W2394" t="s">
        <v>36</v>
      </c>
      <c r="X2394" t="s">
        <v>37</v>
      </c>
      <c r="Y2394" t="s">
        <v>456</v>
      </c>
      <c r="Z2394" t="s">
        <v>43</v>
      </c>
      <c r="AA2394" t="s">
        <v>457</v>
      </c>
      <c r="AB2394" t="s">
        <v>244</v>
      </c>
      <c r="AC2394">
        <v>30</v>
      </c>
      <c r="AD2394">
        <v>81198</v>
      </c>
      <c r="AE2394">
        <v>162396</v>
      </c>
      <c r="AF2394">
        <v>2</v>
      </c>
      <c r="AG2394">
        <v>7.0000000000000007E-2</v>
      </c>
      <c r="AH2394">
        <v>4678</v>
      </c>
      <c r="AI2394">
        <v>30610.2</v>
      </c>
      <c r="AJ2394">
        <v>259.83</v>
      </c>
    </row>
    <row r="2395" spans="1:36" x14ac:dyDescent="0.3">
      <c r="A2395">
        <v>1537</v>
      </c>
      <c r="B2395" t="s">
        <v>32</v>
      </c>
      <c r="C2395" t="s">
        <v>45</v>
      </c>
      <c r="D2395" t="s">
        <v>395</v>
      </c>
      <c r="E2395" t="s">
        <v>29</v>
      </c>
      <c r="F2395" t="s">
        <v>779</v>
      </c>
      <c r="G2395" t="s">
        <v>400</v>
      </c>
      <c r="H2395" t="s">
        <v>397</v>
      </c>
      <c r="I2395" t="s">
        <v>194</v>
      </c>
      <c r="J2395" t="s">
        <v>398</v>
      </c>
      <c r="K2395" t="s">
        <v>399</v>
      </c>
      <c r="L2395" t="s">
        <v>444</v>
      </c>
      <c r="M2395" t="s">
        <v>29</v>
      </c>
      <c r="N2395" t="s">
        <v>399</v>
      </c>
      <c r="O2395" s="1">
        <v>39652</v>
      </c>
      <c r="P2395" s="1">
        <v>39652</v>
      </c>
      <c r="Q2395" s="1">
        <v>39652</v>
      </c>
      <c r="R2395" s="2">
        <f t="shared" si="111"/>
        <v>0</v>
      </c>
      <c r="S2395" s="2">
        <f t="shared" si="112"/>
        <v>0</v>
      </c>
      <c r="T2395" s="2">
        <f t="shared" si="113"/>
        <v>0</v>
      </c>
      <c r="U2395" t="s">
        <v>400</v>
      </c>
      <c r="V2395" t="s">
        <v>41</v>
      </c>
      <c r="W2395" t="s">
        <v>36</v>
      </c>
      <c r="X2395" t="s">
        <v>37</v>
      </c>
      <c r="Y2395" t="s">
        <v>155</v>
      </c>
      <c r="Z2395" t="s">
        <v>43</v>
      </c>
      <c r="AA2395" t="s">
        <v>157</v>
      </c>
      <c r="AB2395" t="s">
        <v>156</v>
      </c>
      <c r="AC2395">
        <v>60</v>
      </c>
      <c r="AD2395">
        <v>60000</v>
      </c>
      <c r="AE2395">
        <v>432000</v>
      </c>
      <c r="AF2395">
        <v>7.2</v>
      </c>
      <c r="AG2395">
        <v>0.12</v>
      </c>
      <c r="AH2395">
        <v>12606</v>
      </c>
      <c r="AI2395">
        <v>7053.51</v>
      </c>
      <c r="AJ2395">
        <v>691.2</v>
      </c>
    </row>
    <row r="2396" spans="1:36" x14ac:dyDescent="0.3">
      <c r="A2396">
        <v>1703</v>
      </c>
      <c r="B2396" t="s">
        <v>32</v>
      </c>
      <c r="C2396" t="s">
        <v>45</v>
      </c>
      <c r="D2396" t="s">
        <v>395</v>
      </c>
      <c r="E2396" t="s">
        <v>29</v>
      </c>
      <c r="F2396" t="s">
        <v>862</v>
      </c>
      <c r="G2396" t="s">
        <v>400</v>
      </c>
      <c r="H2396" t="s">
        <v>397</v>
      </c>
      <c r="I2396" t="s">
        <v>100</v>
      </c>
      <c r="J2396" t="s">
        <v>398</v>
      </c>
      <c r="K2396" t="s">
        <v>399</v>
      </c>
      <c r="L2396" t="s">
        <v>444</v>
      </c>
      <c r="M2396" t="s">
        <v>29</v>
      </c>
      <c r="N2396" t="s">
        <v>399</v>
      </c>
      <c r="O2396" s="1">
        <v>39652</v>
      </c>
      <c r="P2396" s="1">
        <v>39652</v>
      </c>
      <c r="Q2396" s="1">
        <v>39652</v>
      </c>
      <c r="R2396" s="2">
        <f t="shared" si="111"/>
        <v>0</v>
      </c>
      <c r="S2396" s="2">
        <f t="shared" si="112"/>
        <v>0</v>
      </c>
      <c r="T2396" s="2">
        <f t="shared" si="113"/>
        <v>0</v>
      </c>
      <c r="U2396" t="s">
        <v>400</v>
      </c>
      <c r="V2396" t="s">
        <v>41</v>
      </c>
      <c r="W2396" t="s">
        <v>36</v>
      </c>
      <c r="X2396" t="s">
        <v>37</v>
      </c>
      <c r="Y2396" t="s">
        <v>97</v>
      </c>
      <c r="Z2396" t="s">
        <v>74</v>
      </c>
      <c r="AA2396" t="s">
        <v>99</v>
      </c>
      <c r="AB2396" t="s">
        <v>98</v>
      </c>
      <c r="AC2396">
        <v>30</v>
      </c>
      <c r="AD2396">
        <v>45000</v>
      </c>
      <c r="AE2396">
        <v>540450</v>
      </c>
      <c r="AF2396">
        <v>12.01</v>
      </c>
      <c r="AG2396">
        <v>0.4</v>
      </c>
      <c r="AH2396">
        <v>3457</v>
      </c>
      <c r="AI2396">
        <v>1934.31</v>
      </c>
      <c r="AJ2396">
        <v>864.72</v>
      </c>
    </row>
    <row r="2397" spans="1:36" x14ac:dyDescent="0.3">
      <c r="A2397">
        <v>2384</v>
      </c>
      <c r="B2397" t="s">
        <v>32</v>
      </c>
      <c r="C2397" t="s">
        <v>45</v>
      </c>
      <c r="D2397" t="s">
        <v>395</v>
      </c>
      <c r="E2397" t="s">
        <v>29</v>
      </c>
      <c r="F2397" t="s">
        <v>1123</v>
      </c>
      <c r="G2397" t="s">
        <v>400</v>
      </c>
      <c r="H2397" t="s">
        <v>397</v>
      </c>
      <c r="I2397" t="s">
        <v>100</v>
      </c>
      <c r="J2397" t="s">
        <v>398</v>
      </c>
      <c r="K2397" t="s">
        <v>399</v>
      </c>
      <c r="L2397" t="s">
        <v>444</v>
      </c>
      <c r="M2397" t="s">
        <v>29</v>
      </c>
      <c r="N2397" t="s">
        <v>399</v>
      </c>
      <c r="O2397" s="1">
        <v>39652</v>
      </c>
      <c r="P2397" s="1">
        <v>39652</v>
      </c>
      <c r="Q2397" s="1">
        <v>39652</v>
      </c>
      <c r="R2397" s="2">
        <f t="shared" si="111"/>
        <v>0</v>
      </c>
      <c r="S2397" s="2">
        <f t="shared" si="112"/>
        <v>0</v>
      </c>
      <c r="T2397" s="2">
        <f t="shared" si="113"/>
        <v>0</v>
      </c>
      <c r="U2397" t="s">
        <v>400</v>
      </c>
      <c r="V2397" t="s">
        <v>41</v>
      </c>
      <c r="W2397" t="s">
        <v>36</v>
      </c>
      <c r="X2397" t="s">
        <v>37</v>
      </c>
      <c r="Y2397" t="s">
        <v>97</v>
      </c>
      <c r="Z2397" t="s">
        <v>74</v>
      </c>
      <c r="AA2397" t="s">
        <v>99</v>
      </c>
      <c r="AB2397" t="s">
        <v>98</v>
      </c>
      <c r="AC2397">
        <v>30</v>
      </c>
      <c r="AD2397">
        <v>55000</v>
      </c>
      <c r="AE2397">
        <v>660550</v>
      </c>
      <c r="AF2397">
        <v>12.01</v>
      </c>
      <c r="AG2397">
        <v>0.4</v>
      </c>
      <c r="AH2397">
        <v>3925</v>
      </c>
      <c r="AI2397">
        <v>2196.1799999999998</v>
      </c>
      <c r="AJ2397">
        <v>1056.8800000000001</v>
      </c>
    </row>
    <row r="2398" spans="1:36" x14ac:dyDescent="0.3">
      <c r="A2398">
        <v>1107</v>
      </c>
      <c r="B2398" t="s">
        <v>32</v>
      </c>
      <c r="C2398" t="s">
        <v>45</v>
      </c>
      <c r="D2398" t="s">
        <v>395</v>
      </c>
      <c r="E2398" t="s">
        <v>29</v>
      </c>
      <c r="F2398" t="s">
        <v>496</v>
      </c>
      <c r="G2398" t="s">
        <v>400</v>
      </c>
      <c r="H2398" t="s">
        <v>397</v>
      </c>
      <c r="I2398" t="s">
        <v>194</v>
      </c>
      <c r="J2398" t="s">
        <v>398</v>
      </c>
      <c r="K2398" t="s">
        <v>399</v>
      </c>
      <c r="L2398" t="s">
        <v>444</v>
      </c>
      <c r="M2398" t="s">
        <v>29</v>
      </c>
      <c r="N2398" t="s">
        <v>399</v>
      </c>
      <c r="O2398" s="1">
        <v>39658</v>
      </c>
      <c r="P2398" s="1">
        <v>39658</v>
      </c>
      <c r="Q2398" s="1">
        <v>39658</v>
      </c>
      <c r="R2398" s="2">
        <f t="shared" si="111"/>
        <v>0</v>
      </c>
      <c r="S2398" s="2">
        <f t="shared" si="112"/>
        <v>0</v>
      </c>
      <c r="T2398" s="2">
        <f t="shared" si="113"/>
        <v>0</v>
      </c>
      <c r="U2398" t="s">
        <v>400</v>
      </c>
      <c r="V2398" t="s">
        <v>41</v>
      </c>
      <c r="W2398" t="s">
        <v>36</v>
      </c>
      <c r="X2398" t="s">
        <v>37</v>
      </c>
      <c r="Y2398" t="s">
        <v>155</v>
      </c>
      <c r="Z2398" t="s">
        <v>43</v>
      </c>
      <c r="AA2398" t="s">
        <v>157</v>
      </c>
      <c r="AB2398" t="s">
        <v>156</v>
      </c>
      <c r="AC2398">
        <v>60</v>
      </c>
      <c r="AD2398">
        <v>50000</v>
      </c>
      <c r="AE2398">
        <v>360000</v>
      </c>
      <c r="AF2398">
        <v>7.2</v>
      </c>
      <c r="AG2398">
        <v>0.12</v>
      </c>
      <c r="AH2398">
        <v>3679</v>
      </c>
      <c r="AI2398">
        <v>5014.6499999999996</v>
      </c>
      <c r="AJ2398">
        <v>576</v>
      </c>
    </row>
    <row r="2399" spans="1:36" x14ac:dyDescent="0.3">
      <c r="A2399">
        <v>1112</v>
      </c>
      <c r="B2399" t="s">
        <v>32</v>
      </c>
      <c r="C2399" t="s">
        <v>45</v>
      </c>
      <c r="D2399" t="s">
        <v>395</v>
      </c>
      <c r="E2399" t="s">
        <v>29</v>
      </c>
      <c r="F2399" t="s">
        <v>500</v>
      </c>
      <c r="G2399" t="s">
        <v>400</v>
      </c>
      <c r="H2399" t="s">
        <v>397</v>
      </c>
      <c r="I2399" t="s">
        <v>44</v>
      </c>
      <c r="J2399" t="s">
        <v>398</v>
      </c>
      <c r="K2399" t="s">
        <v>399</v>
      </c>
      <c r="L2399" t="s">
        <v>444</v>
      </c>
      <c r="M2399" t="s">
        <v>29</v>
      </c>
      <c r="N2399" t="s">
        <v>399</v>
      </c>
      <c r="O2399" s="1">
        <v>39658</v>
      </c>
      <c r="P2399" s="1">
        <v>39658</v>
      </c>
      <c r="Q2399" s="1">
        <v>39658</v>
      </c>
      <c r="R2399" s="2">
        <f t="shared" si="111"/>
        <v>0</v>
      </c>
      <c r="S2399" s="2">
        <f t="shared" si="112"/>
        <v>0</v>
      </c>
      <c r="T2399" s="2">
        <f t="shared" si="113"/>
        <v>0</v>
      </c>
      <c r="U2399" t="s">
        <v>400</v>
      </c>
      <c r="V2399" t="s">
        <v>41</v>
      </c>
      <c r="W2399" t="s">
        <v>36</v>
      </c>
      <c r="X2399" t="s">
        <v>37</v>
      </c>
      <c r="Y2399" t="s">
        <v>39</v>
      </c>
      <c r="Z2399" t="s">
        <v>43</v>
      </c>
      <c r="AA2399" t="s">
        <v>42</v>
      </c>
      <c r="AB2399" t="s">
        <v>40</v>
      </c>
      <c r="AC2399">
        <v>60</v>
      </c>
      <c r="AD2399">
        <v>14124</v>
      </c>
      <c r="AE2399">
        <v>133471.79999999999</v>
      </c>
      <c r="AF2399">
        <v>9.4499999999999993</v>
      </c>
      <c r="AG2399">
        <v>0.16</v>
      </c>
      <c r="AH2399">
        <v>2115</v>
      </c>
      <c r="AI2399">
        <v>2882.85</v>
      </c>
      <c r="AJ2399">
        <v>213.55</v>
      </c>
    </row>
    <row r="2400" spans="1:36" x14ac:dyDescent="0.3">
      <c r="A2400">
        <v>1310</v>
      </c>
      <c r="B2400" t="s">
        <v>32</v>
      </c>
      <c r="C2400" t="s">
        <v>45</v>
      </c>
      <c r="D2400" t="s">
        <v>395</v>
      </c>
      <c r="E2400" t="s">
        <v>29</v>
      </c>
      <c r="F2400" t="s">
        <v>640</v>
      </c>
      <c r="G2400" t="s">
        <v>400</v>
      </c>
      <c r="H2400" t="s">
        <v>397</v>
      </c>
      <c r="I2400" t="s">
        <v>44</v>
      </c>
      <c r="J2400" t="s">
        <v>398</v>
      </c>
      <c r="K2400" t="s">
        <v>399</v>
      </c>
      <c r="L2400" t="s">
        <v>444</v>
      </c>
      <c r="M2400" t="s">
        <v>29</v>
      </c>
      <c r="N2400" t="s">
        <v>399</v>
      </c>
      <c r="O2400" s="1">
        <v>39658</v>
      </c>
      <c r="P2400" s="1">
        <v>39658</v>
      </c>
      <c r="Q2400" s="1">
        <v>39658</v>
      </c>
      <c r="R2400" s="2">
        <f t="shared" si="111"/>
        <v>0</v>
      </c>
      <c r="S2400" s="2">
        <f t="shared" si="112"/>
        <v>0</v>
      </c>
      <c r="T2400" s="2">
        <f t="shared" si="113"/>
        <v>0</v>
      </c>
      <c r="U2400" t="s">
        <v>400</v>
      </c>
      <c r="V2400" t="s">
        <v>41</v>
      </c>
      <c r="W2400" t="s">
        <v>36</v>
      </c>
      <c r="X2400" t="s">
        <v>37</v>
      </c>
      <c r="Y2400" t="s">
        <v>456</v>
      </c>
      <c r="Z2400" t="s">
        <v>43</v>
      </c>
      <c r="AA2400" t="s">
        <v>457</v>
      </c>
      <c r="AB2400" t="s">
        <v>244</v>
      </c>
      <c r="AC2400">
        <v>30</v>
      </c>
      <c r="AD2400">
        <v>12000</v>
      </c>
      <c r="AE2400">
        <v>24000</v>
      </c>
      <c r="AF2400">
        <v>2</v>
      </c>
      <c r="AG2400">
        <v>7.0000000000000007E-2</v>
      </c>
      <c r="AH2400">
        <v>700</v>
      </c>
      <c r="AI2400">
        <v>954.13</v>
      </c>
      <c r="AJ2400">
        <v>38.4</v>
      </c>
    </row>
    <row r="2401" spans="1:36" x14ac:dyDescent="0.3">
      <c r="A2401">
        <v>1700</v>
      </c>
      <c r="B2401" t="s">
        <v>32</v>
      </c>
      <c r="C2401" t="s">
        <v>45</v>
      </c>
      <c r="D2401" t="s">
        <v>395</v>
      </c>
      <c r="E2401" t="s">
        <v>29</v>
      </c>
      <c r="F2401" t="s">
        <v>860</v>
      </c>
      <c r="G2401" t="s">
        <v>400</v>
      </c>
      <c r="H2401" t="s">
        <v>397</v>
      </c>
      <c r="I2401" t="s">
        <v>100</v>
      </c>
      <c r="J2401" t="s">
        <v>398</v>
      </c>
      <c r="K2401" t="s">
        <v>399</v>
      </c>
      <c r="L2401" t="s">
        <v>444</v>
      </c>
      <c r="M2401" t="s">
        <v>29</v>
      </c>
      <c r="N2401" t="s">
        <v>399</v>
      </c>
      <c r="O2401" s="1">
        <v>39658</v>
      </c>
      <c r="P2401" s="1">
        <v>39658</v>
      </c>
      <c r="Q2401" s="1">
        <v>39658</v>
      </c>
      <c r="R2401" s="2">
        <f t="shared" si="111"/>
        <v>0</v>
      </c>
      <c r="S2401" s="2">
        <f t="shared" si="112"/>
        <v>0</v>
      </c>
      <c r="T2401" s="2">
        <f t="shared" si="113"/>
        <v>0</v>
      </c>
      <c r="U2401" t="s">
        <v>400</v>
      </c>
      <c r="V2401" t="s">
        <v>41</v>
      </c>
      <c r="W2401" t="s">
        <v>36</v>
      </c>
      <c r="X2401" t="s">
        <v>37</v>
      </c>
      <c r="Y2401" t="s">
        <v>97</v>
      </c>
      <c r="Z2401" t="s">
        <v>74</v>
      </c>
      <c r="AA2401" t="s">
        <v>99</v>
      </c>
      <c r="AB2401" t="s">
        <v>98</v>
      </c>
      <c r="AC2401">
        <v>30</v>
      </c>
      <c r="AD2401">
        <v>50000</v>
      </c>
      <c r="AE2401">
        <v>600500</v>
      </c>
      <c r="AF2401">
        <v>12.01</v>
      </c>
      <c r="AG2401">
        <v>0.4</v>
      </c>
      <c r="AH2401">
        <v>3882</v>
      </c>
      <c r="AI2401">
        <v>5468.93</v>
      </c>
      <c r="AJ2401">
        <v>960.8</v>
      </c>
    </row>
    <row r="2402" spans="1:36" x14ac:dyDescent="0.3">
      <c r="A2402">
        <v>1322</v>
      </c>
      <c r="B2402" t="s">
        <v>32</v>
      </c>
      <c r="C2402" t="s">
        <v>45</v>
      </c>
      <c r="D2402" t="s">
        <v>395</v>
      </c>
      <c r="E2402" t="s">
        <v>29</v>
      </c>
      <c r="F2402" t="s">
        <v>649</v>
      </c>
      <c r="G2402" t="s">
        <v>400</v>
      </c>
      <c r="H2402" t="s">
        <v>397</v>
      </c>
      <c r="I2402" t="s">
        <v>194</v>
      </c>
      <c r="J2402" t="s">
        <v>398</v>
      </c>
      <c r="K2402" t="s">
        <v>399</v>
      </c>
      <c r="L2402" t="s">
        <v>444</v>
      </c>
      <c r="M2402" t="s">
        <v>29</v>
      </c>
      <c r="N2402" t="s">
        <v>399</v>
      </c>
      <c r="O2402" s="1">
        <v>39680</v>
      </c>
      <c r="P2402" s="1">
        <v>39680</v>
      </c>
      <c r="Q2402" s="1">
        <v>39680</v>
      </c>
      <c r="R2402" s="2">
        <f t="shared" si="111"/>
        <v>0</v>
      </c>
      <c r="S2402" s="2">
        <f t="shared" si="112"/>
        <v>0</v>
      </c>
      <c r="T2402" s="2">
        <f t="shared" si="113"/>
        <v>0</v>
      </c>
      <c r="U2402" t="s">
        <v>400</v>
      </c>
      <c r="V2402" t="s">
        <v>41</v>
      </c>
      <c r="W2402" t="s">
        <v>36</v>
      </c>
      <c r="X2402" t="s">
        <v>37</v>
      </c>
      <c r="Y2402" t="s">
        <v>155</v>
      </c>
      <c r="Z2402" t="s">
        <v>43</v>
      </c>
      <c r="AA2402" t="s">
        <v>157</v>
      </c>
      <c r="AB2402" t="s">
        <v>156</v>
      </c>
      <c r="AC2402">
        <v>60</v>
      </c>
      <c r="AD2402">
        <v>40000</v>
      </c>
      <c r="AE2402">
        <v>288000</v>
      </c>
      <c r="AF2402">
        <v>7.2</v>
      </c>
      <c r="AG2402">
        <v>0.12</v>
      </c>
      <c r="AH2402">
        <v>7393</v>
      </c>
      <c r="AI2402">
        <v>6051.02</v>
      </c>
      <c r="AJ2402">
        <v>460.8</v>
      </c>
    </row>
    <row r="2403" spans="1:36" x14ac:dyDescent="0.3">
      <c r="A2403">
        <v>1354</v>
      </c>
      <c r="B2403" t="s">
        <v>32</v>
      </c>
      <c r="C2403" t="s">
        <v>45</v>
      </c>
      <c r="D2403" t="s">
        <v>395</v>
      </c>
      <c r="E2403" t="s">
        <v>29</v>
      </c>
      <c r="F2403" t="s">
        <v>676</v>
      </c>
      <c r="G2403" t="s">
        <v>400</v>
      </c>
      <c r="H2403" t="s">
        <v>397</v>
      </c>
      <c r="I2403" t="s">
        <v>100</v>
      </c>
      <c r="J2403" t="s">
        <v>398</v>
      </c>
      <c r="K2403" t="s">
        <v>399</v>
      </c>
      <c r="L2403" t="s">
        <v>35</v>
      </c>
      <c r="M2403" t="s">
        <v>29</v>
      </c>
      <c r="N2403" t="s">
        <v>399</v>
      </c>
      <c r="O2403" s="1">
        <v>39680</v>
      </c>
      <c r="P2403" s="1">
        <v>39680</v>
      </c>
      <c r="Q2403" s="1">
        <v>39680</v>
      </c>
      <c r="R2403" s="2">
        <f t="shared" si="111"/>
        <v>0</v>
      </c>
      <c r="S2403" s="2">
        <f t="shared" si="112"/>
        <v>0</v>
      </c>
      <c r="T2403" s="2">
        <f t="shared" si="113"/>
        <v>0</v>
      </c>
      <c r="U2403" t="s">
        <v>400</v>
      </c>
      <c r="V2403" t="s">
        <v>41</v>
      </c>
      <c r="W2403" t="s">
        <v>36</v>
      </c>
      <c r="X2403" t="s">
        <v>37</v>
      </c>
      <c r="Y2403" t="s">
        <v>97</v>
      </c>
      <c r="Z2403" t="s">
        <v>74</v>
      </c>
      <c r="AA2403" t="s">
        <v>99</v>
      </c>
      <c r="AB2403" t="s">
        <v>98</v>
      </c>
      <c r="AC2403">
        <v>30</v>
      </c>
      <c r="AD2403">
        <v>50000</v>
      </c>
      <c r="AE2403">
        <v>600500</v>
      </c>
      <c r="AF2403">
        <v>12.01</v>
      </c>
      <c r="AG2403">
        <v>0.4</v>
      </c>
      <c r="AH2403">
        <v>3880</v>
      </c>
      <c r="AI2403">
        <v>3817.12</v>
      </c>
      <c r="AJ2403">
        <v>960.8</v>
      </c>
    </row>
    <row r="2404" spans="1:36" x14ac:dyDescent="0.3">
      <c r="A2404">
        <v>1368</v>
      </c>
      <c r="B2404" t="s">
        <v>32</v>
      </c>
      <c r="C2404" t="s">
        <v>45</v>
      </c>
      <c r="D2404" t="s">
        <v>395</v>
      </c>
      <c r="E2404" t="s">
        <v>29</v>
      </c>
      <c r="F2404" t="s">
        <v>688</v>
      </c>
      <c r="G2404" t="s">
        <v>400</v>
      </c>
      <c r="H2404" t="s">
        <v>397</v>
      </c>
      <c r="I2404" t="s">
        <v>100</v>
      </c>
      <c r="J2404" t="s">
        <v>398</v>
      </c>
      <c r="K2404" t="s">
        <v>399</v>
      </c>
      <c r="L2404" t="s">
        <v>444</v>
      </c>
      <c r="M2404" t="s">
        <v>29</v>
      </c>
      <c r="N2404" t="s">
        <v>399</v>
      </c>
      <c r="O2404" s="1">
        <v>39680</v>
      </c>
      <c r="P2404" s="1">
        <v>39680</v>
      </c>
      <c r="Q2404" s="1">
        <v>39680</v>
      </c>
      <c r="R2404" s="2">
        <f t="shared" si="111"/>
        <v>0</v>
      </c>
      <c r="S2404" s="2">
        <f t="shared" si="112"/>
        <v>0</v>
      </c>
      <c r="T2404" s="2">
        <f t="shared" si="113"/>
        <v>0</v>
      </c>
      <c r="U2404" t="s">
        <v>400</v>
      </c>
      <c r="V2404" t="s">
        <v>41</v>
      </c>
      <c r="W2404" t="s">
        <v>36</v>
      </c>
      <c r="X2404" t="s">
        <v>37</v>
      </c>
      <c r="Y2404" t="s">
        <v>97</v>
      </c>
      <c r="Z2404" t="s">
        <v>74</v>
      </c>
      <c r="AA2404" t="s">
        <v>99</v>
      </c>
      <c r="AB2404" t="s">
        <v>98</v>
      </c>
      <c r="AC2404">
        <v>30</v>
      </c>
      <c r="AD2404">
        <v>5000</v>
      </c>
      <c r="AE2404">
        <v>60050</v>
      </c>
      <c r="AF2404">
        <v>12.01</v>
      </c>
      <c r="AG2404">
        <v>0.4</v>
      </c>
      <c r="AH2404">
        <v>4247</v>
      </c>
      <c r="AI2404">
        <v>8231.9500000000007</v>
      </c>
      <c r="AJ2404">
        <v>96.08</v>
      </c>
    </row>
    <row r="2405" spans="1:36" x14ac:dyDescent="0.3">
      <c r="A2405">
        <v>2201</v>
      </c>
      <c r="B2405" t="s">
        <v>32</v>
      </c>
      <c r="C2405" t="s">
        <v>45</v>
      </c>
      <c r="D2405" t="s">
        <v>395</v>
      </c>
      <c r="E2405" t="s">
        <v>29</v>
      </c>
      <c r="F2405" t="s">
        <v>1060</v>
      </c>
      <c r="G2405" t="s">
        <v>400</v>
      </c>
      <c r="H2405" t="s">
        <v>397</v>
      </c>
      <c r="I2405" t="s">
        <v>66</v>
      </c>
      <c r="J2405" t="s">
        <v>398</v>
      </c>
      <c r="K2405" t="s">
        <v>399</v>
      </c>
      <c r="L2405" t="s">
        <v>444</v>
      </c>
      <c r="M2405" t="s">
        <v>29</v>
      </c>
      <c r="N2405" t="s">
        <v>399</v>
      </c>
      <c r="O2405" s="1">
        <v>39680</v>
      </c>
      <c r="P2405" s="1">
        <v>39680</v>
      </c>
      <c r="Q2405" s="1">
        <v>39680</v>
      </c>
      <c r="R2405" s="2">
        <f t="shared" si="111"/>
        <v>0</v>
      </c>
      <c r="S2405" s="2">
        <f t="shared" si="112"/>
        <v>0</v>
      </c>
      <c r="T2405" s="2">
        <f t="shared" si="113"/>
        <v>0</v>
      </c>
      <c r="U2405" t="s">
        <v>400</v>
      </c>
      <c r="V2405" t="s">
        <v>41</v>
      </c>
      <c r="W2405" t="s">
        <v>36</v>
      </c>
      <c r="X2405" t="s">
        <v>50</v>
      </c>
      <c r="Y2405" t="s">
        <v>307</v>
      </c>
      <c r="Z2405" t="s">
        <v>104</v>
      </c>
      <c r="AA2405" t="s">
        <v>180</v>
      </c>
      <c r="AB2405" t="s">
        <v>53</v>
      </c>
      <c r="AC2405">
        <v>60</v>
      </c>
      <c r="AD2405">
        <v>3600</v>
      </c>
      <c r="AE2405">
        <v>27900</v>
      </c>
      <c r="AF2405">
        <v>7.75</v>
      </c>
      <c r="AG2405">
        <v>0.13</v>
      </c>
      <c r="AH2405">
        <v>750</v>
      </c>
      <c r="AI2405">
        <v>813.75</v>
      </c>
      <c r="AJ2405">
        <v>44.64</v>
      </c>
    </row>
    <row r="2406" spans="1:36" x14ac:dyDescent="0.3">
      <c r="A2406">
        <v>2202</v>
      </c>
      <c r="B2406" t="s">
        <v>32</v>
      </c>
      <c r="C2406" t="s">
        <v>45</v>
      </c>
      <c r="D2406" t="s">
        <v>395</v>
      </c>
      <c r="E2406" t="s">
        <v>29</v>
      </c>
      <c r="F2406" t="s">
        <v>1061</v>
      </c>
      <c r="G2406" t="s">
        <v>400</v>
      </c>
      <c r="H2406" t="s">
        <v>397</v>
      </c>
      <c r="I2406" t="s">
        <v>100</v>
      </c>
      <c r="J2406" t="s">
        <v>398</v>
      </c>
      <c r="K2406" t="s">
        <v>399</v>
      </c>
      <c r="L2406" t="s">
        <v>444</v>
      </c>
      <c r="M2406" t="s">
        <v>29</v>
      </c>
      <c r="N2406" t="s">
        <v>399</v>
      </c>
      <c r="O2406" s="1">
        <v>39680</v>
      </c>
      <c r="P2406" s="1">
        <v>39680</v>
      </c>
      <c r="Q2406" s="1">
        <v>39680</v>
      </c>
      <c r="R2406" s="2">
        <f t="shared" si="111"/>
        <v>0</v>
      </c>
      <c r="S2406" s="2">
        <f t="shared" si="112"/>
        <v>0</v>
      </c>
      <c r="T2406" s="2">
        <f t="shared" si="113"/>
        <v>0</v>
      </c>
      <c r="U2406" t="s">
        <v>400</v>
      </c>
      <c r="V2406" t="s">
        <v>41</v>
      </c>
      <c r="W2406" t="s">
        <v>36</v>
      </c>
      <c r="X2406" t="s">
        <v>37</v>
      </c>
      <c r="Y2406" t="s">
        <v>97</v>
      </c>
      <c r="Z2406" t="s">
        <v>74</v>
      </c>
      <c r="AA2406" t="s">
        <v>99</v>
      </c>
      <c r="AB2406" t="s">
        <v>98</v>
      </c>
      <c r="AC2406">
        <v>30</v>
      </c>
      <c r="AD2406">
        <v>50000</v>
      </c>
      <c r="AE2406">
        <v>600500</v>
      </c>
      <c r="AF2406">
        <v>12.01</v>
      </c>
      <c r="AG2406">
        <v>0.4</v>
      </c>
      <c r="AH2406">
        <v>3841</v>
      </c>
      <c r="AI2406">
        <v>3558.49</v>
      </c>
      <c r="AJ2406">
        <v>960.8</v>
      </c>
    </row>
    <row r="2407" spans="1:36" x14ac:dyDescent="0.3">
      <c r="A2407">
        <v>1349</v>
      </c>
      <c r="B2407" t="s">
        <v>32</v>
      </c>
      <c r="C2407" t="s">
        <v>45</v>
      </c>
      <c r="D2407" t="s">
        <v>395</v>
      </c>
      <c r="E2407" t="s">
        <v>29</v>
      </c>
      <c r="F2407" t="s">
        <v>670</v>
      </c>
      <c r="G2407" t="s">
        <v>400</v>
      </c>
      <c r="H2407" t="s">
        <v>397</v>
      </c>
      <c r="I2407" t="s">
        <v>100</v>
      </c>
      <c r="J2407" t="s">
        <v>398</v>
      </c>
      <c r="K2407" t="s">
        <v>399</v>
      </c>
      <c r="L2407" t="s">
        <v>35</v>
      </c>
      <c r="M2407" t="s">
        <v>29</v>
      </c>
      <c r="N2407" t="s">
        <v>399</v>
      </c>
      <c r="O2407" s="1">
        <v>39687</v>
      </c>
      <c r="P2407" s="1">
        <v>39687</v>
      </c>
      <c r="Q2407" s="1">
        <v>39687</v>
      </c>
      <c r="R2407" s="2">
        <f t="shared" si="111"/>
        <v>0</v>
      </c>
      <c r="S2407" s="2">
        <f t="shared" si="112"/>
        <v>0</v>
      </c>
      <c r="T2407" s="2">
        <f t="shared" si="113"/>
        <v>0</v>
      </c>
      <c r="U2407" t="s">
        <v>400</v>
      </c>
      <c r="V2407" t="s">
        <v>41</v>
      </c>
      <c r="W2407" t="s">
        <v>36</v>
      </c>
      <c r="X2407" t="s">
        <v>37</v>
      </c>
      <c r="Y2407" t="s">
        <v>671</v>
      </c>
      <c r="Z2407" t="s">
        <v>43</v>
      </c>
      <c r="AA2407" t="s">
        <v>457</v>
      </c>
      <c r="AB2407" t="s">
        <v>244</v>
      </c>
      <c r="AC2407">
        <v>60</v>
      </c>
      <c r="AD2407">
        <v>32017</v>
      </c>
      <c r="AE2407">
        <v>124866.3</v>
      </c>
      <c r="AF2407">
        <v>3.9</v>
      </c>
      <c r="AG2407">
        <v>0.06</v>
      </c>
      <c r="AH2407">
        <v>2353</v>
      </c>
      <c r="AI2407">
        <v>3210.18</v>
      </c>
      <c r="AJ2407">
        <v>199.79</v>
      </c>
    </row>
    <row r="2408" spans="1:36" x14ac:dyDescent="0.3">
      <c r="A2408">
        <v>1771</v>
      </c>
      <c r="B2408" t="s">
        <v>32</v>
      </c>
      <c r="C2408" t="s">
        <v>45</v>
      </c>
      <c r="D2408" t="s">
        <v>395</v>
      </c>
      <c r="E2408" t="s">
        <v>29</v>
      </c>
      <c r="F2408" t="s">
        <v>905</v>
      </c>
      <c r="G2408" t="s">
        <v>400</v>
      </c>
      <c r="H2408" t="s">
        <v>397</v>
      </c>
      <c r="I2408" t="s">
        <v>66</v>
      </c>
      <c r="J2408" t="s">
        <v>398</v>
      </c>
      <c r="K2408" t="s">
        <v>399</v>
      </c>
      <c r="L2408" t="s">
        <v>444</v>
      </c>
      <c r="M2408" t="s">
        <v>29</v>
      </c>
      <c r="N2408" t="s">
        <v>399</v>
      </c>
      <c r="O2408" s="1">
        <v>39687</v>
      </c>
      <c r="P2408" s="1">
        <v>39687</v>
      </c>
      <c r="Q2408" s="1">
        <v>39687</v>
      </c>
      <c r="R2408" s="2">
        <f t="shared" si="111"/>
        <v>0</v>
      </c>
      <c r="S2408" s="2">
        <f t="shared" si="112"/>
        <v>0</v>
      </c>
      <c r="T2408" s="2">
        <f t="shared" si="113"/>
        <v>0</v>
      </c>
      <c r="U2408" t="s">
        <v>400</v>
      </c>
      <c r="V2408" t="s">
        <v>41</v>
      </c>
      <c r="W2408" t="s">
        <v>36</v>
      </c>
      <c r="X2408" t="s">
        <v>37</v>
      </c>
      <c r="Y2408" t="s">
        <v>221</v>
      </c>
      <c r="Z2408" t="s">
        <v>74</v>
      </c>
      <c r="AA2408" t="s">
        <v>222</v>
      </c>
      <c r="AB2408" t="s">
        <v>63</v>
      </c>
      <c r="AC2408">
        <v>60</v>
      </c>
      <c r="AD2408">
        <v>44440</v>
      </c>
      <c r="AE2408">
        <v>151096</v>
      </c>
      <c r="AF2408">
        <v>3.4</v>
      </c>
      <c r="AG2408">
        <v>0.06</v>
      </c>
      <c r="AH2408">
        <v>8276</v>
      </c>
      <c r="AI2408">
        <v>6120.06</v>
      </c>
      <c r="AJ2408">
        <v>241.75</v>
      </c>
    </row>
    <row r="2409" spans="1:36" x14ac:dyDescent="0.3">
      <c r="A2409">
        <v>2196</v>
      </c>
      <c r="B2409" t="s">
        <v>32</v>
      </c>
      <c r="C2409" t="s">
        <v>45</v>
      </c>
      <c r="D2409" t="s">
        <v>395</v>
      </c>
      <c r="E2409" t="s">
        <v>29</v>
      </c>
      <c r="F2409" t="s">
        <v>1058</v>
      </c>
      <c r="G2409" t="s">
        <v>400</v>
      </c>
      <c r="H2409" t="s">
        <v>397</v>
      </c>
      <c r="I2409" t="s">
        <v>183</v>
      </c>
      <c r="J2409" t="s">
        <v>398</v>
      </c>
      <c r="K2409" t="s">
        <v>399</v>
      </c>
      <c r="L2409" t="s">
        <v>35</v>
      </c>
      <c r="M2409" t="s">
        <v>29</v>
      </c>
      <c r="N2409" t="s">
        <v>399</v>
      </c>
      <c r="O2409" s="1">
        <v>39687</v>
      </c>
      <c r="P2409" s="1">
        <v>39687</v>
      </c>
      <c r="Q2409" s="1">
        <v>39687</v>
      </c>
      <c r="R2409" s="2">
        <f t="shared" si="111"/>
        <v>0</v>
      </c>
      <c r="S2409" s="2">
        <f t="shared" si="112"/>
        <v>0</v>
      </c>
      <c r="T2409" s="2">
        <f t="shared" si="113"/>
        <v>0</v>
      </c>
      <c r="U2409" t="s">
        <v>400</v>
      </c>
      <c r="V2409" t="s">
        <v>41</v>
      </c>
      <c r="W2409" t="s">
        <v>36</v>
      </c>
      <c r="X2409" t="s">
        <v>37</v>
      </c>
      <c r="Y2409" t="s">
        <v>221</v>
      </c>
      <c r="Z2409" t="s">
        <v>74</v>
      </c>
      <c r="AA2409" t="s">
        <v>222</v>
      </c>
      <c r="AB2409" t="s">
        <v>63</v>
      </c>
      <c r="AC2409">
        <v>60</v>
      </c>
      <c r="AD2409">
        <v>39068</v>
      </c>
      <c r="AE2409">
        <v>132831.20000000001</v>
      </c>
      <c r="AF2409">
        <v>3.4</v>
      </c>
      <c r="AG2409">
        <v>0.06</v>
      </c>
      <c r="AH2409">
        <v>4510</v>
      </c>
      <c r="AI2409">
        <v>3540.35</v>
      </c>
      <c r="AJ2409">
        <v>212.53</v>
      </c>
    </row>
    <row r="2410" spans="1:36" x14ac:dyDescent="0.3">
      <c r="A2410">
        <v>1742</v>
      </c>
      <c r="B2410" t="s">
        <v>32</v>
      </c>
      <c r="C2410" t="s">
        <v>45</v>
      </c>
      <c r="D2410" t="s">
        <v>395</v>
      </c>
      <c r="E2410" t="s">
        <v>29</v>
      </c>
      <c r="F2410" t="s">
        <v>888</v>
      </c>
      <c r="G2410" t="s">
        <v>400</v>
      </c>
      <c r="H2410" t="s">
        <v>397</v>
      </c>
      <c r="I2410" t="s">
        <v>66</v>
      </c>
      <c r="J2410" t="s">
        <v>398</v>
      </c>
      <c r="K2410" t="s">
        <v>399</v>
      </c>
      <c r="L2410" t="s">
        <v>444</v>
      </c>
      <c r="M2410" t="s">
        <v>29</v>
      </c>
      <c r="N2410" t="s">
        <v>399</v>
      </c>
      <c r="O2410" s="1">
        <v>39714</v>
      </c>
      <c r="P2410" s="1">
        <v>39714</v>
      </c>
      <c r="Q2410" s="1">
        <v>39714</v>
      </c>
      <c r="R2410" s="2">
        <f t="shared" si="111"/>
        <v>0</v>
      </c>
      <c r="S2410" s="2">
        <f t="shared" si="112"/>
        <v>0</v>
      </c>
      <c r="T2410" s="2">
        <f t="shared" si="113"/>
        <v>0</v>
      </c>
      <c r="U2410" t="s">
        <v>400</v>
      </c>
      <c r="V2410" t="s">
        <v>41</v>
      </c>
      <c r="W2410" t="s">
        <v>36</v>
      </c>
      <c r="X2410" t="s">
        <v>37</v>
      </c>
      <c r="Y2410" t="s">
        <v>39</v>
      </c>
      <c r="Z2410" t="s">
        <v>43</v>
      </c>
      <c r="AA2410" t="s">
        <v>42</v>
      </c>
      <c r="AB2410" t="s">
        <v>40</v>
      </c>
      <c r="AC2410">
        <v>60</v>
      </c>
      <c r="AD2410">
        <v>26402</v>
      </c>
      <c r="AE2410">
        <v>249498.9</v>
      </c>
      <c r="AF2410">
        <v>9.4499999999999993</v>
      </c>
      <c r="AG2410">
        <v>0.16</v>
      </c>
      <c r="AH2410">
        <v>6986</v>
      </c>
      <c r="AI2410">
        <v>6269.7</v>
      </c>
      <c r="AJ2410">
        <v>399.2</v>
      </c>
    </row>
    <row r="2411" spans="1:36" x14ac:dyDescent="0.3">
      <c r="A2411">
        <v>2625</v>
      </c>
      <c r="B2411" t="s">
        <v>32</v>
      </c>
      <c r="C2411" t="s">
        <v>45</v>
      </c>
      <c r="D2411" t="s">
        <v>395</v>
      </c>
      <c r="E2411" t="s">
        <v>29</v>
      </c>
      <c r="F2411" t="s">
        <v>1211</v>
      </c>
      <c r="G2411" t="s">
        <v>400</v>
      </c>
      <c r="H2411" t="s">
        <v>397</v>
      </c>
      <c r="I2411" t="s">
        <v>66</v>
      </c>
      <c r="J2411" t="s">
        <v>398</v>
      </c>
      <c r="K2411" t="s">
        <v>399</v>
      </c>
      <c r="L2411" t="s">
        <v>35</v>
      </c>
      <c r="M2411" t="s">
        <v>29</v>
      </c>
      <c r="N2411" t="s">
        <v>399</v>
      </c>
      <c r="O2411" s="1">
        <v>39714</v>
      </c>
      <c r="P2411" s="1">
        <v>39714</v>
      </c>
      <c r="Q2411" s="1">
        <v>39714</v>
      </c>
      <c r="R2411" s="2">
        <f t="shared" si="111"/>
        <v>0</v>
      </c>
      <c r="S2411" s="2">
        <f t="shared" si="112"/>
        <v>0</v>
      </c>
      <c r="T2411" s="2">
        <f t="shared" si="113"/>
        <v>0</v>
      </c>
      <c r="U2411" t="s">
        <v>400</v>
      </c>
      <c r="V2411" t="s">
        <v>41</v>
      </c>
      <c r="W2411" t="s">
        <v>36</v>
      </c>
      <c r="X2411" t="s">
        <v>37</v>
      </c>
      <c r="Y2411" t="s">
        <v>221</v>
      </c>
      <c r="Z2411" t="s">
        <v>74</v>
      </c>
      <c r="AA2411" t="s">
        <v>222</v>
      </c>
      <c r="AB2411" t="s">
        <v>63</v>
      </c>
      <c r="AC2411">
        <v>60</v>
      </c>
      <c r="AD2411">
        <v>9408</v>
      </c>
      <c r="AE2411">
        <v>31987.200000000001</v>
      </c>
      <c r="AF2411">
        <v>3.4</v>
      </c>
      <c r="AG2411">
        <v>0.06</v>
      </c>
      <c r="AH2411">
        <v>893</v>
      </c>
      <c r="AI2411">
        <v>6269.7</v>
      </c>
      <c r="AJ2411">
        <v>51.18</v>
      </c>
    </row>
    <row r="2412" spans="1:36" x14ac:dyDescent="0.3">
      <c r="A2412">
        <v>1376</v>
      </c>
      <c r="B2412" t="s">
        <v>32</v>
      </c>
      <c r="C2412" t="s">
        <v>45</v>
      </c>
      <c r="D2412" t="s">
        <v>395</v>
      </c>
      <c r="E2412" t="s">
        <v>29</v>
      </c>
      <c r="F2412" t="s">
        <v>695</v>
      </c>
      <c r="G2412" t="s">
        <v>400</v>
      </c>
      <c r="H2412" t="s">
        <v>397</v>
      </c>
      <c r="I2412" t="s">
        <v>100</v>
      </c>
      <c r="J2412" t="s">
        <v>398</v>
      </c>
      <c r="K2412" t="s">
        <v>399</v>
      </c>
      <c r="L2412" t="s">
        <v>444</v>
      </c>
      <c r="M2412" t="s">
        <v>29</v>
      </c>
      <c r="N2412" t="s">
        <v>399</v>
      </c>
      <c r="O2412" s="1">
        <v>39720</v>
      </c>
      <c r="P2412" s="1">
        <v>39720</v>
      </c>
      <c r="Q2412" s="1">
        <v>39720</v>
      </c>
      <c r="R2412" s="2">
        <f t="shared" si="111"/>
        <v>0</v>
      </c>
      <c r="S2412" s="2">
        <f t="shared" si="112"/>
        <v>0</v>
      </c>
      <c r="T2412" s="2">
        <f t="shared" si="113"/>
        <v>0</v>
      </c>
      <c r="U2412" t="s">
        <v>400</v>
      </c>
      <c r="V2412" t="s">
        <v>41</v>
      </c>
      <c r="W2412" t="s">
        <v>36</v>
      </c>
      <c r="X2412" t="s">
        <v>37</v>
      </c>
      <c r="Y2412" t="s">
        <v>97</v>
      </c>
      <c r="Z2412" t="s">
        <v>74</v>
      </c>
      <c r="AA2412" t="s">
        <v>99</v>
      </c>
      <c r="AB2412" t="s">
        <v>98</v>
      </c>
      <c r="AC2412">
        <v>30</v>
      </c>
      <c r="AD2412">
        <v>50000</v>
      </c>
      <c r="AE2412">
        <v>600500</v>
      </c>
      <c r="AF2412">
        <v>12.01</v>
      </c>
      <c r="AG2412">
        <v>0.4</v>
      </c>
      <c r="AH2412">
        <v>3842</v>
      </c>
      <c r="AI2412">
        <v>15281.81</v>
      </c>
      <c r="AJ2412">
        <v>960.8</v>
      </c>
    </row>
    <row r="2413" spans="1:36" x14ac:dyDescent="0.3">
      <c r="A2413">
        <v>2013</v>
      </c>
      <c r="B2413" t="s">
        <v>32</v>
      </c>
      <c r="C2413" t="s">
        <v>45</v>
      </c>
      <c r="D2413" t="s">
        <v>395</v>
      </c>
      <c r="E2413" t="s">
        <v>29</v>
      </c>
      <c r="F2413" t="s">
        <v>1002</v>
      </c>
      <c r="G2413" t="s">
        <v>400</v>
      </c>
      <c r="H2413" t="s">
        <v>397</v>
      </c>
      <c r="I2413" t="s">
        <v>100</v>
      </c>
      <c r="J2413" t="s">
        <v>398</v>
      </c>
      <c r="K2413" t="s">
        <v>399</v>
      </c>
      <c r="L2413" t="s">
        <v>35</v>
      </c>
      <c r="M2413" t="s">
        <v>29</v>
      </c>
      <c r="N2413" t="s">
        <v>399</v>
      </c>
      <c r="O2413" s="1">
        <v>39727</v>
      </c>
      <c r="P2413" s="1">
        <v>39727</v>
      </c>
      <c r="Q2413" s="1">
        <v>39727</v>
      </c>
      <c r="R2413" s="2">
        <f t="shared" si="111"/>
        <v>0</v>
      </c>
      <c r="S2413" s="2">
        <f t="shared" si="112"/>
        <v>0</v>
      </c>
      <c r="T2413" s="2">
        <f t="shared" si="113"/>
        <v>0</v>
      </c>
      <c r="U2413" t="s">
        <v>400</v>
      </c>
      <c r="V2413" t="s">
        <v>41</v>
      </c>
      <c r="W2413" t="s">
        <v>36</v>
      </c>
      <c r="X2413" t="s">
        <v>37</v>
      </c>
      <c r="Y2413" t="s">
        <v>97</v>
      </c>
      <c r="Z2413" t="s">
        <v>74</v>
      </c>
      <c r="AA2413" t="s">
        <v>99</v>
      </c>
      <c r="AB2413" t="s">
        <v>98</v>
      </c>
      <c r="AC2413">
        <v>30</v>
      </c>
      <c r="AD2413">
        <v>20880</v>
      </c>
      <c r="AE2413">
        <v>250768.8</v>
      </c>
      <c r="AF2413">
        <v>12.01</v>
      </c>
      <c r="AG2413">
        <v>0.4</v>
      </c>
      <c r="AH2413">
        <v>1603</v>
      </c>
      <c r="AI2413">
        <v>8539.26</v>
      </c>
      <c r="AJ2413">
        <v>401.23</v>
      </c>
    </row>
    <row r="2414" spans="1:36" x14ac:dyDescent="0.3">
      <c r="A2414">
        <v>2406</v>
      </c>
      <c r="B2414" t="s">
        <v>32</v>
      </c>
      <c r="C2414" t="s">
        <v>45</v>
      </c>
      <c r="D2414" t="s">
        <v>395</v>
      </c>
      <c r="E2414" t="s">
        <v>29</v>
      </c>
      <c r="F2414" t="s">
        <v>1133</v>
      </c>
      <c r="G2414" t="s">
        <v>400</v>
      </c>
      <c r="H2414" t="s">
        <v>397</v>
      </c>
      <c r="I2414" t="s">
        <v>100</v>
      </c>
      <c r="J2414" t="s">
        <v>398</v>
      </c>
      <c r="K2414" t="s">
        <v>399</v>
      </c>
      <c r="L2414" t="s">
        <v>444</v>
      </c>
      <c r="M2414" t="s">
        <v>29</v>
      </c>
      <c r="N2414" t="s">
        <v>399</v>
      </c>
      <c r="O2414" s="1">
        <v>39727</v>
      </c>
      <c r="P2414" s="1">
        <v>39727</v>
      </c>
      <c r="Q2414" s="1">
        <v>39727</v>
      </c>
      <c r="R2414" s="2">
        <f t="shared" si="111"/>
        <v>0</v>
      </c>
      <c r="S2414" s="2">
        <f t="shared" si="112"/>
        <v>0</v>
      </c>
      <c r="T2414" s="2">
        <f t="shared" si="113"/>
        <v>0</v>
      </c>
      <c r="U2414" t="s">
        <v>400</v>
      </c>
      <c r="V2414" t="s">
        <v>41</v>
      </c>
      <c r="W2414" t="s">
        <v>36</v>
      </c>
      <c r="X2414" t="s">
        <v>37</v>
      </c>
      <c r="Y2414" t="s">
        <v>97</v>
      </c>
      <c r="Z2414" t="s">
        <v>74</v>
      </c>
      <c r="AA2414" t="s">
        <v>99</v>
      </c>
      <c r="AB2414" t="s">
        <v>98</v>
      </c>
      <c r="AC2414">
        <v>30</v>
      </c>
      <c r="AD2414">
        <v>50000</v>
      </c>
      <c r="AE2414">
        <v>600500</v>
      </c>
      <c r="AF2414">
        <v>12.01</v>
      </c>
      <c r="AG2414">
        <v>0.4</v>
      </c>
      <c r="AH2414">
        <v>3817</v>
      </c>
      <c r="AI2414">
        <v>4579.42</v>
      </c>
      <c r="AJ2414">
        <v>960.8</v>
      </c>
    </row>
    <row r="2415" spans="1:36" x14ac:dyDescent="0.3">
      <c r="A2415">
        <v>1350</v>
      </c>
      <c r="B2415" t="s">
        <v>32</v>
      </c>
      <c r="C2415" t="s">
        <v>45</v>
      </c>
      <c r="D2415" t="s">
        <v>395</v>
      </c>
      <c r="E2415" t="s">
        <v>29</v>
      </c>
      <c r="F2415" t="s">
        <v>672</v>
      </c>
      <c r="G2415" t="s">
        <v>400</v>
      </c>
      <c r="H2415" t="s">
        <v>397</v>
      </c>
      <c r="I2415" t="s">
        <v>66</v>
      </c>
      <c r="J2415" t="s">
        <v>398</v>
      </c>
      <c r="K2415" t="s">
        <v>399</v>
      </c>
      <c r="L2415" t="s">
        <v>35</v>
      </c>
      <c r="M2415" t="s">
        <v>29</v>
      </c>
      <c r="N2415" t="s">
        <v>399</v>
      </c>
      <c r="O2415" s="1">
        <v>39741</v>
      </c>
      <c r="P2415" s="1">
        <v>39741</v>
      </c>
      <c r="Q2415" s="1">
        <v>39741</v>
      </c>
      <c r="R2415" s="2">
        <f t="shared" si="111"/>
        <v>0</v>
      </c>
      <c r="S2415" s="2">
        <f t="shared" si="112"/>
        <v>0</v>
      </c>
      <c r="T2415" s="2">
        <f t="shared" si="113"/>
        <v>0</v>
      </c>
      <c r="U2415" t="s">
        <v>400</v>
      </c>
      <c r="V2415" t="s">
        <v>41</v>
      </c>
      <c r="W2415" t="s">
        <v>36</v>
      </c>
      <c r="X2415" t="s">
        <v>50</v>
      </c>
      <c r="Y2415" t="s">
        <v>252</v>
      </c>
      <c r="Z2415" t="s">
        <v>163</v>
      </c>
      <c r="AA2415" t="s">
        <v>64</v>
      </c>
      <c r="AB2415" t="s">
        <v>93</v>
      </c>
      <c r="AC2415">
        <v>240</v>
      </c>
      <c r="AD2415">
        <v>3200</v>
      </c>
      <c r="AE2415">
        <v>6720</v>
      </c>
      <c r="AF2415">
        <v>2.1</v>
      </c>
      <c r="AG2415">
        <v>0.01</v>
      </c>
      <c r="AH2415">
        <v>1120</v>
      </c>
      <c r="AI2415">
        <v>8185.2</v>
      </c>
      <c r="AJ2415">
        <v>13.17</v>
      </c>
    </row>
    <row r="2416" spans="1:36" x14ac:dyDescent="0.3">
      <c r="A2416">
        <v>1146</v>
      </c>
      <c r="B2416" t="s">
        <v>32</v>
      </c>
      <c r="C2416" t="s">
        <v>45</v>
      </c>
      <c r="D2416" t="s">
        <v>395</v>
      </c>
      <c r="E2416" t="s">
        <v>29</v>
      </c>
      <c r="F2416" t="s">
        <v>527</v>
      </c>
      <c r="G2416" t="s">
        <v>400</v>
      </c>
      <c r="H2416" t="s">
        <v>397</v>
      </c>
      <c r="I2416" t="s">
        <v>66</v>
      </c>
      <c r="J2416" t="s">
        <v>398</v>
      </c>
      <c r="K2416" t="s">
        <v>399</v>
      </c>
      <c r="L2416" t="s">
        <v>444</v>
      </c>
      <c r="M2416" t="s">
        <v>29</v>
      </c>
      <c r="N2416" t="s">
        <v>399</v>
      </c>
      <c r="O2416" s="1">
        <v>39742</v>
      </c>
      <c r="P2416" s="1">
        <v>39742</v>
      </c>
      <c r="Q2416" s="1">
        <v>39742</v>
      </c>
      <c r="R2416" s="2">
        <f t="shared" si="111"/>
        <v>0</v>
      </c>
      <c r="S2416" s="2">
        <f t="shared" si="112"/>
        <v>0</v>
      </c>
      <c r="T2416" s="2">
        <f t="shared" si="113"/>
        <v>0</v>
      </c>
      <c r="U2416" t="s">
        <v>400</v>
      </c>
      <c r="V2416" t="s">
        <v>41</v>
      </c>
      <c r="W2416" t="s">
        <v>36</v>
      </c>
      <c r="X2416" t="s">
        <v>37</v>
      </c>
      <c r="Y2416" t="s">
        <v>221</v>
      </c>
      <c r="Z2416" t="s">
        <v>74</v>
      </c>
      <c r="AA2416" t="s">
        <v>222</v>
      </c>
      <c r="AB2416" t="s">
        <v>63</v>
      </c>
      <c r="AC2416">
        <v>60</v>
      </c>
      <c r="AD2416">
        <v>29011</v>
      </c>
      <c r="AE2416">
        <v>98637.4</v>
      </c>
      <c r="AF2416">
        <v>3.4</v>
      </c>
      <c r="AG2416">
        <v>0.06</v>
      </c>
      <c r="AH2416">
        <v>2717</v>
      </c>
      <c r="AI2416">
        <v>4060.55</v>
      </c>
      <c r="AJ2416">
        <v>193.33</v>
      </c>
    </row>
    <row r="2417" spans="1:36" x14ac:dyDescent="0.3">
      <c r="A2417">
        <v>1175</v>
      </c>
      <c r="B2417" t="s">
        <v>32</v>
      </c>
      <c r="C2417" t="s">
        <v>45</v>
      </c>
      <c r="D2417" t="s">
        <v>395</v>
      </c>
      <c r="E2417" t="s">
        <v>29</v>
      </c>
      <c r="F2417" t="s">
        <v>556</v>
      </c>
      <c r="G2417" t="s">
        <v>400</v>
      </c>
      <c r="H2417" t="s">
        <v>397</v>
      </c>
      <c r="I2417" t="s">
        <v>100</v>
      </c>
      <c r="J2417" t="s">
        <v>398</v>
      </c>
      <c r="K2417" t="s">
        <v>399</v>
      </c>
      <c r="L2417" t="s">
        <v>444</v>
      </c>
      <c r="M2417" t="s">
        <v>29</v>
      </c>
      <c r="N2417" t="s">
        <v>399</v>
      </c>
      <c r="O2417" s="1">
        <v>39742</v>
      </c>
      <c r="P2417" s="1">
        <v>39742</v>
      </c>
      <c r="Q2417" s="1">
        <v>39742</v>
      </c>
      <c r="R2417" s="2">
        <f t="shared" si="111"/>
        <v>0</v>
      </c>
      <c r="S2417" s="2">
        <f t="shared" si="112"/>
        <v>0</v>
      </c>
      <c r="T2417" s="2">
        <f t="shared" si="113"/>
        <v>0</v>
      </c>
      <c r="U2417" t="s">
        <v>400</v>
      </c>
      <c r="V2417" t="s">
        <v>41</v>
      </c>
      <c r="W2417" t="s">
        <v>36</v>
      </c>
      <c r="X2417" t="s">
        <v>37</v>
      </c>
      <c r="Y2417" t="s">
        <v>97</v>
      </c>
      <c r="Z2417" t="s">
        <v>74</v>
      </c>
      <c r="AA2417" t="s">
        <v>99</v>
      </c>
      <c r="AB2417" t="s">
        <v>98</v>
      </c>
      <c r="AC2417">
        <v>30</v>
      </c>
      <c r="AD2417">
        <v>50000</v>
      </c>
      <c r="AE2417">
        <v>600500</v>
      </c>
      <c r="AF2417">
        <v>12.01</v>
      </c>
      <c r="AG2417">
        <v>0.4</v>
      </c>
      <c r="AH2417">
        <v>3775</v>
      </c>
      <c r="AI2417">
        <v>4060.54</v>
      </c>
      <c r="AJ2417">
        <v>1176.98</v>
      </c>
    </row>
    <row r="2418" spans="1:36" x14ac:dyDescent="0.3">
      <c r="A2418">
        <v>1734</v>
      </c>
      <c r="B2418" t="s">
        <v>32</v>
      </c>
      <c r="C2418" t="s">
        <v>45</v>
      </c>
      <c r="D2418" t="s">
        <v>395</v>
      </c>
      <c r="E2418" t="s">
        <v>29</v>
      </c>
      <c r="F2418" t="s">
        <v>882</v>
      </c>
      <c r="G2418" t="s">
        <v>400</v>
      </c>
      <c r="H2418" t="s">
        <v>397</v>
      </c>
      <c r="I2418" t="s">
        <v>66</v>
      </c>
      <c r="J2418" t="s">
        <v>398</v>
      </c>
      <c r="K2418" t="s">
        <v>399</v>
      </c>
      <c r="L2418" t="s">
        <v>444</v>
      </c>
      <c r="M2418" t="s">
        <v>29</v>
      </c>
      <c r="N2418" t="s">
        <v>399</v>
      </c>
      <c r="O2418" s="1">
        <v>39742</v>
      </c>
      <c r="P2418" s="1">
        <v>39742</v>
      </c>
      <c r="Q2418" s="1">
        <v>39742</v>
      </c>
      <c r="R2418" s="2">
        <f t="shared" si="111"/>
        <v>0</v>
      </c>
      <c r="S2418" s="2">
        <f t="shared" si="112"/>
        <v>0</v>
      </c>
      <c r="T2418" s="2">
        <f t="shared" si="113"/>
        <v>0</v>
      </c>
      <c r="U2418" t="s">
        <v>400</v>
      </c>
      <c r="V2418" t="s">
        <v>41</v>
      </c>
      <c r="W2418" t="s">
        <v>36</v>
      </c>
      <c r="X2418" t="s">
        <v>37</v>
      </c>
      <c r="Y2418" t="s">
        <v>221</v>
      </c>
      <c r="Z2418" t="s">
        <v>74</v>
      </c>
      <c r="AA2418" t="s">
        <v>222</v>
      </c>
      <c r="AB2418" t="s">
        <v>63</v>
      </c>
      <c r="AC2418">
        <v>60</v>
      </c>
      <c r="AD2418">
        <v>40454</v>
      </c>
      <c r="AE2418">
        <v>137543.6</v>
      </c>
      <c r="AF2418">
        <v>3.4</v>
      </c>
      <c r="AG2418">
        <v>0.06</v>
      </c>
      <c r="AH2418">
        <v>3787</v>
      </c>
      <c r="AI2418">
        <v>4060.55</v>
      </c>
      <c r="AJ2418">
        <v>269.58999999999997</v>
      </c>
    </row>
    <row r="2419" spans="1:36" x14ac:dyDescent="0.3">
      <c r="A2419">
        <v>1156</v>
      </c>
      <c r="B2419" t="s">
        <v>32</v>
      </c>
      <c r="C2419" t="s">
        <v>45</v>
      </c>
      <c r="D2419" t="s">
        <v>395</v>
      </c>
      <c r="E2419" t="s">
        <v>29</v>
      </c>
      <c r="F2419" t="s">
        <v>537</v>
      </c>
      <c r="G2419" t="s">
        <v>400</v>
      </c>
      <c r="H2419" t="s">
        <v>397</v>
      </c>
      <c r="I2419" t="s">
        <v>183</v>
      </c>
      <c r="J2419" t="s">
        <v>398</v>
      </c>
      <c r="K2419" t="s">
        <v>399</v>
      </c>
      <c r="L2419" t="s">
        <v>444</v>
      </c>
      <c r="M2419" t="s">
        <v>29</v>
      </c>
      <c r="N2419" t="s">
        <v>399</v>
      </c>
      <c r="O2419" s="1">
        <v>39759</v>
      </c>
      <c r="P2419" s="1">
        <v>39759</v>
      </c>
      <c r="Q2419" s="1">
        <v>39759</v>
      </c>
      <c r="R2419" s="2">
        <f t="shared" si="111"/>
        <v>0</v>
      </c>
      <c r="S2419" s="2">
        <f t="shared" si="112"/>
        <v>0</v>
      </c>
      <c r="T2419" s="2">
        <f t="shared" si="113"/>
        <v>0</v>
      </c>
      <c r="U2419" t="s">
        <v>400</v>
      </c>
      <c r="V2419" t="s">
        <v>41</v>
      </c>
      <c r="W2419" t="s">
        <v>36</v>
      </c>
      <c r="X2419" t="s">
        <v>37</v>
      </c>
      <c r="Y2419" t="s">
        <v>221</v>
      </c>
      <c r="Z2419" t="s">
        <v>74</v>
      </c>
      <c r="AA2419" t="s">
        <v>222</v>
      </c>
      <c r="AB2419" t="s">
        <v>63</v>
      </c>
      <c r="AC2419">
        <v>60</v>
      </c>
      <c r="AD2419">
        <v>50000</v>
      </c>
      <c r="AE2419">
        <v>170000</v>
      </c>
      <c r="AF2419">
        <v>3.4</v>
      </c>
      <c r="AG2419">
        <v>0.06</v>
      </c>
      <c r="AH2419">
        <v>2764</v>
      </c>
      <c r="AI2419">
        <v>2938.92</v>
      </c>
      <c r="AJ2419">
        <v>333.2</v>
      </c>
    </row>
    <row r="2420" spans="1:36" x14ac:dyDescent="0.3">
      <c r="A2420">
        <v>1746</v>
      </c>
      <c r="B2420" t="s">
        <v>32</v>
      </c>
      <c r="C2420" t="s">
        <v>45</v>
      </c>
      <c r="D2420" t="s">
        <v>395</v>
      </c>
      <c r="E2420" t="s">
        <v>29</v>
      </c>
      <c r="F2420" t="s">
        <v>891</v>
      </c>
      <c r="G2420" t="s">
        <v>400</v>
      </c>
      <c r="H2420" t="s">
        <v>397</v>
      </c>
      <c r="I2420" t="s">
        <v>183</v>
      </c>
      <c r="J2420" t="s">
        <v>398</v>
      </c>
      <c r="K2420" t="s">
        <v>399</v>
      </c>
      <c r="L2420" t="s">
        <v>444</v>
      </c>
      <c r="M2420" t="s">
        <v>29</v>
      </c>
      <c r="N2420" t="s">
        <v>399</v>
      </c>
      <c r="O2420" s="1">
        <v>39759</v>
      </c>
      <c r="P2420" s="1">
        <v>39759</v>
      </c>
      <c r="Q2420" s="1">
        <v>39759</v>
      </c>
      <c r="R2420" s="2">
        <f t="shared" si="111"/>
        <v>0</v>
      </c>
      <c r="S2420" s="2">
        <f t="shared" si="112"/>
        <v>0</v>
      </c>
      <c r="T2420" s="2">
        <f t="shared" si="113"/>
        <v>0</v>
      </c>
      <c r="U2420" t="s">
        <v>400</v>
      </c>
      <c r="V2420" t="s">
        <v>41</v>
      </c>
      <c r="W2420" t="s">
        <v>36</v>
      </c>
      <c r="X2420" t="s">
        <v>37</v>
      </c>
      <c r="Y2420" t="s">
        <v>221</v>
      </c>
      <c r="Z2420" t="s">
        <v>74</v>
      </c>
      <c r="AA2420" t="s">
        <v>222</v>
      </c>
      <c r="AB2420" t="s">
        <v>63</v>
      </c>
      <c r="AC2420">
        <v>60</v>
      </c>
      <c r="AD2420">
        <v>50000</v>
      </c>
      <c r="AE2420">
        <v>170000</v>
      </c>
      <c r="AF2420">
        <v>3.4</v>
      </c>
      <c r="AG2420">
        <v>0.06</v>
      </c>
      <c r="AH2420">
        <v>2773</v>
      </c>
      <c r="AI2420">
        <v>2938.92</v>
      </c>
      <c r="AJ2420">
        <v>333.2</v>
      </c>
    </row>
    <row r="2421" spans="1:36" x14ac:dyDescent="0.3">
      <c r="A2421">
        <v>2433</v>
      </c>
      <c r="B2421" t="s">
        <v>32</v>
      </c>
      <c r="C2421" t="s">
        <v>45</v>
      </c>
      <c r="D2421" t="s">
        <v>395</v>
      </c>
      <c r="E2421" t="s">
        <v>29</v>
      </c>
      <c r="F2421" t="s">
        <v>1145</v>
      </c>
      <c r="G2421" t="s">
        <v>400</v>
      </c>
      <c r="H2421" t="s">
        <v>397</v>
      </c>
      <c r="I2421" t="s">
        <v>66</v>
      </c>
      <c r="J2421" t="s">
        <v>398</v>
      </c>
      <c r="K2421" t="s">
        <v>399</v>
      </c>
      <c r="L2421" t="s">
        <v>444</v>
      </c>
      <c r="M2421" t="s">
        <v>29</v>
      </c>
      <c r="N2421" t="s">
        <v>399</v>
      </c>
      <c r="O2421" s="1">
        <v>39759</v>
      </c>
      <c r="P2421" s="1">
        <v>39759</v>
      </c>
      <c r="Q2421" s="1">
        <v>39759</v>
      </c>
      <c r="R2421" s="2">
        <f t="shared" si="111"/>
        <v>0</v>
      </c>
      <c r="S2421" s="2">
        <f t="shared" si="112"/>
        <v>0</v>
      </c>
      <c r="T2421" s="2">
        <f t="shared" si="113"/>
        <v>0</v>
      </c>
      <c r="U2421" t="s">
        <v>400</v>
      </c>
      <c r="V2421" t="s">
        <v>41</v>
      </c>
      <c r="W2421" t="s">
        <v>36</v>
      </c>
      <c r="X2421" t="s">
        <v>50</v>
      </c>
      <c r="Y2421" t="s">
        <v>307</v>
      </c>
      <c r="Z2421" t="s">
        <v>104</v>
      </c>
      <c r="AA2421" t="s">
        <v>180</v>
      </c>
      <c r="AB2421" t="s">
        <v>53</v>
      </c>
      <c r="AC2421">
        <v>60</v>
      </c>
      <c r="AD2421">
        <v>4200</v>
      </c>
      <c r="AE2421">
        <v>32550</v>
      </c>
      <c r="AF2421">
        <v>7.75</v>
      </c>
      <c r="AG2421">
        <v>0.13</v>
      </c>
      <c r="AH2421">
        <v>867</v>
      </c>
      <c r="AI2421">
        <v>2938.92</v>
      </c>
      <c r="AJ2421">
        <v>63.8</v>
      </c>
    </row>
    <row r="2422" spans="1:36" x14ac:dyDescent="0.3">
      <c r="A2422">
        <v>2594</v>
      </c>
      <c r="B2422" t="s">
        <v>32</v>
      </c>
      <c r="C2422" t="s">
        <v>45</v>
      </c>
      <c r="D2422" t="s">
        <v>395</v>
      </c>
      <c r="E2422" t="s">
        <v>29</v>
      </c>
      <c r="F2422" t="s">
        <v>1201</v>
      </c>
      <c r="G2422" t="s">
        <v>400</v>
      </c>
      <c r="H2422" t="s">
        <v>397</v>
      </c>
      <c r="I2422" t="s">
        <v>100</v>
      </c>
      <c r="J2422" t="s">
        <v>398</v>
      </c>
      <c r="K2422" t="s">
        <v>399</v>
      </c>
      <c r="L2422" t="s">
        <v>444</v>
      </c>
      <c r="M2422" t="s">
        <v>29</v>
      </c>
      <c r="N2422" t="s">
        <v>399</v>
      </c>
      <c r="O2422" s="1">
        <v>39759</v>
      </c>
      <c r="P2422" s="1">
        <v>39759</v>
      </c>
      <c r="Q2422" s="1">
        <v>39759</v>
      </c>
      <c r="R2422" s="2">
        <f t="shared" si="111"/>
        <v>0</v>
      </c>
      <c r="S2422" s="2">
        <f t="shared" si="112"/>
        <v>0</v>
      </c>
      <c r="T2422" s="2">
        <f t="shared" si="113"/>
        <v>0</v>
      </c>
      <c r="U2422" t="s">
        <v>400</v>
      </c>
      <c r="V2422" t="s">
        <v>41</v>
      </c>
      <c r="W2422" t="s">
        <v>36</v>
      </c>
      <c r="X2422" t="s">
        <v>37</v>
      </c>
      <c r="Y2422" t="s">
        <v>97</v>
      </c>
      <c r="Z2422" t="s">
        <v>74</v>
      </c>
      <c r="AA2422" t="s">
        <v>99</v>
      </c>
      <c r="AB2422" t="s">
        <v>98</v>
      </c>
      <c r="AC2422">
        <v>30</v>
      </c>
      <c r="AD2422">
        <v>35000</v>
      </c>
      <c r="AE2422">
        <v>420350</v>
      </c>
      <c r="AF2422">
        <v>12.01</v>
      </c>
      <c r="AG2422">
        <v>0.4</v>
      </c>
      <c r="AH2422">
        <v>2641</v>
      </c>
      <c r="AI2422">
        <v>2938.92</v>
      </c>
      <c r="AJ2422">
        <v>823.89</v>
      </c>
    </row>
    <row r="2423" spans="1:36" x14ac:dyDescent="0.3">
      <c r="A2423">
        <v>2595</v>
      </c>
      <c r="B2423" t="s">
        <v>32</v>
      </c>
      <c r="C2423" t="s">
        <v>45</v>
      </c>
      <c r="D2423" t="s">
        <v>395</v>
      </c>
      <c r="E2423" t="s">
        <v>29</v>
      </c>
      <c r="F2423" t="s">
        <v>1202</v>
      </c>
      <c r="G2423" t="s">
        <v>400</v>
      </c>
      <c r="H2423" t="s">
        <v>397</v>
      </c>
      <c r="I2423" t="s">
        <v>66</v>
      </c>
      <c r="J2423" t="s">
        <v>398</v>
      </c>
      <c r="K2423" t="s">
        <v>399</v>
      </c>
      <c r="L2423" t="s">
        <v>444</v>
      </c>
      <c r="M2423" t="s">
        <v>29</v>
      </c>
      <c r="N2423" t="s">
        <v>399</v>
      </c>
      <c r="O2423" s="1">
        <v>39759</v>
      </c>
      <c r="P2423" s="1">
        <v>39759</v>
      </c>
      <c r="Q2423" s="1">
        <v>39759</v>
      </c>
      <c r="R2423" s="2">
        <f t="shared" si="111"/>
        <v>0</v>
      </c>
      <c r="S2423" s="2">
        <f t="shared" si="112"/>
        <v>0</v>
      </c>
      <c r="T2423" s="2">
        <f t="shared" si="113"/>
        <v>0</v>
      </c>
      <c r="U2423" t="s">
        <v>400</v>
      </c>
      <c r="V2423" t="s">
        <v>41</v>
      </c>
      <c r="W2423" t="s">
        <v>36</v>
      </c>
      <c r="X2423" t="s">
        <v>37</v>
      </c>
      <c r="Y2423" t="s">
        <v>39</v>
      </c>
      <c r="Z2423" t="s">
        <v>43</v>
      </c>
      <c r="AA2423" t="s">
        <v>42</v>
      </c>
      <c r="AB2423" t="s">
        <v>40</v>
      </c>
      <c r="AC2423">
        <v>60</v>
      </c>
      <c r="AD2423">
        <v>50000</v>
      </c>
      <c r="AE2423">
        <v>472500</v>
      </c>
      <c r="AF2423">
        <v>9.4499999999999993</v>
      </c>
      <c r="AG2423">
        <v>0.16</v>
      </c>
      <c r="AH2423">
        <v>4585</v>
      </c>
      <c r="AI2423">
        <v>2938.92</v>
      </c>
      <c r="AJ2423">
        <v>926.1</v>
      </c>
    </row>
    <row r="2424" spans="1:36" x14ac:dyDescent="0.3">
      <c r="A2424">
        <v>2402</v>
      </c>
      <c r="B2424" t="s">
        <v>32</v>
      </c>
      <c r="C2424" t="s">
        <v>45</v>
      </c>
      <c r="D2424" t="s">
        <v>395</v>
      </c>
      <c r="E2424" t="s">
        <v>29</v>
      </c>
      <c r="F2424" t="s">
        <v>1130</v>
      </c>
      <c r="G2424" t="s">
        <v>400</v>
      </c>
      <c r="H2424" t="s">
        <v>397</v>
      </c>
      <c r="I2424" t="s">
        <v>66</v>
      </c>
      <c r="J2424" t="s">
        <v>398</v>
      </c>
      <c r="K2424" t="s">
        <v>399</v>
      </c>
      <c r="L2424" t="s">
        <v>35</v>
      </c>
      <c r="M2424" t="s">
        <v>29</v>
      </c>
      <c r="N2424" t="s">
        <v>399</v>
      </c>
      <c r="O2424" s="1">
        <v>39766</v>
      </c>
      <c r="P2424" s="1">
        <v>39766</v>
      </c>
      <c r="Q2424" s="1">
        <v>39766</v>
      </c>
      <c r="R2424" s="2">
        <f t="shared" si="111"/>
        <v>0</v>
      </c>
      <c r="S2424" s="2">
        <f t="shared" si="112"/>
        <v>0</v>
      </c>
      <c r="T2424" s="2">
        <f t="shared" si="113"/>
        <v>0</v>
      </c>
      <c r="U2424" t="s">
        <v>400</v>
      </c>
      <c r="V2424" t="s">
        <v>41</v>
      </c>
      <c r="W2424" t="s">
        <v>36</v>
      </c>
      <c r="X2424" t="s">
        <v>50</v>
      </c>
      <c r="Y2424" t="s">
        <v>252</v>
      </c>
      <c r="Z2424" t="s">
        <v>163</v>
      </c>
      <c r="AA2424" t="s">
        <v>64</v>
      </c>
      <c r="AB2424" t="s">
        <v>93</v>
      </c>
      <c r="AC2424">
        <v>240</v>
      </c>
      <c r="AD2424">
        <v>1800</v>
      </c>
      <c r="AE2424">
        <v>3780</v>
      </c>
      <c r="AF2424">
        <v>2.1</v>
      </c>
      <c r="AG2424">
        <v>0.01</v>
      </c>
      <c r="AH2424">
        <v>671</v>
      </c>
      <c r="AI2424">
        <v>5110.76</v>
      </c>
      <c r="AJ2424">
        <v>7.41</v>
      </c>
    </row>
    <row r="2425" spans="1:36" x14ac:dyDescent="0.3">
      <c r="A2425">
        <v>2009</v>
      </c>
      <c r="B2425" t="s">
        <v>32</v>
      </c>
      <c r="C2425" t="s">
        <v>45</v>
      </c>
      <c r="D2425" t="s">
        <v>395</v>
      </c>
      <c r="E2425" t="s">
        <v>29</v>
      </c>
      <c r="F2425" t="s">
        <v>999</v>
      </c>
      <c r="G2425" t="s">
        <v>400</v>
      </c>
      <c r="H2425" t="s">
        <v>397</v>
      </c>
      <c r="I2425" t="s">
        <v>202</v>
      </c>
      <c r="J2425" t="s">
        <v>398</v>
      </c>
      <c r="K2425" t="s">
        <v>399</v>
      </c>
      <c r="L2425" t="s">
        <v>444</v>
      </c>
      <c r="M2425" t="s">
        <v>29</v>
      </c>
      <c r="N2425" t="s">
        <v>399</v>
      </c>
      <c r="O2425" s="1">
        <v>39777</v>
      </c>
      <c r="P2425" s="1">
        <v>39777</v>
      </c>
      <c r="Q2425" s="1">
        <v>39777</v>
      </c>
      <c r="R2425" s="2">
        <f t="shared" si="111"/>
        <v>0</v>
      </c>
      <c r="S2425" s="2">
        <f t="shared" si="112"/>
        <v>0</v>
      </c>
      <c r="T2425" s="2">
        <f t="shared" si="113"/>
        <v>0</v>
      </c>
      <c r="U2425" t="s">
        <v>400</v>
      </c>
      <c r="V2425" t="s">
        <v>421</v>
      </c>
      <c r="W2425" t="s">
        <v>36</v>
      </c>
      <c r="X2425" t="s">
        <v>37</v>
      </c>
      <c r="Y2425" t="s">
        <v>419</v>
      </c>
      <c r="Z2425" t="s">
        <v>43</v>
      </c>
      <c r="AA2425" t="s">
        <v>422</v>
      </c>
      <c r="AB2425" t="s">
        <v>420</v>
      </c>
      <c r="AC2425">
        <v>30</v>
      </c>
      <c r="AD2425">
        <v>100000</v>
      </c>
      <c r="AE2425">
        <v>2625000</v>
      </c>
      <c r="AF2425">
        <v>26.25</v>
      </c>
      <c r="AG2425">
        <v>0.88</v>
      </c>
      <c r="AH2425">
        <v>88190</v>
      </c>
      <c r="AI2425">
        <v>11519.94</v>
      </c>
      <c r="AJ2425">
        <v>5145</v>
      </c>
    </row>
    <row r="2426" spans="1:36" x14ac:dyDescent="0.3">
      <c r="A2426">
        <v>1346</v>
      </c>
      <c r="B2426" t="s">
        <v>32</v>
      </c>
      <c r="C2426" t="s">
        <v>45</v>
      </c>
      <c r="D2426" t="s">
        <v>395</v>
      </c>
      <c r="E2426" t="s">
        <v>29</v>
      </c>
      <c r="F2426" t="s">
        <v>667</v>
      </c>
      <c r="G2426" t="s">
        <v>400</v>
      </c>
      <c r="H2426" t="s">
        <v>397</v>
      </c>
      <c r="I2426" t="s">
        <v>183</v>
      </c>
      <c r="J2426" t="s">
        <v>398</v>
      </c>
      <c r="K2426" t="s">
        <v>399</v>
      </c>
      <c r="L2426" t="s">
        <v>444</v>
      </c>
      <c r="M2426" t="s">
        <v>29</v>
      </c>
      <c r="N2426" t="s">
        <v>399</v>
      </c>
      <c r="O2426" s="1">
        <v>39783</v>
      </c>
      <c r="P2426" s="1">
        <v>39783</v>
      </c>
      <c r="Q2426" s="1">
        <v>39783</v>
      </c>
      <c r="R2426" s="2">
        <f t="shared" si="111"/>
        <v>0</v>
      </c>
      <c r="S2426" s="2">
        <f t="shared" si="112"/>
        <v>0</v>
      </c>
      <c r="T2426" s="2">
        <f t="shared" si="113"/>
        <v>0</v>
      </c>
      <c r="U2426" t="s">
        <v>400</v>
      </c>
      <c r="V2426" t="s">
        <v>41</v>
      </c>
      <c r="W2426" t="s">
        <v>36</v>
      </c>
      <c r="X2426" t="s">
        <v>37</v>
      </c>
      <c r="Y2426" t="s">
        <v>221</v>
      </c>
      <c r="Z2426" t="s">
        <v>74</v>
      </c>
      <c r="AA2426" t="s">
        <v>222</v>
      </c>
      <c r="AB2426" t="s">
        <v>63</v>
      </c>
      <c r="AC2426">
        <v>60</v>
      </c>
      <c r="AD2426">
        <v>44432</v>
      </c>
      <c r="AE2426">
        <v>151068.79999999999</v>
      </c>
      <c r="AF2426">
        <v>3.4</v>
      </c>
      <c r="AG2426">
        <v>0.06</v>
      </c>
      <c r="AH2426">
        <v>2503</v>
      </c>
      <c r="AI2426">
        <v>3629.37</v>
      </c>
      <c r="AJ2426">
        <v>296.08999999999997</v>
      </c>
    </row>
    <row r="2427" spans="1:36" x14ac:dyDescent="0.3">
      <c r="A2427">
        <v>1985</v>
      </c>
      <c r="B2427" t="s">
        <v>32</v>
      </c>
      <c r="C2427" t="s">
        <v>45</v>
      </c>
      <c r="D2427" t="s">
        <v>395</v>
      </c>
      <c r="E2427" t="s">
        <v>29</v>
      </c>
      <c r="F2427" t="s">
        <v>989</v>
      </c>
      <c r="G2427" t="s">
        <v>400</v>
      </c>
      <c r="H2427" t="s">
        <v>397</v>
      </c>
      <c r="I2427" t="s">
        <v>183</v>
      </c>
      <c r="J2427" t="s">
        <v>398</v>
      </c>
      <c r="K2427" t="s">
        <v>399</v>
      </c>
      <c r="L2427" t="s">
        <v>444</v>
      </c>
      <c r="M2427" t="s">
        <v>29</v>
      </c>
      <c r="N2427" t="s">
        <v>399</v>
      </c>
      <c r="O2427" s="1">
        <v>39783</v>
      </c>
      <c r="P2427" s="1">
        <v>39783</v>
      </c>
      <c r="Q2427" s="1">
        <v>39783</v>
      </c>
      <c r="R2427" s="2">
        <f t="shared" si="111"/>
        <v>0</v>
      </c>
      <c r="S2427" s="2">
        <f t="shared" si="112"/>
        <v>0</v>
      </c>
      <c r="T2427" s="2">
        <f t="shared" si="113"/>
        <v>0</v>
      </c>
      <c r="U2427" t="s">
        <v>400</v>
      </c>
      <c r="V2427" t="s">
        <v>41</v>
      </c>
      <c r="W2427" t="s">
        <v>36</v>
      </c>
      <c r="X2427" t="s">
        <v>37</v>
      </c>
      <c r="Y2427" t="s">
        <v>221</v>
      </c>
      <c r="Z2427" t="s">
        <v>74</v>
      </c>
      <c r="AA2427" t="s">
        <v>222</v>
      </c>
      <c r="AB2427" t="s">
        <v>63</v>
      </c>
      <c r="AC2427">
        <v>60</v>
      </c>
      <c r="AD2427">
        <v>20989</v>
      </c>
      <c r="AE2427">
        <v>71362.600000000006</v>
      </c>
      <c r="AF2427">
        <v>3.4</v>
      </c>
      <c r="AG2427">
        <v>0.06</v>
      </c>
      <c r="AH2427">
        <v>1162</v>
      </c>
      <c r="AI2427">
        <v>3629.37</v>
      </c>
      <c r="AJ2427">
        <v>139.87</v>
      </c>
    </row>
    <row r="2428" spans="1:36" x14ac:dyDescent="0.3">
      <c r="A2428">
        <v>2401</v>
      </c>
      <c r="B2428" t="s">
        <v>32</v>
      </c>
      <c r="C2428" t="s">
        <v>45</v>
      </c>
      <c r="D2428" t="s">
        <v>395</v>
      </c>
      <c r="E2428" t="s">
        <v>29</v>
      </c>
      <c r="F2428" t="s">
        <v>1129</v>
      </c>
      <c r="G2428" t="s">
        <v>400</v>
      </c>
      <c r="H2428" t="s">
        <v>397</v>
      </c>
      <c r="I2428" t="s">
        <v>183</v>
      </c>
      <c r="J2428" t="s">
        <v>398</v>
      </c>
      <c r="K2428" t="s">
        <v>399</v>
      </c>
      <c r="L2428" t="s">
        <v>444</v>
      </c>
      <c r="M2428" t="s">
        <v>29</v>
      </c>
      <c r="N2428" t="s">
        <v>399</v>
      </c>
      <c r="O2428" s="1">
        <v>39783</v>
      </c>
      <c r="P2428" s="1">
        <v>39783</v>
      </c>
      <c r="Q2428" s="1">
        <v>39783</v>
      </c>
      <c r="R2428" s="2">
        <f t="shared" si="111"/>
        <v>0</v>
      </c>
      <c r="S2428" s="2">
        <f t="shared" si="112"/>
        <v>0</v>
      </c>
      <c r="T2428" s="2">
        <f t="shared" si="113"/>
        <v>0</v>
      </c>
      <c r="U2428" t="s">
        <v>400</v>
      </c>
      <c r="V2428" t="s">
        <v>41</v>
      </c>
      <c r="W2428" t="s">
        <v>36</v>
      </c>
      <c r="X2428" t="s">
        <v>37</v>
      </c>
      <c r="Y2428" t="s">
        <v>221</v>
      </c>
      <c r="Z2428" t="s">
        <v>74</v>
      </c>
      <c r="AA2428" t="s">
        <v>222</v>
      </c>
      <c r="AB2428" t="s">
        <v>63</v>
      </c>
      <c r="AC2428">
        <v>60</v>
      </c>
      <c r="AD2428">
        <v>50000</v>
      </c>
      <c r="AE2428">
        <v>170000</v>
      </c>
      <c r="AF2428">
        <v>3.4</v>
      </c>
      <c r="AG2428">
        <v>0.06</v>
      </c>
      <c r="AH2428">
        <v>2809</v>
      </c>
      <c r="AI2428">
        <v>3629.37</v>
      </c>
      <c r="AJ2428">
        <v>333.2</v>
      </c>
    </row>
    <row r="2429" spans="1:36" x14ac:dyDescent="0.3">
      <c r="A2429">
        <v>1539</v>
      </c>
      <c r="B2429" t="s">
        <v>32</v>
      </c>
      <c r="C2429" t="s">
        <v>45</v>
      </c>
      <c r="D2429" t="s">
        <v>395</v>
      </c>
      <c r="E2429" t="s">
        <v>29</v>
      </c>
      <c r="F2429" t="s">
        <v>781</v>
      </c>
      <c r="G2429" t="s">
        <v>400</v>
      </c>
      <c r="H2429" t="s">
        <v>397</v>
      </c>
      <c r="I2429" t="s">
        <v>66</v>
      </c>
      <c r="J2429" t="s">
        <v>398</v>
      </c>
      <c r="K2429" t="s">
        <v>399</v>
      </c>
      <c r="L2429" t="s">
        <v>444</v>
      </c>
      <c r="M2429" t="s">
        <v>29</v>
      </c>
      <c r="N2429" t="s">
        <v>399</v>
      </c>
      <c r="O2429" s="1">
        <v>39790</v>
      </c>
      <c r="P2429" s="1">
        <v>39790</v>
      </c>
      <c r="Q2429" s="1">
        <v>39790</v>
      </c>
      <c r="R2429" s="2">
        <f t="shared" si="111"/>
        <v>0</v>
      </c>
      <c r="S2429" s="2">
        <f t="shared" si="112"/>
        <v>0</v>
      </c>
      <c r="T2429" s="2">
        <f t="shared" si="113"/>
        <v>0</v>
      </c>
      <c r="U2429" t="s">
        <v>400</v>
      </c>
      <c r="V2429" t="s">
        <v>41</v>
      </c>
      <c r="W2429" t="s">
        <v>36</v>
      </c>
      <c r="X2429" t="s">
        <v>37</v>
      </c>
      <c r="Y2429" t="s">
        <v>92</v>
      </c>
      <c r="Z2429" t="s">
        <v>74</v>
      </c>
      <c r="AA2429" t="s">
        <v>88</v>
      </c>
      <c r="AB2429" t="s">
        <v>93</v>
      </c>
      <c r="AC2429">
        <v>60</v>
      </c>
      <c r="AD2429">
        <v>1294</v>
      </c>
      <c r="AE2429">
        <v>10546.1</v>
      </c>
      <c r="AF2429">
        <v>8.15</v>
      </c>
      <c r="AG2429">
        <v>0.14000000000000001</v>
      </c>
      <c r="AH2429">
        <v>76</v>
      </c>
      <c r="AI2429">
        <v>1062.5</v>
      </c>
      <c r="AJ2429">
        <v>20.67</v>
      </c>
    </row>
    <row r="2430" spans="1:36" x14ac:dyDescent="0.3">
      <c r="A2430">
        <v>1730</v>
      </c>
      <c r="B2430" t="s">
        <v>32</v>
      </c>
      <c r="C2430" t="s">
        <v>45</v>
      </c>
      <c r="D2430" t="s">
        <v>395</v>
      </c>
      <c r="E2430" t="s">
        <v>29</v>
      </c>
      <c r="F2430" t="s">
        <v>879</v>
      </c>
      <c r="G2430" t="s">
        <v>400</v>
      </c>
      <c r="H2430" t="s">
        <v>397</v>
      </c>
      <c r="I2430" t="s">
        <v>66</v>
      </c>
      <c r="J2430" t="s">
        <v>398</v>
      </c>
      <c r="K2430" t="s">
        <v>399</v>
      </c>
      <c r="L2430" t="s">
        <v>35</v>
      </c>
      <c r="M2430" t="s">
        <v>29</v>
      </c>
      <c r="N2430" t="s">
        <v>399</v>
      </c>
      <c r="O2430" s="1">
        <v>39793</v>
      </c>
      <c r="P2430" s="1">
        <v>39793</v>
      </c>
      <c r="Q2430" s="1">
        <v>39793</v>
      </c>
      <c r="R2430" s="2">
        <f t="shared" si="111"/>
        <v>0</v>
      </c>
      <c r="S2430" s="2">
        <f t="shared" si="112"/>
        <v>0</v>
      </c>
      <c r="T2430" s="2">
        <f t="shared" si="113"/>
        <v>0</v>
      </c>
      <c r="U2430" t="s">
        <v>400</v>
      </c>
      <c r="V2430" t="s">
        <v>41</v>
      </c>
      <c r="W2430" t="s">
        <v>36</v>
      </c>
      <c r="X2430" t="s">
        <v>37</v>
      </c>
      <c r="Y2430" t="s">
        <v>92</v>
      </c>
      <c r="Z2430" t="s">
        <v>74</v>
      </c>
      <c r="AA2430" t="s">
        <v>88</v>
      </c>
      <c r="AB2430" t="s">
        <v>93</v>
      </c>
      <c r="AC2430">
        <v>60</v>
      </c>
      <c r="AD2430">
        <v>2306</v>
      </c>
      <c r="AE2430">
        <v>18793.900000000001</v>
      </c>
      <c r="AF2430">
        <v>8.15</v>
      </c>
      <c r="AG2430">
        <v>0.14000000000000001</v>
      </c>
      <c r="AH2430">
        <v>132</v>
      </c>
      <c r="AI2430">
        <v>1659.48</v>
      </c>
      <c r="AJ2430">
        <v>36.840000000000003</v>
      </c>
    </row>
    <row r="2431" spans="1:36" x14ac:dyDescent="0.3">
      <c r="A2431">
        <v>2213</v>
      </c>
      <c r="B2431" t="s">
        <v>32</v>
      </c>
      <c r="C2431" t="s">
        <v>45</v>
      </c>
      <c r="D2431" t="s">
        <v>395</v>
      </c>
      <c r="E2431" t="s">
        <v>29</v>
      </c>
      <c r="F2431" t="s">
        <v>1067</v>
      </c>
      <c r="G2431" t="s">
        <v>400</v>
      </c>
      <c r="H2431" t="s">
        <v>397</v>
      </c>
      <c r="I2431" t="s">
        <v>202</v>
      </c>
      <c r="J2431" t="s">
        <v>398</v>
      </c>
      <c r="K2431" t="s">
        <v>399</v>
      </c>
      <c r="L2431" t="s">
        <v>444</v>
      </c>
      <c r="M2431" t="s">
        <v>29</v>
      </c>
      <c r="N2431" t="s">
        <v>399</v>
      </c>
      <c r="O2431" s="1">
        <v>39860</v>
      </c>
      <c r="P2431" s="1">
        <v>39860</v>
      </c>
      <c r="Q2431" s="1">
        <v>39860</v>
      </c>
      <c r="R2431" s="2">
        <f t="shared" si="111"/>
        <v>0</v>
      </c>
      <c r="S2431" s="2">
        <f t="shared" si="112"/>
        <v>0</v>
      </c>
      <c r="T2431" s="2">
        <f t="shared" si="113"/>
        <v>0</v>
      </c>
      <c r="U2431" t="s">
        <v>400</v>
      </c>
      <c r="V2431" t="s">
        <v>421</v>
      </c>
      <c r="W2431" t="s">
        <v>36</v>
      </c>
      <c r="X2431" t="s">
        <v>37</v>
      </c>
      <c r="Y2431" t="s">
        <v>419</v>
      </c>
      <c r="Z2431" t="s">
        <v>43</v>
      </c>
      <c r="AA2431" t="s">
        <v>422</v>
      </c>
      <c r="AB2431" t="s">
        <v>420</v>
      </c>
      <c r="AC2431">
        <v>30</v>
      </c>
      <c r="AD2431">
        <v>100000</v>
      </c>
      <c r="AE2431">
        <v>2625000</v>
      </c>
      <c r="AF2431">
        <v>26.25</v>
      </c>
      <c r="AG2431">
        <v>0.88</v>
      </c>
      <c r="AH2431">
        <v>9000</v>
      </c>
      <c r="AI2431">
        <v>14036.31</v>
      </c>
      <c r="AJ2431">
        <v>5145</v>
      </c>
    </row>
    <row r="2432" spans="1:36" x14ac:dyDescent="0.3">
      <c r="A2432">
        <v>1545</v>
      </c>
      <c r="B2432" t="s">
        <v>32</v>
      </c>
      <c r="C2432" t="s">
        <v>45</v>
      </c>
      <c r="D2432" t="s">
        <v>395</v>
      </c>
      <c r="E2432" t="s">
        <v>29</v>
      </c>
      <c r="F2432" t="s">
        <v>786</v>
      </c>
      <c r="G2432" t="s">
        <v>400</v>
      </c>
      <c r="H2432" t="s">
        <v>397</v>
      </c>
      <c r="I2432" t="s">
        <v>66</v>
      </c>
      <c r="J2432" t="s">
        <v>398</v>
      </c>
      <c r="K2432" t="s">
        <v>399</v>
      </c>
      <c r="L2432" t="s">
        <v>35</v>
      </c>
      <c r="M2432" t="s">
        <v>29</v>
      </c>
      <c r="N2432" t="s">
        <v>399</v>
      </c>
      <c r="O2432" s="1">
        <v>39874</v>
      </c>
      <c r="P2432" s="1">
        <v>39874</v>
      </c>
      <c r="Q2432" s="1">
        <v>39874</v>
      </c>
      <c r="R2432" s="2">
        <f t="shared" si="111"/>
        <v>0</v>
      </c>
      <c r="S2432" s="2">
        <f t="shared" si="112"/>
        <v>0</v>
      </c>
      <c r="T2432" s="2">
        <f t="shared" si="113"/>
        <v>0</v>
      </c>
      <c r="U2432" t="s">
        <v>400</v>
      </c>
      <c r="V2432" t="s">
        <v>41</v>
      </c>
      <c r="W2432" t="s">
        <v>36</v>
      </c>
      <c r="X2432" t="s">
        <v>37</v>
      </c>
      <c r="Y2432" t="s">
        <v>92</v>
      </c>
      <c r="Z2432" t="s">
        <v>74</v>
      </c>
      <c r="AA2432" t="s">
        <v>88</v>
      </c>
      <c r="AB2432" t="s">
        <v>93</v>
      </c>
      <c r="AC2432">
        <v>60</v>
      </c>
      <c r="AD2432">
        <v>10000</v>
      </c>
      <c r="AE2432">
        <v>79000</v>
      </c>
      <c r="AF2432">
        <v>7.9</v>
      </c>
      <c r="AG2432">
        <v>0.13</v>
      </c>
      <c r="AH2432">
        <v>581</v>
      </c>
      <c r="AI2432">
        <v>3238</v>
      </c>
      <c r="AJ2432">
        <v>154.84</v>
      </c>
    </row>
    <row r="2433" spans="1:36" x14ac:dyDescent="0.3">
      <c r="A2433">
        <v>1757</v>
      </c>
      <c r="B2433" t="s">
        <v>32</v>
      </c>
      <c r="C2433" t="s">
        <v>45</v>
      </c>
      <c r="D2433" t="s">
        <v>395</v>
      </c>
      <c r="E2433" t="s">
        <v>29</v>
      </c>
      <c r="F2433" t="s">
        <v>899</v>
      </c>
      <c r="G2433" t="s">
        <v>400</v>
      </c>
      <c r="H2433" t="s">
        <v>397</v>
      </c>
      <c r="I2433" t="s">
        <v>66</v>
      </c>
      <c r="J2433" t="s">
        <v>398</v>
      </c>
      <c r="K2433" t="s">
        <v>399</v>
      </c>
      <c r="L2433" t="s">
        <v>35</v>
      </c>
      <c r="M2433" t="s">
        <v>29</v>
      </c>
      <c r="N2433" t="s">
        <v>399</v>
      </c>
      <c r="O2433" s="1">
        <v>39889</v>
      </c>
      <c r="P2433" s="1">
        <v>39889</v>
      </c>
      <c r="Q2433" s="1">
        <v>39889</v>
      </c>
      <c r="R2433" s="2">
        <f t="shared" si="111"/>
        <v>0</v>
      </c>
      <c r="S2433" s="2">
        <f t="shared" si="112"/>
        <v>0</v>
      </c>
      <c r="T2433" s="2">
        <f t="shared" si="113"/>
        <v>0</v>
      </c>
      <c r="U2433" t="s">
        <v>400</v>
      </c>
      <c r="V2433" t="s">
        <v>41</v>
      </c>
      <c r="W2433" t="s">
        <v>36</v>
      </c>
      <c r="X2433" t="s">
        <v>37</v>
      </c>
      <c r="Y2433" t="s">
        <v>97</v>
      </c>
      <c r="Z2433" t="s">
        <v>74</v>
      </c>
      <c r="AA2433" t="s">
        <v>99</v>
      </c>
      <c r="AB2433" t="s">
        <v>98</v>
      </c>
      <c r="AC2433">
        <v>30</v>
      </c>
      <c r="AD2433">
        <v>100000</v>
      </c>
      <c r="AE2433">
        <v>1100000</v>
      </c>
      <c r="AF2433">
        <v>11</v>
      </c>
      <c r="AG2433">
        <v>0.37</v>
      </c>
      <c r="AH2433">
        <v>8645</v>
      </c>
      <c r="AI2433">
        <v>14041.17</v>
      </c>
      <c r="AJ2433">
        <v>2156</v>
      </c>
    </row>
    <row r="2434" spans="1:36" x14ac:dyDescent="0.3">
      <c r="A2434">
        <v>2436</v>
      </c>
      <c r="B2434" t="s">
        <v>32</v>
      </c>
      <c r="C2434" t="s">
        <v>45</v>
      </c>
      <c r="D2434" t="s">
        <v>395</v>
      </c>
      <c r="E2434" t="s">
        <v>29</v>
      </c>
      <c r="F2434" t="s">
        <v>1147</v>
      </c>
      <c r="G2434" t="s">
        <v>400</v>
      </c>
      <c r="H2434" t="s">
        <v>397</v>
      </c>
      <c r="I2434" t="s">
        <v>66</v>
      </c>
      <c r="J2434" t="s">
        <v>398</v>
      </c>
      <c r="K2434" t="s">
        <v>399</v>
      </c>
      <c r="L2434" t="s">
        <v>444</v>
      </c>
      <c r="M2434" t="s">
        <v>29</v>
      </c>
      <c r="N2434" t="s">
        <v>399</v>
      </c>
      <c r="O2434" s="1">
        <v>39930</v>
      </c>
      <c r="P2434" s="1">
        <v>39930</v>
      </c>
      <c r="Q2434" s="1">
        <v>39930</v>
      </c>
      <c r="R2434" s="2">
        <f t="shared" si="111"/>
        <v>0</v>
      </c>
      <c r="S2434" s="2">
        <f t="shared" si="112"/>
        <v>0</v>
      </c>
      <c r="T2434" s="2">
        <f t="shared" si="113"/>
        <v>0</v>
      </c>
      <c r="U2434" t="s">
        <v>400</v>
      </c>
      <c r="V2434" t="s">
        <v>41</v>
      </c>
      <c r="W2434" t="s">
        <v>36</v>
      </c>
      <c r="X2434" t="s">
        <v>37</v>
      </c>
      <c r="Y2434" t="s">
        <v>97</v>
      </c>
      <c r="Z2434" t="s">
        <v>74</v>
      </c>
      <c r="AA2434" t="s">
        <v>99</v>
      </c>
      <c r="AB2434" t="s">
        <v>98</v>
      </c>
      <c r="AC2434">
        <v>30</v>
      </c>
      <c r="AD2434">
        <v>60000</v>
      </c>
      <c r="AE2434">
        <v>660000</v>
      </c>
      <c r="AF2434">
        <v>11</v>
      </c>
      <c r="AG2434">
        <v>0.37</v>
      </c>
      <c r="AH2434">
        <v>5144</v>
      </c>
      <c r="AI2434">
        <v>13853.29</v>
      </c>
      <c r="AJ2434">
        <v>1293.5999999999999</v>
      </c>
    </row>
    <row r="2435" spans="1:36" x14ac:dyDescent="0.3">
      <c r="A2435">
        <v>1397</v>
      </c>
      <c r="B2435" t="s">
        <v>32</v>
      </c>
      <c r="C2435" t="s">
        <v>45</v>
      </c>
      <c r="D2435" t="s">
        <v>395</v>
      </c>
      <c r="E2435" t="s">
        <v>29</v>
      </c>
      <c r="F2435" t="s">
        <v>711</v>
      </c>
      <c r="G2435" t="s">
        <v>400</v>
      </c>
      <c r="H2435" t="s">
        <v>397</v>
      </c>
      <c r="I2435" t="s">
        <v>183</v>
      </c>
      <c r="J2435" t="s">
        <v>398</v>
      </c>
      <c r="K2435" t="s">
        <v>399</v>
      </c>
      <c r="L2435" t="s">
        <v>444</v>
      </c>
      <c r="M2435" t="s">
        <v>29</v>
      </c>
      <c r="N2435" t="s">
        <v>399</v>
      </c>
      <c r="O2435" s="1">
        <v>39972</v>
      </c>
      <c r="P2435" s="1">
        <v>39972</v>
      </c>
      <c r="Q2435" s="1">
        <v>39972</v>
      </c>
      <c r="R2435" s="2">
        <f t="shared" si="111"/>
        <v>0</v>
      </c>
      <c r="S2435" s="2">
        <f t="shared" si="112"/>
        <v>0</v>
      </c>
      <c r="T2435" s="2">
        <f t="shared" si="113"/>
        <v>0</v>
      </c>
      <c r="U2435" t="s">
        <v>400</v>
      </c>
      <c r="V2435" t="s">
        <v>41</v>
      </c>
      <c r="W2435" t="s">
        <v>36</v>
      </c>
      <c r="X2435" t="s">
        <v>37</v>
      </c>
      <c r="Y2435" t="s">
        <v>97</v>
      </c>
      <c r="Z2435" t="s">
        <v>74</v>
      </c>
      <c r="AA2435" t="s">
        <v>99</v>
      </c>
      <c r="AB2435" t="s">
        <v>98</v>
      </c>
      <c r="AC2435">
        <v>30</v>
      </c>
      <c r="AD2435">
        <v>100000</v>
      </c>
      <c r="AE2435">
        <v>1100000</v>
      </c>
      <c r="AF2435">
        <v>11</v>
      </c>
      <c r="AG2435">
        <v>0.37</v>
      </c>
      <c r="AH2435">
        <v>7735</v>
      </c>
      <c r="AI2435">
        <v>15922.67</v>
      </c>
      <c r="AJ2435">
        <v>2156</v>
      </c>
    </row>
    <row r="2436" spans="1:36" x14ac:dyDescent="0.3">
      <c r="A2436">
        <v>1792</v>
      </c>
      <c r="B2436" t="s">
        <v>32</v>
      </c>
      <c r="C2436" t="s">
        <v>45</v>
      </c>
      <c r="D2436" t="s">
        <v>395</v>
      </c>
      <c r="E2436" t="s">
        <v>29</v>
      </c>
      <c r="F2436" t="s">
        <v>920</v>
      </c>
      <c r="G2436" t="s">
        <v>400</v>
      </c>
      <c r="H2436" t="s">
        <v>397</v>
      </c>
      <c r="I2436" t="s">
        <v>66</v>
      </c>
      <c r="J2436" t="s">
        <v>398</v>
      </c>
      <c r="K2436" t="s">
        <v>399</v>
      </c>
      <c r="L2436" t="s">
        <v>444</v>
      </c>
      <c r="M2436" t="s">
        <v>29</v>
      </c>
      <c r="N2436" t="s">
        <v>399</v>
      </c>
      <c r="O2436" s="1">
        <v>39972</v>
      </c>
      <c r="P2436" s="1">
        <v>39972</v>
      </c>
      <c r="Q2436" s="1">
        <v>39972</v>
      </c>
      <c r="R2436" s="2">
        <f t="shared" ref="R2436:R2499" si="114">IF(N2436="N/A - From RDC",0,P2436-N2436)</f>
        <v>0</v>
      </c>
      <c r="S2436" s="2">
        <f t="shared" ref="S2436:S2499" si="115">P2436-O2436</f>
        <v>0</v>
      </c>
      <c r="T2436" s="2">
        <f t="shared" ref="T2436:T2499" si="116">Q2436-P2436</f>
        <v>0</v>
      </c>
      <c r="U2436" t="s">
        <v>400</v>
      </c>
      <c r="V2436" t="s">
        <v>41</v>
      </c>
      <c r="W2436" t="s">
        <v>36</v>
      </c>
      <c r="X2436" t="s">
        <v>37</v>
      </c>
      <c r="Y2436" t="s">
        <v>97</v>
      </c>
      <c r="Z2436" t="s">
        <v>74</v>
      </c>
      <c r="AA2436" t="s">
        <v>99</v>
      </c>
      <c r="AB2436" t="s">
        <v>98</v>
      </c>
      <c r="AC2436">
        <v>30</v>
      </c>
      <c r="AD2436">
        <v>28454</v>
      </c>
      <c r="AE2436">
        <v>312994</v>
      </c>
      <c r="AF2436">
        <v>11</v>
      </c>
      <c r="AG2436">
        <v>0.37</v>
      </c>
      <c r="AH2436">
        <v>3279</v>
      </c>
      <c r="AI2436">
        <v>8288.7800000000007</v>
      </c>
      <c r="AJ2436">
        <v>613.47</v>
      </c>
    </row>
    <row r="2437" spans="1:36" x14ac:dyDescent="0.3">
      <c r="A2437">
        <v>2034</v>
      </c>
      <c r="B2437" t="s">
        <v>32</v>
      </c>
      <c r="C2437" t="s">
        <v>45</v>
      </c>
      <c r="D2437" t="s">
        <v>395</v>
      </c>
      <c r="E2437" t="s">
        <v>29</v>
      </c>
      <c r="F2437" t="s">
        <v>1011</v>
      </c>
      <c r="G2437" t="s">
        <v>400</v>
      </c>
      <c r="H2437" t="s">
        <v>397</v>
      </c>
      <c r="I2437" t="s">
        <v>183</v>
      </c>
      <c r="J2437" t="s">
        <v>398</v>
      </c>
      <c r="K2437" t="s">
        <v>399</v>
      </c>
      <c r="L2437" t="s">
        <v>444</v>
      </c>
      <c r="M2437" t="s">
        <v>29</v>
      </c>
      <c r="N2437" t="s">
        <v>399</v>
      </c>
      <c r="O2437" s="1">
        <v>39974</v>
      </c>
      <c r="P2437" s="1">
        <v>39974</v>
      </c>
      <c r="Q2437" s="1">
        <v>39974</v>
      </c>
      <c r="R2437" s="2">
        <f t="shared" si="114"/>
        <v>0</v>
      </c>
      <c r="S2437" s="2">
        <f t="shared" si="115"/>
        <v>0</v>
      </c>
      <c r="T2437" s="2">
        <f t="shared" si="116"/>
        <v>0</v>
      </c>
      <c r="U2437" t="s">
        <v>400</v>
      </c>
      <c r="V2437" t="s">
        <v>41</v>
      </c>
      <c r="W2437" t="s">
        <v>36</v>
      </c>
      <c r="X2437" t="s">
        <v>37</v>
      </c>
      <c r="Y2437" t="s">
        <v>97</v>
      </c>
      <c r="Z2437" t="s">
        <v>74</v>
      </c>
      <c r="AA2437" t="s">
        <v>99</v>
      </c>
      <c r="AB2437" t="s">
        <v>98</v>
      </c>
      <c r="AC2437">
        <v>30</v>
      </c>
      <c r="AD2437">
        <v>100000</v>
      </c>
      <c r="AE2437">
        <v>1100000</v>
      </c>
      <c r="AF2437">
        <v>11</v>
      </c>
      <c r="AG2437">
        <v>0.37</v>
      </c>
      <c r="AH2437">
        <v>7736</v>
      </c>
      <c r="AI2437">
        <v>10069.540000000001</v>
      </c>
      <c r="AJ2437">
        <v>2156</v>
      </c>
    </row>
    <row r="2438" spans="1:36" x14ac:dyDescent="0.3">
      <c r="A2438">
        <v>1192</v>
      </c>
      <c r="B2438" t="s">
        <v>32</v>
      </c>
      <c r="C2438" t="s">
        <v>45</v>
      </c>
      <c r="D2438" t="s">
        <v>395</v>
      </c>
      <c r="E2438" t="s">
        <v>29</v>
      </c>
      <c r="F2438" t="s">
        <v>573</v>
      </c>
      <c r="G2438" t="s">
        <v>400</v>
      </c>
      <c r="H2438" t="s">
        <v>397</v>
      </c>
      <c r="I2438" t="s">
        <v>66</v>
      </c>
      <c r="J2438" t="s">
        <v>398</v>
      </c>
      <c r="K2438" t="s">
        <v>399</v>
      </c>
      <c r="L2438" t="s">
        <v>35</v>
      </c>
      <c r="M2438" t="s">
        <v>29</v>
      </c>
      <c r="N2438" t="s">
        <v>399</v>
      </c>
      <c r="O2438" s="1">
        <v>39976</v>
      </c>
      <c r="P2438" s="1">
        <v>39976</v>
      </c>
      <c r="Q2438" s="1">
        <v>39976</v>
      </c>
      <c r="R2438" s="2">
        <f t="shared" si="114"/>
        <v>0</v>
      </c>
      <c r="S2438" s="2">
        <f t="shared" si="115"/>
        <v>0</v>
      </c>
      <c r="T2438" s="2">
        <f t="shared" si="116"/>
        <v>0</v>
      </c>
      <c r="U2438" t="s">
        <v>400</v>
      </c>
      <c r="V2438" t="s">
        <v>41</v>
      </c>
      <c r="W2438" t="s">
        <v>36</v>
      </c>
      <c r="X2438" t="s">
        <v>37</v>
      </c>
      <c r="Y2438" t="s">
        <v>92</v>
      </c>
      <c r="Z2438" t="s">
        <v>74</v>
      </c>
      <c r="AA2438" t="s">
        <v>88</v>
      </c>
      <c r="AB2438" t="s">
        <v>93</v>
      </c>
      <c r="AC2438">
        <v>60</v>
      </c>
      <c r="AD2438">
        <v>6000</v>
      </c>
      <c r="AE2438">
        <v>46260</v>
      </c>
      <c r="AF2438">
        <v>7.71</v>
      </c>
      <c r="AG2438">
        <v>0.13</v>
      </c>
      <c r="AH2438">
        <v>341</v>
      </c>
      <c r="AI2438">
        <v>2219.27</v>
      </c>
      <c r="AJ2438">
        <v>90.67</v>
      </c>
    </row>
    <row r="2439" spans="1:36" x14ac:dyDescent="0.3">
      <c r="A2439">
        <v>1190</v>
      </c>
      <c r="B2439" t="s">
        <v>32</v>
      </c>
      <c r="C2439" t="s">
        <v>45</v>
      </c>
      <c r="D2439" t="s">
        <v>395</v>
      </c>
      <c r="E2439" t="s">
        <v>29</v>
      </c>
      <c r="F2439" t="s">
        <v>571</v>
      </c>
      <c r="G2439" t="s">
        <v>400</v>
      </c>
      <c r="H2439" t="s">
        <v>397</v>
      </c>
      <c r="I2439" t="s">
        <v>66</v>
      </c>
      <c r="J2439" t="s">
        <v>398</v>
      </c>
      <c r="K2439" t="s">
        <v>399</v>
      </c>
      <c r="L2439" t="s">
        <v>444</v>
      </c>
      <c r="M2439" t="s">
        <v>29</v>
      </c>
      <c r="N2439" t="s">
        <v>399</v>
      </c>
      <c r="O2439" s="1">
        <v>39979</v>
      </c>
      <c r="P2439" s="1">
        <v>39979</v>
      </c>
      <c r="Q2439" s="1">
        <v>39979</v>
      </c>
      <c r="R2439" s="2">
        <f t="shared" si="114"/>
        <v>0</v>
      </c>
      <c r="S2439" s="2">
        <f t="shared" si="115"/>
        <v>0</v>
      </c>
      <c r="T2439" s="2">
        <f t="shared" si="116"/>
        <v>0</v>
      </c>
      <c r="U2439" t="s">
        <v>400</v>
      </c>
      <c r="V2439" t="s">
        <v>41</v>
      </c>
      <c r="W2439" t="s">
        <v>36</v>
      </c>
      <c r="X2439" t="s">
        <v>37</v>
      </c>
      <c r="Y2439" t="s">
        <v>92</v>
      </c>
      <c r="Z2439" t="s">
        <v>74</v>
      </c>
      <c r="AA2439" t="s">
        <v>88</v>
      </c>
      <c r="AB2439" t="s">
        <v>93</v>
      </c>
      <c r="AC2439">
        <v>60</v>
      </c>
      <c r="AD2439">
        <v>500</v>
      </c>
      <c r="AE2439">
        <v>3855</v>
      </c>
      <c r="AF2439">
        <v>7.71</v>
      </c>
      <c r="AG2439">
        <v>0.13</v>
      </c>
      <c r="AH2439">
        <v>10681</v>
      </c>
      <c r="AI2439">
        <v>17384.759999999998</v>
      </c>
      <c r="AJ2439">
        <v>7.56</v>
      </c>
    </row>
    <row r="2440" spans="1:36" x14ac:dyDescent="0.3">
      <c r="A2440">
        <v>1194</v>
      </c>
      <c r="B2440" t="s">
        <v>32</v>
      </c>
      <c r="C2440" t="s">
        <v>45</v>
      </c>
      <c r="D2440" t="s">
        <v>395</v>
      </c>
      <c r="E2440" t="s">
        <v>29</v>
      </c>
      <c r="F2440" t="s">
        <v>575</v>
      </c>
      <c r="G2440" t="s">
        <v>400</v>
      </c>
      <c r="H2440" t="s">
        <v>397</v>
      </c>
      <c r="I2440" t="s">
        <v>66</v>
      </c>
      <c r="J2440" t="s">
        <v>398</v>
      </c>
      <c r="K2440" t="s">
        <v>399</v>
      </c>
      <c r="L2440" t="s">
        <v>35</v>
      </c>
      <c r="M2440" t="s">
        <v>29</v>
      </c>
      <c r="N2440" t="s">
        <v>399</v>
      </c>
      <c r="O2440" s="1">
        <v>39988</v>
      </c>
      <c r="P2440" s="1">
        <v>39988</v>
      </c>
      <c r="Q2440" s="1">
        <v>39988</v>
      </c>
      <c r="R2440" s="2">
        <f t="shared" si="114"/>
        <v>0</v>
      </c>
      <c r="S2440" s="2">
        <f t="shared" si="115"/>
        <v>0</v>
      </c>
      <c r="T2440" s="2">
        <f t="shared" si="116"/>
        <v>0</v>
      </c>
      <c r="U2440" t="s">
        <v>400</v>
      </c>
      <c r="V2440" t="s">
        <v>41</v>
      </c>
      <c r="W2440" t="s">
        <v>36</v>
      </c>
      <c r="X2440" t="s">
        <v>50</v>
      </c>
      <c r="Y2440" t="s">
        <v>576</v>
      </c>
      <c r="Z2440" t="s">
        <v>82</v>
      </c>
      <c r="AA2440" t="s">
        <v>222</v>
      </c>
      <c r="AB2440" t="s">
        <v>98</v>
      </c>
      <c r="AC2440">
        <v>90</v>
      </c>
      <c r="AD2440">
        <v>1093</v>
      </c>
      <c r="AE2440">
        <v>16679.18</v>
      </c>
      <c r="AF2440">
        <v>15.26</v>
      </c>
      <c r="AG2440">
        <v>0.17</v>
      </c>
      <c r="AH2440">
        <v>133</v>
      </c>
      <c r="AI2440">
        <v>1759.21</v>
      </c>
      <c r="AJ2440">
        <v>32.69</v>
      </c>
    </row>
    <row r="2441" spans="1:36" x14ac:dyDescent="0.3">
      <c r="A2441">
        <v>3037</v>
      </c>
      <c r="B2441" t="s">
        <v>32</v>
      </c>
      <c r="C2441" t="s">
        <v>45</v>
      </c>
      <c r="D2441" t="s">
        <v>1307</v>
      </c>
      <c r="E2441" t="s">
        <v>1591</v>
      </c>
      <c r="F2441" t="s">
        <v>1592</v>
      </c>
      <c r="G2441" t="s">
        <v>69</v>
      </c>
      <c r="H2441" t="s">
        <v>397</v>
      </c>
      <c r="I2441" t="s">
        <v>164</v>
      </c>
      <c r="J2441" t="s">
        <v>33</v>
      </c>
      <c r="K2441" t="s">
        <v>68</v>
      </c>
      <c r="L2441" t="s">
        <v>35</v>
      </c>
      <c r="M2441" s="1">
        <v>41318</v>
      </c>
      <c r="N2441" s="1">
        <v>41361</v>
      </c>
      <c r="O2441" s="1">
        <v>41416</v>
      </c>
      <c r="P2441" s="1">
        <v>41416</v>
      </c>
      <c r="Q2441" s="1">
        <v>41416</v>
      </c>
      <c r="R2441" s="2">
        <f t="shared" si="114"/>
        <v>55</v>
      </c>
      <c r="S2441" s="2">
        <f t="shared" si="115"/>
        <v>0</v>
      </c>
      <c r="T2441" s="2">
        <f t="shared" si="116"/>
        <v>0</v>
      </c>
      <c r="U2441" t="s">
        <v>69</v>
      </c>
      <c r="V2441" t="s">
        <v>161</v>
      </c>
      <c r="W2441" t="s">
        <v>36</v>
      </c>
      <c r="X2441" t="s">
        <v>50</v>
      </c>
      <c r="Y2441" t="s">
        <v>160</v>
      </c>
      <c r="Z2441" t="s">
        <v>163</v>
      </c>
      <c r="AA2441" t="s">
        <v>162</v>
      </c>
      <c r="AB2441" t="s">
        <v>71</v>
      </c>
      <c r="AC2441">
        <v>300</v>
      </c>
      <c r="AD2441">
        <v>1500</v>
      </c>
      <c r="AE2441">
        <v>46230</v>
      </c>
      <c r="AF2441">
        <v>30.82</v>
      </c>
      <c r="AG2441">
        <v>0.1</v>
      </c>
      <c r="AH2441">
        <v>1374</v>
      </c>
      <c r="AI2441">
        <v>10365.129999999999</v>
      </c>
      <c r="AJ2441">
        <v>57.19</v>
      </c>
    </row>
    <row r="2442" spans="1:36" x14ac:dyDescent="0.3">
      <c r="A2442">
        <v>5956</v>
      </c>
      <c r="B2442" t="s">
        <v>32</v>
      </c>
      <c r="C2442" t="s">
        <v>45</v>
      </c>
      <c r="D2442" t="s">
        <v>1307</v>
      </c>
      <c r="E2442" t="s">
        <v>1591</v>
      </c>
      <c r="F2442" t="s">
        <v>1592</v>
      </c>
      <c r="G2442" t="s">
        <v>69</v>
      </c>
      <c r="H2442" t="s">
        <v>397</v>
      </c>
      <c r="I2442" t="s">
        <v>164</v>
      </c>
      <c r="J2442" t="s">
        <v>33</v>
      </c>
      <c r="K2442" t="s">
        <v>68</v>
      </c>
      <c r="L2442" t="s">
        <v>35</v>
      </c>
      <c r="M2442" s="1">
        <v>41318</v>
      </c>
      <c r="N2442" s="1">
        <v>41361</v>
      </c>
      <c r="O2442" s="1">
        <v>41416</v>
      </c>
      <c r="P2442" s="1">
        <v>41416</v>
      </c>
      <c r="Q2442" s="1">
        <v>41416</v>
      </c>
      <c r="R2442" s="2">
        <f t="shared" si="114"/>
        <v>55</v>
      </c>
      <c r="S2442" s="2">
        <f t="shared" si="115"/>
        <v>0</v>
      </c>
      <c r="T2442" s="2">
        <f t="shared" si="116"/>
        <v>0</v>
      </c>
      <c r="U2442" t="s">
        <v>69</v>
      </c>
      <c r="V2442" t="s">
        <v>161</v>
      </c>
      <c r="W2442" t="s">
        <v>36</v>
      </c>
      <c r="X2442" t="s">
        <v>50</v>
      </c>
      <c r="Y2442" t="s">
        <v>160</v>
      </c>
      <c r="Z2442" t="s">
        <v>163</v>
      </c>
      <c r="AA2442" t="s">
        <v>162</v>
      </c>
      <c r="AB2442" t="s">
        <v>71</v>
      </c>
      <c r="AC2442">
        <v>300</v>
      </c>
      <c r="AD2442">
        <v>760</v>
      </c>
      <c r="AE2442">
        <v>23423.200000000001</v>
      </c>
      <c r="AF2442">
        <v>30.82</v>
      </c>
      <c r="AG2442">
        <v>0.1</v>
      </c>
      <c r="AH2442">
        <v>757</v>
      </c>
      <c r="AI2442">
        <v>10365.14</v>
      </c>
      <c r="AJ2442">
        <v>28.97</v>
      </c>
    </row>
    <row r="2443" spans="1:36" x14ac:dyDescent="0.3">
      <c r="A2443">
        <v>3111</v>
      </c>
      <c r="B2443" t="s">
        <v>32</v>
      </c>
      <c r="C2443" t="s">
        <v>45</v>
      </c>
      <c r="D2443" t="s">
        <v>1307</v>
      </c>
      <c r="E2443" t="s">
        <v>1650</v>
      </c>
      <c r="F2443" t="s">
        <v>1651</v>
      </c>
      <c r="G2443" t="s">
        <v>69</v>
      </c>
      <c r="H2443" t="s">
        <v>397</v>
      </c>
      <c r="I2443" t="s">
        <v>164</v>
      </c>
      <c r="J2443" t="s">
        <v>33</v>
      </c>
      <c r="K2443" t="s">
        <v>68</v>
      </c>
      <c r="L2443" t="s">
        <v>35</v>
      </c>
      <c r="M2443" s="1">
        <v>41578</v>
      </c>
      <c r="N2443" s="1">
        <v>41597</v>
      </c>
      <c r="O2443" s="1">
        <v>41677</v>
      </c>
      <c r="P2443" s="1">
        <v>41677</v>
      </c>
      <c r="Q2443" s="1">
        <v>41683</v>
      </c>
      <c r="R2443" s="2">
        <f t="shared" si="114"/>
        <v>80</v>
      </c>
      <c r="S2443" s="2">
        <f t="shared" si="115"/>
        <v>0</v>
      </c>
      <c r="T2443" s="2">
        <f t="shared" si="116"/>
        <v>6</v>
      </c>
      <c r="U2443" t="s">
        <v>69</v>
      </c>
      <c r="V2443" t="s">
        <v>161</v>
      </c>
      <c r="W2443" t="s">
        <v>36</v>
      </c>
      <c r="X2443" t="s">
        <v>50</v>
      </c>
      <c r="Y2443" t="s">
        <v>160</v>
      </c>
      <c r="Z2443" t="s">
        <v>163</v>
      </c>
      <c r="AA2443" t="s">
        <v>162</v>
      </c>
      <c r="AB2443" t="s">
        <v>71</v>
      </c>
      <c r="AC2443">
        <v>300</v>
      </c>
      <c r="AD2443">
        <v>2569</v>
      </c>
      <c r="AE2443">
        <v>79176.58</v>
      </c>
      <c r="AF2443">
        <v>30.82</v>
      </c>
      <c r="AG2443">
        <v>0.1</v>
      </c>
      <c r="AH2443">
        <v>2410</v>
      </c>
      <c r="AI2443">
        <v>14384.91</v>
      </c>
      <c r="AJ2443">
        <v>81.39</v>
      </c>
    </row>
    <row r="2444" spans="1:36" x14ac:dyDescent="0.3">
      <c r="A2444">
        <v>3207</v>
      </c>
      <c r="B2444" t="s">
        <v>32</v>
      </c>
      <c r="C2444" t="s">
        <v>45</v>
      </c>
      <c r="D2444" t="s">
        <v>1307</v>
      </c>
      <c r="E2444" t="s">
        <v>1362</v>
      </c>
      <c r="F2444" t="s">
        <v>1708</v>
      </c>
      <c r="G2444" t="s">
        <v>69</v>
      </c>
      <c r="H2444" t="s">
        <v>397</v>
      </c>
      <c r="I2444" t="s">
        <v>164</v>
      </c>
      <c r="J2444" t="s">
        <v>33</v>
      </c>
      <c r="K2444" t="s">
        <v>68</v>
      </c>
      <c r="L2444" t="s">
        <v>35</v>
      </c>
      <c r="M2444" s="1">
        <v>41864</v>
      </c>
      <c r="N2444" s="1">
        <v>41871</v>
      </c>
      <c r="O2444" s="1">
        <v>42117</v>
      </c>
      <c r="P2444" s="1">
        <v>42117</v>
      </c>
      <c r="Q2444" s="1">
        <v>42117</v>
      </c>
      <c r="R2444" s="2">
        <f t="shared" si="114"/>
        <v>246</v>
      </c>
      <c r="S2444" s="2">
        <f t="shared" si="115"/>
        <v>0</v>
      </c>
      <c r="T2444" s="2">
        <f t="shared" si="116"/>
        <v>0</v>
      </c>
      <c r="U2444" t="s">
        <v>69</v>
      </c>
      <c r="V2444" t="s">
        <v>161</v>
      </c>
      <c r="W2444" t="s">
        <v>36</v>
      </c>
      <c r="X2444" t="s">
        <v>50</v>
      </c>
      <c r="Y2444" t="s">
        <v>160</v>
      </c>
      <c r="Z2444" t="s">
        <v>163</v>
      </c>
      <c r="AA2444" t="s">
        <v>162</v>
      </c>
      <c r="AB2444" t="s">
        <v>71</v>
      </c>
      <c r="AC2444">
        <v>300</v>
      </c>
      <c r="AD2444">
        <v>2266</v>
      </c>
      <c r="AE2444">
        <v>69838.12</v>
      </c>
      <c r="AF2444">
        <v>30.82</v>
      </c>
      <c r="AG2444">
        <v>0.1</v>
      </c>
      <c r="AH2444">
        <v>2272</v>
      </c>
      <c r="AI2444">
        <v>13949.95</v>
      </c>
      <c r="AJ2444">
        <v>71.790000000000006</v>
      </c>
    </row>
    <row r="2445" spans="1:36" x14ac:dyDescent="0.3">
      <c r="A2445">
        <v>2788</v>
      </c>
      <c r="B2445" t="s">
        <v>32</v>
      </c>
      <c r="C2445" t="s">
        <v>45</v>
      </c>
      <c r="D2445" t="s">
        <v>1307</v>
      </c>
      <c r="E2445" t="s">
        <v>1362</v>
      </c>
      <c r="F2445" t="s">
        <v>1363</v>
      </c>
      <c r="G2445" t="s">
        <v>69</v>
      </c>
      <c r="H2445" t="s">
        <v>397</v>
      </c>
      <c r="I2445" t="s">
        <v>164</v>
      </c>
      <c r="J2445" t="s">
        <v>33</v>
      </c>
      <c r="K2445" t="s">
        <v>68</v>
      </c>
      <c r="L2445" t="s">
        <v>35</v>
      </c>
      <c r="M2445" s="1">
        <v>41864</v>
      </c>
      <c r="N2445" s="1">
        <v>41871</v>
      </c>
      <c r="O2445" s="1">
        <v>42119</v>
      </c>
      <c r="P2445" s="1">
        <v>42119</v>
      </c>
      <c r="Q2445" s="1">
        <v>42124</v>
      </c>
      <c r="R2445" s="2">
        <f t="shared" si="114"/>
        <v>248</v>
      </c>
      <c r="S2445" s="2">
        <f t="shared" si="115"/>
        <v>0</v>
      </c>
      <c r="T2445" s="2">
        <f t="shared" si="116"/>
        <v>5</v>
      </c>
      <c r="U2445" t="s">
        <v>69</v>
      </c>
      <c r="V2445" t="s">
        <v>161</v>
      </c>
      <c r="W2445" t="s">
        <v>36</v>
      </c>
      <c r="X2445" t="s">
        <v>50</v>
      </c>
      <c r="Y2445" t="s">
        <v>160</v>
      </c>
      <c r="Z2445" t="s">
        <v>163</v>
      </c>
      <c r="AA2445" t="s">
        <v>162</v>
      </c>
      <c r="AB2445" t="s">
        <v>71</v>
      </c>
      <c r="AC2445">
        <v>300</v>
      </c>
      <c r="AD2445">
        <v>2265</v>
      </c>
      <c r="AE2445">
        <v>69807.3</v>
      </c>
      <c r="AF2445">
        <v>30.82</v>
      </c>
      <c r="AG2445">
        <v>0.1</v>
      </c>
      <c r="AH2445">
        <v>2272</v>
      </c>
      <c r="AI2445">
        <v>14603.71</v>
      </c>
      <c r="AJ2445">
        <v>71.760000000000005</v>
      </c>
    </row>
    <row r="2446" spans="1:36" x14ac:dyDescent="0.3">
      <c r="A2446">
        <v>6105</v>
      </c>
      <c r="B2446" t="s">
        <v>32</v>
      </c>
      <c r="C2446" t="s">
        <v>45</v>
      </c>
      <c r="D2446" t="s">
        <v>1307</v>
      </c>
      <c r="E2446" t="s">
        <v>1362</v>
      </c>
      <c r="F2446" t="s">
        <v>2840</v>
      </c>
      <c r="G2446" t="s">
        <v>69</v>
      </c>
      <c r="H2446" t="s">
        <v>397</v>
      </c>
      <c r="I2446" t="s">
        <v>164</v>
      </c>
      <c r="J2446" t="s">
        <v>33</v>
      </c>
      <c r="K2446" t="s">
        <v>68</v>
      </c>
      <c r="L2446" t="s">
        <v>35</v>
      </c>
      <c r="M2446" s="1">
        <v>41864</v>
      </c>
      <c r="N2446" s="1">
        <v>41871</v>
      </c>
      <c r="O2446" s="1">
        <v>42142</v>
      </c>
      <c r="P2446" s="1">
        <v>42142</v>
      </c>
      <c r="Q2446" s="1">
        <v>42143</v>
      </c>
      <c r="R2446" s="2">
        <f t="shared" si="114"/>
        <v>271</v>
      </c>
      <c r="S2446" s="2">
        <f t="shared" si="115"/>
        <v>0</v>
      </c>
      <c r="T2446" s="2">
        <f t="shared" si="116"/>
        <v>1</v>
      </c>
      <c r="U2446" t="s">
        <v>69</v>
      </c>
      <c r="V2446" t="s">
        <v>161</v>
      </c>
      <c r="W2446" t="s">
        <v>36</v>
      </c>
      <c r="X2446" t="s">
        <v>50</v>
      </c>
      <c r="Y2446" t="s">
        <v>160</v>
      </c>
      <c r="Z2446" t="s">
        <v>163</v>
      </c>
      <c r="AA2446" t="s">
        <v>162</v>
      </c>
      <c r="AB2446" t="s">
        <v>71</v>
      </c>
      <c r="AC2446">
        <v>300</v>
      </c>
      <c r="AD2446">
        <v>2265</v>
      </c>
      <c r="AE2446">
        <v>69807.3</v>
      </c>
      <c r="AF2446">
        <v>30.82</v>
      </c>
      <c r="AG2446">
        <v>0.1</v>
      </c>
      <c r="AH2446">
        <v>2272</v>
      </c>
      <c r="AI2446">
        <v>13303.8</v>
      </c>
      <c r="AJ2446">
        <v>71.760000000000005</v>
      </c>
    </row>
    <row r="2447" spans="1:36" x14ac:dyDescent="0.3">
      <c r="A2447">
        <v>2939</v>
      </c>
      <c r="B2447" t="s">
        <v>32</v>
      </c>
      <c r="C2447" t="s">
        <v>45</v>
      </c>
      <c r="D2447" t="s">
        <v>1307</v>
      </c>
      <c r="E2447" t="s">
        <v>1362</v>
      </c>
      <c r="F2447" t="s">
        <v>1522</v>
      </c>
      <c r="G2447" t="s">
        <v>69</v>
      </c>
      <c r="H2447" t="s">
        <v>397</v>
      </c>
      <c r="I2447" t="s">
        <v>164</v>
      </c>
      <c r="J2447" t="s">
        <v>33</v>
      </c>
      <c r="K2447" t="s">
        <v>68</v>
      </c>
      <c r="L2447" t="s">
        <v>35</v>
      </c>
      <c r="M2447" s="1">
        <v>41864</v>
      </c>
      <c r="N2447" s="1">
        <v>41871</v>
      </c>
      <c r="O2447" s="1">
        <v>42164</v>
      </c>
      <c r="P2447" s="1">
        <v>42164</v>
      </c>
      <c r="Q2447" s="1">
        <v>42164</v>
      </c>
      <c r="R2447" s="2">
        <f t="shared" si="114"/>
        <v>293</v>
      </c>
      <c r="S2447" s="2">
        <f t="shared" si="115"/>
        <v>0</v>
      </c>
      <c r="T2447" s="2">
        <f t="shared" si="116"/>
        <v>0</v>
      </c>
      <c r="U2447" t="s">
        <v>69</v>
      </c>
      <c r="V2447" t="s">
        <v>161</v>
      </c>
      <c r="W2447" t="s">
        <v>36</v>
      </c>
      <c r="X2447" t="s">
        <v>50</v>
      </c>
      <c r="Y2447" t="s">
        <v>160</v>
      </c>
      <c r="Z2447" t="s">
        <v>163</v>
      </c>
      <c r="AA2447" t="s">
        <v>162</v>
      </c>
      <c r="AB2447" t="s">
        <v>71</v>
      </c>
      <c r="AC2447">
        <v>300</v>
      </c>
      <c r="AD2447">
        <v>2266</v>
      </c>
      <c r="AE2447">
        <v>69838.12</v>
      </c>
      <c r="AF2447">
        <v>30.82</v>
      </c>
      <c r="AG2447">
        <v>0.1</v>
      </c>
      <c r="AH2447">
        <v>2277</v>
      </c>
      <c r="AI2447">
        <v>13894.08</v>
      </c>
      <c r="AJ2447">
        <v>71.790000000000006</v>
      </c>
    </row>
    <row r="2448" spans="1:36" x14ac:dyDescent="0.3">
      <c r="A2448">
        <v>5753</v>
      </c>
      <c r="B2448" t="s">
        <v>32</v>
      </c>
      <c r="C2448" t="s">
        <v>45</v>
      </c>
      <c r="D2448" t="s">
        <v>1307</v>
      </c>
      <c r="E2448" t="s">
        <v>2727</v>
      </c>
      <c r="F2448" t="s">
        <v>2728</v>
      </c>
      <c r="G2448" t="s">
        <v>69</v>
      </c>
      <c r="H2448" t="s">
        <v>397</v>
      </c>
      <c r="I2448" t="s">
        <v>75</v>
      </c>
      <c r="J2448" t="s">
        <v>33</v>
      </c>
      <c r="K2448" t="s">
        <v>49</v>
      </c>
      <c r="L2448" t="s">
        <v>35</v>
      </c>
      <c r="M2448" s="1">
        <v>40358</v>
      </c>
      <c r="N2448" s="1">
        <v>40134</v>
      </c>
      <c r="O2448" s="1">
        <v>40436</v>
      </c>
      <c r="P2448" s="1">
        <v>40436</v>
      </c>
      <c r="Q2448" s="1">
        <v>40436</v>
      </c>
      <c r="R2448" s="2">
        <f t="shared" si="114"/>
        <v>302</v>
      </c>
      <c r="S2448" s="2">
        <f t="shared" si="115"/>
        <v>0</v>
      </c>
      <c r="T2448" s="2">
        <f t="shared" si="116"/>
        <v>0</v>
      </c>
      <c r="U2448" t="s">
        <v>69</v>
      </c>
      <c r="V2448" t="s">
        <v>72</v>
      </c>
      <c r="W2448" t="s">
        <v>36</v>
      </c>
      <c r="X2448" t="s">
        <v>37</v>
      </c>
      <c r="Y2448" t="s">
        <v>70</v>
      </c>
      <c r="Z2448" t="s">
        <v>74</v>
      </c>
      <c r="AA2448" t="s">
        <v>73</v>
      </c>
      <c r="AB2448" t="s">
        <v>71</v>
      </c>
      <c r="AC2448">
        <v>120</v>
      </c>
      <c r="AD2448">
        <v>22000</v>
      </c>
      <c r="AE2448">
        <v>816200</v>
      </c>
      <c r="AF2448">
        <v>37.1</v>
      </c>
      <c r="AG2448">
        <v>0.31</v>
      </c>
      <c r="AH2448">
        <v>4959</v>
      </c>
      <c r="AI2448">
        <v>2173.4</v>
      </c>
      <c r="AJ2448">
        <v>1759.73</v>
      </c>
    </row>
    <row r="2449" spans="1:36" x14ac:dyDescent="0.3">
      <c r="A2449">
        <v>3350</v>
      </c>
      <c r="B2449" t="s">
        <v>32</v>
      </c>
      <c r="C2449" t="s">
        <v>45</v>
      </c>
      <c r="D2449" t="s">
        <v>1307</v>
      </c>
      <c r="E2449" t="s">
        <v>1803</v>
      </c>
      <c r="F2449" t="s">
        <v>1804</v>
      </c>
      <c r="G2449" t="s">
        <v>61</v>
      </c>
      <c r="H2449" t="s">
        <v>397</v>
      </c>
      <c r="I2449" t="s">
        <v>66</v>
      </c>
      <c r="J2449" t="s">
        <v>33</v>
      </c>
      <c r="K2449" t="s">
        <v>34</v>
      </c>
      <c r="L2449" t="s">
        <v>35</v>
      </c>
      <c r="M2449" s="1">
        <v>40899</v>
      </c>
      <c r="N2449" s="1">
        <v>40932</v>
      </c>
      <c r="O2449" s="1">
        <v>40968</v>
      </c>
      <c r="P2449" s="1">
        <v>40968</v>
      </c>
      <c r="Q2449" s="1">
        <v>40968</v>
      </c>
      <c r="R2449" s="2">
        <f t="shared" si="114"/>
        <v>36</v>
      </c>
      <c r="S2449" s="2">
        <f t="shared" si="115"/>
        <v>0</v>
      </c>
      <c r="T2449" s="2">
        <f t="shared" si="116"/>
        <v>0</v>
      </c>
      <c r="U2449" t="s">
        <v>61</v>
      </c>
      <c r="V2449" t="s">
        <v>41</v>
      </c>
      <c r="W2449" t="s">
        <v>36</v>
      </c>
      <c r="X2449" t="s">
        <v>37</v>
      </c>
      <c r="Y2449" t="s">
        <v>1479</v>
      </c>
      <c r="Z2449" t="s">
        <v>43</v>
      </c>
      <c r="AA2449" t="s">
        <v>1480</v>
      </c>
      <c r="AB2449" t="s">
        <v>420</v>
      </c>
      <c r="AC2449">
        <v>30</v>
      </c>
      <c r="AD2449">
        <v>100000</v>
      </c>
      <c r="AE2449">
        <v>735000</v>
      </c>
      <c r="AF2449">
        <v>7.35</v>
      </c>
      <c r="AG2449">
        <v>0.24</v>
      </c>
      <c r="AH2449">
        <v>9369</v>
      </c>
      <c r="AI2449">
        <v>50030.37</v>
      </c>
      <c r="AJ2449">
        <v>1030.47</v>
      </c>
    </row>
    <row r="2450" spans="1:36" x14ac:dyDescent="0.3">
      <c r="A2450">
        <v>4911</v>
      </c>
      <c r="B2450" t="s">
        <v>32</v>
      </c>
      <c r="C2450" t="s">
        <v>45</v>
      </c>
      <c r="D2450" t="s">
        <v>1307</v>
      </c>
      <c r="E2450" t="s">
        <v>1803</v>
      </c>
      <c r="F2450" t="s">
        <v>2473</v>
      </c>
      <c r="G2450" t="s">
        <v>61</v>
      </c>
      <c r="H2450" t="s">
        <v>397</v>
      </c>
      <c r="I2450" t="s">
        <v>66</v>
      </c>
      <c r="J2450" t="s">
        <v>33</v>
      </c>
      <c r="K2450" t="s">
        <v>34</v>
      </c>
      <c r="L2450" t="s">
        <v>35</v>
      </c>
      <c r="M2450" s="1">
        <v>40899</v>
      </c>
      <c r="N2450" s="1">
        <v>40932</v>
      </c>
      <c r="O2450" s="1">
        <v>40973</v>
      </c>
      <c r="P2450" s="1">
        <v>40973</v>
      </c>
      <c r="Q2450" s="1">
        <v>40973</v>
      </c>
      <c r="R2450" s="2">
        <f t="shared" si="114"/>
        <v>41</v>
      </c>
      <c r="S2450" s="2">
        <f t="shared" si="115"/>
        <v>0</v>
      </c>
      <c r="T2450" s="2">
        <f t="shared" si="116"/>
        <v>0</v>
      </c>
      <c r="U2450" t="s">
        <v>61</v>
      </c>
      <c r="V2450" t="s">
        <v>41</v>
      </c>
      <c r="W2450" t="s">
        <v>36</v>
      </c>
      <c r="X2450" t="s">
        <v>37</v>
      </c>
      <c r="Y2450" t="s">
        <v>1479</v>
      </c>
      <c r="Z2450" t="s">
        <v>43</v>
      </c>
      <c r="AA2450" t="s">
        <v>1480</v>
      </c>
      <c r="AB2450" t="s">
        <v>420</v>
      </c>
      <c r="AC2450">
        <v>30</v>
      </c>
      <c r="AD2450">
        <v>100000</v>
      </c>
      <c r="AE2450">
        <v>735000</v>
      </c>
      <c r="AF2450">
        <v>7.35</v>
      </c>
      <c r="AG2450">
        <v>0.24</v>
      </c>
      <c r="AH2450">
        <v>9389</v>
      </c>
      <c r="AI2450">
        <v>51294.87</v>
      </c>
      <c r="AJ2450">
        <v>1030.47</v>
      </c>
    </row>
    <row r="2451" spans="1:36" x14ac:dyDescent="0.3">
      <c r="A2451">
        <v>5290</v>
      </c>
      <c r="B2451" t="s">
        <v>32</v>
      </c>
      <c r="C2451" t="s">
        <v>45</v>
      </c>
      <c r="D2451" t="s">
        <v>1307</v>
      </c>
      <c r="E2451" t="s">
        <v>1803</v>
      </c>
      <c r="F2451" t="s">
        <v>2576</v>
      </c>
      <c r="G2451" t="s">
        <v>61</v>
      </c>
      <c r="H2451" t="s">
        <v>397</v>
      </c>
      <c r="I2451" t="s">
        <v>66</v>
      </c>
      <c r="J2451" t="s">
        <v>33</v>
      </c>
      <c r="K2451" t="s">
        <v>34</v>
      </c>
      <c r="L2451" t="s">
        <v>35</v>
      </c>
      <c r="M2451" s="1">
        <v>40899</v>
      </c>
      <c r="N2451" s="1">
        <v>40932</v>
      </c>
      <c r="O2451" s="1">
        <v>40982</v>
      </c>
      <c r="P2451" s="1">
        <v>40982</v>
      </c>
      <c r="Q2451" s="1">
        <v>40982</v>
      </c>
      <c r="R2451" s="2">
        <f t="shared" si="114"/>
        <v>50</v>
      </c>
      <c r="S2451" s="2">
        <f t="shared" si="115"/>
        <v>0</v>
      </c>
      <c r="T2451" s="2">
        <f t="shared" si="116"/>
        <v>0</v>
      </c>
      <c r="U2451" t="s">
        <v>61</v>
      </c>
      <c r="V2451" t="s">
        <v>41</v>
      </c>
      <c r="W2451" t="s">
        <v>36</v>
      </c>
      <c r="X2451" t="s">
        <v>37</v>
      </c>
      <c r="Y2451" t="s">
        <v>1479</v>
      </c>
      <c r="Z2451" t="s">
        <v>43</v>
      </c>
      <c r="AA2451" t="s">
        <v>1480</v>
      </c>
      <c r="AB2451" t="s">
        <v>420</v>
      </c>
      <c r="AC2451">
        <v>30</v>
      </c>
      <c r="AD2451">
        <v>100000</v>
      </c>
      <c r="AE2451">
        <v>735000</v>
      </c>
      <c r="AF2451">
        <v>7.35</v>
      </c>
      <c r="AG2451">
        <v>0.24</v>
      </c>
      <c r="AH2451">
        <v>9390</v>
      </c>
      <c r="AI2451">
        <v>45118.64</v>
      </c>
      <c r="AJ2451">
        <v>1030.47</v>
      </c>
    </row>
    <row r="2452" spans="1:36" x14ac:dyDescent="0.3">
      <c r="A2452">
        <v>3155</v>
      </c>
      <c r="B2452" t="s">
        <v>32</v>
      </c>
      <c r="C2452" t="s">
        <v>45</v>
      </c>
      <c r="D2452" t="s">
        <v>1307</v>
      </c>
      <c r="E2452" t="s">
        <v>1679</v>
      </c>
      <c r="F2452" t="s">
        <v>1680</v>
      </c>
      <c r="G2452" t="s">
        <v>61</v>
      </c>
      <c r="H2452" t="s">
        <v>397</v>
      </c>
      <c r="I2452" t="s">
        <v>66</v>
      </c>
      <c r="J2452" t="s">
        <v>33</v>
      </c>
      <c r="K2452" t="s">
        <v>34</v>
      </c>
      <c r="L2452" t="s">
        <v>35</v>
      </c>
      <c r="M2452" s="1">
        <v>41759</v>
      </c>
      <c r="N2452" s="1">
        <v>41780</v>
      </c>
      <c r="O2452" s="1">
        <v>41840</v>
      </c>
      <c r="P2452" s="1">
        <v>41840</v>
      </c>
      <c r="Q2452" s="1">
        <v>41852</v>
      </c>
      <c r="R2452" s="2">
        <f t="shared" si="114"/>
        <v>60</v>
      </c>
      <c r="S2452" s="2">
        <f t="shared" si="115"/>
        <v>0</v>
      </c>
      <c r="T2452" s="2">
        <f t="shared" si="116"/>
        <v>12</v>
      </c>
      <c r="U2452" t="s">
        <v>61</v>
      </c>
      <c r="V2452" t="s">
        <v>41</v>
      </c>
      <c r="W2452" t="s">
        <v>36</v>
      </c>
      <c r="X2452" t="s">
        <v>37</v>
      </c>
      <c r="Y2452" t="s">
        <v>221</v>
      </c>
      <c r="Z2452" t="s">
        <v>74</v>
      </c>
      <c r="AA2452" t="s">
        <v>222</v>
      </c>
      <c r="AB2452" t="s">
        <v>63</v>
      </c>
      <c r="AC2452">
        <v>60</v>
      </c>
      <c r="AD2452">
        <v>42813</v>
      </c>
      <c r="AE2452">
        <v>96329.25</v>
      </c>
      <c r="AF2452">
        <v>2.25</v>
      </c>
      <c r="AG2452">
        <v>0.04</v>
      </c>
      <c r="AH2452">
        <v>4369</v>
      </c>
      <c r="AI2452">
        <v>22508.32</v>
      </c>
      <c r="AJ2452">
        <v>99.03</v>
      </c>
    </row>
    <row r="2453" spans="1:36" x14ac:dyDescent="0.3">
      <c r="A2453">
        <v>5248</v>
      </c>
      <c r="B2453" t="s">
        <v>32</v>
      </c>
      <c r="C2453" t="s">
        <v>45</v>
      </c>
      <c r="D2453" t="s">
        <v>1307</v>
      </c>
      <c r="E2453" t="s">
        <v>1679</v>
      </c>
      <c r="F2453" t="s">
        <v>1680</v>
      </c>
      <c r="G2453" t="s">
        <v>61</v>
      </c>
      <c r="H2453" t="s">
        <v>397</v>
      </c>
      <c r="I2453" t="s">
        <v>66</v>
      </c>
      <c r="J2453" t="s">
        <v>33</v>
      </c>
      <c r="K2453" t="s">
        <v>34</v>
      </c>
      <c r="L2453" t="s">
        <v>35</v>
      </c>
      <c r="M2453" s="1">
        <v>41759</v>
      </c>
      <c r="N2453" s="1">
        <v>41780</v>
      </c>
      <c r="O2453" s="1">
        <v>41840</v>
      </c>
      <c r="P2453" s="1">
        <v>41840</v>
      </c>
      <c r="Q2453" s="1">
        <v>41852</v>
      </c>
      <c r="R2453" s="2">
        <f t="shared" si="114"/>
        <v>60</v>
      </c>
      <c r="S2453" s="2">
        <f t="shared" si="115"/>
        <v>0</v>
      </c>
      <c r="T2453" s="2">
        <f t="shared" si="116"/>
        <v>12</v>
      </c>
      <c r="U2453" t="s">
        <v>61</v>
      </c>
      <c r="V2453" t="s">
        <v>41</v>
      </c>
      <c r="W2453" t="s">
        <v>36</v>
      </c>
      <c r="X2453" t="s">
        <v>37</v>
      </c>
      <c r="Y2453" t="s">
        <v>221</v>
      </c>
      <c r="Z2453" t="s">
        <v>74</v>
      </c>
      <c r="AA2453" t="s">
        <v>222</v>
      </c>
      <c r="AB2453" t="s">
        <v>63</v>
      </c>
      <c r="AC2453">
        <v>60</v>
      </c>
      <c r="AD2453">
        <v>39132</v>
      </c>
      <c r="AE2453">
        <v>88047</v>
      </c>
      <c r="AF2453">
        <v>2.25</v>
      </c>
      <c r="AG2453">
        <v>0.04</v>
      </c>
      <c r="AH2453">
        <v>3978</v>
      </c>
      <c r="AI2453">
        <v>20519.07</v>
      </c>
      <c r="AJ2453">
        <v>90.51</v>
      </c>
    </row>
    <row r="2454" spans="1:36" x14ac:dyDescent="0.3">
      <c r="A2454">
        <v>5941</v>
      </c>
      <c r="B2454" t="s">
        <v>32</v>
      </c>
      <c r="C2454" t="s">
        <v>45</v>
      </c>
      <c r="D2454" t="s">
        <v>1307</v>
      </c>
      <c r="E2454" t="s">
        <v>1679</v>
      </c>
      <c r="F2454" t="s">
        <v>1680</v>
      </c>
      <c r="G2454" t="s">
        <v>61</v>
      </c>
      <c r="H2454" t="s">
        <v>397</v>
      </c>
      <c r="I2454" t="s">
        <v>66</v>
      </c>
      <c r="J2454" t="s">
        <v>33</v>
      </c>
      <c r="K2454" t="s">
        <v>34</v>
      </c>
      <c r="L2454" t="s">
        <v>35</v>
      </c>
      <c r="M2454" s="1">
        <v>41759</v>
      </c>
      <c r="N2454" s="1">
        <v>41780</v>
      </c>
      <c r="O2454" s="1">
        <v>41840</v>
      </c>
      <c r="P2454" s="1">
        <v>41840</v>
      </c>
      <c r="Q2454" s="1">
        <v>41852</v>
      </c>
      <c r="R2454" s="2">
        <f t="shared" si="114"/>
        <v>60</v>
      </c>
      <c r="S2454" s="2">
        <f t="shared" si="115"/>
        <v>0</v>
      </c>
      <c r="T2454" s="2">
        <f t="shared" si="116"/>
        <v>12</v>
      </c>
      <c r="U2454" t="s">
        <v>61</v>
      </c>
      <c r="V2454" t="s">
        <v>41</v>
      </c>
      <c r="W2454" t="s">
        <v>36</v>
      </c>
      <c r="X2454" t="s">
        <v>37</v>
      </c>
      <c r="Y2454" t="s">
        <v>221</v>
      </c>
      <c r="Z2454" t="s">
        <v>74</v>
      </c>
      <c r="AA2454" t="s">
        <v>222</v>
      </c>
      <c r="AB2454" t="s">
        <v>63</v>
      </c>
      <c r="AC2454">
        <v>60</v>
      </c>
      <c r="AD2454">
        <v>12425</v>
      </c>
      <c r="AE2454">
        <v>27956.25</v>
      </c>
      <c r="AF2454">
        <v>2.25</v>
      </c>
      <c r="AG2454">
        <v>0.04</v>
      </c>
      <c r="AH2454">
        <v>1273</v>
      </c>
      <c r="AI2454">
        <v>6637.36</v>
      </c>
      <c r="AJ2454">
        <v>28.74</v>
      </c>
    </row>
    <row r="2455" spans="1:36" x14ac:dyDescent="0.3">
      <c r="A2455">
        <v>6305</v>
      </c>
      <c r="B2455" t="s">
        <v>32</v>
      </c>
      <c r="C2455" t="s">
        <v>45</v>
      </c>
      <c r="D2455" t="s">
        <v>1307</v>
      </c>
      <c r="E2455" t="s">
        <v>1679</v>
      </c>
      <c r="F2455" t="s">
        <v>2901</v>
      </c>
      <c r="G2455" t="s">
        <v>61</v>
      </c>
      <c r="H2455" t="s">
        <v>397</v>
      </c>
      <c r="I2455" t="s">
        <v>66</v>
      </c>
      <c r="J2455" t="s">
        <v>33</v>
      </c>
      <c r="K2455" t="s">
        <v>34</v>
      </c>
      <c r="L2455" t="s">
        <v>35</v>
      </c>
      <c r="M2455" s="1">
        <v>41759</v>
      </c>
      <c r="N2455" s="1">
        <v>41780</v>
      </c>
      <c r="O2455" s="1">
        <v>41840</v>
      </c>
      <c r="P2455" s="1">
        <v>41840</v>
      </c>
      <c r="Q2455" s="1">
        <v>41852</v>
      </c>
      <c r="R2455" s="2">
        <f t="shared" si="114"/>
        <v>60</v>
      </c>
      <c r="S2455" s="2">
        <f t="shared" si="115"/>
        <v>0</v>
      </c>
      <c r="T2455" s="2">
        <f t="shared" si="116"/>
        <v>12</v>
      </c>
      <c r="U2455" t="s">
        <v>61</v>
      </c>
      <c r="V2455" t="s">
        <v>41</v>
      </c>
      <c r="W2455" t="s">
        <v>36</v>
      </c>
      <c r="X2455" t="s">
        <v>37</v>
      </c>
      <c r="Y2455" t="s">
        <v>221</v>
      </c>
      <c r="Z2455" t="s">
        <v>74</v>
      </c>
      <c r="AA2455" t="s">
        <v>222</v>
      </c>
      <c r="AB2455" t="s">
        <v>63</v>
      </c>
      <c r="AC2455">
        <v>60</v>
      </c>
      <c r="AD2455">
        <v>34165</v>
      </c>
      <c r="AE2455">
        <v>76871.25</v>
      </c>
      <c r="AF2455">
        <v>2.25</v>
      </c>
      <c r="AG2455">
        <v>0.04</v>
      </c>
      <c r="AH2455">
        <v>3503</v>
      </c>
      <c r="AI2455">
        <v>19461.759999999998</v>
      </c>
      <c r="AJ2455">
        <v>79.02</v>
      </c>
    </row>
    <row r="2456" spans="1:36" x14ac:dyDescent="0.3">
      <c r="A2456">
        <v>5410</v>
      </c>
      <c r="B2456" t="s">
        <v>32</v>
      </c>
      <c r="C2456" t="s">
        <v>45</v>
      </c>
      <c r="D2456" t="s">
        <v>1307</v>
      </c>
      <c r="E2456" t="s">
        <v>1679</v>
      </c>
      <c r="F2456" t="s">
        <v>1680</v>
      </c>
      <c r="G2456" t="s">
        <v>61</v>
      </c>
      <c r="H2456" t="s">
        <v>397</v>
      </c>
      <c r="I2456" t="s">
        <v>66</v>
      </c>
      <c r="J2456" t="s">
        <v>33</v>
      </c>
      <c r="K2456" t="s">
        <v>34</v>
      </c>
      <c r="L2456" t="s">
        <v>35</v>
      </c>
      <c r="M2456" s="1">
        <v>41759</v>
      </c>
      <c r="N2456" s="1">
        <v>41780</v>
      </c>
      <c r="O2456" s="1">
        <v>41840</v>
      </c>
      <c r="P2456" s="1">
        <v>41841</v>
      </c>
      <c r="Q2456" s="1">
        <v>41857</v>
      </c>
      <c r="R2456" s="2">
        <f t="shared" si="114"/>
        <v>61</v>
      </c>
      <c r="S2456" s="2">
        <f t="shared" si="115"/>
        <v>1</v>
      </c>
      <c r="T2456" s="2">
        <f t="shared" si="116"/>
        <v>16</v>
      </c>
      <c r="U2456" t="s">
        <v>61</v>
      </c>
      <c r="V2456" t="s">
        <v>41</v>
      </c>
      <c r="W2456" t="s">
        <v>36</v>
      </c>
      <c r="X2456" t="s">
        <v>37</v>
      </c>
      <c r="Y2456" t="s">
        <v>221</v>
      </c>
      <c r="Z2456" t="s">
        <v>74</v>
      </c>
      <c r="AA2456" t="s">
        <v>222</v>
      </c>
      <c r="AB2456" t="s">
        <v>63</v>
      </c>
      <c r="AC2456">
        <v>60</v>
      </c>
      <c r="AD2456">
        <v>39201</v>
      </c>
      <c r="AE2456">
        <v>88202.25</v>
      </c>
      <c r="AF2456">
        <v>2.25</v>
      </c>
      <c r="AG2456">
        <v>0.04</v>
      </c>
      <c r="AH2456">
        <v>3986</v>
      </c>
      <c r="AI2456">
        <v>20555.45</v>
      </c>
      <c r="AJ2456">
        <v>90.67</v>
      </c>
    </row>
    <row r="2457" spans="1:36" x14ac:dyDescent="0.3">
      <c r="A2457">
        <v>6198</v>
      </c>
      <c r="B2457" t="s">
        <v>32</v>
      </c>
      <c r="C2457" t="s">
        <v>45</v>
      </c>
      <c r="D2457" t="s">
        <v>1307</v>
      </c>
      <c r="E2457" t="s">
        <v>1679</v>
      </c>
      <c r="F2457" t="s">
        <v>1680</v>
      </c>
      <c r="G2457" t="s">
        <v>61</v>
      </c>
      <c r="H2457" t="s">
        <v>397</v>
      </c>
      <c r="I2457" t="s">
        <v>66</v>
      </c>
      <c r="J2457" t="s">
        <v>33</v>
      </c>
      <c r="K2457" t="s">
        <v>34</v>
      </c>
      <c r="L2457" t="s">
        <v>35</v>
      </c>
      <c r="M2457" s="1">
        <v>41759</v>
      </c>
      <c r="N2457" s="1">
        <v>41780</v>
      </c>
      <c r="O2457" s="1">
        <v>41840</v>
      </c>
      <c r="P2457" s="1">
        <v>41841</v>
      </c>
      <c r="Q2457" s="1">
        <v>41857</v>
      </c>
      <c r="R2457" s="2">
        <f t="shared" si="114"/>
        <v>61</v>
      </c>
      <c r="S2457" s="2">
        <f t="shared" si="115"/>
        <v>1</v>
      </c>
      <c r="T2457" s="2">
        <f t="shared" si="116"/>
        <v>16</v>
      </c>
      <c r="U2457" t="s">
        <v>61</v>
      </c>
      <c r="V2457" t="s">
        <v>41</v>
      </c>
      <c r="W2457" t="s">
        <v>36</v>
      </c>
      <c r="X2457" t="s">
        <v>37</v>
      </c>
      <c r="Y2457" t="s">
        <v>221</v>
      </c>
      <c r="Z2457" t="s">
        <v>74</v>
      </c>
      <c r="AA2457" t="s">
        <v>222</v>
      </c>
      <c r="AB2457" t="s">
        <v>63</v>
      </c>
      <c r="AC2457">
        <v>60</v>
      </c>
      <c r="AD2457">
        <v>38939</v>
      </c>
      <c r="AE2457">
        <v>87612.75</v>
      </c>
      <c r="AF2457">
        <v>2.25</v>
      </c>
      <c r="AG2457">
        <v>0.04</v>
      </c>
      <c r="AH2457">
        <v>3962</v>
      </c>
      <c r="AI2457">
        <v>20233.34</v>
      </c>
      <c r="AJ2457">
        <v>90.07</v>
      </c>
    </row>
    <row r="2458" spans="1:36" x14ac:dyDescent="0.3">
      <c r="A2458">
        <v>2891</v>
      </c>
      <c r="B2458" t="s">
        <v>32</v>
      </c>
      <c r="C2458" t="s">
        <v>45</v>
      </c>
      <c r="D2458" t="s">
        <v>1307</v>
      </c>
      <c r="E2458" t="s">
        <v>1474</v>
      </c>
      <c r="F2458" t="s">
        <v>1475</v>
      </c>
      <c r="G2458" t="s">
        <v>61</v>
      </c>
      <c r="H2458" t="s">
        <v>397</v>
      </c>
      <c r="I2458" t="s">
        <v>66</v>
      </c>
      <c r="J2458" t="s">
        <v>33</v>
      </c>
      <c r="K2458" t="s">
        <v>34</v>
      </c>
      <c r="L2458" t="s">
        <v>35</v>
      </c>
      <c r="M2458" s="1">
        <v>41558</v>
      </c>
      <c r="N2458" s="1">
        <v>41568</v>
      </c>
      <c r="O2458" s="1">
        <v>41631</v>
      </c>
      <c r="P2458" s="1">
        <v>41631</v>
      </c>
      <c r="Q2458" s="1">
        <v>41738</v>
      </c>
      <c r="R2458" s="2">
        <f t="shared" si="114"/>
        <v>63</v>
      </c>
      <c r="S2458" s="2">
        <f t="shared" si="115"/>
        <v>0</v>
      </c>
      <c r="T2458" s="2">
        <f t="shared" si="116"/>
        <v>107</v>
      </c>
      <c r="U2458" t="s">
        <v>61</v>
      </c>
      <c r="V2458" t="s">
        <v>41</v>
      </c>
      <c r="W2458" t="s">
        <v>36</v>
      </c>
      <c r="X2458" t="s">
        <v>37</v>
      </c>
      <c r="Y2458" t="s">
        <v>114</v>
      </c>
      <c r="Z2458" t="s">
        <v>74</v>
      </c>
      <c r="AA2458" t="s">
        <v>116</v>
      </c>
      <c r="AB2458" t="s">
        <v>115</v>
      </c>
      <c r="AC2458">
        <v>60</v>
      </c>
      <c r="AD2458">
        <v>20000</v>
      </c>
      <c r="AE2458">
        <v>43000</v>
      </c>
      <c r="AF2458">
        <v>2.15</v>
      </c>
      <c r="AG2458">
        <v>0.04</v>
      </c>
      <c r="AH2458">
        <v>1044</v>
      </c>
      <c r="AI2458">
        <v>5145.6899999999996</v>
      </c>
      <c r="AJ2458">
        <v>44.2</v>
      </c>
    </row>
    <row r="2459" spans="1:36" x14ac:dyDescent="0.3">
      <c r="A2459">
        <v>5453</v>
      </c>
      <c r="B2459" t="s">
        <v>32</v>
      </c>
      <c r="C2459" t="s">
        <v>45</v>
      </c>
      <c r="D2459" t="s">
        <v>1307</v>
      </c>
      <c r="E2459" t="s">
        <v>1474</v>
      </c>
      <c r="F2459" t="s">
        <v>2625</v>
      </c>
      <c r="G2459" t="s">
        <v>61</v>
      </c>
      <c r="H2459" t="s">
        <v>397</v>
      </c>
      <c r="I2459" t="s">
        <v>66</v>
      </c>
      <c r="J2459" t="s">
        <v>33</v>
      </c>
      <c r="K2459" t="s">
        <v>34</v>
      </c>
      <c r="L2459" t="s">
        <v>35</v>
      </c>
      <c r="M2459" s="1">
        <v>41558</v>
      </c>
      <c r="N2459" s="1">
        <v>41568</v>
      </c>
      <c r="O2459" s="1">
        <v>41652</v>
      </c>
      <c r="P2459" s="1">
        <v>41652</v>
      </c>
      <c r="Q2459" s="1">
        <v>41669</v>
      </c>
      <c r="R2459" s="2">
        <f t="shared" si="114"/>
        <v>84</v>
      </c>
      <c r="S2459" s="2">
        <f t="shared" si="115"/>
        <v>0</v>
      </c>
      <c r="T2459" s="2">
        <f t="shared" si="116"/>
        <v>17</v>
      </c>
      <c r="U2459" t="s">
        <v>61</v>
      </c>
      <c r="V2459" t="s">
        <v>41</v>
      </c>
      <c r="W2459" t="s">
        <v>36</v>
      </c>
      <c r="X2459" t="s">
        <v>37</v>
      </c>
      <c r="Y2459" t="s">
        <v>114</v>
      </c>
      <c r="Z2459" t="s">
        <v>74</v>
      </c>
      <c r="AA2459" t="s">
        <v>116</v>
      </c>
      <c r="AB2459" t="s">
        <v>115</v>
      </c>
      <c r="AC2459">
        <v>60</v>
      </c>
      <c r="AD2459">
        <v>20000</v>
      </c>
      <c r="AE2459">
        <v>43000</v>
      </c>
      <c r="AF2459">
        <v>2.15</v>
      </c>
      <c r="AG2459">
        <v>0.04</v>
      </c>
      <c r="AH2459">
        <v>980</v>
      </c>
      <c r="AI2459">
        <v>6020.81</v>
      </c>
      <c r="AJ2459">
        <v>44.2</v>
      </c>
    </row>
    <row r="2460" spans="1:36" x14ac:dyDescent="0.3">
      <c r="A2460">
        <v>2895</v>
      </c>
      <c r="B2460" t="s">
        <v>32</v>
      </c>
      <c r="C2460" t="s">
        <v>45</v>
      </c>
      <c r="D2460" t="s">
        <v>1307</v>
      </c>
      <c r="E2460" t="s">
        <v>1477</v>
      </c>
      <c r="F2460" t="s">
        <v>1478</v>
      </c>
      <c r="G2460" t="s">
        <v>61</v>
      </c>
      <c r="H2460" t="s">
        <v>397</v>
      </c>
      <c r="I2460" t="s">
        <v>66</v>
      </c>
      <c r="J2460" t="s">
        <v>33</v>
      </c>
      <c r="K2460" t="s">
        <v>34</v>
      </c>
      <c r="L2460" t="s">
        <v>35</v>
      </c>
      <c r="M2460" s="1">
        <v>41383</v>
      </c>
      <c r="N2460" s="1">
        <v>41465</v>
      </c>
      <c r="O2460" s="1">
        <v>41564</v>
      </c>
      <c r="P2460" s="1">
        <v>41564</v>
      </c>
      <c r="Q2460" s="1">
        <v>41584</v>
      </c>
      <c r="R2460" s="2">
        <f t="shared" si="114"/>
        <v>99</v>
      </c>
      <c r="S2460" s="2">
        <f t="shared" si="115"/>
        <v>0</v>
      </c>
      <c r="T2460" s="2">
        <f t="shared" si="116"/>
        <v>20</v>
      </c>
      <c r="U2460" t="s">
        <v>61</v>
      </c>
      <c r="V2460" t="s">
        <v>41</v>
      </c>
      <c r="W2460" t="s">
        <v>36</v>
      </c>
      <c r="X2460" t="s">
        <v>37</v>
      </c>
      <c r="Y2460" t="s">
        <v>1479</v>
      </c>
      <c r="Z2460" t="s">
        <v>43</v>
      </c>
      <c r="AA2460" t="s">
        <v>1480</v>
      </c>
      <c r="AB2460" t="s">
        <v>420</v>
      </c>
      <c r="AC2460">
        <v>30</v>
      </c>
      <c r="AD2460">
        <v>11811</v>
      </c>
      <c r="AE2460">
        <v>69684.899999999994</v>
      </c>
      <c r="AF2460">
        <v>5.9</v>
      </c>
      <c r="AG2460">
        <v>0.2</v>
      </c>
      <c r="AH2460">
        <v>1184</v>
      </c>
      <c r="AI2460">
        <v>5904.94</v>
      </c>
      <c r="AJ2460">
        <v>86.2</v>
      </c>
    </row>
    <row r="2461" spans="1:36" x14ac:dyDescent="0.3">
      <c r="A2461">
        <v>3928</v>
      </c>
      <c r="B2461" t="s">
        <v>32</v>
      </c>
      <c r="C2461" t="s">
        <v>45</v>
      </c>
      <c r="D2461" t="s">
        <v>1307</v>
      </c>
      <c r="E2461" t="s">
        <v>1477</v>
      </c>
      <c r="F2461" t="s">
        <v>2111</v>
      </c>
      <c r="G2461" t="s">
        <v>61</v>
      </c>
      <c r="H2461" t="s">
        <v>397</v>
      </c>
      <c r="I2461" t="s">
        <v>66</v>
      </c>
      <c r="J2461" t="s">
        <v>33</v>
      </c>
      <c r="K2461" t="s">
        <v>34</v>
      </c>
      <c r="L2461" t="s">
        <v>35</v>
      </c>
      <c r="M2461" s="1">
        <v>41383</v>
      </c>
      <c r="N2461" s="1">
        <v>41407</v>
      </c>
      <c r="O2461" s="1">
        <v>41513</v>
      </c>
      <c r="P2461" s="1">
        <v>41513</v>
      </c>
      <c r="Q2461" s="1">
        <v>41513</v>
      </c>
      <c r="R2461" s="2">
        <f t="shared" si="114"/>
        <v>106</v>
      </c>
      <c r="S2461" s="2">
        <f t="shared" si="115"/>
        <v>0</v>
      </c>
      <c r="T2461" s="2">
        <f t="shared" si="116"/>
        <v>0</v>
      </c>
      <c r="U2461" t="s">
        <v>61</v>
      </c>
      <c r="V2461" t="s">
        <v>41</v>
      </c>
      <c r="W2461" t="s">
        <v>36</v>
      </c>
      <c r="X2461" t="s">
        <v>37</v>
      </c>
      <c r="Y2461" t="s">
        <v>1479</v>
      </c>
      <c r="Z2461" t="s">
        <v>43</v>
      </c>
      <c r="AA2461" t="s">
        <v>1480</v>
      </c>
      <c r="AB2461" t="s">
        <v>420</v>
      </c>
      <c r="AC2461">
        <v>30</v>
      </c>
      <c r="AD2461">
        <v>79620</v>
      </c>
      <c r="AE2461">
        <v>469758</v>
      </c>
      <c r="AF2461">
        <v>5.9</v>
      </c>
      <c r="AG2461">
        <v>0.2</v>
      </c>
      <c r="AH2461">
        <v>7133</v>
      </c>
      <c r="AI2461">
        <v>40583.629999999997</v>
      </c>
      <c r="AJ2461">
        <v>581.09</v>
      </c>
    </row>
    <row r="2462" spans="1:36" x14ac:dyDescent="0.3">
      <c r="A2462">
        <v>3577</v>
      </c>
      <c r="B2462" t="s">
        <v>32</v>
      </c>
      <c r="C2462" t="s">
        <v>45</v>
      </c>
      <c r="D2462" t="s">
        <v>1307</v>
      </c>
      <c r="E2462" t="s">
        <v>1911</v>
      </c>
      <c r="F2462" t="s">
        <v>1912</v>
      </c>
      <c r="G2462" t="s">
        <v>38</v>
      </c>
      <c r="H2462" t="s">
        <v>397</v>
      </c>
      <c r="I2462" t="s">
        <v>1824</v>
      </c>
      <c r="J2462" t="s">
        <v>33</v>
      </c>
      <c r="K2462" t="s">
        <v>34</v>
      </c>
      <c r="L2462" t="s">
        <v>35</v>
      </c>
      <c r="M2462" s="1">
        <v>41318</v>
      </c>
      <c r="N2462" s="1">
        <v>41347</v>
      </c>
      <c r="O2462" s="1">
        <v>41466</v>
      </c>
      <c r="P2462" s="1">
        <v>41466</v>
      </c>
      <c r="Q2462" s="1">
        <v>41466</v>
      </c>
      <c r="R2462" s="2">
        <f t="shared" si="114"/>
        <v>119</v>
      </c>
      <c r="S2462" s="2">
        <f t="shared" si="115"/>
        <v>0</v>
      </c>
      <c r="T2462" s="2">
        <f t="shared" si="116"/>
        <v>0</v>
      </c>
      <c r="U2462" t="s">
        <v>38</v>
      </c>
      <c r="V2462" t="s">
        <v>41</v>
      </c>
      <c r="W2462" t="s">
        <v>36</v>
      </c>
      <c r="X2462" t="s">
        <v>50</v>
      </c>
      <c r="Y2462" t="s">
        <v>1913</v>
      </c>
      <c r="Z2462" t="s">
        <v>246</v>
      </c>
      <c r="AA2462" t="s">
        <v>1452</v>
      </c>
      <c r="AB2462" t="s">
        <v>1451</v>
      </c>
      <c r="AC2462">
        <v>60</v>
      </c>
      <c r="AD2462">
        <v>40000</v>
      </c>
      <c r="AE2462">
        <v>240000</v>
      </c>
      <c r="AF2462">
        <v>6</v>
      </c>
      <c r="AG2462">
        <v>0.1</v>
      </c>
      <c r="AH2462">
        <v>3533</v>
      </c>
      <c r="AI2462">
        <v>20188.13</v>
      </c>
      <c r="AJ2462">
        <v>296.88</v>
      </c>
    </row>
    <row r="2463" spans="1:36" x14ac:dyDescent="0.3">
      <c r="A2463">
        <v>4155</v>
      </c>
      <c r="B2463" t="s">
        <v>32</v>
      </c>
      <c r="C2463" t="s">
        <v>45</v>
      </c>
      <c r="D2463" t="s">
        <v>1307</v>
      </c>
      <c r="E2463" t="s">
        <v>1803</v>
      </c>
      <c r="F2463" t="s">
        <v>2200</v>
      </c>
      <c r="G2463" t="s">
        <v>38</v>
      </c>
      <c r="H2463" t="s">
        <v>397</v>
      </c>
      <c r="I2463" t="s">
        <v>44</v>
      </c>
      <c r="J2463" t="s">
        <v>33</v>
      </c>
      <c r="K2463" t="s">
        <v>34</v>
      </c>
      <c r="L2463" t="s">
        <v>35</v>
      </c>
      <c r="M2463" s="1">
        <v>40899</v>
      </c>
      <c r="N2463" s="1">
        <v>40935</v>
      </c>
      <c r="O2463" s="1">
        <v>41086</v>
      </c>
      <c r="P2463" s="1">
        <v>41086</v>
      </c>
      <c r="Q2463" s="1">
        <v>41086</v>
      </c>
      <c r="R2463" s="2">
        <f t="shared" si="114"/>
        <v>151</v>
      </c>
      <c r="S2463" s="2">
        <f t="shared" si="115"/>
        <v>0</v>
      </c>
      <c r="T2463" s="2">
        <f t="shared" si="116"/>
        <v>0</v>
      </c>
      <c r="U2463" t="s">
        <v>38</v>
      </c>
      <c r="V2463" t="s">
        <v>41</v>
      </c>
      <c r="W2463" t="s">
        <v>36</v>
      </c>
      <c r="X2463" t="s">
        <v>50</v>
      </c>
      <c r="Y2463" t="s">
        <v>1579</v>
      </c>
      <c r="Z2463" t="s">
        <v>246</v>
      </c>
      <c r="AA2463" t="s">
        <v>1580</v>
      </c>
      <c r="AB2463" t="s">
        <v>156</v>
      </c>
      <c r="AC2463">
        <v>60</v>
      </c>
      <c r="AD2463">
        <v>70000</v>
      </c>
      <c r="AE2463">
        <v>301000</v>
      </c>
      <c r="AF2463">
        <v>4.3</v>
      </c>
      <c r="AG2463">
        <v>7.0000000000000007E-2</v>
      </c>
      <c r="AH2463">
        <v>5999</v>
      </c>
      <c r="AI2463">
        <v>25383.34</v>
      </c>
      <c r="AJ2463">
        <v>422</v>
      </c>
    </row>
    <row r="2464" spans="1:36" x14ac:dyDescent="0.3">
      <c r="A2464">
        <v>6022</v>
      </c>
      <c r="B2464" t="s">
        <v>32</v>
      </c>
      <c r="C2464" t="s">
        <v>45</v>
      </c>
      <c r="D2464" t="s">
        <v>1307</v>
      </c>
      <c r="E2464" t="s">
        <v>1679</v>
      </c>
      <c r="F2464" t="s">
        <v>2819</v>
      </c>
      <c r="G2464" t="s">
        <v>182</v>
      </c>
      <c r="H2464" t="s">
        <v>397</v>
      </c>
      <c r="I2464" t="s">
        <v>183</v>
      </c>
      <c r="J2464" t="s">
        <v>33</v>
      </c>
      <c r="K2464" t="s">
        <v>34</v>
      </c>
      <c r="L2464" t="s">
        <v>35</v>
      </c>
      <c r="M2464" s="1">
        <v>41759</v>
      </c>
      <c r="N2464" s="1">
        <v>41779</v>
      </c>
      <c r="O2464" s="1">
        <v>41913</v>
      </c>
      <c r="P2464" s="1">
        <v>41913</v>
      </c>
      <c r="Q2464" s="1">
        <v>41913</v>
      </c>
      <c r="R2464" s="2">
        <f t="shared" si="114"/>
        <v>134</v>
      </c>
      <c r="S2464" s="2">
        <f t="shared" si="115"/>
        <v>0</v>
      </c>
      <c r="T2464" s="2">
        <f t="shared" si="116"/>
        <v>0</v>
      </c>
      <c r="U2464" t="s">
        <v>182</v>
      </c>
      <c r="V2464" t="s">
        <v>41</v>
      </c>
      <c r="W2464" t="s">
        <v>36</v>
      </c>
      <c r="X2464" t="s">
        <v>37</v>
      </c>
      <c r="Y2464" t="s">
        <v>221</v>
      </c>
      <c r="Z2464" t="s">
        <v>74</v>
      </c>
      <c r="AA2464" t="s">
        <v>222</v>
      </c>
      <c r="AB2464" t="s">
        <v>63</v>
      </c>
      <c r="AC2464">
        <v>60</v>
      </c>
      <c r="AD2464">
        <v>100000</v>
      </c>
      <c r="AE2464">
        <v>218000</v>
      </c>
      <c r="AF2464">
        <v>2.1800000000000002</v>
      </c>
      <c r="AG2464">
        <v>0.04</v>
      </c>
      <c r="AH2464">
        <v>6304</v>
      </c>
      <c r="AI2464">
        <v>34182.97</v>
      </c>
      <c r="AJ2464">
        <v>224.1</v>
      </c>
    </row>
    <row r="2465" spans="1:36" x14ac:dyDescent="0.3">
      <c r="A2465">
        <v>2971</v>
      </c>
      <c r="B2465" t="s">
        <v>32</v>
      </c>
      <c r="C2465" t="s">
        <v>45</v>
      </c>
      <c r="D2465" t="s">
        <v>1307</v>
      </c>
      <c r="E2465" t="s">
        <v>1542</v>
      </c>
      <c r="F2465" t="s">
        <v>1543</v>
      </c>
      <c r="G2465" t="s">
        <v>1544</v>
      </c>
      <c r="H2465" t="s">
        <v>397</v>
      </c>
      <c r="I2465" t="s">
        <v>75</v>
      </c>
      <c r="J2465" t="s">
        <v>33</v>
      </c>
      <c r="K2465" t="s">
        <v>49</v>
      </c>
      <c r="L2465" t="s">
        <v>35</v>
      </c>
      <c r="M2465" s="1">
        <v>40282</v>
      </c>
      <c r="N2465" s="1">
        <v>40323</v>
      </c>
      <c r="O2465" s="1">
        <v>40367</v>
      </c>
      <c r="P2465" s="1">
        <v>40367</v>
      </c>
      <c r="Q2465" s="1">
        <v>40367</v>
      </c>
      <c r="R2465" s="2">
        <f t="shared" si="114"/>
        <v>44</v>
      </c>
      <c r="S2465" s="2">
        <f t="shared" si="115"/>
        <v>0</v>
      </c>
      <c r="T2465" s="2">
        <f t="shared" si="116"/>
        <v>0</v>
      </c>
      <c r="U2465" t="s">
        <v>1544</v>
      </c>
      <c r="V2465" t="s">
        <v>72</v>
      </c>
      <c r="W2465" t="s">
        <v>36</v>
      </c>
      <c r="X2465" t="s">
        <v>37</v>
      </c>
      <c r="Y2465" t="s">
        <v>70</v>
      </c>
      <c r="Z2465" t="s">
        <v>74</v>
      </c>
      <c r="AA2465" t="s">
        <v>73</v>
      </c>
      <c r="AB2465" t="s">
        <v>71</v>
      </c>
      <c r="AC2465">
        <v>120</v>
      </c>
      <c r="AD2465">
        <v>10000</v>
      </c>
      <c r="AE2465">
        <v>369100</v>
      </c>
      <c r="AF2465">
        <v>36.909999999999997</v>
      </c>
      <c r="AG2465">
        <v>0.31</v>
      </c>
      <c r="AH2465">
        <v>2294</v>
      </c>
      <c r="AI2465">
        <v>1100.2</v>
      </c>
      <c r="AJ2465">
        <v>795.78</v>
      </c>
    </row>
    <row r="2466" spans="1:36" x14ac:dyDescent="0.3">
      <c r="A2466">
        <v>4763</v>
      </c>
      <c r="B2466" t="s">
        <v>32</v>
      </c>
      <c r="C2466" t="s">
        <v>45</v>
      </c>
      <c r="D2466" t="s">
        <v>1307</v>
      </c>
      <c r="E2466" t="s">
        <v>2424</v>
      </c>
      <c r="F2466" t="s">
        <v>2425</v>
      </c>
      <c r="G2466" t="s">
        <v>96</v>
      </c>
      <c r="H2466" t="s">
        <v>397</v>
      </c>
      <c r="I2466" t="s">
        <v>100</v>
      </c>
      <c r="J2466" t="s">
        <v>33</v>
      </c>
      <c r="K2466" t="s">
        <v>34</v>
      </c>
      <c r="L2466" t="s">
        <v>35</v>
      </c>
      <c r="M2466" s="1">
        <v>41631</v>
      </c>
      <c r="N2466" s="1">
        <v>41655</v>
      </c>
      <c r="O2466" s="1">
        <v>41684</v>
      </c>
      <c r="P2466" s="1">
        <v>41684</v>
      </c>
      <c r="Q2466" s="1">
        <v>41695</v>
      </c>
      <c r="R2466" s="2">
        <f t="shared" si="114"/>
        <v>29</v>
      </c>
      <c r="S2466" s="2">
        <f t="shared" si="115"/>
        <v>0</v>
      </c>
      <c r="T2466" s="2">
        <f t="shared" si="116"/>
        <v>11</v>
      </c>
      <c r="U2466" t="s">
        <v>96</v>
      </c>
      <c r="V2466" t="s">
        <v>41</v>
      </c>
      <c r="W2466" t="s">
        <v>36</v>
      </c>
      <c r="X2466" t="s">
        <v>37</v>
      </c>
      <c r="Y2466" t="s">
        <v>92</v>
      </c>
      <c r="Z2466" t="s">
        <v>74</v>
      </c>
      <c r="AA2466" t="s">
        <v>88</v>
      </c>
      <c r="AB2466" t="s">
        <v>93</v>
      </c>
      <c r="AC2466">
        <v>60</v>
      </c>
      <c r="AD2466">
        <v>6160</v>
      </c>
      <c r="AE2466">
        <v>40040</v>
      </c>
      <c r="AF2466">
        <v>6.5</v>
      </c>
      <c r="AG2466">
        <v>0.11</v>
      </c>
      <c r="AH2466">
        <v>356</v>
      </c>
      <c r="AI2466">
        <v>2543.67</v>
      </c>
      <c r="AJ2466">
        <v>41.16</v>
      </c>
    </row>
    <row r="2467" spans="1:36" x14ac:dyDescent="0.3">
      <c r="A2467">
        <v>2742</v>
      </c>
      <c r="B2467" t="s">
        <v>32</v>
      </c>
      <c r="C2467" t="s">
        <v>45</v>
      </c>
      <c r="D2467" t="s">
        <v>1307</v>
      </c>
      <c r="E2467" t="s">
        <v>1308</v>
      </c>
      <c r="F2467" t="s">
        <v>1309</v>
      </c>
      <c r="G2467" t="s">
        <v>96</v>
      </c>
      <c r="H2467" t="s">
        <v>397</v>
      </c>
      <c r="I2467" t="s">
        <v>1312</v>
      </c>
      <c r="J2467" t="s">
        <v>33</v>
      </c>
      <c r="K2467" t="s">
        <v>34</v>
      </c>
      <c r="L2467" t="s">
        <v>35</v>
      </c>
      <c r="M2467" s="1">
        <v>41780</v>
      </c>
      <c r="N2467" s="1">
        <v>41794</v>
      </c>
      <c r="O2467" s="1">
        <v>41974</v>
      </c>
      <c r="P2467" s="1">
        <v>41974</v>
      </c>
      <c r="Q2467" s="1">
        <v>41983</v>
      </c>
      <c r="R2467" s="2">
        <f t="shared" si="114"/>
        <v>180</v>
      </c>
      <c r="S2467" s="2">
        <f t="shared" si="115"/>
        <v>0</v>
      </c>
      <c r="T2467" s="2">
        <f t="shared" si="116"/>
        <v>9</v>
      </c>
      <c r="U2467" t="s">
        <v>96</v>
      </c>
      <c r="V2467" t="s">
        <v>41</v>
      </c>
      <c r="W2467" t="s">
        <v>36</v>
      </c>
      <c r="X2467" t="s">
        <v>50</v>
      </c>
      <c r="Y2467" t="s">
        <v>1310</v>
      </c>
      <c r="Z2467" t="s">
        <v>246</v>
      </c>
      <c r="AA2467" t="s">
        <v>1311</v>
      </c>
      <c r="AB2467" t="s">
        <v>40</v>
      </c>
      <c r="AC2467">
        <v>60</v>
      </c>
      <c r="AD2467">
        <v>10000</v>
      </c>
      <c r="AE2467">
        <v>19900</v>
      </c>
      <c r="AF2467">
        <v>1.99</v>
      </c>
      <c r="AG2467">
        <v>0.03</v>
      </c>
      <c r="AH2467">
        <v>849</v>
      </c>
      <c r="AI2467">
        <v>4316.34</v>
      </c>
      <c r="AJ2467">
        <v>20.46</v>
      </c>
    </row>
    <row r="2468" spans="1:36" x14ac:dyDescent="0.3">
      <c r="A2468">
        <v>3070</v>
      </c>
      <c r="B2468" t="s">
        <v>32</v>
      </c>
      <c r="C2468" t="s">
        <v>45</v>
      </c>
      <c r="D2468" t="s">
        <v>1307</v>
      </c>
      <c r="E2468" t="s">
        <v>1616</v>
      </c>
      <c r="F2468" t="s">
        <v>1617</v>
      </c>
      <c r="G2468" t="s">
        <v>96</v>
      </c>
      <c r="H2468" t="s">
        <v>397</v>
      </c>
      <c r="I2468" t="s">
        <v>100</v>
      </c>
      <c r="J2468" t="s">
        <v>33</v>
      </c>
      <c r="K2468" t="s">
        <v>34</v>
      </c>
      <c r="L2468" t="s">
        <v>35</v>
      </c>
      <c r="M2468" s="1">
        <v>41477</v>
      </c>
      <c r="N2468" s="1">
        <v>41498</v>
      </c>
      <c r="O2468" s="1">
        <v>41684</v>
      </c>
      <c r="P2468" s="1">
        <v>41684</v>
      </c>
      <c r="Q2468" s="1">
        <v>41688</v>
      </c>
      <c r="R2468" s="2">
        <f t="shared" si="114"/>
        <v>186</v>
      </c>
      <c r="S2468" s="2">
        <f t="shared" si="115"/>
        <v>0</v>
      </c>
      <c r="T2468" s="2">
        <f t="shared" si="116"/>
        <v>4</v>
      </c>
      <c r="U2468" t="s">
        <v>96</v>
      </c>
      <c r="V2468" t="s">
        <v>41</v>
      </c>
      <c r="W2468" t="s">
        <v>36</v>
      </c>
      <c r="X2468" t="s">
        <v>37</v>
      </c>
      <c r="Y2468" t="s">
        <v>1479</v>
      </c>
      <c r="Z2468" t="s">
        <v>43</v>
      </c>
      <c r="AA2468" t="s">
        <v>1480</v>
      </c>
      <c r="AB2468" t="s">
        <v>420</v>
      </c>
      <c r="AC2468">
        <v>30</v>
      </c>
      <c r="AD2468">
        <v>300000</v>
      </c>
      <c r="AE2468">
        <v>1722000</v>
      </c>
      <c r="AF2468">
        <v>5.74</v>
      </c>
      <c r="AG2468">
        <v>0.19</v>
      </c>
      <c r="AH2468">
        <v>24233</v>
      </c>
      <c r="AI2468">
        <v>119474.09</v>
      </c>
      <c r="AJ2468">
        <v>2130.11</v>
      </c>
    </row>
    <row r="2469" spans="1:36" x14ac:dyDescent="0.3">
      <c r="A2469">
        <v>9202</v>
      </c>
      <c r="B2469" t="s">
        <v>32</v>
      </c>
      <c r="C2469" t="s">
        <v>45</v>
      </c>
      <c r="D2469" t="s">
        <v>1307</v>
      </c>
      <c r="E2469" t="s">
        <v>3901</v>
      </c>
      <c r="F2469" t="s">
        <v>5088</v>
      </c>
      <c r="G2469" t="s">
        <v>400</v>
      </c>
      <c r="H2469" t="s">
        <v>397</v>
      </c>
      <c r="I2469" t="s">
        <v>100</v>
      </c>
      <c r="J2469" t="s">
        <v>398</v>
      </c>
      <c r="K2469" t="s">
        <v>399</v>
      </c>
      <c r="L2469" t="s">
        <v>444</v>
      </c>
      <c r="M2469" s="1">
        <v>41383</v>
      </c>
      <c r="N2469" t="s">
        <v>399</v>
      </c>
      <c r="O2469" s="1">
        <v>41578</v>
      </c>
      <c r="P2469" s="1">
        <v>41663</v>
      </c>
      <c r="Q2469" s="1">
        <v>41715</v>
      </c>
      <c r="R2469" s="2">
        <f t="shared" si="114"/>
        <v>0</v>
      </c>
      <c r="S2469" s="2">
        <f t="shared" si="115"/>
        <v>85</v>
      </c>
      <c r="T2469" s="2">
        <f t="shared" si="116"/>
        <v>52</v>
      </c>
      <c r="U2469" t="s">
        <v>400</v>
      </c>
      <c r="V2469" t="s">
        <v>41</v>
      </c>
      <c r="W2469" t="s">
        <v>36</v>
      </c>
      <c r="X2469" t="s">
        <v>50</v>
      </c>
      <c r="Y2469" t="s">
        <v>1470</v>
      </c>
      <c r="Z2469" t="s">
        <v>246</v>
      </c>
      <c r="AA2469" t="s">
        <v>1471</v>
      </c>
      <c r="AB2469" t="s">
        <v>188</v>
      </c>
      <c r="AC2469">
        <v>60</v>
      </c>
      <c r="AD2469">
        <v>20000</v>
      </c>
      <c r="AE2469">
        <v>77800</v>
      </c>
      <c r="AF2469">
        <v>3.89</v>
      </c>
      <c r="AG2469">
        <v>0.06</v>
      </c>
      <c r="AH2469">
        <v>117</v>
      </c>
      <c r="AI2469">
        <v>5900</v>
      </c>
      <c r="AJ2469">
        <v>96.24</v>
      </c>
    </row>
    <row r="2470" spans="1:36" x14ac:dyDescent="0.3">
      <c r="A2470">
        <v>8274</v>
      </c>
      <c r="B2470" t="s">
        <v>32</v>
      </c>
      <c r="C2470" t="s">
        <v>45</v>
      </c>
      <c r="D2470" t="s">
        <v>1307</v>
      </c>
      <c r="E2470" t="s">
        <v>4597</v>
      </c>
      <c r="F2470" t="s">
        <v>4598</v>
      </c>
      <c r="G2470" t="s">
        <v>400</v>
      </c>
      <c r="H2470" t="s">
        <v>397</v>
      </c>
      <c r="I2470" t="s">
        <v>100</v>
      </c>
      <c r="J2470" t="s">
        <v>398</v>
      </c>
      <c r="K2470" t="s">
        <v>399</v>
      </c>
      <c r="L2470" t="s">
        <v>444</v>
      </c>
      <c r="M2470" s="1">
        <v>41383</v>
      </c>
      <c r="N2470" t="s">
        <v>399</v>
      </c>
      <c r="O2470" s="1">
        <v>41663</v>
      </c>
      <c r="P2470" s="1">
        <v>41663</v>
      </c>
      <c r="Q2470" s="1">
        <v>41715</v>
      </c>
      <c r="R2470" s="2">
        <f t="shared" si="114"/>
        <v>0</v>
      </c>
      <c r="S2470" s="2">
        <f t="shared" si="115"/>
        <v>0</v>
      </c>
      <c r="T2470" s="2">
        <f t="shared" si="116"/>
        <v>52</v>
      </c>
      <c r="U2470" t="s">
        <v>400</v>
      </c>
      <c r="V2470" t="s">
        <v>41</v>
      </c>
      <c r="W2470" t="s">
        <v>36</v>
      </c>
      <c r="X2470" t="s">
        <v>37</v>
      </c>
      <c r="Y2470" t="s">
        <v>1463</v>
      </c>
      <c r="Z2470" t="s">
        <v>74</v>
      </c>
      <c r="AA2470" t="s">
        <v>73</v>
      </c>
      <c r="AB2470" t="s">
        <v>71</v>
      </c>
      <c r="AC2470">
        <v>120</v>
      </c>
      <c r="AD2470">
        <v>46009</v>
      </c>
      <c r="AE2470">
        <v>942264.31999999995</v>
      </c>
      <c r="AF2470">
        <v>20.48</v>
      </c>
      <c r="AG2470">
        <v>0.17</v>
      </c>
      <c r="AH2470">
        <v>22534</v>
      </c>
      <c r="AI2470">
        <v>30981.39</v>
      </c>
      <c r="AJ2470">
        <v>1165.58</v>
      </c>
    </row>
    <row r="2471" spans="1:36" x14ac:dyDescent="0.3">
      <c r="A2471">
        <v>8748</v>
      </c>
      <c r="B2471" t="s">
        <v>32</v>
      </c>
      <c r="C2471" t="s">
        <v>45</v>
      </c>
      <c r="D2471" t="s">
        <v>1307</v>
      </c>
      <c r="E2471" t="s">
        <v>3901</v>
      </c>
      <c r="F2471" t="s">
        <v>4862</v>
      </c>
      <c r="G2471" t="s">
        <v>400</v>
      </c>
      <c r="H2471" t="s">
        <v>397</v>
      </c>
      <c r="I2471" t="s">
        <v>44</v>
      </c>
      <c r="J2471" t="s">
        <v>398</v>
      </c>
      <c r="K2471" t="s">
        <v>399</v>
      </c>
      <c r="L2471" t="s">
        <v>444</v>
      </c>
      <c r="M2471" s="1">
        <v>41383</v>
      </c>
      <c r="N2471" t="s">
        <v>399</v>
      </c>
      <c r="O2471" s="1">
        <v>41663</v>
      </c>
      <c r="P2471" s="1">
        <v>41663</v>
      </c>
      <c r="Q2471" s="1">
        <v>41715</v>
      </c>
      <c r="R2471" s="2">
        <f t="shared" si="114"/>
        <v>0</v>
      </c>
      <c r="S2471" s="2">
        <f t="shared" si="115"/>
        <v>0</v>
      </c>
      <c r="T2471" s="2">
        <f t="shared" si="116"/>
        <v>52</v>
      </c>
      <c r="U2471" t="s">
        <v>400</v>
      </c>
      <c r="V2471" t="s">
        <v>41</v>
      </c>
      <c r="W2471" t="s">
        <v>36</v>
      </c>
      <c r="X2471" t="s">
        <v>37</v>
      </c>
      <c r="Y2471" t="s">
        <v>1383</v>
      </c>
      <c r="Z2471" t="s">
        <v>43</v>
      </c>
      <c r="AA2471" t="s">
        <v>143</v>
      </c>
      <c r="AB2471" t="s">
        <v>141</v>
      </c>
      <c r="AC2471">
        <v>30</v>
      </c>
      <c r="AD2471">
        <v>100619</v>
      </c>
      <c r="AE2471">
        <v>1237613.7</v>
      </c>
      <c r="AF2471">
        <v>12.3</v>
      </c>
      <c r="AG2471">
        <v>0.41</v>
      </c>
      <c r="AH2471">
        <v>47387</v>
      </c>
      <c r="AI2471">
        <v>30981.39</v>
      </c>
      <c r="AJ2471">
        <v>1530.93</v>
      </c>
    </row>
    <row r="2472" spans="1:36" x14ac:dyDescent="0.3">
      <c r="A2472">
        <v>6910</v>
      </c>
      <c r="B2472" t="s">
        <v>32</v>
      </c>
      <c r="C2472" t="s">
        <v>45</v>
      </c>
      <c r="D2472" t="s">
        <v>1307</v>
      </c>
      <c r="E2472" t="s">
        <v>3433</v>
      </c>
      <c r="F2472" t="s">
        <v>3434</v>
      </c>
      <c r="G2472" t="s">
        <v>400</v>
      </c>
      <c r="H2472" t="s">
        <v>397</v>
      </c>
      <c r="I2472" t="s">
        <v>66</v>
      </c>
      <c r="J2472" t="s">
        <v>398</v>
      </c>
      <c r="K2472" t="s">
        <v>399</v>
      </c>
      <c r="L2472" t="s">
        <v>444</v>
      </c>
      <c r="M2472" s="1">
        <v>41625</v>
      </c>
      <c r="N2472" t="s">
        <v>399</v>
      </c>
      <c r="O2472" s="1">
        <v>41683</v>
      </c>
      <c r="P2472" s="1">
        <v>41663</v>
      </c>
      <c r="Q2472" s="1">
        <v>41715</v>
      </c>
      <c r="R2472" s="2">
        <f t="shared" si="114"/>
        <v>0</v>
      </c>
      <c r="S2472" s="2">
        <f t="shared" si="115"/>
        <v>-20</v>
      </c>
      <c r="T2472" s="2">
        <f t="shared" si="116"/>
        <v>52</v>
      </c>
      <c r="U2472" t="s">
        <v>400</v>
      </c>
      <c r="V2472" t="s">
        <v>41</v>
      </c>
      <c r="W2472" t="s">
        <v>36</v>
      </c>
      <c r="X2472" t="s">
        <v>37</v>
      </c>
      <c r="Y2472" t="s">
        <v>92</v>
      </c>
      <c r="Z2472" t="s">
        <v>74</v>
      </c>
      <c r="AA2472" t="s">
        <v>88</v>
      </c>
      <c r="AB2472" t="s">
        <v>93</v>
      </c>
      <c r="AC2472">
        <v>60</v>
      </c>
      <c r="AD2472">
        <v>6350</v>
      </c>
      <c r="AE2472">
        <v>35433</v>
      </c>
      <c r="AF2472">
        <v>5.58</v>
      </c>
      <c r="AG2472">
        <v>0.09</v>
      </c>
      <c r="AH2472">
        <v>320</v>
      </c>
      <c r="AI2472">
        <v>1300</v>
      </c>
      <c r="AJ2472">
        <v>36.43</v>
      </c>
    </row>
    <row r="2473" spans="1:36" x14ac:dyDescent="0.3">
      <c r="A2473">
        <v>8825</v>
      </c>
      <c r="B2473" t="s">
        <v>32</v>
      </c>
      <c r="C2473" t="s">
        <v>45</v>
      </c>
      <c r="D2473" t="s">
        <v>1307</v>
      </c>
      <c r="E2473" t="s">
        <v>3458</v>
      </c>
      <c r="F2473" t="s">
        <v>4907</v>
      </c>
      <c r="G2473" t="s">
        <v>400</v>
      </c>
      <c r="H2473" t="s">
        <v>397</v>
      </c>
      <c r="I2473" t="s">
        <v>100</v>
      </c>
      <c r="J2473" t="s">
        <v>398</v>
      </c>
      <c r="K2473" t="s">
        <v>399</v>
      </c>
      <c r="L2473" t="s">
        <v>444</v>
      </c>
      <c r="M2473" s="1">
        <v>41578</v>
      </c>
      <c r="N2473" t="s">
        <v>399</v>
      </c>
      <c r="O2473" s="1">
        <v>41880</v>
      </c>
      <c r="P2473" s="1">
        <v>41884</v>
      </c>
      <c r="Q2473" s="1">
        <v>41929</v>
      </c>
      <c r="R2473" s="2">
        <f t="shared" si="114"/>
        <v>0</v>
      </c>
      <c r="S2473" s="2">
        <f t="shared" si="115"/>
        <v>4</v>
      </c>
      <c r="T2473" s="2">
        <f t="shared" si="116"/>
        <v>45</v>
      </c>
      <c r="U2473" t="s">
        <v>400</v>
      </c>
      <c r="V2473" t="s">
        <v>41</v>
      </c>
      <c r="W2473" t="s">
        <v>36</v>
      </c>
      <c r="X2473" t="s">
        <v>37</v>
      </c>
      <c r="Y2473" t="s">
        <v>1463</v>
      </c>
      <c r="Z2473" t="s">
        <v>74</v>
      </c>
      <c r="AA2473" t="s">
        <v>73</v>
      </c>
      <c r="AB2473" t="s">
        <v>71</v>
      </c>
      <c r="AC2473">
        <v>120</v>
      </c>
      <c r="AD2473">
        <v>32905</v>
      </c>
      <c r="AE2473">
        <v>648557.55000000005</v>
      </c>
      <c r="AF2473">
        <v>19.71</v>
      </c>
      <c r="AG2473">
        <v>0.16</v>
      </c>
      <c r="AH2473">
        <v>5111</v>
      </c>
      <c r="AI2473">
        <v>10944.73</v>
      </c>
      <c r="AJ2473">
        <v>666.72</v>
      </c>
    </row>
    <row r="2474" spans="1:36" x14ac:dyDescent="0.3">
      <c r="A2474">
        <v>9271</v>
      </c>
      <c r="B2474" t="s">
        <v>32</v>
      </c>
      <c r="C2474" t="s">
        <v>45</v>
      </c>
      <c r="D2474" t="s">
        <v>1307</v>
      </c>
      <c r="E2474" t="s">
        <v>3483</v>
      </c>
      <c r="F2474" t="s">
        <v>5130</v>
      </c>
      <c r="G2474" t="s">
        <v>400</v>
      </c>
      <c r="H2474" t="s">
        <v>397</v>
      </c>
      <c r="I2474" t="s">
        <v>183</v>
      </c>
      <c r="J2474" t="s">
        <v>398</v>
      </c>
      <c r="K2474" t="s">
        <v>399</v>
      </c>
      <c r="L2474" t="s">
        <v>444</v>
      </c>
      <c r="M2474" s="1">
        <v>41676</v>
      </c>
      <c r="N2474" t="s">
        <v>399</v>
      </c>
      <c r="O2474" s="1">
        <v>41851</v>
      </c>
      <c r="P2474" s="1">
        <v>41843</v>
      </c>
      <c r="Q2474" s="1">
        <v>41879</v>
      </c>
      <c r="R2474" s="2">
        <f t="shared" si="114"/>
        <v>0</v>
      </c>
      <c r="S2474" s="2">
        <f t="shared" si="115"/>
        <v>-8</v>
      </c>
      <c r="T2474" s="2">
        <f t="shared" si="116"/>
        <v>36</v>
      </c>
      <c r="U2474" t="s">
        <v>400</v>
      </c>
      <c r="V2474" t="s">
        <v>41</v>
      </c>
      <c r="W2474" t="s">
        <v>36</v>
      </c>
      <c r="X2474" t="s">
        <v>37</v>
      </c>
      <c r="Y2474" t="s">
        <v>1244</v>
      </c>
      <c r="Z2474" t="s">
        <v>43</v>
      </c>
      <c r="AA2474" t="s">
        <v>1246</v>
      </c>
      <c r="AB2474" t="s">
        <v>1245</v>
      </c>
      <c r="AC2474">
        <v>30</v>
      </c>
      <c r="AD2474">
        <v>352500</v>
      </c>
      <c r="AE2474">
        <v>3799950</v>
      </c>
      <c r="AF2474">
        <v>10.78</v>
      </c>
      <c r="AG2474">
        <v>0.36</v>
      </c>
      <c r="AH2474">
        <v>82137</v>
      </c>
      <c r="AI2474">
        <v>67855.39</v>
      </c>
      <c r="AJ2474">
        <v>3906.35</v>
      </c>
    </row>
    <row r="2475" spans="1:36" x14ac:dyDescent="0.3">
      <c r="A2475">
        <v>6934</v>
      </c>
      <c r="B2475" t="s">
        <v>32</v>
      </c>
      <c r="C2475" t="s">
        <v>45</v>
      </c>
      <c r="D2475" t="s">
        <v>1307</v>
      </c>
      <c r="E2475" t="s">
        <v>3468</v>
      </c>
      <c r="F2475" t="s">
        <v>3469</v>
      </c>
      <c r="G2475" t="s">
        <v>400</v>
      </c>
      <c r="H2475" t="s">
        <v>397</v>
      </c>
      <c r="I2475" t="s">
        <v>66</v>
      </c>
      <c r="J2475" t="s">
        <v>398</v>
      </c>
      <c r="K2475" t="s">
        <v>399</v>
      </c>
      <c r="L2475" t="s">
        <v>35</v>
      </c>
      <c r="M2475" s="1">
        <v>41655</v>
      </c>
      <c r="N2475" t="s">
        <v>399</v>
      </c>
      <c r="O2475" s="1">
        <v>41737</v>
      </c>
      <c r="P2475" s="1">
        <v>41747</v>
      </c>
      <c r="Q2475" s="1">
        <v>41781</v>
      </c>
      <c r="R2475" s="2">
        <f t="shared" si="114"/>
        <v>0</v>
      </c>
      <c r="S2475" s="2">
        <f t="shared" si="115"/>
        <v>10</v>
      </c>
      <c r="T2475" s="2">
        <f t="shared" si="116"/>
        <v>34</v>
      </c>
      <c r="U2475" t="s">
        <v>400</v>
      </c>
      <c r="V2475" t="s">
        <v>41</v>
      </c>
      <c r="W2475" t="s">
        <v>36</v>
      </c>
      <c r="X2475" t="s">
        <v>50</v>
      </c>
      <c r="Y2475" t="s">
        <v>1334</v>
      </c>
      <c r="Z2475" t="s">
        <v>65</v>
      </c>
      <c r="AA2475" t="s">
        <v>64</v>
      </c>
      <c r="AB2475" t="s">
        <v>63</v>
      </c>
      <c r="AC2475">
        <v>240</v>
      </c>
      <c r="AD2475">
        <v>1222</v>
      </c>
      <c r="AE2475">
        <v>2175.16</v>
      </c>
      <c r="AF2475">
        <v>1.78</v>
      </c>
      <c r="AG2475">
        <v>0.01</v>
      </c>
      <c r="AH2475">
        <v>825</v>
      </c>
      <c r="AI2475">
        <v>6380.09</v>
      </c>
      <c r="AJ2475">
        <v>2.2400000000000002</v>
      </c>
    </row>
    <row r="2476" spans="1:36" x14ac:dyDescent="0.3">
      <c r="A2476">
        <v>8339</v>
      </c>
      <c r="B2476" t="s">
        <v>32</v>
      </c>
      <c r="C2476" t="s">
        <v>45</v>
      </c>
      <c r="D2476" t="s">
        <v>1307</v>
      </c>
      <c r="E2476" t="s">
        <v>3483</v>
      </c>
      <c r="F2476" t="s">
        <v>4642</v>
      </c>
      <c r="G2476" t="s">
        <v>400</v>
      </c>
      <c r="H2476" t="s">
        <v>397</v>
      </c>
      <c r="I2476" t="s">
        <v>66</v>
      </c>
      <c r="J2476" t="s">
        <v>398</v>
      </c>
      <c r="K2476" t="s">
        <v>399</v>
      </c>
      <c r="L2476" t="s">
        <v>444</v>
      </c>
      <c r="M2476" s="1">
        <v>41676</v>
      </c>
      <c r="N2476" t="s">
        <v>399</v>
      </c>
      <c r="O2476" s="1">
        <v>41834</v>
      </c>
      <c r="P2476" s="1">
        <v>41885</v>
      </c>
      <c r="Q2476" s="1">
        <v>41918</v>
      </c>
      <c r="R2476" s="2">
        <f t="shared" si="114"/>
        <v>0</v>
      </c>
      <c r="S2476" s="2">
        <f t="shared" si="115"/>
        <v>51</v>
      </c>
      <c r="T2476" s="2">
        <f t="shared" si="116"/>
        <v>33</v>
      </c>
      <c r="U2476" t="s">
        <v>400</v>
      </c>
      <c r="V2476" t="s">
        <v>41</v>
      </c>
      <c r="W2476" t="s">
        <v>36</v>
      </c>
      <c r="X2476" t="s">
        <v>50</v>
      </c>
      <c r="Y2476" t="s">
        <v>1450</v>
      </c>
      <c r="Z2476" t="s">
        <v>43</v>
      </c>
      <c r="AA2476" t="s">
        <v>1452</v>
      </c>
      <c r="AB2476" t="s">
        <v>1451</v>
      </c>
      <c r="AC2476">
        <v>60</v>
      </c>
      <c r="AD2476">
        <v>18027</v>
      </c>
      <c r="AE2476">
        <v>73730.429999999993</v>
      </c>
      <c r="AF2476">
        <v>4.09</v>
      </c>
      <c r="AG2476">
        <v>7.0000000000000007E-2</v>
      </c>
      <c r="AH2476">
        <v>1228</v>
      </c>
      <c r="AI2476">
        <v>1765.18</v>
      </c>
      <c r="AJ2476">
        <v>75.790000000000006</v>
      </c>
    </row>
    <row r="2477" spans="1:36" x14ac:dyDescent="0.3">
      <c r="A2477">
        <v>6956</v>
      </c>
      <c r="B2477" t="s">
        <v>32</v>
      </c>
      <c r="C2477" t="s">
        <v>45</v>
      </c>
      <c r="D2477" t="s">
        <v>1307</v>
      </c>
      <c r="E2477" t="s">
        <v>3499</v>
      </c>
      <c r="F2477" t="s">
        <v>3500</v>
      </c>
      <c r="G2477" t="s">
        <v>400</v>
      </c>
      <c r="H2477" t="s">
        <v>397</v>
      </c>
      <c r="I2477" t="s">
        <v>44</v>
      </c>
      <c r="J2477" t="s">
        <v>398</v>
      </c>
      <c r="K2477" t="s">
        <v>399</v>
      </c>
      <c r="L2477" t="s">
        <v>444</v>
      </c>
      <c r="M2477" s="1">
        <v>41745</v>
      </c>
      <c r="N2477" t="s">
        <v>399</v>
      </c>
      <c r="O2477" s="1">
        <v>41886</v>
      </c>
      <c r="P2477" s="1">
        <v>41885</v>
      </c>
      <c r="Q2477" s="1">
        <v>41918</v>
      </c>
      <c r="R2477" s="2">
        <f t="shared" si="114"/>
        <v>0</v>
      </c>
      <c r="S2477" s="2">
        <f t="shared" si="115"/>
        <v>-1</v>
      </c>
      <c r="T2477" s="2">
        <f t="shared" si="116"/>
        <v>33</v>
      </c>
      <c r="U2477" t="s">
        <v>400</v>
      </c>
      <c r="V2477" t="s">
        <v>41</v>
      </c>
      <c r="W2477" t="s">
        <v>36</v>
      </c>
      <c r="X2477" t="s">
        <v>37</v>
      </c>
      <c r="Y2477" t="s">
        <v>39</v>
      </c>
      <c r="Z2477" t="s">
        <v>43</v>
      </c>
      <c r="AA2477" t="s">
        <v>42</v>
      </c>
      <c r="AB2477" t="s">
        <v>40</v>
      </c>
      <c r="AC2477">
        <v>60</v>
      </c>
      <c r="AD2477">
        <v>36852</v>
      </c>
      <c r="AE2477">
        <v>240275.04</v>
      </c>
      <c r="AF2477">
        <v>6.52</v>
      </c>
      <c r="AG2477">
        <v>0.11</v>
      </c>
      <c r="AH2477">
        <v>3324</v>
      </c>
      <c r="AI2477">
        <v>4266.62</v>
      </c>
      <c r="AJ2477">
        <v>247</v>
      </c>
    </row>
    <row r="2478" spans="1:36" x14ac:dyDescent="0.3">
      <c r="A2478">
        <v>6947</v>
      </c>
      <c r="B2478" t="s">
        <v>32</v>
      </c>
      <c r="C2478" t="s">
        <v>45</v>
      </c>
      <c r="D2478" t="s">
        <v>1307</v>
      </c>
      <c r="E2478" t="s">
        <v>3458</v>
      </c>
      <c r="F2478" t="s">
        <v>3487</v>
      </c>
      <c r="G2478" t="s">
        <v>400</v>
      </c>
      <c r="H2478" t="s">
        <v>397</v>
      </c>
      <c r="I2478" t="s">
        <v>1992</v>
      </c>
      <c r="J2478" t="s">
        <v>398</v>
      </c>
      <c r="K2478" t="s">
        <v>399</v>
      </c>
      <c r="L2478" t="s">
        <v>444</v>
      </c>
      <c r="M2478" s="1">
        <v>41578</v>
      </c>
      <c r="N2478" t="s">
        <v>399</v>
      </c>
      <c r="O2478" s="1">
        <v>41880</v>
      </c>
      <c r="P2478" s="1">
        <v>41886</v>
      </c>
      <c r="Q2478" s="1">
        <v>41918</v>
      </c>
      <c r="R2478" s="2">
        <f t="shared" si="114"/>
        <v>0</v>
      </c>
      <c r="S2478" s="2">
        <f t="shared" si="115"/>
        <v>6</v>
      </c>
      <c r="T2478" s="2">
        <f t="shared" si="116"/>
        <v>32</v>
      </c>
      <c r="U2478" t="s">
        <v>400</v>
      </c>
      <c r="V2478" t="s">
        <v>41</v>
      </c>
      <c r="W2478" t="s">
        <v>36</v>
      </c>
      <c r="X2478" t="s">
        <v>37</v>
      </c>
      <c r="Y2478" t="s">
        <v>809</v>
      </c>
      <c r="Z2478" t="s">
        <v>43</v>
      </c>
      <c r="AA2478" t="s">
        <v>811</v>
      </c>
      <c r="AB2478" t="s">
        <v>810</v>
      </c>
      <c r="AC2478">
        <v>30</v>
      </c>
      <c r="AD2478">
        <v>21529</v>
      </c>
      <c r="AE2478">
        <v>101186.3</v>
      </c>
      <c r="AF2478">
        <v>4.7</v>
      </c>
      <c r="AG2478">
        <v>0.16</v>
      </c>
      <c r="AH2478">
        <v>9530</v>
      </c>
      <c r="AI2478">
        <v>16468.54</v>
      </c>
      <c r="AJ2478">
        <v>104.02</v>
      </c>
    </row>
    <row r="2479" spans="1:36" x14ac:dyDescent="0.3">
      <c r="A2479">
        <v>7861</v>
      </c>
      <c r="B2479" t="s">
        <v>32</v>
      </c>
      <c r="C2479" t="s">
        <v>45</v>
      </c>
      <c r="D2479" t="s">
        <v>1307</v>
      </c>
      <c r="E2479" t="s">
        <v>4328</v>
      </c>
      <c r="F2479" t="s">
        <v>4329</v>
      </c>
      <c r="G2479" t="s">
        <v>400</v>
      </c>
      <c r="H2479" t="s">
        <v>397</v>
      </c>
      <c r="I2479" t="s">
        <v>183</v>
      </c>
      <c r="J2479" t="s">
        <v>398</v>
      </c>
      <c r="K2479" t="s">
        <v>399</v>
      </c>
      <c r="L2479" t="s">
        <v>444</v>
      </c>
      <c r="M2479" s="1">
        <v>41578</v>
      </c>
      <c r="N2479" t="s">
        <v>399</v>
      </c>
      <c r="O2479" s="1">
        <v>41820</v>
      </c>
      <c r="P2479" s="1">
        <v>41824</v>
      </c>
      <c r="Q2479" s="1">
        <v>41855</v>
      </c>
      <c r="R2479" s="2">
        <f t="shared" si="114"/>
        <v>0</v>
      </c>
      <c r="S2479" s="2">
        <f t="shared" si="115"/>
        <v>4</v>
      </c>
      <c r="T2479" s="2">
        <f t="shared" si="116"/>
        <v>31</v>
      </c>
      <c r="U2479" t="s">
        <v>400</v>
      </c>
      <c r="V2479" t="s">
        <v>41</v>
      </c>
      <c r="W2479" t="s">
        <v>36</v>
      </c>
      <c r="X2479" t="s">
        <v>37</v>
      </c>
      <c r="Y2479" t="s">
        <v>671</v>
      </c>
      <c r="Z2479" t="s">
        <v>43</v>
      </c>
      <c r="AA2479" t="s">
        <v>457</v>
      </c>
      <c r="AB2479" t="s">
        <v>244</v>
      </c>
      <c r="AC2479">
        <v>60</v>
      </c>
      <c r="AD2479">
        <v>5232</v>
      </c>
      <c r="AE2479">
        <v>13027.68</v>
      </c>
      <c r="AF2479">
        <v>2.4900000000000002</v>
      </c>
      <c r="AG2479">
        <v>0.04</v>
      </c>
      <c r="AH2479">
        <v>414</v>
      </c>
      <c r="AI2479">
        <v>770.14</v>
      </c>
      <c r="AJ2479">
        <v>13.39</v>
      </c>
    </row>
    <row r="2480" spans="1:36" x14ac:dyDescent="0.3">
      <c r="A2480">
        <v>8804</v>
      </c>
      <c r="B2480" t="s">
        <v>32</v>
      </c>
      <c r="C2480" t="s">
        <v>45</v>
      </c>
      <c r="D2480" t="s">
        <v>1307</v>
      </c>
      <c r="E2480" t="s">
        <v>3468</v>
      </c>
      <c r="F2480" t="s">
        <v>4894</v>
      </c>
      <c r="G2480" t="s">
        <v>400</v>
      </c>
      <c r="H2480" t="s">
        <v>397</v>
      </c>
      <c r="I2480" t="s">
        <v>66</v>
      </c>
      <c r="J2480" t="s">
        <v>398</v>
      </c>
      <c r="K2480" t="s">
        <v>399</v>
      </c>
      <c r="L2480" t="s">
        <v>35</v>
      </c>
      <c r="M2480" s="1">
        <v>41655</v>
      </c>
      <c r="N2480" t="s">
        <v>399</v>
      </c>
      <c r="O2480" s="1">
        <v>41806</v>
      </c>
      <c r="P2480" s="1">
        <v>41807</v>
      </c>
      <c r="Q2480" s="1">
        <v>41837</v>
      </c>
      <c r="R2480" s="2">
        <f t="shared" si="114"/>
        <v>0</v>
      </c>
      <c r="S2480" s="2">
        <f t="shared" si="115"/>
        <v>1</v>
      </c>
      <c r="T2480" s="2">
        <f t="shared" si="116"/>
        <v>30</v>
      </c>
      <c r="U2480" t="s">
        <v>400</v>
      </c>
      <c r="V2480" t="s">
        <v>41</v>
      </c>
      <c r="W2480" t="s">
        <v>36</v>
      </c>
      <c r="X2480" t="s">
        <v>50</v>
      </c>
      <c r="Y2480" t="s">
        <v>1599</v>
      </c>
      <c r="Z2480" t="s">
        <v>65</v>
      </c>
      <c r="AA2480" t="s">
        <v>64</v>
      </c>
      <c r="AB2480" t="s">
        <v>63</v>
      </c>
      <c r="AC2480">
        <v>100</v>
      </c>
      <c r="AD2480">
        <v>6778</v>
      </c>
      <c r="AE2480">
        <v>8811.4</v>
      </c>
      <c r="AF2480">
        <v>1.3</v>
      </c>
      <c r="AG2480">
        <v>0.01</v>
      </c>
      <c r="AH2480">
        <v>1358</v>
      </c>
      <c r="AI2480">
        <v>3150.3</v>
      </c>
      <c r="AJ2480">
        <v>9.06</v>
      </c>
    </row>
    <row r="2481" spans="1:36" x14ac:dyDescent="0.3">
      <c r="A2481">
        <v>9787</v>
      </c>
      <c r="B2481" t="s">
        <v>32</v>
      </c>
      <c r="C2481" t="s">
        <v>45</v>
      </c>
      <c r="D2481" t="s">
        <v>1307</v>
      </c>
      <c r="E2481" t="s">
        <v>3974</v>
      </c>
      <c r="F2481" t="s">
        <v>5378</v>
      </c>
      <c r="G2481" t="s">
        <v>400</v>
      </c>
      <c r="H2481" t="s">
        <v>397</v>
      </c>
      <c r="I2481" t="s">
        <v>183</v>
      </c>
      <c r="J2481" t="s">
        <v>398</v>
      </c>
      <c r="K2481" t="s">
        <v>399</v>
      </c>
      <c r="L2481" t="s">
        <v>444</v>
      </c>
      <c r="M2481" s="1">
        <v>41753</v>
      </c>
      <c r="N2481" t="s">
        <v>399</v>
      </c>
      <c r="O2481" s="1">
        <v>41912</v>
      </c>
      <c r="P2481" s="1">
        <v>41901</v>
      </c>
      <c r="Q2481" s="1">
        <v>41929</v>
      </c>
      <c r="R2481" s="2">
        <f t="shared" si="114"/>
        <v>0</v>
      </c>
      <c r="S2481" s="2">
        <f t="shared" si="115"/>
        <v>-11</v>
      </c>
      <c r="T2481" s="2">
        <f t="shared" si="116"/>
        <v>28</v>
      </c>
      <c r="U2481" t="s">
        <v>400</v>
      </c>
      <c r="V2481" t="s">
        <v>41</v>
      </c>
      <c r="W2481" t="s">
        <v>36</v>
      </c>
      <c r="X2481" t="s">
        <v>37</v>
      </c>
      <c r="Y2481" t="s">
        <v>221</v>
      </c>
      <c r="Z2481" t="s">
        <v>74</v>
      </c>
      <c r="AA2481" t="s">
        <v>222</v>
      </c>
      <c r="AB2481" t="s">
        <v>63</v>
      </c>
      <c r="AC2481">
        <v>60</v>
      </c>
      <c r="AD2481">
        <v>319150</v>
      </c>
      <c r="AE2481">
        <v>705321.5</v>
      </c>
      <c r="AF2481">
        <v>2.21</v>
      </c>
      <c r="AG2481">
        <v>0.04</v>
      </c>
      <c r="AH2481">
        <v>19661</v>
      </c>
      <c r="AI2481">
        <v>21149.81</v>
      </c>
      <c r="AJ2481">
        <v>725.07</v>
      </c>
    </row>
    <row r="2482" spans="1:36" x14ac:dyDescent="0.3">
      <c r="A2482">
        <v>8861</v>
      </c>
      <c r="B2482" t="s">
        <v>32</v>
      </c>
      <c r="C2482" t="s">
        <v>45</v>
      </c>
      <c r="D2482" t="s">
        <v>1307</v>
      </c>
      <c r="E2482" t="s">
        <v>4932</v>
      </c>
      <c r="F2482" t="s">
        <v>4933</v>
      </c>
      <c r="G2482" t="s">
        <v>400</v>
      </c>
      <c r="H2482" t="s">
        <v>397</v>
      </c>
      <c r="I2482" t="s">
        <v>194</v>
      </c>
      <c r="J2482" t="s">
        <v>398</v>
      </c>
      <c r="K2482" t="s">
        <v>399</v>
      </c>
      <c r="L2482" t="s">
        <v>444</v>
      </c>
      <c r="M2482" s="1">
        <v>41968</v>
      </c>
      <c r="N2482" t="s">
        <v>399</v>
      </c>
      <c r="O2482" s="1">
        <v>42139</v>
      </c>
      <c r="P2482" s="1">
        <v>42149</v>
      </c>
      <c r="Q2482" s="1">
        <v>42177</v>
      </c>
      <c r="R2482" s="2">
        <f t="shared" si="114"/>
        <v>0</v>
      </c>
      <c r="S2482" s="2">
        <f t="shared" si="115"/>
        <v>10</v>
      </c>
      <c r="T2482" s="2">
        <f t="shared" si="116"/>
        <v>28</v>
      </c>
      <c r="U2482" t="s">
        <v>400</v>
      </c>
      <c r="V2482" t="s">
        <v>41</v>
      </c>
      <c r="W2482" t="s">
        <v>36</v>
      </c>
      <c r="X2482" t="s">
        <v>37</v>
      </c>
      <c r="Y2482" t="s">
        <v>97</v>
      </c>
      <c r="Z2482" t="s">
        <v>74</v>
      </c>
      <c r="AA2482" t="s">
        <v>99</v>
      </c>
      <c r="AB2482" t="s">
        <v>98</v>
      </c>
      <c r="AC2482">
        <v>30</v>
      </c>
      <c r="AD2482">
        <v>108856</v>
      </c>
      <c r="AE2482">
        <v>339630.72</v>
      </c>
      <c r="AF2482">
        <v>3.12</v>
      </c>
      <c r="AG2482">
        <v>0.1</v>
      </c>
      <c r="AH2482">
        <v>6431</v>
      </c>
      <c r="AI2482">
        <v>43219.06</v>
      </c>
      <c r="AJ2482">
        <v>399.75</v>
      </c>
    </row>
    <row r="2483" spans="1:36" x14ac:dyDescent="0.3">
      <c r="A2483">
        <v>8737</v>
      </c>
      <c r="B2483" t="s">
        <v>32</v>
      </c>
      <c r="C2483" t="s">
        <v>45</v>
      </c>
      <c r="D2483" t="s">
        <v>1307</v>
      </c>
      <c r="E2483" t="s">
        <v>3901</v>
      </c>
      <c r="F2483" t="s">
        <v>4857</v>
      </c>
      <c r="G2483" t="s">
        <v>400</v>
      </c>
      <c r="H2483" t="s">
        <v>397</v>
      </c>
      <c r="I2483" t="s">
        <v>183</v>
      </c>
      <c r="J2483" t="s">
        <v>398</v>
      </c>
      <c r="K2483" t="s">
        <v>399</v>
      </c>
      <c r="L2483" t="s">
        <v>444</v>
      </c>
      <c r="M2483" s="1">
        <v>41383</v>
      </c>
      <c r="N2483" t="s">
        <v>399</v>
      </c>
      <c r="O2483" s="1">
        <v>41569</v>
      </c>
      <c r="P2483" s="1">
        <v>41569</v>
      </c>
      <c r="Q2483" s="1">
        <v>41596</v>
      </c>
      <c r="R2483" s="2">
        <f t="shared" si="114"/>
        <v>0</v>
      </c>
      <c r="S2483" s="2">
        <f t="shared" si="115"/>
        <v>0</v>
      </c>
      <c r="T2483" s="2">
        <f t="shared" si="116"/>
        <v>27</v>
      </c>
      <c r="U2483" t="s">
        <v>400</v>
      </c>
      <c r="V2483" t="s">
        <v>41</v>
      </c>
      <c r="W2483" t="s">
        <v>36</v>
      </c>
      <c r="X2483" t="s">
        <v>37</v>
      </c>
      <c r="Y2483" t="s">
        <v>221</v>
      </c>
      <c r="Z2483" t="s">
        <v>74</v>
      </c>
      <c r="AA2483" t="s">
        <v>222</v>
      </c>
      <c r="AB2483" t="s">
        <v>63</v>
      </c>
      <c r="AC2483">
        <v>60</v>
      </c>
      <c r="AD2483">
        <v>52483</v>
      </c>
      <c r="AE2483">
        <v>118611.58</v>
      </c>
      <c r="AF2483">
        <v>2.2599999999999998</v>
      </c>
      <c r="AG2483">
        <v>0.04</v>
      </c>
      <c r="AH2483">
        <v>3832</v>
      </c>
      <c r="AI2483">
        <v>4356.74</v>
      </c>
      <c r="AJ2483">
        <v>146.72</v>
      </c>
    </row>
    <row r="2484" spans="1:36" x14ac:dyDescent="0.3">
      <c r="A2484">
        <v>7398</v>
      </c>
      <c r="B2484" t="s">
        <v>32</v>
      </c>
      <c r="C2484" t="s">
        <v>45</v>
      </c>
      <c r="D2484" t="s">
        <v>1307</v>
      </c>
      <c r="E2484" t="s">
        <v>3901</v>
      </c>
      <c r="F2484" t="s">
        <v>3947</v>
      </c>
      <c r="G2484" t="s">
        <v>400</v>
      </c>
      <c r="H2484" t="s">
        <v>397</v>
      </c>
      <c r="I2484" t="s">
        <v>183</v>
      </c>
      <c r="J2484" t="s">
        <v>398</v>
      </c>
      <c r="K2484" t="s">
        <v>399</v>
      </c>
      <c r="L2484" t="s">
        <v>444</v>
      </c>
      <c r="M2484" s="1">
        <v>41383</v>
      </c>
      <c r="N2484" t="s">
        <v>399</v>
      </c>
      <c r="O2484" s="1">
        <v>41769</v>
      </c>
      <c r="P2484" s="1">
        <v>41778</v>
      </c>
      <c r="Q2484" s="1">
        <v>41803</v>
      </c>
      <c r="R2484" s="2">
        <f t="shared" si="114"/>
        <v>0</v>
      </c>
      <c r="S2484" s="2">
        <f t="shared" si="115"/>
        <v>9</v>
      </c>
      <c r="T2484" s="2">
        <f t="shared" si="116"/>
        <v>25</v>
      </c>
      <c r="U2484" t="s">
        <v>400</v>
      </c>
      <c r="V2484" t="s">
        <v>41</v>
      </c>
      <c r="W2484" t="s">
        <v>36</v>
      </c>
      <c r="X2484" t="s">
        <v>37</v>
      </c>
      <c r="Y2484" t="s">
        <v>221</v>
      </c>
      <c r="Z2484" t="s">
        <v>74</v>
      </c>
      <c r="AA2484" t="s">
        <v>222</v>
      </c>
      <c r="AB2484" t="s">
        <v>63</v>
      </c>
      <c r="AC2484">
        <v>60</v>
      </c>
      <c r="AD2484">
        <v>54470</v>
      </c>
      <c r="AE2484">
        <v>120378.7</v>
      </c>
      <c r="AF2484">
        <v>2.21</v>
      </c>
      <c r="AG2484">
        <v>0.04</v>
      </c>
      <c r="AH2484">
        <v>3360</v>
      </c>
      <c r="AI2484">
        <v>9527.17</v>
      </c>
      <c r="AJ2484">
        <v>148.91</v>
      </c>
    </row>
    <row r="2485" spans="1:36" x14ac:dyDescent="0.3">
      <c r="A2485">
        <v>8318</v>
      </c>
      <c r="B2485" t="s">
        <v>32</v>
      </c>
      <c r="C2485" t="s">
        <v>45</v>
      </c>
      <c r="D2485" t="s">
        <v>1307</v>
      </c>
      <c r="E2485" t="s">
        <v>3458</v>
      </c>
      <c r="F2485" t="s">
        <v>4627</v>
      </c>
      <c r="G2485" t="s">
        <v>400</v>
      </c>
      <c r="H2485" t="s">
        <v>397</v>
      </c>
      <c r="I2485" t="s">
        <v>2870</v>
      </c>
      <c r="J2485" t="s">
        <v>398</v>
      </c>
      <c r="K2485" t="s">
        <v>399</v>
      </c>
      <c r="L2485" t="s">
        <v>444</v>
      </c>
      <c r="M2485" s="1">
        <v>41578</v>
      </c>
      <c r="N2485" t="s">
        <v>399</v>
      </c>
      <c r="O2485" s="1">
        <v>41765</v>
      </c>
      <c r="P2485" s="1">
        <v>41778</v>
      </c>
      <c r="Q2485" s="1">
        <v>41802</v>
      </c>
      <c r="R2485" s="2">
        <f t="shared" si="114"/>
        <v>0</v>
      </c>
      <c r="S2485" s="2">
        <f t="shared" si="115"/>
        <v>13</v>
      </c>
      <c r="T2485" s="2">
        <f t="shared" si="116"/>
        <v>24</v>
      </c>
      <c r="U2485" t="s">
        <v>400</v>
      </c>
      <c r="V2485" t="s">
        <v>41</v>
      </c>
      <c r="W2485" t="s">
        <v>36</v>
      </c>
      <c r="X2485" t="s">
        <v>37</v>
      </c>
      <c r="Y2485" t="s">
        <v>809</v>
      </c>
      <c r="Z2485" t="s">
        <v>43</v>
      </c>
      <c r="AA2485" t="s">
        <v>811</v>
      </c>
      <c r="AB2485" t="s">
        <v>810</v>
      </c>
      <c r="AC2485">
        <v>30</v>
      </c>
      <c r="AD2485">
        <v>27900</v>
      </c>
      <c r="AE2485">
        <v>129456</v>
      </c>
      <c r="AF2485">
        <v>4.6399999999999997</v>
      </c>
      <c r="AG2485">
        <v>0.15</v>
      </c>
      <c r="AH2485">
        <v>17018</v>
      </c>
      <c r="AI2485">
        <v>19564.23</v>
      </c>
      <c r="AJ2485">
        <v>133.08000000000001</v>
      </c>
    </row>
    <row r="2486" spans="1:36" x14ac:dyDescent="0.3">
      <c r="A2486">
        <v>8330</v>
      </c>
      <c r="B2486" t="s">
        <v>32</v>
      </c>
      <c r="C2486" t="s">
        <v>45</v>
      </c>
      <c r="D2486" t="s">
        <v>1307</v>
      </c>
      <c r="E2486" t="s">
        <v>3458</v>
      </c>
      <c r="F2486" t="s">
        <v>4635</v>
      </c>
      <c r="G2486" t="s">
        <v>400</v>
      </c>
      <c r="H2486" t="s">
        <v>397</v>
      </c>
      <c r="I2486" t="s">
        <v>1289</v>
      </c>
      <c r="J2486" t="s">
        <v>398</v>
      </c>
      <c r="K2486" t="s">
        <v>399</v>
      </c>
      <c r="L2486" t="s">
        <v>444</v>
      </c>
      <c r="M2486" s="1">
        <v>41578</v>
      </c>
      <c r="N2486" t="s">
        <v>399</v>
      </c>
      <c r="O2486" s="1">
        <v>41880</v>
      </c>
      <c r="P2486" s="1">
        <v>41905</v>
      </c>
      <c r="Q2486" s="1">
        <v>41929</v>
      </c>
      <c r="R2486" s="2">
        <f t="shared" si="114"/>
        <v>0</v>
      </c>
      <c r="S2486" s="2">
        <f t="shared" si="115"/>
        <v>25</v>
      </c>
      <c r="T2486" s="2">
        <f t="shared" si="116"/>
        <v>24</v>
      </c>
      <c r="U2486" t="s">
        <v>400</v>
      </c>
      <c r="V2486" t="s">
        <v>41</v>
      </c>
      <c r="W2486" t="s">
        <v>36</v>
      </c>
      <c r="X2486" t="s">
        <v>37</v>
      </c>
      <c r="Y2486" t="s">
        <v>809</v>
      </c>
      <c r="Z2486" t="s">
        <v>43</v>
      </c>
      <c r="AA2486" t="s">
        <v>811</v>
      </c>
      <c r="AB2486" t="s">
        <v>810</v>
      </c>
      <c r="AC2486">
        <v>30</v>
      </c>
      <c r="AD2486">
        <v>17801</v>
      </c>
      <c r="AE2486">
        <v>82418.63</v>
      </c>
      <c r="AF2486">
        <v>4.63</v>
      </c>
      <c r="AG2486">
        <v>0.15</v>
      </c>
      <c r="AH2486">
        <v>1667</v>
      </c>
      <c r="AI2486">
        <v>1966.09</v>
      </c>
      <c r="AJ2486">
        <v>84.73</v>
      </c>
    </row>
    <row r="2487" spans="1:36" x14ac:dyDescent="0.3">
      <c r="A2487">
        <v>7407</v>
      </c>
      <c r="B2487" t="s">
        <v>32</v>
      </c>
      <c r="C2487" t="s">
        <v>45</v>
      </c>
      <c r="D2487" t="s">
        <v>1307</v>
      </c>
      <c r="E2487" t="s">
        <v>3499</v>
      </c>
      <c r="F2487" t="s">
        <v>3957</v>
      </c>
      <c r="G2487" t="s">
        <v>400</v>
      </c>
      <c r="H2487" t="s">
        <v>397</v>
      </c>
      <c r="I2487" t="s">
        <v>66</v>
      </c>
      <c r="J2487" t="s">
        <v>398</v>
      </c>
      <c r="K2487" t="s">
        <v>399</v>
      </c>
      <c r="L2487" t="s">
        <v>444</v>
      </c>
      <c r="M2487" s="1">
        <v>41745</v>
      </c>
      <c r="N2487" t="s">
        <v>399</v>
      </c>
      <c r="O2487" s="1">
        <v>41886</v>
      </c>
      <c r="P2487" s="1">
        <v>41905</v>
      </c>
      <c r="Q2487" s="1">
        <v>41929</v>
      </c>
      <c r="R2487" s="2">
        <f t="shared" si="114"/>
        <v>0</v>
      </c>
      <c r="S2487" s="2">
        <f t="shared" si="115"/>
        <v>19</v>
      </c>
      <c r="T2487" s="2">
        <f t="shared" si="116"/>
        <v>24</v>
      </c>
      <c r="U2487" t="s">
        <v>400</v>
      </c>
      <c r="V2487" t="s">
        <v>41</v>
      </c>
      <c r="W2487" t="s">
        <v>36</v>
      </c>
      <c r="X2487" t="s">
        <v>37</v>
      </c>
      <c r="Y2487" t="s">
        <v>39</v>
      </c>
      <c r="Z2487" t="s">
        <v>43</v>
      </c>
      <c r="AA2487" t="s">
        <v>42</v>
      </c>
      <c r="AB2487" t="s">
        <v>40</v>
      </c>
      <c r="AC2487">
        <v>60</v>
      </c>
      <c r="AD2487">
        <v>13535</v>
      </c>
      <c r="AE2487">
        <v>88248.2</v>
      </c>
      <c r="AF2487">
        <v>6.52</v>
      </c>
      <c r="AG2487">
        <v>0.11</v>
      </c>
      <c r="AH2487">
        <v>3704</v>
      </c>
      <c r="AI2487">
        <v>4562.72</v>
      </c>
      <c r="AJ2487">
        <v>90.72</v>
      </c>
    </row>
    <row r="2488" spans="1:36" x14ac:dyDescent="0.3">
      <c r="A2488">
        <v>8834</v>
      </c>
      <c r="B2488" t="s">
        <v>32</v>
      </c>
      <c r="C2488" t="s">
        <v>45</v>
      </c>
      <c r="D2488" t="s">
        <v>1307</v>
      </c>
      <c r="E2488" t="s">
        <v>3588</v>
      </c>
      <c r="F2488" t="s">
        <v>4914</v>
      </c>
      <c r="G2488" t="s">
        <v>400</v>
      </c>
      <c r="H2488" t="s">
        <v>397</v>
      </c>
      <c r="I2488" t="s">
        <v>66</v>
      </c>
      <c r="J2488" t="s">
        <v>398</v>
      </c>
      <c r="K2488" t="s">
        <v>399</v>
      </c>
      <c r="L2488" t="s">
        <v>444</v>
      </c>
      <c r="M2488" s="1">
        <v>41831</v>
      </c>
      <c r="N2488" t="s">
        <v>399</v>
      </c>
      <c r="O2488" s="1">
        <v>41973</v>
      </c>
      <c r="P2488" s="1">
        <v>41905</v>
      </c>
      <c r="Q2488" s="1">
        <v>41929</v>
      </c>
      <c r="R2488" s="2">
        <f t="shared" si="114"/>
        <v>0</v>
      </c>
      <c r="S2488" s="2">
        <f t="shared" si="115"/>
        <v>-68</v>
      </c>
      <c r="T2488" s="2">
        <f t="shared" si="116"/>
        <v>24</v>
      </c>
      <c r="U2488" t="s">
        <v>400</v>
      </c>
      <c r="V2488" t="s">
        <v>41</v>
      </c>
      <c r="W2488" t="s">
        <v>36</v>
      </c>
      <c r="X2488" t="s">
        <v>50</v>
      </c>
      <c r="Y2488" t="s">
        <v>1334</v>
      </c>
      <c r="Z2488" t="s">
        <v>65</v>
      </c>
      <c r="AA2488" t="s">
        <v>64</v>
      </c>
      <c r="AB2488" t="s">
        <v>63</v>
      </c>
      <c r="AC2488">
        <v>240</v>
      </c>
      <c r="AD2488">
        <v>10000</v>
      </c>
      <c r="AE2488">
        <v>13000</v>
      </c>
      <c r="AF2488">
        <v>1.3</v>
      </c>
      <c r="AG2488">
        <v>0.01</v>
      </c>
      <c r="AH2488">
        <v>3731</v>
      </c>
      <c r="AI2488">
        <v>4329.6099999999997</v>
      </c>
      <c r="AJ2488">
        <v>13.36</v>
      </c>
    </row>
    <row r="2489" spans="1:36" x14ac:dyDescent="0.3">
      <c r="A2489">
        <v>9760</v>
      </c>
      <c r="B2489" t="s">
        <v>32</v>
      </c>
      <c r="C2489" t="s">
        <v>45</v>
      </c>
      <c r="D2489" t="s">
        <v>1307</v>
      </c>
      <c r="E2489" t="s">
        <v>3901</v>
      </c>
      <c r="F2489" t="s">
        <v>5364</v>
      </c>
      <c r="G2489" t="s">
        <v>400</v>
      </c>
      <c r="H2489" t="s">
        <v>397</v>
      </c>
      <c r="I2489" t="s">
        <v>183</v>
      </c>
      <c r="J2489" t="s">
        <v>398</v>
      </c>
      <c r="K2489" t="s">
        <v>399</v>
      </c>
      <c r="L2489" t="s">
        <v>444</v>
      </c>
      <c r="M2489" s="1">
        <v>41383</v>
      </c>
      <c r="N2489" t="s">
        <v>399</v>
      </c>
      <c r="O2489" s="1">
        <v>41820</v>
      </c>
      <c r="P2489" s="1">
        <v>41807</v>
      </c>
      <c r="Q2489" s="1">
        <v>41829</v>
      </c>
      <c r="R2489" s="2">
        <f t="shared" si="114"/>
        <v>0</v>
      </c>
      <c r="S2489" s="2">
        <f t="shared" si="115"/>
        <v>-13</v>
      </c>
      <c r="T2489" s="2">
        <f t="shared" si="116"/>
        <v>22</v>
      </c>
      <c r="U2489" t="s">
        <v>400</v>
      </c>
      <c r="V2489" t="s">
        <v>41</v>
      </c>
      <c r="W2489" t="s">
        <v>36</v>
      </c>
      <c r="X2489" t="s">
        <v>37</v>
      </c>
      <c r="Y2489" t="s">
        <v>221</v>
      </c>
      <c r="Z2489" t="s">
        <v>74</v>
      </c>
      <c r="AA2489" t="s">
        <v>222</v>
      </c>
      <c r="AB2489" t="s">
        <v>63</v>
      </c>
      <c r="AC2489">
        <v>60</v>
      </c>
      <c r="AD2489">
        <v>77187</v>
      </c>
      <c r="AE2489">
        <v>168267.66</v>
      </c>
      <c r="AF2489">
        <v>2.1800000000000002</v>
      </c>
      <c r="AG2489">
        <v>0.04</v>
      </c>
      <c r="AH2489">
        <v>4800</v>
      </c>
      <c r="AI2489">
        <v>10982.2</v>
      </c>
      <c r="AJ2489">
        <v>208.15</v>
      </c>
    </row>
    <row r="2490" spans="1:36" x14ac:dyDescent="0.3">
      <c r="A2490">
        <v>8257</v>
      </c>
      <c r="B2490" t="s">
        <v>32</v>
      </c>
      <c r="C2490" t="s">
        <v>45</v>
      </c>
      <c r="D2490" t="s">
        <v>1307</v>
      </c>
      <c r="E2490" t="s">
        <v>3375</v>
      </c>
      <c r="F2490" t="s">
        <v>4586</v>
      </c>
      <c r="G2490" t="s">
        <v>400</v>
      </c>
      <c r="H2490" t="s">
        <v>397</v>
      </c>
      <c r="I2490" t="s">
        <v>44</v>
      </c>
      <c r="J2490" t="s">
        <v>398</v>
      </c>
      <c r="K2490" t="s">
        <v>399</v>
      </c>
      <c r="L2490" t="s">
        <v>444</v>
      </c>
      <c r="M2490" s="1">
        <v>41302</v>
      </c>
      <c r="N2490" t="s">
        <v>399</v>
      </c>
      <c r="O2490" s="1">
        <v>41569</v>
      </c>
      <c r="P2490" s="1">
        <v>41569</v>
      </c>
      <c r="Q2490" s="1">
        <v>41589</v>
      </c>
      <c r="R2490" s="2">
        <f t="shared" si="114"/>
        <v>0</v>
      </c>
      <c r="S2490" s="2">
        <f t="shared" si="115"/>
        <v>0</v>
      </c>
      <c r="T2490" s="2">
        <f t="shared" si="116"/>
        <v>20</v>
      </c>
      <c r="U2490" t="s">
        <v>400</v>
      </c>
      <c r="V2490" t="s">
        <v>41</v>
      </c>
      <c r="W2490" t="s">
        <v>36</v>
      </c>
      <c r="X2490" t="s">
        <v>37</v>
      </c>
      <c r="Y2490" t="s">
        <v>221</v>
      </c>
      <c r="Z2490" t="s">
        <v>74</v>
      </c>
      <c r="AA2490" t="s">
        <v>222</v>
      </c>
      <c r="AB2490" t="s">
        <v>63</v>
      </c>
      <c r="AC2490">
        <v>60</v>
      </c>
      <c r="AD2490">
        <v>2997</v>
      </c>
      <c r="AE2490">
        <v>6773.22</v>
      </c>
      <c r="AF2490">
        <v>2.2599999999999998</v>
      </c>
      <c r="AG2490">
        <v>0.04</v>
      </c>
      <c r="AH2490">
        <v>2764</v>
      </c>
      <c r="AI2490">
        <v>4356.75</v>
      </c>
      <c r="AJ2490">
        <v>8.3800000000000008</v>
      </c>
    </row>
    <row r="2491" spans="1:36" x14ac:dyDescent="0.3">
      <c r="A2491">
        <v>8258</v>
      </c>
      <c r="B2491" t="s">
        <v>32</v>
      </c>
      <c r="C2491" t="s">
        <v>45</v>
      </c>
      <c r="D2491" t="s">
        <v>1307</v>
      </c>
      <c r="E2491" t="s">
        <v>3858</v>
      </c>
      <c r="F2491" t="s">
        <v>4587</v>
      </c>
      <c r="G2491" t="s">
        <v>400</v>
      </c>
      <c r="H2491" t="s">
        <v>397</v>
      </c>
      <c r="I2491" t="s">
        <v>100</v>
      </c>
      <c r="J2491" t="s">
        <v>398</v>
      </c>
      <c r="K2491" t="s">
        <v>399</v>
      </c>
      <c r="L2491" t="s">
        <v>444</v>
      </c>
      <c r="M2491" s="1">
        <v>41187</v>
      </c>
      <c r="N2491" t="s">
        <v>399</v>
      </c>
      <c r="O2491" s="1">
        <v>41569</v>
      </c>
      <c r="P2491" s="1">
        <v>41569</v>
      </c>
      <c r="Q2491" s="1">
        <v>41589</v>
      </c>
      <c r="R2491" s="2">
        <f t="shared" si="114"/>
        <v>0</v>
      </c>
      <c r="S2491" s="2">
        <f t="shared" si="115"/>
        <v>0</v>
      </c>
      <c r="T2491" s="2">
        <f t="shared" si="116"/>
        <v>20</v>
      </c>
      <c r="U2491" t="s">
        <v>400</v>
      </c>
      <c r="V2491" t="s">
        <v>41</v>
      </c>
      <c r="W2491" t="s">
        <v>36</v>
      </c>
      <c r="X2491" t="s">
        <v>37</v>
      </c>
      <c r="Y2491" t="s">
        <v>1383</v>
      </c>
      <c r="Z2491" t="s">
        <v>43</v>
      </c>
      <c r="AA2491" t="s">
        <v>143</v>
      </c>
      <c r="AB2491" t="s">
        <v>141</v>
      </c>
      <c r="AC2491">
        <v>30</v>
      </c>
      <c r="AD2491">
        <v>16099</v>
      </c>
      <c r="AE2491">
        <v>198017.7</v>
      </c>
      <c r="AF2491">
        <v>12.3</v>
      </c>
      <c r="AG2491">
        <v>0.41</v>
      </c>
      <c r="AH2491">
        <v>2004</v>
      </c>
      <c r="AI2491">
        <v>4356.75</v>
      </c>
      <c r="AJ2491">
        <v>277.62</v>
      </c>
    </row>
    <row r="2492" spans="1:36" x14ac:dyDescent="0.3">
      <c r="A2492">
        <v>10168</v>
      </c>
      <c r="B2492" t="s">
        <v>32</v>
      </c>
      <c r="C2492" t="s">
        <v>45</v>
      </c>
      <c r="D2492" t="s">
        <v>1307</v>
      </c>
      <c r="E2492" t="s">
        <v>3375</v>
      </c>
      <c r="F2492" t="s">
        <v>5533</v>
      </c>
      <c r="G2492" t="s">
        <v>400</v>
      </c>
      <c r="H2492" t="s">
        <v>397</v>
      </c>
      <c r="I2492" t="s">
        <v>183</v>
      </c>
      <c r="J2492" t="s">
        <v>398</v>
      </c>
      <c r="K2492" t="s">
        <v>399</v>
      </c>
      <c r="L2492" t="s">
        <v>444</v>
      </c>
      <c r="M2492" s="1">
        <v>41302</v>
      </c>
      <c r="N2492" t="s">
        <v>399</v>
      </c>
      <c r="O2492" s="1">
        <v>41569</v>
      </c>
      <c r="P2492" s="1">
        <v>41569</v>
      </c>
      <c r="Q2492" s="1">
        <v>41589</v>
      </c>
      <c r="R2492" s="2">
        <f t="shared" si="114"/>
        <v>0</v>
      </c>
      <c r="S2492" s="2">
        <f t="shared" si="115"/>
        <v>0</v>
      </c>
      <c r="T2492" s="2">
        <f t="shared" si="116"/>
        <v>20</v>
      </c>
      <c r="U2492" t="s">
        <v>400</v>
      </c>
      <c r="V2492" t="s">
        <v>41</v>
      </c>
      <c r="W2492" t="s">
        <v>36</v>
      </c>
      <c r="X2492" t="s">
        <v>37</v>
      </c>
      <c r="Y2492" t="s">
        <v>221</v>
      </c>
      <c r="Z2492" t="s">
        <v>74</v>
      </c>
      <c r="AA2492" t="s">
        <v>222</v>
      </c>
      <c r="AB2492" t="s">
        <v>63</v>
      </c>
      <c r="AC2492">
        <v>60</v>
      </c>
      <c r="AD2492">
        <v>42773</v>
      </c>
      <c r="AE2492">
        <v>96666.98</v>
      </c>
      <c r="AF2492">
        <v>2.2599999999999998</v>
      </c>
      <c r="AG2492">
        <v>0.04</v>
      </c>
      <c r="AH2492">
        <v>2270</v>
      </c>
      <c r="AI2492">
        <v>4356.75</v>
      </c>
      <c r="AJ2492">
        <v>119.58</v>
      </c>
    </row>
    <row r="2493" spans="1:36" x14ac:dyDescent="0.3">
      <c r="A2493">
        <v>6945</v>
      </c>
      <c r="B2493" t="s">
        <v>32</v>
      </c>
      <c r="C2493" t="s">
        <v>45</v>
      </c>
      <c r="D2493" t="s">
        <v>1307</v>
      </c>
      <c r="E2493" t="s">
        <v>3483</v>
      </c>
      <c r="F2493" t="s">
        <v>3484</v>
      </c>
      <c r="G2493" t="s">
        <v>400</v>
      </c>
      <c r="H2493" t="s">
        <v>397</v>
      </c>
      <c r="I2493" t="s">
        <v>100</v>
      </c>
      <c r="J2493" t="s">
        <v>398</v>
      </c>
      <c r="K2493" t="s">
        <v>399</v>
      </c>
      <c r="L2493" t="s">
        <v>444</v>
      </c>
      <c r="M2493" s="1">
        <v>41676</v>
      </c>
      <c r="N2493" t="s">
        <v>399</v>
      </c>
      <c r="O2493" s="1">
        <v>41912</v>
      </c>
      <c r="P2493" s="1">
        <v>41914</v>
      </c>
      <c r="Q2493" s="1">
        <v>41934</v>
      </c>
      <c r="R2493" s="2">
        <f t="shared" si="114"/>
        <v>0</v>
      </c>
      <c r="S2493" s="2">
        <f t="shared" si="115"/>
        <v>2</v>
      </c>
      <c r="T2493" s="2">
        <f t="shared" si="116"/>
        <v>20</v>
      </c>
      <c r="U2493" t="s">
        <v>400</v>
      </c>
      <c r="V2493" t="s">
        <v>41</v>
      </c>
      <c r="W2493" t="s">
        <v>36</v>
      </c>
      <c r="X2493" t="s">
        <v>50</v>
      </c>
      <c r="Y2493" t="s">
        <v>1450</v>
      </c>
      <c r="Z2493" t="s">
        <v>43</v>
      </c>
      <c r="AA2493" t="s">
        <v>1452</v>
      </c>
      <c r="AB2493" t="s">
        <v>1451</v>
      </c>
      <c r="AC2493">
        <v>60</v>
      </c>
      <c r="AD2493">
        <v>60000</v>
      </c>
      <c r="AE2493">
        <v>237000</v>
      </c>
      <c r="AF2493">
        <v>3.95</v>
      </c>
      <c r="AG2493">
        <v>7.0000000000000007E-2</v>
      </c>
      <c r="AH2493">
        <v>2484</v>
      </c>
      <c r="AI2493">
        <v>3613.05</v>
      </c>
      <c r="AJ2493">
        <v>243.64</v>
      </c>
    </row>
    <row r="2494" spans="1:36" x14ac:dyDescent="0.3">
      <c r="A2494">
        <v>8833</v>
      </c>
      <c r="B2494" t="s">
        <v>32</v>
      </c>
      <c r="C2494" t="s">
        <v>45</v>
      </c>
      <c r="D2494" t="s">
        <v>1307</v>
      </c>
      <c r="E2494" t="s">
        <v>3458</v>
      </c>
      <c r="F2494" t="s">
        <v>4913</v>
      </c>
      <c r="G2494" t="s">
        <v>400</v>
      </c>
      <c r="H2494" t="s">
        <v>397</v>
      </c>
      <c r="I2494" t="s">
        <v>3574</v>
      </c>
      <c r="J2494" t="s">
        <v>398</v>
      </c>
      <c r="K2494" t="s">
        <v>399</v>
      </c>
      <c r="L2494" t="s">
        <v>444</v>
      </c>
      <c r="M2494" s="1">
        <v>41578</v>
      </c>
      <c r="N2494" t="s">
        <v>399</v>
      </c>
      <c r="O2494" s="1">
        <v>41912</v>
      </c>
      <c r="P2494" s="1">
        <v>41914</v>
      </c>
      <c r="Q2494" s="1">
        <v>41934</v>
      </c>
      <c r="R2494" s="2">
        <f t="shared" si="114"/>
        <v>0</v>
      </c>
      <c r="S2494" s="2">
        <f t="shared" si="115"/>
        <v>2</v>
      </c>
      <c r="T2494" s="2">
        <f t="shared" si="116"/>
        <v>20</v>
      </c>
      <c r="U2494" t="s">
        <v>400</v>
      </c>
      <c r="V2494" t="s">
        <v>41</v>
      </c>
      <c r="W2494" t="s">
        <v>36</v>
      </c>
      <c r="X2494" t="s">
        <v>37</v>
      </c>
      <c r="Y2494" t="s">
        <v>809</v>
      </c>
      <c r="Z2494" t="s">
        <v>43</v>
      </c>
      <c r="AA2494" t="s">
        <v>811</v>
      </c>
      <c r="AB2494" t="s">
        <v>810</v>
      </c>
      <c r="AC2494">
        <v>30</v>
      </c>
      <c r="AD2494">
        <v>11536</v>
      </c>
      <c r="AE2494">
        <v>54219.199999999997</v>
      </c>
      <c r="AF2494">
        <v>4.7</v>
      </c>
      <c r="AG2494">
        <v>0.16</v>
      </c>
      <c r="AH2494">
        <v>1046</v>
      </c>
      <c r="AI2494">
        <v>1157.78</v>
      </c>
      <c r="AJ2494">
        <v>55.74</v>
      </c>
    </row>
    <row r="2495" spans="1:36" x14ac:dyDescent="0.3">
      <c r="A2495">
        <v>6981</v>
      </c>
      <c r="B2495" t="s">
        <v>32</v>
      </c>
      <c r="C2495" t="s">
        <v>45</v>
      </c>
      <c r="D2495" t="s">
        <v>1307</v>
      </c>
      <c r="E2495" t="s">
        <v>3483</v>
      </c>
      <c r="F2495" t="s">
        <v>3533</v>
      </c>
      <c r="G2495" t="s">
        <v>400</v>
      </c>
      <c r="H2495" t="s">
        <v>397</v>
      </c>
      <c r="I2495" t="s">
        <v>66</v>
      </c>
      <c r="J2495" t="s">
        <v>398</v>
      </c>
      <c r="K2495" t="s">
        <v>399</v>
      </c>
      <c r="L2495" t="s">
        <v>444</v>
      </c>
      <c r="M2495" s="1">
        <v>41676</v>
      </c>
      <c r="N2495" t="s">
        <v>399</v>
      </c>
      <c r="O2495" s="1">
        <v>41943</v>
      </c>
      <c r="P2495" s="1">
        <v>41914</v>
      </c>
      <c r="Q2495" s="1">
        <v>41934</v>
      </c>
      <c r="R2495" s="2">
        <f t="shared" si="114"/>
        <v>0</v>
      </c>
      <c r="S2495" s="2">
        <f t="shared" si="115"/>
        <v>-29</v>
      </c>
      <c r="T2495" s="2">
        <f t="shared" si="116"/>
        <v>20</v>
      </c>
      <c r="U2495" t="s">
        <v>400</v>
      </c>
      <c r="V2495" t="s">
        <v>41</v>
      </c>
      <c r="W2495" t="s">
        <v>36</v>
      </c>
      <c r="X2495" t="s">
        <v>50</v>
      </c>
      <c r="Y2495" t="s">
        <v>1450</v>
      </c>
      <c r="Z2495" t="s">
        <v>43</v>
      </c>
      <c r="AA2495" t="s">
        <v>1452</v>
      </c>
      <c r="AB2495" t="s">
        <v>1451</v>
      </c>
      <c r="AC2495">
        <v>60</v>
      </c>
      <c r="AD2495">
        <v>46973</v>
      </c>
      <c r="AE2495">
        <v>187892</v>
      </c>
      <c r="AF2495">
        <v>4</v>
      </c>
      <c r="AG2495">
        <v>7.0000000000000007E-2</v>
      </c>
      <c r="AH2495">
        <v>3237</v>
      </c>
      <c r="AI2495">
        <v>4208.3500000000004</v>
      </c>
      <c r="AJ2495">
        <v>193.15</v>
      </c>
    </row>
    <row r="2496" spans="1:36" x14ac:dyDescent="0.3">
      <c r="A2496">
        <v>8353</v>
      </c>
      <c r="B2496" t="s">
        <v>32</v>
      </c>
      <c r="C2496" t="s">
        <v>45</v>
      </c>
      <c r="D2496" t="s">
        <v>1307</v>
      </c>
      <c r="E2496" t="s">
        <v>3974</v>
      </c>
      <c r="F2496" t="s">
        <v>4652</v>
      </c>
      <c r="G2496" t="s">
        <v>400</v>
      </c>
      <c r="H2496" t="s">
        <v>397</v>
      </c>
      <c r="I2496" t="s">
        <v>66</v>
      </c>
      <c r="J2496" t="s">
        <v>398</v>
      </c>
      <c r="K2496" t="s">
        <v>399</v>
      </c>
      <c r="L2496" t="s">
        <v>444</v>
      </c>
      <c r="M2496" s="1">
        <v>41753</v>
      </c>
      <c r="N2496" t="s">
        <v>399</v>
      </c>
      <c r="O2496" s="1">
        <v>41943</v>
      </c>
      <c r="P2496" s="1">
        <v>41914</v>
      </c>
      <c r="Q2496" s="1">
        <v>41934</v>
      </c>
      <c r="R2496" s="2">
        <f t="shared" si="114"/>
        <v>0</v>
      </c>
      <c r="S2496" s="2">
        <f t="shared" si="115"/>
        <v>-29</v>
      </c>
      <c r="T2496" s="2">
        <f t="shared" si="116"/>
        <v>20</v>
      </c>
      <c r="U2496" t="s">
        <v>400</v>
      </c>
      <c r="V2496" t="s">
        <v>41</v>
      </c>
      <c r="W2496" t="s">
        <v>36</v>
      </c>
      <c r="X2496" t="s">
        <v>37</v>
      </c>
      <c r="Y2496" t="s">
        <v>39</v>
      </c>
      <c r="Z2496" t="s">
        <v>43</v>
      </c>
      <c r="AA2496" t="s">
        <v>42</v>
      </c>
      <c r="AB2496" t="s">
        <v>40</v>
      </c>
      <c r="AC2496">
        <v>60</v>
      </c>
      <c r="AD2496">
        <v>79914</v>
      </c>
      <c r="AE2496">
        <v>527432.4</v>
      </c>
      <c r="AF2496">
        <v>6.6</v>
      </c>
      <c r="AG2496">
        <v>0.11</v>
      </c>
      <c r="AH2496">
        <v>7194</v>
      </c>
      <c r="AI2496">
        <v>9410.57</v>
      </c>
      <c r="AJ2496">
        <v>542.20000000000005</v>
      </c>
    </row>
    <row r="2497" spans="1:36" x14ac:dyDescent="0.3">
      <c r="A2497">
        <v>8350</v>
      </c>
      <c r="B2497" t="s">
        <v>32</v>
      </c>
      <c r="C2497" t="s">
        <v>45</v>
      </c>
      <c r="D2497" t="s">
        <v>1307</v>
      </c>
      <c r="E2497" t="s">
        <v>3483</v>
      </c>
      <c r="F2497" t="s">
        <v>4650</v>
      </c>
      <c r="G2497" t="s">
        <v>400</v>
      </c>
      <c r="H2497" t="s">
        <v>397</v>
      </c>
      <c r="I2497" t="s">
        <v>66</v>
      </c>
      <c r="J2497" t="s">
        <v>398</v>
      </c>
      <c r="K2497" t="s">
        <v>399</v>
      </c>
      <c r="L2497" t="s">
        <v>444</v>
      </c>
      <c r="M2497" s="1">
        <v>41676</v>
      </c>
      <c r="N2497" t="s">
        <v>399</v>
      </c>
      <c r="O2497" s="1">
        <v>41943</v>
      </c>
      <c r="P2497" s="1">
        <v>41922</v>
      </c>
      <c r="Q2497" s="1">
        <v>41941</v>
      </c>
      <c r="R2497" s="2">
        <f t="shared" si="114"/>
        <v>0</v>
      </c>
      <c r="S2497" s="2">
        <f t="shared" si="115"/>
        <v>-21</v>
      </c>
      <c r="T2497" s="2">
        <f t="shared" si="116"/>
        <v>19</v>
      </c>
      <c r="U2497" t="s">
        <v>400</v>
      </c>
      <c r="V2497" t="s">
        <v>41</v>
      </c>
      <c r="W2497" t="s">
        <v>36</v>
      </c>
      <c r="X2497" t="s">
        <v>37</v>
      </c>
      <c r="Y2497" t="s">
        <v>92</v>
      </c>
      <c r="Z2497" t="s">
        <v>74</v>
      </c>
      <c r="AA2497" t="s">
        <v>88</v>
      </c>
      <c r="AB2497" t="s">
        <v>93</v>
      </c>
      <c r="AC2497">
        <v>60</v>
      </c>
      <c r="AD2497">
        <v>1240</v>
      </c>
      <c r="AE2497">
        <v>6919.2</v>
      </c>
      <c r="AF2497">
        <v>5.58</v>
      </c>
      <c r="AG2497">
        <v>0.09</v>
      </c>
      <c r="AH2497">
        <v>73</v>
      </c>
      <c r="AI2497">
        <v>4937.6499999999996</v>
      </c>
      <c r="AJ2497">
        <v>7.11</v>
      </c>
    </row>
    <row r="2498" spans="1:36" x14ac:dyDescent="0.3">
      <c r="A2498">
        <v>7431</v>
      </c>
      <c r="B2498" t="s">
        <v>32</v>
      </c>
      <c r="C2498" t="s">
        <v>45</v>
      </c>
      <c r="D2498" t="s">
        <v>1307</v>
      </c>
      <c r="E2498" t="s">
        <v>3974</v>
      </c>
      <c r="F2498" t="s">
        <v>3976</v>
      </c>
      <c r="G2498" t="s">
        <v>400</v>
      </c>
      <c r="H2498" t="s">
        <v>397</v>
      </c>
      <c r="I2498" t="s">
        <v>66</v>
      </c>
      <c r="J2498" t="s">
        <v>398</v>
      </c>
      <c r="K2498" t="s">
        <v>399</v>
      </c>
      <c r="L2498" t="s">
        <v>444</v>
      </c>
      <c r="M2498" s="1">
        <v>41753</v>
      </c>
      <c r="N2498" t="s">
        <v>399</v>
      </c>
      <c r="O2498" s="1">
        <v>42034</v>
      </c>
      <c r="P2498" s="1">
        <v>42036</v>
      </c>
      <c r="Q2498" s="1">
        <v>42055</v>
      </c>
      <c r="R2498" s="2">
        <f t="shared" si="114"/>
        <v>0</v>
      </c>
      <c r="S2498" s="2">
        <f t="shared" si="115"/>
        <v>2</v>
      </c>
      <c r="T2498" s="2">
        <f t="shared" si="116"/>
        <v>19</v>
      </c>
      <c r="U2498" t="s">
        <v>400</v>
      </c>
      <c r="V2498" t="s">
        <v>41</v>
      </c>
      <c r="W2498" t="s">
        <v>36</v>
      </c>
      <c r="X2498" t="s">
        <v>37</v>
      </c>
      <c r="Y2498" t="s">
        <v>92</v>
      </c>
      <c r="Z2498" t="s">
        <v>74</v>
      </c>
      <c r="AA2498" t="s">
        <v>88</v>
      </c>
      <c r="AB2498" t="s">
        <v>93</v>
      </c>
      <c r="AC2498">
        <v>60</v>
      </c>
      <c r="AD2498">
        <v>5281</v>
      </c>
      <c r="AE2498">
        <v>29045.5</v>
      </c>
      <c r="AF2498">
        <v>5.5</v>
      </c>
      <c r="AG2498">
        <v>0.09</v>
      </c>
      <c r="AH2498">
        <v>312</v>
      </c>
      <c r="AI2498">
        <v>401.82</v>
      </c>
      <c r="AJ2498">
        <v>29.86</v>
      </c>
    </row>
    <row r="2499" spans="1:36" x14ac:dyDescent="0.3">
      <c r="A2499">
        <v>6928</v>
      </c>
      <c r="B2499" t="s">
        <v>32</v>
      </c>
      <c r="C2499" t="s">
        <v>45</v>
      </c>
      <c r="D2499" t="s">
        <v>1307</v>
      </c>
      <c r="E2499" t="s">
        <v>3458</v>
      </c>
      <c r="F2499" t="s">
        <v>3459</v>
      </c>
      <c r="G2499" t="s">
        <v>400</v>
      </c>
      <c r="H2499" t="s">
        <v>397</v>
      </c>
      <c r="I2499" t="s">
        <v>1299</v>
      </c>
      <c r="J2499" t="s">
        <v>398</v>
      </c>
      <c r="K2499" t="s">
        <v>399</v>
      </c>
      <c r="L2499" t="s">
        <v>444</v>
      </c>
      <c r="M2499" s="1">
        <v>41578</v>
      </c>
      <c r="N2499" t="s">
        <v>399</v>
      </c>
      <c r="O2499" s="1">
        <v>41778</v>
      </c>
      <c r="P2499" s="1">
        <v>41778</v>
      </c>
      <c r="Q2499" s="1">
        <v>41794</v>
      </c>
      <c r="R2499" s="2">
        <f t="shared" si="114"/>
        <v>0</v>
      </c>
      <c r="S2499" s="2">
        <f t="shared" si="115"/>
        <v>0</v>
      </c>
      <c r="T2499" s="2">
        <f t="shared" si="116"/>
        <v>16</v>
      </c>
      <c r="U2499" t="s">
        <v>400</v>
      </c>
      <c r="V2499" t="s">
        <v>41</v>
      </c>
      <c r="W2499" t="s">
        <v>36</v>
      </c>
      <c r="X2499" t="s">
        <v>37</v>
      </c>
      <c r="Y2499" t="s">
        <v>114</v>
      </c>
      <c r="Z2499" t="s">
        <v>74</v>
      </c>
      <c r="AA2499" t="s">
        <v>116</v>
      </c>
      <c r="AB2499" t="s">
        <v>115</v>
      </c>
      <c r="AC2499">
        <v>60</v>
      </c>
      <c r="AD2499">
        <v>10391</v>
      </c>
      <c r="AE2499">
        <v>23171.93</v>
      </c>
      <c r="AF2499">
        <v>2.23</v>
      </c>
      <c r="AG2499">
        <v>0.04</v>
      </c>
      <c r="AH2499">
        <v>633</v>
      </c>
      <c r="AI2499">
        <v>886.11</v>
      </c>
      <c r="AJ2499">
        <v>23.82</v>
      </c>
    </row>
    <row r="2500" spans="1:36" x14ac:dyDescent="0.3">
      <c r="A2500">
        <v>7345</v>
      </c>
      <c r="B2500" t="s">
        <v>32</v>
      </c>
      <c r="C2500" t="s">
        <v>45</v>
      </c>
      <c r="D2500" t="s">
        <v>1307</v>
      </c>
      <c r="E2500" t="s">
        <v>3901</v>
      </c>
      <c r="F2500" t="s">
        <v>3902</v>
      </c>
      <c r="G2500" t="s">
        <v>400</v>
      </c>
      <c r="H2500" t="s">
        <v>397</v>
      </c>
      <c r="I2500" t="s">
        <v>183</v>
      </c>
      <c r="J2500" t="s">
        <v>398</v>
      </c>
      <c r="K2500" t="s">
        <v>399</v>
      </c>
      <c r="L2500" t="s">
        <v>444</v>
      </c>
      <c r="M2500" s="1">
        <v>41383</v>
      </c>
      <c r="N2500" t="s">
        <v>399</v>
      </c>
      <c r="O2500" s="1">
        <v>41607</v>
      </c>
      <c r="P2500" s="1">
        <v>41607</v>
      </c>
      <c r="Q2500" s="1">
        <v>41620</v>
      </c>
      <c r="R2500" s="2">
        <f t="shared" ref="R2500:R2563" si="117">IF(N2500="N/A - From RDC",0,P2500-N2500)</f>
        <v>0</v>
      </c>
      <c r="S2500" s="2">
        <f t="shared" ref="S2500:S2563" si="118">P2500-O2500</f>
        <v>0</v>
      </c>
      <c r="T2500" s="2">
        <f t="shared" ref="T2500:T2563" si="119">Q2500-P2500</f>
        <v>13</v>
      </c>
      <c r="U2500" t="s">
        <v>400</v>
      </c>
      <c r="V2500" t="s">
        <v>41</v>
      </c>
      <c r="W2500" t="s">
        <v>36</v>
      </c>
      <c r="X2500" t="s">
        <v>37</v>
      </c>
      <c r="Y2500" t="s">
        <v>221</v>
      </c>
      <c r="Z2500" t="s">
        <v>74</v>
      </c>
      <c r="AA2500" t="s">
        <v>222</v>
      </c>
      <c r="AB2500" t="s">
        <v>63</v>
      </c>
      <c r="AC2500">
        <v>60</v>
      </c>
      <c r="AD2500">
        <v>180892</v>
      </c>
      <c r="AE2500">
        <v>408815.92</v>
      </c>
      <c r="AF2500">
        <v>2.2599999999999998</v>
      </c>
      <c r="AG2500">
        <v>0.04</v>
      </c>
      <c r="AH2500">
        <v>6502</v>
      </c>
      <c r="AI2500">
        <v>34400.04</v>
      </c>
      <c r="AJ2500">
        <v>505.71</v>
      </c>
    </row>
    <row r="2501" spans="1:36" x14ac:dyDescent="0.3">
      <c r="A2501">
        <v>9199</v>
      </c>
      <c r="B2501" t="s">
        <v>32</v>
      </c>
      <c r="C2501" t="s">
        <v>45</v>
      </c>
      <c r="D2501" t="s">
        <v>1307</v>
      </c>
      <c r="E2501" t="s">
        <v>3901</v>
      </c>
      <c r="F2501" t="s">
        <v>5086</v>
      </c>
      <c r="G2501" t="s">
        <v>400</v>
      </c>
      <c r="H2501" t="s">
        <v>397</v>
      </c>
      <c r="I2501" t="s">
        <v>1299</v>
      </c>
      <c r="J2501" t="s">
        <v>398</v>
      </c>
      <c r="K2501" t="s">
        <v>399</v>
      </c>
      <c r="L2501" t="s">
        <v>444</v>
      </c>
      <c r="M2501" s="1">
        <v>41383</v>
      </c>
      <c r="N2501" t="s">
        <v>399</v>
      </c>
      <c r="O2501" s="1">
        <v>41607</v>
      </c>
      <c r="P2501" s="1">
        <v>41607</v>
      </c>
      <c r="Q2501" s="1">
        <v>41620</v>
      </c>
      <c r="R2501" s="2">
        <f t="shared" si="117"/>
        <v>0</v>
      </c>
      <c r="S2501" s="2">
        <f t="shared" si="118"/>
        <v>0</v>
      </c>
      <c r="T2501" s="2">
        <f t="shared" si="119"/>
        <v>13</v>
      </c>
      <c r="U2501" t="s">
        <v>400</v>
      </c>
      <c r="V2501" t="s">
        <v>41</v>
      </c>
      <c r="W2501" t="s">
        <v>36</v>
      </c>
      <c r="X2501" t="s">
        <v>37</v>
      </c>
      <c r="Y2501" t="s">
        <v>221</v>
      </c>
      <c r="Z2501" t="s">
        <v>74</v>
      </c>
      <c r="AA2501" t="s">
        <v>222</v>
      </c>
      <c r="AB2501" t="s">
        <v>63</v>
      </c>
      <c r="AC2501">
        <v>60</v>
      </c>
      <c r="AD2501">
        <v>80000</v>
      </c>
      <c r="AE2501">
        <v>180800</v>
      </c>
      <c r="AF2501">
        <v>2.2599999999999998</v>
      </c>
      <c r="AG2501">
        <v>0.04</v>
      </c>
      <c r="AH2501">
        <v>6502</v>
      </c>
      <c r="AI2501">
        <v>13300.01</v>
      </c>
      <c r="AJ2501">
        <v>223.65</v>
      </c>
    </row>
    <row r="2502" spans="1:36" x14ac:dyDescent="0.3">
      <c r="A2502">
        <v>7854</v>
      </c>
      <c r="B2502" t="s">
        <v>32</v>
      </c>
      <c r="C2502" t="s">
        <v>45</v>
      </c>
      <c r="D2502" t="s">
        <v>1307</v>
      </c>
      <c r="E2502" t="s">
        <v>3458</v>
      </c>
      <c r="F2502" t="s">
        <v>4322</v>
      </c>
      <c r="G2502" t="s">
        <v>400</v>
      </c>
      <c r="H2502" t="s">
        <v>397</v>
      </c>
      <c r="I2502" t="s">
        <v>183</v>
      </c>
      <c r="J2502" t="s">
        <v>398</v>
      </c>
      <c r="K2502" t="s">
        <v>399</v>
      </c>
      <c r="L2502" t="s">
        <v>444</v>
      </c>
      <c r="M2502" s="1">
        <v>41578</v>
      </c>
      <c r="N2502" t="s">
        <v>399</v>
      </c>
      <c r="O2502" s="1">
        <v>41789</v>
      </c>
      <c r="P2502" s="1">
        <v>41796</v>
      </c>
      <c r="Q2502" s="1">
        <v>41809</v>
      </c>
      <c r="R2502" s="2">
        <f t="shared" si="117"/>
        <v>0</v>
      </c>
      <c r="S2502" s="2">
        <f t="shared" si="118"/>
        <v>7</v>
      </c>
      <c r="T2502" s="2">
        <f t="shared" si="119"/>
        <v>13</v>
      </c>
      <c r="U2502" t="s">
        <v>400</v>
      </c>
      <c r="V2502" t="s">
        <v>41</v>
      </c>
      <c r="W2502" t="s">
        <v>36</v>
      </c>
      <c r="X2502" t="s">
        <v>37</v>
      </c>
      <c r="Y2502" t="s">
        <v>809</v>
      </c>
      <c r="Z2502" t="s">
        <v>43</v>
      </c>
      <c r="AA2502" t="s">
        <v>811</v>
      </c>
      <c r="AB2502" t="s">
        <v>810</v>
      </c>
      <c r="AC2502">
        <v>30</v>
      </c>
      <c r="AD2502">
        <v>166295</v>
      </c>
      <c r="AE2502">
        <v>771608.8</v>
      </c>
      <c r="AF2502">
        <v>4.6399999999999997</v>
      </c>
      <c r="AG2502">
        <v>0.15</v>
      </c>
      <c r="AH2502">
        <v>17177</v>
      </c>
      <c r="AI2502">
        <v>29971.59</v>
      </c>
      <c r="AJ2502">
        <v>793.21</v>
      </c>
    </row>
    <row r="2503" spans="1:36" x14ac:dyDescent="0.3">
      <c r="A2503">
        <v>7879</v>
      </c>
      <c r="B2503" t="s">
        <v>32</v>
      </c>
      <c r="C2503" t="s">
        <v>45</v>
      </c>
      <c r="D2503" t="s">
        <v>1307</v>
      </c>
      <c r="E2503" t="s">
        <v>3458</v>
      </c>
      <c r="F2503" t="s">
        <v>4343</v>
      </c>
      <c r="G2503" t="s">
        <v>400</v>
      </c>
      <c r="H2503" t="s">
        <v>397</v>
      </c>
      <c r="I2503" t="s">
        <v>100</v>
      </c>
      <c r="J2503" t="s">
        <v>398</v>
      </c>
      <c r="K2503" t="s">
        <v>399</v>
      </c>
      <c r="L2503" t="s">
        <v>444</v>
      </c>
      <c r="M2503" s="1">
        <v>41578</v>
      </c>
      <c r="N2503" t="s">
        <v>399</v>
      </c>
      <c r="O2503" s="1">
        <v>41851</v>
      </c>
      <c r="P2503" s="1">
        <v>41905</v>
      </c>
      <c r="Q2503" s="1">
        <v>41918</v>
      </c>
      <c r="R2503" s="2">
        <f t="shared" si="117"/>
        <v>0</v>
      </c>
      <c r="S2503" s="2">
        <f t="shared" si="118"/>
        <v>54</v>
      </c>
      <c r="T2503" s="2">
        <f t="shared" si="119"/>
        <v>13</v>
      </c>
      <c r="U2503" t="s">
        <v>400</v>
      </c>
      <c r="V2503" t="s">
        <v>41</v>
      </c>
      <c r="W2503" t="s">
        <v>36</v>
      </c>
      <c r="X2503" t="s">
        <v>37</v>
      </c>
      <c r="Y2503" t="s">
        <v>1463</v>
      </c>
      <c r="Z2503" t="s">
        <v>74</v>
      </c>
      <c r="AA2503" t="s">
        <v>73</v>
      </c>
      <c r="AB2503" t="s">
        <v>71</v>
      </c>
      <c r="AC2503">
        <v>120</v>
      </c>
      <c r="AD2503">
        <v>312</v>
      </c>
      <c r="AE2503">
        <v>6149.52</v>
      </c>
      <c r="AF2503">
        <v>19.71</v>
      </c>
      <c r="AG2503">
        <v>0.16</v>
      </c>
      <c r="AH2503">
        <v>80</v>
      </c>
      <c r="AI2503">
        <v>87.87</v>
      </c>
      <c r="AJ2503">
        <v>6.32</v>
      </c>
    </row>
    <row r="2504" spans="1:36" x14ac:dyDescent="0.3">
      <c r="A2504">
        <v>8347</v>
      </c>
      <c r="B2504" t="s">
        <v>32</v>
      </c>
      <c r="C2504" t="s">
        <v>45</v>
      </c>
      <c r="D2504" t="s">
        <v>1307</v>
      </c>
      <c r="E2504" t="s">
        <v>3458</v>
      </c>
      <c r="F2504" t="s">
        <v>4647</v>
      </c>
      <c r="G2504" t="s">
        <v>400</v>
      </c>
      <c r="H2504" t="s">
        <v>397</v>
      </c>
      <c r="I2504" t="s">
        <v>1992</v>
      </c>
      <c r="J2504" t="s">
        <v>398</v>
      </c>
      <c r="K2504" t="s">
        <v>399</v>
      </c>
      <c r="L2504" t="s">
        <v>444</v>
      </c>
      <c r="M2504" s="1">
        <v>41578</v>
      </c>
      <c r="N2504" t="s">
        <v>399</v>
      </c>
      <c r="O2504" s="1">
        <v>41880</v>
      </c>
      <c r="P2504" s="1">
        <v>41905</v>
      </c>
      <c r="Q2504" s="1">
        <v>41918</v>
      </c>
      <c r="R2504" s="2">
        <f t="shared" si="117"/>
        <v>0</v>
      </c>
      <c r="S2504" s="2">
        <f t="shared" si="118"/>
        <v>25</v>
      </c>
      <c r="T2504" s="2">
        <f t="shared" si="119"/>
        <v>13</v>
      </c>
      <c r="U2504" t="s">
        <v>400</v>
      </c>
      <c r="V2504" t="s">
        <v>41</v>
      </c>
      <c r="W2504" t="s">
        <v>36</v>
      </c>
      <c r="X2504" t="s">
        <v>37</v>
      </c>
      <c r="Y2504" t="s">
        <v>809</v>
      </c>
      <c r="Z2504" t="s">
        <v>43</v>
      </c>
      <c r="AA2504" t="s">
        <v>811</v>
      </c>
      <c r="AB2504" t="s">
        <v>810</v>
      </c>
      <c r="AC2504">
        <v>30</v>
      </c>
      <c r="AD2504">
        <v>14055</v>
      </c>
      <c r="AE2504">
        <v>65074.65</v>
      </c>
      <c r="AF2504">
        <v>4.63</v>
      </c>
      <c r="AG2504">
        <v>0.15</v>
      </c>
      <c r="AH2504">
        <v>1406</v>
      </c>
      <c r="AI2504">
        <v>1335.02</v>
      </c>
      <c r="AJ2504">
        <v>66.900000000000006</v>
      </c>
    </row>
    <row r="2505" spans="1:36" x14ac:dyDescent="0.3">
      <c r="A2505">
        <v>7835</v>
      </c>
      <c r="B2505" t="s">
        <v>32</v>
      </c>
      <c r="C2505" t="s">
        <v>45</v>
      </c>
      <c r="D2505" t="s">
        <v>1307</v>
      </c>
      <c r="E2505" t="s">
        <v>3901</v>
      </c>
      <c r="F2505" t="s">
        <v>4309</v>
      </c>
      <c r="G2505" t="s">
        <v>400</v>
      </c>
      <c r="H2505" t="s">
        <v>397</v>
      </c>
      <c r="I2505" t="s">
        <v>44</v>
      </c>
      <c r="J2505" t="s">
        <v>398</v>
      </c>
      <c r="K2505" t="s">
        <v>399</v>
      </c>
      <c r="L2505" t="s">
        <v>444</v>
      </c>
      <c r="M2505" s="1">
        <v>41383</v>
      </c>
      <c r="N2505" t="s">
        <v>399</v>
      </c>
      <c r="O2505" s="1">
        <v>41698</v>
      </c>
      <c r="P2505" s="1">
        <v>41723</v>
      </c>
      <c r="Q2505" s="1">
        <v>41733</v>
      </c>
      <c r="R2505" s="2">
        <f t="shared" si="117"/>
        <v>0</v>
      </c>
      <c r="S2505" s="2">
        <f t="shared" si="118"/>
        <v>25</v>
      </c>
      <c r="T2505" s="2">
        <f t="shared" si="119"/>
        <v>10</v>
      </c>
      <c r="U2505" t="s">
        <v>400</v>
      </c>
      <c r="V2505" t="s">
        <v>41</v>
      </c>
      <c r="W2505" t="s">
        <v>36</v>
      </c>
      <c r="X2505" t="s">
        <v>37</v>
      </c>
      <c r="Y2505" t="s">
        <v>1383</v>
      </c>
      <c r="Z2505" t="s">
        <v>43</v>
      </c>
      <c r="AA2505" t="s">
        <v>143</v>
      </c>
      <c r="AB2505" t="s">
        <v>141</v>
      </c>
      <c r="AC2505">
        <v>30</v>
      </c>
      <c r="AD2505">
        <v>25511</v>
      </c>
      <c r="AE2505">
        <v>303325.78999999998</v>
      </c>
      <c r="AF2505">
        <v>11.89</v>
      </c>
      <c r="AG2505">
        <v>0.4</v>
      </c>
      <c r="AH2505">
        <v>3041</v>
      </c>
      <c r="AI2505">
        <v>3526.69</v>
      </c>
      <c r="AJ2505">
        <v>375.21</v>
      </c>
    </row>
    <row r="2506" spans="1:36" x14ac:dyDescent="0.3">
      <c r="A2506">
        <v>10225</v>
      </c>
      <c r="B2506" t="s">
        <v>32</v>
      </c>
      <c r="C2506" t="s">
        <v>45</v>
      </c>
      <c r="D2506" t="s">
        <v>1307</v>
      </c>
      <c r="E2506" t="s">
        <v>3901</v>
      </c>
      <c r="F2506" t="s">
        <v>5555</v>
      </c>
      <c r="G2506" t="s">
        <v>400</v>
      </c>
      <c r="H2506" t="s">
        <v>397</v>
      </c>
      <c r="I2506" t="s">
        <v>1317</v>
      </c>
      <c r="J2506" t="s">
        <v>398</v>
      </c>
      <c r="K2506" t="s">
        <v>399</v>
      </c>
      <c r="L2506" t="s">
        <v>444</v>
      </c>
      <c r="M2506" s="1">
        <v>41383</v>
      </c>
      <c r="N2506" t="s">
        <v>399</v>
      </c>
      <c r="O2506" s="1">
        <v>41719</v>
      </c>
      <c r="P2506" s="1">
        <v>41723</v>
      </c>
      <c r="Q2506" s="1">
        <v>41733</v>
      </c>
      <c r="R2506" s="2">
        <f t="shared" si="117"/>
        <v>0</v>
      </c>
      <c r="S2506" s="2">
        <f t="shared" si="118"/>
        <v>4</v>
      </c>
      <c r="T2506" s="2">
        <f t="shared" si="119"/>
        <v>10</v>
      </c>
      <c r="U2506" t="s">
        <v>400</v>
      </c>
      <c r="V2506" t="s">
        <v>41</v>
      </c>
      <c r="W2506" t="s">
        <v>36</v>
      </c>
      <c r="X2506" t="s">
        <v>37</v>
      </c>
      <c r="Y2506" t="s">
        <v>1383</v>
      </c>
      <c r="Z2506" t="s">
        <v>43</v>
      </c>
      <c r="AA2506" t="s">
        <v>143</v>
      </c>
      <c r="AB2506" t="s">
        <v>141</v>
      </c>
      <c r="AC2506">
        <v>30</v>
      </c>
      <c r="AD2506">
        <v>3866</v>
      </c>
      <c r="AE2506">
        <v>45966.74</v>
      </c>
      <c r="AF2506">
        <v>11.89</v>
      </c>
      <c r="AG2506">
        <v>0.4</v>
      </c>
      <c r="AH2506">
        <v>638</v>
      </c>
      <c r="AI2506">
        <v>3526.7</v>
      </c>
      <c r="AJ2506">
        <v>56.86</v>
      </c>
    </row>
    <row r="2507" spans="1:36" x14ac:dyDescent="0.3">
      <c r="A2507">
        <v>9815</v>
      </c>
      <c r="B2507" t="s">
        <v>32</v>
      </c>
      <c r="C2507" t="s">
        <v>45</v>
      </c>
      <c r="D2507" t="s">
        <v>1307</v>
      </c>
      <c r="E2507" t="s">
        <v>3583</v>
      </c>
      <c r="F2507" t="s">
        <v>5389</v>
      </c>
      <c r="G2507" t="s">
        <v>400</v>
      </c>
      <c r="H2507" t="s">
        <v>397</v>
      </c>
      <c r="I2507" t="s">
        <v>100</v>
      </c>
      <c r="J2507" t="s">
        <v>398</v>
      </c>
      <c r="K2507" t="s">
        <v>399</v>
      </c>
      <c r="L2507" t="s">
        <v>444</v>
      </c>
      <c r="M2507" s="1">
        <v>41863</v>
      </c>
      <c r="N2507" t="s">
        <v>399</v>
      </c>
      <c r="O2507" s="1">
        <v>42125</v>
      </c>
      <c r="P2507" s="1">
        <v>42104</v>
      </c>
      <c r="Q2507" s="1">
        <v>42114</v>
      </c>
      <c r="R2507" s="2">
        <f t="shared" si="117"/>
        <v>0</v>
      </c>
      <c r="S2507" s="2">
        <f t="shared" si="118"/>
        <v>-21</v>
      </c>
      <c r="T2507" s="2">
        <f t="shared" si="119"/>
        <v>10</v>
      </c>
      <c r="U2507" t="s">
        <v>400</v>
      </c>
      <c r="V2507" t="s">
        <v>41</v>
      </c>
      <c r="W2507" t="s">
        <v>36</v>
      </c>
      <c r="X2507" t="s">
        <v>37</v>
      </c>
      <c r="Y2507" t="s">
        <v>1244</v>
      </c>
      <c r="Z2507" t="s">
        <v>43</v>
      </c>
      <c r="AA2507" t="s">
        <v>1246</v>
      </c>
      <c r="AB2507" t="s">
        <v>1245</v>
      </c>
      <c r="AC2507">
        <v>30</v>
      </c>
      <c r="AD2507">
        <v>600906</v>
      </c>
      <c r="AE2507">
        <v>5768697.5999999996</v>
      </c>
      <c r="AF2507">
        <v>9.6</v>
      </c>
      <c r="AG2507">
        <v>0.32</v>
      </c>
      <c r="AH2507">
        <v>67880</v>
      </c>
      <c r="AI2507">
        <v>78454.009999999995</v>
      </c>
      <c r="AJ2507">
        <v>5930.22</v>
      </c>
    </row>
    <row r="2508" spans="1:36" x14ac:dyDescent="0.3">
      <c r="A2508">
        <v>7363</v>
      </c>
      <c r="B2508" t="s">
        <v>32</v>
      </c>
      <c r="C2508" t="s">
        <v>45</v>
      </c>
      <c r="D2508" t="s">
        <v>1307</v>
      </c>
      <c r="E2508" t="s">
        <v>3901</v>
      </c>
      <c r="F2508" t="s">
        <v>3916</v>
      </c>
      <c r="G2508" t="s">
        <v>400</v>
      </c>
      <c r="H2508" t="s">
        <v>397</v>
      </c>
      <c r="I2508" t="s">
        <v>194</v>
      </c>
      <c r="J2508" t="s">
        <v>398</v>
      </c>
      <c r="K2508" t="s">
        <v>399</v>
      </c>
      <c r="L2508" t="s">
        <v>444</v>
      </c>
      <c r="M2508" s="1">
        <v>41383</v>
      </c>
      <c r="N2508" t="s">
        <v>399</v>
      </c>
      <c r="O2508" s="1">
        <v>41723</v>
      </c>
      <c r="P2508" s="1">
        <v>41723</v>
      </c>
      <c r="Q2508" s="1">
        <v>41731</v>
      </c>
      <c r="R2508" s="2">
        <f t="shared" si="117"/>
        <v>0</v>
      </c>
      <c r="S2508" s="2">
        <f t="shared" si="118"/>
        <v>0</v>
      </c>
      <c r="T2508" s="2">
        <f t="shared" si="119"/>
        <v>8</v>
      </c>
      <c r="U2508" t="s">
        <v>400</v>
      </c>
      <c r="V2508" t="s">
        <v>41</v>
      </c>
      <c r="W2508" t="s">
        <v>36</v>
      </c>
      <c r="X2508" t="s">
        <v>50</v>
      </c>
      <c r="Y2508" t="s">
        <v>1470</v>
      </c>
      <c r="Z2508" t="s">
        <v>246</v>
      </c>
      <c r="AA2508" t="s">
        <v>1471</v>
      </c>
      <c r="AB2508" t="s">
        <v>188</v>
      </c>
      <c r="AC2508">
        <v>60</v>
      </c>
      <c r="AD2508">
        <v>37979</v>
      </c>
      <c r="AE2508">
        <v>147738.31</v>
      </c>
      <c r="AF2508">
        <v>3.89</v>
      </c>
      <c r="AG2508">
        <v>0.06</v>
      </c>
      <c r="AH2508">
        <v>1628</v>
      </c>
      <c r="AI2508">
        <v>3526.69</v>
      </c>
      <c r="AJ2508">
        <v>182.75</v>
      </c>
    </row>
    <row r="2509" spans="1:36" x14ac:dyDescent="0.3">
      <c r="A2509">
        <v>7395</v>
      </c>
      <c r="B2509" t="s">
        <v>32</v>
      </c>
      <c r="C2509" t="s">
        <v>45</v>
      </c>
      <c r="D2509" t="s">
        <v>1307</v>
      </c>
      <c r="E2509" t="s">
        <v>3458</v>
      </c>
      <c r="F2509" t="s">
        <v>3945</v>
      </c>
      <c r="G2509" t="s">
        <v>400</v>
      </c>
      <c r="H2509" t="s">
        <v>397</v>
      </c>
      <c r="I2509" t="s">
        <v>66</v>
      </c>
      <c r="J2509" t="s">
        <v>398</v>
      </c>
      <c r="K2509" t="s">
        <v>399</v>
      </c>
      <c r="L2509" t="s">
        <v>444</v>
      </c>
      <c r="M2509" s="1">
        <v>41578</v>
      </c>
      <c r="N2509" t="s">
        <v>399</v>
      </c>
      <c r="O2509" s="1">
        <v>41765</v>
      </c>
      <c r="P2509" s="1">
        <v>41794</v>
      </c>
      <c r="Q2509" s="1">
        <v>41802</v>
      </c>
      <c r="R2509" s="2">
        <f t="shared" si="117"/>
        <v>0</v>
      </c>
      <c r="S2509" s="2">
        <f t="shared" si="118"/>
        <v>29</v>
      </c>
      <c r="T2509" s="2">
        <f t="shared" si="119"/>
        <v>8</v>
      </c>
      <c r="U2509" t="s">
        <v>400</v>
      </c>
      <c r="V2509" t="s">
        <v>41</v>
      </c>
      <c r="W2509" t="s">
        <v>36</v>
      </c>
      <c r="X2509" t="s">
        <v>37</v>
      </c>
      <c r="Y2509" t="s">
        <v>1463</v>
      </c>
      <c r="Z2509" t="s">
        <v>74</v>
      </c>
      <c r="AA2509" t="s">
        <v>73</v>
      </c>
      <c r="AB2509" t="s">
        <v>71</v>
      </c>
      <c r="AC2509">
        <v>120</v>
      </c>
      <c r="AD2509">
        <v>25482</v>
      </c>
      <c r="AE2509">
        <v>521871.35999999999</v>
      </c>
      <c r="AF2509">
        <v>20.48</v>
      </c>
      <c r="AG2509">
        <v>0.17</v>
      </c>
      <c r="AH2509">
        <v>7140</v>
      </c>
      <c r="AI2509">
        <v>47532.09</v>
      </c>
      <c r="AJ2509">
        <v>536.48</v>
      </c>
    </row>
    <row r="2510" spans="1:36" x14ac:dyDescent="0.3">
      <c r="A2510">
        <v>7803</v>
      </c>
      <c r="B2510" t="s">
        <v>32</v>
      </c>
      <c r="C2510" t="s">
        <v>45</v>
      </c>
      <c r="D2510" t="s">
        <v>1307</v>
      </c>
      <c r="E2510" t="s">
        <v>3858</v>
      </c>
      <c r="F2510" t="s">
        <v>4285</v>
      </c>
      <c r="G2510" t="s">
        <v>400</v>
      </c>
      <c r="H2510" t="s">
        <v>397</v>
      </c>
      <c r="I2510" t="s">
        <v>44</v>
      </c>
      <c r="J2510" t="s">
        <v>398</v>
      </c>
      <c r="K2510" t="s">
        <v>399</v>
      </c>
      <c r="L2510" t="s">
        <v>444</v>
      </c>
      <c r="M2510" s="1">
        <v>41187</v>
      </c>
      <c r="N2510" t="s">
        <v>399</v>
      </c>
      <c r="O2510" s="1">
        <v>41583</v>
      </c>
      <c r="P2510" s="1">
        <v>41583</v>
      </c>
      <c r="Q2510" s="1">
        <v>41590</v>
      </c>
      <c r="R2510" s="2">
        <f t="shared" si="117"/>
        <v>0</v>
      </c>
      <c r="S2510" s="2">
        <f t="shared" si="118"/>
        <v>0</v>
      </c>
      <c r="T2510" s="2">
        <f t="shared" si="119"/>
        <v>7</v>
      </c>
      <c r="U2510" t="s">
        <v>400</v>
      </c>
      <c r="V2510" t="s">
        <v>41</v>
      </c>
      <c r="W2510" t="s">
        <v>36</v>
      </c>
      <c r="X2510" t="s">
        <v>37</v>
      </c>
      <c r="Y2510" t="s">
        <v>39</v>
      </c>
      <c r="Z2510" t="s">
        <v>43</v>
      </c>
      <c r="AA2510" t="s">
        <v>42</v>
      </c>
      <c r="AB2510" t="s">
        <v>40</v>
      </c>
      <c r="AC2510">
        <v>60</v>
      </c>
      <c r="AD2510">
        <v>67271</v>
      </c>
      <c r="AE2510">
        <v>470897</v>
      </c>
      <c r="AF2510">
        <v>7</v>
      </c>
      <c r="AG2510">
        <v>0.12</v>
      </c>
      <c r="AH2510">
        <v>6041</v>
      </c>
      <c r="AI2510">
        <v>10651.44</v>
      </c>
      <c r="AJ2510">
        <v>660.2</v>
      </c>
    </row>
    <row r="2511" spans="1:36" x14ac:dyDescent="0.3">
      <c r="A2511">
        <v>9172</v>
      </c>
      <c r="B2511" t="s">
        <v>32</v>
      </c>
      <c r="C2511" t="s">
        <v>45</v>
      </c>
      <c r="D2511" t="s">
        <v>1307</v>
      </c>
      <c r="E2511" t="s">
        <v>3858</v>
      </c>
      <c r="F2511" t="s">
        <v>5076</v>
      </c>
      <c r="G2511" t="s">
        <v>400</v>
      </c>
      <c r="H2511" t="s">
        <v>397</v>
      </c>
      <c r="I2511" t="s">
        <v>44</v>
      </c>
      <c r="J2511" t="s">
        <v>398</v>
      </c>
      <c r="K2511" t="s">
        <v>399</v>
      </c>
      <c r="L2511" t="s">
        <v>444</v>
      </c>
      <c r="M2511" s="1">
        <v>41187</v>
      </c>
      <c r="N2511" t="s">
        <v>399</v>
      </c>
      <c r="O2511" s="1">
        <v>41583</v>
      </c>
      <c r="P2511" s="1">
        <v>41583</v>
      </c>
      <c r="Q2511" s="1">
        <v>41590</v>
      </c>
      <c r="R2511" s="2">
        <f t="shared" si="117"/>
        <v>0</v>
      </c>
      <c r="S2511" s="2">
        <f t="shared" si="118"/>
        <v>0</v>
      </c>
      <c r="T2511" s="2">
        <f t="shared" si="119"/>
        <v>7</v>
      </c>
      <c r="U2511" t="s">
        <v>400</v>
      </c>
      <c r="V2511" t="s">
        <v>41</v>
      </c>
      <c r="W2511" t="s">
        <v>36</v>
      </c>
      <c r="X2511" t="s">
        <v>37</v>
      </c>
      <c r="Y2511" t="s">
        <v>39</v>
      </c>
      <c r="Z2511" t="s">
        <v>43</v>
      </c>
      <c r="AA2511" t="s">
        <v>42</v>
      </c>
      <c r="AB2511" t="s">
        <v>40</v>
      </c>
      <c r="AC2511">
        <v>60</v>
      </c>
      <c r="AD2511">
        <v>107832</v>
      </c>
      <c r="AE2511">
        <v>754824</v>
      </c>
      <c r="AF2511">
        <v>7</v>
      </c>
      <c r="AG2511">
        <v>0.12</v>
      </c>
      <c r="AH2511">
        <v>8744</v>
      </c>
      <c r="AI2511">
        <v>12651.44</v>
      </c>
      <c r="AJ2511">
        <v>1058.26</v>
      </c>
    </row>
    <row r="2512" spans="1:36" x14ac:dyDescent="0.3">
      <c r="A2512">
        <v>7815</v>
      </c>
      <c r="B2512" t="s">
        <v>32</v>
      </c>
      <c r="C2512" t="s">
        <v>45</v>
      </c>
      <c r="D2512" t="s">
        <v>1307</v>
      </c>
      <c r="E2512" t="s">
        <v>3901</v>
      </c>
      <c r="F2512" t="s">
        <v>4295</v>
      </c>
      <c r="G2512" t="s">
        <v>400</v>
      </c>
      <c r="H2512" t="s">
        <v>397</v>
      </c>
      <c r="I2512" t="s">
        <v>1289</v>
      </c>
      <c r="J2512" t="s">
        <v>398</v>
      </c>
      <c r="K2512" t="s">
        <v>399</v>
      </c>
      <c r="L2512" t="s">
        <v>444</v>
      </c>
      <c r="M2512" s="1">
        <v>41383</v>
      </c>
      <c r="N2512" t="s">
        <v>399</v>
      </c>
      <c r="O2512" s="1">
        <v>41663</v>
      </c>
      <c r="P2512" s="1">
        <v>41663</v>
      </c>
      <c r="Q2512" s="1">
        <v>41670</v>
      </c>
      <c r="R2512" s="2">
        <f t="shared" si="117"/>
        <v>0</v>
      </c>
      <c r="S2512" s="2">
        <f t="shared" si="118"/>
        <v>0</v>
      </c>
      <c r="T2512" s="2">
        <f t="shared" si="119"/>
        <v>7</v>
      </c>
      <c r="U2512" t="s">
        <v>400</v>
      </c>
      <c r="V2512" t="s">
        <v>41</v>
      </c>
      <c r="W2512" t="s">
        <v>36</v>
      </c>
      <c r="X2512" t="s">
        <v>37</v>
      </c>
      <c r="Y2512" t="s">
        <v>1383</v>
      </c>
      <c r="Z2512" t="s">
        <v>43</v>
      </c>
      <c r="AA2512" t="s">
        <v>143</v>
      </c>
      <c r="AB2512" t="s">
        <v>141</v>
      </c>
      <c r="AC2512">
        <v>30</v>
      </c>
      <c r="AD2512">
        <v>269030</v>
      </c>
      <c r="AE2512">
        <v>3309069</v>
      </c>
      <c r="AF2512">
        <v>12.3</v>
      </c>
      <c r="AG2512">
        <v>0.41</v>
      </c>
      <c r="AH2512">
        <v>30923</v>
      </c>
      <c r="AI2512">
        <v>34019.61</v>
      </c>
      <c r="AJ2512">
        <v>4093.32</v>
      </c>
    </row>
    <row r="2513" spans="1:36" x14ac:dyDescent="0.3">
      <c r="A2513">
        <v>8818</v>
      </c>
      <c r="B2513" t="s">
        <v>32</v>
      </c>
      <c r="C2513" t="s">
        <v>45</v>
      </c>
      <c r="D2513" t="s">
        <v>1307</v>
      </c>
      <c r="E2513" t="s">
        <v>3499</v>
      </c>
      <c r="F2513" t="s">
        <v>4903</v>
      </c>
      <c r="G2513" t="s">
        <v>400</v>
      </c>
      <c r="H2513" t="s">
        <v>397</v>
      </c>
      <c r="I2513" t="s">
        <v>183</v>
      </c>
      <c r="J2513" t="s">
        <v>398</v>
      </c>
      <c r="K2513" t="s">
        <v>399</v>
      </c>
      <c r="L2513" t="s">
        <v>444</v>
      </c>
      <c r="M2513" s="1">
        <v>41745</v>
      </c>
      <c r="N2513" t="s">
        <v>399</v>
      </c>
      <c r="O2513" s="1">
        <v>41851</v>
      </c>
      <c r="P2513" s="1">
        <v>41845</v>
      </c>
      <c r="Q2513" s="1">
        <v>41851</v>
      </c>
      <c r="R2513" s="2">
        <f t="shared" si="117"/>
        <v>0</v>
      </c>
      <c r="S2513" s="2">
        <f t="shared" si="118"/>
        <v>-6</v>
      </c>
      <c r="T2513" s="2">
        <f t="shared" si="119"/>
        <v>6</v>
      </c>
      <c r="U2513" t="s">
        <v>400</v>
      </c>
      <c r="V2513" t="s">
        <v>41</v>
      </c>
      <c r="W2513" t="s">
        <v>36</v>
      </c>
      <c r="X2513" t="s">
        <v>37</v>
      </c>
      <c r="Y2513" t="s">
        <v>39</v>
      </c>
      <c r="Z2513" t="s">
        <v>43</v>
      </c>
      <c r="AA2513" t="s">
        <v>42</v>
      </c>
      <c r="AB2513" t="s">
        <v>40</v>
      </c>
      <c r="AC2513">
        <v>60</v>
      </c>
      <c r="AD2513">
        <v>100000</v>
      </c>
      <c r="AE2513">
        <v>652000</v>
      </c>
      <c r="AF2513">
        <v>6.52</v>
      </c>
      <c r="AG2513">
        <v>0.11</v>
      </c>
      <c r="AH2513">
        <v>8528</v>
      </c>
      <c r="AI2513">
        <v>8635.9599999999991</v>
      </c>
      <c r="AJ2513">
        <v>670.26</v>
      </c>
    </row>
    <row r="2514" spans="1:36" x14ac:dyDescent="0.3">
      <c r="A2514">
        <v>8819</v>
      </c>
      <c r="B2514" t="s">
        <v>32</v>
      </c>
      <c r="C2514" t="s">
        <v>45</v>
      </c>
      <c r="D2514" t="s">
        <v>1307</v>
      </c>
      <c r="E2514" t="s">
        <v>3974</v>
      </c>
      <c r="F2514" t="s">
        <v>4904</v>
      </c>
      <c r="G2514" t="s">
        <v>400</v>
      </c>
      <c r="H2514" t="s">
        <v>397</v>
      </c>
      <c r="I2514" t="s">
        <v>183</v>
      </c>
      <c r="J2514" t="s">
        <v>398</v>
      </c>
      <c r="K2514" t="s">
        <v>399</v>
      </c>
      <c r="L2514" t="s">
        <v>444</v>
      </c>
      <c r="M2514" s="1">
        <v>41753</v>
      </c>
      <c r="N2514" t="s">
        <v>399</v>
      </c>
      <c r="O2514" s="1">
        <v>41881</v>
      </c>
      <c r="P2514" s="1">
        <v>41845</v>
      </c>
      <c r="Q2514" s="1">
        <v>41851</v>
      </c>
      <c r="R2514" s="2">
        <f t="shared" si="117"/>
        <v>0</v>
      </c>
      <c r="S2514" s="2">
        <f t="shared" si="118"/>
        <v>-36</v>
      </c>
      <c r="T2514" s="2">
        <f t="shared" si="119"/>
        <v>6</v>
      </c>
      <c r="U2514" t="s">
        <v>400</v>
      </c>
      <c r="V2514" t="s">
        <v>41</v>
      </c>
      <c r="W2514" t="s">
        <v>36</v>
      </c>
      <c r="X2514" t="s">
        <v>37</v>
      </c>
      <c r="Y2514" t="s">
        <v>221</v>
      </c>
      <c r="Z2514" t="s">
        <v>74</v>
      </c>
      <c r="AA2514" t="s">
        <v>222</v>
      </c>
      <c r="AB2514" t="s">
        <v>63</v>
      </c>
      <c r="AC2514">
        <v>60</v>
      </c>
      <c r="AD2514">
        <v>39132</v>
      </c>
      <c r="AE2514">
        <v>86481.72</v>
      </c>
      <c r="AF2514">
        <v>2.21</v>
      </c>
      <c r="AG2514">
        <v>0.04</v>
      </c>
      <c r="AH2514">
        <v>2426</v>
      </c>
      <c r="AI2514">
        <v>2413.89</v>
      </c>
      <c r="AJ2514">
        <v>88.9</v>
      </c>
    </row>
    <row r="2515" spans="1:36" x14ac:dyDescent="0.3">
      <c r="A2515">
        <v>10260</v>
      </c>
      <c r="B2515" t="s">
        <v>32</v>
      </c>
      <c r="C2515" t="s">
        <v>45</v>
      </c>
      <c r="D2515" t="s">
        <v>1307</v>
      </c>
      <c r="E2515" t="s">
        <v>3499</v>
      </c>
      <c r="F2515" t="s">
        <v>5570</v>
      </c>
      <c r="G2515" t="s">
        <v>400</v>
      </c>
      <c r="H2515" t="s">
        <v>397</v>
      </c>
      <c r="I2515" t="s">
        <v>66</v>
      </c>
      <c r="J2515" t="s">
        <v>398</v>
      </c>
      <c r="K2515" t="s">
        <v>399</v>
      </c>
      <c r="L2515" t="s">
        <v>444</v>
      </c>
      <c r="M2515" s="1">
        <v>41745</v>
      </c>
      <c r="N2515" t="s">
        <v>399</v>
      </c>
      <c r="O2515" s="1">
        <v>41886</v>
      </c>
      <c r="P2515" s="1">
        <v>41845</v>
      </c>
      <c r="Q2515" s="1">
        <v>41851</v>
      </c>
      <c r="R2515" s="2">
        <f t="shared" si="117"/>
        <v>0</v>
      </c>
      <c r="S2515" s="2">
        <f t="shared" si="118"/>
        <v>-41</v>
      </c>
      <c r="T2515" s="2">
        <f t="shared" si="119"/>
        <v>6</v>
      </c>
      <c r="U2515" t="s">
        <v>400</v>
      </c>
      <c r="V2515" t="s">
        <v>41</v>
      </c>
      <c r="W2515" t="s">
        <v>36</v>
      </c>
      <c r="X2515" t="s">
        <v>37</v>
      </c>
      <c r="Y2515" t="s">
        <v>39</v>
      </c>
      <c r="Z2515" t="s">
        <v>43</v>
      </c>
      <c r="AA2515" t="s">
        <v>42</v>
      </c>
      <c r="AB2515" t="s">
        <v>40</v>
      </c>
      <c r="AC2515">
        <v>60</v>
      </c>
      <c r="AD2515">
        <v>14653</v>
      </c>
      <c r="AE2515">
        <v>96709.8</v>
      </c>
      <c r="AF2515">
        <v>6.6</v>
      </c>
      <c r="AG2515">
        <v>0.11</v>
      </c>
      <c r="AH2515">
        <v>1413</v>
      </c>
      <c r="AI2515">
        <v>1325.68</v>
      </c>
      <c r="AJ2515">
        <v>99.42</v>
      </c>
    </row>
    <row r="2516" spans="1:36" x14ac:dyDescent="0.3">
      <c r="A2516">
        <v>9790</v>
      </c>
      <c r="B2516" t="s">
        <v>32</v>
      </c>
      <c r="C2516" t="s">
        <v>45</v>
      </c>
      <c r="D2516" t="s">
        <v>1307</v>
      </c>
      <c r="E2516" t="s">
        <v>3458</v>
      </c>
      <c r="F2516" t="s">
        <v>5380</v>
      </c>
      <c r="G2516" t="s">
        <v>400</v>
      </c>
      <c r="H2516" t="s">
        <v>397</v>
      </c>
      <c r="I2516" t="s">
        <v>183</v>
      </c>
      <c r="J2516" t="s">
        <v>398</v>
      </c>
      <c r="K2516" t="s">
        <v>399</v>
      </c>
      <c r="L2516" t="s">
        <v>444</v>
      </c>
      <c r="M2516" s="1">
        <v>41578</v>
      </c>
      <c r="N2516" t="s">
        <v>399</v>
      </c>
      <c r="O2516" s="1">
        <v>41943</v>
      </c>
      <c r="P2516" s="1">
        <v>41962</v>
      </c>
      <c r="Q2516" s="1">
        <v>41967</v>
      </c>
      <c r="R2516" s="2">
        <f t="shared" si="117"/>
        <v>0</v>
      </c>
      <c r="S2516" s="2">
        <f t="shared" si="118"/>
        <v>19</v>
      </c>
      <c r="T2516" s="2">
        <f t="shared" si="119"/>
        <v>5</v>
      </c>
      <c r="U2516" t="s">
        <v>400</v>
      </c>
      <c r="V2516" t="s">
        <v>41</v>
      </c>
      <c r="W2516" t="s">
        <v>36</v>
      </c>
      <c r="X2516" t="s">
        <v>37</v>
      </c>
      <c r="Y2516" t="s">
        <v>809</v>
      </c>
      <c r="Z2516" t="s">
        <v>43</v>
      </c>
      <c r="AA2516" t="s">
        <v>811</v>
      </c>
      <c r="AB2516" t="s">
        <v>810</v>
      </c>
      <c r="AC2516">
        <v>30</v>
      </c>
      <c r="AD2516">
        <v>20327</v>
      </c>
      <c r="AE2516">
        <v>93910.74</v>
      </c>
      <c r="AF2516">
        <v>4.62</v>
      </c>
      <c r="AG2516">
        <v>0.15</v>
      </c>
      <c r="AH2516">
        <v>2130</v>
      </c>
      <c r="AI2516">
        <v>6700.42</v>
      </c>
      <c r="AJ2516">
        <v>96.54</v>
      </c>
    </row>
    <row r="2517" spans="1:36" x14ac:dyDescent="0.3">
      <c r="A2517">
        <v>7427</v>
      </c>
      <c r="B2517" t="s">
        <v>32</v>
      </c>
      <c r="C2517" t="s">
        <v>45</v>
      </c>
      <c r="D2517" t="s">
        <v>1307</v>
      </c>
      <c r="E2517" t="s">
        <v>3974</v>
      </c>
      <c r="F2517" t="s">
        <v>3975</v>
      </c>
      <c r="G2517" t="s">
        <v>400</v>
      </c>
      <c r="H2517" t="s">
        <v>397</v>
      </c>
      <c r="I2517" t="s">
        <v>66</v>
      </c>
      <c r="J2517" t="s">
        <v>398</v>
      </c>
      <c r="K2517" t="s">
        <v>399</v>
      </c>
      <c r="L2517" t="s">
        <v>444</v>
      </c>
      <c r="M2517" s="1">
        <v>41753</v>
      </c>
      <c r="N2517" t="s">
        <v>399</v>
      </c>
      <c r="O2517" s="1">
        <v>42004</v>
      </c>
      <c r="P2517" s="1">
        <v>41962</v>
      </c>
      <c r="Q2517" s="1">
        <v>41967</v>
      </c>
      <c r="R2517" s="2">
        <f t="shared" si="117"/>
        <v>0</v>
      </c>
      <c r="S2517" s="2">
        <f t="shared" si="118"/>
        <v>-42</v>
      </c>
      <c r="T2517" s="2">
        <f t="shared" si="119"/>
        <v>5</v>
      </c>
      <c r="U2517" t="s">
        <v>400</v>
      </c>
      <c r="V2517" t="s">
        <v>41</v>
      </c>
      <c r="W2517" t="s">
        <v>36</v>
      </c>
      <c r="X2517" t="s">
        <v>37</v>
      </c>
      <c r="Y2517" t="s">
        <v>92</v>
      </c>
      <c r="Z2517" t="s">
        <v>74</v>
      </c>
      <c r="AA2517" t="s">
        <v>88</v>
      </c>
      <c r="AB2517" t="s">
        <v>93</v>
      </c>
      <c r="AC2517">
        <v>60</v>
      </c>
      <c r="AD2517">
        <v>13709</v>
      </c>
      <c r="AE2517">
        <v>74439.87</v>
      </c>
      <c r="AF2517">
        <v>5.43</v>
      </c>
      <c r="AG2517">
        <v>0.09</v>
      </c>
      <c r="AH2517">
        <v>797</v>
      </c>
      <c r="AI2517">
        <v>3340.5</v>
      </c>
      <c r="AJ2517">
        <v>76.52</v>
      </c>
    </row>
    <row r="2518" spans="1:36" x14ac:dyDescent="0.3">
      <c r="A2518">
        <v>8852</v>
      </c>
      <c r="B2518" t="s">
        <v>32</v>
      </c>
      <c r="C2518" t="s">
        <v>45</v>
      </c>
      <c r="D2518" t="s">
        <v>1307</v>
      </c>
      <c r="E2518" t="s">
        <v>3974</v>
      </c>
      <c r="F2518" t="s">
        <v>4924</v>
      </c>
      <c r="G2518" t="s">
        <v>400</v>
      </c>
      <c r="H2518" t="s">
        <v>397</v>
      </c>
      <c r="I2518" t="s">
        <v>100</v>
      </c>
      <c r="J2518" t="s">
        <v>398</v>
      </c>
      <c r="K2518" t="s">
        <v>399</v>
      </c>
      <c r="L2518" t="s">
        <v>444</v>
      </c>
      <c r="M2518" s="1">
        <v>41753</v>
      </c>
      <c r="N2518" t="s">
        <v>399</v>
      </c>
      <c r="O2518" s="1">
        <v>42034</v>
      </c>
      <c r="P2518" s="1">
        <v>42054</v>
      </c>
      <c r="Q2518" s="1">
        <v>42055</v>
      </c>
      <c r="R2518" s="2">
        <f t="shared" si="117"/>
        <v>0</v>
      </c>
      <c r="S2518" s="2">
        <f t="shared" si="118"/>
        <v>20</v>
      </c>
      <c r="T2518" s="2">
        <f t="shared" si="119"/>
        <v>1</v>
      </c>
      <c r="U2518" t="s">
        <v>400</v>
      </c>
      <c r="V2518" t="s">
        <v>41</v>
      </c>
      <c r="W2518" t="s">
        <v>36</v>
      </c>
      <c r="X2518" t="s">
        <v>37</v>
      </c>
      <c r="Y2518" t="s">
        <v>39</v>
      </c>
      <c r="Z2518" t="s">
        <v>43</v>
      </c>
      <c r="AA2518" t="s">
        <v>42</v>
      </c>
      <c r="AB2518" t="s">
        <v>40</v>
      </c>
      <c r="AC2518">
        <v>60</v>
      </c>
      <c r="AD2518">
        <v>132000</v>
      </c>
      <c r="AE2518">
        <v>871200</v>
      </c>
      <c r="AF2518">
        <v>6.6</v>
      </c>
      <c r="AG2518">
        <v>0.11</v>
      </c>
      <c r="AH2518">
        <v>10615</v>
      </c>
      <c r="AI2518">
        <v>22520.71</v>
      </c>
      <c r="AJ2518">
        <v>895.59</v>
      </c>
    </row>
    <row r="2519" spans="1:36" x14ac:dyDescent="0.3">
      <c r="A2519">
        <v>9288</v>
      </c>
      <c r="B2519" t="s">
        <v>32</v>
      </c>
      <c r="C2519" t="s">
        <v>45</v>
      </c>
      <c r="D2519" t="s">
        <v>1307</v>
      </c>
      <c r="E2519" t="s">
        <v>3974</v>
      </c>
      <c r="F2519" t="s">
        <v>5141</v>
      </c>
      <c r="G2519" t="s">
        <v>400</v>
      </c>
      <c r="H2519" t="s">
        <v>397</v>
      </c>
      <c r="I2519" t="s">
        <v>194</v>
      </c>
      <c r="J2519" t="s">
        <v>398</v>
      </c>
      <c r="K2519" t="s">
        <v>399</v>
      </c>
      <c r="L2519" t="s">
        <v>444</v>
      </c>
      <c r="M2519" s="1">
        <v>41753</v>
      </c>
      <c r="N2519" t="s">
        <v>399</v>
      </c>
      <c r="O2519" s="1">
        <v>42034</v>
      </c>
      <c r="P2519" s="1">
        <v>42054</v>
      </c>
      <c r="Q2519" s="1">
        <v>42055</v>
      </c>
      <c r="R2519" s="2">
        <f t="shared" si="117"/>
        <v>0</v>
      </c>
      <c r="S2519" s="2">
        <f t="shared" si="118"/>
        <v>20</v>
      </c>
      <c r="T2519" s="2">
        <f t="shared" si="119"/>
        <v>1</v>
      </c>
      <c r="U2519" t="s">
        <v>400</v>
      </c>
      <c r="V2519" t="s">
        <v>41</v>
      </c>
      <c r="W2519" t="s">
        <v>36</v>
      </c>
      <c r="X2519" t="s">
        <v>37</v>
      </c>
      <c r="Y2519" t="s">
        <v>221</v>
      </c>
      <c r="Z2519" t="s">
        <v>74</v>
      </c>
      <c r="AA2519" t="s">
        <v>222</v>
      </c>
      <c r="AB2519" t="s">
        <v>63</v>
      </c>
      <c r="AC2519">
        <v>60</v>
      </c>
      <c r="AD2519">
        <v>41768</v>
      </c>
      <c r="AE2519">
        <v>92307.28</v>
      </c>
      <c r="AF2519">
        <v>2.21</v>
      </c>
      <c r="AG2519">
        <v>0.04</v>
      </c>
      <c r="AH2519">
        <v>2599</v>
      </c>
      <c r="AI2519">
        <v>3427.33</v>
      </c>
      <c r="AJ2519">
        <v>94.89</v>
      </c>
    </row>
    <row r="2520" spans="1:36" x14ac:dyDescent="0.3">
      <c r="A2520">
        <v>10282</v>
      </c>
      <c r="B2520" t="s">
        <v>32</v>
      </c>
      <c r="C2520" t="s">
        <v>45</v>
      </c>
      <c r="D2520" t="s">
        <v>1307</v>
      </c>
      <c r="E2520" t="s">
        <v>3458</v>
      </c>
      <c r="F2520" t="s">
        <v>5579</v>
      </c>
      <c r="G2520" t="s">
        <v>400</v>
      </c>
      <c r="H2520" t="s">
        <v>397</v>
      </c>
      <c r="I2520" t="s">
        <v>183</v>
      </c>
      <c r="J2520" t="s">
        <v>398</v>
      </c>
      <c r="K2520" t="s">
        <v>399</v>
      </c>
      <c r="L2520" t="s">
        <v>444</v>
      </c>
      <c r="M2520" s="1">
        <v>41578</v>
      </c>
      <c r="N2520" t="s">
        <v>399</v>
      </c>
      <c r="O2520" s="1">
        <v>42034</v>
      </c>
      <c r="P2520" s="1">
        <v>42054</v>
      </c>
      <c r="Q2520" s="1">
        <v>42055</v>
      </c>
      <c r="R2520" s="2">
        <f t="shared" si="117"/>
        <v>0</v>
      </c>
      <c r="S2520" s="2">
        <f t="shared" si="118"/>
        <v>20</v>
      </c>
      <c r="T2520" s="2">
        <f t="shared" si="119"/>
        <v>1</v>
      </c>
      <c r="U2520" t="s">
        <v>400</v>
      </c>
      <c r="V2520" t="s">
        <v>41</v>
      </c>
      <c r="W2520" t="s">
        <v>36</v>
      </c>
      <c r="X2520" t="s">
        <v>37</v>
      </c>
      <c r="Y2520" t="s">
        <v>809</v>
      </c>
      <c r="Z2520" t="s">
        <v>43</v>
      </c>
      <c r="AA2520" t="s">
        <v>811</v>
      </c>
      <c r="AB2520" t="s">
        <v>810</v>
      </c>
      <c r="AC2520">
        <v>30</v>
      </c>
      <c r="AD2520">
        <v>18447</v>
      </c>
      <c r="AE2520">
        <v>85225.14</v>
      </c>
      <c r="AF2520">
        <v>4.62</v>
      </c>
      <c r="AG2520">
        <v>0.15</v>
      </c>
      <c r="AH2520">
        <v>1906</v>
      </c>
      <c r="AI2520">
        <v>2201.7399999999998</v>
      </c>
      <c r="AJ2520">
        <v>87.61</v>
      </c>
    </row>
    <row r="2521" spans="1:36" x14ac:dyDescent="0.3">
      <c r="A2521">
        <v>8378</v>
      </c>
      <c r="B2521" t="s">
        <v>32</v>
      </c>
      <c r="C2521" t="s">
        <v>45</v>
      </c>
      <c r="D2521" t="s">
        <v>1307</v>
      </c>
      <c r="E2521" t="s">
        <v>3588</v>
      </c>
      <c r="F2521" t="s">
        <v>4668</v>
      </c>
      <c r="G2521" t="s">
        <v>400</v>
      </c>
      <c r="H2521" t="s">
        <v>397</v>
      </c>
      <c r="I2521" t="s">
        <v>183</v>
      </c>
      <c r="J2521" t="s">
        <v>398</v>
      </c>
      <c r="K2521" t="s">
        <v>399</v>
      </c>
      <c r="L2521" t="s">
        <v>444</v>
      </c>
      <c r="M2521" s="1">
        <v>41831</v>
      </c>
      <c r="N2521" t="s">
        <v>399</v>
      </c>
      <c r="O2521" s="1">
        <v>42062</v>
      </c>
      <c r="P2521" s="1">
        <v>42054</v>
      </c>
      <c r="Q2521" s="1">
        <v>42055</v>
      </c>
      <c r="R2521" s="2">
        <f t="shared" si="117"/>
        <v>0</v>
      </c>
      <c r="S2521" s="2">
        <f t="shared" si="118"/>
        <v>-8</v>
      </c>
      <c r="T2521" s="2">
        <f t="shared" si="119"/>
        <v>1</v>
      </c>
      <c r="U2521" t="s">
        <v>400</v>
      </c>
      <c r="V2521" t="s">
        <v>41</v>
      </c>
      <c r="W2521" t="s">
        <v>36</v>
      </c>
      <c r="X2521" t="s">
        <v>37</v>
      </c>
      <c r="Y2521" t="s">
        <v>39</v>
      </c>
      <c r="Z2521" t="s">
        <v>43</v>
      </c>
      <c r="AA2521" t="s">
        <v>42</v>
      </c>
      <c r="AB2521" t="s">
        <v>40</v>
      </c>
      <c r="AC2521">
        <v>60</v>
      </c>
      <c r="AD2521">
        <v>71377</v>
      </c>
      <c r="AE2521">
        <v>465378.04</v>
      </c>
      <c r="AF2521">
        <v>6.52</v>
      </c>
      <c r="AG2521">
        <v>0.11</v>
      </c>
      <c r="AH2521">
        <v>11342</v>
      </c>
      <c r="AI2521">
        <v>15715.08</v>
      </c>
      <c r="AJ2521">
        <v>478.41</v>
      </c>
    </row>
    <row r="2522" spans="1:36" x14ac:dyDescent="0.3">
      <c r="A2522">
        <v>8375</v>
      </c>
      <c r="B2522" t="s">
        <v>32</v>
      </c>
      <c r="C2522" t="s">
        <v>45</v>
      </c>
      <c r="D2522" t="s">
        <v>1307</v>
      </c>
      <c r="E2522" t="s">
        <v>3583</v>
      </c>
      <c r="F2522" t="s">
        <v>4666</v>
      </c>
      <c r="G2522" t="s">
        <v>400</v>
      </c>
      <c r="H2522" t="s">
        <v>397</v>
      </c>
      <c r="I2522" t="s">
        <v>1312</v>
      </c>
      <c r="J2522" t="s">
        <v>398</v>
      </c>
      <c r="K2522" t="s">
        <v>399</v>
      </c>
      <c r="L2522" t="s">
        <v>444</v>
      </c>
      <c r="M2522" s="1">
        <v>41863</v>
      </c>
      <c r="N2522" t="s">
        <v>399</v>
      </c>
      <c r="O2522" s="1">
        <v>42063</v>
      </c>
      <c r="P2522" s="1">
        <v>42054</v>
      </c>
      <c r="Q2522" s="1">
        <v>42055</v>
      </c>
      <c r="R2522" s="2">
        <f t="shared" si="117"/>
        <v>0</v>
      </c>
      <c r="S2522" s="2">
        <f t="shared" si="118"/>
        <v>-9</v>
      </c>
      <c r="T2522" s="2">
        <f t="shared" si="119"/>
        <v>1</v>
      </c>
      <c r="U2522" t="s">
        <v>400</v>
      </c>
      <c r="V2522" t="s">
        <v>41</v>
      </c>
      <c r="W2522" t="s">
        <v>36</v>
      </c>
      <c r="X2522" t="s">
        <v>50</v>
      </c>
      <c r="Y2522" t="s">
        <v>1310</v>
      </c>
      <c r="Z2522" t="s">
        <v>246</v>
      </c>
      <c r="AA2522" t="s">
        <v>1311</v>
      </c>
      <c r="AB2522" t="s">
        <v>40</v>
      </c>
      <c r="AC2522">
        <v>60</v>
      </c>
      <c r="AD2522">
        <v>4000</v>
      </c>
      <c r="AE2522">
        <v>7960</v>
      </c>
      <c r="AF2522">
        <v>1.99</v>
      </c>
      <c r="AG2522">
        <v>0.03</v>
      </c>
      <c r="AH2522">
        <v>312</v>
      </c>
      <c r="AI2522">
        <v>274.51</v>
      </c>
      <c r="AJ2522">
        <v>8.18</v>
      </c>
    </row>
    <row r="2523" spans="1:36" x14ac:dyDescent="0.3">
      <c r="A2523">
        <v>7905</v>
      </c>
      <c r="B2523" t="s">
        <v>32</v>
      </c>
      <c r="C2523" t="s">
        <v>45</v>
      </c>
      <c r="D2523" t="s">
        <v>1307</v>
      </c>
      <c r="E2523" t="s">
        <v>3583</v>
      </c>
      <c r="F2523" t="s">
        <v>4363</v>
      </c>
      <c r="G2523" t="s">
        <v>400</v>
      </c>
      <c r="H2523" t="s">
        <v>397</v>
      </c>
      <c r="I2523" t="s">
        <v>194</v>
      </c>
      <c r="J2523" t="s">
        <v>398</v>
      </c>
      <c r="K2523" t="s">
        <v>399</v>
      </c>
      <c r="L2523" t="s">
        <v>444</v>
      </c>
      <c r="M2523" s="1">
        <v>41863</v>
      </c>
      <c r="N2523" t="s">
        <v>399</v>
      </c>
      <c r="O2523" s="1">
        <v>42094</v>
      </c>
      <c r="P2523" s="1">
        <v>42054</v>
      </c>
      <c r="Q2523" s="1">
        <v>42055</v>
      </c>
      <c r="R2523" s="2">
        <f t="shared" si="117"/>
        <v>0</v>
      </c>
      <c r="S2523" s="2">
        <f t="shared" si="118"/>
        <v>-40</v>
      </c>
      <c r="T2523" s="2">
        <f t="shared" si="119"/>
        <v>1</v>
      </c>
      <c r="U2523" t="s">
        <v>400</v>
      </c>
      <c r="V2523" t="s">
        <v>41</v>
      </c>
      <c r="W2523" t="s">
        <v>36</v>
      </c>
      <c r="X2523" t="s">
        <v>37</v>
      </c>
      <c r="Y2523" t="s">
        <v>97</v>
      </c>
      <c r="Z2523" t="s">
        <v>74</v>
      </c>
      <c r="AA2523" t="s">
        <v>99</v>
      </c>
      <c r="AB2523" t="s">
        <v>98</v>
      </c>
      <c r="AC2523">
        <v>30</v>
      </c>
      <c r="AD2523">
        <v>41416</v>
      </c>
      <c r="AE2523">
        <v>132945.35999999999</v>
      </c>
      <c r="AF2523">
        <v>3.21</v>
      </c>
      <c r="AG2523">
        <v>0.11</v>
      </c>
      <c r="AH2523">
        <v>7521</v>
      </c>
      <c r="AI2523">
        <v>8265.26</v>
      </c>
      <c r="AJ2523">
        <v>136.66999999999999</v>
      </c>
    </row>
    <row r="2524" spans="1:36" x14ac:dyDescent="0.3">
      <c r="A2524">
        <v>8381</v>
      </c>
      <c r="B2524" t="s">
        <v>32</v>
      </c>
      <c r="C2524" t="s">
        <v>45</v>
      </c>
      <c r="D2524" t="s">
        <v>1307</v>
      </c>
      <c r="E2524" t="s">
        <v>3588</v>
      </c>
      <c r="F2524" t="s">
        <v>4672</v>
      </c>
      <c r="G2524" t="s">
        <v>400</v>
      </c>
      <c r="H2524" t="s">
        <v>397</v>
      </c>
      <c r="I2524" t="s">
        <v>1317</v>
      </c>
      <c r="J2524" t="s">
        <v>398</v>
      </c>
      <c r="K2524" t="s">
        <v>399</v>
      </c>
      <c r="L2524" t="s">
        <v>444</v>
      </c>
      <c r="M2524" s="1">
        <v>41831</v>
      </c>
      <c r="N2524" t="s">
        <v>399</v>
      </c>
      <c r="O2524" s="1">
        <v>42062</v>
      </c>
      <c r="P2524" s="1">
        <v>42088</v>
      </c>
      <c r="Q2524" s="1">
        <v>42089</v>
      </c>
      <c r="R2524" s="2">
        <f t="shared" si="117"/>
        <v>0</v>
      </c>
      <c r="S2524" s="2">
        <f t="shared" si="118"/>
        <v>26</v>
      </c>
      <c r="T2524" s="2">
        <f t="shared" si="119"/>
        <v>1</v>
      </c>
      <c r="U2524" t="s">
        <v>400</v>
      </c>
      <c r="V2524" t="s">
        <v>41</v>
      </c>
      <c r="W2524" t="s">
        <v>36</v>
      </c>
      <c r="X2524" t="s">
        <v>37</v>
      </c>
      <c r="Y2524" t="s">
        <v>39</v>
      </c>
      <c r="Z2524" t="s">
        <v>43</v>
      </c>
      <c r="AA2524" t="s">
        <v>42</v>
      </c>
      <c r="AB2524" t="s">
        <v>40</v>
      </c>
      <c r="AC2524">
        <v>60</v>
      </c>
      <c r="AD2524">
        <v>54000</v>
      </c>
      <c r="AE2524">
        <v>352080</v>
      </c>
      <c r="AF2524">
        <v>6.52</v>
      </c>
      <c r="AG2524">
        <v>0.11</v>
      </c>
      <c r="AH2524">
        <v>28276</v>
      </c>
      <c r="AI2524">
        <v>46157.86</v>
      </c>
      <c r="AJ2524">
        <v>361.94</v>
      </c>
    </row>
    <row r="2525" spans="1:36" x14ac:dyDescent="0.3">
      <c r="A2525">
        <v>7961</v>
      </c>
      <c r="B2525" t="s">
        <v>32</v>
      </c>
      <c r="C2525" t="s">
        <v>45</v>
      </c>
      <c r="D2525" t="s">
        <v>1307</v>
      </c>
      <c r="E2525" t="s">
        <v>3010</v>
      </c>
      <c r="F2525" t="s">
        <v>4406</v>
      </c>
      <c r="G2525" t="s">
        <v>400</v>
      </c>
      <c r="H2525" t="s">
        <v>397</v>
      </c>
      <c r="I2525" t="s">
        <v>66</v>
      </c>
      <c r="J2525" t="s">
        <v>398</v>
      </c>
      <c r="K2525" t="s">
        <v>399</v>
      </c>
      <c r="L2525" t="s">
        <v>35</v>
      </c>
      <c r="M2525" s="1">
        <v>40030</v>
      </c>
      <c r="N2525" t="s">
        <v>399</v>
      </c>
      <c r="O2525" s="1">
        <v>40147</v>
      </c>
      <c r="P2525" s="1">
        <v>40128</v>
      </c>
      <c r="Q2525" s="1">
        <v>40128</v>
      </c>
      <c r="R2525" s="2">
        <f t="shared" si="117"/>
        <v>0</v>
      </c>
      <c r="S2525" s="2">
        <f t="shared" si="118"/>
        <v>-19</v>
      </c>
      <c r="T2525" s="2">
        <f t="shared" si="119"/>
        <v>0</v>
      </c>
      <c r="U2525" t="s">
        <v>400</v>
      </c>
      <c r="V2525" t="s">
        <v>41</v>
      </c>
      <c r="W2525" t="s">
        <v>36</v>
      </c>
      <c r="X2525" t="s">
        <v>37</v>
      </c>
      <c r="Y2525" t="s">
        <v>114</v>
      </c>
      <c r="Z2525" t="s">
        <v>74</v>
      </c>
      <c r="AA2525" t="s">
        <v>116</v>
      </c>
      <c r="AB2525" t="s">
        <v>115</v>
      </c>
      <c r="AC2525">
        <v>60</v>
      </c>
      <c r="AD2525">
        <v>16539</v>
      </c>
      <c r="AE2525">
        <v>40355.160000000003</v>
      </c>
      <c r="AF2525">
        <v>2.44</v>
      </c>
      <c r="AG2525">
        <v>0.04</v>
      </c>
      <c r="AH2525">
        <v>796</v>
      </c>
      <c r="AI2525">
        <v>4234.42</v>
      </c>
      <c r="AJ2525">
        <v>79.099999999999994</v>
      </c>
    </row>
    <row r="2526" spans="1:36" x14ac:dyDescent="0.3">
      <c r="A2526">
        <v>7954</v>
      </c>
      <c r="B2526" t="s">
        <v>32</v>
      </c>
      <c r="C2526" t="s">
        <v>45</v>
      </c>
      <c r="D2526" t="s">
        <v>1307</v>
      </c>
      <c r="E2526" t="s">
        <v>2997</v>
      </c>
      <c r="F2526" t="s">
        <v>4398</v>
      </c>
      <c r="G2526" t="s">
        <v>400</v>
      </c>
      <c r="H2526" t="s">
        <v>397</v>
      </c>
      <c r="I2526" t="s">
        <v>1566</v>
      </c>
      <c r="J2526" t="s">
        <v>398</v>
      </c>
      <c r="K2526" t="s">
        <v>399</v>
      </c>
      <c r="L2526" t="s">
        <v>444</v>
      </c>
      <c r="M2526" s="1">
        <v>40030</v>
      </c>
      <c r="N2526" t="s">
        <v>399</v>
      </c>
      <c r="O2526" s="1">
        <v>40132</v>
      </c>
      <c r="P2526" s="1">
        <v>40130</v>
      </c>
      <c r="Q2526" s="1">
        <v>40130</v>
      </c>
      <c r="R2526" s="2">
        <f t="shared" si="117"/>
        <v>0</v>
      </c>
      <c r="S2526" s="2">
        <f t="shared" si="118"/>
        <v>-2</v>
      </c>
      <c r="T2526" s="2">
        <f t="shared" si="119"/>
        <v>0</v>
      </c>
      <c r="U2526" t="s">
        <v>400</v>
      </c>
      <c r="V2526" t="s">
        <v>41</v>
      </c>
      <c r="W2526" t="s">
        <v>36</v>
      </c>
      <c r="X2526" t="s">
        <v>37</v>
      </c>
      <c r="Y2526" t="s">
        <v>97</v>
      </c>
      <c r="Z2526" t="s">
        <v>74</v>
      </c>
      <c r="AA2526" t="s">
        <v>99</v>
      </c>
      <c r="AB2526" t="s">
        <v>98</v>
      </c>
      <c r="AC2526">
        <v>30</v>
      </c>
      <c r="AD2526">
        <v>61059</v>
      </c>
      <c r="AE2526">
        <v>352921.02</v>
      </c>
      <c r="AF2526">
        <v>5.78</v>
      </c>
      <c r="AG2526">
        <v>0.19</v>
      </c>
      <c r="AH2526">
        <v>4305</v>
      </c>
      <c r="AI2526">
        <v>9935.8799999999992</v>
      </c>
      <c r="AJ2526">
        <v>691.73</v>
      </c>
    </row>
    <row r="2527" spans="1:36" x14ac:dyDescent="0.3">
      <c r="A2527">
        <v>6584</v>
      </c>
      <c r="B2527" t="s">
        <v>32</v>
      </c>
      <c r="C2527" t="s">
        <v>45</v>
      </c>
      <c r="D2527" t="s">
        <v>1307</v>
      </c>
      <c r="E2527" t="s">
        <v>2997</v>
      </c>
      <c r="F2527" t="s">
        <v>2998</v>
      </c>
      <c r="G2527" t="s">
        <v>400</v>
      </c>
      <c r="H2527" t="s">
        <v>397</v>
      </c>
      <c r="I2527" t="s">
        <v>66</v>
      </c>
      <c r="J2527" t="s">
        <v>398</v>
      </c>
      <c r="K2527" t="s">
        <v>399</v>
      </c>
      <c r="L2527" t="s">
        <v>444</v>
      </c>
      <c r="M2527" s="1">
        <v>40030</v>
      </c>
      <c r="N2527" t="s">
        <v>399</v>
      </c>
      <c r="O2527" s="1">
        <v>40147</v>
      </c>
      <c r="P2527" s="1">
        <v>40140</v>
      </c>
      <c r="Q2527" s="1">
        <v>40140</v>
      </c>
      <c r="R2527" s="2">
        <f t="shared" si="117"/>
        <v>0</v>
      </c>
      <c r="S2527" s="2">
        <f t="shared" si="118"/>
        <v>-7</v>
      </c>
      <c r="T2527" s="2">
        <f t="shared" si="119"/>
        <v>0</v>
      </c>
      <c r="U2527" t="s">
        <v>400</v>
      </c>
      <c r="V2527" t="s">
        <v>41</v>
      </c>
      <c r="W2527" t="s">
        <v>36</v>
      </c>
      <c r="X2527" t="s">
        <v>37</v>
      </c>
      <c r="Y2527" t="s">
        <v>97</v>
      </c>
      <c r="Z2527" t="s">
        <v>74</v>
      </c>
      <c r="AA2527" t="s">
        <v>99</v>
      </c>
      <c r="AB2527" t="s">
        <v>98</v>
      </c>
      <c r="AC2527">
        <v>30</v>
      </c>
      <c r="AD2527">
        <v>47227</v>
      </c>
      <c r="AE2527">
        <v>272972.06</v>
      </c>
      <c r="AF2527">
        <v>5.78</v>
      </c>
      <c r="AG2527">
        <v>0.19</v>
      </c>
      <c r="AH2527">
        <v>4959</v>
      </c>
      <c r="AI2527">
        <v>9973.51</v>
      </c>
      <c r="AJ2527">
        <v>535.03</v>
      </c>
    </row>
    <row r="2528" spans="1:36" x14ac:dyDescent="0.3">
      <c r="A2528">
        <v>7054</v>
      </c>
      <c r="B2528" t="s">
        <v>32</v>
      </c>
      <c r="C2528" t="s">
        <v>45</v>
      </c>
      <c r="D2528" t="s">
        <v>1307</v>
      </c>
      <c r="E2528" t="s">
        <v>3010</v>
      </c>
      <c r="F2528" t="s">
        <v>3611</v>
      </c>
      <c r="G2528" t="s">
        <v>400</v>
      </c>
      <c r="H2528" t="s">
        <v>397</v>
      </c>
      <c r="I2528" t="s">
        <v>66</v>
      </c>
      <c r="J2528" t="s">
        <v>398</v>
      </c>
      <c r="K2528" t="s">
        <v>399</v>
      </c>
      <c r="L2528" t="s">
        <v>444</v>
      </c>
      <c r="M2528" s="1">
        <v>40030</v>
      </c>
      <c r="N2528" t="s">
        <v>399</v>
      </c>
      <c r="O2528" s="1">
        <v>40193</v>
      </c>
      <c r="P2528" s="1">
        <v>40143</v>
      </c>
      <c r="Q2528" s="1">
        <v>40143</v>
      </c>
      <c r="R2528" s="2">
        <f t="shared" si="117"/>
        <v>0</v>
      </c>
      <c r="S2528" s="2">
        <f t="shared" si="118"/>
        <v>-50</v>
      </c>
      <c r="T2528" s="2">
        <f t="shared" si="119"/>
        <v>0</v>
      </c>
      <c r="U2528" t="s">
        <v>400</v>
      </c>
      <c r="V2528" t="s">
        <v>41</v>
      </c>
      <c r="W2528" t="s">
        <v>36</v>
      </c>
      <c r="X2528" t="s">
        <v>37</v>
      </c>
      <c r="Y2528" t="s">
        <v>114</v>
      </c>
      <c r="Z2528" t="s">
        <v>74</v>
      </c>
      <c r="AA2528" t="s">
        <v>116</v>
      </c>
      <c r="AB2528" t="s">
        <v>115</v>
      </c>
      <c r="AC2528">
        <v>60</v>
      </c>
      <c r="AD2528">
        <v>21</v>
      </c>
      <c r="AE2528">
        <v>51.24</v>
      </c>
      <c r="AF2528">
        <v>2.44</v>
      </c>
      <c r="AG2528">
        <v>0.04</v>
      </c>
      <c r="AH2528">
        <v>1</v>
      </c>
      <c r="AI2528">
        <v>792.62</v>
      </c>
      <c r="AJ2528">
        <v>0.1</v>
      </c>
    </row>
    <row r="2529" spans="1:36" x14ac:dyDescent="0.3">
      <c r="A2529">
        <v>9349</v>
      </c>
      <c r="B2529" t="s">
        <v>32</v>
      </c>
      <c r="C2529" t="s">
        <v>45</v>
      </c>
      <c r="D2529" t="s">
        <v>1307</v>
      </c>
      <c r="E2529" t="s">
        <v>2997</v>
      </c>
      <c r="F2529" t="s">
        <v>5170</v>
      </c>
      <c r="G2529" t="s">
        <v>400</v>
      </c>
      <c r="H2529" t="s">
        <v>397</v>
      </c>
      <c r="I2529" t="s">
        <v>66</v>
      </c>
      <c r="J2529" t="s">
        <v>398</v>
      </c>
      <c r="K2529" t="s">
        <v>399</v>
      </c>
      <c r="L2529" t="s">
        <v>444</v>
      </c>
      <c r="M2529" s="1">
        <v>40030</v>
      </c>
      <c r="N2529" t="s">
        <v>399</v>
      </c>
      <c r="O2529" s="1">
        <v>40193</v>
      </c>
      <c r="P2529" s="1">
        <v>40143</v>
      </c>
      <c r="Q2529" s="1">
        <v>40143</v>
      </c>
      <c r="R2529" s="2">
        <f t="shared" si="117"/>
        <v>0</v>
      </c>
      <c r="S2529" s="2">
        <f t="shared" si="118"/>
        <v>-50</v>
      </c>
      <c r="T2529" s="2">
        <f t="shared" si="119"/>
        <v>0</v>
      </c>
      <c r="U2529" t="s">
        <v>400</v>
      </c>
      <c r="V2529" t="s">
        <v>41</v>
      </c>
      <c r="W2529" t="s">
        <v>36</v>
      </c>
      <c r="X2529" t="s">
        <v>37</v>
      </c>
      <c r="Y2529" t="s">
        <v>97</v>
      </c>
      <c r="Z2529" t="s">
        <v>74</v>
      </c>
      <c r="AA2529" t="s">
        <v>99</v>
      </c>
      <c r="AB2529" t="s">
        <v>98</v>
      </c>
      <c r="AC2529">
        <v>30</v>
      </c>
      <c r="AD2529">
        <v>6714</v>
      </c>
      <c r="AE2529">
        <v>38806.92</v>
      </c>
      <c r="AF2529">
        <v>5.78</v>
      </c>
      <c r="AG2529">
        <v>0.19</v>
      </c>
      <c r="AH2529">
        <v>574</v>
      </c>
      <c r="AI2529">
        <v>5837.94</v>
      </c>
      <c r="AJ2529">
        <v>76.06</v>
      </c>
    </row>
    <row r="2530" spans="1:36" x14ac:dyDescent="0.3">
      <c r="A2530">
        <v>7483</v>
      </c>
      <c r="B2530" t="s">
        <v>32</v>
      </c>
      <c r="C2530" t="s">
        <v>45</v>
      </c>
      <c r="D2530" t="s">
        <v>1307</v>
      </c>
      <c r="E2530" t="s">
        <v>2997</v>
      </c>
      <c r="F2530" t="s">
        <v>4019</v>
      </c>
      <c r="G2530" t="s">
        <v>400</v>
      </c>
      <c r="H2530" t="s">
        <v>397</v>
      </c>
      <c r="I2530" t="s">
        <v>100</v>
      </c>
      <c r="J2530" t="s">
        <v>398</v>
      </c>
      <c r="K2530" t="s">
        <v>399</v>
      </c>
      <c r="L2530" t="s">
        <v>444</v>
      </c>
      <c r="M2530" s="1">
        <v>40030</v>
      </c>
      <c r="N2530" t="s">
        <v>399</v>
      </c>
      <c r="O2530" s="1">
        <v>40147</v>
      </c>
      <c r="P2530" s="1">
        <v>40150</v>
      </c>
      <c r="Q2530" s="1">
        <v>40150</v>
      </c>
      <c r="R2530" s="2">
        <f t="shared" si="117"/>
        <v>0</v>
      </c>
      <c r="S2530" s="2">
        <f t="shared" si="118"/>
        <v>3</v>
      </c>
      <c r="T2530" s="2">
        <f t="shared" si="119"/>
        <v>0</v>
      </c>
      <c r="U2530" t="s">
        <v>400</v>
      </c>
      <c r="V2530" t="s">
        <v>41</v>
      </c>
      <c r="W2530" t="s">
        <v>36</v>
      </c>
      <c r="X2530" t="s">
        <v>37</v>
      </c>
      <c r="Y2530" t="s">
        <v>809</v>
      </c>
      <c r="Z2530" t="s">
        <v>43</v>
      </c>
      <c r="AA2530" t="s">
        <v>811</v>
      </c>
      <c r="AB2530" t="s">
        <v>810</v>
      </c>
      <c r="AC2530">
        <v>30</v>
      </c>
      <c r="AD2530">
        <v>110000</v>
      </c>
      <c r="AE2530">
        <v>1100000</v>
      </c>
      <c r="AF2530">
        <v>10</v>
      </c>
      <c r="AG2530">
        <v>0.33</v>
      </c>
      <c r="AH2530">
        <v>9221</v>
      </c>
      <c r="AI2530">
        <v>8104.79</v>
      </c>
      <c r="AJ2530">
        <v>2156</v>
      </c>
    </row>
    <row r="2531" spans="1:36" x14ac:dyDescent="0.3">
      <c r="A2531">
        <v>7964</v>
      </c>
      <c r="B2531" t="s">
        <v>32</v>
      </c>
      <c r="C2531" t="s">
        <v>45</v>
      </c>
      <c r="D2531" t="s">
        <v>1307</v>
      </c>
      <c r="E2531" t="s">
        <v>2997</v>
      </c>
      <c r="F2531" t="s">
        <v>4408</v>
      </c>
      <c r="G2531" t="s">
        <v>400</v>
      </c>
      <c r="H2531" t="s">
        <v>397</v>
      </c>
      <c r="I2531" t="s">
        <v>44</v>
      </c>
      <c r="J2531" t="s">
        <v>398</v>
      </c>
      <c r="K2531" t="s">
        <v>399</v>
      </c>
      <c r="L2531" t="s">
        <v>444</v>
      </c>
      <c r="M2531" s="1">
        <v>40030</v>
      </c>
      <c r="N2531" t="s">
        <v>399</v>
      </c>
      <c r="O2531" s="1">
        <v>40193</v>
      </c>
      <c r="P2531" s="1">
        <v>40150</v>
      </c>
      <c r="Q2531" s="1">
        <v>40150</v>
      </c>
      <c r="R2531" s="2">
        <f t="shared" si="117"/>
        <v>0</v>
      </c>
      <c r="S2531" s="2">
        <f t="shared" si="118"/>
        <v>-43</v>
      </c>
      <c r="T2531" s="2">
        <f t="shared" si="119"/>
        <v>0</v>
      </c>
      <c r="U2531" t="s">
        <v>400</v>
      </c>
      <c r="V2531" t="s">
        <v>41</v>
      </c>
      <c r="W2531" t="s">
        <v>36</v>
      </c>
      <c r="X2531" t="s">
        <v>37</v>
      </c>
      <c r="Y2531" t="s">
        <v>221</v>
      </c>
      <c r="Z2531" t="s">
        <v>74</v>
      </c>
      <c r="AA2531" t="s">
        <v>222</v>
      </c>
      <c r="AB2531" t="s">
        <v>63</v>
      </c>
      <c r="AC2531">
        <v>60</v>
      </c>
      <c r="AD2531">
        <v>29683</v>
      </c>
      <c r="AE2531">
        <v>86080.7</v>
      </c>
      <c r="AF2531">
        <v>2.9</v>
      </c>
      <c r="AG2531">
        <v>0.05</v>
      </c>
      <c r="AH2531">
        <v>3254</v>
      </c>
      <c r="AI2531">
        <v>8104.79</v>
      </c>
      <c r="AJ2531">
        <v>168.72</v>
      </c>
    </row>
    <row r="2532" spans="1:36" x14ac:dyDescent="0.3">
      <c r="A2532">
        <v>8426</v>
      </c>
      <c r="B2532" t="s">
        <v>32</v>
      </c>
      <c r="C2532" t="s">
        <v>45</v>
      </c>
      <c r="D2532" t="s">
        <v>1307</v>
      </c>
      <c r="E2532" t="s">
        <v>4697</v>
      </c>
      <c r="F2532" t="s">
        <v>4698</v>
      </c>
      <c r="G2532" t="s">
        <v>400</v>
      </c>
      <c r="H2532" t="s">
        <v>397</v>
      </c>
      <c r="I2532" t="s">
        <v>66</v>
      </c>
      <c r="J2532" t="s">
        <v>398</v>
      </c>
      <c r="K2532" t="s">
        <v>399</v>
      </c>
      <c r="L2532" t="s">
        <v>444</v>
      </c>
      <c r="M2532" s="1">
        <v>40008</v>
      </c>
      <c r="N2532" t="s">
        <v>399</v>
      </c>
      <c r="O2532" s="1">
        <v>40193</v>
      </c>
      <c r="P2532" s="1">
        <v>40155</v>
      </c>
      <c r="Q2532" s="1">
        <v>40155</v>
      </c>
      <c r="R2532" s="2">
        <f t="shared" si="117"/>
        <v>0</v>
      </c>
      <c r="S2532" s="2">
        <f t="shared" si="118"/>
        <v>-38</v>
      </c>
      <c r="T2532" s="2">
        <f t="shared" si="119"/>
        <v>0</v>
      </c>
      <c r="U2532" t="s">
        <v>400</v>
      </c>
      <c r="V2532" t="s">
        <v>41</v>
      </c>
      <c r="W2532" t="s">
        <v>36</v>
      </c>
      <c r="X2532" t="s">
        <v>37</v>
      </c>
      <c r="Y2532" t="s">
        <v>39</v>
      </c>
      <c r="Z2532" t="s">
        <v>43</v>
      </c>
      <c r="AA2532" t="s">
        <v>42</v>
      </c>
      <c r="AB2532" t="s">
        <v>40</v>
      </c>
      <c r="AC2532">
        <v>60</v>
      </c>
      <c r="AD2532">
        <v>36760</v>
      </c>
      <c r="AE2532">
        <v>322017.59999999998</v>
      </c>
      <c r="AF2532">
        <v>8.76</v>
      </c>
      <c r="AG2532">
        <v>0.15</v>
      </c>
      <c r="AH2532">
        <v>3294</v>
      </c>
      <c r="AI2532">
        <v>9942.26</v>
      </c>
      <c r="AJ2532">
        <v>631.15</v>
      </c>
    </row>
    <row r="2533" spans="1:36" x14ac:dyDescent="0.3">
      <c r="A2533">
        <v>6591</v>
      </c>
      <c r="B2533" t="s">
        <v>32</v>
      </c>
      <c r="C2533" t="s">
        <v>45</v>
      </c>
      <c r="D2533" t="s">
        <v>1307</v>
      </c>
      <c r="E2533" t="s">
        <v>3010</v>
      </c>
      <c r="F2533" t="s">
        <v>3011</v>
      </c>
      <c r="G2533" t="s">
        <v>400</v>
      </c>
      <c r="H2533" t="s">
        <v>397</v>
      </c>
      <c r="I2533" t="s">
        <v>66</v>
      </c>
      <c r="J2533" t="s">
        <v>398</v>
      </c>
      <c r="K2533" t="s">
        <v>399</v>
      </c>
      <c r="L2533" t="s">
        <v>444</v>
      </c>
      <c r="M2533" s="1">
        <v>40030</v>
      </c>
      <c r="N2533" t="s">
        <v>399</v>
      </c>
      <c r="O2533" s="1">
        <v>40193</v>
      </c>
      <c r="P2533" s="1">
        <v>40156</v>
      </c>
      <c r="Q2533" s="1">
        <v>40156</v>
      </c>
      <c r="R2533" s="2">
        <f t="shared" si="117"/>
        <v>0</v>
      </c>
      <c r="S2533" s="2">
        <f t="shared" si="118"/>
        <v>-37</v>
      </c>
      <c r="T2533" s="2">
        <f t="shared" si="119"/>
        <v>0</v>
      </c>
      <c r="U2533" t="s">
        <v>400</v>
      </c>
      <c r="V2533" t="s">
        <v>41</v>
      </c>
      <c r="W2533" t="s">
        <v>36</v>
      </c>
      <c r="X2533" t="s">
        <v>37</v>
      </c>
      <c r="Y2533" t="s">
        <v>92</v>
      </c>
      <c r="Z2533" t="s">
        <v>74</v>
      </c>
      <c r="AA2533" t="s">
        <v>88</v>
      </c>
      <c r="AB2533" t="s">
        <v>93</v>
      </c>
      <c r="AC2533">
        <v>60</v>
      </c>
      <c r="AD2533">
        <v>10000</v>
      </c>
      <c r="AE2533">
        <v>75300</v>
      </c>
      <c r="AF2533">
        <v>7.53</v>
      </c>
      <c r="AG2533">
        <v>0.13</v>
      </c>
      <c r="AH2533">
        <v>546</v>
      </c>
      <c r="AI2533">
        <v>2412.9899999999998</v>
      </c>
      <c r="AJ2533">
        <v>147.59</v>
      </c>
    </row>
    <row r="2534" spans="1:36" x14ac:dyDescent="0.3">
      <c r="A2534">
        <v>8427</v>
      </c>
      <c r="B2534" t="s">
        <v>32</v>
      </c>
      <c r="C2534" t="s">
        <v>45</v>
      </c>
      <c r="D2534" t="s">
        <v>1307</v>
      </c>
      <c r="E2534" t="s">
        <v>2997</v>
      </c>
      <c r="F2534" t="s">
        <v>4699</v>
      </c>
      <c r="G2534" t="s">
        <v>400</v>
      </c>
      <c r="H2534" t="s">
        <v>397</v>
      </c>
      <c r="I2534" t="s">
        <v>44</v>
      </c>
      <c r="J2534" t="s">
        <v>398</v>
      </c>
      <c r="K2534" t="s">
        <v>399</v>
      </c>
      <c r="L2534" t="s">
        <v>444</v>
      </c>
      <c r="M2534" s="1">
        <v>40030</v>
      </c>
      <c r="N2534" t="s">
        <v>399</v>
      </c>
      <c r="O2534" s="1">
        <v>40193</v>
      </c>
      <c r="P2534" s="1">
        <v>40161</v>
      </c>
      <c r="Q2534" s="1">
        <v>40161</v>
      </c>
      <c r="R2534" s="2">
        <f t="shared" si="117"/>
        <v>0</v>
      </c>
      <c r="S2534" s="2">
        <f t="shared" si="118"/>
        <v>-32</v>
      </c>
      <c r="T2534" s="2">
        <f t="shared" si="119"/>
        <v>0</v>
      </c>
      <c r="U2534" t="s">
        <v>400</v>
      </c>
      <c r="V2534" t="s">
        <v>41</v>
      </c>
      <c r="W2534" t="s">
        <v>36</v>
      </c>
      <c r="X2534" t="s">
        <v>37</v>
      </c>
      <c r="Y2534" t="s">
        <v>221</v>
      </c>
      <c r="Z2534" t="s">
        <v>74</v>
      </c>
      <c r="AA2534" t="s">
        <v>222</v>
      </c>
      <c r="AB2534" t="s">
        <v>63</v>
      </c>
      <c r="AC2534">
        <v>60</v>
      </c>
      <c r="AD2534">
        <v>80000</v>
      </c>
      <c r="AE2534">
        <v>232000</v>
      </c>
      <c r="AF2534">
        <v>2.9</v>
      </c>
      <c r="AG2534">
        <v>0.05</v>
      </c>
      <c r="AH2534">
        <v>8756</v>
      </c>
      <c r="AI2534">
        <v>13844.72</v>
      </c>
      <c r="AJ2534">
        <v>454.72</v>
      </c>
    </row>
    <row r="2535" spans="1:36" x14ac:dyDescent="0.3">
      <c r="A2535">
        <v>9859</v>
      </c>
      <c r="B2535" t="s">
        <v>32</v>
      </c>
      <c r="C2535" t="s">
        <v>45</v>
      </c>
      <c r="D2535" t="s">
        <v>1307</v>
      </c>
      <c r="E2535" t="s">
        <v>5404</v>
      </c>
      <c r="F2535" t="s">
        <v>5405</v>
      </c>
      <c r="G2535" t="s">
        <v>400</v>
      </c>
      <c r="H2535" t="s">
        <v>397</v>
      </c>
      <c r="I2535" t="s">
        <v>194</v>
      </c>
      <c r="J2535" t="s">
        <v>398</v>
      </c>
      <c r="K2535" t="s">
        <v>399</v>
      </c>
      <c r="L2535" t="s">
        <v>35</v>
      </c>
      <c r="M2535" s="1">
        <v>40074</v>
      </c>
      <c r="N2535" t="s">
        <v>399</v>
      </c>
      <c r="O2535" s="1">
        <v>40195</v>
      </c>
      <c r="P2535" s="1">
        <v>40189</v>
      </c>
      <c r="Q2535" s="1">
        <v>40189</v>
      </c>
      <c r="R2535" s="2">
        <f t="shared" si="117"/>
        <v>0</v>
      </c>
      <c r="S2535" s="2">
        <f t="shared" si="118"/>
        <v>-6</v>
      </c>
      <c r="T2535" s="2">
        <f t="shared" si="119"/>
        <v>0</v>
      </c>
      <c r="U2535" t="s">
        <v>400</v>
      </c>
      <c r="V2535" t="s">
        <v>41</v>
      </c>
      <c r="W2535" t="s">
        <v>36</v>
      </c>
      <c r="X2535" t="s">
        <v>37</v>
      </c>
      <c r="Y2535" t="s">
        <v>671</v>
      </c>
      <c r="Z2535" t="s">
        <v>43</v>
      </c>
      <c r="AA2535" t="s">
        <v>457</v>
      </c>
      <c r="AB2535" t="s">
        <v>244</v>
      </c>
      <c r="AC2535">
        <v>60</v>
      </c>
      <c r="AD2535">
        <v>80000</v>
      </c>
      <c r="AE2535">
        <v>304000</v>
      </c>
      <c r="AF2535">
        <v>3.8</v>
      </c>
      <c r="AG2535">
        <v>0.06</v>
      </c>
      <c r="AH2535">
        <v>4162</v>
      </c>
      <c r="AI2535">
        <v>9939.3799999999992</v>
      </c>
      <c r="AJ2535">
        <v>595.84</v>
      </c>
    </row>
    <row r="2536" spans="1:36" x14ac:dyDescent="0.3">
      <c r="A2536">
        <v>7498</v>
      </c>
      <c r="B2536" t="s">
        <v>32</v>
      </c>
      <c r="C2536" t="s">
        <v>45</v>
      </c>
      <c r="D2536" t="s">
        <v>1307</v>
      </c>
      <c r="E2536" t="s">
        <v>2997</v>
      </c>
      <c r="F2536" t="s">
        <v>4032</v>
      </c>
      <c r="G2536" t="s">
        <v>400</v>
      </c>
      <c r="H2536" t="s">
        <v>397</v>
      </c>
      <c r="I2536" t="s">
        <v>66</v>
      </c>
      <c r="J2536" t="s">
        <v>398</v>
      </c>
      <c r="K2536" t="s">
        <v>399</v>
      </c>
      <c r="L2536" t="s">
        <v>444</v>
      </c>
      <c r="M2536" s="1">
        <v>40030</v>
      </c>
      <c r="N2536" t="s">
        <v>399</v>
      </c>
      <c r="O2536" s="1">
        <v>40239</v>
      </c>
      <c r="P2536" s="1">
        <v>40242</v>
      </c>
      <c r="Q2536" s="1">
        <v>40242</v>
      </c>
      <c r="R2536" s="2">
        <f t="shared" si="117"/>
        <v>0</v>
      </c>
      <c r="S2536" s="2">
        <f t="shared" si="118"/>
        <v>3</v>
      </c>
      <c r="T2536" s="2">
        <f t="shared" si="119"/>
        <v>0</v>
      </c>
      <c r="U2536" t="s">
        <v>400</v>
      </c>
      <c r="V2536" t="s">
        <v>41</v>
      </c>
      <c r="W2536" t="s">
        <v>36</v>
      </c>
      <c r="X2536" t="s">
        <v>37</v>
      </c>
      <c r="Y2536" t="s">
        <v>221</v>
      </c>
      <c r="Z2536" t="s">
        <v>74</v>
      </c>
      <c r="AA2536" t="s">
        <v>222</v>
      </c>
      <c r="AB2536" t="s">
        <v>63</v>
      </c>
      <c r="AC2536">
        <v>60</v>
      </c>
      <c r="AD2536">
        <v>20000</v>
      </c>
      <c r="AE2536">
        <v>54600</v>
      </c>
      <c r="AF2536">
        <v>2.73</v>
      </c>
      <c r="AG2536">
        <v>0.05</v>
      </c>
      <c r="AH2536">
        <v>1946</v>
      </c>
      <c r="AI2536">
        <v>3379.64</v>
      </c>
      <c r="AJ2536">
        <v>107.02</v>
      </c>
    </row>
    <row r="2537" spans="1:36" x14ac:dyDescent="0.3">
      <c r="A2537">
        <v>7499</v>
      </c>
      <c r="B2537" t="s">
        <v>32</v>
      </c>
      <c r="C2537" t="s">
        <v>45</v>
      </c>
      <c r="D2537" t="s">
        <v>1307</v>
      </c>
      <c r="E2537" t="s">
        <v>3023</v>
      </c>
      <c r="F2537" t="s">
        <v>4033</v>
      </c>
      <c r="G2537" t="s">
        <v>400</v>
      </c>
      <c r="H2537" t="s">
        <v>397</v>
      </c>
      <c r="I2537" t="s">
        <v>66</v>
      </c>
      <c r="J2537" t="s">
        <v>398</v>
      </c>
      <c r="K2537" t="s">
        <v>399</v>
      </c>
      <c r="L2537" t="s">
        <v>444</v>
      </c>
      <c r="M2537" s="1">
        <v>40073</v>
      </c>
      <c r="N2537" t="s">
        <v>399</v>
      </c>
      <c r="O2537" s="1">
        <v>40242</v>
      </c>
      <c r="P2537" s="1">
        <v>40242</v>
      </c>
      <c r="Q2537" s="1">
        <v>40242</v>
      </c>
      <c r="R2537" s="2">
        <f t="shared" si="117"/>
        <v>0</v>
      </c>
      <c r="S2537" s="2">
        <f t="shared" si="118"/>
        <v>0</v>
      </c>
      <c r="T2537" s="2">
        <f t="shared" si="119"/>
        <v>0</v>
      </c>
      <c r="U2537" t="s">
        <v>400</v>
      </c>
      <c r="V2537" t="s">
        <v>41</v>
      </c>
      <c r="W2537" t="s">
        <v>36</v>
      </c>
      <c r="X2537" t="s">
        <v>50</v>
      </c>
      <c r="Y2537" t="s">
        <v>307</v>
      </c>
      <c r="Z2537" t="s">
        <v>104</v>
      </c>
      <c r="AA2537" t="s">
        <v>180</v>
      </c>
      <c r="AB2537" t="s">
        <v>53</v>
      </c>
      <c r="AC2537">
        <v>60</v>
      </c>
      <c r="AD2537">
        <v>10000</v>
      </c>
      <c r="AE2537">
        <v>77200</v>
      </c>
      <c r="AF2537">
        <v>7.72</v>
      </c>
      <c r="AG2537">
        <v>0.13</v>
      </c>
      <c r="AH2537">
        <v>2085</v>
      </c>
      <c r="AI2537">
        <v>3379.64</v>
      </c>
      <c r="AJ2537">
        <v>151.31</v>
      </c>
    </row>
    <row r="2538" spans="1:36" x14ac:dyDescent="0.3">
      <c r="A2538">
        <v>6600</v>
      </c>
      <c r="B2538" t="s">
        <v>32</v>
      </c>
      <c r="C2538" t="s">
        <v>45</v>
      </c>
      <c r="D2538" t="s">
        <v>1307</v>
      </c>
      <c r="E2538" t="s">
        <v>3023</v>
      </c>
      <c r="F2538" t="s">
        <v>3024</v>
      </c>
      <c r="G2538" t="s">
        <v>400</v>
      </c>
      <c r="H2538" t="s">
        <v>397</v>
      </c>
      <c r="I2538" t="s">
        <v>44</v>
      </c>
      <c r="J2538" t="s">
        <v>398</v>
      </c>
      <c r="K2538" t="s">
        <v>399</v>
      </c>
      <c r="L2538" t="s">
        <v>444</v>
      </c>
      <c r="M2538" s="1">
        <v>40073</v>
      </c>
      <c r="N2538" t="s">
        <v>399</v>
      </c>
      <c r="O2538" s="1">
        <v>40252</v>
      </c>
      <c r="P2538" s="1">
        <v>40242</v>
      </c>
      <c r="Q2538" s="1">
        <v>40242</v>
      </c>
      <c r="R2538" s="2">
        <f t="shared" si="117"/>
        <v>0</v>
      </c>
      <c r="S2538" s="2">
        <f t="shared" si="118"/>
        <v>-10</v>
      </c>
      <c r="T2538" s="2">
        <f t="shared" si="119"/>
        <v>0</v>
      </c>
      <c r="U2538" t="s">
        <v>400</v>
      </c>
      <c r="V2538" t="s">
        <v>41</v>
      </c>
      <c r="W2538" t="s">
        <v>36</v>
      </c>
      <c r="X2538" t="s">
        <v>37</v>
      </c>
      <c r="Y2538" t="s">
        <v>155</v>
      </c>
      <c r="Z2538" t="s">
        <v>43</v>
      </c>
      <c r="AA2538" t="s">
        <v>157</v>
      </c>
      <c r="AB2538" t="s">
        <v>156</v>
      </c>
      <c r="AC2538">
        <v>60</v>
      </c>
      <c r="AD2538">
        <v>58097</v>
      </c>
      <c r="AE2538">
        <v>375887.59</v>
      </c>
      <c r="AF2538">
        <v>6.47</v>
      </c>
      <c r="AG2538">
        <v>0.11</v>
      </c>
      <c r="AH2538">
        <v>19451</v>
      </c>
      <c r="AI2538">
        <v>16898.2</v>
      </c>
      <c r="AJ2538">
        <v>736.74</v>
      </c>
    </row>
    <row r="2539" spans="1:36" x14ac:dyDescent="0.3">
      <c r="A2539">
        <v>9872</v>
      </c>
      <c r="B2539" t="s">
        <v>32</v>
      </c>
      <c r="C2539" t="s">
        <v>45</v>
      </c>
      <c r="D2539" t="s">
        <v>1307</v>
      </c>
      <c r="E2539" t="s">
        <v>3023</v>
      </c>
      <c r="F2539" t="s">
        <v>5413</v>
      </c>
      <c r="G2539" t="s">
        <v>400</v>
      </c>
      <c r="H2539" t="s">
        <v>397</v>
      </c>
      <c r="I2539" t="s">
        <v>183</v>
      </c>
      <c r="J2539" t="s">
        <v>398</v>
      </c>
      <c r="K2539" t="s">
        <v>399</v>
      </c>
      <c r="L2539" t="s">
        <v>444</v>
      </c>
      <c r="M2539" s="1">
        <v>40073</v>
      </c>
      <c r="N2539" t="s">
        <v>399</v>
      </c>
      <c r="O2539" s="1">
        <v>40252</v>
      </c>
      <c r="P2539" s="1">
        <v>40242</v>
      </c>
      <c r="Q2539" s="1">
        <v>40242</v>
      </c>
      <c r="R2539" s="2">
        <f t="shared" si="117"/>
        <v>0</v>
      </c>
      <c r="S2539" s="2">
        <f t="shared" si="118"/>
        <v>-10</v>
      </c>
      <c r="T2539" s="2">
        <f t="shared" si="119"/>
        <v>0</v>
      </c>
      <c r="U2539" t="s">
        <v>400</v>
      </c>
      <c r="V2539" t="s">
        <v>41</v>
      </c>
      <c r="W2539" t="s">
        <v>36</v>
      </c>
      <c r="X2539" t="s">
        <v>37</v>
      </c>
      <c r="Y2539" t="s">
        <v>92</v>
      </c>
      <c r="Z2539" t="s">
        <v>74</v>
      </c>
      <c r="AA2539" t="s">
        <v>88</v>
      </c>
      <c r="AB2539" t="s">
        <v>93</v>
      </c>
      <c r="AC2539">
        <v>60</v>
      </c>
      <c r="AD2539">
        <v>60683</v>
      </c>
      <c r="AE2539">
        <v>456942.99</v>
      </c>
      <c r="AF2539">
        <v>7.53</v>
      </c>
      <c r="AG2539">
        <v>0.13</v>
      </c>
      <c r="AH2539">
        <v>3325</v>
      </c>
      <c r="AI2539">
        <v>3379.64</v>
      </c>
      <c r="AJ2539">
        <v>895.61</v>
      </c>
    </row>
    <row r="2540" spans="1:36" x14ac:dyDescent="0.3">
      <c r="A2540">
        <v>8454</v>
      </c>
      <c r="B2540" t="s">
        <v>32</v>
      </c>
      <c r="C2540" t="s">
        <v>45</v>
      </c>
      <c r="D2540" t="s">
        <v>1307</v>
      </c>
      <c r="E2540" t="s">
        <v>3023</v>
      </c>
      <c r="F2540" t="s">
        <v>4712</v>
      </c>
      <c r="G2540" t="s">
        <v>400</v>
      </c>
      <c r="H2540" t="s">
        <v>397</v>
      </c>
      <c r="I2540" t="s">
        <v>100</v>
      </c>
      <c r="J2540" t="s">
        <v>398</v>
      </c>
      <c r="K2540" t="s">
        <v>399</v>
      </c>
      <c r="L2540" t="s">
        <v>444</v>
      </c>
      <c r="M2540" s="1">
        <v>40073</v>
      </c>
      <c r="N2540" t="s">
        <v>399</v>
      </c>
      <c r="O2540" s="1">
        <v>40298</v>
      </c>
      <c r="P2540" s="1">
        <v>40284</v>
      </c>
      <c r="Q2540" s="1">
        <v>40284</v>
      </c>
      <c r="R2540" s="2">
        <f t="shared" si="117"/>
        <v>0</v>
      </c>
      <c r="S2540" s="2">
        <f t="shared" si="118"/>
        <v>-14</v>
      </c>
      <c r="T2540" s="2">
        <f t="shared" si="119"/>
        <v>0</v>
      </c>
      <c r="U2540" t="s">
        <v>400</v>
      </c>
      <c r="V2540" t="s">
        <v>41</v>
      </c>
      <c r="W2540" t="s">
        <v>36</v>
      </c>
      <c r="X2540" t="s">
        <v>37</v>
      </c>
      <c r="Y2540" t="s">
        <v>205</v>
      </c>
      <c r="Z2540" t="s">
        <v>74</v>
      </c>
      <c r="AA2540" t="s">
        <v>88</v>
      </c>
      <c r="AB2540" t="s">
        <v>206</v>
      </c>
      <c r="AC2540">
        <v>60</v>
      </c>
      <c r="AD2540">
        <v>2600</v>
      </c>
      <c r="AE2540">
        <v>54574</v>
      </c>
      <c r="AF2540">
        <v>20.99</v>
      </c>
      <c r="AG2540">
        <v>0.35</v>
      </c>
      <c r="AH2540">
        <v>8819</v>
      </c>
      <c r="AI2540">
        <v>8022.59</v>
      </c>
      <c r="AJ2540">
        <v>106.97</v>
      </c>
    </row>
    <row r="2541" spans="1:36" x14ac:dyDescent="0.3">
      <c r="A2541">
        <v>7516</v>
      </c>
      <c r="B2541" t="s">
        <v>32</v>
      </c>
      <c r="C2541" t="s">
        <v>45</v>
      </c>
      <c r="D2541" t="s">
        <v>1307</v>
      </c>
      <c r="E2541" t="s">
        <v>4042</v>
      </c>
      <c r="F2541" t="s">
        <v>4043</v>
      </c>
      <c r="G2541" t="s">
        <v>400</v>
      </c>
      <c r="H2541" t="s">
        <v>397</v>
      </c>
      <c r="I2541" t="s">
        <v>100</v>
      </c>
      <c r="J2541" t="s">
        <v>398</v>
      </c>
      <c r="K2541" t="s">
        <v>399</v>
      </c>
      <c r="L2541" t="s">
        <v>444</v>
      </c>
      <c r="M2541" s="1">
        <v>40184</v>
      </c>
      <c r="N2541" t="s">
        <v>399</v>
      </c>
      <c r="O2541" s="1">
        <v>40380</v>
      </c>
      <c r="P2541" s="1">
        <v>40284</v>
      </c>
      <c r="Q2541" s="1">
        <v>40284</v>
      </c>
      <c r="R2541" s="2">
        <f t="shared" si="117"/>
        <v>0</v>
      </c>
      <c r="S2541" s="2">
        <f t="shared" si="118"/>
        <v>-96</v>
      </c>
      <c r="T2541" s="2">
        <f t="shared" si="119"/>
        <v>0</v>
      </c>
      <c r="U2541" t="s">
        <v>400</v>
      </c>
      <c r="V2541" t="s">
        <v>41</v>
      </c>
      <c r="W2541" t="s">
        <v>36</v>
      </c>
      <c r="X2541" t="s">
        <v>37</v>
      </c>
      <c r="Y2541" t="s">
        <v>205</v>
      </c>
      <c r="Z2541" t="s">
        <v>74</v>
      </c>
      <c r="AA2541" t="s">
        <v>88</v>
      </c>
      <c r="AB2541" t="s">
        <v>206</v>
      </c>
      <c r="AC2541">
        <v>60</v>
      </c>
      <c r="AD2541">
        <v>9455</v>
      </c>
      <c r="AE2541">
        <v>202526.1</v>
      </c>
      <c r="AF2541">
        <v>21.42</v>
      </c>
      <c r="AG2541">
        <v>0.36</v>
      </c>
      <c r="AH2541">
        <v>944</v>
      </c>
      <c r="AI2541">
        <v>8022.59</v>
      </c>
      <c r="AJ2541">
        <v>436.65</v>
      </c>
    </row>
    <row r="2542" spans="1:36" x14ac:dyDescent="0.3">
      <c r="A2542">
        <v>6620</v>
      </c>
      <c r="B2542" t="s">
        <v>32</v>
      </c>
      <c r="C2542" t="s">
        <v>45</v>
      </c>
      <c r="D2542" t="s">
        <v>1307</v>
      </c>
      <c r="E2542" t="s">
        <v>3023</v>
      </c>
      <c r="F2542" t="s">
        <v>3037</v>
      </c>
      <c r="G2542" t="s">
        <v>400</v>
      </c>
      <c r="H2542" t="s">
        <v>397</v>
      </c>
      <c r="I2542" t="s">
        <v>66</v>
      </c>
      <c r="J2542" t="s">
        <v>398</v>
      </c>
      <c r="K2542" t="s">
        <v>399</v>
      </c>
      <c r="L2542" t="s">
        <v>444</v>
      </c>
      <c r="M2542" s="1">
        <v>40073</v>
      </c>
      <c r="N2542" t="s">
        <v>399</v>
      </c>
      <c r="O2542" s="1">
        <v>40315</v>
      </c>
      <c r="P2542" s="1">
        <v>40309</v>
      </c>
      <c r="Q2542" s="1">
        <v>40309</v>
      </c>
      <c r="R2542" s="2">
        <f t="shared" si="117"/>
        <v>0</v>
      </c>
      <c r="S2542" s="2">
        <f t="shared" si="118"/>
        <v>-6</v>
      </c>
      <c r="T2542" s="2">
        <f t="shared" si="119"/>
        <v>0</v>
      </c>
      <c r="U2542" t="s">
        <v>400</v>
      </c>
      <c r="V2542" t="s">
        <v>41</v>
      </c>
      <c r="W2542" t="s">
        <v>36</v>
      </c>
      <c r="X2542" t="s">
        <v>50</v>
      </c>
      <c r="Y2542" t="s">
        <v>307</v>
      </c>
      <c r="Z2542" t="s">
        <v>104</v>
      </c>
      <c r="AA2542" t="s">
        <v>180</v>
      </c>
      <c r="AB2542" t="s">
        <v>53</v>
      </c>
      <c r="AC2542">
        <v>60</v>
      </c>
      <c r="AD2542">
        <v>2500</v>
      </c>
      <c r="AE2542">
        <v>19300</v>
      </c>
      <c r="AF2542">
        <v>7.72</v>
      </c>
      <c r="AG2542">
        <v>0.13</v>
      </c>
      <c r="AH2542">
        <v>526</v>
      </c>
      <c r="AI2542">
        <v>4964.2700000000004</v>
      </c>
      <c r="AJ2542">
        <v>37.83</v>
      </c>
    </row>
    <row r="2543" spans="1:36" x14ac:dyDescent="0.3">
      <c r="A2543">
        <v>7995</v>
      </c>
      <c r="B2543" t="s">
        <v>32</v>
      </c>
      <c r="C2543" t="s">
        <v>45</v>
      </c>
      <c r="D2543" t="s">
        <v>1307</v>
      </c>
      <c r="E2543" t="s">
        <v>3023</v>
      </c>
      <c r="F2543" t="s">
        <v>4430</v>
      </c>
      <c r="G2543" t="s">
        <v>400</v>
      </c>
      <c r="H2543" t="s">
        <v>397</v>
      </c>
      <c r="I2543" t="s">
        <v>66</v>
      </c>
      <c r="J2543" t="s">
        <v>398</v>
      </c>
      <c r="K2543" t="s">
        <v>399</v>
      </c>
      <c r="L2543" t="s">
        <v>444</v>
      </c>
      <c r="M2543" s="1">
        <v>40073</v>
      </c>
      <c r="N2543" t="s">
        <v>399</v>
      </c>
      <c r="O2543" s="1">
        <v>40315</v>
      </c>
      <c r="P2543" s="1">
        <v>40309</v>
      </c>
      <c r="Q2543" s="1">
        <v>40309</v>
      </c>
      <c r="R2543" s="2">
        <f t="shared" si="117"/>
        <v>0</v>
      </c>
      <c r="S2543" s="2">
        <f t="shared" si="118"/>
        <v>-6</v>
      </c>
      <c r="T2543" s="2">
        <f t="shared" si="119"/>
        <v>0</v>
      </c>
      <c r="U2543" t="s">
        <v>400</v>
      </c>
      <c r="V2543" t="s">
        <v>41</v>
      </c>
      <c r="W2543" t="s">
        <v>36</v>
      </c>
      <c r="X2543" t="s">
        <v>37</v>
      </c>
      <c r="Y2543" t="s">
        <v>39</v>
      </c>
      <c r="Z2543" t="s">
        <v>43</v>
      </c>
      <c r="AA2543" t="s">
        <v>42</v>
      </c>
      <c r="AB2543" t="s">
        <v>40</v>
      </c>
      <c r="AC2543">
        <v>60</v>
      </c>
      <c r="AD2543">
        <v>27440</v>
      </c>
      <c r="AE2543">
        <v>240374.39999999999</v>
      </c>
      <c r="AF2543">
        <v>8.76</v>
      </c>
      <c r="AG2543">
        <v>0.15</v>
      </c>
      <c r="AH2543">
        <v>2475</v>
      </c>
      <c r="AI2543">
        <v>4964.2700000000004</v>
      </c>
      <c r="AJ2543">
        <v>471.13</v>
      </c>
    </row>
    <row r="2544" spans="1:36" x14ac:dyDescent="0.3">
      <c r="A2544">
        <v>6631</v>
      </c>
      <c r="B2544" t="s">
        <v>32</v>
      </c>
      <c r="C2544" t="s">
        <v>45</v>
      </c>
      <c r="D2544" t="s">
        <v>1307</v>
      </c>
      <c r="E2544" t="s">
        <v>3023</v>
      </c>
      <c r="F2544" t="s">
        <v>3052</v>
      </c>
      <c r="G2544" t="s">
        <v>400</v>
      </c>
      <c r="H2544" t="s">
        <v>397</v>
      </c>
      <c r="I2544" t="s">
        <v>183</v>
      </c>
      <c r="J2544" t="s">
        <v>398</v>
      </c>
      <c r="K2544" t="s">
        <v>399</v>
      </c>
      <c r="L2544" t="s">
        <v>444</v>
      </c>
      <c r="M2544" s="1">
        <v>40073</v>
      </c>
      <c r="N2544" t="s">
        <v>399</v>
      </c>
      <c r="O2544" s="1">
        <v>40359</v>
      </c>
      <c r="P2544" s="1">
        <v>40358</v>
      </c>
      <c r="Q2544" s="1">
        <v>40358</v>
      </c>
      <c r="R2544" s="2">
        <f t="shared" si="117"/>
        <v>0</v>
      </c>
      <c r="S2544" s="2">
        <f t="shared" si="118"/>
        <v>-1</v>
      </c>
      <c r="T2544" s="2">
        <f t="shared" si="119"/>
        <v>0</v>
      </c>
      <c r="U2544" t="s">
        <v>400</v>
      </c>
      <c r="V2544" t="s">
        <v>41</v>
      </c>
      <c r="W2544" t="s">
        <v>36</v>
      </c>
      <c r="X2544" t="s">
        <v>37</v>
      </c>
      <c r="Y2544" t="s">
        <v>39</v>
      </c>
      <c r="Z2544" t="s">
        <v>43</v>
      </c>
      <c r="AA2544" t="s">
        <v>42</v>
      </c>
      <c r="AB2544" t="s">
        <v>40</v>
      </c>
      <c r="AC2544">
        <v>60</v>
      </c>
      <c r="AD2544">
        <v>22560</v>
      </c>
      <c r="AE2544">
        <v>197625.60000000001</v>
      </c>
      <c r="AF2544">
        <v>8.76</v>
      </c>
      <c r="AG2544">
        <v>0.15</v>
      </c>
      <c r="AH2544">
        <v>1928</v>
      </c>
      <c r="AI2544">
        <v>11054.56</v>
      </c>
      <c r="AJ2544">
        <v>387.35</v>
      </c>
    </row>
    <row r="2545" spans="1:36" x14ac:dyDescent="0.3">
      <c r="A2545">
        <v>9912</v>
      </c>
      <c r="B2545" t="s">
        <v>32</v>
      </c>
      <c r="C2545" t="s">
        <v>45</v>
      </c>
      <c r="D2545" t="s">
        <v>1307</v>
      </c>
      <c r="E2545" t="s">
        <v>5432</v>
      </c>
      <c r="F2545" t="s">
        <v>5433</v>
      </c>
      <c r="G2545" t="s">
        <v>400</v>
      </c>
      <c r="H2545" t="s">
        <v>397</v>
      </c>
      <c r="I2545" t="s">
        <v>183</v>
      </c>
      <c r="J2545" t="s">
        <v>398</v>
      </c>
      <c r="K2545" t="s">
        <v>399</v>
      </c>
      <c r="L2545" t="s">
        <v>444</v>
      </c>
      <c r="M2545" s="1">
        <v>40081</v>
      </c>
      <c r="N2545" t="s">
        <v>399</v>
      </c>
      <c r="O2545" s="1">
        <v>40359</v>
      </c>
      <c r="P2545" s="1">
        <v>40358</v>
      </c>
      <c r="Q2545" s="1">
        <v>40358</v>
      </c>
      <c r="R2545" s="2">
        <f t="shared" si="117"/>
        <v>0</v>
      </c>
      <c r="S2545" s="2">
        <f t="shared" si="118"/>
        <v>-1</v>
      </c>
      <c r="T2545" s="2">
        <f t="shared" si="119"/>
        <v>0</v>
      </c>
      <c r="U2545" t="s">
        <v>400</v>
      </c>
      <c r="V2545" t="s">
        <v>41</v>
      </c>
      <c r="W2545" t="s">
        <v>36</v>
      </c>
      <c r="X2545" t="s">
        <v>37</v>
      </c>
      <c r="Y2545" t="s">
        <v>39</v>
      </c>
      <c r="Z2545" t="s">
        <v>43</v>
      </c>
      <c r="AA2545" t="s">
        <v>42</v>
      </c>
      <c r="AB2545" t="s">
        <v>40</v>
      </c>
      <c r="AC2545">
        <v>60</v>
      </c>
      <c r="AD2545">
        <v>100000</v>
      </c>
      <c r="AE2545">
        <v>876000</v>
      </c>
      <c r="AF2545">
        <v>8.76</v>
      </c>
      <c r="AG2545">
        <v>0.15</v>
      </c>
      <c r="AH2545">
        <v>8544</v>
      </c>
      <c r="AI2545">
        <v>11054.56</v>
      </c>
      <c r="AJ2545">
        <v>1716.96</v>
      </c>
    </row>
    <row r="2546" spans="1:36" x14ac:dyDescent="0.3">
      <c r="A2546">
        <v>6636</v>
      </c>
      <c r="B2546" t="s">
        <v>32</v>
      </c>
      <c r="C2546" t="s">
        <v>45</v>
      </c>
      <c r="D2546" t="s">
        <v>1307</v>
      </c>
      <c r="E2546" t="s">
        <v>3058</v>
      </c>
      <c r="F2546" t="s">
        <v>3059</v>
      </c>
      <c r="G2546" t="s">
        <v>400</v>
      </c>
      <c r="H2546" t="s">
        <v>397</v>
      </c>
      <c r="I2546" t="s">
        <v>100</v>
      </c>
      <c r="J2546" t="s">
        <v>398</v>
      </c>
      <c r="K2546" t="s">
        <v>399</v>
      </c>
      <c r="L2546" t="s">
        <v>444</v>
      </c>
      <c r="M2546" s="1">
        <v>40318</v>
      </c>
      <c r="N2546" t="s">
        <v>399</v>
      </c>
      <c r="O2546" s="1">
        <v>40486</v>
      </c>
      <c r="P2546" s="1">
        <v>40358</v>
      </c>
      <c r="Q2546" s="1">
        <v>40358</v>
      </c>
      <c r="R2546" s="2">
        <f t="shared" si="117"/>
        <v>0</v>
      </c>
      <c r="S2546" s="2">
        <f t="shared" si="118"/>
        <v>-128</v>
      </c>
      <c r="T2546" s="2">
        <f t="shared" si="119"/>
        <v>0</v>
      </c>
      <c r="U2546" t="s">
        <v>400</v>
      </c>
      <c r="V2546" t="s">
        <v>41</v>
      </c>
      <c r="W2546" t="s">
        <v>36</v>
      </c>
      <c r="X2546" t="s">
        <v>37</v>
      </c>
      <c r="Y2546" t="s">
        <v>97</v>
      </c>
      <c r="Z2546" t="s">
        <v>74</v>
      </c>
      <c r="AA2546" t="s">
        <v>99</v>
      </c>
      <c r="AB2546" t="s">
        <v>98</v>
      </c>
      <c r="AC2546">
        <v>30</v>
      </c>
      <c r="AD2546">
        <v>2750</v>
      </c>
      <c r="AE2546">
        <v>12650</v>
      </c>
      <c r="AF2546">
        <v>4.5999999999999996</v>
      </c>
      <c r="AG2546">
        <v>0.15</v>
      </c>
      <c r="AH2546">
        <v>10313</v>
      </c>
      <c r="AI2546">
        <v>11054.59</v>
      </c>
      <c r="AJ2546">
        <v>27.27</v>
      </c>
    </row>
    <row r="2547" spans="1:36" x14ac:dyDescent="0.3">
      <c r="A2547">
        <v>7537</v>
      </c>
      <c r="B2547" t="s">
        <v>32</v>
      </c>
      <c r="C2547" t="s">
        <v>45</v>
      </c>
      <c r="D2547" t="s">
        <v>1307</v>
      </c>
      <c r="E2547" t="s">
        <v>4042</v>
      </c>
      <c r="F2547" t="s">
        <v>4066</v>
      </c>
      <c r="G2547" t="s">
        <v>400</v>
      </c>
      <c r="H2547" t="s">
        <v>397</v>
      </c>
      <c r="I2547" t="s">
        <v>100</v>
      </c>
      <c r="J2547" t="s">
        <v>398</v>
      </c>
      <c r="K2547" t="s">
        <v>399</v>
      </c>
      <c r="L2547" t="s">
        <v>444</v>
      </c>
      <c r="M2547" s="1">
        <v>40184</v>
      </c>
      <c r="N2547" t="s">
        <v>399</v>
      </c>
      <c r="O2547" s="1">
        <v>40380</v>
      </c>
      <c r="P2547" s="1">
        <v>40367</v>
      </c>
      <c r="Q2547" s="1">
        <v>40367</v>
      </c>
      <c r="R2547" s="2">
        <f t="shared" si="117"/>
        <v>0</v>
      </c>
      <c r="S2547" s="2">
        <f t="shared" si="118"/>
        <v>-13</v>
      </c>
      <c r="T2547" s="2">
        <f t="shared" si="119"/>
        <v>0</v>
      </c>
      <c r="U2547" t="s">
        <v>400</v>
      </c>
      <c r="V2547" t="s">
        <v>41</v>
      </c>
      <c r="W2547" t="s">
        <v>36</v>
      </c>
      <c r="X2547" t="s">
        <v>37</v>
      </c>
      <c r="Y2547" t="s">
        <v>205</v>
      </c>
      <c r="Z2547" t="s">
        <v>74</v>
      </c>
      <c r="AA2547" t="s">
        <v>88</v>
      </c>
      <c r="AB2547" t="s">
        <v>206</v>
      </c>
      <c r="AC2547">
        <v>60</v>
      </c>
      <c r="AD2547">
        <v>9545</v>
      </c>
      <c r="AE2547">
        <v>163601.29999999999</v>
      </c>
      <c r="AF2547">
        <v>17.14</v>
      </c>
      <c r="AG2547">
        <v>0.28999999999999998</v>
      </c>
      <c r="AH2547">
        <v>947</v>
      </c>
      <c r="AI2547">
        <v>13232.09</v>
      </c>
      <c r="AJ2547">
        <v>352.72</v>
      </c>
    </row>
    <row r="2548" spans="1:36" x14ac:dyDescent="0.3">
      <c r="A2548">
        <v>8964</v>
      </c>
      <c r="B2548" t="s">
        <v>32</v>
      </c>
      <c r="C2548" t="s">
        <v>45</v>
      </c>
      <c r="D2548" t="s">
        <v>1307</v>
      </c>
      <c r="E2548" t="s">
        <v>3058</v>
      </c>
      <c r="F2548" t="s">
        <v>4974</v>
      </c>
      <c r="G2548" t="s">
        <v>400</v>
      </c>
      <c r="H2548" t="s">
        <v>397</v>
      </c>
      <c r="I2548" t="s">
        <v>194</v>
      </c>
      <c r="J2548" t="s">
        <v>398</v>
      </c>
      <c r="K2548" t="s">
        <v>399</v>
      </c>
      <c r="L2548" t="s">
        <v>35</v>
      </c>
      <c r="M2548" s="1">
        <v>40318</v>
      </c>
      <c r="N2548" t="s">
        <v>399</v>
      </c>
      <c r="O2548" s="1">
        <v>40443</v>
      </c>
      <c r="P2548" s="1">
        <v>40422</v>
      </c>
      <c r="Q2548" s="1">
        <v>40422</v>
      </c>
      <c r="R2548" s="2">
        <f t="shared" si="117"/>
        <v>0</v>
      </c>
      <c r="S2548" s="2">
        <f t="shared" si="118"/>
        <v>-21</v>
      </c>
      <c r="T2548" s="2">
        <f t="shared" si="119"/>
        <v>0</v>
      </c>
      <c r="U2548" t="s">
        <v>400</v>
      </c>
      <c r="V2548" t="s">
        <v>41</v>
      </c>
      <c r="W2548" t="s">
        <v>36</v>
      </c>
      <c r="X2548" t="s">
        <v>37</v>
      </c>
      <c r="Y2548" t="s">
        <v>155</v>
      </c>
      <c r="Z2548" t="s">
        <v>43</v>
      </c>
      <c r="AA2548" t="s">
        <v>157</v>
      </c>
      <c r="AB2548" t="s">
        <v>156</v>
      </c>
      <c r="AC2548">
        <v>60</v>
      </c>
      <c r="AD2548">
        <v>56054</v>
      </c>
      <c r="AE2548">
        <v>327915.90000000002</v>
      </c>
      <c r="AF2548">
        <v>5.85</v>
      </c>
      <c r="AG2548">
        <v>0.1</v>
      </c>
      <c r="AH2548">
        <v>15140</v>
      </c>
      <c r="AI2548">
        <v>16249.55</v>
      </c>
      <c r="AJ2548">
        <v>706.99</v>
      </c>
    </row>
    <row r="2549" spans="1:36" x14ac:dyDescent="0.3">
      <c r="A2549">
        <v>8965</v>
      </c>
      <c r="B2549" t="s">
        <v>32</v>
      </c>
      <c r="C2549" t="s">
        <v>45</v>
      </c>
      <c r="D2549" t="s">
        <v>1307</v>
      </c>
      <c r="E2549" t="s">
        <v>3058</v>
      </c>
      <c r="F2549" t="s">
        <v>4975</v>
      </c>
      <c r="G2549" t="s">
        <v>400</v>
      </c>
      <c r="H2549" t="s">
        <v>397</v>
      </c>
      <c r="I2549" t="s">
        <v>183</v>
      </c>
      <c r="J2549" t="s">
        <v>398</v>
      </c>
      <c r="K2549" t="s">
        <v>399</v>
      </c>
      <c r="L2549" t="s">
        <v>35</v>
      </c>
      <c r="M2549" s="1">
        <v>40318</v>
      </c>
      <c r="N2549" t="s">
        <v>399</v>
      </c>
      <c r="O2549" s="1">
        <v>40448</v>
      </c>
      <c r="P2549" s="1">
        <v>40429</v>
      </c>
      <c r="Q2549" s="1">
        <v>40429</v>
      </c>
      <c r="R2549" s="2">
        <f t="shared" si="117"/>
        <v>0</v>
      </c>
      <c r="S2549" s="2">
        <f t="shared" si="118"/>
        <v>-19</v>
      </c>
      <c r="T2549" s="2">
        <f t="shared" si="119"/>
        <v>0</v>
      </c>
      <c r="U2549" t="s">
        <v>400</v>
      </c>
      <c r="V2549" t="s">
        <v>41</v>
      </c>
      <c r="W2549" t="s">
        <v>36</v>
      </c>
      <c r="X2549" t="s">
        <v>37</v>
      </c>
      <c r="Y2549" t="s">
        <v>114</v>
      </c>
      <c r="Z2549" t="s">
        <v>74</v>
      </c>
      <c r="AA2549" t="s">
        <v>116</v>
      </c>
      <c r="AB2549" t="s">
        <v>115</v>
      </c>
      <c r="AC2549">
        <v>60</v>
      </c>
      <c r="AD2549">
        <v>6580</v>
      </c>
      <c r="AE2549">
        <v>15331.4</v>
      </c>
      <c r="AF2549">
        <v>2.33</v>
      </c>
      <c r="AG2549">
        <v>0.04</v>
      </c>
      <c r="AH2549">
        <v>579</v>
      </c>
      <c r="AI2549">
        <v>4658.75</v>
      </c>
      <c r="AJ2549">
        <v>33.049999999999997</v>
      </c>
    </row>
    <row r="2550" spans="1:36" x14ac:dyDescent="0.3">
      <c r="A2550">
        <v>7116</v>
      </c>
      <c r="B2550" t="s">
        <v>32</v>
      </c>
      <c r="C2550" t="s">
        <v>45</v>
      </c>
      <c r="D2550" t="s">
        <v>1307</v>
      </c>
      <c r="E2550" t="s">
        <v>3058</v>
      </c>
      <c r="F2550" t="s">
        <v>3664</v>
      </c>
      <c r="G2550" t="s">
        <v>400</v>
      </c>
      <c r="H2550" t="s">
        <v>397</v>
      </c>
      <c r="I2550" t="s">
        <v>44</v>
      </c>
      <c r="J2550" t="s">
        <v>398</v>
      </c>
      <c r="K2550" t="s">
        <v>399</v>
      </c>
      <c r="L2550" t="s">
        <v>444</v>
      </c>
      <c r="M2550" s="1">
        <v>40318</v>
      </c>
      <c r="N2550" t="s">
        <v>399</v>
      </c>
      <c r="O2550" s="1">
        <v>40486</v>
      </c>
      <c r="P2550" s="1">
        <v>40430</v>
      </c>
      <c r="Q2550" s="1">
        <v>40430</v>
      </c>
      <c r="R2550" s="2">
        <f t="shared" si="117"/>
        <v>0</v>
      </c>
      <c r="S2550" s="2">
        <f t="shared" si="118"/>
        <v>-56</v>
      </c>
      <c r="T2550" s="2">
        <f t="shared" si="119"/>
        <v>0</v>
      </c>
      <c r="U2550" t="s">
        <v>400</v>
      </c>
      <c r="V2550" t="s">
        <v>41</v>
      </c>
      <c r="W2550" t="s">
        <v>36</v>
      </c>
      <c r="X2550" t="s">
        <v>37</v>
      </c>
      <c r="Y2550" t="s">
        <v>671</v>
      </c>
      <c r="Z2550" t="s">
        <v>43</v>
      </c>
      <c r="AA2550" t="s">
        <v>457</v>
      </c>
      <c r="AB2550" t="s">
        <v>244</v>
      </c>
      <c r="AC2550">
        <v>60</v>
      </c>
      <c r="AD2550">
        <v>9100</v>
      </c>
      <c r="AE2550">
        <v>29848</v>
      </c>
      <c r="AF2550">
        <v>3.28</v>
      </c>
      <c r="AG2550">
        <v>0.05</v>
      </c>
      <c r="AH2550">
        <v>693</v>
      </c>
      <c r="AI2550">
        <v>2997.97</v>
      </c>
      <c r="AJ2550">
        <v>64.349999999999994</v>
      </c>
    </row>
    <row r="2551" spans="1:36" x14ac:dyDescent="0.3">
      <c r="A2551">
        <v>6655</v>
      </c>
      <c r="B2551" t="s">
        <v>32</v>
      </c>
      <c r="C2551" t="s">
        <v>45</v>
      </c>
      <c r="D2551" t="s">
        <v>1307</v>
      </c>
      <c r="E2551" t="s">
        <v>3058</v>
      </c>
      <c r="F2551" t="s">
        <v>3081</v>
      </c>
      <c r="G2551" t="s">
        <v>400</v>
      </c>
      <c r="H2551" t="s">
        <v>397</v>
      </c>
      <c r="I2551" t="s">
        <v>100</v>
      </c>
      <c r="J2551" t="s">
        <v>398</v>
      </c>
      <c r="K2551" t="s">
        <v>399</v>
      </c>
      <c r="L2551" t="s">
        <v>444</v>
      </c>
      <c r="M2551" s="1">
        <v>40318</v>
      </c>
      <c r="N2551" t="s">
        <v>399</v>
      </c>
      <c r="O2551" s="1">
        <v>40486</v>
      </c>
      <c r="P2551" s="1">
        <v>40463</v>
      </c>
      <c r="Q2551" s="1">
        <v>40463</v>
      </c>
      <c r="R2551" s="2">
        <f t="shared" si="117"/>
        <v>0</v>
      </c>
      <c r="S2551" s="2">
        <f t="shared" si="118"/>
        <v>-23</v>
      </c>
      <c r="T2551" s="2">
        <f t="shared" si="119"/>
        <v>0</v>
      </c>
      <c r="U2551" t="s">
        <v>400</v>
      </c>
      <c r="V2551" t="s">
        <v>41</v>
      </c>
      <c r="W2551" t="s">
        <v>36</v>
      </c>
      <c r="X2551" t="s">
        <v>37</v>
      </c>
      <c r="Y2551" t="s">
        <v>1479</v>
      </c>
      <c r="Z2551" t="s">
        <v>43</v>
      </c>
      <c r="AA2551" t="s">
        <v>1480</v>
      </c>
      <c r="AB2551" t="s">
        <v>420</v>
      </c>
      <c r="AC2551">
        <v>30</v>
      </c>
      <c r="AD2551">
        <v>140554</v>
      </c>
      <c r="AE2551">
        <v>1651509.5</v>
      </c>
      <c r="AF2551">
        <v>11.75</v>
      </c>
      <c r="AG2551">
        <v>0.39</v>
      </c>
      <c r="AH2551">
        <v>16961</v>
      </c>
      <c r="AI2551">
        <v>16981.150000000001</v>
      </c>
      <c r="AJ2551">
        <v>3560.65</v>
      </c>
    </row>
    <row r="2552" spans="1:36" x14ac:dyDescent="0.3">
      <c r="A2552">
        <v>8974</v>
      </c>
      <c r="B2552" t="s">
        <v>32</v>
      </c>
      <c r="C2552" t="s">
        <v>45</v>
      </c>
      <c r="D2552" t="s">
        <v>1307</v>
      </c>
      <c r="E2552" t="s">
        <v>3058</v>
      </c>
      <c r="F2552" t="s">
        <v>4978</v>
      </c>
      <c r="G2552" t="s">
        <v>400</v>
      </c>
      <c r="H2552" t="s">
        <v>397</v>
      </c>
      <c r="I2552" t="s">
        <v>183</v>
      </c>
      <c r="J2552" t="s">
        <v>398</v>
      </c>
      <c r="K2552" t="s">
        <v>399</v>
      </c>
      <c r="L2552" t="s">
        <v>444</v>
      </c>
      <c r="M2552" s="1">
        <v>40318</v>
      </c>
      <c r="N2552" t="s">
        <v>399</v>
      </c>
      <c r="O2552" s="1">
        <v>40486</v>
      </c>
      <c r="P2552" s="1">
        <v>40473</v>
      </c>
      <c r="Q2552" s="1">
        <v>40473</v>
      </c>
      <c r="R2552" s="2">
        <f t="shared" si="117"/>
        <v>0</v>
      </c>
      <c r="S2552" s="2">
        <f t="shared" si="118"/>
        <v>-13</v>
      </c>
      <c r="T2552" s="2">
        <f t="shared" si="119"/>
        <v>0</v>
      </c>
      <c r="U2552" t="s">
        <v>400</v>
      </c>
      <c r="V2552" t="s">
        <v>41</v>
      </c>
      <c r="W2552" t="s">
        <v>36</v>
      </c>
      <c r="X2552" t="s">
        <v>37</v>
      </c>
      <c r="Y2552" t="s">
        <v>221</v>
      </c>
      <c r="Z2552" t="s">
        <v>74</v>
      </c>
      <c r="AA2552" t="s">
        <v>222</v>
      </c>
      <c r="AB2552" t="s">
        <v>63</v>
      </c>
      <c r="AC2552">
        <v>60</v>
      </c>
      <c r="AD2552">
        <v>150000</v>
      </c>
      <c r="AE2552">
        <v>399000</v>
      </c>
      <c r="AF2552">
        <v>2.66</v>
      </c>
      <c r="AG2552">
        <v>0.04</v>
      </c>
      <c r="AH2552">
        <v>8754</v>
      </c>
      <c r="AI2552">
        <v>8109.91</v>
      </c>
      <c r="AJ2552">
        <v>860.24</v>
      </c>
    </row>
    <row r="2553" spans="1:36" x14ac:dyDescent="0.3">
      <c r="A2553">
        <v>9946</v>
      </c>
      <c r="B2553" t="s">
        <v>32</v>
      </c>
      <c r="C2553" t="s">
        <v>45</v>
      </c>
      <c r="D2553" t="s">
        <v>1307</v>
      </c>
      <c r="E2553" t="s">
        <v>3058</v>
      </c>
      <c r="F2553" t="s">
        <v>5444</v>
      </c>
      <c r="G2553" t="s">
        <v>400</v>
      </c>
      <c r="H2553" t="s">
        <v>397</v>
      </c>
      <c r="I2553" t="s">
        <v>44</v>
      </c>
      <c r="J2553" t="s">
        <v>398</v>
      </c>
      <c r="K2553" t="s">
        <v>399</v>
      </c>
      <c r="L2553" t="s">
        <v>444</v>
      </c>
      <c r="M2553" s="1">
        <v>40318</v>
      </c>
      <c r="N2553" t="s">
        <v>399</v>
      </c>
      <c r="O2553" s="1">
        <v>40486</v>
      </c>
      <c r="P2553" s="1">
        <v>40473</v>
      </c>
      <c r="Q2553" s="1">
        <v>40473</v>
      </c>
      <c r="R2553" s="2">
        <f t="shared" si="117"/>
        <v>0</v>
      </c>
      <c r="S2553" s="2">
        <f t="shared" si="118"/>
        <v>-13</v>
      </c>
      <c r="T2553" s="2">
        <f t="shared" si="119"/>
        <v>0</v>
      </c>
      <c r="U2553" t="s">
        <v>400</v>
      </c>
      <c r="V2553" t="s">
        <v>41</v>
      </c>
      <c r="W2553" t="s">
        <v>36</v>
      </c>
      <c r="X2553" t="s">
        <v>37</v>
      </c>
      <c r="Y2553" t="s">
        <v>671</v>
      </c>
      <c r="Z2553" t="s">
        <v>43</v>
      </c>
      <c r="AA2553" t="s">
        <v>457</v>
      </c>
      <c r="AB2553" t="s">
        <v>244</v>
      </c>
      <c r="AC2553">
        <v>60</v>
      </c>
      <c r="AD2553">
        <v>40900</v>
      </c>
      <c r="AE2553">
        <v>134152</v>
      </c>
      <c r="AF2553">
        <v>3.28</v>
      </c>
      <c r="AG2553">
        <v>0.05</v>
      </c>
      <c r="AH2553">
        <v>3127</v>
      </c>
      <c r="AI2553">
        <v>8109.92</v>
      </c>
      <c r="AJ2553">
        <v>289.23</v>
      </c>
    </row>
    <row r="2554" spans="1:36" x14ac:dyDescent="0.3">
      <c r="A2554">
        <v>7122</v>
      </c>
      <c r="B2554" t="s">
        <v>32</v>
      </c>
      <c r="C2554" t="s">
        <v>45</v>
      </c>
      <c r="D2554" t="s">
        <v>1307</v>
      </c>
      <c r="E2554" t="s">
        <v>3058</v>
      </c>
      <c r="F2554" t="s">
        <v>3670</v>
      </c>
      <c r="G2554" t="s">
        <v>400</v>
      </c>
      <c r="H2554" t="s">
        <v>397</v>
      </c>
      <c r="I2554" t="s">
        <v>183</v>
      </c>
      <c r="J2554" t="s">
        <v>398</v>
      </c>
      <c r="K2554" t="s">
        <v>399</v>
      </c>
      <c r="L2554" t="s">
        <v>444</v>
      </c>
      <c r="M2554" s="1">
        <v>40318</v>
      </c>
      <c r="N2554" t="s">
        <v>399</v>
      </c>
      <c r="O2554" s="1">
        <v>40486</v>
      </c>
      <c r="P2554" s="1">
        <v>40490</v>
      </c>
      <c r="Q2554" s="1">
        <v>40490</v>
      </c>
      <c r="R2554" s="2">
        <f t="shared" si="117"/>
        <v>0</v>
      </c>
      <c r="S2554" s="2">
        <f t="shared" si="118"/>
        <v>4</v>
      </c>
      <c r="T2554" s="2">
        <f t="shared" si="119"/>
        <v>0</v>
      </c>
      <c r="U2554" t="s">
        <v>400</v>
      </c>
      <c r="V2554" t="s">
        <v>41</v>
      </c>
      <c r="W2554" t="s">
        <v>36</v>
      </c>
      <c r="X2554" t="s">
        <v>37</v>
      </c>
      <c r="Y2554" t="s">
        <v>114</v>
      </c>
      <c r="Z2554" t="s">
        <v>74</v>
      </c>
      <c r="AA2554" t="s">
        <v>116</v>
      </c>
      <c r="AB2554" t="s">
        <v>115</v>
      </c>
      <c r="AC2554">
        <v>60</v>
      </c>
      <c r="AD2554">
        <v>32920</v>
      </c>
      <c r="AE2554">
        <v>76703.600000000006</v>
      </c>
      <c r="AF2554">
        <v>2.33</v>
      </c>
      <c r="AG2554">
        <v>0.04</v>
      </c>
      <c r="AH2554">
        <v>18057</v>
      </c>
      <c r="AI2554">
        <v>16868.38</v>
      </c>
      <c r="AJ2554">
        <v>165.37</v>
      </c>
    </row>
    <row r="2555" spans="1:36" x14ac:dyDescent="0.3">
      <c r="A2555">
        <v>7564</v>
      </c>
      <c r="B2555" t="s">
        <v>32</v>
      </c>
      <c r="C2555" t="s">
        <v>45</v>
      </c>
      <c r="D2555" t="s">
        <v>1307</v>
      </c>
      <c r="E2555" t="s">
        <v>3687</v>
      </c>
      <c r="F2555" t="s">
        <v>4082</v>
      </c>
      <c r="G2555" t="s">
        <v>400</v>
      </c>
      <c r="H2555" t="s">
        <v>397</v>
      </c>
      <c r="I2555" t="s">
        <v>194</v>
      </c>
      <c r="J2555" t="s">
        <v>398</v>
      </c>
      <c r="K2555" t="s">
        <v>399</v>
      </c>
      <c r="L2555" t="s">
        <v>444</v>
      </c>
      <c r="M2555" s="1">
        <v>40410</v>
      </c>
      <c r="N2555" t="s">
        <v>399</v>
      </c>
      <c r="O2555" s="1">
        <v>40543</v>
      </c>
      <c r="P2555" s="1">
        <v>40507</v>
      </c>
      <c r="Q2555" s="1">
        <v>40507</v>
      </c>
      <c r="R2555" s="2">
        <f t="shared" si="117"/>
        <v>0</v>
      </c>
      <c r="S2555" s="2">
        <f t="shared" si="118"/>
        <v>-36</v>
      </c>
      <c r="T2555" s="2">
        <f t="shared" si="119"/>
        <v>0</v>
      </c>
      <c r="U2555" t="s">
        <v>400</v>
      </c>
      <c r="V2555" t="s">
        <v>41</v>
      </c>
      <c r="W2555" t="s">
        <v>36</v>
      </c>
      <c r="X2555" t="s">
        <v>37</v>
      </c>
      <c r="Y2555" t="s">
        <v>155</v>
      </c>
      <c r="Z2555" t="s">
        <v>43</v>
      </c>
      <c r="AA2555" t="s">
        <v>157</v>
      </c>
      <c r="AB2555" t="s">
        <v>156</v>
      </c>
      <c r="AC2555">
        <v>60</v>
      </c>
      <c r="AD2555">
        <v>56430</v>
      </c>
      <c r="AE2555">
        <v>306414.90000000002</v>
      </c>
      <c r="AF2555">
        <v>5.43</v>
      </c>
      <c r="AG2555">
        <v>0.09</v>
      </c>
      <c r="AH2555">
        <v>15358</v>
      </c>
      <c r="AI2555">
        <v>16606.55</v>
      </c>
      <c r="AJ2555">
        <v>660.63</v>
      </c>
    </row>
    <row r="2556" spans="1:36" x14ac:dyDescent="0.3">
      <c r="A2556">
        <v>8982</v>
      </c>
      <c r="B2556" t="s">
        <v>32</v>
      </c>
      <c r="C2556" t="s">
        <v>45</v>
      </c>
      <c r="D2556" t="s">
        <v>1307</v>
      </c>
      <c r="E2556" t="s">
        <v>3058</v>
      </c>
      <c r="F2556" t="s">
        <v>4980</v>
      </c>
      <c r="G2556" t="s">
        <v>400</v>
      </c>
      <c r="H2556" t="s">
        <v>397</v>
      </c>
      <c r="I2556" t="s">
        <v>1824</v>
      </c>
      <c r="J2556" t="s">
        <v>398</v>
      </c>
      <c r="K2556" t="s">
        <v>399</v>
      </c>
      <c r="L2556" t="s">
        <v>444</v>
      </c>
      <c r="M2556" s="1">
        <v>40318</v>
      </c>
      <c r="N2556" t="s">
        <v>399</v>
      </c>
      <c r="O2556" s="1">
        <v>40508</v>
      </c>
      <c r="P2556" s="1">
        <v>40515</v>
      </c>
      <c r="Q2556" s="1">
        <v>40515</v>
      </c>
      <c r="R2556" s="2">
        <f t="shared" si="117"/>
        <v>0</v>
      </c>
      <c r="S2556" s="2">
        <f t="shared" si="118"/>
        <v>7</v>
      </c>
      <c r="T2556" s="2">
        <f t="shared" si="119"/>
        <v>0</v>
      </c>
      <c r="U2556" t="s">
        <v>400</v>
      </c>
      <c r="V2556" t="s">
        <v>41</v>
      </c>
      <c r="W2556" t="s">
        <v>36</v>
      </c>
      <c r="X2556" t="s">
        <v>37</v>
      </c>
      <c r="Y2556" t="s">
        <v>205</v>
      </c>
      <c r="Z2556" t="s">
        <v>74</v>
      </c>
      <c r="AA2556" t="s">
        <v>88</v>
      </c>
      <c r="AB2556" t="s">
        <v>206</v>
      </c>
      <c r="AC2556">
        <v>60</v>
      </c>
      <c r="AD2556">
        <v>17045</v>
      </c>
      <c r="AE2556">
        <v>270845.05</v>
      </c>
      <c r="AF2556">
        <v>15.89</v>
      </c>
      <c r="AG2556">
        <v>0.26</v>
      </c>
      <c r="AH2556">
        <v>20752</v>
      </c>
      <c r="AI2556">
        <v>17520.43</v>
      </c>
      <c r="AJ2556">
        <v>583.94000000000005</v>
      </c>
    </row>
    <row r="2557" spans="1:36" x14ac:dyDescent="0.3">
      <c r="A2557">
        <v>7571</v>
      </c>
      <c r="B2557" t="s">
        <v>32</v>
      </c>
      <c r="C2557" t="s">
        <v>45</v>
      </c>
      <c r="D2557" t="s">
        <v>1307</v>
      </c>
      <c r="E2557" t="s">
        <v>3687</v>
      </c>
      <c r="F2557" t="s">
        <v>4089</v>
      </c>
      <c r="G2557" t="s">
        <v>400</v>
      </c>
      <c r="H2557" t="s">
        <v>397</v>
      </c>
      <c r="I2557" t="s">
        <v>100</v>
      </c>
      <c r="J2557" t="s">
        <v>398</v>
      </c>
      <c r="K2557" t="s">
        <v>399</v>
      </c>
      <c r="L2557" t="s">
        <v>444</v>
      </c>
      <c r="M2557" s="1">
        <v>40410</v>
      </c>
      <c r="N2557" t="s">
        <v>399</v>
      </c>
      <c r="O2557" s="1">
        <v>40497</v>
      </c>
      <c r="P2557" s="1">
        <v>40522</v>
      </c>
      <c r="Q2557" s="1">
        <v>40522</v>
      </c>
      <c r="R2557" s="2">
        <f t="shared" si="117"/>
        <v>0</v>
      </c>
      <c r="S2557" s="2">
        <f t="shared" si="118"/>
        <v>25</v>
      </c>
      <c r="T2557" s="2">
        <f t="shared" si="119"/>
        <v>0</v>
      </c>
      <c r="U2557" t="s">
        <v>400</v>
      </c>
      <c r="V2557" t="s">
        <v>41</v>
      </c>
      <c r="W2557" t="s">
        <v>36</v>
      </c>
      <c r="X2557" t="s">
        <v>37</v>
      </c>
      <c r="Y2557" t="s">
        <v>1479</v>
      </c>
      <c r="Z2557" t="s">
        <v>43</v>
      </c>
      <c r="AA2557" t="s">
        <v>1480</v>
      </c>
      <c r="AB2557" t="s">
        <v>420</v>
      </c>
      <c r="AC2557">
        <v>30</v>
      </c>
      <c r="AD2557">
        <v>220002</v>
      </c>
      <c r="AE2557">
        <v>2585023.5</v>
      </c>
      <c r="AF2557">
        <v>11.75</v>
      </c>
      <c r="AG2557">
        <v>0.39</v>
      </c>
      <c r="AH2557">
        <v>20364</v>
      </c>
      <c r="AI2557">
        <v>31373.1</v>
      </c>
      <c r="AJ2557">
        <v>5573.31</v>
      </c>
    </row>
    <row r="2558" spans="1:36" x14ac:dyDescent="0.3">
      <c r="A2558">
        <v>8513</v>
      </c>
      <c r="B2558" t="s">
        <v>32</v>
      </c>
      <c r="C2558" t="s">
        <v>45</v>
      </c>
      <c r="D2558" t="s">
        <v>1307</v>
      </c>
      <c r="E2558" t="s">
        <v>4098</v>
      </c>
      <c r="F2558" t="s">
        <v>4736</v>
      </c>
      <c r="G2558" t="s">
        <v>400</v>
      </c>
      <c r="H2558" t="s">
        <v>397</v>
      </c>
      <c r="I2558" t="s">
        <v>183</v>
      </c>
      <c r="J2558" t="s">
        <v>398</v>
      </c>
      <c r="K2558" t="s">
        <v>399</v>
      </c>
      <c r="L2558" t="s">
        <v>444</v>
      </c>
      <c r="M2558" s="1">
        <v>40410</v>
      </c>
      <c r="N2558" t="s">
        <v>399</v>
      </c>
      <c r="O2558" s="1">
        <v>40634</v>
      </c>
      <c r="P2558" s="1">
        <v>40556</v>
      </c>
      <c r="Q2558" s="1">
        <v>40556</v>
      </c>
      <c r="R2558" s="2">
        <f t="shared" si="117"/>
        <v>0</v>
      </c>
      <c r="S2558" s="2">
        <f t="shared" si="118"/>
        <v>-78</v>
      </c>
      <c r="T2558" s="2">
        <f t="shared" si="119"/>
        <v>0</v>
      </c>
      <c r="U2558" t="s">
        <v>400</v>
      </c>
      <c r="V2558" t="s">
        <v>41</v>
      </c>
      <c r="W2558" t="s">
        <v>36</v>
      </c>
      <c r="X2558" t="s">
        <v>37</v>
      </c>
      <c r="Y2558" t="s">
        <v>114</v>
      </c>
      <c r="Z2558" t="s">
        <v>74</v>
      </c>
      <c r="AA2558" t="s">
        <v>116</v>
      </c>
      <c r="AB2558" t="s">
        <v>115</v>
      </c>
      <c r="AC2558">
        <v>60</v>
      </c>
      <c r="AD2558">
        <v>12080</v>
      </c>
      <c r="AE2558">
        <v>28146.400000000001</v>
      </c>
      <c r="AF2558">
        <v>2.33</v>
      </c>
      <c r="AG2558">
        <v>0.04</v>
      </c>
      <c r="AH2558">
        <v>503</v>
      </c>
      <c r="AI2558">
        <v>2355.79</v>
      </c>
      <c r="AJ2558">
        <v>60.68</v>
      </c>
    </row>
    <row r="2559" spans="1:36" x14ac:dyDescent="0.3">
      <c r="A2559">
        <v>8516</v>
      </c>
      <c r="B2559" t="s">
        <v>32</v>
      </c>
      <c r="C2559" t="s">
        <v>45</v>
      </c>
      <c r="D2559" t="s">
        <v>1307</v>
      </c>
      <c r="E2559" t="s">
        <v>4098</v>
      </c>
      <c r="F2559" t="s">
        <v>4737</v>
      </c>
      <c r="G2559" t="s">
        <v>400</v>
      </c>
      <c r="H2559" t="s">
        <v>397</v>
      </c>
      <c r="I2559" t="s">
        <v>183</v>
      </c>
      <c r="J2559" t="s">
        <v>398</v>
      </c>
      <c r="K2559" t="s">
        <v>399</v>
      </c>
      <c r="L2559" t="s">
        <v>444</v>
      </c>
      <c r="M2559" s="1">
        <v>40410</v>
      </c>
      <c r="N2559" t="s">
        <v>399</v>
      </c>
      <c r="O2559" s="1">
        <v>40574</v>
      </c>
      <c r="P2559" s="1">
        <v>40561</v>
      </c>
      <c r="Q2559" s="1">
        <v>40561</v>
      </c>
      <c r="R2559" s="2">
        <f t="shared" si="117"/>
        <v>0</v>
      </c>
      <c r="S2559" s="2">
        <f t="shared" si="118"/>
        <v>-13</v>
      </c>
      <c r="T2559" s="2">
        <f t="shared" si="119"/>
        <v>0</v>
      </c>
      <c r="U2559" t="s">
        <v>400</v>
      </c>
      <c r="V2559" t="s">
        <v>41</v>
      </c>
      <c r="W2559" t="s">
        <v>36</v>
      </c>
      <c r="X2559" t="s">
        <v>37</v>
      </c>
      <c r="Y2559" t="s">
        <v>114</v>
      </c>
      <c r="Z2559" t="s">
        <v>74</v>
      </c>
      <c r="AA2559" t="s">
        <v>116</v>
      </c>
      <c r="AB2559" t="s">
        <v>115</v>
      </c>
      <c r="AC2559">
        <v>60</v>
      </c>
      <c r="AD2559">
        <v>22242</v>
      </c>
      <c r="AE2559">
        <v>51823.86</v>
      </c>
      <c r="AF2559">
        <v>2.33</v>
      </c>
      <c r="AG2559">
        <v>0.04</v>
      </c>
      <c r="AH2559">
        <v>1207</v>
      </c>
      <c r="AI2559">
        <v>7487.51</v>
      </c>
      <c r="AJ2559">
        <v>111.73</v>
      </c>
    </row>
    <row r="2560" spans="1:36" x14ac:dyDescent="0.3">
      <c r="A2560">
        <v>9962</v>
      </c>
      <c r="B2560" t="s">
        <v>32</v>
      </c>
      <c r="C2560" t="s">
        <v>45</v>
      </c>
      <c r="D2560" t="s">
        <v>1307</v>
      </c>
      <c r="E2560" t="s">
        <v>3687</v>
      </c>
      <c r="F2560" t="s">
        <v>5449</v>
      </c>
      <c r="G2560" t="s">
        <v>400</v>
      </c>
      <c r="H2560" t="s">
        <v>397</v>
      </c>
      <c r="I2560" t="s">
        <v>183</v>
      </c>
      <c r="J2560" t="s">
        <v>398</v>
      </c>
      <c r="K2560" t="s">
        <v>399</v>
      </c>
      <c r="L2560" t="s">
        <v>444</v>
      </c>
      <c r="M2560" s="1">
        <v>40410</v>
      </c>
      <c r="N2560" t="s">
        <v>399</v>
      </c>
      <c r="O2560" s="1">
        <v>40574</v>
      </c>
      <c r="P2560" s="1">
        <v>40567</v>
      </c>
      <c r="Q2560" s="1">
        <v>40567</v>
      </c>
      <c r="R2560" s="2">
        <f t="shared" si="117"/>
        <v>0</v>
      </c>
      <c r="S2560" s="2">
        <f t="shared" si="118"/>
        <v>-7</v>
      </c>
      <c r="T2560" s="2">
        <f t="shared" si="119"/>
        <v>0</v>
      </c>
      <c r="U2560" t="s">
        <v>400</v>
      </c>
      <c r="V2560" t="s">
        <v>41</v>
      </c>
      <c r="W2560" t="s">
        <v>36</v>
      </c>
      <c r="X2560" t="s">
        <v>37</v>
      </c>
      <c r="Y2560" t="s">
        <v>221</v>
      </c>
      <c r="Z2560" t="s">
        <v>74</v>
      </c>
      <c r="AA2560" t="s">
        <v>222</v>
      </c>
      <c r="AB2560" t="s">
        <v>63</v>
      </c>
      <c r="AC2560">
        <v>60</v>
      </c>
      <c r="AD2560">
        <v>100000</v>
      </c>
      <c r="AE2560">
        <v>266000</v>
      </c>
      <c r="AF2560">
        <v>2.66</v>
      </c>
      <c r="AG2560">
        <v>0.04</v>
      </c>
      <c r="AH2560">
        <v>6206</v>
      </c>
      <c r="AI2560">
        <v>13411.32</v>
      </c>
      <c r="AJ2560">
        <v>573.5</v>
      </c>
    </row>
    <row r="2561" spans="1:36" x14ac:dyDescent="0.3">
      <c r="A2561">
        <v>6666</v>
      </c>
      <c r="B2561" t="s">
        <v>32</v>
      </c>
      <c r="C2561" t="s">
        <v>45</v>
      </c>
      <c r="D2561" t="s">
        <v>1307</v>
      </c>
      <c r="E2561" t="s">
        <v>3096</v>
      </c>
      <c r="F2561" t="s">
        <v>3097</v>
      </c>
      <c r="G2561" t="s">
        <v>400</v>
      </c>
      <c r="H2561" t="s">
        <v>397</v>
      </c>
      <c r="I2561" t="s">
        <v>66</v>
      </c>
      <c r="J2561" t="s">
        <v>398</v>
      </c>
      <c r="K2561" t="s">
        <v>399</v>
      </c>
      <c r="L2561" t="s">
        <v>35</v>
      </c>
      <c r="M2561" s="1">
        <v>40490</v>
      </c>
      <c r="N2561" t="s">
        <v>399</v>
      </c>
      <c r="O2561" s="1">
        <v>40563</v>
      </c>
      <c r="P2561" s="1">
        <v>40581</v>
      </c>
      <c r="Q2561" s="1">
        <v>40581</v>
      </c>
      <c r="R2561" s="2">
        <f t="shared" si="117"/>
        <v>0</v>
      </c>
      <c r="S2561" s="2">
        <f t="shared" si="118"/>
        <v>18</v>
      </c>
      <c r="T2561" s="2">
        <f t="shared" si="119"/>
        <v>0</v>
      </c>
      <c r="U2561" t="s">
        <v>400</v>
      </c>
      <c r="V2561" t="s">
        <v>41</v>
      </c>
      <c r="W2561" t="s">
        <v>36</v>
      </c>
      <c r="X2561" t="s">
        <v>37</v>
      </c>
      <c r="Y2561" t="s">
        <v>114</v>
      </c>
      <c r="Z2561" t="s">
        <v>74</v>
      </c>
      <c r="AA2561" t="s">
        <v>116</v>
      </c>
      <c r="AB2561" t="s">
        <v>115</v>
      </c>
      <c r="AC2561">
        <v>60</v>
      </c>
      <c r="AD2561">
        <v>10131</v>
      </c>
      <c r="AE2561">
        <v>23605.23</v>
      </c>
      <c r="AF2561">
        <v>2.33</v>
      </c>
      <c r="AG2561">
        <v>0.04</v>
      </c>
      <c r="AH2561">
        <v>493</v>
      </c>
      <c r="AI2561">
        <v>2859.16</v>
      </c>
      <c r="AJ2561">
        <v>38.950000000000003</v>
      </c>
    </row>
    <row r="2562" spans="1:36" x14ac:dyDescent="0.3">
      <c r="A2562">
        <v>7580</v>
      </c>
      <c r="B2562" t="s">
        <v>32</v>
      </c>
      <c r="C2562" t="s">
        <v>45</v>
      </c>
      <c r="D2562" t="s">
        <v>1307</v>
      </c>
      <c r="E2562" t="s">
        <v>3058</v>
      </c>
      <c r="F2562" t="s">
        <v>4096</v>
      </c>
      <c r="G2562" t="s">
        <v>400</v>
      </c>
      <c r="H2562" t="s">
        <v>397</v>
      </c>
      <c r="I2562" t="s">
        <v>66</v>
      </c>
      <c r="J2562" t="s">
        <v>398</v>
      </c>
      <c r="K2562" t="s">
        <v>399</v>
      </c>
      <c r="L2562" t="s">
        <v>444</v>
      </c>
      <c r="M2562" s="1">
        <v>40318</v>
      </c>
      <c r="N2562" t="s">
        <v>399</v>
      </c>
      <c r="O2562" s="1">
        <v>40571</v>
      </c>
      <c r="P2562" s="1">
        <v>40585</v>
      </c>
      <c r="Q2562" s="1">
        <v>40585</v>
      </c>
      <c r="R2562" s="2">
        <f t="shared" si="117"/>
        <v>0</v>
      </c>
      <c r="S2562" s="2">
        <f t="shared" si="118"/>
        <v>14</v>
      </c>
      <c r="T2562" s="2">
        <f t="shared" si="119"/>
        <v>0</v>
      </c>
      <c r="U2562" t="s">
        <v>400</v>
      </c>
      <c r="V2562" t="s">
        <v>41</v>
      </c>
      <c r="W2562" t="s">
        <v>36</v>
      </c>
      <c r="X2562" t="s">
        <v>37</v>
      </c>
      <c r="Y2562" t="s">
        <v>97</v>
      </c>
      <c r="Z2562" t="s">
        <v>74</v>
      </c>
      <c r="AA2562" t="s">
        <v>99</v>
      </c>
      <c r="AB2562" t="s">
        <v>98</v>
      </c>
      <c r="AC2562">
        <v>30</v>
      </c>
      <c r="AD2562">
        <v>28271</v>
      </c>
      <c r="AE2562">
        <v>127784.92</v>
      </c>
      <c r="AF2562">
        <v>4.5199999999999996</v>
      </c>
      <c r="AG2562">
        <v>0.15</v>
      </c>
      <c r="AH2562">
        <v>2507</v>
      </c>
      <c r="AI2562">
        <v>9553.01</v>
      </c>
      <c r="AJ2562">
        <v>275.5</v>
      </c>
    </row>
    <row r="2563" spans="1:36" x14ac:dyDescent="0.3">
      <c r="A2563">
        <v>8520</v>
      </c>
      <c r="B2563" t="s">
        <v>32</v>
      </c>
      <c r="C2563" t="s">
        <v>45</v>
      </c>
      <c r="D2563" t="s">
        <v>1307</v>
      </c>
      <c r="E2563" t="s">
        <v>3687</v>
      </c>
      <c r="F2563" t="s">
        <v>4738</v>
      </c>
      <c r="G2563" t="s">
        <v>400</v>
      </c>
      <c r="H2563" t="s">
        <v>397</v>
      </c>
      <c r="I2563" t="s">
        <v>183</v>
      </c>
      <c r="J2563" t="s">
        <v>398</v>
      </c>
      <c r="K2563" t="s">
        <v>399</v>
      </c>
      <c r="L2563" t="s">
        <v>444</v>
      </c>
      <c r="M2563" s="1">
        <v>40410</v>
      </c>
      <c r="N2563" t="s">
        <v>399</v>
      </c>
      <c r="O2563" s="1">
        <v>40585</v>
      </c>
      <c r="P2563" s="1">
        <v>40589</v>
      </c>
      <c r="Q2563" s="1">
        <v>40589</v>
      </c>
      <c r="R2563" s="2">
        <f t="shared" si="117"/>
        <v>0</v>
      </c>
      <c r="S2563" s="2">
        <f t="shared" si="118"/>
        <v>4</v>
      </c>
      <c r="T2563" s="2">
        <f t="shared" si="119"/>
        <v>0</v>
      </c>
      <c r="U2563" t="s">
        <v>400</v>
      </c>
      <c r="V2563" t="s">
        <v>41</v>
      </c>
      <c r="W2563" t="s">
        <v>36</v>
      </c>
      <c r="X2563" t="s">
        <v>37</v>
      </c>
      <c r="Y2563" t="s">
        <v>221</v>
      </c>
      <c r="Z2563" t="s">
        <v>74</v>
      </c>
      <c r="AA2563" t="s">
        <v>222</v>
      </c>
      <c r="AB2563" t="s">
        <v>63</v>
      </c>
      <c r="AC2563">
        <v>60</v>
      </c>
      <c r="AD2563">
        <v>140000</v>
      </c>
      <c r="AE2563">
        <v>351400</v>
      </c>
      <c r="AF2563">
        <v>2.5099999999999998</v>
      </c>
      <c r="AG2563">
        <v>0.04</v>
      </c>
      <c r="AH2563">
        <v>8783</v>
      </c>
      <c r="AI2563">
        <v>8045.77</v>
      </c>
      <c r="AJ2563">
        <v>757.62</v>
      </c>
    </row>
    <row r="2564" spans="1:36" x14ac:dyDescent="0.3">
      <c r="A2564">
        <v>7583</v>
      </c>
      <c r="B2564" t="s">
        <v>32</v>
      </c>
      <c r="C2564" t="s">
        <v>45</v>
      </c>
      <c r="D2564" t="s">
        <v>1307</v>
      </c>
      <c r="E2564" t="s">
        <v>4098</v>
      </c>
      <c r="F2564" t="s">
        <v>4099</v>
      </c>
      <c r="G2564" t="s">
        <v>400</v>
      </c>
      <c r="H2564" t="s">
        <v>397</v>
      </c>
      <c r="I2564" t="s">
        <v>66</v>
      </c>
      <c r="J2564" t="s">
        <v>398</v>
      </c>
      <c r="K2564" t="s">
        <v>399</v>
      </c>
      <c r="L2564" t="s">
        <v>444</v>
      </c>
      <c r="M2564" s="1">
        <v>40410</v>
      </c>
      <c r="N2564" t="s">
        <v>399</v>
      </c>
      <c r="O2564" s="1">
        <v>40600</v>
      </c>
      <c r="P2564" s="1">
        <v>40589</v>
      </c>
      <c r="Q2564" s="1">
        <v>40589</v>
      </c>
      <c r="R2564" s="2">
        <f t="shared" ref="R2564:R2627" si="120">IF(N2564="N/A - From RDC",0,P2564-N2564)</f>
        <v>0</v>
      </c>
      <c r="S2564" s="2">
        <f t="shared" ref="S2564:S2627" si="121">P2564-O2564</f>
        <v>-11</v>
      </c>
      <c r="T2564" s="2">
        <f t="shared" ref="T2564:T2627" si="122">Q2564-P2564</f>
        <v>0</v>
      </c>
      <c r="U2564" t="s">
        <v>400</v>
      </c>
      <c r="V2564" t="s">
        <v>41</v>
      </c>
      <c r="W2564" t="s">
        <v>36</v>
      </c>
      <c r="X2564" t="s">
        <v>37</v>
      </c>
      <c r="Y2564" t="s">
        <v>92</v>
      </c>
      <c r="Z2564" t="s">
        <v>74</v>
      </c>
      <c r="AA2564" t="s">
        <v>88</v>
      </c>
      <c r="AB2564" t="s">
        <v>93</v>
      </c>
      <c r="AC2564">
        <v>60</v>
      </c>
      <c r="AD2564">
        <v>10776</v>
      </c>
      <c r="AE2564">
        <v>77694.960000000006</v>
      </c>
      <c r="AF2564">
        <v>7.21</v>
      </c>
      <c r="AG2564">
        <v>0.12</v>
      </c>
      <c r="AH2564">
        <v>586</v>
      </c>
      <c r="AI2564">
        <v>8045.76</v>
      </c>
      <c r="AJ2564">
        <v>167.51</v>
      </c>
    </row>
    <row r="2565" spans="1:36" x14ac:dyDescent="0.3">
      <c r="A2565">
        <v>8054</v>
      </c>
      <c r="B2565" t="s">
        <v>32</v>
      </c>
      <c r="C2565" t="s">
        <v>45</v>
      </c>
      <c r="D2565" t="s">
        <v>1307</v>
      </c>
      <c r="E2565" t="s">
        <v>3687</v>
      </c>
      <c r="F2565" t="s">
        <v>4467</v>
      </c>
      <c r="G2565" t="s">
        <v>400</v>
      </c>
      <c r="H2565" t="s">
        <v>397</v>
      </c>
      <c r="I2565" t="s">
        <v>100</v>
      </c>
      <c r="J2565" t="s">
        <v>398</v>
      </c>
      <c r="K2565" t="s">
        <v>399</v>
      </c>
      <c r="L2565" t="s">
        <v>444</v>
      </c>
      <c r="M2565" s="1">
        <v>40410</v>
      </c>
      <c r="N2565" t="s">
        <v>399</v>
      </c>
      <c r="O2565" s="1">
        <v>40612</v>
      </c>
      <c r="P2565" s="1">
        <v>40599</v>
      </c>
      <c r="Q2565" s="1">
        <v>40599</v>
      </c>
      <c r="R2565" s="2">
        <f t="shared" si="120"/>
        <v>0</v>
      </c>
      <c r="S2565" s="2">
        <f t="shared" si="121"/>
        <v>-13</v>
      </c>
      <c r="T2565" s="2">
        <f t="shared" si="122"/>
        <v>0</v>
      </c>
      <c r="U2565" t="s">
        <v>400</v>
      </c>
      <c r="V2565" t="s">
        <v>41</v>
      </c>
      <c r="W2565" t="s">
        <v>36</v>
      </c>
      <c r="X2565" t="s">
        <v>37</v>
      </c>
      <c r="Y2565" t="s">
        <v>1479</v>
      </c>
      <c r="Z2565" t="s">
        <v>43</v>
      </c>
      <c r="AA2565" t="s">
        <v>1480</v>
      </c>
      <c r="AB2565" t="s">
        <v>420</v>
      </c>
      <c r="AC2565">
        <v>30</v>
      </c>
      <c r="AD2565">
        <v>129998</v>
      </c>
      <c r="AE2565">
        <v>1419578.16</v>
      </c>
      <c r="AF2565">
        <v>10.92</v>
      </c>
      <c r="AG2565">
        <v>0.36</v>
      </c>
      <c r="AH2565">
        <v>11115</v>
      </c>
      <c r="AI2565">
        <v>16482.05</v>
      </c>
      <c r="AJ2565">
        <v>3060.61</v>
      </c>
    </row>
    <row r="2566" spans="1:36" x14ac:dyDescent="0.3">
      <c r="A2566">
        <v>8053</v>
      </c>
      <c r="B2566" t="s">
        <v>32</v>
      </c>
      <c r="C2566" t="s">
        <v>45</v>
      </c>
      <c r="D2566" t="s">
        <v>1307</v>
      </c>
      <c r="E2566" t="s">
        <v>4098</v>
      </c>
      <c r="F2566" t="s">
        <v>4466</v>
      </c>
      <c r="G2566" t="s">
        <v>400</v>
      </c>
      <c r="H2566" t="s">
        <v>397</v>
      </c>
      <c r="I2566" t="s">
        <v>100</v>
      </c>
      <c r="J2566" t="s">
        <v>398</v>
      </c>
      <c r="K2566" t="s">
        <v>399</v>
      </c>
      <c r="L2566" t="s">
        <v>444</v>
      </c>
      <c r="M2566" s="1">
        <v>40410</v>
      </c>
      <c r="N2566" t="s">
        <v>399</v>
      </c>
      <c r="O2566" s="1">
        <v>40633</v>
      </c>
      <c r="P2566" s="1">
        <v>40609</v>
      </c>
      <c r="Q2566" s="1">
        <v>40609</v>
      </c>
      <c r="R2566" s="2">
        <f t="shared" si="120"/>
        <v>0</v>
      </c>
      <c r="S2566" s="2">
        <f t="shared" si="121"/>
        <v>-24</v>
      </c>
      <c r="T2566" s="2">
        <f t="shared" si="122"/>
        <v>0</v>
      </c>
      <c r="U2566" t="s">
        <v>400</v>
      </c>
      <c r="V2566" t="s">
        <v>41</v>
      </c>
      <c r="W2566" t="s">
        <v>36</v>
      </c>
      <c r="X2566" t="s">
        <v>37</v>
      </c>
      <c r="Y2566" t="s">
        <v>1479</v>
      </c>
      <c r="Z2566" t="s">
        <v>43</v>
      </c>
      <c r="AA2566" t="s">
        <v>1480</v>
      </c>
      <c r="AB2566" t="s">
        <v>420</v>
      </c>
      <c r="AC2566">
        <v>30</v>
      </c>
      <c r="AD2566">
        <v>200000</v>
      </c>
      <c r="AE2566">
        <v>2184000</v>
      </c>
      <c r="AF2566">
        <v>10.92</v>
      </c>
      <c r="AG2566">
        <v>0.36</v>
      </c>
      <c r="AH2566">
        <v>43128</v>
      </c>
      <c r="AI2566">
        <v>34543.360000000001</v>
      </c>
      <c r="AJ2566">
        <v>4708.7</v>
      </c>
    </row>
    <row r="2567" spans="1:36" x14ac:dyDescent="0.3">
      <c r="A2567">
        <v>9969</v>
      </c>
      <c r="B2567" t="s">
        <v>32</v>
      </c>
      <c r="C2567" t="s">
        <v>45</v>
      </c>
      <c r="D2567" t="s">
        <v>1307</v>
      </c>
      <c r="E2567" t="s">
        <v>4098</v>
      </c>
      <c r="F2567" t="s">
        <v>5451</v>
      </c>
      <c r="G2567" t="s">
        <v>400</v>
      </c>
      <c r="H2567" t="s">
        <v>397</v>
      </c>
      <c r="I2567" t="s">
        <v>100</v>
      </c>
      <c r="J2567" t="s">
        <v>398</v>
      </c>
      <c r="K2567" t="s">
        <v>399</v>
      </c>
      <c r="L2567" t="s">
        <v>35</v>
      </c>
      <c r="M2567" s="1">
        <v>40410</v>
      </c>
      <c r="N2567" t="s">
        <v>399</v>
      </c>
      <c r="O2567" s="1">
        <v>40602</v>
      </c>
      <c r="P2567" s="1">
        <v>40618</v>
      </c>
      <c r="Q2567" s="1">
        <v>40618</v>
      </c>
      <c r="R2567" s="2">
        <f t="shared" si="120"/>
        <v>0</v>
      </c>
      <c r="S2567" s="2">
        <f t="shared" si="121"/>
        <v>16</v>
      </c>
      <c r="T2567" s="2">
        <f t="shared" si="122"/>
        <v>0</v>
      </c>
      <c r="U2567" t="s">
        <v>400</v>
      </c>
      <c r="V2567" t="s">
        <v>41</v>
      </c>
      <c r="W2567" t="s">
        <v>36</v>
      </c>
      <c r="X2567" t="s">
        <v>37</v>
      </c>
      <c r="Y2567" t="s">
        <v>205</v>
      </c>
      <c r="Z2567" t="s">
        <v>74</v>
      </c>
      <c r="AA2567" t="s">
        <v>88</v>
      </c>
      <c r="AB2567" t="s">
        <v>206</v>
      </c>
      <c r="AC2567">
        <v>60</v>
      </c>
      <c r="AD2567">
        <v>16200</v>
      </c>
      <c r="AE2567">
        <v>251100</v>
      </c>
      <c r="AF2567">
        <v>15.5</v>
      </c>
      <c r="AG2567">
        <v>0.26</v>
      </c>
      <c r="AH2567">
        <v>1583</v>
      </c>
      <c r="AI2567">
        <v>8098.12</v>
      </c>
      <c r="AJ2567">
        <v>541.37</v>
      </c>
    </row>
    <row r="2568" spans="1:36" x14ac:dyDescent="0.3">
      <c r="A2568">
        <v>7139</v>
      </c>
      <c r="B2568" t="s">
        <v>32</v>
      </c>
      <c r="C2568" t="s">
        <v>45</v>
      </c>
      <c r="D2568" t="s">
        <v>1307</v>
      </c>
      <c r="E2568" t="s">
        <v>3687</v>
      </c>
      <c r="F2568" t="s">
        <v>3688</v>
      </c>
      <c r="G2568" t="s">
        <v>400</v>
      </c>
      <c r="H2568" t="s">
        <v>397</v>
      </c>
      <c r="I2568" t="s">
        <v>66</v>
      </c>
      <c r="J2568" t="s">
        <v>398</v>
      </c>
      <c r="K2568" t="s">
        <v>399</v>
      </c>
      <c r="L2568" t="s">
        <v>444</v>
      </c>
      <c r="M2568" s="1">
        <v>40410</v>
      </c>
      <c r="N2568" t="s">
        <v>399</v>
      </c>
      <c r="O2568" s="1">
        <v>40633</v>
      </c>
      <c r="P2568" s="1">
        <v>40638</v>
      </c>
      <c r="Q2568" s="1">
        <v>40638</v>
      </c>
      <c r="R2568" s="2">
        <f t="shared" si="120"/>
        <v>0</v>
      </c>
      <c r="S2568" s="2">
        <f t="shared" si="121"/>
        <v>5</v>
      </c>
      <c r="T2568" s="2">
        <f t="shared" si="122"/>
        <v>0</v>
      </c>
      <c r="U2568" t="s">
        <v>400</v>
      </c>
      <c r="V2568" t="s">
        <v>41</v>
      </c>
      <c r="W2568" t="s">
        <v>36</v>
      </c>
      <c r="X2568" t="s">
        <v>37</v>
      </c>
      <c r="Y2568" t="s">
        <v>39</v>
      </c>
      <c r="Z2568" t="s">
        <v>43</v>
      </c>
      <c r="AA2568" t="s">
        <v>42</v>
      </c>
      <c r="AB2568" t="s">
        <v>40</v>
      </c>
      <c r="AC2568">
        <v>60</v>
      </c>
      <c r="AD2568">
        <v>25000</v>
      </c>
      <c r="AE2568">
        <v>213750</v>
      </c>
      <c r="AF2568">
        <v>8.5500000000000007</v>
      </c>
      <c r="AG2568">
        <v>0.14000000000000001</v>
      </c>
      <c r="AH2568">
        <v>2565</v>
      </c>
      <c r="AI2568">
        <v>4471.07</v>
      </c>
      <c r="AJ2568">
        <v>460.84</v>
      </c>
    </row>
    <row r="2569" spans="1:36" x14ac:dyDescent="0.3">
      <c r="A2569">
        <v>7591</v>
      </c>
      <c r="B2569" t="s">
        <v>32</v>
      </c>
      <c r="C2569" t="s">
        <v>45</v>
      </c>
      <c r="D2569" t="s">
        <v>1307</v>
      </c>
      <c r="E2569" t="s">
        <v>4098</v>
      </c>
      <c r="F2569" t="s">
        <v>4106</v>
      </c>
      <c r="G2569" t="s">
        <v>400</v>
      </c>
      <c r="H2569" t="s">
        <v>397</v>
      </c>
      <c r="I2569" t="s">
        <v>66</v>
      </c>
      <c r="J2569" t="s">
        <v>398</v>
      </c>
      <c r="K2569" t="s">
        <v>399</v>
      </c>
      <c r="L2569" t="s">
        <v>444</v>
      </c>
      <c r="M2569" s="1">
        <v>40410</v>
      </c>
      <c r="N2569" t="s">
        <v>399</v>
      </c>
      <c r="O2569" s="1">
        <v>40633</v>
      </c>
      <c r="P2569" s="1">
        <v>40638</v>
      </c>
      <c r="Q2569" s="1">
        <v>40638</v>
      </c>
      <c r="R2569" s="2">
        <f t="shared" si="120"/>
        <v>0</v>
      </c>
      <c r="S2569" s="2">
        <f t="shared" si="121"/>
        <v>5</v>
      </c>
      <c r="T2569" s="2">
        <f t="shared" si="122"/>
        <v>0</v>
      </c>
      <c r="U2569" t="s">
        <v>400</v>
      </c>
      <c r="V2569" t="s">
        <v>41</v>
      </c>
      <c r="W2569" t="s">
        <v>36</v>
      </c>
      <c r="X2569" t="s">
        <v>37</v>
      </c>
      <c r="Y2569" t="s">
        <v>114</v>
      </c>
      <c r="Z2569" t="s">
        <v>74</v>
      </c>
      <c r="AA2569" t="s">
        <v>116</v>
      </c>
      <c r="AB2569" t="s">
        <v>115</v>
      </c>
      <c r="AC2569">
        <v>60</v>
      </c>
      <c r="AD2569">
        <v>21678</v>
      </c>
      <c r="AE2569">
        <v>50509.74</v>
      </c>
      <c r="AF2569">
        <v>2.33</v>
      </c>
      <c r="AG2569">
        <v>0.04</v>
      </c>
      <c r="AH2569">
        <v>1084</v>
      </c>
      <c r="AI2569">
        <v>4471.07</v>
      </c>
      <c r="AJ2569">
        <v>108.9</v>
      </c>
    </row>
    <row r="2570" spans="1:36" x14ac:dyDescent="0.3">
      <c r="A2570">
        <v>7593</v>
      </c>
      <c r="B2570" t="s">
        <v>32</v>
      </c>
      <c r="C2570" t="s">
        <v>45</v>
      </c>
      <c r="D2570" t="s">
        <v>1307</v>
      </c>
      <c r="E2570" t="s">
        <v>4108</v>
      </c>
      <c r="F2570" t="s">
        <v>4109</v>
      </c>
      <c r="G2570" t="s">
        <v>400</v>
      </c>
      <c r="H2570" t="s">
        <v>397</v>
      </c>
      <c r="I2570" t="s">
        <v>100</v>
      </c>
      <c r="J2570" t="s">
        <v>398</v>
      </c>
      <c r="K2570" t="s">
        <v>399</v>
      </c>
      <c r="L2570" t="s">
        <v>444</v>
      </c>
      <c r="M2570" s="1">
        <v>40422</v>
      </c>
      <c r="N2570" t="s">
        <v>399</v>
      </c>
      <c r="O2570" s="1">
        <v>40647</v>
      </c>
      <c r="P2570" s="1">
        <v>40638</v>
      </c>
      <c r="Q2570" s="1">
        <v>40638</v>
      </c>
      <c r="R2570" s="2">
        <f t="shared" si="120"/>
        <v>0</v>
      </c>
      <c r="S2570" s="2">
        <f t="shared" si="121"/>
        <v>-9</v>
      </c>
      <c r="T2570" s="2">
        <f t="shared" si="122"/>
        <v>0</v>
      </c>
      <c r="U2570" t="s">
        <v>400</v>
      </c>
      <c r="V2570" t="s">
        <v>41</v>
      </c>
      <c r="W2570" t="s">
        <v>36</v>
      </c>
      <c r="X2570" t="s">
        <v>37</v>
      </c>
      <c r="Y2570" t="s">
        <v>1383</v>
      </c>
      <c r="Z2570" t="s">
        <v>43</v>
      </c>
      <c r="AA2570" t="s">
        <v>143</v>
      </c>
      <c r="AB2570" t="s">
        <v>141</v>
      </c>
      <c r="AC2570">
        <v>30</v>
      </c>
      <c r="AD2570">
        <v>120200</v>
      </c>
      <c r="AE2570">
        <v>2394384</v>
      </c>
      <c r="AF2570">
        <v>19.920000000000002</v>
      </c>
      <c r="AG2570">
        <v>0.66</v>
      </c>
      <c r="AH2570">
        <v>13222</v>
      </c>
      <c r="AI2570">
        <v>4471.08</v>
      </c>
      <c r="AJ2570">
        <v>5162.29</v>
      </c>
    </row>
    <row r="2571" spans="1:36" x14ac:dyDescent="0.3">
      <c r="A2571">
        <v>8532</v>
      </c>
      <c r="B2571" t="s">
        <v>32</v>
      </c>
      <c r="C2571" t="s">
        <v>45</v>
      </c>
      <c r="D2571" t="s">
        <v>1307</v>
      </c>
      <c r="E2571" t="s">
        <v>3713</v>
      </c>
      <c r="F2571" t="s">
        <v>4744</v>
      </c>
      <c r="G2571" t="s">
        <v>400</v>
      </c>
      <c r="H2571" t="s">
        <v>397</v>
      </c>
      <c r="I2571" t="s">
        <v>1824</v>
      </c>
      <c r="J2571" t="s">
        <v>398</v>
      </c>
      <c r="K2571" t="s">
        <v>399</v>
      </c>
      <c r="L2571" t="s">
        <v>444</v>
      </c>
      <c r="M2571" s="1">
        <v>40490</v>
      </c>
      <c r="N2571" t="s">
        <v>399</v>
      </c>
      <c r="O2571" s="1">
        <v>40648</v>
      </c>
      <c r="P2571" s="1">
        <v>40638</v>
      </c>
      <c r="Q2571" s="1">
        <v>40638</v>
      </c>
      <c r="R2571" s="2">
        <f t="shared" si="120"/>
        <v>0</v>
      </c>
      <c r="S2571" s="2">
        <f t="shared" si="121"/>
        <v>-10</v>
      </c>
      <c r="T2571" s="2">
        <f t="shared" si="122"/>
        <v>0</v>
      </c>
      <c r="U2571" t="s">
        <v>400</v>
      </c>
      <c r="V2571" t="s">
        <v>41</v>
      </c>
      <c r="W2571" t="s">
        <v>36</v>
      </c>
      <c r="X2571" t="s">
        <v>37</v>
      </c>
      <c r="Y2571" t="s">
        <v>205</v>
      </c>
      <c r="Z2571" t="s">
        <v>74</v>
      </c>
      <c r="AA2571" t="s">
        <v>88</v>
      </c>
      <c r="AB2571" t="s">
        <v>206</v>
      </c>
      <c r="AC2571">
        <v>60</v>
      </c>
      <c r="AD2571">
        <v>4875</v>
      </c>
      <c r="AE2571">
        <v>77463.75</v>
      </c>
      <c r="AF2571">
        <v>15.89</v>
      </c>
      <c r="AG2571">
        <v>0.26</v>
      </c>
      <c r="AH2571">
        <v>2556</v>
      </c>
      <c r="AI2571">
        <v>4471.07</v>
      </c>
      <c r="AJ2571">
        <v>127.82</v>
      </c>
    </row>
    <row r="2572" spans="1:36" x14ac:dyDescent="0.3">
      <c r="A2572">
        <v>8073</v>
      </c>
      <c r="B2572" t="s">
        <v>32</v>
      </c>
      <c r="C2572" t="s">
        <v>45</v>
      </c>
      <c r="D2572" t="s">
        <v>1307</v>
      </c>
      <c r="E2572" t="s">
        <v>4116</v>
      </c>
      <c r="F2572" t="s">
        <v>4481</v>
      </c>
      <c r="G2572" t="s">
        <v>400</v>
      </c>
      <c r="H2572" t="s">
        <v>397</v>
      </c>
      <c r="I2572" t="s">
        <v>183</v>
      </c>
      <c r="J2572" t="s">
        <v>398</v>
      </c>
      <c r="K2572" t="s">
        <v>399</v>
      </c>
      <c r="L2572" t="s">
        <v>444</v>
      </c>
      <c r="M2572" s="1">
        <v>40466</v>
      </c>
      <c r="N2572" t="s">
        <v>399</v>
      </c>
      <c r="O2572" s="1">
        <v>40644</v>
      </c>
      <c r="P2572" s="1">
        <v>40683</v>
      </c>
      <c r="Q2572" s="1">
        <v>40683</v>
      </c>
      <c r="R2572" s="2">
        <f t="shared" si="120"/>
        <v>0</v>
      </c>
      <c r="S2572" s="2">
        <f t="shared" si="121"/>
        <v>39</v>
      </c>
      <c r="T2572" s="2">
        <f t="shared" si="122"/>
        <v>0</v>
      </c>
      <c r="U2572" t="s">
        <v>400</v>
      </c>
      <c r="V2572" t="s">
        <v>41</v>
      </c>
      <c r="W2572" t="s">
        <v>36</v>
      </c>
      <c r="X2572" t="s">
        <v>37</v>
      </c>
      <c r="Y2572" t="s">
        <v>221</v>
      </c>
      <c r="Z2572" t="s">
        <v>74</v>
      </c>
      <c r="AA2572" t="s">
        <v>222</v>
      </c>
      <c r="AB2572" t="s">
        <v>63</v>
      </c>
      <c r="AC2572">
        <v>60</v>
      </c>
      <c r="AD2572">
        <v>7946</v>
      </c>
      <c r="AE2572">
        <v>19944.46</v>
      </c>
      <c r="AF2572">
        <v>2.5099999999999998</v>
      </c>
      <c r="AG2572">
        <v>0.04</v>
      </c>
      <c r="AH2572">
        <v>1168</v>
      </c>
      <c r="AI2572">
        <v>3402.23</v>
      </c>
      <c r="AJ2572">
        <v>43</v>
      </c>
    </row>
    <row r="2573" spans="1:36" x14ac:dyDescent="0.3">
      <c r="A2573">
        <v>8071</v>
      </c>
      <c r="B2573" t="s">
        <v>32</v>
      </c>
      <c r="C2573" t="s">
        <v>45</v>
      </c>
      <c r="D2573" t="s">
        <v>1307</v>
      </c>
      <c r="E2573" t="s">
        <v>3096</v>
      </c>
      <c r="F2573" t="s">
        <v>4479</v>
      </c>
      <c r="G2573" t="s">
        <v>400</v>
      </c>
      <c r="H2573" t="s">
        <v>397</v>
      </c>
      <c r="I2573" t="s">
        <v>66</v>
      </c>
      <c r="J2573" t="s">
        <v>398</v>
      </c>
      <c r="K2573" t="s">
        <v>399</v>
      </c>
      <c r="L2573" t="s">
        <v>444</v>
      </c>
      <c r="M2573" s="1">
        <v>40490</v>
      </c>
      <c r="N2573" t="s">
        <v>399</v>
      </c>
      <c r="O2573" s="1">
        <v>40647</v>
      </c>
      <c r="P2573" s="1">
        <v>40683</v>
      </c>
      <c r="Q2573" s="1">
        <v>40683</v>
      </c>
      <c r="R2573" s="2">
        <f t="shared" si="120"/>
        <v>0</v>
      </c>
      <c r="S2573" s="2">
        <f t="shared" si="121"/>
        <v>36</v>
      </c>
      <c r="T2573" s="2">
        <f t="shared" si="122"/>
        <v>0</v>
      </c>
      <c r="U2573" t="s">
        <v>400</v>
      </c>
      <c r="V2573" t="s">
        <v>41</v>
      </c>
      <c r="W2573" t="s">
        <v>36</v>
      </c>
      <c r="X2573" t="s">
        <v>37</v>
      </c>
      <c r="Y2573" t="s">
        <v>114</v>
      </c>
      <c r="Z2573" t="s">
        <v>74</v>
      </c>
      <c r="AA2573" t="s">
        <v>116</v>
      </c>
      <c r="AB2573" t="s">
        <v>115</v>
      </c>
      <c r="AC2573">
        <v>60</v>
      </c>
      <c r="AD2573">
        <v>54869</v>
      </c>
      <c r="AE2573">
        <v>127844.77</v>
      </c>
      <c r="AF2573">
        <v>2.33</v>
      </c>
      <c r="AG2573">
        <v>0.04</v>
      </c>
      <c r="AH2573">
        <v>2630</v>
      </c>
      <c r="AI2573">
        <v>3402.23</v>
      </c>
      <c r="AJ2573">
        <v>210.94</v>
      </c>
    </row>
    <row r="2574" spans="1:36" x14ac:dyDescent="0.3">
      <c r="A2574">
        <v>7600</v>
      </c>
      <c r="B2574" t="s">
        <v>32</v>
      </c>
      <c r="C2574" t="s">
        <v>45</v>
      </c>
      <c r="D2574" t="s">
        <v>1307</v>
      </c>
      <c r="E2574" t="s">
        <v>4116</v>
      </c>
      <c r="F2574" t="s">
        <v>4117</v>
      </c>
      <c r="G2574" t="s">
        <v>400</v>
      </c>
      <c r="H2574" t="s">
        <v>397</v>
      </c>
      <c r="I2574" t="s">
        <v>194</v>
      </c>
      <c r="J2574" t="s">
        <v>398</v>
      </c>
      <c r="K2574" t="s">
        <v>399</v>
      </c>
      <c r="L2574" t="s">
        <v>444</v>
      </c>
      <c r="M2574" s="1">
        <v>40466</v>
      </c>
      <c r="N2574" t="s">
        <v>399</v>
      </c>
      <c r="O2574" s="1">
        <v>40663</v>
      </c>
      <c r="P2574" s="1">
        <v>40683</v>
      </c>
      <c r="Q2574" s="1">
        <v>40683</v>
      </c>
      <c r="R2574" s="2">
        <f t="shared" si="120"/>
        <v>0</v>
      </c>
      <c r="S2574" s="2">
        <f t="shared" si="121"/>
        <v>20</v>
      </c>
      <c r="T2574" s="2">
        <f t="shared" si="122"/>
        <v>0</v>
      </c>
      <c r="U2574" t="s">
        <v>400</v>
      </c>
      <c r="V2574" t="s">
        <v>41</v>
      </c>
      <c r="W2574" t="s">
        <v>36</v>
      </c>
      <c r="X2574" t="s">
        <v>37</v>
      </c>
      <c r="Y2574" t="s">
        <v>221</v>
      </c>
      <c r="Z2574" t="s">
        <v>74</v>
      </c>
      <c r="AA2574" t="s">
        <v>222</v>
      </c>
      <c r="AB2574" t="s">
        <v>63</v>
      </c>
      <c r="AC2574">
        <v>60</v>
      </c>
      <c r="AD2574">
        <v>18000</v>
      </c>
      <c r="AE2574">
        <v>45180</v>
      </c>
      <c r="AF2574">
        <v>2.5099999999999998</v>
      </c>
      <c r="AG2574">
        <v>0.04</v>
      </c>
      <c r="AH2574">
        <v>1032</v>
      </c>
      <c r="AI2574">
        <v>3402.23</v>
      </c>
      <c r="AJ2574">
        <v>97.41</v>
      </c>
    </row>
    <row r="2575" spans="1:36" x14ac:dyDescent="0.3">
      <c r="A2575">
        <v>8072</v>
      </c>
      <c r="B2575" t="s">
        <v>32</v>
      </c>
      <c r="C2575" t="s">
        <v>45</v>
      </c>
      <c r="D2575" t="s">
        <v>1307</v>
      </c>
      <c r="E2575" t="s">
        <v>4116</v>
      </c>
      <c r="F2575" t="s">
        <v>4480</v>
      </c>
      <c r="G2575" t="s">
        <v>400</v>
      </c>
      <c r="H2575" t="s">
        <v>397</v>
      </c>
      <c r="I2575" t="s">
        <v>66</v>
      </c>
      <c r="J2575" t="s">
        <v>398</v>
      </c>
      <c r="K2575" t="s">
        <v>399</v>
      </c>
      <c r="L2575" t="s">
        <v>444</v>
      </c>
      <c r="M2575" s="1">
        <v>40466</v>
      </c>
      <c r="N2575" t="s">
        <v>399</v>
      </c>
      <c r="O2575" s="1">
        <v>40663</v>
      </c>
      <c r="P2575" s="1">
        <v>40683</v>
      </c>
      <c r="Q2575" s="1">
        <v>40683</v>
      </c>
      <c r="R2575" s="2">
        <f t="shared" si="120"/>
        <v>0</v>
      </c>
      <c r="S2575" s="2">
        <f t="shared" si="121"/>
        <v>20</v>
      </c>
      <c r="T2575" s="2">
        <f t="shared" si="122"/>
        <v>0</v>
      </c>
      <c r="U2575" t="s">
        <v>400</v>
      </c>
      <c r="V2575" t="s">
        <v>41</v>
      </c>
      <c r="W2575" t="s">
        <v>36</v>
      </c>
      <c r="X2575" t="s">
        <v>37</v>
      </c>
      <c r="Y2575" t="s">
        <v>39</v>
      </c>
      <c r="Z2575" t="s">
        <v>43</v>
      </c>
      <c r="AA2575" t="s">
        <v>42</v>
      </c>
      <c r="AB2575" t="s">
        <v>40</v>
      </c>
      <c r="AC2575">
        <v>60</v>
      </c>
      <c r="AD2575">
        <v>120000</v>
      </c>
      <c r="AE2575">
        <v>1026000</v>
      </c>
      <c r="AF2575">
        <v>8.5500000000000007</v>
      </c>
      <c r="AG2575">
        <v>0.14000000000000001</v>
      </c>
      <c r="AH2575">
        <v>11057</v>
      </c>
      <c r="AI2575">
        <v>12049.4</v>
      </c>
      <c r="AJ2575">
        <v>2212.06</v>
      </c>
    </row>
    <row r="2576" spans="1:36" x14ac:dyDescent="0.3">
      <c r="A2576">
        <v>9465</v>
      </c>
      <c r="B2576" t="s">
        <v>32</v>
      </c>
      <c r="C2576" t="s">
        <v>45</v>
      </c>
      <c r="D2576" t="s">
        <v>1307</v>
      </c>
      <c r="E2576" t="s">
        <v>4116</v>
      </c>
      <c r="F2576" t="s">
        <v>5215</v>
      </c>
      <c r="G2576" t="s">
        <v>400</v>
      </c>
      <c r="H2576" t="s">
        <v>397</v>
      </c>
      <c r="I2576" t="s">
        <v>183</v>
      </c>
      <c r="J2576" t="s">
        <v>398</v>
      </c>
      <c r="K2576" t="s">
        <v>399</v>
      </c>
      <c r="L2576" t="s">
        <v>444</v>
      </c>
      <c r="M2576" s="1">
        <v>40466</v>
      </c>
      <c r="N2576" t="s">
        <v>399</v>
      </c>
      <c r="O2576" s="1">
        <v>40663</v>
      </c>
      <c r="P2576" s="1">
        <v>40683</v>
      </c>
      <c r="Q2576" s="1">
        <v>40683</v>
      </c>
      <c r="R2576" s="2">
        <f t="shared" si="120"/>
        <v>0</v>
      </c>
      <c r="S2576" s="2">
        <f t="shared" si="121"/>
        <v>20</v>
      </c>
      <c r="T2576" s="2">
        <f t="shared" si="122"/>
        <v>0</v>
      </c>
      <c r="U2576" t="s">
        <v>400</v>
      </c>
      <c r="V2576" t="s">
        <v>41</v>
      </c>
      <c r="W2576" t="s">
        <v>36</v>
      </c>
      <c r="X2576" t="s">
        <v>37</v>
      </c>
      <c r="Y2576" t="s">
        <v>221</v>
      </c>
      <c r="Z2576" t="s">
        <v>74</v>
      </c>
      <c r="AA2576" t="s">
        <v>222</v>
      </c>
      <c r="AB2576" t="s">
        <v>63</v>
      </c>
      <c r="AC2576">
        <v>60</v>
      </c>
      <c r="AD2576">
        <v>84</v>
      </c>
      <c r="AE2576">
        <v>210.84</v>
      </c>
      <c r="AF2576">
        <v>2.5099999999999998</v>
      </c>
      <c r="AG2576">
        <v>0.04</v>
      </c>
      <c r="AH2576">
        <v>6</v>
      </c>
      <c r="AI2576">
        <v>3402.23</v>
      </c>
      <c r="AJ2576">
        <v>0.45</v>
      </c>
    </row>
    <row r="2577" spans="1:36" x14ac:dyDescent="0.3">
      <c r="A2577">
        <v>8075</v>
      </c>
      <c r="B2577" t="s">
        <v>32</v>
      </c>
      <c r="C2577" t="s">
        <v>45</v>
      </c>
      <c r="D2577" t="s">
        <v>1307</v>
      </c>
      <c r="E2577" t="s">
        <v>4098</v>
      </c>
      <c r="F2577" t="s">
        <v>4483</v>
      </c>
      <c r="G2577" t="s">
        <v>400</v>
      </c>
      <c r="H2577" t="s">
        <v>397</v>
      </c>
      <c r="I2577" t="s">
        <v>183</v>
      </c>
      <c r="J2577" t="s">
        <v>398</v>
      </c>
      <c r="K2577" t="s">
        <v>399</v>
      </c>
      <c r="L2577" t="s">
        <v>444</v>
      </c>
      <c r="M2577" s="1">
        <v>40410</v>
      </c>
      <c r="N2577" t="s">
        <v>399</v>
      </c>
      <c r="O2577" s="1">
        <v>40647</v>
      </c>
      <c r="P2577" s="1">
        <v>40704</v>
      </c>
      <c r="Q2577" s="1">
        <v>40704</v>
      </c>
      <c r="R2577" s="2">
        <f t="shared" si="120"/>
        <v>0</v>
      </c>
      <c r="S2577" s="2">
        <f t="shared" si="121"/>
        <v>57</v>
      </c>
      <c r="T2577" s="2">
        <f t="shared" si="122"/>
        <v>0</v>
      </c>
      <c r="U2577" t="s">
        <v>400</v>
      </c>
      <c r="V2577" t="s">
        <v>41</v>
      </c>
      <c r="W2577" t="s">
        <v>36</v>
      </c>
      <c r="X2577" t="s">
        <v>37</v>
      </c>
      <c r="Y2577" t="s">
        <v>92</v>
      </c>
      <c r="Z2577" t="s">
        <v>74</v>
      </c>
      <c r="AA2577" t="s">
        <v>88</v>
      </c>
      <c r="AB2577" t="s">
        <v>93</v>
      </c>
      <c r="AC2577">
        <v>60</v>
      </c>
      <c r="AD2577">
        <v>10394</v>
      </c>
      <c r="AE2577">
        <v>72965.88</v>
      </c>
      <c r="AF2577">
        <v>7.02</v>
      </c>
      <c r="AG2577">
        <v>0.12</v>
      </c>
      <c r="AH2577">
        <v>14935</v>
      </c>
      <c r="AI2577">
        <v>15919.88</v>
      </c>
      <c r="AJ2577">
        <v>157.31</v>
      </c>
    </row>
    <row r="2578" spans="1:36" x14ac:dyDescent="0.3">
      <c r="A2578">
        <v>9987</v>
      </c>
      <c r="B2578" t="s">
        <v>32</v>
      </c>
      <c r="C2578" t="s">
        <v>45</v>
      </c>
      <c r="D2578" t="s">
        <v>1307</v>
      </c>
      <c r="E2578" t="s">
        <v>5457</v>
      </c>
      <c r="F2578" t="s">
        <v>5458</v>
      </c>
      <c r="G2578" t="s">
        <v>400</v>
      </c>
      <c r="H2578" t="s">
        <v>397</v>
      </c>
      <c r="I2578" t="s">
        <v>66</v>
      </c>
      <c r="J2578" t="s">
        <v>398</v>
      </c>
      <c r="K2578" t="s">
        <v>399</v>
      </c>
      <c r="L2578" t="s">
        <v>35</v>
      </c>
      <c r="M2578" s="1">
        <v>40603</v>
      </c>
      <c r="N2578" t="s">
        <v>399</v>
      </c>
      <c r="O2578" s="1">
        <v>40674</v>
      </c>
      <c r="P2578" s="1">
        <v>40707</v>
      </c>
      <c r="Q2578" s="1">
        <v>40707</v>
      </c>
      <c r="R2578" s="2">
        <f t="shared" si="120"/>
        <v>0</v>
      </c>
      <c r="S2578" s="2">
        <f t="shared" si="121"/>
        <v>33</v>
      </c>
      <c r="T2578" s="2">
        <f t="shared" si="122"/>
        <v>0</v>
      </c>
      <c r="U2578" t="s">
        <v>400</v>
      </c>
      <c r="V2578" t="s">
        <v>41</v>
      </c>
      <c r="W2578" t="s">
        <v>36</v>
      </c>
      <c r="X2578" t="s">
        <v>50</v>
      </c>
      <c r="Y2578" t="s">
        <v>62</v>
      </c>
      <c r="Z2578" t="s">
        <v>65</v>
      </c>
      <c r="AA2578" t="s">
        <v>64</v>
      </c>
      <c r="AB2578" t="s">
        <v>63</v>
      </c>
      <c r="AC2578">
        <v>240</v>
      </c>
      <c r="AD2578">
        <v>10000</v>
      </c>
      <c r="AE2578">
        <v>18000</v>
      </c>
      <c r="AF2578">
        <v>1.8</v>
      </c>
      <c r="AG2578">
        <v>0.01</v>
      </c>
      <c r="AH2578">
        <v>3637</v>
      </c>
      <c r="AI2578">
        <v>9499.4599999999991</v>
      </c>
      <c r="AJ2578">
        <v>29.7</v>
      </c>
    </row>
    <row r="2579" spans="1:36" x14ac:dyDescent="0.3">
      <c r="A2579">
        <v>8083</v>
      </c>
      <c r="B2579" t="s">
        <v>32</v>
      </c>
      <c r="C2579" t="s">
        <v>45</v>
      </c>
      <c r="D2579" t="s">
        <v>1307</v>
      </c>
      <c r="E2579" t="s">
        <v>4116</v>
      </c>
      <c r="F2579" t="s">
        <v>4491</v>
      </c>
      <c r="G2579" t="s">
        <v>400</v>
      </c>
      <c r="H2579" t="s">
        <v>397</v>
      </c>
      <c r="I2579" t="s">
        <v>183</v>
      </c>
      <c r="J2579" t="s">
        <v>398</v>
      </c>
      <c r="K2579" t="s">
        <v>399</v>
      </c>
      <c r="L2579" t="s">
        <v>444</v>
      </c>
      <c r="M2579" s="1">
        <v>40466</v>
      </c>
      <c r="N2579" t="s">
        <v>399</v>
      </c>
      <c r="O2579" s="1">
        <v>40663</v>
      </c>
      <c r="P2579" s="1">
        <v>40714</v>
      </c>
      <c r="Q2579" s="1">
        <v>40714</v>
      </c>
      <c r="R2579" s="2">
        <f t="shared" si="120"/>
        <v>0</v>
      </c>
      <c r="S2579" s="2">
        <f t="shared" si="121"/>
        <v>51</v>
      </c>
      <c r="T2579" s="2">
        <f t="shared" si="122"/>
        <v>0</v>
      </c>
      <c r="U2579" t="s">
        <v>400</v>
      </c>
      <c r="V2579" t="s">
        <v>41</v>
      </c>
      <c r="W2579" t="s">
        <v>36</v>
      </c>
      <c r="X2579" t="s">
        <v>37</v>
      </c>
      <c r="Y2579" t="s">
        <v>221</v>
      </c>
      <c r="Z2579" t="s">
        <v>74</v>
      </c>
      <c r="AA2579" t="s">
        <v>222</v>
      </c>
      <c r="AB2579" t="s">
        <v>63</v>
      </c>
      <c r="AC2579">
        <v>60</v>
      </c>
      <c r="AD2579">
        <v>112000</v>
      </c>
      <c r="AE2579">
        <v>281120</v>
      </c>
      <c r="AF2579">
        <v>2.5099999999999998</v>
      </c>
      <c r="AG2579">
        <v>0.04</v>
      </c>
      <c r="AH2579">
        <v>6449</v>
      </c>
      <c r="AI2579">
        <v>7962.26</v>
      </c>
      <c r="AJ2579">
        <v>606.09</v>
      </c>
    </row>
    <row r="2580" spans="1:36" x14ac:dyDescent="0.3">
      <c r="A2580">
        <v>9992</v>
      </c>
      <c r="B2580" t="s">
        <v>32</v>
      </c>
      <c r="C2580" t="s">
        <v>45</v>
      </c>
      <c r="D2580" t="s">
        <v>1307</v>
      </c>
      <c r="E2580" t="s">
        <v>4116</v>
      </c>
      <c r="F2580" t="s">
        <v>5461</v>
      </c>
      <c r="G2580" t="s">
        <v>400</v>
      </c>
      <c r="H2580" t="s">
        <v>397</v>
      </c>
      <c r="I2580" t="s">
        <v>183</v>
      </c>
      <c r="J2580" t="s">
        <v>398</v>
      </c>
      <c r="K2580" t="s">
        <v>399</v>
      </c>
      <c r="L2580" t="s">
        <v>444</v>
      </c>
      <c r="M2580" s="1">
        <v>40466</v>
      </c>
      <c r="N2580" t="s">
        <v>399</v>
      </c>
      <c r="O2580" s="1">
        <v>40663</v>
      </c>
      <c r="P2580" s="1">
        <v>40714</v>
      </c>
      <c r="Q2580" s="1">
        <v>40714</v>
      </c>
      <c r="R2580" s="2">
        <f t="shared" si="120"/>
        <v>0</v>
      </c>
      <c r="S2580" s="2">
        <f t="shared" si="121"/>
        <v>51</v>
      </c>
      <c r="T2580" s="2">
        <f t="shared" si="122"/>
        <v>0</v>
      </c>
      <c r="U2580" t="s">
        <v>400</v>
      </c>
      <c r="V2580" t="s">
        <v>41</v>
      </c>
      <c r="W2580" t="s">
        <v>36</v>
      </c>
      <c r="X2580" t="s">
        <v>37</v>
      </c>
      <c r="Y2580" t="s">
        <v>221</v>
      </c>
      <c r="Z2580" t="s">
        <v>74</v>
      </c>
      <c r="AA2580" t="s">
        <v>222</v>
      </c>
      <c r="AB2580" t="s">
        <v>63</v>
      </c>
      <c r="AC2580">
        <v>60</v>
      </c>
      <c r="AD2580">
        <v>31043</v>
      </c>
      <c r="AE2580">
        <v>77917.929999999993</v>
      </c>
      <c r="AF2580">
        <v>2.5099999999999998</v>
      </c>
      <c r="AG2580">
        <v>0.04</v>
      </c>
      <c r="AH2580">
        <v>1785</v>
      </c>
      <c r="AI2580">
        <v>7962.25</v>
      </c>
      <c r="AJ2580">
        <v>167.99</v>
      </c>
    </row>
    <row r="2581" spans="1:36" x14ac:dyDescent="0.3">
      <c r="A2581">
        <v>7607</v>
      </c>
      <c r="B2581" t="s">
        <v>32</v>
      </c>
      <c r="C2581" t="s">
        <v>45</v>
      </c>
      <c r="D2581" t="s">
        <v>1307</v>
      </c>
      <c r="E2581" t="s">
        <v>3713</v>
      </c>
      <c r="F2581" t="s">
        <v>4122</v>
      </c>
      <c r="G2581" t="s">
        <v>400</v>
      </c>
      <c r="H2581" t="s">
        <v>397</v>
      </c>
      <c r="I2581" t="s">
        <v>183</v>
      </c>
      <c r="J2581" t="s">
        <v>398</v>
      </c>
      <c r="K2581" t="s">
        <v>399</v>
      </c>
      <c r="L2581" t="s">
        <v>444</v>
      </c>
      <c r="M2581" s="1">
        <v>40490</v>
      </c>
      <c r="N2581" t="s">
        <v>399</v>
      </c>
      <c r="O2581" s="1">
        <v>40739</v>
      </c>
      <c r="P2581" s="1">
        <v>40735</v>
      </c>
      <c r="Q2581" s="1">
        <v>40735</v>
      </c>
      <c r="R2581" s="2">
        <f t="shared" si="120"/>
        <v>0</v>
      </c>
      <c r="S2581" s="2">
        <f t="shared" si="121"/>
        <v>-4</v>
      </c>
      <c r="T2581" s="2">
        <f t="shared" si="122"/>
        <v>0</v>
      </c>
      <c r="U2581" t="s">
        <v>400</v>
      </c>
      <c r="V2581" t="s">
        <v>41</v>
      </c>
      <c r="W2581" t="s">
        <v>36</v>
      </c>
      <c r="X2581" t="s">
        <v>37</v>
      </c>
      <c r="Y2581" t="s">
        <v>114</v>
      </c>
      <c r="Z2581" t="s">
        <v>74</v>
      </c>
      <c r="AA2581" t="s">
        <v>116</v>
      </c>
      <c r="AB2581" t="s">
        <v>115</v>
      </c>
      <c r="AC2581">
        <v>60</v>
      </c>
      <c r="AD2581">
        <v>18579</v>
      </c>
      <c r="AE2581">
        <v>43289.07</v>
      </c>
      <c r="AF2581">
        <v>2.33</v>
      </c>
      <c r="AG2581">
        <v>0.04</v>
      </c>
      <c r="AH2581">
        <v>2029</v>
      </c>
      <c r="AI2581">
        <v>6801.72</v>
      </c>
      <c r="AJ2581">
        <v>71.430000000000007</v>
      </c>
    </row>
    <row r="2582" spans="1:36" x14ac:dyDescent="0.3">
      <c r="A2582">
        <v>8552</v>
      </c>
      <c r="B2582" t="s">
        <v>32</v>
      </c>
      <c r="C2582" t="s">
        <v>45</v>
      </c>
      <c r="D2582" t="s">
        <v>1307</v>
      </c>
      <c r="E2582" t="s">
        <v>3131</v>
      </c>
      <c r="F2582" t="s">
        <v>4758</v>
      </c>
      <c r="G2582" t="s">
        <v>400</v>
      </c>
      <c r="H2582" t="s">
        <v>397</v>
      </c>
      <c r="I2582" t="s">
        <v>66</v>
      </c>
      <c r="J2582" t="s">
        <v>398</v>
      </c>
      <c r="K2582" t="s">
        <v>399</v>
      </c>
      <c r="L2582" t="s">
        <v>444</v>
      </c>
      <c r="M2582" s="1">
        <v>40603</v>
      </c>
      <c r="N2582" t="s">
        <v>399</v>
      </c>
      <c r="O2582" s="1">
        <v>40739</v>
      </c>
      <c r="P2582" s="1">
        <v>40735</v>
      </c>
      <c r="Q2582" s="1">
        <v>40735</v>
      </c>
      <c r="R2582" s="2">
        <f t="shared" si="120"/>
        <v>0</v>
      </c>
      <c r="S2582" s="2">
        <f t="shared" si="121"/>
        <v>-4</v>
      </c>
      <c r="T2582" s="2">
        <f t="shared" si="122"/>
        <v>0</v>
      </c>
      <c r="U2582" t="s">
        <v>400</v>
      </c>
      <c r="V2582" t="s">
        <v>41</v>
      </c>
      <c r="W2582" t="s">
        <v>36</v>
      </c>
      <c r="X2582" t="s">
        <v>50</v>
      </c>
      <c r="Y2582" t="s">
        <v>62</v>
      </c>
      <c r="Z2582" t="s">
        <v>65</v>
      </c>
      <c r="AA2582" t="s">
        <v>64</v>
      </c>
      <c r="AB2582" t="s">
        <v>63</v>
      </c>
      <c r="AC2582">
        <v>240</v>
      </c>
      <c r="AD2582">
        <v>20000</v>
      </c>
      <c r="AE2582">
        <v>36000</v>
      </c>
      <c r="AF2582">
        <v>1.8</v>
      </c>
      <c r="AG2582">
        <v>0.01</v>
      </c>
      <c r="AH2582">
        <v>7482</v>
      </c>
      <c r="AI2582">
        <v>6801.72</v>
      </c>
      <c r="AJ2582">
        <v>59.4</v>
      </c>
    </row>
    <row r="2583" spans="1:36" x14ac:dyDescent="0.3">
      <c r="A2583">
        <v>6691</v>
      </c>
      <c r="B2583" t="s">
        <v>32</v>
      </c>
      <c r="C2583" t="s">
        <v>45</v>
      </c>
      <c r="D2583" t="s">
        <v>1307</v>
      </c>
      <c r="E2583" t="s">
        <v>3131</v>
      </c>
      <c r="F2583" t="s">
        <v>3135</v>
      </c>
      <c r="G2583" t="s">
        <v>400</v>
      </c>
      <c r="H2583" t="s">
        <v>397</v>
      </c>
      <c r="I2583" t="s">
        <v>100</v>
      </c>
      <c r="J2583" t="s">
        <v>398</v>
      </c>
      <c r="K2583" t="s">
        <v>399</v>
      </c>
      <c r="L2583" t="s">
        <v>35</v>
      </c>
      <c r="M2583" s="1">
        <v>40603</v>
      </c>
      <c r="N2583" t="s">
        <v>399</v>
      </c>
      <c r="O2583" s="1">
        <v>40770</v>
      </c>
      <c r="P2583" s="1">
        <v>40742</v>
      </c>
      <c r="Q2583" s="1">
        <v>40742</v>
      </c>
      <c r="R2583" s="2">
        <f t="shared" si="120"/>
        <v>0</v>
      </c>
      <c r="S2583" s="2">
        <f t="shared" si="121"/>
        <v>-28</v>
      </c>
      <c r="T2583" s="2">
        <f t="shared" si="122"/>
        <v>0</v>
      </c>
      <c r="U2583" t="s">
        <v>400</v>
      </c>
      <c r="V2583" t="s">
        <v>41</v>
      </c>
      <c r="W2583" t="s">
        <v>36</v>
      </c>
      <c r="X2583" t="s">
        <v>37</v>
      </c>
      <c r="Y2583" t="s">
        <v>1479</v>
      </c>
      <c r="Z2583" t="s">
        <v>43</v>
      </c>
      <c r="AA2583" t="s">
        <v>1480</v>
      </c>
      <c r="AB2583" t="s">
        <v>420</v>
      </c>
      <c r="AC2583">
        <v>30</v>
      </c>
      <c r="AD2583">
        <v>10015</v>
      </c>
      <c r="AE2583">
        <v>109363.8</v>
      </c>
      <c r="AF2583">
        <v>10.92</v>
      </c>
      <c r="AG2583">
        <v>0.36</v>
      </c>
      <c r="AH2583">
        <v>846</v>
      </c>
      <c r="AI2583">
        <v>3798.73</v>
      </c>
      <c r="AJ2583">
        <v>180.45</v>
      </c>
    </row>
    <row r="2584" spans="1:36" x14ac:dyDescent="0.3">
      <c r="A2584">
        <v>8098</v>
      </c>
      <c r="B2584" t="s">
        <v>32</v>
      </c>
      <c r="C2584" t="s">
        <v>45</v>
      </c>
      <c r="D2584" t="s">
        <v>1307</v>
      </c>
      <c r="E2584" t="s">
        <v>4108</v>
      </c>
      <c r="F2584" t="s">
        <v>4498</v>
      </c>
      <c r="G2584" t="s">
        <v>400</v>
      </c>
      <c r="H2584" t="s">
        <v>397</v>
      </c>
      <c r="I2584" t="s">
        <v>100</v>
      </c>
      <c r="J2584" t="s">
        <v>398</v>
      </c>
      <c r="K2584" t="s">
        <v>399</v>
      </c>
      <c r="L2584" t="s">
        <v>444</v>
      </c>
      <c r="M2584" s="1">
        <v>40422</v>
      </c>
      <c r="N2584" t="s">
        <v>399</v>
      </c>
      <c r="O2584" s="1">
        <v>40647</v>
      </c>
      <c r="P2584" s="1">
        <v>40760</v>
      </c>
      <c r="Q2584" s="1">
        <v>40760</v>
      </c>
      <c r="R2584" s="2">
        <f t="shared" si="120"/>
        <v>0</v>
      </c>
      <c r="S2584" s="2">
        <f t="shared" si="121"/>
        <v>113</v>
      </c>
      <c r="T2584" s="2">
        <f t="shared" si="122"/>
        <v>0</v>
      </c>
      <c r="U2584" t="s">
        <v>400</v>
      </c>
      <c r="V2584" t="s">
        <v>41</v>
      </c>
      <c r="W2584" t="s">
        <v>36</v>
      </c>
      <c r="X2584" t="s">
        <v>37</v>
      </c>
      <c r="Y2584" t="s">
        <v>1383</v>
      </c>
      <c r="Z2584" t="s">
        <v>43</v>
      </c>
      <c r="AA2584" t="s">
        <v>143</v>
      </c>
      <c r="AB2584" t="s">
        <v>141</v>
      </c>
      <c r="AC2584">
        <v>30</v>
      </c>
      <c r="AD2584">
        <v>13154</v>
      </c>
      <c r="AE2584">
        <v>262027.68</v>
      </c>
      <c r="AF2584">
        <v>19.920000000000002</v>
      </c>
      <c r="AG2584">
        <v>0.66</v>
      </c>
      <c r="AH2584">
        <v>1456</v>
      </c>
      <c r="AI2584">
        <v>3949.18</v>
      </c>
      <c r="AJ2584">
        <v>564.92999999999995</v>
      </c>
    </row>
    <row r="2585" spans="1:36" x14ac:dyDescent="0.3">
      <c r="A2585">
        <v>6688</v>
      </c>
      <c r="B2585" t="s">
        <v>32</v>
      </c>
      <c r="C2585" t="s">
        <v>45</v>
      </c>
      <c r="D2585" t="s">
        <v>1307</v>
      </c>
      <c r="E2585" t="s">
        <v>3131</v>
      </c>
      <c r="F2585" t="s">
        <v>3132</v>
      </c>
      <c r="G2585" t="s">
        <v>400</v>
      </c>
      <c r="H2585" t="s">
        <v>397</v>
      </c>
      <c r="I2585" t="s">
        <v>66</v>
      </c>
      <c r="J2585" t="s">
        <v>398</v>
      </c>
      <c r="K2585" t="s">
        <v>399</v>
      </c>
      <c r="L2585" t="s">
        <v>444</v>
      </c>
      <c r="M2585" s="1">
        <v>40603</v>
      </c>
      <c r="N2585" t="s">
        <v>399</v>
      </c>
      <c r="O2585" s="1">
        <v>40770</v>
      </c>
      <c r="P2585" s="1">
        <v>40760</v>
      </c>
      <c r="Q2585" s="1">
        <v>40760</v>
      </c>
      <c r="R2585" s="2">
        <f t="shared" si="120"/>
        <v>0</v>
      </c>
      <c r="S2585" s="2">
        <f t="shared" si="121"/>
        <v>-10</v>
      </c>
      <c r="T2585" s="2">
        <f t="shared" si="122"/>
        <v>0</v>
      </c>
      <c r="U2585" t="s">
        <v>400</v>
      </c>
      <c r="V2585" t="s">
        <v>41</v>
      </c>
      <c r="W2585" t="s">
        <v>36</v>
      </c>
      <c r="X2585" t="s">
        <v>50</v>
      </c>
      <c r="Y2585" t="s">
        <v>62</v>
      </c>
      <c r="Z2585" t="s">
        <v>65</v>
      </c>
      <c r="AA2585" t="s">
        <v>64</v>
      </c>
      <c r="AB2585" t="s">
        <v>63</v>
      </c>
      <c r="AC2585">
        <v>240</v>
      </c>
      <c r="AD2585">
        <v>20000</v>
      </c>
      <c r="AE2585">
        <v>36000</v>
      </c>
      <c r="AF2585">
        <v>1.8</v>
      </c>
      <c r="AG2585">
        <v>0.01</v>
      </c>
      <c r="AH2585">
        <v>7469</v>
      </c>
      <c r="AI2585">
        <v>3949.19</v>
      </c>
      <c r="AJ2585">
        <v>59.4</v>
      </c>
    </row>
    <row r="2586" spans="1:36" x14ac:dyDescent="0.3">
      <c r="A2586">
        <v>9482</v>
      </c>
      <c r="B2586" t="s">
        <v>32</v>
      </c>
      <c r="C2586" t="s">
        <v>45</v>
      </c>
      <c r="D2586" t="s">
        <v>1307</v>
      </c>
      <c r="E2586" t="s">
        <v>3184</v>
      </c>
      <c r="F2586" t="s">
        <v>5225</v>
      </c>
      <c r="G2586" t="s">
        <v>400</v>
      </c>
      <c r="H2586" t="s">
        <v>397</v>
      </c>
      <c r="I2586" t="s">
        <v>183</v>
      </c>
      <c r="J2586" t="s">
        <v>398</v>
      </c>
      <c r="K2586" t="s">
        <v>399</v>
      </c>
      <c r="L2586" t="s">
        <v>444</v>
      </c>
      <c r="M2586" s="1">
        <v>40577</v>
      </c>
      <c r="N2586" t="s">
        <v>399</v>
      </c>
      <c r="O2586" s="1">
        <v>40773</v>
      </c>
      <c r="P2586" s="1">
        <v>40760</v>
      </c>
      <c r="Q2586" s="1">
        <v>40760</v>
      </c>
      <c r="R2586" s="2">
        <f t="shared" si="120"/>
        <v>0</v>
      </c>
      <c r="S2586" s="2">
        <f t="shared" si="121"/>
        <v>-13</v>
      </c>
      <c r="T2586" s="2">
        <f t="shared" si="122"/>
        <v>0</v>
      </c>
      <c r="U2586" t="s">
        <v>400</v>
      </c>
      <c r="V2586" t="s">
        <v>41</v>
      </c>
      <c r="W2586" t="s">
        <v>36</v>
      </c>
      <c r="X2586" t="s">
        <v>37</v>
      </c>
      <c r="Y2586" t="s">
        <v>92</v>
      </c>
      <c r="Z2586" t="s">
        <v>74</v>
      </c>
      <c r="AA2586" t="s">
        <v>88</v>
      </c>
      <c r="AB2586" t="s">
        <v>93</v>
      </c>
      <c r="AC2586">
        <v>60</v>
      </c>
      <c r="AD2586">
        <v>26000</v>
      </c>
      <c r="AE2586">
        <v>187460</v>
      </c>
      <c r="AF2586">
        <v>7.21</v>
      </c>
      <c r="AG2586">
        <v>0.12</v>
      </c>
      <c r="AH2586">
        <v>1405</v>
      </c>
      <c r="AI2586">
        <v>3949.19</v>
      </c>
      <c r="AJ2586">
        <v>309.31</v>
      </c>
    </row>
    <row r="2587" spans="1:36" x14ac:dyDescent="0.3">
      <c r="A2587">
        <v>7159</v>
      </c>
      <c r="B2587" t="s">
        <v>32</v>
      </c>
      <c r="C2587" t="s">
        <v>45</v>
      </c>
      <c r="D2587" t="s">
        <v>1307</v>
      </c>
      <c r="E2587" t="s">
        <v>3713</v>
      </c>
      <c r="F2587" t="s">
        <v>3714</v>
      </c>
      <c r="G2587" t="s">
        <v>400</v>
      </c>
      <c r="H2587" t="s">
        <v>397</v>
      </c>
      <c r="I2587" t="s">
        <v>100</v>
      </c>
      <c r="J2587" t="s">
        <v>398</v>
      </c>
      <c r="K2587" t="s">
        <v>399</v>
      </c>
      <c r="L2587" t="s">
        <v>444</v>
      </c>
      <c r="M2587" s="1">
        <v>40490</v>
      </c>
      <c r="N2587" t="s">
        <v>399</v>
      </c>
      <c r="O2587" s="1">
        <v>40777</v>
      </c>
      <c r="P2587" s="1">
        <v>40760</v>
      </c>
      <c r="Q2587" s="1">
        <v>40760</v>
      </c>
      <c r="R2587" s="2">
        <f t="shared" si="120"/>
        <v>0</v>
      </c>
      <c r="S2587" s="2">
        <f t="shared" si="121"/>
        <v>-17</v>
      </c>
      <c r="T2587" s="2">
        <f t="shared" si="122"/>
        <v>0</v>
      </c>
      <c r="U2587" t="s">
        <v>400</v>
      </c>
      <c r="V2587" t="s">
        <v>41</v>
      </c>
      <c r="W2587" t="s">
        <v>36</v>
      </c>
      <c r="X2587" t="s">
        <v>37</v>
      </c>
      <c r="Y2587" t="s">
        <v>205</v>
      </c>
      <c r="Z2587" t="s">
        <v>74</v>
      </c>
      <c r="AA2587" t="s">
        <v>88</v>
      </c>
      <c r="AB2587" t="s">
        <v>206</v>
      </c>
      <c r="AC2587">
        <v>60</v>
      </c>
      <c r="AD2587">
        <v>5125</v>
      </c>
      <c r="AE2587">
        <v>77080</v>
      </c>
      <c r="AF2587">
        <v>15.04</v>
      </c>
      <c r="AG2587">
        <v>0.25</v>
      </c>
      <c r="AH2587">
        <v>523</v>
      </c>
      <c r="AI2587">
        <v>3949.19</v>
      </c>
      <c r="AJ2587">
        <v>127.18</v>
      </c>
    </row>
    <row r="2588" spans="1:36" x14ac:dyDescent="0.3">
      <c r="A2588">
        <v>7162</v>
      </c>
      <c r="B2588" t="s">
        <v>32</v>
      </c>
      <c r="C2588" t="s">
        <v>45</v>
      </c>
      <c r="D2588" t="s">
        <v>1307</v>
      </c>
      <c r="E2588" t="s">
        <v>3184</v>
      </c>
      <c r="F2588" t="s">
        <v>3718</v>
      </c>
      <c r="G2588" t="s">
        <v>400</v>
      </c>
      <c r="H2588" t="s">
        <v>397</v>
      </c>
      <c r="I2588" t="s">
        <v>100</v>
      </c>
      <c r="J2588" t="s">
        <v>398</v>
      </c>
      <c r="K2588" t="s">
        <v>399</v>
      </c>
      <c r="L2588" t="s">
        <v>444</v>
      </c>
      <c r="M2588" s="1">
        <v>40577</v>
      </c>
      <c r="N2588" t="s">
        <v>399</v>
      </c>
      <c r="O2588" s="1">
        <v>40787</v>
      </c>
      <c r="P2588" s="1">
        <v>40770</v>
      </c>
      <c r="Q2588" s="1">
        <v>40770</v>
      </c>
      <c r="R2588" s="2">
        <f t="shared" si="120"/>
        <v>0</v>
      </c>
      <c r="S2588" s="2">
        <f t="shared" si="121"/>
        <v>-17</v>
      </c>
      <c r="T2588" s="2">
        <f t="shared" si="122"/>
        <v>0</v>
      </c>
      <c r="U2588" t="s">
        <v>400</v>
      </c>
      <c r="V2588" t="s">
        <v>41</v>
      </c>
      <c r="W2588" t="s">
        <v>36</v>
      </c>
      <c r="X2588" t="s">
        <v>37</v>
      </c>
      <c r="Y2588" t="s">
        <v>205</v>
      </c>
      <c r="Z2588" t="s">
        <v>74</v>
      </c>
      <c r="AA2588" t="s">
        <v>88</v>
      </c>
      <c r="AB2588" t="s">
        <v>206</v>
      </c>
      <c r="AC2588">
        <v>60</v>
      </c>
      <c r="AD2588">
        <v>38000</v>
      </c>
      <c r="AE2588">
        <v>589000</v>
      </c>
      <c r="AF2588">
        <v>15.5</v>
      </c>
      <c r="AG2588">
        <v>0.26</v>
      </c>
      <c r="AH2588">
        <v>10847</v>
      </c>
      <c r="AI2588">
        <v>15973.89</v>
      </c>
      <c r="AJ2588">
        <v>971.85</v>
      </c>
    </row>
    <row r="2589" spans="1:36" x14ac:dyDescent="0.3">
      <c r="A2589">
        <v>7169</v>
      </c>
      <c r="B2589" t="s">
        <v>32</v>
      </c>
      <c r="C2589" t="s">
        <v>45</v>
      </c>
      <c r="D2589" t="s">
        <v>1307</v>
      </c>
      <c r="E2589" t="s">
        <v>3184</v>
      </c>
      <c r="F2589" t="s">
        <v>3723</v>
      </c>
      <c r="G2589" t="s">
        <v>400</v>
      </c>
      <c r="H2589" t="s">
        <v>397</v>
      </c>
      <c r="I2589" t="s">
        <v>1289</v>
      </c>
      <c r="J2589" t="s">
        <v>398</v>
      </c>
      <c r="K2589" t="s">
        <v>399</v>
      </c>
      <c r="L2589" t="s">
        <v>444</v>
      </c>
      <c r="M2589" s="1">
        <v>40577</v>
      </c>
      <c r="N2589" t="s">
        <v>399</v>
      </c>
      <c r="O2589" s="1">
        <v>40815</v>
      </c>
      <c r="P2589" s="1">
        <v>40784</v>
      </c>
      <c r="Q2589" s="1">
        <v>40784</v>
      </c>
      <c r="R2589" s="2">
        <f t="shared" si="120"/>
        <v>0</v>
      </c>
      <c r="S2589" s="2">
        <f t="shared" si="121"/>
        <v>-31</v>
      </c>
      <c r="T2589" s="2">
        <f t="shared" si="122"/>
        <v>0</v>
      </c>
      <c r="U2589" t="s">
        <v>400</v>
      </c>
      <c r="V2589" t="s">
        <v>41</v>
      </c>
      <c r="W2589" t="s">
        <v>36</v>
      </c>
      <c r="X2589" t="s">
        <v>37</v>
      </c>
      <c r="Y2589" t="s">
        <v>39</v>
      </c>
      <c r="Z2589" t="s">
        <v>43</v>
      </c>
      <c r="AA2589" t="s">
        <v>42</v>
      </c>
      <c r="AB2589" t="s">
        <v>40</v>
      </c>
      <c r="AC2589">
        <v>60</v>
      </c>
      <c r="AD2589">
        <v>73692</v>
      </c>
      <c r="AE2589">
        <v>608695.92000000004</v>
      </c>
      <c r="AF2589">
        <v>8.26</v>
      </c>
      <c r="AG2589">
        <v>0.14000000000000001</v>
      </c>
      <c r="AH2589">
        <v>21879</v>
      </c>
      <c r="AI2589">
        <v>8647.16</v>
      </c>
      <c r="AJ2589">
        <v>1004.35</v>
      </c>
    </row>
    <row r="2590" spans="1:36" x14ac:dyDescent="0.3">
      <c r="A2590">
        <v>7170</v>
      </c>
      <c r="B2590" t="s">
        <v>32</v>
      </c>
      <c r="C2590" t="s">
        <v>45</v>
      </c>
      <c r="D2590" t="s">
        <v>1307</v>
      </c>
      <c r="E2590" t="s">
        <v>3184</v>
      </c>
      <c r="F2590" t="s">
        <v>3724</v>
      </c>
      <c r="G2590" t="s">
        <v>400</v>
      </c>
      <c r="H2590" t="s">
        <v>397</v>
      </c>
      <c r="I2590" t="s">
        <v>183</v>
      </c>
      <c r="J2590" t="s">
        <v>398</v>
      </c>
      <c r="K2590" t="s">
        <v>399</v>
      </c>
      <c r="L2590" t="s">
        <v>444</v>
      </c>
      <c r="M2590" s="1">
        <v>40577</v>
      </c>
      <c r="N2590" t="s">
        <v>399</v>
      </c>
      <c r="O2590" s="1">
        <v>40791</v>
      </c>
      <c r="P2590" s="1">
        <v>40791</v>
      </c>
      <c r="Q2590" s="1">
        <v>40791</v>
      </c>
      <c r="R2590" s="2">
        <f t="shared" si="120"/>
        <v>0</v>
      </c>
      <c r="S2590" s="2">
        <f t="shared" si="121"/>
        <v>0</v>
      </c>
      <c r="T2590" s="2">
        <f t="shared" si="122"/>
        <v>0</v>
      </c>
      <c r="U2590" t="s">
        <v>400</v>
      </c>
      <c r="V2590" t="s">
        <v>41</v>
      </c>
      <c r="W2590" t="s">
        <v>36</v>
      </c>
      <c r="X2590" t="s">
        <v>37</v>
      </c>
      <c r="Y2590" t="s">
        <v>97</v>
      </c>
      <c r="Z2590" t="s">
        <v>74</v>
      </c>
      <c r="AA2590" t="s">
        <v>99</v>
      </c>
      <c r="AB2590" t="s">
        <v>98</v>
      </c>
      <c r="AC2590">
        <v>30</v>
      </c>
      <c r="AD2590">
        <v>99366</v>
      </c>
      <c r="AE2590">
        <v>429261.12</v>
      </c>
      <c r="AF2590">
        <v>4.32</v>
      </c>
      <c r="AG2590">
        <v>0.14000000000000001</v>
      </c>
      <c r="AH2590">
        <v>8045</v>
      </c>
      <c r="AI2590">
        <v>13511.49</v>
      </c>
      <c r="AJ2590">
        <v>708.28</v>
      </c>
    </row>
    <row r="2591" spans="1:36" x14ac:dyDescent="0.3">
      <c r="A2591">
        <v>9493</v>
      </c>
      <c r="B2591" t="s">
        <v>32</v>
      </c>
      <c r="C2591" t="s">
        <v>45</v>
      </c>
      <c r="D2591" t="s">
        <v>1307</v>
      </c>
      <c r="E2591" t="s">
        <v>3131</v>
      </c>
      <c r="F2591" t="s">
        <v>5234</v>
      </c>
      <c r="G2591" t="s">
        <v>400</v>
      </c>
      <c r="H2591" t="s">
        <v>397</v>
      </c>
      <c r="I2591" t="s">
        <v>183</v>
      </c>
      <c r="J2591" t="s">
        <v>398</v>
      </c>
      <c r="K2591" t="s">
        <v>399</v>
      </c>
      <c r="L2591" t="s">
        <v>444</v>
      </c>
      <c r="M2591" s="1">
        <v>40603</v>
      </c>
      <c r="N2591" t="s">
        <v>399</v>
      </c>
      <c r="O2591" s="1">
        <v>40807</v>
      </c>
      <c r="P2591" s="1">
        <v>40812</v>
      </c>
      <c r="Q2591" s="1">
        <v>40812</v>
      </c>
      <c r="R2591" s="2">
        <f t="shared" si="120"/>
        <v>0</v>
      </c>
      <c r="S2591" s="2">
        <f t="shared" si="121"/>
        <v>5</v>
      </c>
      <c r="T2591" s="2">
        <f t="shared" si="122"/>
        <v>0</v>
      </c>
      <c r="U2591" t="s">
        <v>400</v>
      </c>
      <c r="V2591" t="s">
        <v>41</v>
      </c>
      <c r="W2591" t="s">
        <v>36</v>
      </c>
      <c r="X2591" t="s">
        <v>37</v>
      </c>
      <c r="Y2591" t="s">
        <v>92</v>
      </c>
      <c r="Z2591" t="s">
        <v>74</v>
      </c>
      <c r="AA2591" t="s">
        <v>88</v>
      </c>
      <c r="AB2591" t="s">
        <v>93</v>
      </c>
      <c r="AC2591">
        <v>60</v>
      </c>
      <c r="AD2591">
        <v>1917</v>
      </c>
      <c r="AE2591">
        <v>13821.57</v>
      </c>
      <c r="AF2591">
        <v>7.21</v>
      </c>
      <c r="AG2591">
        <v>0.12</v>
      </c>
      <c r="AH2591">
        <v>2629</v>
      </c>
      <c r="AI2591">
        <v>3139.96</v>
      </c>
      <c r="AJ2591">
        <v>22.81</v>
      </c>
    </row>
    <row r="2592" spans="1:36" x14ac:dyDescent="0.3">
      <c r="A2592">
        <v>8563</v>
      </c>
      <c r="B2592" t="s">
        <v>32</v>
      </c>
      <c r="C2592" t="s">
        <v>45</v>
      </c>
      <c r="D2592" t="s">
        <v>1307</v>
      </c>
      <c r="E2592" t="s">
        <v>3131</v>
      </c>
      <c r="F2592" t="s">
        <v>4769</v>
      </c>
      <c r="G2592" t="s">
        <v>400</v>
      </c>
      <c r="H2592" t="s">
        <v>397</v>
      </c>
      <c r="I2592" t="s">
        <v>100</v>
      </c>
      <c r="J2592" t="s">
        <v>398</v>
      </c>
      <c r="K2592" t="s">
        <v>399</v>
      </c>
      <c r="L2592" t="s">
        <v>444</v>
      </c>
      <c r="M2592" s="1">
        <v>40603</v>
      </c>
      <c r="N2592" t="s">
        <v>399</v>
      </c>
      <c r="O2592" s="1">
        <v>40812</v>
      </c>
      <c r="P2592" s="1">
        <v>40812</v>
      </c>
      <c r="Q2592" s="1">
        <v>40812</v>
      </c>
      <c r="R2592" s="2">
        <f t="shared" si="120"/>
        <v>0</v>
      </c>
      <c r="S2592" s="2">
        <f t="shared" si="121"/>
        <v>0</v>
      </c>
      <c r="T2592" s="2">
        <f t="shared" si="122"/>
        <v>0</v>
      </c>
      <c r="U2592" t="s">
        <v>400</v>
      </c>
      <c r="V2592" t="s">
        <v>41</v>
      </c>
      <c r="W2592" t="s">
        <v>36</v>
      </c>
      <c r="X2592" t="s">
        <v>37</v>
      </c>
      <c r="Y2592" t="s">
        <v>1479</v>
      </c>
      <c r="Z2592" t="s">
        <v>43</v>
      </c>
      <c r="AA2592" t="s">
        <v>1480</v>
      </c>
      <c r="AB2592" t="s">
        <v>420</v>
      </c>
      <c r="AC2592">
        <v>30</v>
      </c>
      <c r="AD2592">
        <v>169985</v>
      </c>
      <c r="AE2592">
        <v>1665853</v>
      </c>
      <c r="AF2592">
        <v>9.8000000000000007</v>
      </c>
      <c r="AG2592">
        <v>0.33</v>
      </c>
      <c r="AH2592">
        <v>18994</v>
      </c>
      <c r="AI2592">
        <v>21077.51</v>
      </c>
      <c r="AJ2592">
        <v>2748.66</v>
      </c>
    </row>
    <row r="2593" spans="1:36" x14ac:dyDescent="0.3">
      <c r="A2593">
        <v>8564</v>
      </c>
      <c r="B2593" t="s">
        <v>32</v>
      </c>
      <c r="C2593" t="s">
        <v>45</v>
      </c>
      <c r="D2593" t="s">
        <v>1307</v>
      </c>
      <c r="E2593" t="s">
        <v>3184</v>
      </c>
      <c r="F2593" t="s">
        <v>4770</v>
      </c>
      <c r="G2593" t="s">
        <v>400</v>
      </c>
      <c r="H2593" t="s">
        <v>397</v>
      </c>
      <c r="I2593" t="s">
        <v>1289</v>
      </c>
      <c r="J2593" t="s">
        <v>398</v>
      </c>
      <c r="K2593" t="s">
        <v>399</v>
      </c>
      <c r="L2593" t="s">
        <v>444</v>
      </c>
      <c r="M2593" s="1">
        <v>40577</v>
      </c>
      <c r="N2593" t="s">
        <v>399</v>
      </c>
      <c r="O2593" s="1">
        <v>40815</v>
      </c>
      <c r="P2593" s="1">
        <v>40812</v>
      </c>
      <c r="Q2593" s="1">
        <v>40812</v>
      </c>
      <c r="R2593" s="2">
        <f t="shared" si="120"/>
        <v>0</v>
      </c>
      <c r="S2593" s="2">
        <f t="shared" si="121"/>
        <v>-3</v>
      </c>
      <c r="T2593" s="2">
        <f t="shared" si="122"/>
        <v>0</v>
      </c>
      <c r="U2593" t="s">
        <v>400</v>
      </c>
      <c r="V2593" t="s">
        <v>41</v>
      </c>
      <c r="W2593" t="s">
        <v>36</v>
      </c>
      <c r="X2593" t="s">
        <v>37</v>
      </c>
      <c r="Y2593" t="s">
        <v>39</v>
      </c>
      <c r="Z2593" t="s">
        <v>43</v>
      </c>
      <c r="AA2593" t="s">
        <v>42</v>
      </c>
      <c r="AB2593" t="s">
        <v>40</v>
      </c>
      <c r="AC2593">
        <v>60</v>
      </c>
      <c r="AD2593">
        <v>176308</v>
      </c>
      <c r="AE2593">
        <v>1456304.08</v>
      </c>
      <c r="AF2593">
        <v>8.26</v>
      </c>
      <c r="AG2593">
        <v>0.14000000000000001</v>
      </c>
      <c r="AH2593">
        <v>17967</v>
      </c>
      <c r="AI2593">
        <v>21180.7</v>
      </c>
      <c r="AJ2593">
        <v>2402.9</v>
      </c>
    </row>
    <row r="2594" spans="1:36" x14ac:dyDescent="0.3">
      <c r="A2594">
        <v>8100</v>
      </c>
      <c r="B2594" t="s">
        <v>32</v>
      </c>
      <c r="C2594" t="s">
        <v>45</v>
      </c>
      <c r="D2594" t="s">
        <v>1307</v>
      </c>
      <c r="E2594" t="s">
        <v>3184</v>
      </c>
      <c r="F2594" t="s">
        <v>4500</v>
      </c>
      <c r="G2594" t="s">
        <v>400</v>
      </c>
      <c r="H2594" t="s">
        <v>397</v>
      </c>
      <c r="I2594" t="s">
        <v>66</v>
      </c>
      <c r="J2594" t="s">
        <v>398</v>
      </c>
      <c r="K2594" t="s">
        <v>399</v>
      </c>
      <c r="L2594" t="s">
        <v>444</v>
      </c>
      <c r="M2594" s="1">
        <v>40577</v>
      </c>
      <c r="N2594" t="s">
        <v>399</v>
      </c>
      <c r="O2594" s="1">
        <v>40847</v>
      </c>
      <c r="P2594" s="1">
        <v>40812</v>
      </c>
      <c r="Q2594" s="1">
        <v>40812</v>
      </c>
      <c r="R2594" s="2">
        <f t="shared" si="120"/>
        <v>0</v>
      </c>
      <c r="S2594" s="2">
        <f t="shared" si="121"/>
        <v>-35</v>
      </c>
      <c r="T2594" s="2">
        <f t="shared" si="122"/>
        <v>0</v>
      </c>
      <c r="U2594" t="s">
        <v>400</v>
      </c>
      <c r="V2594" t="s">
        <v>41</v>
      </c>
      <c r="W2594" t="s">
        <v>36</v>
      </c>
      <c r="X2594" t="s">
        <v>37</v>
      </c>
      <c r="Y2594" t="s">
        <v>97</v>
      </c>
      <c r="Z2594" t="s">
        <v>74</v>
      </c>
      <c r="AA2594" t="s">
        <v>99</v>
      </c>
      <c r="AB2594" t="s">
        <v>98</v>
      </c>
      <c r="AC2594">
        <v>30</v>
      </c>
      <c r="AD2594">
        <v>135158</v>
      </c>
      <c r="AE2594">
        <v>583882.56000000006</v>
      </c>
      <c r="AF2594">
        <v>4.32</v>
      </c>
      <c r="AG2594">
        <v>0.14000000000000001</v>
      </c>
      <c r="AH2594">
        <v>17285</v>
      </c>
      <c r="AI2594">
        <v>21454.880000000001</v>
      </c>
      <c r="AJ2594">
        <v>963.41</v>
      </c>
    </row>
    <row r="2595" spans="1:36" x14ac:dyDescent="0.3">
      <c r="A2595">
        <v>8571</v>
      </c>
      <c r="B2595" t="s">
        <v>32</v>
      </c>
      <c r="C2595" t="s">
        <v>45</v>
      </c>
      <c r="D2595" t="s">
        <v>1307</v>
      </c>
      <c r="E2595" t="s">
        <v>3184</v>
      </c>
      <c r="F2595" t="s">
        <v>4777</v>
      </c>
      <c r="G2595" t="s">
        <v>400</v>
      </c>
      <c r="H2595" t="s">
        <v>397</v>
      </c>
      <c r="I2595" t="s">
        <v>194</v>
      </c>
      <c r="J2595" t="s">
        <v>398</v>
      </c>
      <c r="K2595" t="s">
        <v>399</v>
      </c>
      <c r="L2595" t="s">
        <v>444</v>
      </c>
      <c r="M2595" s="1">
        <v>40577</v>
      </c>
      <c r="N2595" t="s">
        <v>399</v>
      </c>
      <c r="O2595" s="1">
        <v>40847</v>
      </c>
      <c r="P2595" s="1">
        <v>40851</v>
      </c>
      <c r="Q2595" s="1">
        <v>40851</v>
      </c>
      <c r="R2595" s="2">
        <f t="shared" si="120"/>
        <v>0</v>
      </c>
      <c r="S2595" s="2">
        <f t="shared" si="121"/>
        <v>4</v>
      </c>
      <c r="T2595" s="2">
        <f t="shared" si="122"/>
        <v>0</v>
      </c>
      <c r="U2595" t="s">
        <v>400</v>
      </c>
      <c r="V2595" t="s">
        <v>41</v>
      </c>
      <c r="W2595" t="s">
        <v>36</v>
      </c>
      <c r="X2595" t="s">
        <v>37</v>
      </c>
      <c r="Y2595" t="s">
        <v>97</v>
      </c>
      <c r="Z2595" t="s">
        <v>74</v>
      </c>
      <c r="AA2595" t="s">
        <v>99</v>
      </c>
      <c r="AB2595" t="s">
        <v>98</v>
      </c>
      <c r="AC2595">
        <v>30</v>
      </c>
      <c r="AD2595">
        <v>72974</v>
      </c>
      <c r="AE2595">
        <v>315247.68</v>
      </c>
      <c r="AF2595">
        <v>4.32</v>
      </c>
      <c r="AG2595">
        <v>0.14000000000000001</v>
      </c>
      <c r="AH2595">
        <v>4471</v>
      </c>
      <c r="AI2595">
        <v>10370.59</v>
      </c>
      <c r="AJ2595">
        <v>520.16</v>
      </c>
    </row>
    <row r="2596" spans="1:36" x14ac:dyDescent="0.3">
      <c r="A2596">
        <v>10016</v>
      </c>
      <c r="B2596" t="s">
        <v>32</v>
      </c>
      <c r="C2596" t="s">
        <v>45</v>
      </c>
      <c r="D2596" t="s">
        <v>1307</v>
      </c>
      <c r="E2596" t="s">
        <v>4151</v>
      </c>
      <c r="F2596" t="s">
        <v>5471</v>
      </c>
      <c r="G2596" t="s">
        <v>400</v>
      </c>
      <c r="H2596" t="s">
        <v>397</v>
      </c>
      <c r="I2596" t="s">
        <v>100</v>
      </c>
      <c r="J2596" t="s">
        <v>398</v>
      </c>
      <c r="K2596" t="s">
        <v>399</v>
      </c>
      <c r="L2596" t="s">
        <v>444</v>
      </c>
      <c r="M2596" s="1">
        <v>40797</v>
      </c>
      <c r="N2596" t="s">
        <v>399</v>
      </c>
      <c r="O2596" s="1">
        <v>40927</v>
      </c>
      <c r="P2596" s="1">
        <v>40851</v>
      </c>
      <c r="Q2596" s="1">
        <v>40851</v>
      </c>
      <c r="R2596" s="2">
        <f t="shared" si="120"/>
        <v>0</v>
      </c>
      <c r="S2596" s="2">
        <f t="shared" si="121"/>
        <v>-76</v>
      </c>
      <c r="T2596" s="2">
        <f t="shared" si="122"/>
        <v>0</v>
      </c>
      <c r="U2596" t="s">
        <v>400</v>
      </c>
      <c r="V2596" t="s">
        <v>41</v>
      </c>
      <c r="W2596" t="s">
        <v>36</v>
      </c>
      <c r="X2596" t="s">
        <v>37</v>
      </c>
      <c r="Y2596" t="s">
        <v>1479</v>
      </c>
      <c r="Z2596" t="s">
        <v>43</v>
      </c>
      <c r="AA2596" t="s">
        <v>1480</v>
      </c>
      <c r="AB2596" t="s">
        <v>420</v>
      </c>
      <c r="AC2596">
        <v>30</v>
      </c>
      <c r="AD2596">
        <v>10015</v>
      </c>
      <c r="AE2596">
        <v>89834.55</v>
      </c>
      <c r="AF2596">
        <v>8.9700000000000006</v>
      </c>
      <c r="AG2596">
        <v>0.3</v>
      </c>
      <c r="AH2596">
        <v>819</v>
      </c>
      <c r="AI2596">
        <v>2882.6</v>
      </c>
      <c r="AJ2596">
        <v>148.22999999999999</v>
      </c>
    </row>
    <row r="2597" spans="1:36" x14ac:dyDescent="0.3">
      <c r="A2597">
        <v>7639</v>
      </c>
      <c r="B2597" t="s">
        <v>32</v>
      </c>
      <c r="C2597" t="s">
        <v>45</v>
      </c>
      <c r="D2597" t="s">
        <v>1307</v>
      </c>
      <c r="E2597" t="s">
        <v>4151</v>
      </c>
      <c r="F2597" t="s">
        <v>4152</v>
      </c>
      <c r="G2597" t="s">
        <v>400</v>
      </c>
      <c r="H2597" t="s">
        <v>397</v>
      </c>
      <c r="I2597" t="s">
        <v>66</v>
      </c>
      <c r="J2597" t="s">
        <v>398</v>
      </c>
      <c r="K2597" t="s">
        <v>399</v>
      </c>
      <c r="L2597" t="s">
        <v>444</v>
      </c>
      <c r="M2597" s="1">
        <v>40797</v>
      </c>
      <c r="N2597" t="s">
        <v>399</v>
      </c>
      <c r="O2597" s="1">
        <v>40850</v>
      </c>
      <c r="P2597" s="1">
        <v>40862</v>
      </c>
      <c r="Q2597" s="1">
        <v>40862</v>
      </c>
      <c r="R2597" s="2">
        <f t="shared" si="120"/>
        <v>0</v>
      </c>
      <c r="S2597" s="2">
        <f t="shared" si="121"/>
        <v>12</v>
      </c>
      <c r="T2597" s="2">
        <f t="shared" si="122"/>
        <v>0</v>
      </c>
      <c r="U2597" t="s">
        <v>400</v>
      </c>
      <c r="V2597" t="s">
        <v>41</v>
      </c>
      <c r="W2597" t="s">
        <v>36</v>
      </c>
      <c r="X2597" t="s">
        <v>37</v>
      </c>
      <c r="Y2597" t="s">
        <v>1479</v>
      </c>
      <c r="Z2597" t="s">
        <v>43</v>
      </c>
      <c r="AA2597" t="s">
        <v>1480</v>
      </c>
      <c r="AB2597" t="s">
        <v>420</v>
      </c>
      <c r="AC2597">
        <v>30</v>
      </c>
      <c r="AD2597">
        <v>26060</v>
      </c>
      <c r="AE2597">
        <v>233758.2</v>
      </c>
      <c r="AF2597">
        <v>8.9700000000000006</v>
      </c>
      <c r="AG2597">
        <v>0.3</v>
      </c>
      <c r="AH2597">
        <v>2409</v>
      </c>
      <c r="AI2597">
        <v>9346.7999999999993</v>
      </c>
      <c r="AJ2597">
        <v>385.7</v>
      </c>
    </row>
    <row r="2598" spans="1:36" x14ac:dyDescent="0.3">
      <c r="A2598">
        <v>10020</v>
      </c>
      <c r="B2598" t="s">
        <v>32</v>
      </c>
      <c r="C2598" t="s">
        <v>45</v>
      </c>
      <c r="D2598" t="s">
        <v>1307</v>
      </c>
      <c r="E2598" t="s">
        <v>5475</v>
      </c>
      <c r="F2598" t="s">
        <v>5476</v>
      </c>
      <c r="G2598" t="s">
        <v>400</v>
      </c>
      <c r="H2598" t="s">
        <v>397</v>
      </c>
      <c r="I2598" t="s">
        <v>1289</v>
      </c>
      <c r="J2598" t="s">
        <v>398</v>
      </c>
      <c r="K2598" t="s">
        <v>399</v>
      </c>
      <c r="L2598" t="s">
        <v>444</v>
      </c>
      <c r="M2598" s="1">
        <v>40757</v>
      </c>
      <c r="N2598" t="s">
        <v>399</v>
      </c>
      <c r="O2598" s="1">
        <v>40904</v>
      </c>
      <c r="P2598" s="1">
        <v>40875</v>
      </c>
      <c r="Q2598" s="1">
        <v>40875</v>
      </c>
      <c r="R2598" s="2">
        <f t="shared" si="120"/>
        <v>0</v>
      </c>
      <c r="S2598" s="2">
        <f t="shared" si="121"/>
        <v>-29</v>
      </c>
      <c r="T2598" s="2">
        <f t="shared" si="122"/>
        <v>0</v>
      </c>
      <c r="U2598" t="s">
        <v>400</v>
      </c>
      <c r="V2598" t="s">
        <v>41</v>
      </c>
      <c r="W2598" t="s">
        <v>36</v>
      </c>
      <c r="X2598" t="s">
        <v>37</v>
      </c>
      <c r="Y2598" t="s">
        <v>39</v>
      </c>
      <c r="Z2598" t="s">
        <v>43</v>
      </c>
      <c r="AA2598" t="s">
        <v>42</v>
      </c>
      <c r="AB2598" t="s">
        <v>40</v>
      </c>
      <c r="AC2598">
        <v>60</v>
      </c>
      <c r="AD2598">
        <v>85000</v>
      </c>
      <c r="AE2598">
        <v>702100</v>
      </c>
      <c r="AF2598">
        <v>8.26</v>
      </c>
      <c r="AG2598">
        <v>0.14000000000000001</v>
      </c>
      <c r="AH2598">
        <v>8296</v>
      </c>
      <c r="AI2598">
        <v>9978.08</v>
      </c>
      <c r="AJ2598">
        <v>1158.46</v>
      </c>
    </row>
    <row r="2599" spans="1:36" x14ac:dyDescent="0.3">
      <c r="A2599">
        <v>6716</v>
      </c>
      <c r="B2599" t="s">
        <v>32</v>
      </c>
      <c r="C2599" t="s">
        <v>45</v>
      </c>
      <c r="D2599" t="s">
        <v>1307</v>
      </c>
      <c r="E2599" t="s">
        <v>3169</v>
      </c>
      <c r="F2599" t="s">
        <v>3170</v>
      </c>
      <c r="G2599" t="s">
        <v>400</v>
      </c>
      <c r="H2599" t="s">
        <v>397</v>
      </c>
      <c r="I2599" t="s">
        <v>66</v>
      </c>
      <c r="J2599" t="s">
        <v>398</v>
      </c>
      <c r="K2599" t="s">
        <v>399</v>
      </c>
      <c r="L2599" t="s">
        <v>1136</v>
      </c>
      <c r="M2599" s="1">
        <v>40750</v>
      </c>
      <c r="N2599" t="s">
        <v>399</v>
      </c>
      <c r="O2599" s="1">
        <v>40918</v>
      </c>
      <c r="P2599" s="1">
        <v>40875</v>
      </c>
      <c r="Q2599" s="1">
        <v>40875</v>
      </c>
      <c r="R2599" s="2">
        <f t="shared" si="120"/>
        <v>0</v>
      </c>
      <c r="S2599" s="2">
        <f t="shared" si="121"/>
        <v>-43</v>
      </c>
      <c r="T2599" s="2">
        <f t="shared" si="122"/>
        <v>0</v>
      </c>
      <c r="U2599" t="s">
        <v>400</v>
      </c>
      <c r="V2599" t="s">
        <v>41</v>
      </c>
      <c r="W2599" t="s">
        <v>36</v>
      </c>
      <c r="X2599" t="s">
        <v>50</v>
      </c>
      <c r="Y2599" t="s">
        <v>1334</v>
      </c>
      <c r="Z2599" t="s">
        <v>65</v>
      </c>
      <c r="AA2599" t="s">
        <v>64</v>
      </c>
      <c r="AB2599" t="s">
        <v>63</v>
      </c>
      <c r="AC2599">
        <v>240</v>
      </c>
      <c r="AD2599">
        <v>12861</v>
      </c>
      <c r="AE2599">
        <v>25078.95</v>
      </c>
      <c r="AF2599">
        <v>1.95</v>
      </c>
      <c r="AG2599">
        <v>0.01</v>
      </c>
      <c r="AH2599">
        <v>4836</v>
      </c>
      <c r="AI2599">
        <v>4075.1</v>
      </c>
      <c r="AJ2599">
        <v>41.38</v>
      </c>
    </row>
    <row r="2600" spans="1:36" x14ac:dyDescent="0.3">
      <c r="A2600">
        <v>10021</v>
      </c>
      <c r="B2600" t="s">
        <v>32</v>
      </c>
      <c r="C2600" t="s">
        <v>45</v>
      </c>
      <c r="D2600" t="s">
        <v>1307</v>
      </c>
      <c r="E2600" t="s">
        <v>4151</v>
      </c>
      <c r="F2600" t="s">
        <v>5477</v>
      </c>
      <c r="G2600" t="s">
        <v>400</v>
      </c>
      <c r="H2600" t="s">
        <v>397</v>
      </c>
      <c r="I2600" t="s">
        <v>100</v>
      </c>
      <c r="J2600" t="s">
        <v>398</v>
      </c>
      <c r="K2600" t="s">
        <v>399</v>
      </c>
      <c r="L2600" t="s">
        <v>444</v>
      </c>
      <c r="M2600" s="1">
        <v>40797</v>
      </c>
      <c r="N2600" t="s">
        <v>399</v>
      </c>
      <c r="O2600" s="1">
        <v>40927</v>
      </c>
      <c r="P2600" s="1">
        <v>40875</v>
      </c>
      <c r="Q2600" s="1">
        <v>40875</v>
      </c>
      <c r="R2600" s="2">
        <f t="shared" si="120"/>
        <v>0</v>
      </c>
      <c r="S2600" s="2">
        <f t="shared" si="121"/>
        <v>-52</v>
      </c>
      <c r="T2600" s="2">
        <f t="shared" si="122"/>
        <v>0</v>
      </c>
      <c r="U2600" t="s">
        <v>400</v>
      </c>
      <c r="V2600" t="s">
        <v>41</v>
      </c>
      <c r="W2600" t="s">
        <v>36</v>
      </c>
      <c r="X2600" t="s">
        <v>37</v>
      </c>
      <c r="Y2600" t="s">
        <v>1479</v>
      </c>
      <c r="Z2600" t="s">
        <v>43</v>
      </c>
      <c r="AA2600" t="s">
        <v>1480</v>
      </c>
      <c r="AB2600" t="s">
        <v>420</v>
      </c>
      <c r="AC2600">
        <v>30</v>
      </c>
      <c r="AD2600">
        <v>50000</v>
      </c>
      <c r="AE2600">
        <v>448500</v>
      </c>
      <c r="AF2600">
        <v>8.9700000000000006</v>
      </c>
      <c r="AG2600">
        <v>0.3</v>
      </c>
      <c r="AH2600">
        <v>4155</v>
      </c>
      <c r="AI2600">
        <v>6968.97</v>
      </c>
      <c r="AJ2600">
        <v>740.02</v>
      </c>
    </row>
    <row r="2601" spans="1:36" x14ac:dyDescent="0.3">
      <c r="A2601">
        <v>9508</v>
      </c>
      <c r="B2601" t="s">
        <v>32</v>
      </c>
      <c r="C2601" t="s">
        <v>45</v>
      </c>
      <c r="D2601" t="s">
        <v>1307</v>
      </c>
      <c r="E2601" t="s">
        <v>3196</v>
      </c>
      <c r="F2601" t="s">
        <v>5240</v>
      </c>
      <c r="G2601" t="s">
        <v>400</v>
      </c>
      <c r="H2601" t="s">
        <v>397</v>
      </c>
      <c r="I2601" t="s">
        <v>100</v>
      </c>
      <c r="J2601" t="s">
        <v>398</v>
      </c>
      <c r="K2601" t="s">
        <v>399</v>
      </c>
      <c r="L2601" t="s">
        <v>444</v>
      </c>
      <c r="M2601" s="1">
        <v>40750</v>
      </c>
      <c r="N2601" t="s">
        <v>399</v>
      </c>
      <c r="O2601" s="1">
        <v>40932</v>
      </c>
      <c r="P2601" s="1">
        <v>40875</v>
      </c>
      <c r="Q2601" s="1">
        <v>40875</v>
      </c>
      <c r="R2601" s="2">
        <f t="shared" si="120"/>
        <v>0</v>
      </c>
      <c r="S2601" s="2">
        <f t="shared" si="121"/>
        <v>-57</v>
      </c>
      <c r="T2601" s="2">
        <f t="shared" si="122"/>
        <v>0</v>
      </c>
      <c r="U2601" t="s">
        <v>400</v>
      </c>
      <c r="V2601" t="s">
        <v>41</v>
      </c>
      <c r="W2601" t="s">
        <v>36</v>
      </c>
      <c r="X2601" t="s">
        <v>37</v>
      </c>
      <c r="Y2601" t="s">
        <v>97</v>
      </c>
      <c r="Z2601" t="s">
        <v>74</v>
      </c>
      <c r="AA2601" t="s">
        <v>99</v>
      </c>
      <c r="AB2601" t="s">
        <v>98</v>
      </c>
      <c r="AC2601">
        <v>30</v>
      </c>
      <c r="AD2601">
        <v>230000</v>
      </c>
      <c r="AE2601">
        <v>970600</v>
      </c>
      <c r="AF2601">
        <v>4.22</v>
      </c>
      <c r="AG2601">
        <v>0.14000000000000001</v>
      </c>
      <c r="AH2601">
        <v>18968</v>
      </c>
      <c r="AI2601">
        <v>22168.18</v>
      </c>
      <c r="AJ2601">
        <v>1601.49</v>
      </c>
    </row>
    <row r="2602" spans="1:36" x14ac:dyDescent="0.3">
      <c r="A2602">
        <v>8578</v>
      </c>
      <c r="B2602" t="s">
        <v>32</v>
      </c>
      <c r="C2602" t="s">
        <v>45</v>
      </c>
      <c r="D2602" t="s">
        <v>1307</v>
      </c>
      <c r="E2602" t="s">
        <v>3196</v>
      </c>
      <c r="F2602" t="s">
        <v>4783</v>
      </c>
      <c r="G2602" t="s">
        <v>400</v>
      </c>
      <c r="H2602" t="s">
        <v>397</v>
      </c>
      <c r="I2602" t="s">
        <v>183</v>
      </c>
      <c r="J2602" t="s">
        <v>398</v>
      </c>
      <c r="K2602" t="s">
        <v>399</v>
      </c>
      <c r="L2602" t="s">
        <v>444</v>
      </c>
      <c r="M2602" s="1">
        <v>40750</v>
      </c>
      <c r="N2602" t="s">
        <v>399</v>
      </c>
      <c r="O2602" s="1">
        <v>40967</v>
      </c>
      <c r="P2602" s="1">
        <v>40875</v>
      </c>
      <c r="Q2602" s="1">
        <v>40875</v>
      </c>
      <c r="R2602" s="2">
        <f t="shared" si="120"/>
        <v>0</v>
      </c>
      <c r="S2602" s="2">
        <f t="shared" si="121"/>
        <v>-92</v>
      </c>
      <c r="T2602" s="2">
        <f t="shared" si="122"/>
        <v>0</v>
      </c>
      <c r="U2602" t="s">
        <v>400</v>
      </c>
      <c r="V2602" t="s">
        <v>41</v>
      </c>
      <c r="W2602" t="s">
        <v>36</v>
      </c>
      <c r="X2602" t="s">
        <v>37</v>
      </c>
      <c r="Y2602" t="s">
        <v>92</v>
      </c>
      <c r="Z2602" t="s">
        <v>74</v>
      </c>
      <c r="AA2602" t="s">
        <v>88</v>
      </c>
      <c r="AB2602" t="s">
        <v>93</v>
      </c>
      <c r="AC2602">
        <v>60</v>
      </c>
      <c r="AD2602">
        <v>6376</v>
      </c>
      <c r="AE2602">
        <v>44759.519999999997</v>
      </c>
      <c r="AF2602">
        <v>7.02</v>
      </c>
      <c r="AG2602">
        <v>0.12</v>
      </c>
      <c r="AH2602">
        <v>639</v>
      </c>
      <c r="AI2602">
        <v>889.94</v>
      </c>
      <c r="AJ2602">
        <v>73.849999999999994</v>
      </c>
    </row>
    <row r="2603" spans="1:36" x14ac:dyDescent="0.3">
      <c r="A2603">
        <v>9509</v>
      </c>
      <c r="B2603" t="s">
        <v>32</v>
      </c>
      <c r="C2603" t="s">
        <v>45</v>
      </c>
      <c r="D2603" t="s">
        <v>1307</v>
      </c>
      <c r="E2603" t="s">
        <v>3196</v>
      </c>
      <c r="F2603" t="s">
        <v>5241</v>
      </c>
      <c r="G2603" t="s">
        <v>400</v>
      </c>
      <c r="H2603" t="s">
        <v>397</v>
      </c>
      <c r="I2603" t="s">
        <v>100</v>
      </c>
      <c r="J2603" t="s">
        <v>398</v>
      </c>
      <c r="K2603" t="s">
        <v>399</v>
      </c>
      <c r="L2603" t="s">
        <v>444</v>
      </c>
      <c r="M2603" s="1">
        <v>40750</v>
      </c>
      <c r="N2603" t="s">
        <v>399</v>
      </c>
      <c r="O2603" s="1">
        <v>40967</v>
      </c>
      <c r="P2603" s="1">
        <v>40875</v>
      </c>
      <c r="Q2603" s="1">
        <v>40875</v>
      </c>
      <c r="R2603" s="2">
        <f t="shared" si="120"/>
        <v>0</v>
      </c>
      <c r="S2603" s="2">
        <f t="shared" si="121"/>
        <v>-92</v>
      </c>
      <c r="T2603" s="2">
        <f t="shared" si="122"/>
        <v>0</v>
      </c>
      <c r="U2603" t="s">
        <v>400</v>
      </c>
      <c r="V2603" t="s">
        <v>41</v>
      </c>
      <c r="W2603" t="s">
        <v>36</v>
      </c>
      <c r="X2603" t="s">
        <v>37</v>
      </c>
      <c r="Y2603" t="s">
        <v>205</v>
      </c>
      <c r="Z2603" t="s">
        <v>74</v>
      </c>
      <c r="AA2603" t="s">
        <v>88</v>
      </c>
      <c r="AB2603" t="s">
        <v>206</v>
      </c>
      <c r="AC2603">
        <v>60</v>
      </c>
      <c r="AD2603">
        <v>2548</v>
      </c>
      <c r="AE2603">
        <v>38321.919999999998</v>
      </c>
      <c r="AF2603">
        <v>15.04</v>
      </c>
      <c r="AG2603">
        <v>0.25</v>
      </c>
      <c r="AH2603">
        <v>257</v>
      </c>
      <c r="AI2603">
        <v>361.73</v>
      </c>
      <c r="AJ2603">
        <v>63.23</v>
      </c>
    </row>
    <row r="2604" spans="1:36" x14ac:dyDescent="0.3">
      <c r="A2604">
        <v>8104</v>
      </c>
      <c r="B2604" t="s">
        <v>32</v>
      </c>
      <c r="C2604" t="s">
        <v>45</v>
      </c>
      <c r="D2604" t="s">
        <v>1307</v>
      </c>
      <c r="E2604" t="s">
        <v>3184</v>
      </c>
      <c r="F2604" t="s">
        <v>4504</v>
      </c>
      <c r="G2604" t="s">
        <v>400</v>
      </c>
      <c r="H2604" t="s">
        <v>397</v>
      </c>
      <c r="I2604" t="s">
        <v>100</v>
      </c>
      <c r="J2604" t="s">
        <v>398</v>
      </c>
      <c r="K2604" t="s">
        <v>399</v>
      </c>
      <c r="L2604" t="s">
        <v>444</v>
      </c>
      <c r="M2604" s="1">
        <v>40577</v>
      </c>
      <c r="N2604" t="s">
        <v>399</v>
      </c>
      <c r="O2604" s="1">
        <v>40887</v>
      </c>
      <c r="P2604" s="1">
        <v>40886</v>
      </c>
      <c r="Q2604" s="1">
        <v>40886</v>
      </c>
      <c r="R2604" s="2">
        <f t="shared" si="120"/>
        <v>0</v>
      </c>
      <c r="S2604" s="2">
        <f t="shared" si="121"/>
        <v>-1</v>
      </c>
      <c r="T2604" s="2">
        <f t="shared" si="122"/>
        <v>0</v>
      </c>
      <c r="U2604" t="s">
        <v>400</v>
      </c>
      <c r="V2604" t="s">
        <v>41</v>
      </c>
      <c r="W2604" t="s">
        <v>36</v>
      </c>
      <c r="X2604" t="s">
        <v>37</v>
      </c>
      <c r="Y2604" t="s">
        <v>221</v>
      </c>
      <c r="Z2604" t="s">
        <v>74</v>
      </c>
      <c r="AA2604" t="s">
        <v>222</v>
      </c>
      <c r="AB2604" t="s">
        <v>63</v>
      </c>
      <c r="AC2604">
        <v>60</v>
      </c>
      <c r="AD2604">
        <v>19200</v>
      </c>
      <c r="AE2604">
        <v>48192</v>
      </c>
      <c r="AF2604">
        <v>2.5099999999999998</v>
      </c>
      <c r="AG2604">
        <v>0.04</v>
      </c>
      <c r="AH2604">
        <v>1936</v>
      </c>
      <c r="AI2604">
        <v>9421.76</v>
      </c>
      <c r="AJ2604">
        <v>79.52</v>
      </c>
    </row>
    <row r="2605" spans="1:36" x14ac:dyDescent="0.3">
      <c r="A2605">
        <v>8583</v>
      </c>
      <c r="B2605" t="s">
        <v>32</v>
      </c>
      <c r="C2605" t="s">
        <v>45</v>
      </c>
      <c r="D2605" t="s">
        <v>1307</v>
      </c>
      <c r="E2605" t="s">
        <v>4151</v>
      </c>
      <c r="F2605" t="s">
        <v>4785</v>
      </c>
      <c r="G2605" t="s">
        <v>400</v>
      </c>
      <c r="H2605" t="s">
        <v>397</v>
      </c>
      <c r="I2605" t="s">
        <v>100</v>
      </c>
      <c r="J2605" t="s">
        <v>398</v>
      </c>
      <c r="K2605" t="s">
        <v>399</v>
      </c>
      <c r="L2605" t="s">
        <v>444</v>
      </c>
      <c r="M2605" s="1">
        <v>40797</v>
      </c>
      <c r="N2605" t="s">
        <v>399</v>
      </c>
      <c r="O2605" s="1">
        <v>40927</v>
      </c>
      <c r="P2605" s="1">
        <v>40900</v>
      </c>
      <c r="Q2605" s="1">
        <v>40900</v>
      </c>
      <c r="R2605" s="2">
        <f t="shared" si="120"/>
        <v>0</v>
      </c>
      <c r="S2605" s="2">
        <f t="shared" si="121"/>
        <v>-27</v>
      </c>
      <c r="T2605" s="2">
        <f t="shared" si="122"/>
        <v>0</v>
      </c>
      <c r="U2605" t="s">
        <v>400</v>
      </c>
      <c r="V2605" t="s">
        <v>41</v>
      </c>
      <c r="W2605" t="s">
        <v>36</v>
      </c>
      <c r="X2605" t="s">
        <v>37</v>
      </c>
      <c r="Y2605" t="s">
        <v>1479</v>
      </c>
      <c r="Z2605" t="s">
        <v>43</v>
      </c>
      <c r="AA2605" t="s">
        <v>1480</v>
      </c>
      <c r="AB2605" t="s">
        <v>420</v>
      </c>
      <c r="AC2605">
        <v>30</v>
      </c>
      <c r="AD2605">
        <v>113925</v>
      </c>
      <c r="AE2605">
        <v>1021907.25</v>
      </c>
      <c r="AF2605">
        <v>8.9700000000000006</v>
      </c>
      <c r="AG2605">
        <v>0.3</v>
      </c>
      <c r="AH2605">
        <v>9875</v>
      </c>
      <c r="AI2605">
        <v>14325.71</v>
      </c>
      <c r="AJ2605">
        <v>1686.15</v>
      </c>
    </row>
    <row r="2606" spans="1:36" x14ac:dyDescent="0.3">
      <c r="A2606">
        <v>7192</v>
      </c>
      <c r="B2606" t="s">
        <v>32</v>
      </c>
      <c r="C2606" t="s">
        <v>45</v>
      </c>
      <c r="D2606" t="s">
        <v>1307</v>
      </c>
      <c r="E2606" t="s">
        <v>3235</v>
      </c>
      <c r="F2606" t="s">
        <v>3747</v>
      </c>
      <c r="G2606" t="s">
        <v>400</v>
      </c>
      <c r="H2606" t="s">
        <v>397</v>
      </c>
      <c r="I2606" t="s">
        <v>100</v>
      </c>
      <c r="J2606" t="s">
        <v>398</v>
      </c>
      <c r="K2606" t="s">
        <v>399</v>
      </c>
      <c r="L2606" t="s">
        <v>444</v>
      </c>
      <c r="M2606" s="1">
        <v>40813</v>
      </c>
      <c r="N2606" t="s">
        <v>399</v>
      </c>
      <c r="O2606" s="1">
        <v>41044</v>
      </c>
      <c r="P2606" s="1">
        <v>40900</v>
      </c>
      <c r="Q2606" s="1">
        <v>40900</v>
      </c>
      <c r="R2606" s="2">
        <f t="shared" si="120"/>
        <v>0</v>
      </c>
      <c r="S2606" s="2">
        <f t="shared" si="121"/>
        <v>-144</v>
      </c>
      <c r="T2606" s="2">
        <f t="shared" si="122"/>
        <v>0</v>
      </c>
      <c r="U2606" t="s">
        <v>400</v>
      </c>
      <c r="V2606" t="s">
        <v>41</v>
      </c>
      <c r="W2606" t="s">
        <v>36</v>
      </c>
      <c r="X2606" t="s">
        <v>37</v>
      </c>
      <c r="Y2606" t="s">
        <v>1479</v>
      </c>
      <c r="Z2606" t="s">
        <v>43</v>
      </c>
      <c r="AA2606" t="s">
        <v>1480</v>
      </c>
      <c r="AB2606" t="s">
        <v>420</v>
      </c>
      <c r="AC2606">
        <v>30</v>
      </c>
      <c r="AD2606">
        <v>66075</v>
      </c>
      <c r="AE2606">
        <v>592692.75</v>
      </c>
      <c r="AF2606">
        <v>8.9700000000000006</v>
      </c>
      <c r="AG2606">
        <v>0.3</v>
      </c>
      <c r="AH2606">
        <v>5727</v>
      </c>
      <c r="AI2606">
        <v>14325.71</v>
      </c>
      <c r="AJ2606">
        <v>977.94</v>
      </c>
    </row>
    <row r="2607" spans="1:36" x14ac:dyDescent="0.3">
      <c r="A2607">
        <v>9513</v>
      </c>
      <c r="B2607" t="s">
        <v>32</v>
      </c>
      <c r="C2607" t="s">
        <v>45</v>
      </c>
      <c r="D2607" t="s">
        <v>1307</v>
      </c>
      <c r="E2607" t="s">
        <v>3169</v>
      </c>
      <c r="F2607" t="s">
        <v>5244</v>
      </c>
      <c r="G2607" t="s">
        <v>400</v>
      </c>
      <c r="H2607" t="s">
        <v>397</v>
      </c>
      <c r="I2607" t="s">
        <v>66</v>
      </c>
      <c r="J2607" t="s">
        <v>398</v>
      </c>
      <c r="K2607" t="s">
        <v>399</v>
      </c>
      <c r="L2607" t="s">
        <v>444</v>
      </c>
      <c r="M2607" s="1">
        <v>40750</v>
      </c>
      <c r="N2607" t="s">
        <v>399</v>
      </c>
      <c r="O2607" s="1">
        <v>40918</v>
      </c>
      <c r="P2607" s="1">
        <v>40928</v>
      </c>
      <c r="Q2607" s="1">
        <v>40928</v>
      </c>
      <c r="R2607" s="2">
        <f t="shared" si="120"/>
        <v>0</v>
      </c>
      <c r="S2607" s="2">
        <f t="shared" si="121"/>
        <v>10</v>
      </c>
      <c r="T2607" s="2">
        <f t="shared" si="122"/>
        <v>0</v>
      </c>
      <c r="U2607" t="s">
        <v>400</v>
      </c>
      <c r="V2607" t="s">
        <v>41</v>
      </c>
      <c r="W2607" t="s">
        <v>36</v>
      </c>
      <c r="X2607" t="s">
        <v>50</v>
      </c>
      <c r="Y2607" t="s">
        <v>1334</v>
      </c>
      <c r="Z2607" t="s">
        <v>65</v>
      </c>
      <c r="AA2607" t="s">
        <v>64</v>
      </c>
      <c r="AB2607" t="s">
        <v>63</v>
      </c>
      <c r="AC2607">
        <v>240</v>
      </c>
      <c r="AD2607">
        <v>8000</v>
      </c>
      <c r="AE2607">
        <v>15600</v>
      </c>
      <c r="AF2607">
        <v>1.95</v>
      </c>
      <c r="AG2607">
        <v>0.01</v>
      </c>
      <c r="AH2607">
        <v>3088</v>
      </c>
      <c r="AI2607">
        <v>6476.69</v>
      </c>
      <c r="AJ2607">
        <v>25.74</v>
      </c>
    </row>
    <row r="2608" spans="1:36" x14ac:dyDescent="0.3">
      <c r="A2608">
        <v>6729</v>
      </c>
      <c r="B2608" t="s">
        <v>32</v>
      </c>
      <c r="C2608" t="s">
        <v>45</v>
      </c>
      <c r="D2608" t="s">
        <v>1307</v>
      </c>
      <c r="E2608" t="s">
        <v>3184</v>
      </c>
      <c r="F2608" t="s">
        <v>3185</v>
      </c>
      <c r="G2608" t="s">
        <v>400</v>
      </c>
      <c r="H2608" t="s">
        <v>397</v>
      </c>
      <c r="I2608" t="s">
        <v>1289</v>
      </c>
      <c r="J2608" t="s">
        <v>398</v>
      </c>
      <c r="K2608" t="s">
        <v>399</v>
      </c>
      <c r="L2608" t="s">
        <v>444</v>
      </c>
      <c r="M2608" s="1">
        <v>40577</v>
      </c>
      <c r="N2608" t="s">
        <v>399</v>
      </c>
      <c r="O2608" s="1">
        <v>40938</v>
      </c>
      <c r="P2608" s="1">
        <v>40928</v>
      </c>
      <c r="Q2608" s="1">
        <v>40928</v>
      </c>
      <c r="R2608" s="2">
        <f t="shared" si="120"/>
        <v>0</v>
      </c>
      <c r="S2608" s="2">
        <f t="shared" si="121"/>
        <v>-10</v>
      </c>
      <c r="T2608" s="2">
        <f t="shared" si="122"/>
        <v>0</v>
      </c>
      <c r="U2608" t="s">
        <v>400</v>
      </c>
      <c r="V2608" t="s">
        <v>41</v>
      </c>
      <c r="W2608" t="s">
        <v>36</v>
      </c>
      <c r="X2608" t="s">
        <v>37</v>
      </c>
      <c r="Y2608" t="s">
        <v>221</v>
      </c>
      <c r="Z2608" t="s">
        <v>74</v>
      </c>
      <c r="AA2608" t="s">
        <v>222</v>
      </c>
      <c r="AB2608" t="s">
        <v>63</v>
      </c>
      <c r="AC2608">
        <v>60</v>
      </c>
      <c r="AD2608">
        <v>13836</v>
      </c>
      <c r="AE2608">
        <v>34728.36</v>
      </c>
      <c r="AF2608">
        <v>2.5099999999999998</v>
      </c>
      <c r="AG2608">
        <v>0.04</v>
      </c>
      <c r="AH2608">
        <v>1332</v>
      </c>
      <c r="AI2608">
        <v>6476.7</v>
      </c>
      <c r="AJ2608">
        <v>57.3</v>
      </c>
    </row>
    <row r="2609" spans="1:36" x14ac:dyDescent="0.3">
      <c r="A2609">
        <v>8116</v>
      </c>
      <c r="B2609" t="s">
        <v>32</v>
      </c>
      <c r="C2609" t="s">
        <v>45</v>
      </c>
      <c r="D2609" t="s">
        <v>1307</v>
      </c>
      <c r="E2609" t="s">
        <v>3196</v>
      </c>
      <c r="F2609" t="s">
        <v>4511</v>
      </c>
      <c r="G2609" t="s">
        <v>400</v>
      </c>
      <c r="H2609" t="s">
        <v>397</v>
      </c>
      <c r="I2609" t="s">
        <v>1289</v>
      </c>
      <c r="J2609" t="s">
        <v>398</v>
      </c>
      <c r="K2609" t="s">
        <v>399</v>
      </c>
      <c r="L2609" t="s">
        <v>444</v>
      </c>
      <c r="M2609" s="1">
        <v>40750</v>
      </c>
      <c r="N2609" t="s">
        <v>399</v>
      </c>
      <c r="O2609" s="1">
        <v>40968</v>
      </c>
      <c r="P2609" s="1">
        <v>40928</v>
      </c>
      <c r="Q2609" s="1">
        <v>40928</v>
      </c>
      <c r="R2609" s="2">
        <f t="shared" si="120"/>
        <v>0</v>
      </c>
      <c r="S2609" s="2">
        <f t="shared" si="121"/>
        <v>-40</v>
      </c>
      <c r="T2609" s="2">
        <f t="shared" si="122"/>
        <v>0</v>
      </c>
      <c r="U2609" t="s">
        <v>400</v>
      </c>
      <c r="V2609" t="s">
        <v>41</v>
      </c>
      <c r="W2609" t="s">
        <v>36</v>
      </c>
      <c r="X2609" t="s">
        <v>37</v>
      </c>
      <c r="Y2609" t="s">
        <v>221</v>
      </c>
      <c r="Z2609" t="s">
        <v>74</v>
      </c>
      <c r="AA2609" t="s">
        <v>222</v>
      </c>
      <c r="AB2609" t="s">
        <v>63</v>
      </c>
      <c r="AC2609">
        <v>60</v>
      </c>
      <c r="AD2609">
        <v>200000</v>
      </c>
      <c r="AE2609">
        <v>502000</v>
      </c>
      <c r="AF2609">
        <v>2.5099999999999998</v>
      </c>
      <c r="AG2609">
        <v>0.04</v>
      </c>
      <c r="AH2609">
        <v>19257</v>
      </c>
      <c r="AI2609">
        <v>6476.69</v>
      </c>
      <c r="AJ2609">
        <v>828.3</v>
      </c>
    </row>
    <row r="2610" spans="1:36" x14ac:dyDescent="0.3">
      <c r="A2610">
        <v>6742</v>
      </c>
      <c r="B2610" t="s">
        <v>32</v>
      </c>
      <c r="C2610" t="s">
        <v>45</v>
      </c>
      <c r="D2610" t="s">
        <v>1307</v>
      </c>
      <c r="E2610" t="s">
        <v>3196</v>
      </c>
      <c r="F2610" t="s">
        <v>3197</v>
      </c>
      <c r="G2610" t="s">
        <v>400</v>
      </c>
      <c r="H2610" t="s">
        <v>397</v>
      </c>
      <c r="I2610" t="s">
        <v>100</v>
      </c>
      <c r="J2610" t="s">
        <v>398</v>
      </c>
      <c r="K2610" t="s">
        <v>399</v>
      </c>
      <c r="L2610" t="s">
        <v>444</v>
      </c>
      <c r="M2610" s="1">
        <v>40750</v>
      </c>
      <c r="N2610" t="s">
        <v>399</v>
      </c>
      <c r="O2610" s="1">
        <v>40967</v>
      </c>
      <c r="P2610" s="1">
        <v>40956</v>
      </c>
      <c r="Q2610" s="1">
        <v>40956</v>
      </c>
      <c r="R2610" s="2">
        <f t="shared" si="120"/>
        <v>0</v>
      </c>
      <c r="S2610" s="2">
        <f t="shared" si="121"/>
        <v>-11</v>
      </c>
      <c r="T2610" s="2">
        <f t="shared" si="122"/>
        <v>0</v>
      </c>
      <c r="U2610" t="s">
        <v>400</v>
      </c>
      <c r="V2610" t="s">
        <v>41</v>
      </c>
      <c r="W2610" t="s">
        <v>36</v>
      </c>
      <c r="X2610" t="s">
        <v>37</v>
      </c>
      <c r="Y2610" t="s">
        <v>205</v>
      </c>
      <c r="Z2610" t="s">
        <v>74</v>
      </c>
      <c r="AA2610" t="s">
        <v>88</v>
      </c>
      <c r="AB2610" t="s">
        <v>206</v>
      </c>
      <c r="AC2610">
        <v>60</v>
      </c>
      <c r="AD2610">
        <v>27452</v>
      </c>
      <c r="AE2610">
        <v>412878.08000000002</v>
      </c>
      <c r="AF2610">
        <v>15.04</v>
      </c>
      <c r="AG2610">
        <v>0.25</v>
      </c>
      <c r="AH2610">
        <v>3898</v>
      </c>
      <c r="AI2610">
        <v>11292.05</v>
      </c>
      <c r="AJ2610">
        <v>681.25</v>
      </c>
    </row>
    <row r="2611" spans="1:36" x14ac:dyDescent="0.3">
      <c r="A2611">
        <v>10048</v>
      </c>
      <c r="B2611" t="s">
        <v>32</v>
      </c>
      <c r="C2611" t="s">
        <v>45</v>
      </c>
      <c r="D2611" t="s">
        <v>1307</v>
      </c>
      <c r="E2611" t="s">
        <v>3169</v>
      </c>
      <c r="F2611" t="s">
        <v>5486</v>
      </c>
      <c r="G2611" t="s">
        <v>400</v>
      </c>
      <c r="H2611" t="s">
        <v>397</v>
      </c>
      <c r="I2611" t="s">
        <v>66</v>
      </c>
      <c r="J2611" t="s">
        <v>398</v>
      </c>
      <c r="K2611" t="s">
        <v>399</v>
      </c>
      <c r="L2611" t="s">
        <v>444</v>
      </c>
      <c r="M2611" s="1">
        <v>40750</v>
      </c>
      <c r="N2611" t="s">
        <v>399</v>
      </c>
      <c r="O2611" s="1">
        <v>40968</v>
      </c>
      <c r="P2611" s="1">
        <v>40956</v>
      </c>
      <c r="Q2611" s="1">
        <v>40956</v>
      </c>
      <c r="R2611" s="2">
        <f t="shared" si="120"/>
        <v>0</v>
      </c>
      <c r="S2611" s="2">
        <f t="shared" si="121"/>
        <v>-12</v>
      </c>
      <c r="T2611" s="2">
        <f t="shared" si="122"/>
        <v>0</v>
      </c>
      <c r="U2611" t="s">
        <v>400</v>
      </c>
      <c r="V2611" t="s">
        <v>41</v>
      </c>
      <c r="W2611" t="s">
        <v>36</v>
      </c>
      <c r="X2611" t="s">
        <v>50</v>
      </c>
      <c r="Y2611" t="s">
        <v>1334</v>
      </c>
      <c r="Z2611" t="s">
        <v>65</v>
      </c>
      <c r="AA2611" t="s">
        <v>64</v>
      </c>
      <c r="AB2611" t="s">
        <v>63</v>
      </c>
      <c r="AC2611">
        <v>240</v>
      </c>
      <c r="AD2611">
        <v>40126</v>
      </c>
      <c r="AE2611">
        <v>78245.7</v>
      </c>
      <c r="AF2611">
        <v>1.95</v>
      </c>
      <c r="AG2611">
        <v>0.01</v>
      </c>
      <c r="AH2611">
        <v>12360</v>
      </c>
      <c r="AI2611">
        <v>11292.05</v>
      </c>
      <c r="AJ2611">
        <v>129.11000000000001</v>
      </c>
    </row>
    <row r="2612" spans="1:36" x14ac:dyDescent="0.3">
      <c r="A2612">
        <v>6746</v>
      </c>
      <c r="B2612" t="s">
        <v>32</v>
      </c>
      <c r="C2612" t="s">
        <v>45</v>
      </c>
      <c r="D2612" t="s">
        <v>1307</v>
      </c>
      <c r="E2612" t="s">
        <v>3201</v>
      </c>
      <c r="F2612" t="s">
        <v>3202</v>
      </c>
      <c r="G2612" t="s">
        <v>400</v>
      </c>
      <c r="H2612" t="s">
        <v>397</v>
      </c>
      <c r="I2612" t="s">
        <v>100</v>
      </c>
      <c r="J2612" t="s">
        <v>398</v>
      </c>
      <c r="K2612" t="s">
        <v>399</v>
      </c>
      <c r="L2612" t="s">
        <v>444</v>
      </c>
      <c r="M2612" s="1">
        <v>40853</v>
      </c>
      <c r="N2612" t="s">
        <v>399</v>
      </c>
      <c r="O2612" s="1">
        <v>41026</v>
      </c>
      <c r="P2612" s="1">
        <v>40956</v>
      </c>
      <c r="Q2612" s="1">
        <v>40956</v>
      </c>
      <c r="R2612" s="2">
        <f t="shared" si="120"/>
        <v>0</v>
      </c>
      <c r="S2612" s="2">
        <f t="shared" si="121"/>
        <v>-70</v>
      </c>
      <c r="T2612" s="2">
        <f t="shared" si="122"/>
        <v>0</v>
      </c>
      <c r="U2612" t="s">
        <v>400</v>
      </c>
      <c r="V2612" t="s">
        <v>41</v>
      </c>
      <c r="W2612" t="s">
        <v>36</v>
      </c>
      <c r="X2612" t="s">
        <v>37</v>
      </c>
      <c r="Y2612" t="s">
        <v>205</v>
      </c>
      <c r="Z2612" t="s">
        <v>74</v>
      </c>
      <c r="AA2612" t="s">
        <v>88</v>
      </c>
      <c r="AB2612" t="s">
        <v>206</v>
      </c>
      <c r="AC2612">
        <v>60</v>
      </c>
      <c r="AD2612">
        <v>7548</v>
      </c>
      <c r="AE2612">
        <v>110427.24</v>
      </c>
      <c r="AF2612">
        <v>14.63</v>
      </c>
      <c r="AG2612">
        <v>0.24</v>
      </c>
      <c r="AH2612">
        <v>13472</v>
      </c>
      <c r="AI2612">
        <v>11292.05</v>
      </c>
      <c r="AJ2612">
        <v>154.82</v>
      </c>
    </row>
    <row r="2613" spans="1:36" x14ac:dyDescent="0.3">
      <c r="A2613">
        <v>7208</v>
      </c>
      <c r="B2613" t="s">
        <v>32</v>
      </c>
      <c r="C2613" t="s">
        <v>45</v>
      </c>
      <c r="D2613" t="s">
        <v>1307</v>
      </c>
      <c r="E2613" t="s">
        <v>3169</v>
      </c>
      <c r="F2613" t="s">
        <v>3757</v>
      </c>
      <c r="G2613" t="s">
        <v>400</v>
      </c>
      <c r="H2613" t="s">
        <v>397</v>
      </c>
      <c r="I2613" t="s">
        <v>66</v>
      </c>
      <c r="J2613" t="s">
        <v>398</v>
      </c>
      <c r="K2613" t="s">
        <v>399</v>
      </c>
      <c r="L2613" t="s">
        <v>1136</v>
      </c>
      <c r="M2613" s="1">
        <v>40750</v>
      </c>
      <c r="N2613" t="s">
        <v>399</v>
      </c>
      <c r="O2613" s="1">
        <v>40998</v>
      </c>
      <c r="P2613" s="1">
        <v>40966</v>
      </c>
      <c r="Q2613" s="1">
        <v>40966</v>
      </c>
      <c r="R2613" s="2">
        <f t="shared" si="120"/>
        <v>0</v>
      </c>
      <c r="S2613" s="2">
        <f t="shared" si="121"/>
        <v>-32</v>
      </c>
      <c r="T2613" s="2">
        <f t="shared" si="122"/>
        <v>0</v>
      </c>
      <c r="U2613" t="s">
        <v>400</v>
      </c>
      <c r="V2613" t="s">
        <v>41</v>
      </c>
      <c r="W2613" t="s">
        <v>36</v>
      </c>
      <c r="X2613" t="s">
        <v>50</v>
      </c>
      <c r="Y2613" t="s">
        <v>1334</v>
      </c>
      <c r="Z2613" t="s">
        <v>65</v>
      </c>
      <c r="AA2613" t="s">
        <v>64</v>
      </c>
      <c r="AB2613" t="s">
        <v>63</v>
      </c>
      <c r="AC2613">
        <v>240</v>
      </c>
      <c r="AD2613">
        <v>4013</v>
      </c>
      <c r="AE2613">
        <v>7825.35</v>
      </c>
      <c r="AF2613">
        <v>1.95</v>
      </c>
      <c r="AG2613">
        <v>0.01</v>
      </c>
      <c r="AH2613">
        <v>1487</v>
      </c>
      <c r="AI2613">
        <v>5447.21</v>
      </c>
      <c r="AJ2613">
        <v>12.91</v>
      </c>
    </row>
    <row r="2614" spans="1:36" x14ac:dyDescent="0.3">
      <c r="A2614">
        <v>9542</v>
      </c>
      <c r="B2614" t="s">
        <v>32</v>
      </c>
      <c r="C2614" t="s">
        <v>45</v>
      </c>
      <c r="D2614" t="s">
        <v>1307</v>
      </c>
      <c r="E2614" t="s">
        <v>5022</v>
      </c>
      <c r="F2614" t="s">
        <v>5257</v>
      </c>
      <c r="G2614" t="s">
        <v>400</v>
      </c>
      <c r="H2614" t="s">
        <v>397</v>
      </c>
      <c r="I2614" t="s">
        <v>194</v>
      </c>
      <c r="J2614" t="s">
        <v>398</v>
      </c>
      <c r="K2614" t="s">
        <v>399</v>
      </c>
      <c r="L2614" t="s">
        <v>444</v>
      </c>
      <c r="M2614" s="1">
        <v>40924</v>
      </c>
      <c r="N2614" t="s">
        <v>399</v>
      </c>
      <c r="O2614" s="1">
        <v>41037</v>
      </c>
      <c r="P2614" s="1">
        <v>40966</v>
      </c>
      <c r="Q2614" s="1">
        <v>40966</v>
      </c>
      <c r="R2614" s="2">
        <f t="shared" si="120"/>
        <v>0</v>
      </c>
      <c r="S2614" s="2">
        <f t="shared" si="121"/>
        <v>-71</v>
      </c>
      <c r="T2614" s="2">
        <f t="shared" si="122"/>
        <v>0</v>
      </c>
      <c r="U2614" t="s">
        <v>400</v>
      </c>
      <c r="V2614" t="s">
        <v>41</v>
      </c>
      <c r="W2614" t="s">
        <v>36</v>
      </c>
      <c r="X2614" t="s">
        <v>37</v>
      </c>
      <c r="Y2614" t="s">
        <v>97</v>
      </c>
      <c r="Z2614" t="s">
        <v>74</v>
      </c>
      <c r="AA2614" t="s">
        <v>99</v>
      </c>
      <c r="AB2614" t="s">
        <v>98</v>
      </c>
      <c r="AC2614">
        <v>30</v>
      </c>
      <c r="AD2614">
        <v>99714</v>
      </c>
      <c r="AE2614">
        <v>410821.68</v>
      </c>
      <c r="AF2614">
        <v>4.12</v>
      </c>
      <c r="AG2614">
        <v>0.14000000000000001</v>
      </c>
      <c r="AH2614">
        <v>6005</v>
      </c>
      <c r="AI2614">
        <v>5447.21</v>
      </c>
      <c r="AJ2614">
        <v>575.97</v>
      </c>
    </row>
    <row r="2615" spans="1:36" x14ac:dyDescent="0.3">
      <c r="A2615">
        <v>9053</v>
      </c>
      <c r="B2615" t="s">
        <v>32</v>
      </c>
      <c r="C2615" t="s">
        <v>45</v>
      </c>
      <c r="D2615" t="s">
        <v>1307</v>
      </c>
      <c r="E2615" t="s">
        <v>3235</v>
      </c>
      <c r="F2615" t="s">
        <v>5019</v>
      </c>
      <c r="G2615" t="s">
        <v>400</v>
      </c>
      <c r="H2615" t="s">
        <v>397</v>
      </c>
      <c r="I2615" t="s">
        <v>100</v>
      </c>
      <c r="J2615" t="s">
        <v>398</v>
      </c>
      <c r="K2615" t="s">
        <v>399</v>
      </c>
      <c r="L2615" t="s">
        <v>444</v>
      </c>
      <c r="M2615" s="1">
        <v>40813</v>
      </c>
      <c r="N2615" t="s">
        <v>399</v>
      </c>
      <c r="O2615" s="1">
        <v>41044</v>
      </c>
      <c r="P2615" s="1">
        <v>40966</v>
      </c>
      <c r="Q2615" s="1">
        <v>40966</v>
      </c>
      <c r="R2615" s="2">
        <f t="shared" si="120"/>
        <v>0</v>
      </c>
      <c r="S2615" s="2">
        <f t="shared" si="121"/>
        <v>-78</v>
      </c>
      <c r="T2615" s="2">
        <f t="shared" si="122"/>
        <v>0</v>
      </c>
      <c r="U2615" t="s">
        <v>400</v>
      </c>
      <c r="V2615" t="s">
        <v>41</v>
      </c>
      <c r="W2615" t="s">
        <v>36</v>
      </c>
      <c r="X2615" t="s">
        <v>37</v>
      </c>
      <c r="Y2615" t="s">
        <v>1479</v>
      </c>
      <c r="Z2615" t="s">
        <v>43</v>
      </c>
      <c r="AA2615" t="s">
        <v>1480</v>
      </c>
      <c r="AB2615" t="s">
        <v>420</v>
      </c>
      <c r="AC2615">
        <v>30</v>
      </c>
      <c r="AD2615">
        <v>54850</v>
      </c>
      <c r="AE2615">
        <v>492004.5</v>
      </c>
      <c r="AF2615">
        <v>8.9700000000000006</v>
      </c>
      <c r="AG2615">
        <v>0.3</v>
      </c>
      <c r="AH2615">
        <v>2236</v>
      </c>
      <c r="AI2615">
        <v>5447.21</v>
      </c>
      <c r="AJ2615">
        <v>811.81</v>
      </c>
    </row>
    <row r="2616" spans="1:36" x14ac:dyDescent="0.3">
      <c r="A2616">
        <v>9538</v>
      </c>
      <c r="B2616" t="s">
        <v>32</v>
      </c>
      <c r="C2616" t="s">
        <v>45</v>
      </c>
      <c r="D2616" t="s">
        <v>1307</v>
      </c>
      <c r="E2616" t="s">
        <v>5022</v>
      </c>
      <c r="F2616" t="s">
        <v>5254</v>
      </c>
      <c r="G2616" t="s">
        <v>400</v>
      </c>
      <c r="H2616" t="s">
        <v>397</v>
      </c>
      <c r="I2616" t="s">
        <v>194</v>
      </c>
      <c r="J2616" t="s">
        <v>398</v>
      </c>
      <c r="K2616" t="s">
        <v>399</v>
      </c>
      <c r="L2616" t="s">
        <v>444</v>
      </c>
      <c r="M2616" s="1">
        <v>40924</v>
      </c>
      <c r="N2616" t="s">
        <v>399</v>
      </c>
      <c r="O2616" s="1">
        <v>41037</v>
      </c>
      <c r="P2616" s="1">
        <v>40984</v>
      </c>
      <c r="Q2616" s="1">
        <v>40984</v>
      </c>
      <c r="R2616" s="2">
        <f t="shared" si="120"/>
        <v>0</v>
      </c>
      <c r="S2616" s="2">
        <f t="shared" si="121"/>
        <v>-53</v>
      </c>
      <c r="T2616" s="2">
        <f t="shared" si="122"/>
        <v>0</v>
      </c>
      <c r="U2616" t="s">
        <v>400</v>
      </c>
      <c r="V2616" t="s">
        <v>41</v>
      </c>
      <c r="W2616" t="s">
        <v>36</v>
      </c>
      <c r="X2616" t="s">
        <v>37</v>
      </c>
      <c r="Y2616" t="s">
        <v>97</v>
      </c>
      <c r="Z2616" t="s">
        <v>74</v>
      </c>
      <c r="AA2616" t="s">
        <v>99</v>
      </c>
      <c r="AB2616" t="s">
        <v>98</v>
      </c>
      <c r="AC2616">
        <v>30</v>
      </c>
      <c r="AD2616">
        <v>61060</v>
      </c>
      <c r="AE2616">
        <v>251567.2</v>
      </c>
      <c r="AF2616">
        <v>4.12</v>
      </c>
      <c r="AG2616">
        <v>0.14000000000000001</v>
      </c>
      <c r="AH2616">
        <v>3718</v>
      </c>
      <c r="AI2616">
        <v>19949.86</v>
      </c>
      <c r="AJ2616">
        <v>352.7</v>
      </c>
    </row>
    <row r="2617" spans="1:36" x14ac:dyDescent="0.3">
      <c r="A2617">
        <v>9060</v>
      </c>
      <c r="B2617" t="s">
        <v>32</v>
      </c>
      <c r="C2617" t="s">
        <v>45</v>
      </c>
      <c r="D2617" t="s">
        <v>1307</v>
      </c>
      <c r="E2617" t="s">
        <v>3201</v>
      </c>
      <c r="F2617" t="s">
        <v>5020</v>
      </c>
      <c r="G2617" t="s">
        <v>400</v>
      </c>
      <c r="H2617" t="s">
        <v>397</v>
      </c>
      <c r="I2617" t="s">
        <v>100</v>
      </c>
      <c r="J2617" t="s">
        <v>398</v>
      </c>
      <c r="K2617" t="s">
        <v>399</v>
      </c>
      <c r="L2617" t="s">
        <v>444</v>
      </c>
      <c r="M2617" s="1">
        <v>40853</v>
      </c>
      <c r="N2617" t="s">
        <v>399</v>
      </c>
      <c r="O2617" s="1">
        <v>41026</v>
      </c>
      <c r="P2617" s="1">
        <v>41015</v>
      </c>
      <c r="Q2617" s="1">
        <v>41015</v>
      </c>
      <c r="R2617" s="2">
        <f t="shared" si="120"/>
        <v>0</v>
      </c>
      <c r="S2617" s="2">
        <f t="shared" si="121"/>
        <v>-11</v>
      </c>
      <c r="T2617" s="2">
        <f t="shared" si="122"/>
        <v>0</v>
      </c>
      <c r="U2617" t="s">
        <v>400</v>
      </c>
      <c r="V2617" t="s">
        <v>41</v>
      </c>
      <c r="W2617" t="s">
        <v>36</v>
      </c>
      <c r="X2617" t="s">
        <v>37</v>
      </c>
      <c r="Y2617" t="s">
        <v>205</v>
      </c>
      <c r="Z2617" t="s">
        <v>74</v>
      </c>
      <c r="AA2617" t="s">
        <v>88</v>
      </c>
      <c r="AB2617" t="s">
        <v>206</v>
      </c>
      <c r="AC2617">
        <v>60</v>
      </c>
      <c r="AD2617">
        <v>15000</v>
      </c>
      <c r="AE2617">
        <v>219450</v>
      </c>
      <c r="AF2617">
        <v>14.63</v>
      </c>
      <c r="AG2617">
        <v>0.24</v>
      </c>
      <c r="AH2617">
        <v>1677</v>
      </c>
      <c r="AI2617">
        <v>8510.81</v>
      </c>
      <c r="AJ2617">
        <v>307.67</v>
      </c>
    </row>
    <row r="2618" spans="1:36" x14ac:dyDescent="0.3">
      <c r="A2618">
        <v>9552</v>
      </c>
      <c r="B2618" t="s">
        <v>32</v>
      </c>
      <c r="C2618" t="s">
        <v>45</v>
      </c>
      <c r="D2618" t="s">
        <v>1307</v>
      </c>
      <c r="E2618" t="s">
        <v>3201</v>
      </c>
      <c r="F2618" t="s">
        <v>5261</v>
      </c>
      <c r="G2618" t="s">
        <v>400</v>
      </c>
      <c r="H2618" t="s">
        <v>397</v>
      </c>
      <c r="I2618" t="s">
        <v>66</v>
      </c>
      <c r="J2618" t="s">
        <v>398</v>
      </c>
      <c r="K2618" t="s">
        <v>399</v>
      </c>
      <c r="L2618" t="s">
        <v>444</v>
      </c>
      <c r="M2618" s="1">
        <v>40853</v>
      </c>
      <c r="N2618" t="s">
        <v>399</v>
      </c>
      <c r="O2618" s="1">
        <v>41026</v>
      </c>
      <c r="P2618" s="1">
        <v>41015</v>
      </c>
      <c r="Q2618" s="1">
        <v>41015</v>
      </c>
      <c r="R2618" s="2">
        <f t="shared" si="120"/>
        <v>0</v>
      </c>
      <c r="S2618" s="2">
        <f t="shared" si="121"/>
        <v>-11</v>
      </c>
      <c r="T2618" s="2">
        <f t="shared" si="122"/>
        <v>0</v>
      </c>
      <c r="U2618" t="s">
        <v>400</v>
      </c>
      <c r="V2618" t="s">
        <v>41</v>
      </c>
      <c r="W2618" t="s">
        <v>36</v>
      </c>
      <c r="X2618" t="s">
        <v>37</v>
      </c>
      <c r="Y2618" t="s">
        <v>205</v>
      </c>
      <c r="Z2618" t="s">
        <v>74</v>
      </c>
      <c r="AA2618" t="s">
        <v>88</v>
      </c>
      <c r="AB2618" t="s">
        <v>206</v>
      </c>
      <c r="AC2618">
        <v>60</v>
      </c>
      <c r="AD2618">
        <v>15000</v>
      </c>
      <c r="AE2618">
        <v>219450</v>
      </c>
      <c r="AF2618">
        <v>14.63</v>
      </c>
      <c r="AG2618">
        <v>0.24</v>
      </c>
      <c r="AH2618">
        <v>1485</v>
      </c>
      <c r="AI2618">
        <v>8510.82</v>
      </c>
      <c r="AJ2618">
        <v>307.67</v>
      </c>
    </row>
    <row r="2619" spans="1:36" x14ac:dyDescent="0.3">
      <c r="A2619">
        <v>7675</v>
      </c>
      <c r="B2619" t="s">
        <v>32</v>
      </c>
      <c r="C2619" t="s">
        <v>45</v>
      </c>
      <c r="D2619" t="s">
        <v>1307</v>
      </c>
      <c r="E2619" t="s">
        <v>3235</v>
      </c>
      <c r="F2619" t="s">
        <v>4178</v>
      </c>
      <c r="G2619" t="s">
        <v>400</v>
      </c>
      <c r="H2619" t="s">
        <v>397</v>
      </c>
      <c r="I2619" t="s">
        <v>194</v>
      </c>
      <c r="J2619" t="s">
        <v>398</v>
      </c>
      <c r="K2619" t="s">
        <v>399</v>
      </c>
      <c r="L2619" t="s">
        <v>444</v>
      </c>
      <c r="M2619" s="1">
        <v>40813</v>
      </c>
      <c r="N2619" t="s">
        <v>399</v>
      </c>
      <c r="O2619" s="1">
        <v>41044</v>
      </c>
      <c r="P2619" s="1">
        <v>41015</v>
      </c>
      <c r="Q2619" s="1">
        <v>41015</v>
      </c>
      <c r="R2619" s="2">
        <f t="shared" si="120"/>
        <v>0</v>
      </c>
      <c r="S2619" s="2">
        <f t="shared" si="121"/>
        <v>-29</v>
      </c>
      <c r="T2619" s="2">
        <f t="shared" si="122"/>
        <v>0</v>
      </c>
      <c r="U2619" t="s">
        <v>400</v>
      </c>
      <c r="V2619" t="s">
        <v>41</v>
      </c>
      <c r="W2619" t="s">
        <v>36</v>
      </c>
      <c r="X2619" t="s">
        <v>37</v>
      </c>
      <c r="Y2619" t="s">
        <v>155</v>
      </c>
      <c r="Z2619" t="s">
        <v>43</v>
      </c>
      <c r="AA2619" t="s">
        <v>157</v>
      </c>
      <c r="AB2619" t="s">
        <v>156</v>
      </c>
      <c r="AC2619">
        <v>60</v>
      </c>
      <c r="AD2619">
        <v>50000</v>
      </c>
      <c r="AE2619">
        <v>269000</v>
      </c>
      <c r="AF2619">
        <v>5.38</v>
      </c>
      <c r="AG2619">
        <v>0.09</v>
      </c>
      <c r="AH2619">
        <v>10381</v>
      </c>
      <c r="AI2619">
        <v>8510.81</v>
      </c>
      <c r="AJ2619">
        <v>443.85</v>
      </c>
    </row>
    <row r="2620" spans="1:36" x14ac:dyDescent="0.3">
      <c r="A2620">
        <v>9551</v>
      </c>
      <c r="B2620" t="s">
        <v>32</v>
      </c>
      <c r="C2620" t="s">
        <v>45</v>
      </c>
      <c r="D2620" t="s">
        <v>1307</v>
      </c>
      <c r="E2620" t="s">
        <v>3235</v>
      </c>
      <c r="F2620" t="s">
        <v>5260</v>
      </c>
      <c r="G2620" t="s">
        <v>400</v>
      </c>
      <c r="H2620" t="s">
        <v>397</v>
      </c>
      <c r="I2620" t="s">
        <v>100</v>
      </c>
      <c r="J2620" t="s">
        <v>398</v>
      </c>
      <c r="K2620" t="s">
        <v>399</v>
      </c>
      <c r="L2620" t="s">
        <v>444</v>
      </c>
      <c r="M2620" s="1">
        <v>40813</v>
      </c>
      <c r="N2620" t="s">
        <v>399</v>
      </c>
      <c r="O2620" s="1">
        <v>41044</v>
      </c>
      <c r="P2620" s="1">
        <v>41015</v>
      </c>
      <c r="Q2620" s="1">
        <v>41015</v>
      </c>
      <c r="R2620" s="2">
        <f t="shared" si="120"/>
        <v>0</v>
      </c>
      <c r="S2620" s="2">
        <f t="shared" si="121"/>
        <v>-29</v>
      </c>
      <c r="T2620" s="2">
        <f t="shared" si="122"/>
        <v>0</v>
      </c>
      <c r="U2620" t="s">
        <v>400</v>
      </c>
      <c r="V2620" t="s">
        <v>41</v>
      </c>
      <c r="W2620" t="s">
        <v>36</v>
      </c>
      <c r="X2620" t="s">
        <v>37</v>
      </c>
      <c r="Y2620" t="s">
        <v>1383</v>
      </c>
      <c r="Z2620" t="s">
        <v>43</v>
      </c>
      <c r="AA2620" t="s">
        <v>143</v>
      </c>
      <c r="AB2620" t="s">
        <v>141</v>
      </c>
      <c r="AC2620">
        <v>30</v>
      </c>
      <c r="AD2620">
        <v>150000</v>
      </c>
      <c r="AE2620">
        <v>2509500</v>
      </c>
      <c r="AF2620">
        <v>16.73</v>
      </c>
      <c r="AG2620">
        <v>0.56000000000000005</v>
      </c>
      <c r="AH2620">
        <v>17001</v>
      </c>
      <c r="AI2620">
        <v>8510.81</v>
      </c>
      <c r="AJ2620">
        <v>4140.68</v>
      </c>
    </row>
    <row r="2621" spans="1:36" x14ac:dyDescent="0.3">
      <c r="A2621">
        <v>9065</v>
      </c>
      <c r="B2621" t="s">
        <v>32</v>
      </c>
      <c r="C2621" t="s">
        <v>45</v>
      </c>
      <c r="D2621" t="s">
        <v>1307</v>
      </c>
      <c r="E2621" t="s">
        <v>5022</v>
      </c>
      <c r="F2621" t="s">
        <v>5023</v>
      </c>
      <c r="G2621" t="s">
        <v>400</v>
      </c>
      <c r="H2621" t="s">
        <v>397</v>
      </c>
      <c r="I2621" t="s">
        <v>194</v>
      </c>
      <c r="J2621" t="s">
        <v>398</v>
      </c>
      <c r="K2621" t="s">
        <v>399</v>
      </c>
      <c r="L2621" t="s">
        <v>444</v>
      </c>
      <c r="M2621" s="1">
        <v>40924</v>
      </c>
      <c r="N2621" t="s">
        <v>399</v>
      </c>
      <c r="O2621" s="1">
        <v>41037</v>
      </c>
      <c r="P2621" s="1">
        <v>41029</v>
      </c>
      <c r="Q2621" s="1">
        <v>41029</v>
      </c>
      <c r="R2621" s="2">
        <f t="shared" si="120"/>
        <v>0</v>
      </c>
      <c r="S2621" s="2">
        <f t="shared" si="121"/>
        <v>-8</v>
      </c>
      <c r="T2621" s="2">
        <f t="shared" si="122"/>
        <v>0</v>
      </c>
      <c r="U2621" t="s">
        <v>400</v>
      </c>
      <c r="V2621" t="s">
        <v>41</v>
      </c>
      <c r="W2621" t="s">
        <v>36</v>
      </c>
      <c r="X2621" t="s">
        <v>37</v>
      </c>
      <c r="Y2621" t="s">
        <v>97</v>
      </c>
      <c r="Z2621" t="s">
        <v>74</v>
      </c>
      <c r="AA2621" t="s">
        <v>99</v>
      </c>
      <c r="AB2621" t="s">
        <v>98</v>
      </c>
      <c r="AC2621">
        <v>30</v>
      </c>
      <c r="AD2621">
        <v>109226</v>
      </c>
      <c r="AE2621">
        <v>450011.12</v>
      </c>
      <c r="AF2621">
        <v>4.12</v>
      </c>
      <c r="AG2621">
        <v>0.14000000000000001</v>
      </c>
      <c r="AH2621">
        <v>6636</v>
      </c>
      <c r="AI2621">
        <v>10598.2</v>
      </c>
      <c r="AJ2621">
        <v>630.91999999999996</v>
      </c>
    </row>
    <row r="2622" spans="1:36" x14ac:dyDescent="0.3">
      <c r="A2622">
        <v>7679</v>
      </c>
      <c r="B2622" t="s">
        <v>32</v>
      </c>
      <c r="C2622" t="s">
        <v>45</v>
      </c>
      <c r="D2622" t="s">
        <v>1307</v>
      </c>
      <c r="E2622" t="s">
        <v>3235</v>
      </c>
      <c r="F2622" t="s">
        <v>4181</v>
      </c>
      <c r="G2622" t="s">
        <v>400</v>
      </c>
      <c r="H2622" t="s">
        <v>397</v>
      </c>
      <c r="I2622" t="s">
        <v>100</v>
      </c>
      <c r="J2622" t="s">
        <v>398</v>
      </c>
      <c r="K2622" t="s">
        <v>399</v>
      </c>
      <c r="L2622" t="s">
        <v>444</v>
      </c>
      <c r="M2622" s="1">
        <v>40813</v>
      </c>
      <c r="N2622" t="s">
        <v>399</v>
      </c>
      <c r="O2622" s="1">
        <v>41044</v>
      </c>
      <c r="P2622" s="1">
        <v>41029</v>
      </c>
      <c r="Q2622" s="1">
        <v>41029</v>
      </c>
      <c r="R2622" s="2">
        <f t="shared" si="120"/>
        <v>0</v>
      </c>
      <c r="S2622" s="2">
        <f t="shared" si="121"/>
        <v>-15</v>
      </c>
      <c r="T2622" s="2">
        <f t="shared" si="122"/>
        <v>0</v>
      </c>
      <c r="U2622" t="s">
        <v>400</v>
      </c>
      <c r="V2622" t="s">
        <v>41</v>
      </c>
      <c r="W2622" t="s">
        <v>36</v>
      </c>
      <c r="X2622" t="s">
        <v>37</v>
      </c>
      <c r="Y2622" t="s">
        <v>39</v>
      </c>
      <c r="Z2622" t="s">
        <v>43</v>
      </c>
      <c r="AA2622" t="s">
        <v>42</v>
      </c>
      <c r="AB2622" t="s">
        <v>40</v>
      </c>
      <c r="AC2622">
        <v>60</v>
      </c>
      <c r="AD2622">
        <v>152458</v>
      </c>
      <c r="AE2622">
        <v>1219664</v>
      </c>
      <c r="AF2622">
        <v>8</v>
      </c>
      <c r="AG2622">
        <v>0.13</v>
      </c>
      <c r="AH2622">
        <v>28103</v>
      </c>
      <c r="AI2622">
        <v>36650.58</v>
      </c>
      <c r="AJ2622">
        <v>2012.45</v>
      </c>
    </row>
    <row r="2623" spans="1:36" x14ac:dyDescent="0.3">
      <c r="A2623">
        <v>6773</v>
      </c>
      <c r="B2623" t="s">
        <v>32</v>
      </c>
      <c r="C2623" t="s">
        <v>45</v>
      </c>
      <c r="D2623" t="s">
        <v>1307</v>
      </c>
      <c r="E2623" t="s">
        <v>3235</v>
      </c>
      <c r="F2623" t="s">
        <v>3236</v>
      </c>
      <c r="G2623" t="s">
        <v>400</v>
      </c>
      <c r="H2623" t="s">
        <v>397</v>
      </c>
      <c r="I2623" t="s">
        <v>100</v>
      </c>
      <c r="J2623" t="s">
        <v>398</v>
      </c>
      <c r="K2623" t="s">
        <v>399</v>
      </c>
      <c r="L2623" t="s">
        <v>444</v>
      </c>
      <c r="M2623" s="1">
        <v>40813</v>
      </c>
      <c r="N2623" t="s">
        <v>399</v>
      </c>
      <c r="O2623" s="1">
        <v>41061</v>
      </c>
      <c r="P2623" s="1">
        <v>41057</v>
      </c>
      <c r="Q2623" s="1">
        <v>41057</v>
      </c>
      <c r="R2623" s="2">
        <f t="shared" si="120"/>
        <v>0</v>
      </c>
      <c r="S2623" s="2">
        <f t="shared" si="121"/>
        <v>-4</v>
      </c>
      <c r="T2623" s="2">
        <f t="shared" si="122"/>
        <v>0</v>
      </c>
      <c r="U2623" t="s">
        <v>400</v>
      </c>
      <c r="V2623" t="s">
        <v>41</v>
      </c>
      <c r="W2623" t="s">
        <v>36</v>
      </c>
      <c r="X2623" t="s">
        <v>37</v>
      </c>
      <c r="Y2623" t="s">
        <v>1383</v>
      </c>
      <c r="Z2623" t="s">
        <v>43</v>
      </c>
      <c r="AA2623" t="s">
        <v>143</v>
      </c>
      <c r="AB2623" t="s">
        <v>141</v>
      </c>
      <c r="AC2623">
        <v>30</v>
      </c>
      <c r="AD2623">
        <v>150000</v>
      </c>
      <c r="AE2623">
        <v>2440500</v>
      </c>
      <c r="AF2623">
        <v>16.27</v>
      </c>
      <c r="AG2623">
        <v>0.54</v>
      </c>
      <c r="AH2623">
        <v>17001</v>
      </c>
      <c r="AI2623">
        <v>6079.27</v>
      </c>
      <c r="AJ2623">
        <v>4026.82</v>
      </c>
    </row>
    <row r="2624" spans="1:36" x14ac:dyDescent="0.3">
      <c r="A2624">
        <v>8157</v>
      </c>
      <c r="B2624" t="s">
        <v>32</v>
      </c>
      <c r="C2624" t="s">
        <v>45</v>
      </c>
      <c r="D2624" t="s">
        <v>1307</v>
      </c>
      <c r="E2624" t="s">
        <v>3237</v>
      </c>
      <c r="F2624" t="s">
        <v>4528</v>
      </c>
      <c r="G2624" t="s">
        <v>400</v>
      </c>
      <c r="H2624" t="s">
        <v>397</v>
      </c>
      <c r="I2624" t="s">
        <v>66</v>
      </c>
      <c r="J2624" t="s">
        <v>398</v>
      </c>
      <c r="K2624" t="s">
        <v>399</v>
      </c>
      <c r="L2624" t="s">
        <v>444</v>
      </c>
      <c r="M2624" s="1">
        <v>40899</v>
      </c>
      <c r="N2624" t="s">
        <v>399</v>
      </c>
      <c r="O2624" s="1">
        <v>41061</v>
      </c>
      <c r="P2624" s="1">
        <v>41057</v>
      </c>
      <c r="Q2624" s="1">
        <v>41057</v>
      </c>
      <c r="R2624" s="2">
        <f t="shared" si="120"/>
        <v>0</v>
      </c>
      <c r="S2624" s="2">
        <f t="shared" si="121"/>
        <v>-4</v>
      </c>
      <c r="T2624" s="2">
        <f t="shared" si="122"/>
        <v>0</v>
      </c>
      <c r="U2624" t="s">
        <v>400</v>
      </c>
      <c r="V2624" t="s">
        <v>41</v>
      </c>
      <c r="W2624" t="s">
        <v>36</v>
      </c>
      <c r="X2624" t="s">
        <v>37</v>
      </c>
      <c r="Y2624" t="s">
        <v>221</v>
      </c>
      <c r="Z2624" t="s">
        <v>74</v>
      </c>
      <c r="AA2624" t="s">
        <v>222</v>
      </c>
      <c r="AB2624" t="s">
        <v>63</v>
      </c>
      <c r="AC2624">
        <v>60</v>
      </c>
      <c r="AD2624">
        <v>13127</v>
      </c>
      <c r="AE2624">
        <v>32948.769999999997</v>
      </c>
      <c r="AF2624">
        <v>2.5099999999999998</v>
      </c>
      <c r="AG2624">
        <v>0.04</v>
      </c>
      <c r="AH2624">
        <v>1252</v>
      </c>
      <c r="AI2624">
        <v>6079.27</v>
      </c>
      <c r="AJ2624">
        <v>46.19</v>
      </c>
    </row>
    <row r="2625" spans="1:36" x14ac:dyDescent="0.3">
      <c r="A2625">
        <v>6774</v>
      </c>
      <c r="B2625" t="s">
        <v>32</v>
      </c>
      <c r="C2625" t="s">
        <v>45</v>
      </c>
      <c r="D2625" t="s">
        <v>1307</v>
      </c>
      <c r="E2625" t="s">
        <v>3237</v>
      </c>
      <c r="F2625" t="s">
        <v>3238</v>
      </c>
      <c r="G2625" t="s">
        <v>400</v>
      </c>
      <c r="H2625" t="s">
        <v>397</v>
      </c>
      <c r="I2625" t="s">
        <v>100</v>
      </c>
      <c r="J2625" t="s">
        <v>398</v>
      </c>
      <c r="K2625" t="s">
        <v>399</v>
      </c>
      <c r="L2625" t="s">
        <v>444</v>
      </c>
      <c r="M2625" s="1">
        <v>40899</v>
      </c>
      <c r="N2625" t="s">
        <v>399</v>
      </c>
      <c r="O2625" s="1">
        <v>41075</v>
      </c>
      <c r="P2625" s="1">
        <v>41057</v>
      </c>
      <c r="Q2625" s="1">
        <v>41057</v>
      </c>
      <c r="R2625" s="2">
        <f t="shared" si="120"/>
        <v>0</v>
      </c>
      <c r="S2625" s="2">
        <f t="shared" si="121"/>
        <v>-18</v>
      </c>
      <c r="T2625" s="2">
        <f t="shared" si="122"/>
        <v>0</v>
      </c>
      <c r="U2625" t="s">
        <v>400</v>
      </c>
      <c r="V2625" t="s">
        <v>41</v>
      </c>
      <c r="W2625" t="s">
        <v>36</v>
      </c>
      <c r="X2625" t="s">
        <v>37</v>
      </c>
      <c r="Y2625" t="s">
        <v>1383</v>
      </c>
      <c r="Z2625" t="s">
        <v>43</v>
      </c>
      <c r="AA2625" t="s">
        <v>143</v>
      </c>
      <c r="AB2625" t="s">
        <v>141</v>
      </c>
      <c r="AC2625">
        <v>30</v>
      </c>
      <c r="AD2625">
        <v>10000</v>
      </c>
      <c r="AE2625">
        <v>167300</v>
      </c>
      <c r="AF2625">
        <v>16.73</v>
      </c>
      <c r="AG2625">
        <v>0.56000000000000005</v>
      </c>
      <c r="AH2625">
        <v>1133</v>
      </c>
      <c r="AI2625">
        <v>6079.27</v>
      </c>
      <c r="AJ2625">
        <v>234.55</v>
      </c>
    </row>
    <row r="2626" spans="1:36" x14ac:dyDescent="0.3">
      <c r="A2626">
        <v>9074</v>
      </c>
      <c r="B2626" t="s">
        <v>32</v>
      </c>
      <c r="C2626" t="s">
        <v>45</v>
      </c>
      <c r="D2626" t="s">
        <v>1307</v>
      </c>
      <c r="E2626" t="s">
        <v>3201</v>
      </c>
      <c r="F2626" t="s">
        <v>5028</v>
      </c>
      <c r="G2626" t="s">
        <v>400</v>
      </c>
      <c r="H2626" t="s">
        <v>397</v>
      </c>
      <c r="I2626" t="s">
        <v>66</v>
      </c>
      <c r="J2626" t="s">
        <v>398</v>
      </c>
      <c r="K2626" t="s">
        <v>399</v>
      </c>
      <c r="L2626" t="s">
        <v>444</v>
      </c>
      <c r="M2626" s="1">
        <v>40853</v>
      </c>
      <c r="N2626" t="s">
        <v>399</v>
      </c>
      <c r="O2626" s="1">
        <v>41075</v>
      </c>
      <c r="P2626" s="1">
        <v>41078</v>
      </c>
      <c r="Q2626" s="1">
        <v>41078</v>
      </c>
      <c r="R2626" s="2">
        <f t="shared" si="120"/>
        <v>0</v>
      </c>
      <c r="S2626" s="2">
        <f t="shared" si="121"/>
        <v>3</v>
      </c>
      <c r="T2626" s="2">
        <f t="shared" si="122"/>
        <v>0</v>
      </c>
      <c r="U2626" t="s">
        <v>400</v>
      </c>
      <c r="V2626" t="s">
        <v>41</v>
      </c>
      <c r="W2626" t="s">
        <v>36</v>
      </c>
      <c r="X2626" t="s">
        <v>37</v>
      </c>
      <c r="Y2626" t="s">
        <v>205</v>
      </c>
      <c r="Z2626" t="s">
        <v>74</v>
      </c>
      <c r="AA2626" t="s">
        <v>88</v>
      </c>
      <c r="AB2626" t="s">
        <v>206</v>
      </c>
      <c r="AC2626">
        <v>60</v>
      </c>
      <c r="AD2626">
        <v>7452</v>
      </c>
      <c r="AE2626">
        <v>97993.8</v>
      </c>
      <c r="AF2626">
        <v>13.15</v>
      </c>
      <c r="AG2626">
        <v>0.22</v>
      </c>
      <c r="AH2626">
        <v>737</v>
      </c>
      <c r="AI2626">
        <v>4496.13</v>
      </c>
      <c r="AJ2626">
        <v>137.38999999999999</v>
      </c>
    </row>
    <row r="2627" spans="1:36" x14ac:dyDescent="0.3">
      <c r="A2627">
        <v>9081</v>
      </c>
      <c r="B2627" t="s">
        <v>32</v>
      </c>
      <c r="C2627" t="s">
        <v>45</v>
      </c>
      <c r="D2627" t="s">
        <v>1307</v>
      </c>
      <c r="E2627" t="s">
        <v>3237</v>
      </c>
      <c r="F2627" t="s">
        <v>5032</v>
      </c>
      <c r="G2627" t="s">
        <v>400</v>
      </c>
      <c r="H2627" t="s">
        <v>397</v>
      </c>
      <c r="I2627" t="s">
        <v>183</v>
      </c>
      <c r="J2627" t="s">
        <v>398</v>
      </c>
      <c r="K2627" t="s">
        <v>399</v>
      </c>
      <c r="L2627" t="s">
        <v>444</v>
      </c>
      <c r="M2627" s="1">
        <v>40899</v>
      </c>
      <c r="N2627" t="s">
        <v>399</v>
      </c>
      <c r="O2627" s="1">
        <v>41089</v>
      </c>
      <c r="P2627" s="1">
        <v>41078</v>
      </c>
      <c r="Q2627" s="1">
        <v>41078</v>
      </c>
      <c r="R2627" s="2">
        <f t="shared" si="120"/>
        <v>0</v>
      </c>
      <c r="S2627" s="2">
        <f t="shared" si="121"/>
        <v>-11</v>
      </c>
      <c r="T2627" s="2">
        <f t="shared" si="122"/>
        <v>0</v>
      </c>
      <c r="U2627" t="s">
        <v>400</v>
      </c>
      <c r="V2627" t="s">
        <v>41</v>
      </c>
      <c r="W2627" t="s">
        <v>36</v>
      </c>
      <c r="X2627" t="s">
        <v>37</v>
      </c>
      <c r="Y2627" t="s">
        <v>221</v>
      </c>
      <c r="Z2627" t="s">
        <v>74</v>
      </c>
      <c r="AA2627" t="s">
        <v>222</v>
      </c>
      <c r="AB2627" t="s">
        <v>63</v>
      </c>
      <c r="AC2627">
        <v>60</v>
      </c>
      <c r="AD2627">
        <v>181926</v>
      </c>
      <c r="AE2627">
        <v>443899.44</v>
      </c>
      <c r="AF2627">
        <v>2.44</v>
      </c>
      <c r="AG2627">
        <v>0.04</v>
      </c>
      <c r="AH2627">
        <v>11438</v>
      </c>
      <c r="AI2627">
        <v>4496.1499999999996</v>
      </c>
      <c r="AJ2627">
        <v>622.35</v>
      </c>
    </row>
    <row r="2628" spans="1:36" x14ac:dyDescent="0.3">
      <c r="A2628">
        <v>7227</v>
      </c>
      <c r="B2628" t="s">
        <v>32</v>
      </c>
      <c r="C2628" t="s">
        <v>45</v>
      </c>
      <c r="D2628" t="s">
        <v>1307</v>
      </c>
      <c r="E2628" t="s">
        <v>3262</v>
      </c>
      <c r="F2628" t="s">
        <v>3781</v>
      </c>
      <c r="G2628" t="s">
        <v>400</v>
      </c>
      <c r="H2628" t="s">
        <v>397</v>
      </c>
      <c r="I2628" t="s">
        <v>194</v>
      </c>
      <c r="J2628" t="s">
        <v>398</v>
      </c>
      <c r="K2628" t="s">
        <v>399</v>
      </c>
      <c r="L2628" t="s">
        <v>444</v>
      </c>
      <c r="M2628" s="1">
        <v>40976</v>
      </c>
      <c r="N2628" t="s">
        <v>399</v>
      </c>
      <c r="O2628" s="1">
        <v>41116</v>
      </c>
      <c r="P2628" s="1">
        <v>41078</v>
      </c>
      <c r="Q2628" s="1">
        <v>41078</v>
      </c>
      <c r="R2628" s="2">
        <f t="shared" ref="R2628:R2691" si="123">IF(N2628="N/A - From RDC",0,P2628-N2628)</f>
        <v>0</v>
      </c>
      <c r="S2628" s="2">
        <f t="shared" ref="S2628:S2691" si="124">P2628-O2628</f>
        <v>-38</v>
      </c>
      <c r="T2628" s="2">
        <f t="shared" ref="T2628:T2691" si="125">Q2628-P2628</f>
        <v>0</v>
      </c>
      <c r="U2628" t="s">
        <v>400</v>
      </c>
      <c r="V2628" t="s">
        <v>41</v>
      </c>
      <c r="W2628" t="s">
        <v>36</v>
      </c>
      <c r="X2628" t="s">
        <v>37</v>
      </c>
      <c r="Y2628" t="s">
        <v>97</v>
      </c>
      <c r="Z2628" t="s">
        <v>74</v>
      </c>
      <c r="AA2628" t="s">
        <v>99</v>
      </c>
      <c r="AB2628" t="s">
        <v>98</v>
      </c>
      <c r="AC2628">
        <v>30</v>
      </c>
      <c r="AD2628">
        <v>46190</v>
      </c>
      <c r="AE2628">
        <v>190302.8</v>
      </c>
      <c r="AF2628">
        <v>4.12</v>
      </c>
      <c r="AG2628">
        <v>0.14000000000000001</v>
      </c>
      <c r="AH2628">
        <v>4539</v>
      </c>
      <c r="AI2628">
        <v>4496.13</v>
      </c>
      <c r="AJ2628">
        <v>266.8</v>
      </c>
    </row>
    <row r="2629" spans="1:36" x14ac:dyDescent="0.3">
      <c r="A2629">
        <v>10073</v>
      </c>
      <c r="B2629" t="s">
        <v>32</v>
      </c>
      <c r="C2629" t="s">
        <v>45</v>
      </c>
      <c r="D2629" t="s">
        <v>1307</v>
      </c>
      <c r="E2629" t="s">
        <v>3262</v>
      </c>
      <c r="F2629" t="s">
        <v>5495</v>
      </c>
      <c r="G2629" t="s">
        <v>400</v>
      </c>
      <c r="H2629" t="s">
        <v>397</v>
      </c>
      <c r="I2629" t="s">
        <v>100</v>
      </c>
      <c r="J2629" t="s">
        <v>398</v>
      </c>
      <c r="K2629" t="s">
        <v>399</v>
      </c>
      <c r="L2629" t="s">
        <v>444</v>
      </c>
      <c r="M2629" s="1">
        <v>40976</v>
      </c>
      <c r="N2629" t="s">
        <v>399</v>
      </c>
      <c r="O2629" s="1">
        <v>41144</v>
      </c>
      <c r="P2629" s="1">
        <v>41078</v>
      </c>
      <c r="Q2629" s="1">
        <v>41078</v>
      </c>
      <c r="R2629" s="2">
        <f t="shared" si="123"/>
        <v>0</v>
      </c>
      <c r="S2629" s="2">
        <f t="shared" si="124"/>
        <v>-66</v>
      </c>
      <c r="T2629" s="2">
        <f t="shared" si="125"/>
        <v>0</v>
      </c>
      <c r="U2629" t="s">
        <v>400</v>
      </c>
      <c r="V2629" t="s">
        <v>41</v>
      </c>
      <c r="W2629" t="s">
        <v>36</v>
      </c>
      <c r="X2629" t="s">
        <v>37</v>
      </c>
      <c r="Y2629" t="s">
        <v>1479</v>
      </c>
      <c r="Z2629" t="s">
        <v>43</v>
      </c>
      <c r="AA2629" t="s">
        <v>1480</v>
      </c>
      <c r="AB2629" t="s">
        <v>420</v>
      </c>
      <c r="AC2629">
        <v>30</v>
      </c>
      <c r="AD2629">
        <v>9400</v>
      </c>
      <c r="AE2629">
        <v>75576</v>
      </c>
      <c r="AF2629">
        <v>8.0399999999999991</v>
      </c>
      <c r="AG2629">
        <v>0.27</v>
      </c>
      <c r="AH2629">
        <v>796</v>
      </c>
      <c r="AI2629">
        <v>4496.13</v>
      </c>
      <c r="AJ2629">
        <v>105.96</v>
      </c>
    </row>
    <row r="2630" spans="1:36" x14ac:dyDescent="0.3">
      <c r="A2630">
        <v>10089</v>
      </c>
      <c r="B2630" t="s">
        <v>32</v>
      </c>
      <c r="C2630" t="s">
        <v>45</v>
      </c>
      <c r="D2630" t="s">
        <v>1307</v>
      </c>
      <c r="E2630" t="s">
        <v>3262</v>
      </c>
      <c r="F2630" t="s">
        <v>5502</v>
      </c>
      <c r="G2630" t="s">
        <v>400</v>
      </c>
      <c r="H2630" t="s">
        <v>397</v>
      </c>
      <c r="I2630" t="s">
        <v>66</v>
      </c>
      <c r="J2630" t="s">
        <v>398</v>
      </c>
      <c r="K2630" t="s">
        <v>399</v>
      </c>
      <c r="L2630" t="s">
        <v>444</v>
      </c>
      <c r="M2630" s="1">
        <v>40976</v>
      </c>
      <c r="N2630" t="s">
        <v>399</v>
      </c>
      <c r="O2630" s="1">
        <v>41116</v>
      </c>
      <c r="P2630" s="1">
        <v>41120</v>
      </c>
      <c r="Q2630" s="1">
        <v>41120</v>
      </c>
      <c r="R2630" s="2">
        <f t="shared" si="123"/>
        <v>0</v>
      </c>
      <c r="S2630" s="2">
        <f t="shared" si="124"/>
        <v>4</v>
      </c>
      <c r="T2630" s="2">
        <f t="shared" si="125"/>
        <v>0</v>
      </c>
      <c r="U2630" t="s">
        <v>400</v>
      </c>
      <c r="V2630" t="s">
        <v>41</v>
      </c>
      <c r="W2630" t="s">
        <v>36</v>
      </c>
      <c r="X2630" t="s">
        <v>37</v>
      </c>
      <c r="Y2630" t="s">
        <v>97</v>
      </c>
      <c r="Z2630" t="s">
        <v>74</v>
      </c>
      <c r="AA2630" t="s">
        <v>99</v>
      </c>
      <c r="AB2630" t="s">
        <v>98</v>
      </c>
      <c r="AC2630">
        <v>30</v>
      </c>
      <c r="AD2630">
        <v>70156</v>
      </c>
      <c r="AE2630">
        <v>267294.36</v>
      </c>
      <c r="AF2630">
        <v>3.81</v>
      </c>
      <c r="AG2630">
        <v>0.13</v>
      </c>
      <c r="AH2630">
        <v>6022</v>
      </c>
      <c r="AI2630">
        <v>18219.830000000002</v>
      </c>
      <c r="AJ2630">
        <v>374.75</v>
      </c>
    </row>
    <row r="2631" spans="1:36" x14ac:dyDescent="0.3">
      <c r="A2631">
        <v>7696</v>
      </c>
      <c r="B2631" t="s">
        <v>32</v>
      </c>
      <c r="C2631" t="s">
        <v>45</v>
      </c>
      <c r="D2631" t="s">
        <v>1307</v>
      </c>
      <c r="E2631" t="s">
        <v>3237</v>
      </c>
      <c r="F2631" t="s">
        <v>4194</v>
      </c>
      <c r="G2631" t="s">
        <v>400</v>
      </c>
      <c r="H2631" t="s">
        <v>397</v>
      </c>
      <c r="I2631" t="s">
        <v>100</v>
      </c>
      <c r="J2631" t="s">
        <v>398</v>
      </c>
      <c r="K2631" t="s">
        <v>399</v>
      </c>
      <c r="L2631" t="s">
        <v>444</v>
      </c>
      <c r="M2631" s="1">
        <v>40899</v>
      </c>
      <c r="N2631" t="s">
        <v>399</v>
      </c>
      <c r="O2631" s="1">
        <v>41120</v>
      </c>
      <c r="P2631" s="1">
        <v>41120</v>
      </c>
      <c r="Q2631" s="1">
        <v>41120</v>
      </c>
      <c r="R2631" s="2">
        <f t="shared" si="123"/>
        <v>0</v>
      </c>
      <c r="S2631" s="2">
        <f t="shared" si="124"/>
        <v>0</v>
      </c>
      <c r="T2631" s="2">
        <f t="shared" si="125"/>
        <v>0</v>
      </c>
      <c r="U2631" t="s">
        <v>400</v>
      </c>
      <c r="V2631" t="s">
        <v>41</v>
      </c>
      <c r="W2631" t="s">
        <v>36</v>
      </c>
      <c r="X2631" t="s">
        <v>37</v>
      </c>
      <c r="Y2631" t="s">
        <v>1383</v>
      </c>
      <c r="Z2631" t="s">
        <v>43</v>
      </c>
      <c r="AA2631" t="s">
        <v>143</v>
      </c>
      <c r="AB2631" t="s">
        <v>141</v>
      </c>
      <c r="AC2631">
        <v>30</v>
      </c>
      <c r="AD2631">
        <v>190000</v>
      </c>
      <c r="AE2631">
        <v>2857600</v>
      </c>
      <c r="AF2631">
        <v>15.04</v>
      </c>
      <c r="AG2631">
        <v>0.5</v>
      </c>
      <c r="AH2631">
        <v>21534</v>
      </c>
      <c r="AI2631">
        <v>13914.56</v>
      </c>
      <c r="AJ2631">
        <v>4006.36</v>
      </c>
    </row>
    <row r="2632" spans="1:36" x14ac:dyDescent="0.3">
      <c r="A2632">
        <v>8629</v>
      </c>
      <c r="B2632" t="s">
        <v>32</v>
      </c>
      <c r="C2632" t="s">
        <v>45</v>
      </c>
      <c r="D2632" t="s">
        <v>1307</v>
      </c>
      <c r="E2632" t="s">
        <v>3237</v>
      </c>
      <c r="F2632" t="s">
        <v>4806</v>
      </c>
      <c r="G2632" t="s">
        <v>400</v>
      </c>
      <c r="H2632" t="s">
        <v>397</v>
      </c>
      <c r="I2632" t="s">
        <v>100</v>
      </c>
      <c r="J2632" t="s">
        <v>398</v>
      </c>
      <c r="K2632" t="s">
        <v>399</v>
      </c>
      <c r="L2632" t="s">
        <v>444</v>
      </c>
      <c r="M2632" s="1">
        <v>40899</v>
      </c>
      <c r="N2632" t="s">
        <v>399</v>
      </c>
      <c r="O2632" s="1">
        <v>41121</v>
      </c>
      <c r="P2632" s="1">
        <v>41120</v>
      </c>
      <c r="Q2632" s="1">
        <v>41120</v>
      </c>
      <c r="R2632" s="2">
        <f t="shared" si="123"/>
        <v>0</v>
      </c>
      <c r="S2632" s="2">
        <f t="shared" si="124"/>
        <v>-1</v>
      </c>
      <c r="T2632" s="2">
        <f t="shared" si="125"/>
        <v>0</v>
      </c>
      <c r="U2632" t="s">
        <v>400</v>
      </c>
      <c r="V2632" t="s">
        <v>41</v>
      </c>
      <c r="W2632" t="s">
        <v>36</v>
      </c>
      <c r="X2632" t="s">
        <v>37</v>
      </c>
      <c r="Y2632" t="s">
        <v>221</v>
      </c>
      <c r="Z2632" t="s">
        <v>74</v>
      </c>
      <c r="AA2632" t="s">
        <v>222</v>
      </c>
      <c r="AB2632" t="s">
        <v>63</v>
      </c>
      <c r="AC2632">
        <v>60</v>
      </c>
      <c r="AD2632">
        <v>16947</v>
      </c>
      <c r="AE2632">
        <v>41011.74</v>
      </c>
      <c r="AF2632">
        <v>2.42</v>
      </c>
      <c r="AG2632">
        <v>0.04</v>
      </c>
      <c r="AH2632">
        <v>1956</v>
      </c>
      <c r="AI2632">
        <v>8709</v>
      </c>
      <c r="AJ2632">
        <v>57.5</v>
      </c>
    </row>
    <row r="2633" spans="1:36" x14ac:dyDescent="0.3">
      <c r="A2633">
        <v>8167</v>
      </c>
      <c r="B2633" t="s">
        <v>32</v>
      </c>
      <c r="C2633" t="s">
        <v>45</v>
      </c>
      <c r="D2633" t="s">
        <v>1307</v>
      </c>
      <c r="E2633" t="s">
        <v>3262</v>
      </c>
      <c r="F2633" t="s">
        <v>4534</v>
      </c>
      <c r="G2633" t="s">
        <v>400</v>
      </c>
      <c r="H2633" t="s">
        <v>397</v>
      </c>
      <c r="I2633" t="s">
        <v>100</v>
      </c>
      <c r="J2633" t="s">
        <v>398</v>
      </c>
      <c r="K2633" t="s">
        <v>399</v>
      </c>
      <c r="L2633" t="s">
        <v>444</v>
      </c>
      <c r="M2633" s="1">
        <v>40976</v>
      </c>
      <c r="N2633" t="s">
        <v>399</v>
      </c>
      <c r="O2633" s="1">
        <v>41144</v>
      </c>
      <c r="P2633" s="1">
        <v>41120</v>
      </c>
      <c r="Q2633" s="1">
        <v>41120</v>
      </c>
      <c r="R2633" s="2">
        <f t="shared" si="123"/>
        <v>0</v>
      </c>
      <c r="S2633" s="2">
        <f t="shared" si="124"/>
        <v>-24</v>
      </c>
      <c r="T2633" s="2">
        <f t="shared" si="125"/>
        <v>0</v>
      </c>
      <c r="U2633" t="s">
        <v>400</v>
      </c>
      <c r="V2633" t="s">
        <v>41</v>
      </c>
      <c r="W2633" t="s">
        <v>36</v>
      </c>
      <c r="X2633" t="s">
        <v>37</v>
      </c>
      <c r="Y2633" t="s">
        <v>1383</v>
      </c>
      <c r="Z2633" t="s">
        <v>43</v>
      </c>
      <c r="AA2633" t="s">
        <v>143</v>
      </c>
      <c r="AB2633" t="s">
        <v>141</v>
      </c>
      <c r="AC2633">
        <v>30</v>
      </c>
      <c r="AD2633">
        <v>200000</v>
      </c>
      <c r="AE2633">
        <v>3008000</v>
      </c>
      <c r="AF2633">
        <v>15.04</v>
      </c>
      <c r="AG2633">
        <v>0.5</v>
      </c>
      <c r="AH2633">
        <v>33909</v>
      </c>
      <c r="AI2633">
        <v>16040.39</v>
      </c>
      <c r="AJ2633">
        <v>4217.22</v>
      </c>
    </row>
    <row r="2634" spans="1:36" x14ac:dyDescent="0.3">
      <c r="A2634">
        <v>6790</v>
      </c>
      <c r="B2634" t="s">
        <v>32</v>
      </c>
      <c r="C2634" t="s">
        <v>45</v>
      </c>
      <c r="D2634" t="s">
        <v>1307</v>
      </c>
      <c r="E2634" t="s">
        <v>3262</v>
      </c>
      <c r="F2634" t="s">
        <v>3263</v>
      </c>
      <c r="G2634" t="s">
        <v>400</v>
      </c>
      <c r="H2634" t="s">
        <v>397</v>
      </c>
      <c r="I2634" t="s">
        <v>66</v>
      </c>
      <c r="J2634" t="s">
        <v>398</v>
      </c>
      <c r="K2634" t="s">
        <v>399</v>
      </c>
      <c r="L2634" t="s">
        <v>444</v>
      </c>
      <c r="M2634" s="1">
        <v>40976</v>
      </c>
      <c r="N2634" t="s">
        <v>399</v>
      </c>
      <c r="O2634" s="1">
        <v>41121</v>
      </c>
      <c r="P2634" s="1">
        <v>41122</v>
      </c>
      <c r="Q2634" s="1">
        <v>41122</v>
      </c>
      <c r="R2634" s="2">
        <f t="shared" si="123"/>
        <v>0</v>
      </c>
      <c r="S2634" s="2">
        <f t="shared" si="124"/>
        <v>1</v>
      </c>
      <c r="T2634" s="2">
        <f t="shared" si="125"/>
        <v>0</v>
      </c>
      <c r="U2634" t="s">
        <v>400</v>
      </c>
      <c r="V2634" t="s">
        <v>41</v>
      </c>
      <c r="W2634" t="s">
        <v>36</v>
      </c>
      <c r="X2634" t="s">
        <v>37</v>
      </c>
      <c r="Y2634" t="s">
        <v>205</v>
      </c>
      <c r="Z2634" t="s">
        <v>74</v>
      </c>
      <c r="AA2634" t="s">
        <v>88</v>
      </c>
      <c r="AB2634" t="s">
        <v>206</v>
      </c>
      <c r="AC2634">
        <v>60</v>
      </c>
      <c r="AD2634">
        <v>2548</v>
      </c>
      <c r="AE2634">
        <v>33022.080000000002</v>
      </c>
      <c r="AF2634">
        <v>12.96</v>
      </c>
      <c r="AG2634">
        <v>0.22</v>
      </c>
      <c r="AH2634">
        <v>3090</v>
      </c>
      <c r="AI2634">
        <v>11188.53</v>
      </c>
      <c r="AJ2634">
        <v>46.3</v>
      </c>
    </row>
    <row r="2635" spans="1:36" x14ac:dyDescent="0.3">
      <c r="A2635">
        <v>8170</v>
      </c>
      <c r="B2635" t="s">
        <v>32</v>
      </c>
      <c r="C2635" t="s">
        <v>45</v>
      </c>
      <c r="D2635" t="s">
        <v>1307</v>
      </c>
      <c r="E2635" t="s">
        <v>3262</v>
      </c>
      <c r="F2635" t="s">
        <v>4537</v>
      </c>
      <c r="G2635" t="s">
        <v>400</v>
      </c>
      <c r="H2635" t="s">
        <v>397</v>
      </c>
      <c r="I2635" t="s">
        <v>1566</v>
      </c>
      <c r="J2635" t="s">
        <v>398</v>
      </c>
      <c r="K2635" t="s">
        <v>399</v>
      </c>
      <c r="L2635" t="s">
        <v>444</v>
      </c>
      <c r="M2635" s="1">
        <v>40976</v>
      </c>
      <c r="N2635" t="s">
        <v>399</v>
      </c>
      <c r="O2635" s="1">
        <v>41152</v>
      </c>
      <c r="P2635" s="1">
        <v>41159</v>
      </c>
      <c r="Q2635" s="1">
        <v>41159</v>
      </c>
      <c r="R2635" s="2">
        <f t="shared" si="123"/>
        <v>0</v>
      </c>
      <c r="S2635" s="2">
        <f t="shared" si="124"/>
        <v>7</v>
      </c>
      <c r="T2635" s="2">
        <f t="shared" si="125"/>
        <v>0</v>
      </c>
      <c r="U2635" t="s">
        <v>400</v>
      </c>
      <c r="V2635" t="s">
        <v>41</v>
      </c>
      <c r="W2635" t="s">
        <v>36</v>
      </c>
      <c r="X2635" t="s">
        <v>37</v>
      </c>
      <c r="Y2635" t="s">
        <v>97</v>
      </c>
      <c r="Z2635" t="s">
        <v>74</v>
      </c>
      <c r="AA2635" t="s">
        <v>99</v>
      </c>
      <c r="AB2635" t="s">
        <v>98</v>
      </c>
      <c r="AC2635">
        <v>30</v>
      </c>
      <c r="AD2635">
        <v>155202</v>
      </c>
      <c r="AE2635">
        <v>591319.62</v>
      </c>
      <c r="AF2635">
        <v>3.81</v>
      </c>
      <c r="AG2635">
        <v>0.13</v>
      </c>
      <c r="AH2635">
        <v>11334</v>
      </c>
      <c r="AI2635">
        <v>7317.48</v>
      </c>
      <c r="AJ2635">
        <v>829.03</v>
      </c>
    </row>
    <row r="2636" spans="1:36" x14ac:dyDescent="0.3">
      <c r="A2636">
        <v>8172</v>
      </c>
      <c r="B2636" t="s">
        <v>32</v>
      </c>
      <c r="C2636" t="s">
        <v>45</v>
      </c>
      <c r="D2636" t="s">
        <v>1307</v>
      </c>
      <c r="E2636" t="s">
        <v>3282</v>
      </c>
      <c r="F2636" t="s">
        <v>4538</v>
      </c>
      <c r="G2636" t="s">
        <v>400</v>
      </c>
      <c r="H2636" t="s">
        <v>397</v>
      </c>
      <c r="I2636" t="s">
        <v>194</v>
      </c>
      <c r="J2636" t="s">
        <v>398</v>
      </c>
      <c r="K2636" t="s">
        <v>399</v>
      </c>
      <c r="L2636" t="s">
        <v>444</v>
      </c>
      <c r="M2636" s="1">
        <v>40997</v>
      </c>
      <c r="N2636" t="s">
        <v>399</v>
      </c>
      <c r="O2636" s="1">
        <v>41165</v>
      </c>
      <c r="P2636" s="1">
        <v>41159</v>
      </c>
      <c r="Q2636" s="1">
        <v>41159</v>
      </c>
      <c r="R2636" s="2">
        <f t="shared" si="123"/>
        <v>0</v>
      </c>
      <c r="S2636" s="2">
        <f t="shared" si="124"/>
        <v>-6</v>
      </c>
      <c r="T2636" s="2">
        <f t="shared" si="125"/>
        <v>0</v>
      </c>
      <c r="U2636" t="s">
        <v>400</v>
      </c>
      <c r="V2636" t="s">
        <v>41</v>
      </c>
      <c r="W2636" t="s">
        <v>36</v>
      </c>
      <c r="X2636" t="s">
        <v>37</v>
      </c>
      <c r="Y2636" t="s">
        <v>671</v>
      </c>
      <c r="Z2636" t="s">
        <v>43</v>
      </c>
      <c r="AA2636" t="s">
        <v>457</v>
      </c>
      <c r="AB2636" t="s">
        <v>244</v>
      </c>
      <c r="AC2636">
        <v>60</v>
      </c>
      <c r="AD2636">
        <v>65599</v>
      </c>
      <c r="AE2636">
        <v>193517.05</v>
      </c>
      <c r="AF2636">
        <v>2.95</v>
      </c>
      <c r="AG2636">
        <v>0.05</v>
      </c>
      <c r="AH2636">
        <v>3354</v>
      </c>
      <c r="AI2636">
        <v>7317.47</v>
      </c>
      <c r="AJ2636">
        <v>271.31</v>
      </c>
    </row>
    <row r="2637" spans="1:36" x14ac:dyDescent="0.3">
      <c r="A2637">
        <v>6802</v>
      </c>
      <c r="B2637" t="s">
        <v>32</v>
      </c>
      <c r="C2637" t="s">
        <v>45</v>
      </c>
      <c r="D2637" t="s">
        <v>1307</v>
      </c>
      <c r="E2637" t="s">
        <v>3235</v>
      </c>
      <c r="F2637" t="s">
        <v>3278</v>
      </c>
      <c r="G2637" t="s">
        <v>400</v>
      </c>
      <c r="H2637" t="s">
        <v>397</v>
      </c>
      <c r="I2637" t="s">
        <v>100</v>
      </c>
      <c r="J2637" t="s">
        <v>398</v>
      </c>
      <c r="K2637" t="s">
        <v>399</v>
      </c>
      <c r="L2637" t="s">
        <v>444</v>
      </c>
      <c r="M2637" s="1">
        <v>40813</v>
      </c>
      <c r="N2637" t="s">
        <v>399</v>
      </c>
      <c r="O2637" s="1">
        <v>41169</v>
      </c>
      <c r="P2637" s="1">
        <v>41159</v>
      </c>
      <c r="Q2637" s="1">
        <v>41159</v>
      </c>
      <c r="R2637" s="2">
        <f t="shared" si="123"/>
        <v>0</v>
      </c>
      <c r="S2637" s="2">
        <f t="shared" si="124"/>
        <v>-10</v>
      </c>
      <c r="T2637" s="2">
        <f t="shared" si="125"/>
        <v>0</v>
      </c>
      <c r="U2637" t="s">
        <v>400</v>
      </c>
      <c r="V2637" t="s">
        <v>41</v>
      </c>
      <c r="W2637" t="s">
        <v>36</v>
      </c>
      <c r="X2637" t="s">
        <v>37</v>
      </c>
      <c r="Y2637" t="s">
        <v>92</v>
      </c>
      <c r="Z2637" t="s">
        <v>74</v>
      </c>
      <c r="AA2637" t="s">
        <v>88</v>
      </c>
      <c r="AB2637" t="s">
        <v>93</v>
      </c>
      <c r="AC2637">
        <v>60</v>
      </c>
      <c r="AD2637">
        <v>16258</v>
      </c>
      <c r="AE2637">
        <v>109904.08</v>
      </c>
      <c r="AF2637">
        <v>6.76</v>
      </c>
      <c r="AG2637">
        <v>0.11</v>
      </c>
      <c r="AH2637">
        <v>2321</v>
      </c>
      <c r="AI2637">
        <v>7317.48</v>
      </c>
      <c r="AJ2637">
        <v>181.34</v>
      </c>
    </row>
    <row r="2638" spans="1:36" x14ac:dyDescent="0.3">
      <c r="A2638">
        <v>7261</v>
      </c>
      <c r="B2638" t="s">
        <v>32</v>
      </c>
      <c r="C2638" t="s">
        <v>45</v>
      </c>
      <c r="D2638" t="s">
        <v>1307</v>
      </c>
      <c r="E2638" t="s">
        <v>3262</v>
      </c>
      <c r="F2638" t="s">
        <v>3818</v>
      </c>
      <c r="G2638" t="s">
        <v>400</v>
      </c>
      <c r="H2638" t="s">
        <v>397</v>
      </c>
      <c r="I2638" t="s">
        <v>100</v>
      </c>
      <c r="J2638" t="s">
        <v>398</v>
      </c>
      <c r="K2638" t="s">
        <v>399</v>
      </c>
      <c r="L2638" t="s">
        <v>444</v>
      </c>
      <c r="M2638" s="1">
        <v>40976</v>
      </c>
      <c r="N2638" t="s">
        <v>399</v>
      </c>
      <c r="O2638" s="1">
        <v>41176</v>
      </c>
      <c r="P2638" s="1">
        <v>41159</v>
      </c>
      <c r="Q2638" s="1">
        <v>41159</v>
      </c>
      <c r="R2638" s="2">
        <f t="shared" si="123"/>
        <v>0</v>
      </c>
      <c r="S2638" s="2">
        <f t="shared" si="124"/>
        <v>-17</v>
      </c>
      <c r="T2638" s="2">
        <f t="shared" si="125"/>
        <v>0</v>
      </c>
      <c r="U2638" t="s">
        <v>400</v>
      </c>
      <c r="V2638" t="s">
        <v>41</v>
      </c>
      <c r="W2638" t="s">
        <v>36</v>
      </c>
      <c r="X2638" t="s">
        <v>37</v>
      </c>
      <c r="Y2638" t="s">
        <v>1479</v>
      </c>
      <c r="Z2638" t="s">
        <v>43</v>
      </c>
      <c r="AA2638" t="s">
        <v>1480</v>
      </c>
      <c r="AB2638" t="s">
        <v>420</v>
      </c>
      <c r="AC2638">
        <v>30</v>
      </c>
      <c r="AD2638">
        <v>107175</v>
      </c>
      <c r="AE2638">
        <v>762014.25</v>
      </c>
      <c r="AF2638">
        <v>7.11</v>
      </c>
      <c r="AG2638">
        <v>0.24</v>
      </c>
      <c r="AH2638">
        <v>8709</v>
      </c>
      <c r="AI2638">
        <v>7317.47</v>
      </c>
      <c r="AJ2638">
        <v>1068.3399999999999</v>
      </c>
    </row>
    <row r="2639" spans="1:36" x14ac:dyDescent="0.3">
      <c r="A2639">
        <v>6803</v>
      </c>
      <c r="B2639" t="s">
        <v>32</v>
      </c>
      <c r="C2639" t="s">
        <v>45</v>
      </c>
      <c r="D2639" t="s">
        <v>1307</v>
      </c>
      <c r="E2639" t="s">
        <v>3279</v>
      </c>
      <c r="F2639" t="s">
        <v>3280</v>
      </c>
      <c r="G2639" t="s">
        <v>400</v>
      </c>
      <c r="H2639" t="s">
        <v>397</v>
      </c>
      <c r="I2639" t="s">
        <v>100</v>
      </c>
      <c r="J2639" t="s">
        <v>398</v>
      </c>
      <c r="K2639" t="s">
        <v>399</v>
      </c>
      <c r="L2639" t="s">
        <v>444</v>
      </c>
      <c r="M2639" s="1">
        <v>41026</v>
      </c>
      <c r="N2639" t="s">
        <v>399</v>
      </c>
      <c r="O2639" s="1">
        <v>41177</v>
      </c>
      <c r="P2639" s="1">
        <v>41159</v>
      </c>
      <c r="Q2639" s="1">
        <v>41159</v>
      </c>
      <c r="R2639" s="2">
        <f t="shared" si="123"/>
        <v>0</v>
      </c>
      <c r="S2639" s="2">
        <f t="shared" si="124"/>
        <v>-18</v>
      </c>
      <c r="T2639" s="2">
        <f t="shared" si="125"/>
        <v>0</v>
      </c>
      <c r="U2639" t="s">
        <v>400</v>
      </c>
      <c r="V2639" t="s">
        <v>41</v>
      </c>
      <c r="W2639" t="s">
        <v>36</v>
      </c>
      <c r="X2639" t="s">
        <v>37</v>
      </c>
      <c r="Y2639" t="s">
        <v>221</v>
      </c>
      <c r="Z2639" t="s">
        <v>74</v>
      </c>
      <c r="AA2639" t="s">
        <v>222</v>
      </c>
      <c r="AB2639" t="s">
        <v>63</v>
      </c>
      <c r="AC2639">
        <v>60</v>
      </c>
      <c r="AD2639">
        <v>18867</v>
      </c>
      <c r="AE2639">
        <v>46035.48</v>
      </c>
      <c r="AF2639">
        <v>2.44</v>
      </c>
      <c r="AG2639">
        <v>0.04</v>
      </c>
      <c r="AH2639">
        <v>17125</v>
      </c>
      <c r="AI2639">
        <v>7317.47</v>
      </c>
      <c r="AJ2639">
        <v>64.540000000000006</v>
      </c>
    </row>
    <row r="2640" spans="1:36" x14ac:dyDescent="0.3">
      <c r="A2640">
        <v>7716</v>
      </c>
      <c r="B2640" t="s">
        <v>32</v>
      </c>
      <c r="C2640" t="s">
        <v>45</v>
      </c>
      <c r="D2640" t="s">
        <v>1307</v>
      </c>
      <c r="E2640" t="s">
        <v>3262</v>
      </c>
      <c r="F2640" t="s">
        <v>4209</v>
      </c>
      <c r="G2640" t="s">
        <v>400</v>
      </c>
      <c r="H2640" t="s">
        <v>397</v>
      </c>
      <c r="I2640" t="s">
        <v>100</v>
      </c>
      <c r="J2640" t="s">
        <v>398</v>
      </c>
      <c r="K2640" t="s">
        <v>399</v>
      </c>
      <c r="L2640" t="s">
        <v>444</v>
      </c>
      <c r="M2640" s="1">
        <v>40976</v>
      </c>
      <c r="N2640" t="s">
        <v>399</v>
      </c>
      <c r="O2640" s="1">
        <v>41180</v>
      </c>
      <c r="P2640" s="1">
        <v>41159</v>
      </c>
      <c r="Q2640" s="1">
        <v>41159</v>
      </c>
      <c r="R2640" s="2">
        <f t="shared" si="123"/>
        <v>0</v>
      </c>
      <c r="S2640" s="2">
        <f t="shared" si="124"/>
        <v>-21</v>
      </c>
      <c r="T2640" s="2">
        <f t="shared" si="125"/>
        <v>0</v>
      </c>
      <c r="U2640" t="s">
        <v>400</v>
      </c>
      <c r="V2640" t="s">
        <v>41</v>
      </c>
      <c r="W2640" t="s">
        <v>36</v>
      </c>
      <c r="X2640" t="s">
        <v>37</v>
      </c>
      <c r="Y2640" t="s">
        <v>1383</v>
      </c>
      <c r="Z2640" t="s">
        <v>43</v>
      </c>
      <c r="AA2640" t="s">
        <v>143</v>
      </c>
      <c r="AB2640" t="s">
        <v>141</v>
      </c>
      <c r="AC2640">
        <v>30</v>
      </c>
      <c r="AD2640">
        <v>60000</v>
      </c>
      <c r="AE2640">
        <v>902400</v>
      </c>
      <c r="AF2640">
        <v>15.04</v>
      </c>
      <c r="AG2640">
        <v>0.5</v>
      </c>
      <c r="AH2640">
        <v>6801</v>
      </c>
      <c r="AI2640">
        <v>7317.47</v>
      </c>
      <c r="AJ2640">
        <v>1265.1600000000001</v>
      </c>
    </row>
    <row r="2641" spans="1:36" x14ac:dyDescent="0.3">
      <c r="A2641">
        <v>6805</v>
      </c>
      <c r="B2641" t="s">
        <v>32</v>
      </c>
      <c r="C2641" t="s">
        <v>45</v>
      </c>
      <c r="D2641" t="s">
        <v>1307</v>
      </c>
      <c r="E2641" t="s">
        <v>3282</v>
      </c>
      <c r="F2641" t="s">
        <v>3283</v>
      </c>
      <c r="G2641" t="s">
        <v>400</v>
      </c>
      <c r="H2641" t="s">
        <v>397</v>
      </c>
      <c r="I2641" t="s">
        <v>183</v>
      </c>
      <c r="J2641" t="s">
        <v>398</v>
      </c>
      <c r="K2641" t="s">
        <v>399</v>
      </c>
      <c r="L2641" t="s">
        <v>444</v>
      </c>
      <c r="M2641" s="1">
        <v>40997</v>
      </c>
      <c r="N2641" t="s">
        <v>399</v>
      </c>
      <c r="O2641" s="1">
        <v>41213</v>
      </c>
      <c r="P2641" s="1">
        <v>41159</v>
      </c>
      <c r="Q2641" s="1">
        <v>41159</v>
      </c>
      <c r="R2641" s="2">
        <f t="shared" si="123"/>
        <v>0</v>
      </c>
      <c r="S2641" s="2">
        <f t="shared" si="124"/>
        <v>-54</v>
      </c>
      <c r="T2641" s="2">
        <f t="shared" si="125"/>
        <v>0</v>
      </c>
      <c r="U2641" t="s">
        <v>400</v>
      </c>
      <c r="V2641" t="s">
        <v>41</v>
      </c>
      <c r="W2641" t="s">
        <v>36</v>
      </c>
      <c r="X2641" t="s">
        <v>37</v>
      </c>
      <c r="Y2641" t="s">
        <v>114</v>
      </c>
      <c r="Z2641" t="s">
        <v>74</v>
      </c>
      <c r="AA2641" t="s">
        <v>116</v>
      </c>
      <c r="AB2641" t="s">
        <v>115</v>
      </c>
      <c r="AC2641">
        <v>60</v>
      </c>
      <c r="AD2641">
        <v>57984</v>
      </c>
      <c r="AE2641">
        <v>135102.72</v>
      </c>
      <c r="AF2641">
        <v>2.33</v>
      </c>
      <c r="AG2641">
        <v>0.04</v>
      </c>
      <c r="AH2641">
        <v>3144</v>
      </c>
      <c r="AI2641">
        <v>7317.47</v>
      </c>
      <c r="AJ2641">
        <v>189.41</v>
      </c>
    </row>
    <row r="2642" spans="1:36" x14ac:dyDescent="0.3">
      <c r="A2642">
        <v>6811</v>
      </c>
      <c r="B2642" t="s">
        <v>32</v>
      </c>
      <c r="C2642" t="s">
        <v>45</v>
      </c>
      <c r="D2642" t="s">
        <v>1307</v>
      </c>
      <c r="E2642" t="s">
        <v>3279</v>
      </c>
      <c r="F2642" t="s">
        <v>3291</v>
      </c>
      <c r="G2642" t="s">
        <v>400</v>
      </c>
      <c r="H2642" t="s">
        <v>397</v>
      </c>
      <c r="I2642" t="s">
        <v>100</v>
      </c>
      <c r="J2642" t="s">
        <v>398</v>
      </c>
      <c r="K2642" t="s">
        <v>399</v>
      </c>
      <c r="L2642" t="s">
        <v>444</v>
      </c>
      <c r="M2642" s="1">
        <v>41026</v>
      </c>
      <c r="N2642" t="s">
        <v>399</v>
      </c>
      <c r="O2642" s="1">
        <v>41192</v>
      </c>
      <c r="P2642" s="1">
        <v>41187</v>
      </c>
      <c r="Q2642" s="1">
        <v>41187</v>
      </c>
      <c r="R2642" s="2">
        <f t="shared" si="123"/>
        <v>0</v>
      </c>
      <c r="S2642" s="2">
        <f t="shared" si="124"/>
        <v>-5</v>
      </c>
      <c r="T2642" s="2">
        <f t="shared" si="125"/>
        <v>0</v>
      </c>
      <c r="U2642" t="s">
        <v>400</v>
      </c>
      <c r="V2642" t="s">
        <v>41</v>
      </c>
      <c r="W2642" t="s">
        <v>36</v>
      </c>
      <c r="X2642" t="s">
        <v>37</v>
      </c>
      <c r="Y2642" t="s">
        <v>1479</v>
      </c>
      <c r="Z2642" t="s">
        <v>43</v>
      </c>
      <c r="AA2642" t="s">
        <v>1480</v>
      </c>
      <c r="AB2642" t="s">
        <v>420</v>
      </c>
      <c r="AC2642">
        <v>30</v>
      </c>
      <c r="AD2642">
        <v>167825</v>
      </c>
      <c r="AE2642">
        <v>1105966.75</v>
      </c>
      <c r="AF2642">
        <v>6.59</v>
      </c>
      <c r="AG2642">
        <v>0.22</v>
      </c>
      <c r="AH2642">
        <v>26199</v>
      </c>
      <c r="AI2642">
        <v>34356.26</v>
      </c>
      <c r="AJ2642">
        <v>1550.57</v>
      </c>
    </row>
    <row r="2643" spans="1:36" x14ac:dyDescent="0.3">
      <c r="A2643">
        <v>9119</v>
      </c>
      <c r="B2643" t="s">
        <v>32</v>
      </c>
      <c r="C2643" t="s">
        <v>45</v>
      </c>
      <c r="D2643" t="s">
        <v>1307</v>
      </c>
      <c r="E2643" t="s">
        <v>3279</v>
      </c>
      <c r="F2643" t="s">
        <v>5050</v>
      </c>
      <c r="G2643" t="s">
        <v>400</v>
      </c>
      <c r="H2643" t="s">
        <v>397</v>
      </c>
      <c r="I2643" t="s">
        <v>100</v>
      </c>
      <c r="J2643" t="s">
        <v>398</v>
      </c>
      <c r="K2643" t="s">
        <v>399</v>
      </c>
      <c r="L2643" t="s">
        <v>444</v>
      </c>
      <c r="M2643" s="1">
        <v>41026</v>
      </c>
      <c r="N2643" t="s">
        <v>399</v>
      </c>
      <c r="O2643" s="1">
        <v>41213</v>
      </c>
      <c r="P2643" s="1">
        <v>41201</v>
      </c>
      <c r="Q2643" s="1">
        <v>41201</v>
      </c>
      <c r="R2643" s="2">
        <f t="shared" si="123"/>
        <v>0</v>
      </c>
      <c r="S2643" s="2">
        <f t="shared" si="124"/>
        <v>-12</v>
      </c>
      <c r="T2643" s="2">
        <f t="shared" si="125"/>
        <v>0</v>
      </c>
      <c r="U2643" t="s">
        <v>400</v>
      </c>
      <c r="V2643" t="s">
        <v>41</v>
      </c>
      <c r="W2643" t="s">
        <v>36</v>
      </c>
      <c r="X2643" t="s">
        <v>37</v>
      </c>
      <c r="Y2643" t="s">
        <v>221</v>
      </c>
      <c r="Z2643" t="s">
        <v>74</v>
      </c>
      <c r="AA2643" t="s">
        <v>222</v>
      </c>
      <c r="AB2643" t="s">
        <v>63</v>
      </c>
      <c r="AC2643">
        <v>60</v>
      </c>
      <c r="AD2643">
        <v>50000</v>
      </c>
      <c r="AE2643">
        <v>122000</v>
      </c>
      <c r="AF2643">
        <v>2.44</v>
      </c>
      <c r="AG2643">
        <v>0.04</v>
      </c>
      <c r="AH2643">
        <v>7567</v>
      </c>
      <c r="AI2643">
        <v>16697.66</v>
      </c>
      <c r="AJ2643">
        <v>171.04</v>
      </c>
    </row>
    <row r="2644" spans="1:36" x14ac:dyDescent="0.3">
      <c r="A2644">
        <v>8181</v>
      </c>
      <c r="B2644" t="s">
        <v>32</v>
      </c>
      <c r="C2644" t="s">
        <v>45</v>
      </c>
      <c r="D2644" t="s">
        <v>1307</v>
      </c>
      <c r="E2644" t="s">
        <v>3282</v>
      </c>
      <c r="F2644" t="s">
        <v>4543</v>
      </c>
      <c r="G2644" t="s">
        <v>400</v>
      </c>
      <c r="H2644" t="s">
        <v>397</v>
      </c>
      <c r="I2644" t="s">
        <v>194</v>
      </c>
      <c r="J2644" t="s">
        <v>398</v>
      </c>
      <c r="K2644" t="s">
        <v>399</v>
      </c>
      <c r="L2644" t="s">
        <v>444</v>
      </c>
      <c r="M2644" s="1">
        <v>40997</v>
      </c>
      <c r="N2644" t="s">
        <v>399</v>
      </c>
      <c r="O2644" s="1">
        <v>41222</v>
      </c>
      <c r="P2644" s="1">
        <v>41218</v>
      </c>
      <c r="Q2644" s="1">
        <v>41218</v>
      </c>
      <c r="R2644" s="2">
        <f t="shared" si="123"/>
        <v>0</v>
      </c>
      <c r="S2644" s="2">
        <f t="shared" si="124"/>
        <v>-4</v>
      </c>
      <c r="T2644" s="2">
        <f t="shared" si="125"/>
        <v>0</v>
      </c>
      <c r="U2644" t="s">
        <v>400</v>
      </c>
      <c r="V2644" t="s">
        <v>41</v>
      </c>
      <c r="W2644" t="s">
        <v>36</v>
      </c>
      <c r="X2644" t="s">
        <v>37</v>
      </c>
      <c r="Y2644" t="s">
        <v>671</v>
      </c>
      <c r="Z2644" t="s">
        <v>43</v>
      </c>
      <c r="AA2644" t="s">
        <v>457</v>
      </c>
      <c r="AB2644" t="s">
        <v>244</v>
      </c>
      <c r="AC2644">
        <v>60</v>
      </c>
      <c r="AD2644">
        <v>10500</v>
      </c>
      <c r="AE2644">
        <v>30975</v>
      </c>
      <c r="AF2644">
        <v>2.95</v>
      </c>
      <c r="AG2644">
        <v>0.05</v>
      </c>
      <c r="AH2644">
        <v>537</v>
      </c>
      <c r="AI2644">
        <v>6800.6</v>
      </c>
      <c r="AJ2644">
        <v>43.43</v>
      </c>
    </row>
    <row r="2645" spans="1:36" x14ac:dyDescent="0.3">
      <c r="A2645">
        <v>9611</v>
      </c>
      <c r="B2645" t="s">
        <v>32</v>
      </c>
      <c r="C2645" t="s">
        <v>45</v>
      </c>
      <c r="D2645" t="s">
        <v>1307</v>
      </c>
      <c r="E2645" t="s">
        <v>3279</v>
      </c>
      <c r="F2645" t="s">
        <v>5286</v>
      </c>
      <c r="G2645" t="s">
        <v>400</v>
      </c>
      <c r="H2645" t="s">
        <v>397</v>
      </c>
      <c r="I2645" t="s">
        <v>100</v>
      </c>
      <c r="J2645" t="s">
        <v>398</v>
      </c>
      <c r="K2645" t="s">
        <v>399</v>
      </c>
      <c r="L2645" t="s">
        <v>444</v>
      </c>
      <c r="M2645" s="1">
        <v>41026</v>
      </c>
      <c r="N2645" t="s">
        <v>399</v>
      </c>
      <c r="O2645" s="1">
        <v>41228</v>
      </c>
      <c r="P2645" s="1">
        <v>41218</v>
      </c>
      <c r="Q2645" s="1">
        <v>41218</v>
      </c>
      <c r="R2645" s="2">
        <f t="shared" si="123"/>
        <v>0</v>
      </c>
      <c r="S2645" s="2">
        <f t="shared" si="124"/>
        <v>-10</v>
      </c>
      <c r="T2645" s="2">
        <f t="shared" si="125"/>
        <v>0</v>
      </c>
      <c r="U2645" t="s">
        <v>400</v>
      </c>
      <c r="V2645" t="s">
        <v>41</v>
      </c>
      <c r="W2645" t="s">
        <v>36</v>
      </c>
      <c r="X2645" t="s">
        <v>37</v>
      </c>
      <c r="Y2645" t="s">
        <v>1383</v>
      </c>
      <c r="Z2645" t="s">
        <v>43</v>
      </c>
      <c r="AA2645" t="s">
        <v>143</v>
      </c>
      <c r="AB2645" t="s">
        <v>141</v>
      </c>
      <c r="AC2645">
        <v>30</v>
      </c>
      <c r="AD2645">
        <v>133000</v>
      </c>
      <c r="AE2645">
        <v>1912540</v>
      </c>
      <c r="AF2645">
        <v>14.38</v>
      </c>
      <c r="AG2645">
        <v>0.48</v>
      </c>
      <c r="AH2645">
        <v>15075</v>
      </c>
      <c r="AI2645">
        <v>10809.09</v>
      </c>
      <c r="AJ2645">
        <v>2681.38</v>
      </c>
    </row>
    <row r="2646" spans="1:36" x14ac:dyDescent="0.3">
      <c r="A2646">
        <v>8185</v>
      </c>
      <c r="B2646" t="s">
        <v>32</v>
      </c>
      <c r="C2646" t="s">
        <v>45</v>
      </c>
      <c r="D2646" t="s">
        <v>1307</v>
      </c>
      <c r="E2646" t="s">
        <v>3282</v>
      </c>
      <c r="F2646" t="s">
        <v>4546</v>
      </c>
      <c r="G2646" t="s">
        <v>400</v>
      </c>
      <c r="H2646" t="s">
        <v>397</v>
      </c>
      <c r="I2646" t="s">
        <v>183</v>
      </c>
      <c r="J2646" t="s">
        <v>398</v>
      </c>
      <c r="K2646" t="s">
        <v>399</v>
      </c>
      <c r="L2646" t="s">
        <v>444</v>
      </c>
      <c r="M2646" s="1">
        <v>40997</v>
      </c>
      <c r="N2646" t="s">
        <v>399</v>
      </c>
      <c r="O2646" s="1">
        <v>41239</v>
      </c>
      <c r="P2646" s="1">
        <v>41239</v>
      </c>
      <c r="Q2646" s="1">
        <v>41239</v>
      </c>
      <c r="R2646" s="2">
        <f t="shared" si="123"/>
        <v>0</v>
      </c>
      <c r="S2646" s="2">
        <f t="shared" si="124"/>
        <v>0</v>
      </c>
      <c r="T2646" s="2">
        <f t="shared" si="125"/>
        <v>0</v>
      </c>
      <c r="U2646" t="s">
        <v>400</v>
      </c>
      <c r="V2646" t="s">
        <v>41</v>
      </c>
      <c r="W2646" t="s">
        <v>36</v>
      </c>
      <c r="X2646" t="s">
        <v>37</v>
      </c>
      <c r="Y2646" t="s">
        <v>671</v>
      </c>
      <c r="Z2646" t="s">
        <v>43</v>
      </c>
      <c r="AA2646" t="s">
        <v>457</v>
      </c>
      <c r="AB2646" t="s">
        <v>244</v>
      </c>
      <c r="AC2646">
        <v>60</v>
      </c>
      <c r="AD2646">
        <v>2573</v>
      </c>
      <c r="AE2646">
        <v>7590.35</v>
      </c>
      <c r="AF2646">
        <v>2.95</v>
      </c>
      <c r="AG2646">
        <v>0.05</v>
      </c>
      <c r="AH2646">
        <v>207</v>
      </c>
      <c r="AI2646">
        <v>1900</v>
      </c>
      <c r="AJ2646">
        <v>10.64</v>
      </c>
    </row>
    <row r="2647" spans="1:36" x14ac:dyDescent="0.3">
      <c r="A2647">
        <v>8186</v>
      </c>
      <c r="B2647" t="s">
        <v>32</v>
      </c>
      <c r="C2647" t="s">
        <v>45</v>
      </c>
      <c r="D2647" t="s">
        <v>1307</v>
      </c>
      <c r="E2647" t="s">
        <v>3279</v>
      </c>
      <c r="F2647" t="s">
        <v>4547</v>
      </c>
      <c r="G2647" t="s">
        <v>400</v>
      </c>
      <c r="H2647" t="s">
        <v>397</v>
      </c>
      <c r="I2647" t="s">
        <v>66</v>
      </c>
      <c r="J2647" t="s">
        <v>398</v>
      </c>
      <c r="K2647" t="s">
        <v>399</v>
      </c>
      <c r="L2647" t="s">
        <v>444</v>
      </c>
      <c r="M2647" s="1">
        <v>41026</v>
      </c>
      <c r="N2647" t="s">
        <v>399</v>
      </c>
      <c r="O2647" s="1">
        <v>41260</v>
      </c>
      <c r="P2647" s="1">
        <v>41260</v>
      </c>
      <c r="Q2647" s="1">
        <v>41260</v>
      </c>
      <c r="R2647" s="2">
        <f t="shared" si="123"/>
        <v>0</v>
      </c>
      <c r="S2647" s="2">
        <f t="shared" si="124"/>
        <v>0</v>
      </c>
      <c r="T2647" s="2">
        <f t="shared" si="125"/>
        <v>0</v>
      </c>
      <c r="U2647" t="s">
        <v>400</v>
      </c>
      <c r="V2647" t="s">
        <v>41</v>
      </c>
      <c r="W2647" t="s">
        <v>36</v>
      </c>
      <c r="X2647" t="s">
        <v>37</v>
      </c>
      <c r="Y2647" t="s">
        <v>221</v>
      </c>
      <c r="Z2647" t="s">
        <v>74</v>
      </c>
      <c r="AA2647" t="s">
        <v>222</v>
      </c>
      <c r="AB2647" t="s">
        <v>63</v>
      </c>
      <c r="AC2647">
        <v>60</v>
      </c>
      <c r="AD2647">
        <v>43676</v>
      </c>
      <c r="AE2647">
        <v>105695.92</v>
      </c>
      <c r="AF2647">
        <v>2.42</v>
      </c>
      <c r="AG2647">
        <v>0.04</v>
      </c>
      <c r="AH2647">
        <v>12561</v>
      </c>
      <c r="AI2647">
        <v>25636.2</v>
      </c>
      <c r="AJ2647">
        <v>148.19</v>
      </c>
    </row>
    <row r="2648" spans="1:36" x14ac:dyDescent="0.3">
      <c r="A2648">
        <v>9123</v>
      </c>
      <c r="B2648" t="s">
        <v>32</v>
      </c>
      <c r="C2648" t="s">
        <v>45</v>
      </c>
      <c r="D2648" t="s">
        <v>1307</v>
      </c>
      <c r="E2648" t="s">
        <v>3282</v>
      </c>
      <c r="F2648" t="s">
        <v>5053</v>
      </c>
      <c r="G2648" t="s">
        <v>400</v>
      </c>
      <c r="H2648" t="s">
        <v>397</v>
      </c>
      <c r="I2648" t="s">
        <v>183</v>
      </c>
      <c r="J2648" t="s">
        <v>398</v>
      </c>
      <c r="K2648" t="s">
        <v>399</v>
      </c>
      <c r="L2648" t="s">
        <v>444</v>
      </c>
      <c r="M2648" s="1">
        <v>40997</v>
      </c>
      <c r="N2648" t="s">
        <v>399</v>
      </c>
      <c r="O2648" s="1">
        <v>41260</v>
      </c>
      <c r="P2648" s="1">
        <v>41260</v>
      </c>
      <c r="Q2648" s="1">
        <v>41260</v>
      </c>
      <c r="R2648" s="2">
        <f t="shared" si="123"/>
        <v>0</v>
      </c>
      <c r="S2648" s="2">
        <f t="shared" si="124"/>
        <v>0</v>
      </c>
      <c r="T2648" s="2">
        <f t="shared" si="125"/>
        <v>0</v>
      </c>
      <c r="U2648" t="s">
        <v>400</v>
      </c>
      <c r="V2648" t="s">
        <v>41</v>
      </c>
      <c r="W2648" t="s">
        <v>36</v>
      </c>
      <c r="X2648" t="s">
        <v>37</v>
      </c>
      <c r="Y2648" t="s">
        <v>114</v>
      </c>
      <c r="Z2648" t="s">
        <v>74</v>
      </c>
      <c r="AA2648" t="s">
        <v>116</v>
      </c>
      <c r="AB2648" t="s">
        <v>115</v>
      </c>
      <c r="AC2648">
        <v>60</v>
      </c>
      <c r="AD2648">
        <v>876</v>
      </c>
      <c r="AE2648">
        <v>1892.16</v>
      </c>
      <c r="AF2648">
        <v>2.16</v>
      </c>
      <c r="AG2648">
        <v>0.04</v>
      </c>
      <c r="AH2648">
        <v>44</v>
      </c>
      <c r="AI2648">
        <v>3951.02</v>
      </c>
      <c r="AJ2648">
        <v>2.65</v>
      </c>
    </row>
    <row r="2649" spans="1:36" x14ac:dyDescent="0.3">
      <c r="A2649">
        <v>7281</v>
      </c>
      <c r="B2649" t="s">
        <v>32</v>
      </c>
      <c r="C2649" t="s">
        <v>45</v>
      </c>
      <c r="D2649" t="s">
        <v>1307</v>
      </c>
      <c r="E2649" t="s">
        <v>3833</v>
      </c>
      <c r="F2649" t="s">
        <v>3834</v>
      </c>
      <c r="G2649" t="s">
        <v>400</v>
      </c>
      <c r="H2649" t="s">
        <v>397</v>
      </c>
      <c r="I2649" t="s">
        <v>183</v>
      </c>
      <c r="J2649" t="s">
        <v>398</v>
      </c>
      <c r="K2649" t="s">
        <v>399</v>
      </c>
      <c r="L2649" t="s">
        <v>444</v>
      </c>
      <c r="M2649" s="1">
        <v>41142</v>
      </c>
      <c r="N2649" t="s">
        <v>399</v>
      </c>
      <c r="O2649" s="1">
        <v>41269</v>
      </c>
      <c r="P2649" s="1">
        <v>41260</v>
      </c>
      <c r="Q2649" s="1">
        <v>41260</v>
      </c>
      <c r="R2649" s="2">
        <f t="shared" si="123"/>
        <v>0</v>
      </c>
      <c r="S2649" s="2">
        <f t="shared" si="124"/>
        <v>-9</v>
      </c>
      <c r="T2649" s="2">
        <f t="shared" si="125"/>
        <v>0</v>
      </c>
      <c r="U2649" t="s">
        <v>400</v>
      </c>
      <c r="V2649" t="s">
        <v>41</v>
      </c>
      <c r="W2649" t="s">
        <v>36</v>
      </c>
      <c r="X2649" t="s">
        <v>37</v>
      </c>
      <c r="Y2649" t="s">
        <v>114</v>
      </c>
      <c r="Z2649" t="s">
        <v>74</v>
      </c>
      <c r="AA2649" t="s">
        <v>116</v>
      </c>
      <c r="AB2649" t="s">
        <v>115</v>
      </c>
      <c r="AC2649">
        <v>60</v>
      </c>
      <c r="AD2649">
        <v>15393</v>
      </c>
      <c r="AE2649">
        <v>33248.879999999997</v>
      </c>
      <c r="AF2649">
        <v>2.16</v>
      </c>
      <c r="AG2649">
        <v>0.04</v>
      </c>
      <c r="AH2649">
        <v>768</v>
      </c>
      <c r="AI2649">
        <v>5213.54</v>
      </c>
      <c r="AJ2649">
        <v>46.61</v>
      </c>
    </row>
    <row r="2650" spans="1:36" x14ac:dyDescent="0.3">
      <c r="A2650">
        <v>8670</v>
      </c>
      <c r="B2650" t="s">
        <v>32</v>
      </c>
      <c r="C2650" t="s">
        <v>45</v>
      </c>
      <c r="D2650" t="s">
        <v>1307</v>
      </c>
      <c r="E2650" t="s">
        <v>3833</v>
      </c>
      <c r="F2650" t="s">
        <v>4828</v>
      </c>
      <c r="G2650" t="s">
        <v>400</v>
      </c>
      <c r="H2650" t="s">
        <v>397</v>
      </c>
      <c r="I2650" t="s">
        <v>183</v>
      </c>
      <c r="J2650" t="s">
        <v>398</v>
      </c>
      <c r="K2650" t="s">
        <v>399</v>
      </c>
      <c r="L2650" t="s">
        <v>444</v>
      </c>
      <c r="M2650" s="1">
        <v>41142</v>
      </c>
      <c r="N2650" t="s">
        <v>399</v>
      </c>
      <c r="O2650" s="1">
        <v>41283</v>
      </c>
      <c r="P2650" s="1">
        <v>41281</v>
      </c>
      <c r="Q2650" s="1">
        <v>41281</v>
      </c>
      <c r="R2650" s="2">
        <f t="shared" si="123"/>
        <v>0</v>
      </c>
      <c r="S2650" s="2">
        <f t="shared" si="124"/>
        <v>-2</v>
      </c>
      <c r="T2650" s="2">
        <f t="shared" si="125"/>
        <v>0</v>
      </c>
      <c r="U2650" t="s">
        <v>400</v>
      </c>
      <c r="V2650" t="s">
        <v>41</v>
      </c>
      <c r="W2650" t="s">
        <v>36</v>
      </c>
      <c r="X2650" t="s">
        <v>37</v>
      </c>
      <c r="Y2650" t="s">
        <v>114</v>
      </c>
      <c r="Z2650" t="s">
        <v>74</v>
      </c>
      <c r="AA2650" t="s">
        <v>116</v>
      </c>
      <c r="AB2650" t="s">
        <v>115</v>
      </c>
      <c r="AC2650">
        <v>60</v>
      </c>
      <c r="AD2650">
        <v>70647</v>
      </c>
      <c r="AE2650">
        <v>156836.34</v>
      </c>
      <c r="AF2650">
        <v>2.2200000000000002</v>
      </c>
      <c r="AG2650">
        <v>0.04</v>
      </c>
      <c r="AH2650">
        <v>4067</v>
      </c>
      <c r="AI2650">
        <v>14050.13</v>
      </c>
      <c r="AJ2650">
        <v>219.88</v>
      </c>
    </row>
    <row r="2651" spans="1:36" x14ac:dyDescent="0.3">
      <c r="A2651">
        <v>9627</v>
      </c>
      <c r="B2651" t="s">
        <v>32</v>
      </c>
      <c r="C2651" t="s">
        <v>45</v>
      </c>
      <c r="D2651" t="s">
        <v>1307</v>
      </c>
      <c r="E2651" t="s">
        <v>3858</v>
      </c>
      <c r="F2651" t="s">
        <v>5296</v>
      </c>
      <c r="G2651" t="s">
        <v>400</v>
      </c>
      <c r="H2651" t="s">
        <v>397</v>
      </c>
      <c r="I2651" t="s">
        <v>66</v>
      </c>
      <c r="J2651" t="s">
        <v>398</v>
      </c>
      <c r="K2651" t="s">
        <v>399</v>
      </c>
      <c r="L2651" t="s">
        <v>444</v>
      </c>
      <c r="M2651" s="1">
        <v>41187</v>
      </c>
      <c r="N2651" t="s">
        <v>399</v>
      </c>
      <c r="O2651" s="1">
        <v>41324</v>
      </c>
      <c r="P2651" s="1">
        <v>41324</v>
      </c>
      <c r="Q2651" s="1">
        <v>41324</v>
      </c>
      <c r="R2651" s="2">
        <f t="shared" si="123"/>
        <v>0</v>
      </c>
      <c r="S2651" s="2">
        <f t="shared" si="124"/>
        <v>0</v>
      </c>
      <c r="T2651" s="2">
        <f t="shared" si="125"/>
        <v>0</v>
      </c>
      <c r="U2651" t="s">
        <v>400</v>
      </c>
      <c r="V2651" t="s">
        <v>41</v>
      </c>
      <c r="W2651" t="s">
        <v>36</v>
      </c>
      <c r="X2651" t="s">
        <v>50</v>
      </c>
      <c r="Y2651" t="s">
        <v>2100</v>
      </c>
      <c r="Z2651" t="s">
        <v>163</v>
      </c>
      <c r="AA2651" t="s">
        <v>321</v>
      </c>
      <c r="AB2651" t="s">
        <v>206</v>
      </c>
      <c r="AC2651">
        <v>240</v>
      </c>
      <c r="AD2651">
        <v>3648</v>
      </c>
      <c r="AE2651">
        <v>44067.839999999997</v>
      </c>
      <c r="AF2651">
        <v>12.08</v>
      </c>
      <c r="AG2651">
        <v>0.05</v>
      </c>
      <c r="AH2651">
        <v>974</v>
      </c>
      <c r="AI2651">
        <v>6923.53</v>
      </c>
      <c r="AJ2651">
        <v>61.78</v>
      </c>
    </row>
    <row r="2652" spans="1:36" x14ac:dyDescent="0.3">
      <c r="A2652">
        <v>8203</v>
      </c>
      <c r="B2652" t="s">
        <v>32</v>
      </c>
      <c r="C2652" t="s">
        <v>45</v>
      </c>
      <c r="D2652" t="s">
        <v>1307</v>
      </c>
      <c r="E2652" t="s">
        <v>3858</v>
      </c>
      <c r="F2652" t="s">
        <v>4556</v>
      </c>
      <c r="G2652" t="s">
        <v>400</v>
      </c>
      <c r="H2652" t="s">
        <v>397</v>
      </c>
      <c r="I2652" t="s">
        <v>100</v>
      </c>
      <c r="J2652" t="s">
        <v>398</v>
      </c>
      <c r="K2652" t="s">
        <v>399</v>
      </c>
      <c r="L2652" t="s">
        <v>444</v>
      </c>
      <c r="M2652" s="1">
        <v>41187</v>
      </c>
      <c r="N2652" t="s">
        <v>399</v>
      </c>
      <c r="O2652" s="1">
        <v>41348</v>
      </c>
      <c r="P2652" s="1">
        <v>41324</v>
      </c>
      <c r="Q2652" s="1">
        <v>41324</v>
      </c>
      <c r="R2652" s="2">
        <f t="shared" si="123"/>
        <v>0</v>
      </c>
      <c r="S2652" s="2">
        <f t="shared" si="124"/>
        <v>-24</v>
      </c>
      <c r="T2652" s="2">
        <f t="shared" si="125"/>
        <v>0</v>
      </c>
      <c r="U2652" t="s">
        <v>400</v>
      </c>
      <c r="V2652" t="s">
        <v>41</v>
      </c>
      <c r="W2652" t="s">
        <v>36</v>
      </c>
      <c r="X2652" t="s">
        <v>37</v>
      </c>
      <c r="Y2652" t="s">
        <v>1383</v>
      </c>
      <c r="Z2652" t="s">
        <v>43</v>
      </c>
      <c r="AA2652" t="s">
        <v>143</v>
      </c>
      <c r="AB2652" t="s">
        <v>141</v>
      </c>
      <c r="AC2652">
        <v>30</v>
      </c>
      <c r="AD2652">
        <v>30114</v>
      </c>
      <c r="AE2652">
        <v>412260.66</v>
      </c>
      <c r="AF2652">
        <v>13.69</v>
      </c>
      <c r="AG2652">
        <v>0.46</v>
      </c>
      <c r="AH2652">
        <v>1230</v>
      </c>
      <c r="AI2652">
        <v>6923.53</v>
      </c>
      <c r="AJ2652">
        <v>577.99</v>
      </c>
    </row>
    <row r="2653" spans="1:36" x14ac:dyDescent="0.3">
      <c r="A2653">
        <v>8218</v>
      </c>
      <c r="B2653" t="s">
        <v>32</v>
      </c>
      <c r="C2653" t="s">
        <v>45</v>
      </c>
      <c r="D2653" t="s">
        <v>1307</v>
      </c>
      <c r="E2653" t="s">
        <v>3375</v>
      </c>
      <c r="F2653" t="s">
        <v>4560</v>
      </c>
      <c r="G2653" t="s">
        <v>400</v>
      </c>
      <c r="H2653" t="s">
        <v>397</v>
      </c>
      <c r="I2653" t="s">
        <v>66</v>
      </c>
      <c r="J2653" t="s">
        <v>398</v>
      </c>
      <c r="K2653" t="s">
        <v>399</v>
      </c>
      <c r="L2653" t="s">
        <v>444</v>
      </c>
      <c r="M2653" s="1">
        <v>41302</v>
      </c>
      <c r="N2653" t="s">
        <v>399</v>
      </c>
      <c r="O2653" s="1">
        <v>41450</v>
      </c>
      <c r="P2653" s="1">
        <v>41348</v>
      </c>
      <c r="Q2653" s="1">
        <v>41348</v>
      </c>
      <c r="R2653" s="2">
        <f t="shared" si="123"/>
        <v>0</v>
      </c>
      <c r="S2653" s="2">
        <f t="shared" si="124"/>
        <v>-102</v>
      </c>
      <c r="T2653" s="2">
        <f t="shared" si="125"/>
        <v>0</v>
      </c>
      <c r="U2653" t="s">
        <v>400</v>
      </c>
      <c r="V2653" t="s">
        <v>41</v>
      </c>
      <c r="W2653" t="s">
        <v>36</v>
      </c>
      <c r="X2653" t="s">
        <v>37</v>
      </c>
      <c r="Y2653" t="s">
        <v>221</v>
      </c>
      <c r="Z2653" t="s">
        <v>74</v>
      </c>
      <c r="AA2653" t="s">
        <v>222</v>
      </c>
      <c r="AB2653" t="s">
        <v>63</v>
      </c>
      <c r="AC2653">
        <v>60</v>
      </c>
      <c r="AD2653">
        <v>25991</v>
      </c>
      <c r="AE2653">
        <v>58739.66</v>
      </c>
      <c r="AF2653">
        <v>2.2599999999999998</v>
      </c>
      <c r="AG2653">
        <v>0.04</v>
      </c>
      <c r="AH2653">
        <v>2504</v>
      </c>
      <c r="AI2653">
        <v>12315.5</v>
      </c>
      <c r="AJ2653">
        <v>72.66</v>
      </c>
    </row>
    <row r="2654" spans="1:36" x14ac:dyDescent="0.3">
      <c r="A2654">
        <v>7304</v>
      </c>
      <c r="B2654" t="s">
        <v>32</v>
      </c>
      <c r="C2654" t="s">
        <v>45</v>
      </c>
      <c r="D2654" t="s">
        <v>1307</v>
      </c>
      <c r="E2654" t="s">
        <v>3858</v>
      </c>
      <c r="F2654" t="s">
        <v>3859</v>
      </c>
      <c r="G2654" t="s">
        <v>400</v>
      </c>
      <c r="H2654" t="s">
        <v>397</v>
      </c>
      <c r="I2654" t="s">
        <v>44</v>
      </c>
      <c r="J2654" t="s">
        <v>398</v>
      </c>
      <c r="K2654" t="s">
        <v>399</v>
      </c>
      <c r="L2654" t="s">
        <v>444</v>
      </c>
      <c r="M2654" s="1">
        <v>41187</v>
      </c>
      <c r="N2654" t="s">
        <v>399</v>
      </c>
      <c r="O2654" s="1">
        <v>41348</v>
      </c>
      <c r="P2654" s="1">
        <v>41355</v>
      </c>
      <c r="Q2654" s="1">
        <v>41355</v>
      </c>
      <c r="R2654" s="2">
        <f t="shared" si="123"/>
        <v>0</v>
      </c>
      <c r="S2654" s="2">
        <f t="shared" si="124"/>
        <v>7</v>
      </c>
      <c r="T2654" s="2">
        <f t="shared" si="125"/>
        <v>0</v>
      </c>
      <c r="U2654" t="s">
        <v>400</v>
      </c>
      <c r="V2654" t="s">
        <v>41</v>
      </c>
      <c r="W2654" t="s">
        <v>36</v>
      </c>
      <c r="X2654" t="s">
        <v>37</v>
      </c>
      <c r="Y2654" t="s">
        <v>1383</v>
      </c>
      <c r="Z2654" t="s">
        <v>43</v>
      </c>
      <c r="AA2654" t="s">
        <v>143</v>
      </c>
      <c r="AB2654" t="s">
        <v>141</v>
      </c>
      <c r="AC2654">
        <v>30</v>
      </c>
      <c r="AD2654">
        <v>100000</v>
      </c>
      <c r="AE2654">
        <v>1369000</v>
      </c>
      <c r="AF2654">
        <v>13.69</v>
      </c>
      <c r="AG2654">
        <v>0.46</v>
      </c>
      <c r="AH2654">
        <v>10442</v>
      </c>
      <c r="AI2654">
        <v>11520.85</v>
      </c>
      <c r="AJ2654">
        <v>1919.34</v>
      </c>
    </row>
    <row r="2655" spans="1:36" x14ac:dyDescent="0.3">
      <c r="A2655">
        <v>8690</v>
      </c>
      <c r="B2655" t="s">
        <v>32</v>
      </c>
      <c r="C2655" t="s">
        <v>45</v>
      </c>
      <c r="D2655" t="s">
        <v>1307</v>
      </c>
      <c r="E2655" t="s">
        <v>3375</v>
      </c>
      <c r="F2655" t="s">
        <v>4834</v>
      </c>
      <c r="G2655" t="s">
        <v>400</v>
      </c>
      <c r="H2655" t="s">
        <v>397</v>
      </c>
      <c r="I2655" t="s">
        <v>183</v>
      </c>
      <c r="J2655" t="s">
        <v>398</v>
      </c>
      <c r="K2655" t="s">
        <v>399</v>
      </c>
      <c r="L2655" t="s">
        <v>444</v>
      </c>
      <c r="M2655" s="1">
        <v>41302</v>
      </c>
      <c r="N2655" t="s">
        <v>399</v>
      </c>
      <c r="O2655" s="1">
        <v>41450</v>
      </c>
      <c r="P2655" s="1">
        <v>41355</v>
      </c>
      <c r="Q2655" s="1">
        <v>41355</v>
      </c>
      <c r="R2655" s="2">
        <f t="shared" si="123"/>
        <v>0</v>
      </c>
      <c r="S2655" s="2">
        <f t="shared" si="124"/>
        <v>-95</v>
      </c>
      <c r="T2655" s="2">
        <f t="shared" si="125"/>
        <v>0</v>
      </c>
      <c r="U2655" t="s">
        <v>400</v>
      </c>
      <c r="V2655" t="s">
        <v>41</v>
      </c>
      <c r="W2655" t="s">
        <v>36</v>
      </c>
      <c r="X2655" t="s">
        <v>37</v>
      </c>
      <c r="Y2655" t="s">
        <v>221</v>
      </c>
      <c r="Z2655" t="s">
        <v>74</v>
      </c>
      <c r="AA2655" t="s">
        <v>222</v>
      </c>
      <c r="AB2655" t="s">
        <v>63</v>
      </c>
      <c r="AC2655">
        <v>60</v>
      </c>
      <c r="AD2655">
        <v>40000</v>
      </c>
      <c r="AE2655">
        <v>92400</v>
      </c>
      <c r="AF2655">
        <v>2.31</v>
      </c>
      <c r="AG2655">
        <v>0.04</v>
      </c>
      <c r="AH2655">
        <v>2452</v>
      </c>
      <c r="AI2655">
        <v>5520.86</v>
      </c>
      <c r="AJ2655">
        <v>114.3</v>
      </c>
    </row>
    <row r="2656" spans="1:36" x14ac:dyDescent="0.3">
      <c r="A2656">
        <v>10148</v>
      </c>
      <c r="B2656" t="s">
        <v>32</v>
      </c>
      <c r="C2656" t="s">
        <v>45</v>
      </c>
      <c r="D2656" t="s">
        <v>1307</v>
      </c>
      <c r="E2656" t="s">
        <v>3375</v>
      </c>
      <c r="F2656" t="s">
        <v>5525</v>
      </c>
      <c r="G2656" t="s">
        <v>400</v>
      </c>
      <c r="H2656" t="s">
        <v>397</v>
      </c>
      <c r="I2656" t="s">
        <v>183</v>
      </c>
      <c r="J2656" t="s">
        <v>398</v>
      </c>
      <c r="K2656" t="s">
        <v>399</v>
      </c>
      <c r="L2656" t="s">
        <v>444</v>
      </c>
      <c r="M2656" s="1">
        <v>41302</v>
      </c>
      <c r="N2656" t="s">
        <v>399</v>
      </c>
      <c r="O2656" s="1">
        <v>41450</v>
      </c>
      <c r="P2656" s="1">
        <v>41365</v>
      </c>
      <c r="Q2656" s="1">
        <v>41365</v>
      </c>
      <c r="R2656" s="2">
        <f t="shared" si="123"/>
        <v>0</v>
      </c>
      <c r="S2656" s="2">
        <f t="shared" si="124"/>
        <v>-85</v>
      </c>
      <c r="T2656" s="2">
        <f t="shared" si="125"/>
        <v>0</v>
      </c>
      <c r="U2656" t="s">
        <v>400</v>
      </c>
      <c r="V2656" t="s">
        <v>41</v>
      </c>
      <c r="W2656" t="s">
        <v>36</v>
      </c>
      <c r="X2656" t="s">
        <v>37</v>
      </c>
      <c r="Y2656" t="s">
        <v>221</v>
      </c>
      <c r="Z2656" t="s">
        <v>74</v>
      </c>
      <c r="AA2656" t="s">
        <v>222</v>
      </c>
      <c r="AB2656" t="s">
        <v>63</v>
      </c>
      <c r="AC2656">
        <v>60</v>
      </c>
      <c r="AD2656">
        <v>38929</v>
      </c>
      <c r="AE2656">
        <v>87979.54</v>
      </c>
      <c r="AF2656">
        <v>2.2599999999999998</v>
      </c>
      <c r="AG2656">
        <v>0.04</v>
      </c>
      <c r="AH2656">
        <v>2462</v>
      </c>
      <c r="AI2656">
        <v>16295.56</v>
      </c>
      <c r="AJ2656">
        <v>108.83</v>
      </c>
    </row>
    <row r="2657" spans="1:36" x14ac:dyDescent="0.3">
      <c r="A2657">
        <v>8222</v>
      </c>
      <c r="B2657" t="s">
        <v>32</v>
      </c>
      <c r="C2657" t="s">
        <v>45</v>
      </c>
      <c r="D2657" t="s">
        <v>1307</v>
      </c>
      <c r="E2657" t="s">
        <v>3858</v>
      </c>
      <c r="F2657" t="s">
        <v>4563</v>
      </c>
      <c r="G2657" t="s">
        <v>400</v>
      </c>
      <c r="H2657" t="s">
        <v>397</v>
      </c>
      <c r="I2657" t="s">
        <v>100</v>
      </c>
      <c r="J2657" t="s">
        <v>398</v>
      </c>
      <c r="K2657" t="s">
        <v>399</v>
      </c>
      <c r="L2657" t="s">
        <v>444</v>
      </c>
      <c r="M2657" s="1">
        <v>41187</v>
      </c>
      <c r="N2657" t="s">
        <v>399</v>
      </c>
      <c r="O2657" s="1">
        <v>41394</v>
      </c>
      <c r="P2657" s="1">
        <v>41379</v>
      </c>
      <c r="Q2657" s="1">
        <v>41379</v>
      </c>
      <c r="R2657" s="2">
        <f t="shared" si="123"/>
        <v>0</v>
      </c>
      <c r="S2657" s="2">
        <f t="shared" si="124"/>
        <v>-15</v>
      </c>
      <c r="T2657" s="2">
        <f t="shared" si="125"/>
        <v>0</v>
      </c>
      <c r="U2657" t="s">
        <v>400</v>
      </c>
      <c r="V2657" t="s">
        <v>41</v>
      </c>
      <c r="W2657" t="s">
        <v>36</v>
      </c>
      <c r="X2657" t="s">
        <v>37</v>
      </c>
      <c r="Y2657" t="s">
        <v>1383</v>
      </c>
      <c r="Z2657" t="s">
        <v>43</v>
      </c>
      <c r="AA2657" t="s">
        <v>143</v>
      </c>
      <c r="AB2657" t="s">
        <v>141</v>
      </c>
      <c r="AC2657">
        <v>30</v>
      </c>
      <c r="AD2657">
        <v>225035</v>
      </c>
      <c r="AE2657">
        <v>3080729.15</v>
      </c>
      <c r="AF2657">
        <v>13.69</v>
      </c>
      <c r="AG2657">
        <v>0.46</v>
      </c>
      <c r="AH2657">
        <v>25504</v>
      </c>
      <c r="AI2657">
        <v>33770.410000000003</v>
      </c>
      <c r="AJ2657">
        <v>4319.18</v>
      </c>
    </row>
    <row r="2658" spans="1:36" x14ac:dyDescent="0.3">
      <c r="A2658">
        <v>8227</v>
      </c>
      <c r="B2658" t="s">
        <v>32</v>
      </c>
      <c r="C2658" t="s">
        <v>45</v>
      </c>
      <c r="D2658" t="s">
        <v>1307</v>
      </c>
      <c r="E2658" t="s">
        <v>4565</v>
      </c>
      <c r="F2658" t="s">
        <v>4566</v>
      </c>
      <c r="G2658" t="s">
        <v>400</v>
      </c>
      <c r="H2658" t="s">
        <v>397</v>
      </c>
      <c r="I2658" t="s">
        <v>100</v>
      </c>
      <c r="J2658" t="s">
        <v>398</v>
      </c>
      <c r="K2658" t="s">
        <v>399</v>
      </c>
      <c r="L2658" t="s">
        <v>35</v>
      </c>
      <c r="M2658" s="1">
        <v>41359</v>
      </c>
      <c r="N2658" t="s">
        <v>399</v>
      </c>
      <c r="O2658" s="1">
        <v>41453</v>
      </c>
      <c r="P2658" s="1">
        <v>41407</v>
      </c>
      <c r="Q2658" s="1">
        <v>41407</v>
      </c>
      <c r="R2658" s="2">
        <f t="shared" si="123"/>
        <v>0</v>
      </c>
      <c r="S2658" s="2">
        <f t="shared" si="124"/>
        <v>-46</v>
      </c>
      <c r="T2658" s="2">
        <f t="shared" si="125"/>
        <v>0</v>
      </c>
      <c r="U2658" t="s">
        <v>400</v>
      </c>
      <c r="V2658" t="s">
        <v>41</v>
      </c>
      <c r="W2658" t="s">
        <v>36</v>
      </c>
      <c r="X2658" t="s">
        <v>37</v>
      </c>
      <c r="Y2658" t="s">
        <v>1479</v>
      </c>
      <c r="Z2658" t="s">
        <v>43</v>
      </c>
      <c r="AA2658" t="s">
        <v>1480</v>
      </c>
      <c r="AB2658" t="s">
        <v>420</v>
      </c>
      <c r="AC2658">
        <v>30</v>
      </c>
      <c r="AD2658">
        <v>69811</v>
      </c>
      <c r="AE2658">
        <v>423752.77</v>
      </c>
      <c r="AF2658">
        <v>6.07</v>
      </c>
      <c r="AG2658">
        <v>0.2</v>
      </c>
      <c r="AH2658">
        <v>7632</v>
      </c>
      <c r="AI2658">
        <v>50626.6</v>
      </c>
      <c r="AJ2658">
        <v>524.17999999999995</v>
      </c>
    </row>
    <row r="2659" spans="1:36" x14ac:dyDescent="0.3">
      <c r="A2659">
        <v>10158</v>
      </c>
      <c r="B2659" t="s">
        <v>32</v>
      </c>
      <c r="C2659" t="s">
        <v>45</v>
      </c>
      <c r="D2659" t="s">
        <v>1307</v>
      </c>
      <c r="E2659" t="s">
        <v>4565</v>
      </c>
      <c r="F2659" t="s">
        <v>5528</v>
      </c>
      <c r="G2659" t="s">
        <v>400</v>
      </c>
      <c r="H2659" t="s">
        <v>397</v>
      </c>
      <c r="I2659" t="s">
        <v>100</v>
      </c>
      <c r="J2659" t="s">
        <v>398</v>
      </c>
      <c r="K2659" t="s">
        <v>399</v>
      </c>
      <c r="L2659" t="s">
        <v>35</v>
      </c>
      <c r="M2659" s="1">
        <v>41359</v>
      </c>
      <c r="N2659" t="s">
        <v>399</v>
      </c>
      <c r="O2659" s="1">
        <v>41453</v>
      </c>
      <c r="P2659" s="1">
        <v>41408</v>
      </c>
      <c r="Q2659" s="1">
        <v>41408</v>
      </c>
      <c r="R2659" s="2">
        <f t="shared" si="123"/>
        <v>0</v>
      </c>
      <c r="S2659" s="2">
        <f t="shared" si="124"/>
        <v>-45</v>
      </c>
      <c r="T2659" s="2">
        <f t="shared" si="125"/>
        <v>0</v>
      </c>
      <c r="U2659" t="s">
        <v>400</v>
      </c>
      <c r="V2659" t="s">
        <v>41</v>
      </c>
      <c r="W2659" t="s">
        <v>36</v>
      </c>
      <c r="X2659" t="s">
        <v>37</v>
      </c>
      <c r="Y2659" t="s">
        <v>1479</v>
      </c>
      <c r="Z2659" t="s">
        <v>43</v>
      </c>
      <c r="AA2659" t="s">
        <v>1480</v>
      </c>
      <c r="AB2659" t="s">
        <v>420</v>
      </c>
      <c r="AC2659">
        <v>30</v>
      </c>
      <c r="AD2659">
        <v>18216</v>
      </c>
      <c r="AE2659">
        <v>110571.12</v>
      </c>
      <c r="AF2659">
        <v>6.07</v>
      </c>
      <c r="AG2659">
        <v>0.2</v>
      </c>
      <c r="AH2659">
        <v>1500</v>
      </c>
      <c r="AI2659">
        <v>7513.5</v>
      </c>
      <c r="AJ2659">
        <v>136.78</v>
      </c>
    </row>
    <row r="2660" spans="1:36" x14ac:dyDescent="0.3">
      <c r="A2660">
        <v>8709</v>
      </c>
      <c r="B2660" t="s">
        <v>32</v>
      </c>
      <c r="C2660" t="s">
        <v>45</v>
      </c>
      <c r="D2660" t="s">
        <v>1307</v>
      </c>
      <c r="E2660" t="s">
        <v>3858</v>
      </c>
      <c r="F2660" t="s">
        <v>4843</v>
      </c>
      <c r="G2660" t="s">
        <v>400</v>
      </c>
      <c r="H2660" t="s">
        <v>397</v>
      </c>
      <c r="I2660" t="s">
        <v>100</v>
      </c>
      <c r="J2660" t="s">
        <v>398</v>
      </c>
      <c r="K2660" t="s">
        <v>399</v>
      </c>
      <c r="L2660" t="s">
        <v>444</v>
      </c>
      <c r="M2660" s="1">
        <v>41187</v>
      </c>
      <c r="N2660" t="s">
        <v>399</v>
      </c>
      <c r="O2660" s="1">
        <v>41425</v>
      </c>
      <c r="P2660" s="1">
        <v>41422</v>
      </c>
      <c r="Q2660" s="1">
        <v>41422</v>
      </c>
      <c r="R2660" s="2">
        <f t="shared" si="123"/>
        <v>0</v>
      </c>
      <c r="S2660" s="2">
        <f t="shared" si="124"/>
        <v>-3</v>
      </c>
      <c r="T2660" s="2">
        <f t="shared" si="125"/>
        <v>0</v>
      </c>
      <c r="U2660" t="s">
        <v>400</v>
      </c>
      <c r="V2660" t="s">
        <v>41</v>
      </c>
      <c r="W2660" t="s">
        <v>36</v>
      </c>
      <c r="X2660" t="s">
        <v>37</v>
      </c>
      <c r="Y2660" t="s">
        <v>1383</v>
      </c>
      <c r="Z2660" t="s">
        <v>43</v>
      </c>
      <c r="AA2660" t="s">
        <v>143</v>
      </c>
      <c r="AB2660" t="s">
        <v>141</v>
      </c>
      <c r="AC2660">
        <v>30</v>
      </c>
      <c r="AD2660">
        <v>249965</v>
      </c>
      <c r="AE2660">
        <v>3239546.4</v>
      </c>
      <c r="AF2660">
        <v>12.96</v>
      </c>
      <c r="AG2660">
        <v>0.43</v>
      </c>
      <c r="AH2660">
        <v>28182</v>
      </c>
      <c r="AI2660">
        <v>17650.150000000001</v>
      </c>
      <c r="AJ2660">
        <v>4541.84</v>
      </c>
    </row>
    <row r="2661" spans="1:36" x14ac:dyDescent="0.3">
      <c r="A2661">
        <v>9661</v>
      </c>
      <c r="B2661" t="s">
        <v>32</v>
      </c>
      <c r="C2661" t="s">
        <v>45</v>
      </c>
      <c r="D2661" t="s">
        <v>1307</v>
      </c>
      <c r="E2661" t="s">
        <v>3375</v>
      </c>
      <c r="F2661" t="s">
        <v>5308</v>
      </c>
      <c r="G2661" t="s">
        <v>400</v>
      </c>
      <c r="H2661" t="s">
        <v>397</v>
      </c>
      <c r="I2661" t="s">
        <v>44</v>
      </c>
      <c r="J2661" t="s">
        <v>398</v>
      </c>
      <c r="K2661" t="s">
        <v>399</v>
      </c>
      <c r="L2661" t="s">
        <v>444</v>
      </c>
      <c r="M2661" s="1">
        <v>41302</v>
      </c>
      <c r="N2661" t="s">
        <v>399</v>
      </c>
      <c r="O2661" s="1">
        <v>41450</v>
      </c>
      <c r="P2661" s="1">
        <v>41423</v>
      </c>
      <c r="Q2661" s="1">
        <v>41423</v>
      </c>
      <c r="R2661" s="2">
        <f t="shared" si="123"/>
        <v>0</v>
      </c>
      <c r="S2661" s="2">
        <f t="shared" si="124"/>
        <v>-27</v>
      </c>
      <c r="T2661" s="2">
        <f t="shared" si="125"/>
        <v>0</v>
      </c>
      <c r="U2661" t="s">
        <v>400</v>
      </c>
      <c r="V2661" t="s">
        <v>41</v>
      </c>
      <c r="W2661" t="s">
        <v>36</v>
      </c>
      <c r="X2661" t="s">
        <v>37</v>
      </c>
      <c r="Y2661" t="s">
        <v>221</v>
      </c>
      <c r="Z2661" t="s">
        <v>74</v>
      </c>
      <c r="AA2661" t="s">
        <v>222</v>
      </c>
      <c r="AB2661" t="s">
        <v>63</v>
      </c>
      <c r="AC2661">
        <v>60</v>
      </c>
      <c r="AD2661">
        <v>96800</v>
      </c>
      <c r="AE2661">
        <v>223608</v>
      </c>
      <c r="AF2661">
        <v>2.31</v>
      </c>
      <c r="AG2661">
        <v>0.04</v>
      </c>
      <c r="AH2661">
        <v>11808</v>
      </c>
      <c r="AI2661">
        <v>17650.150000000001</v>
      </c>
      <c r="AJ2661">
        <v>276.60000000000002</v>
      </c>
    </row>
    <row r="2662" spans="1:36" x14ac:dyDescent="0.3">
      <c r="A2662">
        <v>6870</v>
      </c>
      <c r="B2662" t="s">
        <v>32</v>
      </c>
      <c r="C2662" t="s">
        <v>45</v>
      </c>
      <c r="D2662" t="s">
        <v>1307</v>
      </c>
      <c r="E2662" t="s">
        <v>3375</v>
      </c>
      <c r="F2662" t="s">
        <v>3376</v>
      </c>
      <c r="G2662" t="s">
        <v>400</v>
      </c>
      <c r="H2662" t="s">
        <v>397</v>
      </c>
      <c r="I2662" t="s">
        <v>44</v>
      </c>
      <c r="J2662" t="s">
        <v>398</v>
      </c>
      <c r="K2662" t="s">
        <v>399</v>
      </c>
      <c r="L2662" t="s">
        <v>444</v>
      </c>
      <c r="M2662" s="1">
        <v>41302</v>
      </c>
      <c r="N2662" t="s">
        <v>399</v>
      </c>
      <c r="O2662" s="1">
        <v>41450</v>
      </c>
      <c r="P2662" s="1">
        <v>41432</v>
      </c>
      <c r="Q2662" s="1">
        <v>41432</v>
      </c>
      <c r="R2662" s="2">
        <f t="shared" si="123"/>
        <v>0</v>
      </c>
      <c r="S2662" s="2">
        <f t="shared" si="124"/>
        <v>-18</v>
      </c>
      <c r="T2662" s="2">
        <f t="shared" si="125"/>
        <v>0</v>
      </c>
      <c r="U2662" t="s">
        <v>400</v>
      </c>
      <c r="V2662" t="s">
        <v>41</v>
      </c>
      <c r="W2662" t="s">
        <v>36</v>
      </c>
      <c r="X2662" t="s">
        <v>37</v>
      </c>
      <c r="Y2662" t="s">
        <v>221</v>
      </c>
      <c r="Z2662" t="s">
        <v>74</v>
      </c>
      <c r="AA2662" t="s">
        <v>222</v>
      </c>
      <c r="AB2662" t="s">
        <v>63</v>
      </c>
      <c r="AC2662">
        <v>60</v>
      </c>
      <c r="AD2662">
        <v>3480</v>
      </c>
      <c r="AE2662">
        <v>7864.8</v>
      </c>
      <c r="AF2662">
        <v>2.2599999999999998</v>
      </c>
      <c r="AG2662">
        <v>0.04</v>
      </c>
      <c r="AH2662">
        <v>424</v>
      </c>
      <c r="AI2662">
        <v>11941.65</v>
      </c>
      <c r="AJ2662">
        <v>9.73</v>
      </c>
    </row>
    <row r="2663" spans="1:36" x14ac:dyDescent="0.3">
      <c r="A2663">
        <v>8715</v>
      </c>
      <c r="B2663" t="s">
        <v>32</v>
      </c>
      <c r="C2663" t="s">
        <v>45</v>
      </c>
      <c r="D2663" t="s">
        <v>1307</v>
      </c>
      <c r="E2663" t="s">
        <v>3375</v>
      </c>
      <c r="F2663" t="s">
        <v>4846</v>
      </c>
      <c r="G2663" t="s">
        <v>400</v>
      </c>
      <c r="H2663" t="s">
        <v>397</v>
      </c>
      <c r="I2663" t="s">
        <v>66</v>
      </c>
      <c r="J2663" t="s">
        <v>398</v>
      </c>
      <c r="K2663" t="s">
        <v>399</v>
      </c>
      <c r="L2663" t="s">
        <v>444</v>
      </c>
      <c r="M2663" s="1">
        <v>41302</v>
      </c>
      <c r="N2663" t="s">
        <v>399</v>
      </c>
      <c r="O2663" s="1">
        <v>41450</v>
      </c>
      <c r="P2663" s="1">
        <v>41432</v>
      </c>
      <c r="Q2663" s="1">
        <v>41432</v>
      </c>
      <c r="R2663" s="2">
        <f t="shared" si="123"/>
        <v>0</v>
      </c>
      <c r="S2663" s="2">
        <f t="shared" si="124"/>
        <v>-18</v>
      </c>
      <c r="T2663" s="2">
        <f t="shared" si="125"/>
        <v>0</v>
      </c>
      <c r="U2663" t="s">
        <v>400</v>
      </c>
      <c r="V2663" t="s">
        <v>41</v>
      </c>
      <c r="W2663" t="s">
        <v>36</v>
      </c>
      <c r="X2663" t="s">
        <v>37</v>
      </c>
      <c r="Y2663" t="s">
        <v>221</v>
      </c>
      <c r="Z2663" t="s">
        <v>74</v>
      </c>
      <c r="AA2663" t="s">
        <v>222</v>
      </c>
      <c r="AB2663" t="s">
        <v>63</v>
      </c>
      <c r="AC2663">
        <v>60</v>
      </c>
      <c r="AD2663">
        <v>120000</v>
      </c>
      <c r="AE2663">
        <v>271200</v>
      </c>
      <c r="AF2663">
        <v>2.2599999999999998</v>
      </c>
      <c r="AG2663">
        <v>0.04</v>
      </c>
      <c r="AH2663">
        <v>11419</v>
      </c>
      <c r="AI2663">
        <v>11941.65</v>
      </c>
      <c r="AJ2663">
        <v>335.47</v>
      </c>
    </row>
    <row r="2664" spans="1:36" x14ac:dyDescent="0.3">
      <c r="A2664">
        <v>7781</v>
      </c>
      <c r="B2664" t="s">
        <v>32</v>
      </c>
      <c r="C2664" t="s">
        <v>45</v>
      </c>
      <c r="D2664" t="s">
        <v>1307</v>
      </c>
      <c r="E2664" t="s">
        <v>3858</v>
      </c>
      <c r="F2664" t="s">
        <v>4268</v>
      </c>
      <c r="G2664" t="s">
        <v>400</v>
      </c>
      <c r="H2664" t="s">
        <v>397</v>
      </c>
      <c r="I2664" t="s">
        <v>44</v>
      </c>
      <c r="J2664" t="s">
        <v>398</v>
      </c>
      <c r="K2664" t="s">
        <v>399</v>
      </c>
      <c r="L2664" t="s">
        <v>444</v>
      </c>
      <c r="M2664" s="1">
        <v>41187</v>
      </c>
      <c r="N2664" t="s">
        <v>399</v>
      </c>
      <c r="O2664" s="1">
        <v>41453</v>
      </c>
      <c r="P2664" s="1">
        <v>41432</v>
      </c>
      <c r="Q2664" s="1">
        <v>41432</v>
      </c>
      <c r="R2664" s="2">
        <f t="shared" si="123"/>
        <v>0</v>
      </c>
      <c r="S2664" s="2">
        <f t="shared" si="124"/>
        <v>-21</v>
      </c>
      <c r="T2664" s="2">
        <f t="shared" si="125"/>
        <v>0</v>
      </c>
      <c r="U2664" t="s">
        <v>400</v>
      </c>
      <c r="V2664" t="s">
        <v>41</v>
      </c>
      <c r="W2664" t="s">
        <v>36</v>
      </c>
      <c r="X2664" t="s">
        <v>37</v>
      </c>
      <c r="Y2664" t="s">
        <v>39</v>
      </c>
      <c r="Z2664" t="s">
        <v>43</v>
      </c>
      <c r="AA2664" t="s">
        <v>42</v>
      </c>
      <c r="AB2664" t="s">
        <v>40</v>
      </c>
      <c r="AC2664">
        <v>60</v>
      </c>
      <c r="AD2664">
        <v>62168</v>
      </c>
      <c r="AE2664">
        <v>435176</v>
      </c>
      <c r="AF2664">
        <v>7</v>
      </c>
      <c r="AG2664">
        <v>0.12</v>
      </c>
      <c r="AH2664">
        <v>22497</v>
      </c>
      <c r="AI2664">
        <v>11941.65</v>
      </c>
      <c r="AJ2664">
        <v>610.12</v>
      </c>
    </row>
    <row r="2665" spans="1:36" x14ac:dyDescent="0.3">
      <c r="A2665">
        <v>8247</v>
      </c>
      <c r="B2665" t="s">
        <v>32</v>
      </c>
      <c r="C2665" t="s">
        <v>45</v>
      </c>
      <c r="D2665" t="s">
        <v>1307</v>
      </c>
      <c r="E2665" t="s">
        <v>4578</v>
      </c>
      <c r="F2665" t="s">
        <v>4579</v>
      </c>
      <c r="G2665" t="s">
        <v>400</v>
      </c>
      <c r="H2665" t="s">
        <v>397</v>
      </c>
      <c r="I2665" t="s">
        <v>100</v>
      </c>
      <c r="J2665" t="s">
        <v>398</v>
      </c>
      <c r="K2665" t="s">
        <v>399</v>
      </c>
      <c r="L2665" t="s">
        <v>444</v>
      </c>
      <c r="M2665" s="1">
        <v>41241</v>
      </c>
      <c r="N2665" t="s">
        <v>399</v>
      </c>
      <c r="O2665" s="1">
        <v>41473</v>
      </c>
      <c r="P2665" s="1">
        <v>41478</v>
      </c>
      <c r="Q2665" s="1">
        <v>41478</v>
      </c>
      <c r="R2665" s="2">
        <f t="shared" si="123"/>
        <v>0</v>
      </c>
      <c r="S2665" s="2">
        <f t="shared" si="124"/>
        <v>5</v>
      </c>
      <c r="T2665" s="2">
        <f t="shared" si="125"/>
        <v>0</v>
      </c>
      <c r="U2665" t="s">
        <v>400</v>
      </c>
      <c r="V2665" t="s">
        <v>41</v>
      </c>
      <c r="W2665" t="s">
        <v>36</v>
      </c>
      <c r="X2665" t="s">
        <v>37</v>
      </c>
      <c r="Y2665" t="s">
        <v>1383</v>
      </c>
      <c r="Z2665" t="s">
        <v>43</v>
      </c>
      <c r="AA2665" t="s">
        <v>143</v>
      </c>
      <c r="AB2665" t="s">
        <v>141</v>
      </c>
      <c r="AC2665">
        <v>30</v>
      </c>
      <c r="AD2665">
        <v>176213</v>
      </c>
      <c r="AE2665">
        <v>2283720.48</v>
      </c>
      <c r="AF2665">
        <v>12.96</v>
      </c>
      <c r="AG2665">
        <v>0.43</v>
      </c>
      <c r="AH2665">
        <v>19962</v>
      </c>
      <c r="AI2665">
        <v>31401.08</v>
      </c>
      <c r="AJ2665">
        <v>2824.96</v>
      </c>
    </row>
    <row r="2666" spans="1:36" x14ac:dyDescent="0.3">
      <c r="A2666">
        <v>7790</v>
      </c>
      <c r="B2666" t="s">
        <v>32</v>
      </c>
      <c r="C2666" t="s">
        <v>45</v>
      </c>
      <c r="D2666" t="s">
        <v>1307</v>
      </c>
      <c r="E2666" t="s">
        <v>3901</v>
      </c>
      <c r="F2666" t="s">
        <v>4274</v>
      </c>
      <c r="G2666" t="s">
        <v>400</v>
      </c>
      <c r="H2666" t="s">
        <v>397</v>
      </c>
      <c r="I2666" t="s">
        <v>100</v>
      </c>
      <c r="J2666" t="s">
        <v>398</v>
      </c>
      <c r="K2666" t="s">
        <v>399</v>
      </c>
      <c r="L2666" t="s">
        <v>444</v>
      </c>
      <c r="M2666" s="1">
        <v>41383</v>
      </c>
      <c r="N2666" t="s">
        <v>399</v>
      </c>
      <c r="O2666" s="1">
        <v>41523</v>
      </c>
      <c r="P2666" s="1">
        <v>41485</v>
      </c>
      <c r="Q2666" s="1">
        <v>41485</v>
      </c>
      <c r="R2666" s="2">
        <f t="shared" si="123"/>
        <v>0</v>
      </c>
      <c r="S2666" s="2">
        <f t="shared" si="124"/>
        <v>-38</v>
      </c>
      <c r="T2666" s="2">
        <f t="shared" si="125"/>
        <v>0</v>
      </c>
      <c r="U2666" t="s">
        <v>400</v>
      </c>
      <c r="V2666" t="s">
        <v>41</v>
      </c>
      <c r="W2666" t="s">
        <v>36</v>
      </c>
      <c r="X2666" t="s">
        <v>37</v>
      </c>
      <c r="Y2666" t="s">
        <v>205</v>
      </c>
      <c r="Z2666" t="s">
        <v>74</v>
      </c>
      <c r="AA2666" t="s">
        <v>88</v>
      </c>
      <c r="AB2666" t="s">
        <v>206</v>
      </c>
      <c r="AC2666">
        <v>60</v>
      </c>
      <c r="AD2666">
        <v>1102</v>
      </c>
      <c r="AE2666">
        <v>14281.92</v>
      </c>
      <c r="AF2666">
        <v>12.96</v>
      </c>
      <c r="AG2666">
        <v>0.22</v>
      </c>
      <c r="AH2666">
        <v>645</v>
      </c>
      <c r="AI2666">
        <v>5213.01</v>
      </c>
      <c r="AJ2666">
        <v>17.670000000000002</v>
      </c>
    </row>
    <row r="2667" spans="1:36" x14ac:dyDescent="0.3">
      <c r="A2667">
        <v>9171</v>
      </c>
      <c r="B2667" t="s">
        <v>32</v>
      </c>
      <c r="C2667" t="s">
        <v>45</v>
      </c>
      <c r="D2667" t="s">
        <v>1307</v>
      </c>
      <c r="E2667" t="s">
        <v>4578</v>
      </c>
      <c r="F2667" t="s">
        <v>5075</v>
      </c>
      <c r="G2667" t="s">
        <v>400</v>
      </c>
      <c r="H2667" t="s">
        <v>397</v>
      </c>
      <c r="I2667" t="s">
        <v>44</v>
      </c>
      <c r="J2667" t="s">
        <v>398</v>
      </c>
      <c r="K2667" t="s">
        <v>399</v>
      </c>
      <c r="L2667" t="s">
        <v>444</v>
      </c>
      <c r="M2667" s="1">
        <v>41241</v>
      </c>
      <c r="N2667" t="s">
        <v>399</v>
      </c>
      <c r="O2667" s="1">
        <v>41478</v>
      </c>
      <c r="P2667" s="1">
        <v>41492</v>
      </c>
      <c r="Q2667" s="1">
        <v>41492</v>
      </c>
      <c r="R2667" s="2">
        <f t="shared" si="123"/>
        <v>0</v>
      </c>
      <c r="S2667" s="2">
        <f t="shared" si="124"/>
        <v>14</v>
      </c>
      <c r="T2667" s="2">
        <f t="shared" si="125"/>
        <v>0</v>
      </c>
      <c r="U2667" t="s">
        <v>400</v>
      </c>
      <c r="V2667" t="s">
        <v>41</v>
      </c>
      <c r="W2667" t="s">
        <v>36</v>
      </c>
      <c r="X2667" t="s">
        <v>37</v>
      </c>
      <c r="Y2667" t="s">
        <v>1383</v>
      </c>
      <c r="Z2667" t="s">
        <v>43</v>
      </c>
      <c r="AA2667" t="s">
        <v>143</v>
      </c>
      <c r="AB2667" t="s">
        <v>141</v>
      </c>
      <c r="AC2667">
        <v>30</v>
      </c>
      <c r="AD2667">
        <v>53787</v>
      </c>
      <c r="AE2667">
        <v>697079.52</v>
      </c>
      <c r="AF2667">
        <v>12.96</v>
      </c>
      <c r="AG2667">
        <v>0.43</v>
      </c>
      <c r="AH2667">
        <v>6342</v>
      </c>
      <c r="AI2667">
        <v>42040.3</v>
      </c>
      <c r="AJ2667">
        <v>862.29</v>
      </c>
    </row>
    <row r="2668" spans="1:36" x14ac:dyDescent="0.3">
      <c r="A2668">
        <v>9194</v>
      </c>
      <c r="B2668" t="s">
        <v>32</v>
      </c>
      <c r="C2668" t="s">
        <v>45</v>
      </c>
      <c r="D2668" t="s">
        <v>1307</v>
      </c>
      <c r="E2668" t="s">
        <v>3901</v>
      </c>
      <c r="F2668" t="s">
        <v>5085</v>
      </c>
      <c r="G2668" t="s">
        <v>400</v>
      </c>
      <c r="H2668" t="s">
        <v>397</v>
      </c>
      <c r="I2668" t="s">
        <v>100</v>
      </c>
      <c r="J2668" t="s">
        <v>398</v>
      </c>
      <c r="K2668" t="s">
        <v>399</v>
      </c>
      <c r="L2668" t="s">
        <v>444</v>
      </c>
      <c r="M2668" s="1">
        <v>41383</v>
      </c>
      <c r="N2668" t="s">
        <v>399</v>
      </c>
      <c r="O2668" s="1">
        <v>41547</v>
      </c>
      <c r="P2668" s="1">
        <v>41534</v>
      </c>
      <c r="Q2668" s="1">
        <v>41534</v>
      </c>
      <c r="R2668" s="2">
        <f t="shared" si="123"/>
        <v>0</v>
      </c>
      <c r="S2668" s="2">
        <f t="shared" si="124"/>
        <v>-13</v>
      </c>
      <c r="T2668" s="2">
        <f t="shared" si="125"/>
        <v>0</v>
      </c>
      <c r="U2668" t="s">
        <v>400</v>
      </c>
      <c r="V2668" t="s">
        <v>41</v>
      </c>
      <c r="W2668" t="s">
        <v>36</v>
      </c>
      <c r="X2668" t="s">
        <v>37</v>
      </c>
      <c r="Y2668" t="s">
        <v>205</v>
      </c>
      <c r="Z2668" t="s">
        <v>74</v>
      </c>
      <c r="AA2668" t="s">
        <v>88</v>
      </c>
      <c r="AB2668" t="s">
        <v>206</v>
      </c>
      <c r="AC2668">
        <v>60</v>
      </c>
      <c r="AD2668">
        <v>62000</v>
      </c>
      <c r="AE2668">
        <v>710520</v>
      </c>
      <c r="AF2668">
        <v>11.46</v>
      </c>
      <c r="AG2668">
        <v>0.19</v>
      </c>
      <c r="AH2668">
        <v>6795</v>
      </c>
      <c r="AI2668">
        <v>14316.94</v>
      </c>
      <c r="AJ2668">
        <v>878.91</v>
      </c>
    </row>
    <row r="2669" spans="1:36" x14ac:dyDescent="0.3">
      <c r="A2669">
        <v>8259</v>
      </c>
      <c r="B2669" t="s">
        <v>32</v>
      </c>
      <c r="C2669" t="s">
        <v>45</v>
      </c>
      <c r="D2669" t="s">
        <v>1307</v>
      </c>
      <c r="E2669" t="s">
        <v>3375</v>
      </c>
      <c r="F2669" t="s">
        <v>4588</v>
      </c>
      <c r="G2669" t="s">
        <v>400</v>
      </c>
      <c r="H2669" t="s">
        <v>397</v>
      </c>
      <c r="I2669" t="s">
        <v>194</v>
      </c>
      <c r="J2669" t="s">
        <v>398</v>
      </c>
      <c r="K2669" t="s">
        <v>399</v>
      </c>
      <c r="L2669" t="s">
        <v>444</v>
      </c>
      <c r="M2669" s="1">
        <v>41302</v>
      </c>
      <c r="N2669" t="s">
        <v>399</v>
      </c>
      <c r="O2669" s="1">
        <v>41533</v>
      </c>
      <c r="P2669" s="1">
        <v>41540</v>
      </c>
      <c r="Q2669" s="1">
        <v>41540</v>
      </c>
      <c r="R2669" s="2">
        <f t="shared" si="123"/>
        <v>0</v>
      </c>
      <c r="S2669" s="2">
        <f t="shared" si="124"/>
        <v>7</v>
      </c>
      <c r="T2669" s="2">
        <f t="shared" si="125"/>
        <v>0</v>
      </c>
      <c r="U2669" t="s">
        <v>400</v>
      </c>
      <c r="V2669" t="s">
        <v>41</v>
      </c>
      <c r="W2669" t="s">
        <v>36</v>
      </c>
      <c r="X2669" t="s">
        <v>50</v>
      </c>
      <c r="Y2669" t="s">
        <v>1539</v>
      </c>
      <c r="Z2669" t="s">
        <v>74</v>
      </c>
      <c r="AA2669" t="s">
        <v>222</v>
      </c>
      <c r="AB2669" t="s">
        <v>98</v>
      </c>
      <c r="AC2669">
        <v>90</v>
      </c>
      <c r="AD2669">
        <v>10000</v>
      </c>
      <c r="AE2669">
        <v>73000</v>
      </c>
      <c r="AF2669">
        <v>7.3</v>
      </c>
      <c r="AG2669">
        <v>0.08</v>
      </c>
      <c r="AH2669">
        <v>684</v>
      </c>
      <c r="AI2669">
        <v>1026.49</v>
      </c>
      <c r="AJ2669">
        <v>90.3</v>
      </c>
    </row>
    <row r="2670" spans="1:36" x14ac:dyDescent="0.3">
      <c r="A2670">
        <v>7024</v>
      </c>
      <c r="B2670" t="s">
        <v>32</v>
      </c>
      <c r="C2670" t="s">
        <v>45</v>
      </c>
      <c r="D2670" t="s">
        <v>1307</v>
      </c>
      <c r="E2670" t="s">
        <v>3583</v>
      </c>
      <c r="F2670" t="s">
        <v>3584</v>
      </c>
      <c r="G2670" t="s">
        <v>400</v>
      </c>
      <c r="H2670" t="s">
        <v>397</v>
      </c>
      <c r="I2670" t="s">
        <v>100</v>
      </c>
      <c r="J2670" t="s">
        <v>398</v>
      </c>
      <c r="K2670" t="s">
        <v>399</v>
      </c>
      <c r="L2670" t="s">
        <v>444</v>
      </c>
      <c r="M2670" s="1">
        <v>41863</v>
      </c>
      <c r="N2670" t="s">
        <v>399</v>
      </c>
      <c r="O2670" s="1">
        <v>42153</v>
      </c>
      <c r="P2670" s="1">
        <v>42139</v>
      </c>
      <c r="Q2670" s="1">
        <v>42139</v>
      </c>
      <c r="R2670" s="2">
        <f t="shared" si="123"/>
        <v>0</v>
      </c>
      <c r="S2670" s="2">
        <f t="shared" si="124"/>
        <v>-14</v>
      </c>
      <c r="T2670" s="2">
        <f t="shared" si="125"/>
        <v>0</v>
      </c>
      <c r="U2670" t="s">
        <v>400</v>
      </c>
      <c r="V2670" t="s">
        <v>41</v>
      </c>
      <c r="W2670" t="s">
        <v>36</v>
      </c>
      <c r="X2670" t="s">
        <v>50</v>
      </c>
      <c r="Y2670" t="s">
        <v>1450</v>
      </c>
      <c r="Z2670" t="s">
        <v>43</v>
      </c>
      <c r="AA2670" t="s">
        <v>1452</v>
      </c>
      <c r="AB2670" t="s">
        <v>1451</v>
      </c>
      <c r="AC2670">
        <v>60</v>
      </c>
      <c r="AD2670">
        <v>33308</v>
      </c>
      <c r="AE2670">
        <v>131566.6</v>
      </c>
      <c r="AF2670">
        <v>3.95</v>
      </c>
      <c r="AG2670">
        <v>7.0000000000000007E-2</v>
      </c>
      <c r="AH2670">
        <v>2803</v>
      </c>
      <c r="AI2670">
        <v>4040.64</v>
      </c>
      <c r="AJ2670">
        <v>135.25</v>
      </c>
    </row>
    <row r="2671" spans="1:36" x14ac:dyDescent="0.3">
      <c r="A2671">
        <v>7027</v>
      </c>
      <c r="B2671" t="s">
        <v>32</v>
      </c>
      <c r="C2671" t="s">
        <v>45</v>
      </c>
      <c r="D2671" t="s">
        <v>1307</v>
      </c>
      <c r="E2671" t="s">
        <v>3588</v>
      </c>
      <c r="F2671" t="s">
        <v>3589</v>
      </c>
      <c r="G2671" t="s">
        <v>400</v>
      </c>
      <c r="H2671" t="s">
        <v>397</v>
      </c>
      <c r="I2671" t="s">
        <v>44</v>
      </c>
      <c r="J2671" t="s">
        <v>398</v>
      </c>
      <c r="K2671" t="s">
        <v>399</v>
      </c>
      <c r="L2671" t="s">
        <v>444</v>
      </c>
      <c r="M2671" s="1">
        <v>41831</v>
      </c>
      <c r="N2671" t="s">
        <v>399</v>
      </c>
      <c r="O2671" s="1">
        <v>42153</v>
      </c>
      <c r="P2671" s="1">
        <v>42139</v>
      </c>
      <c r="Q2671" s="1">
        <v>42139</v>
      </c>
      <c r="R2671" s="2">
        <f t="shared" si="123"/>
        <v>0</v>
      </c>
      <c r="S2671" s="2">
        <f t="shared" si="124"/>
        <v>-14</v>
      </c>
      <c r="T2671" s="2">
        <f t="shared" si="125"/>
        <v>0</v>
      </c>
      <c r="U2671" t="s">
        <v>400</v>
      </c>
      <c r="V2671" t="s">
        <v>41</v>
      </c>
      <c r="W2671" t="s">
        <v>36</v>
      </c>
      <c r="X2671" t="s">
        <v>37</v>
      </c>
      <c r="Y2671" t="s">
        <v>221</v>
      </c>
      <c r="Z2671" t="s">
        <v>74</v>
      </c>
      <c r="AA2671" t="s">
        <v>222</v>
      </c>
      <c r="AB2671" t="s">
        <v>63</v>
      </c>
      <c r="AC2671">
        <v>60</v>
      </c>
      <c r="AD2671">
        <v>3926</v>
      </c>
      <c r="AE2671">
        <v>8558.68</v>
      </c>
      <c r="AF2671">
        <v>2.1800000000000002</v>
      </c>
      <c r="AG2671">
        <v>0.04</v>
      </c>
      <c r="AH2671">
        <v>477</v>
      </c>
      <c r="AI2671">
        <v>535.52</v>
      </c>
      <c r="AJ2671">
        <v>8.8000000000000007</v>
      </c>
    </row>
    <row r="2672" spans="1:36" x14ac:dyDescent="0.3">
      <c r="A2672">
        <v>8389</v>
      </c>
      <c r="B2672" t="s">
        <v>32</v>
      </c>
      <c r="C2672" t="s">
        <v>45</v>
      </c>
      <c r="D2672" t="s">
        <v>1307</v>
      </c>
      <c r="E2672" t="s">
        <v>3583</v>
      </c>
      <c r="F2672" t="s">
        <v>4677</v>
      </c>
      <c r="G2672" t="s">
        <v>400</v>
      </c>
      <c r="H2672" t="s">
        <v>397</v>
      </c>
      <c r="I2672" t="s">
        <v>183</v>
      </c>
      <c r="J2672" t="s">
        <v>398</v>
      </c>
      <c r="K2672" t="s">
        <v>399</v>
      </c>
      <c r="L2672" t="s">
        <v>444</v>
      </c>
      <c r="M2672" s="1">
        <v>41863</v>
      </c>
      <c r="N2672" t="s">
        <v>399</v>
      </c>
      <c r="O2672" s="1">
        <v>42153</v>
      </c>
      <c r="P2672" s="1">
        <v>42139</v>
      </c>
      <c r="Q2672" s="1">
        <v>42139</v>
      </c>
      <c r="R2672" s="2">
        <f t="shared" si="123"/>
        <v>0</v>
      </c>
      <c r="S2672" s="2">
        <f t="shared" si="124"/>
        <v>-14</v>
      </c>
      <c r="T2672" s="2">
        <f t="shared" si="125"/>
        <v>0</v>
      </c>
      <c r="U2672" t="s">
        <v>400</v>
      </c>
      <c r="V2672" t="s">
        <v>41</v>
      </c>
      <c r="W2672" t="s">
        <v>36</v>
      </c>
      <c r="X2672" t="s">
        <v>37</v>
      </c>
      <c r="Y2672" t="s">
        <v>1244</v>
      </c>
      <c r="Z2672" t="s">
        <v>43</v>
      </c>
      <c r="AA2672" t="s">
        <v>1246</v>
      </c>
      <c r="AB2672" t="s">
        <v>1245</v>
      </c>
      <c r="AC2672">
        <v>30</v>
      </c>
      <c r="AD2672">
        <v>43000</v>
      </c>
      <c r="AE2672">
        <v>412800</v>
      </c>
      <c r="AF2672">
        <v>9.6</v>
      </c>
      <c r="AG2672">
        <v>0.32</v>
      </c>
      <c r="AH2672">
        <v>68951</v>
      </c>
      <c r="AI2672">
        <v>80039.100000000006</v>
      </c>
      <c r="AJ2672">
        <v>424.36</v>
      </c>
    </row>
    <row r="2673" spans="1:36" x14ac:dyDescent="0.3">
      <c r="A2673">
        <v>7025</v>
      </c>
      <c r="B2673" t="s">
        <v>32</v>
      </c>
      <c r="C2673" t="s">
        <v>45</v>
      </c>
      <c r="D2673" t="s">
        <v>1307</v>
      </c>
      <c r="E2673" t="s">
        <v>3583</v>
      </c>
      <c r="F2673" t="s">
        <v>3585</v>
      </c>
      <c r="G2673" t="s">
        <v>400</v>
      </c>
      <c r="H2673" t="s">
        <v>397</v>
      </c>
      <c r="I2673" t="s">
        <v>183</v>
      </c>
      <c r="J2673" t="s">
        <v>398</v>
      </c>
      <c r="K2673" t="s">
        <v>399</v>
      </c>
      <c r="L2673" t="s">
        <v>444</v>
      </c>
      <c r="M2673" s="1">
        <v>41863</v>
      </c>
      <c r="N2673" t="s">
        <v>399</v>
      </c>
      <c r="O2673" s="1">
        <v>42170</v>
      </c>
      <c r="P2673" s="1">
        <v>42139</v>
      </c>
      <c r="Q2673" s="1">
        <v>42139</v>
      </c>
      <c r="R2673" s="2">
        <f t="shared" si="123"/>
        <v>0</v>
      </c>
      <c r="S2673" s="2">
        <f t="shared" si="124"/>
        <v>-31</v>
      </c>
      <c r="T2673" s="2">
        <f t="shared" si="125"/>
        <v>0</v>
      </c>
      <c r="U2673" t="s">
        <v>400</v>
      </c>
      <c r="V2673" t="s">
        <v>41</v>
      </c>
      <c r="W2673" t="s">
        <v>36</v>
      </c>
      <c r="X2673" t="s">
        <v>37</v>
      </c>
      <c r="Y2673" t="s">
        <v>114</v>
      </c>
      <c r="Z2673" t="s">
        <v>74</v>
      </c>
      <c r="AA2673" t="s">
        <v>116</v>
      </c>
      <c r="AB2673" t="s">
        <v>115</v>
      </c>
      <c r="AC2673">
        <v>60</v>
      </c>
      <c r="AD2673">
        <v>68000</v>
      </c>
      <c r="AE2673">
        <v>118320</v>
      </c>
      <c r="AF2673">
        <v>1.74</v>
      </c>
      <c r="AG2673">
        <v>0.03</v>
      </c>
      <c r="AH2673">
        <v>6221</v>
      </c>
      <c r="AI2673">
        <v>9341.81</v>
      </c>
      <c r="AJ2673">
        <v>121.63</v>
      </c>
    </row>
    <row r="2674" spans="1:36" x14ac:dyDescent="0.3">
      <c r="A2674">
        <v>7461</v>
      </c>
      <c r="B2674" t="s">
        <v>32</v>
      </c>
      <c r="C2674" t="s">
        <v>45</v>
      </c>
      <c r="D2674" t="s">
        <v>1307</v>
      </c>
      <c r="E2674" t="s">
        <v>3583</v>
      </c>
      <c r="F2674" t="s">
        <v>4005</v>
      </c>
      <c r="G2674" t="s">
        <v>400</v>
      </c>
      <c r="H2674" t="s">
        <v>397</v>
      </c>
      <c r="I2674" t="s">
        <v>100</v>
      </c>
      <c r="J2674" t="s">
        <v>398</v>
      </c>
      <c r="K2674" t="s">
        <v>399</v>
      </c>
      <c r="L2674" t="s">
        <v>444</v>
      </c>
      <c r="M2674" s="1">
        <v>41863</v>
      </c>
      <c r="N2674" t="s">
        <v>399</v>
      </c>
      <c r="O2674" s="1">
        <v>42185</v>
      </c>
      <c r="P2674" s="1">
        <v>42198</v>
      </c>
      <c r="Q2674" s="1">
        <v>42198</v>
      </c>
      <c r="R2674" s="2">
        <f t="shared" si="123"/>
        <v>0</v>
      </c>
      <c r="S2674" s="2">
        <f t="shared" si="124"/>
        <v>13</v>
      </c>
      <c r="T2674" s="2">
        <f t="shared" si="125"/>
        <v>0</v>
      </c>
      <c r="U2674" t="s">
        <v>400</v>
      </c>
      <c r="V2674" t="s">
        <v>41</v>
      </c>
      <c r="W2674" t="s">
        <v>36</v>
      </c>
      <c r="X2674" t="s">
        <v>37</v>
      </c>
      <c r="Y2674" t="s">
        <v>1244</v>
      </c>
      <c r="Z2674" t="s">
        <v>43</v>
      </c>
      <c r="AA2674" t="s">
        <v>1246</v>
      </c>
      <c r="AB2674" t="s">
        <v>1245</v>
      </c>
      <c r="AC2674">
        <v>30</v>
      </c>
      <c r="AD2674">
        <v>42812</v>
      </c>
      <c r="AE2674">
        <v>410995.20000000001</v>
      </c>
      <c r="AF2674">
        <v>9.6</v>
      </c>
      <c r="AG2674">
        <v>0.32</v>
      </c>
      <c r="AH2674">
        <v>4875</v>
      </c>
      <c r="AI2674">
        <v>23688.400000000001</v>
      </c>
      <c r="AJ2674">
        <v>422.5</v>
      </c>
    </row>
    <row r="2675" spans="1:36" x14ac:dyDescent="0.3">
      <c r="A2675">
        <v>1022</v>
      </c>
      <c r="B2675" t="s">
        <v>32</v>
      </c>
      <c r="C2675" t="s">
        <v>45</v>
      </c>
      <c r="D2675" t="s">
        <v>401</v>
      </c>
      <c r="E2675" t="s">
        <v>29</v>
      </c>
      <c r="F2675" t="s">
        <v>402</v>
      </c>
      <c r="G2675" t="s">
        <v>400</v>
      </c>
      <c r="H2675" t="s">
        <v>403</v>
      </c>
      <c r="I2675" t="s">
        <v>279</v>
      </c>
      <c r="J2675" t="s">
        <v>398</v>
      </c>
      <c r="K2675" t="s">
        <v>399</v>
      </c>
      <c r="L2675" t="s">
        <v>35</v>
      </c>
      <c r="M2675" t="s">
        <v>29</v>
      </c>
      <c r="N2675" t="s">
        <v>399</v>
      </c>
      <c r="O2675" s="1">
        <v>39090</v>
      </c>
      <c r="P2675" s="1">
        <v>39090</v>
      </c>
      <c r="Q2675" s="1">
        <v>39090</v>
      </c>
      <c r="R2675" s="2">
        <f t="shared" si="123"/>
        <v>0</v>
      </c>
      <c r="S2675" s="2">
        <f t="shared" si="124"/>
        <v>0</v>
      </c>
      <c r="T2675" s="2">
        <f t="shared" si="125"/>
        <v>0</v>
      </c>
      <c r="U2675" t="s">
        <v>400</v>
      </c>
      <c r="V2675" t="s">
        <v>278</v>
      </c>
      <c r="W2675" t="s">
        <v>36</v>
      </c>
      <c r="X2675" t="s">
        <v>37</v>
      </c>
      <c r="Y2675" t="s">
        <v>276</v>
      </c>
      <c r="Z2675" t="s">
        <v>74</v>
      </c>
      <c r="AA2675" t="s">
        <v>232</v>
      </c>
      <c r="AB2675" t="s">
        <v>277</v>
      </c>
      <c r="AC2675">
        <v>270</v>
      </c>
      <c r="AD2675">
        <v>764</v>
      </c>
      <c r="AE2675">
        <v>60814.400000000001</v>
      </c>
      <c r="AF2675">
        <v>79.599999999999994</v>
      </c>
      <c r="AG2675">
        <v>0.28999999999999998</v>
      </c>
      <c r="AH2675">
        <v>1669</v>
      </c>
      <c r="AI2675">
        <v>859.14</v>
      </c>
      <c r="AJ2675">
        <v>45.57</v>
      </c>
    </row>
    <row r="2676" spans="1:36" x14ac:dyDescent="0.3">
      <c r="A2676">
        <v>1024</v>
      </c>
      <c r="B2676" t="s">
        <v>32</v>
      </c>
      <c r="C2676" t="s">
        <v>45</v>
      </c>
      <c r="D2676" t="s">
        <v>401</v>
      </c>
      <c r="E2676" t="s">
        <v>29</v>
      </c>
      <c r="F2676" t="s">
        <v>404</v>
      </c>
      <c r="G2676" t="s">
        <v>400</v>
      </c>
      <c r="H2676" t="s">
        <v>403</v>
      </c>
      <c r="I2676" t="s">
        <v>66</v>
      </c>
      <c r="J2676" t="s">
        <v>398</v>
      </c>
      <c r="K2676" t="s">
        <v>399</v>
      </c>
      <c r="L2676" t="s">
        <v>35</v>
      </c>
      <c r="M2676" t="s">
        <v>29</v>
      </c>
      <c r="N2676" t="s">
        <v>399</v>
      </c>
      <c r="O2676" s="1">
        <v>39091</v>
      </c>
      <c r="P2676" s="1">
        <v>39091</v>
      </c>
      <c r="Q2676" s="1">
        <v>39091</v>
      </c>
      <c r="R2676" s="2">
        <f t="shared" si="123"/>
        <v>0</v>
      </c>
      <c r="S2676" s="2">
        <f t="shared" si="124"/>
        <v>0</v>
      </c>
      <c r="T2676" s="2">
        <f t="shared" si="125"/>
        <v>0</v>
      </c>
      <c r="U2676" t="s">
        <v>400</v>
      </c>
      <c r="V2676" t="s">
        <v>41</v>
      </c>
      <c r="W2676" t="s">
        <v>36</v>
      </c>
      <c r="X2676" t="s">
        <v>37</v>
      </c>
      <c r="Y2676" t="s">
        <v>97</v>
      </c>
      <c r="Z2676" t="s">
        <v>74</v>
      </c>
      <c r="AA2676" t="s">
        <v>99</v>
      </c>
      <c r="AB2676" t="s">
        <v>98</v>
      </c>
      <c r="AC2676">
        <v>30</v>
      </c>
      <c r="AD2676">
        <v>10403</v>
      </c>
      <c r="AE2676">
        <v>174250.25</v>
      </c>
      <c r="AF2676">
        <v>16.75</v>
      </c>
      <c r="AG2676">
        <v>0.56000000000000005</v>
      </c>
      <c r="AH2676">
        <v>1717</v>
      </c>
      <c r="AI2676">
        <v>1893.82</v>
      </c>
      <c r="AJ2676">
        <v>45.57</v>
      </c>
    </row>
    <row r="2677" spans="1:36" x14ac:dyDescent="0.3">
      <c r="A2677">
        <v>1027</v>
      </c>
      <c r="B2677" t="s">
        <v>32</v>
      </c>
      <c r="C2677" t="s">
        <v>45</v>
      </c>
      <c r="D2677" t="s">
        <v>401</v>
      </c>
      <c r="E2677" t="s">
        <v>29</v>
      </c>
      <c r="F2677" t="s">
        <v>411</v>
      </c>
      <c r="G2677" t="s">
        <v>400</v>
      </c>
      <c r="H2677" t="s">
        <v>403</v>
      </c>
      <c r="I2677" t="s">
        <v>89</v>
      </c>
      <c r="J2677" t="s">
        <v>398</v>
      </c>
      <c r="K2677" t="s">
        <v>399</v>
      </c>
      <c r="L2677" t="s">
        <v>35</v>
      </c>
      <c r="M2677" t="s">
        <v>29</v>
      </c>
      <c r="N2677" t="s">
        <v>399</v>
      </c>
      <c r="O2677" s="1">
        <v>39091</v>
      </c>
      <c r="P2677" s="1">
        <v>39091</v>
      </c>
      <c r="Q2677" s="1">
        <v>39091</v>
      </c>
      <c r="R2677" s="2">
        <f t="shared" si="123"/>
        <v>0</v>
      </c>
      <c r="S2677" s="2">
        <f t="shared" si="124"/>
        <v>0</v>
      </c>
      <c r="T2677" s="2">
        <f t="shared" si="125"/>
        <v>0</v>
      </c>
      <c r="U2677" t="s">
        <v>400</v>
      </c>
      <c r="V2677" t="s">
        <v>87</v>
      </c>
      <c r="W2677" t="s">
        <v>36</v>
      </c>
      <c r="X2677" t="s">
        <v>37</v>
      </c>
      <c r="Y2677" t="s">
        <v>85</v>
      </c>
      <c r="Z2677" t="s">
        <v>74</v>
      </c>
      <c r="AA2677" t="s">
        <v>88</v>
      </c>
      <c r="AB2677" t="s">
        <v>86</v>
      </c>
      <c r="AC2677">
        <v>30</v>
      </c>
      <c r="AD2677">
        <v>747</v>
      </c>
      <c r="AE2677">
        <v>12699</v>
      </c>
      <c r="AF2677">
        <v>17</v>
      </c>
      <c r="AG2677">
        <v>0.56999999999999995</v>
      </c>
      <c r="AH2677">
        <v>84</v>
      </c>
      <c r="AI2677">
        <v>1338.04</v>
      </c>
      <c r="AJ2677">
        <v>45.57</v>
      </c>
    </row>
    <row r="2678" spans="1:36" x14ac:dyDescent="0.3">
      <c r="A2678">
        <v>1214</v>
      </c>
      <c r="B2678" t="s">
        <v>32</v>
      </c>
      <c r="C2678" t="s">
        <v>45</v>
      </c>
      <c r="D2678" t="s">
        <v>401</v>
      </c>
      <c r="E2678" t="s">
        <v>29</v>
      </c>
      <c r="F2678" t="s">
        <v>577</v>
      </c>
      <c r="G2678" t="s">
        <v>400</v>
      </c>
      <c r="H2678" t="s">
        <v>403</v>
      </c>
      <c r="I2678" t="s">
        <v>304</v>
      </c>
      <c r="J2678" t="s">
        <v>398</v>
      </c>
      <c r="K2678" t="s">
        <v>399</v>
      </c>
      <c r="L2678" t="s">
        <v>35</v>
      </c>
      <c r="M2678" t="s">
        <v>29</v>
      </c>
      <c r="N2678" t="s">
        <v>399</v>
      </c>
      <c r="O2678" s="1">
        <v>39114</v>
      </c>
      <c r="P2678" s="1">
        <v>39114</v>
      </c>
      <c r="Q2678" s="1">
        <v>39114</v>
      </c>
      <c r="R2678" s="2">
        <f t="shared" si="123"/>
        <v>0</v>
      </c>
      <c r="S2678" s="2">
        <f t="shared" si="124"/>
        <v>0</v>
      </c>
      <c r="T2678" s="2">
        <f t="shared" si="125"/>
        <v>0</v>
      </c>
      <c r="U2678" t="s">
        <v>400</v>
      </c>
      <c r="V2678" t="s">
        <v>303</v>
      </c>
      <c r="W2678" t="s">
        <v>36</v>
      </c>
      <c r="X2678" t="s">
        <v>37</v>
      </c>
      <c r="Y2678" t="s">
        <v>301</v>
      </c>
      <c r="Z2678" t="s">
        <v>82</v>
      </c>
      <c r="AA2678" t="s">
        <v>222</v>
      </c>
      <c r="AB2678" t="s">
        <v>302</v>
      </c>
      <c r="AC2678">
        <v>270</v>
      </c>
      <c r="AD2678">
        <v>117</v>
      </c>
      <c r="AE2678">
        <v>9117.81</v>
      </c>
      <c r="AF2678">
        <v>77.930000000000007</v>
      </c>
      <c r="AG2678">
        <v>0.28999999999999998</v>
      </c>
      <c r="AH2678">
        <v>155</v>
      </c>
      <c r="AI2678">
        <v>939.08</v>
      </c>
      <c r="AJ2678">
        <v>45.57</v>
      </c>
    </row>
    <row r="2679" spans="1:36" x14ac:dyDescent="0.3">
      <c r="A2679">
        <v>2492</v>
      </c>
      <c r="B2679" t="s">
        <v>32</v>
      </c>
      <c r="C2679" t="s">
        <v>45</v>
      </c>
      <c r="D2679" t="s">
        <v>401</v>
      </c>
      <c r="E2679" t="s">
        <v>29</v>
      </c>
      <c r="F2679" t="s">
        <v>1169</v>
      </c>
      <c r="G2679" t="s">
        <v>400</v>
      </c>
      <c r="H2679" t="s">
        <v>403</v>
      </c>
      <c r="I2679" t="s">
        <v>279</v>
      </c>
      <c r="J2679" t="s">
        <v>398</v>
      </c>
      <c r="K2679" t="s">
        <v>399</v>
      </c>
      <c r="L2679" t="s">
        <v>35</v>
      </c>
      <c r="M2679" t="s">
        <v>29</v>
      </c>
      <c r="N2679" t="s">
        <v>399</v>
      </c>
      <c r="O2679" s="1">
        <v>39206</v>
      </c>
      <c r="P2679" s="1">
        <v>39206</v>
      </c>
      <c r="Q2679" s="1">
        <v>39206</v>
      </c>
      <c r="R2679" s="2">
        <f t="shared" si="123"/>
        <v>0</v>
      </c>
      <c r="S2679" s="2">
        <f t="shared" si="124"/>
        <v>0</v>
      </c>
      <c r="T2679" s="2">
        <f t="shared" si="125"/>
        <v>0</v>
      </c>
      <c r="U2679" t="s">
        <v>400</v>
      </c>
      <c r="V2679" t="s">
        <v>278</v>
      </c>
      <c r="W2679" t="s">
        <v>36</v>
      </c>
      <c r="X2679" t="s">
        <v>37</v>
      </c>
      <c r="Y2679" t="s">
        <v>276</v>
      </c>
      <c r="Z2679" t="s">
        <v>74</v>
      </c>
      <c r="AA2679" t="s">
        <v>232</v>
      </c>
      <c r="AB2679" t="s">
        <v>277</v>
      </c>
      <c r="AC2679">
        <v>270</v>
      </c>
      <c r="AD2679">
        <v>2579</v>
      </c>
      <c r="AE2679">
        <v>205288.4</v>
      </c>
      <c r="AF2679">
        <v>79.599999999999994</v>
      </c>
      <c r="AG2679">
        <v>0.28999999999999998</v>
      </c>
      <c r="AH2679">
        <v>663</v>
      </c>
      <c r="AI2679">
        <v>1824.11</v>
      </c>
      <c r="AJ2679">
        <v>45.57</v>
      </c>
    </row>
    <row r="2680" spans="1:36" x14ac:dyDescent="0.3">
      <c r="A2680">
        <v>1219</v>
      </c>
      <c r="B2680" t="s">
        <v>32</v>
      </c>
      <c r="C2680" t="s">
        <v>45</v>
      </c>
      <c r="D2680" t="s">
        <v>401</v>
      </c>
      <c r="E2680" t="s">
        <v>29</v>
      </c>
      <c r="F2680" t="s">
        <v>581</v>
      </c>
      <c r="G2680" t="s">
        <v>400</v>
      </c>
      <c r="H2680" t="s">
        <v>403</v>
      </c>
      <c r="I2680" t="s">
        <v>66</v>
      </c>
      <c r="J2680" t="s">
        <v>398</v>
      </c>
      <c r="K2680" t="s">
        <v>399</v>
      </c>
      <c r="L2680" t="s">
        <v>35</v>
      </c>
      <c r="M2680" t="s">
        <v>29</v>
      </c>
      <c r="N2680" t="s">
        <v>399</v>
      </c>
      <c r="O2680" s="1">
        <v>39220</v>
      </c>
      <c r="P2680" s="1">
        <v>39220</v>
      </c>
      <c r="Q2680" s="1">
        <v>39220</v>
      </c>
      <c r="R2680" s="2">
        <f t="shared" si="123"/>
        <v>0</v>
      </c>
      <c r="S2680" s="2">
        <f t="shared" si="124"/>
        <v>0</v>
      </c>
      <c r="T2680" s="2">
        <f t="shared" si="125"/>
        <v>0</v>
      </c>
      <c r="U2680" t="s">
        <v>400</v>
      </c>
      <c r="V2680" t="s">
        <v>41</v>
      </c>
      <c r="W2680" t="s">
        <v>36</v>
      </c>
      <c r="X2680" t="s">
        <v>50</v>
      </c>
      <c r="Y2680" t="s">
        <v>451</v>
      </c>
      <c r="Z2680" t="s">
        <v>163</v>
      </c>
      <c r="AA2680" t="s">
        <v>321</v>
      </c>
      <c r="AB2680" t="s">
        <v>206</v>
      </c>
      <c r="AC2680">
        <v>240</v>
      </c>
      <c r="AD2680">
        <v>474</v>
      </c>
      <c r="AE2680">
        <v>10191</v>
      </c>
      <c r="AF2680">
        <v>21.5</v>
      </c>
      <c r="AG2680">
        <v>0.09</v>
      </c>
      <c r="AH2680">
        <v>221</v>
      </c>
      <c r="AI2680">
        <v>710.68</v>
      </c>
      <c r="AJ2680">
        <v>45.57</v>
      </c>
    </row>
    <row r="2681" spans="1:36" x14ac:dyDescent="0.3">
      <c r="A2681">
        <v>1220</v>
      </c>
      <c r="B2681" t="s">
        <v>32</v>
      </c>
      <c r="C2681" t="s">
        <v>45</v>
      </c>
      <c r="D2681" t="s">
        <v>401</v>
      </c>
      <c r="E2681" t="s">
        <v>29</v>
      </c>
      <c r="F2681" t="s">
        <v>582</v>
      </c>
      <c r="G2681" t="s">
        <v>400</v>
      </c>
      <c r="H2681" t="s">
        <v>403</v>
      </c>
      <c r="I2681" t="s">
        <v>584</v>
      </c>
      <c r="J2681" t="s">
        <v>398</v>
      </c>
      <c r="K2681" t="s">
        <v>399</v>
      </c>
      <c r="L2681" t="s">
        <v>35</v>
      </c>
      <c r="M2681" t="s">
        <v>29</v>
      </c>
      <c r="N2681" t="s">
        <v>399</v>
      </c>
      <c r="O2681" s="1">
        <v>39220</v>
      </c>
      <c r="P2681" s="1">
        <v>39220</v>
      </c>
      <c r="Q2681" s="1">
        <v>39220</v>
      </c>
      <c r="R2681" s="2">
        <f t="shared" si="123"/>
        <v>0</v>
      </c>
      <c r="S2681" s="2">
        <f t="shared" si="124"/>
        <v>0</v>
      </c>
      <c r="T2681" s="2">
        <f t="shared" si="125"/>
        <v>0</v>
      </c>
      <c r="U2681" t="s">
        <v>400</v>
      </c>
      <c r="V2681" t="s">
        <v>448</v>
      </c>
      <c r="W2681" t="s">
        <v>36</v>
      </c>
      <c r="X2681" t="s">
        <v>50</v>
      </c>
      <c r="Y2681" t="s">
        <v>583</v>
      </c>
      <c r="Z2681" t="s">
        <v>82</v>
      </c>
      <c r="AA2681" t="s">
        <v>222</v>
      </c>
      <c r="AB2681" t="s">
        <v>98</v>
      </c>
      <c r="AC2681">
        <v>90</v>
      </c>
      <c r="AD2681">
        <v>409</v>
      </c>
      <c r="AE2681">
        <v>13251.6</v>
      </c>
      <c r="AF2681">
        <v>32.4</v>
      </c>
      <c r="AG2681">
        <v>0.36</v>
      </c>
      <c r="AH2681">
        <v>45</v>
      </c>
      <c r="AI2681">
        <v>348.09</v>
      </c>
      <c r="AJ2681">
        <v>45.57</v>
      </c>
    </row>
    <row r="2682" spans="1:36" x14ac:dyDescent="0.3">
      <c r="A2682">
        <v>1221</v>
      </c>
      <c r="B2682" t="s">
        <v>32</v>
      </c>
      <c r="C2682" t="s">
        <v>45</v>
      </c>
      <c r="D2682" t="s">
        <v>401</v>
      </c>
      <c r="E2682" t="s">
        <v>29</v>
      </c>
      <c r="F2682" t="s">
        <v>585</v>
      </c>
      <c r="G2682" t="s">
        <v>400</v>
      </c>
      <c r="H2682" t="s">
        <v>403</v>
      </c>
      <c r="I2682" t="s">
        <v>75</v>
      </c>
      <c r="J2682" t="s">
        <v>398</v>
      </c>
      <c r="K2682" t="s">
        <v>399</v>
      </c>
      <c r="L2682" t="s">
        <v>35</v>
      </c>
      <c r="M2682" t="s">
        <v>29</v>
      </c>
      <c r="N2682" t="s">
        <v>399</v>
      </c>
      <c r="O2682" s="1">
        <v>39220</v>
      </c>
      <c r="P2682" s="1">
        <v>39220</v>
      </c>
      <c r="Q2682" s="1">
        <v>39220</v>
      </c>
      <c r="R2682" s="2">
        <f t="shared" si="123"/>
        <v>0</v>
      </c>
      <c r="S2682" s="2">
        <f t="shared" si="124"/>
        <v>0</v>
      </c>
      <c r="T2682" s="2">
        <f t="shared" si="125"/>
        <v>0</v>
      </c>
      <c r="U2682" t="s">
        <v>400</v>
      </c>
      <c r="V2682" t="s">
        <v>72</v>
      </c>
      <c r="W2682" t="s">
        <v>36</v>
      </c>
      <c r="X2682" t="s">
        <v>37</v>
      </c>
      <c r="Y2682" t="s">
        <v>70</v>
      </c>
      <c r="Z2682" t="s">
        <v>74</v>
      </c>
      <c r="AA2682" t="s">
        <v>73</v>
      </c>
      <c r="AB2682" t="s">
        <v>71</v>
      </c>
      <c r="AC2682">
        <v>120</v>
      </c>
      <c r="AD2682">
        <v>250</v>
      </c>
      <c r="AE2682">
        <v>10275</v>
      </c>
      <c r="AF2682">
        <v>41.1</v>
      </c>
      <c r="AG2682">
        <v>0.34</v>
      </c>
      <c r="AH2682">
        <v>105</v>
      </c>
      <c r="AI2682">
        <v>348.09</v>
      </c>
      <c r="AJ2682">
        <v>45.57</v>
      </c>
    </row>
    <row r="2683" spans="1:36" x14ac:dyDescent="0.3">
      <c r="A2683">
        <v>1438</v>
      </c>
      <c r="B2683" t="s">
        <v>32</v>
      </c>
      <c r="C2683" t="s">
        <v>45</v>
      </c>
      <c r="D2683" t="s">
        <v>401</v>
      </c>
      <c r="E2683" t="s">
        <v>29</v>
      </c>
      <c r="F2683" t="s">
        <v>726</v>
      </c>
      <c r="G2683" t="s">
        <v>400</v>
      </c>
      <c r="H2683" t="s">
        <v>403</v>
      </c>
      <c r="I2683" t="s">
        <v>66</v>
      </c>
      <c r="J2683" t="s">
        <v>398</v>
      </c>
      <c r="K2683" t="s">
        <v>399</v>
      </c>
      <c r="L2683" t="s">
        <v>35</v>
      </c>
      <c r="M2683" t="s">
        <v>29</v>
      </c>
      <c r="N2683" t="s">
        <v>399</v>
      </c>
      <c r="O2683" s="1">
        <v>39234</v>
      </c>
      <c r="P2683" s="1">
        <v>39234</v>
      </c>
      <c r="Q2683" s="1">
        <v>39234</v>
      </c>
      <c r="R2683" s="2">
        <f t="shared" si="123"/>
        <v>0</v>
      </c>
      <c r="S2683" s="2">
        <f t="shared" si="124"/>
        <v>0</v>
      </c>
      <c r="T2683" s="2">
        <f t="shared" si="125"/>
        <v>0</v>
      </c>
      <c r="U2683" t="s">
        <v>400</v>
      </c>
      <c r="V2683" t="s">
        <v>41</v>
      </c>
      <c r="W2683" t="s">
        <v>36</v>
      </c>
      <c r="X2683" t="s">
        <v>37</v>
      </c>
      <c r="Y2683" t="s">
        <v>97</v>
      </c>
      <c r="Z2683" t="s">
        <v>74</v>
      </c>
      <c r="AA2683" t="s">
        <v>99</v>
      </c>
      <c r="AB2683" t="s">
        <v>98</v>
      </c>
      <c r="AC2683">
        <v>30</v>
      </c>
      <c r="AD2683">
        <v>25003</v>
      </c>
      <c r="AE2683">
        <v>418800.25</v>
      </c>
      <c r="AF2683">
        <v>16.75</v>
      </c>
      <c r="AG2683">
        <v>0.56000000000000005</v>
      </c>
      <c r="AH2683">
        <v>2177</v>
      </c>
      <c r="AI2683">
        <v>2912.01</v>
      </c>
      <c r="AJ2683">
        <v>45.57</v>
      </c>
    </row>
    <row r="2684" spans="1:36" x14ac:dyDescent="0.3">
      <c r="A2684">
        <v>2286</v>
      </c>
      <c r="B2684" t="s">
        <v>32</v>
      </c>
      <c r="C2684" t="s">
        <v>45</v>
      </c>
      <c r="D2684" t="s">
        <v>401</v>
      </c>
      <c r="E2684" t="s">
        <v>29</v>
      </c>
      <c r="F2684" t="s">
        <v>1087</v>
      </c>
      <c r="G2684" t="s">
        <v>400</v>
      </c>
      <c r="H2684" t="s">
        <v>403</v>
      </c>
      <c r="I2684" t="s">
        <v>66</v>
      </c>
      <c r="J2684" t="s">
        <v>398</v>
      </c>
      <c r="K2684" t="s">
        <v>399</v>
      </c>
      <c r="L2684" t="s">
        <v>35</v>
      </c>
      <c r="M2684" t="s">
        <v>29</v>
      </c>
      <c r="N2684" t="s">
        <v>399</v>
      </c>
      <c r="O2684" s="1">
        <v>39234</v>
      </c>
      <c r="P2684" s="1">
        <v>39234</v>
      </c>
      <c r="Q2684" s="1">
        <v>39234</v>
      </c>
      <c r="R2684" s="2">
        <f t="shared" si="123"/>
        <v>0</v>
      </c>
      <c r="S2684" s="2">
        <f t="shared" si="124"/>
        <v>0</v>
      </c>
      <c r="T2684" s="2">
        <f t="shared" si="125"/>
        <v>0</v>
      </c>
      <c r="U2684" t="s">
        <v>400</v>
      </c>
      <c r="V2684" t="s">
        <v>41</v>
      </c>
      <c r="W2684" t="s">
        <v>36</v>
      </c>
      <c r="X2684" t="s">
        <v>50</v>
      </c>
      <c r="Y2684" t="s">
        <v>252</v>
      </c>
      <c r="Z2684" t="s">
        <v>163</v>
      </c>
      <c r="AA2684" t="s">
        <v>64</v>
      </c>
      <c r="AB2684" t="s">
        <v>93</v>
      </c>
      <c r="AC2684">
        <v>240</v>
      </c>
      <c r="AD2684">
        <v>650</v>
      </c>
      <c r="AE2684">
        <v>2567.5</v>
      </c>
      <c r="AF2684">
        <v>3.95</v>
      </c>
      <c r="AG2684">
        <v>0.02</v>
      </c>
      <c r="AH2684">
        <v>193</v>
      </c>
      <c r="AI2684">
        <v>478.51</v>
      </c>
      <c r="AJ2684">
        <v>45.57</v>
      </c>
    </row>
    <row r="2685" spans="1:36" x14ac:dyDescent="0.3">
      <c r="A2685">
        <v>1040</v>
      </c>
      <c r="B2685" t="s">
        <v>32</v>
      </c>
      <c r="C2685" t="s">
        <v>45</v>
      </c>
      <c r="D2685" t="s">
        <v>401</v>
      </c>
      <c r="E2685" t="s">
        <v>29</v>
      </c>
      <c r="F2685" t="s">
        <v>428</v>
      </c>
      <c r="G2685" t="s">
        <v>400</v>
      </c>
      <c r="H2685" t="s">
        <v>403</v>
      </c>
      <c r="I2685" t="s">
        <v>432</v>
      </c>
      <c r="J2685" t="s">
        <v>398</v>
      </c>
      <c r="K2685" t="s">
        <v>399</v>
      </c>
      <c r="L2685" t="s">
        <v>35</v>
      </c>
      <c r="M2685" t="s">
        <v>29</v>
      </c>
      <c r="N2685" t="s">
        <v>399</v>
      </c>
      <c r="O2685" s="1">
        <v>39246</v>
      </c>
      <c r="P2685" s="1">
        <v>39246</v>
      </c>
      <c r="Q2685" s="1">
        <v>39246</v>
      </c>
      <c r="R2685" s="2">
        <f t="shared" si="123"/>
        <v>0</v>
      </c>
      <c r="S2685" s="2">
        <f t="shared" si="124"/>
        <v>0</v>
      </c>
      <c r="T2685" s="2">
        <f t="shared" si="125"/>
        <v>0</v>
      </c>
      <c r="U2685" t="s">
        <v>400</v>
      </c>
      <c r="V2685" t="s">
        <v>431</v>
      </c>
      <c r="W2685" t="s">
        <v>36</v>
      </c>
      <c r="X2685" t="s">
        <v>37</v>
      </c>
      <c r="Y2685" t="s">
        <v>429</v>
      </c>
      <c r="Z2685" t="s">
        <v>82</v>
      </c>
      <c r="AA2685" t="s">
        <v>111</v>
      </c>
      <c r="AB2685" t="s">
        <v>430</v>
      </c>
      <c r="AC2685">
        <v>180</v>
      </c>
      <c r="AD2685">
        <v>564</v>
      </c>
      <c r="AE2685">
        <v>27816.48</v>
      </c>
      <c r="AF2685">
        <v>49.32</v>
      </c>
      <c r="AG2685">
        <v>0.27</v>
      </c>
      <c r="AH2685">
        <v>3946</v>
      </c>
      <c r="AI2685">
        <v>8892.48</v>
      </c>
      <c r="AJ2685">
        <v>45.57</v>
      </c>
    </row>
    <row r="2686" spans="1:36" x14ac:dyDescent="0.3">
      <c r="A2686">
        <v>2497</v>
      </c>
      <c r="B2686" t="s">
        <v>32</v>
      </c>
      <c r="C2686" t="s">
        <v>45</v>
      </c>
      <c r="D2686" t="s">
        <v>401</v>
      </c>
      <c r="E2686" t="s">
        <v>29</v>
      </c>
      <c r="F2686" t="s">
        <v>1172</v>
      </c>
      <c r="G2686" t="s">
        <v>400</v>
      </c>
      <c r="H2686" t="s">
        <v>403</v>
      </c>
      <c r="I2686" t="s">
        <v>44</v>
      </c>
      <c r="J2686" t="s">
        <v>398</v>
      </c>
      <c r="K2686" t="s">
        <v>399</v>
      </c>
      <c r="L2686" t="s">
        <v>35</v>
      </c>
      <c r="M2686" t="s">
        <v>29</v>
      </c>
      <c r="N2686" t="s">
        <v>399</v>
      </c>
      <c r="O2686" s="1">
        <v>39253</v>
      </c>
      <c r="P2686" s="1">
        <v>39253</v>
      </c>
      <c r="Q2686" s="1">
        <v>39253</v>
      </c>
      <c r="R2686" s="2">
        <f t="shared" si="123"/>
        <v>0</v>
      </c>
      <c r="S2686" s="2">
        <f t="shared" si="124"/>
        <v>0</v>
      </c>
      <c r="T2686" s="2">
        <f t="shared" si="125"/>
        <v>0</v>
      </c>
      <c r="U2686" t="s">
        <v>400</v>
      </c>
      <c r="V2686" t="s">
        <v>41</v>
      </c>
      <c r="W2686" t="s">
        <v>36</v>
      </c>
      <c r="X2686" t="s">
        <v>37</v>
      </c>
      <c r="Y2686" t="s">
        <v>155</v>
      </c>
      <c r="Z2686" t="s">
        <v>43</v>
      </c>
      <c r="AA2686" t="s">
        <v>157</v>
      </c>
      <c r="AB2686" t="s">
        <v>156</v>
      </c>
      <c r="AC2686">
        <v>60</v>
      </c>
      <c r="AD2686">
        <v>62000</v>
      </c>
      <c r="AE2686">
        <v>458800</v>
      </c>
      <c r="AF2686">
        <v>7.4</v>
      </c>
      <c r="AG2686">
        <v>0.12</v>
      </c>
      <c r="AH2686">
        <v>5778</v>
      </c>
      <c r="AI2686">
        <v>20299</v>
      </c>
      <c r="AJ2686">
        <v>734.08</v>
      </c>
    </row>
    <row r="2687" spans="1:36" x14ac:dyDescent="0.3">
      <c r="A2687">
        <v>2084</v>
      </c>
      <c r="B2687" t="s">
        <v>32</v>
      </c>
      <c r="C2687" t="s">
        <v>45</v>
      </c>
      <c r="D2687" t="s">
        <v>401</v>
      </c>
      <c r="E2687" t="s">
        <v>29</v>
      </c>
      <c r="F2687" t="s">
        <v>1019</v>
      </c>
      <c r="G2687" t="s">
        <v>400</v>
      </c>
      <c r="H2687" t="s">
        <v>403</v>
      </c>
      <c r="I2687" t="s">
        <v>483</v>
      </c>
      <c r="J2687" t="s">
        <v>398</v>
      </c>
      <c r="K2687" t="s">
        <v>399</v>
      </c>
      <c r="L2687" t="s">
        <v>35</v>
      </c>
      <c r="M2687" t="s">
        <v>29</v>
      </c>
      <c r="N2687" t="s">
        <v>399</v>
      </c>
      <c r="O2687" s="1">
        <v>39267</v>
      </c>
      <c r="P2687" s="1">
        <v>39267</v>
      </c>
      <c r="Q2687" s="1">
        <v>39267</v>
      </c>
      <c r="R2687" s="2">
        <f t="shared" si="123"/>
        <v>0</v>
      </c>
      <c r="S2687" s="2">
        <f t="shared" si="124"/>
        <v>0</v>
      </c>
      <c r="T2687" s="2">
        <f t="shared" si="125"/>
        <v>0</v>
      </c>
      <c r="U2687" t="s">
        <v>400</v>
      </c>
      <c r="V2687" t="s">
        <v>481</v>
      </c>
      <c r="W2687" t="s">
        <v>36</v>
      </c>
      <c r="X2687" t="s">
        <v>37</v>
      </c>
      <c r="Y2687" t="s">
        <v>479</v>
      </c>
      <c r="Z2687" t="s">
        <v>43</v>
      </c>
      <c r="AA2687" t="s">
        <v>482</v>
      </c>
      <c r="AB2687" t="s">
        <v>480</v>
      </c>
      <c r="AC2687">
        <v>60</v>
      </c>
      <c r="AD2687">
        <v>1019</v>
      </c>
      <c r="AE2687">
        <v>71330</v>
      </c>
      <c r="AF2687">
        <v>70</v>
      </c>
      <c r="AG2687">
        <v>1.17</v>
      </c>
      <c r="AH2687">
        <v>138</v>
      </c>
      <c r="AI2687">
        <v>439.17</v>
      </c>
      <c r="AJ2687">
        <v>45.57</v>
      </c>
    </row>
    <row r="2688" spans="1:36" x14ac:dyDescent="0.3">
      <c r="A2688">
        <v>2085</v>
      </c>
      <c r="B2688" t="s">
        <v>32</v>
      </c>
      <c r="C2688" t="s">
        <v>45</v>
      </c>
      <c r="D2688" t="s">
        <v>401</v>
      </c>
      <c r="E2688" t="s">
        <v>29</v>
      </c>
      <c r="F2688" t="s">
        <v>1020</v>
      </c>
      <c r="G2688" t="s">
        <v>400</v>
      </c>
      <c r="H2688" t="s">
        <v>403</v>
      </c>
      <c r="I2688" t="s">
        <v>75</v>
      </c>
      <c r="J2688" t="s">
        <v>398</v>
      </c>
      <c r="K2688" t="s">
        <v>399</v>
      </c>
      <c r="L2688" t="s">
        <v>35</v>
      </c>
      <c r="M2688" t="s">
        <v>29</v>
      </c>
      <c r="N2688" t="s">
        <v>399</v>
      </c>
      <c r="O2688" s="1">
        <v>39274</v>
      </c>
      <c r="P2688" s="1">
        <v>39274</v>
      </c>
      <c r="Q2688" s="1">
        <v>39274</v>
      </c>
      <c r="R2688" s="2">
        <f t="shared" si="123"/>
        <v>0</v>
      </c>
      <c r="S2688" s="2">
        <f t="shared" si="124"/>
        <v>0</v>
      </c>
      <c r="T2688" s="2">
        <f t="shared" si="125"/>
        <v>0</v>
      </c>
      <c r="U2688" t="s">
        <v>400</v>
      </c>
      <c r="V2688" t="s">
        <v>72</v>
      </c>
      <c r="W2688" t="s">
        <v>36</v>
      </c>
      <c r="X2688" t="s">
        <v>37</v>
      </c>
      <c r="Y2688" t="s">
        <v>70</v>
      </c>
      <c r="Z2688" t="s">
        <v>74</v>
      </c>
      <c r="AA2688" t="s">
        <v>73</v>
      </c>
      <c r="AB2688" t="s">
        <v>71</v>
      </c>
      <c r="AC2688">
        <v>120</v>
      </c>
      <c r="AD2688">
        <v>801</v>
      </c>
      <c r="AE2688">
        <v>32921.1</v>
      </c>
      <c r="AF2688">
        <v>41.1</v>
      </c>
      <c r="AG2688">
        <v>0.34</v>
      </c>
      <c r="AH2688">
        <v>333</v>
      </c>
      <c r="AI2688">
        <v>630.23</v>
      </c>
      <c r="AJ2688">
        <v>45.57</v>
      </c>
    </row>
    <row r="2689" spans="1:36" x14ac:dyDescent="0.3">
      <c r="A2689">
        <v>1451</v>
      </c>
      <c r="B2689" t="s">
        <v>32</v>
      </c>
      <c r="C2689" t="s">
        <v>45</v>
      </c>
      <c r="D2689" t="s">
        <v>401</v>
      </c>
      <c r="E2689" t="s">
        <v>29</v>
      </c>
      <c r="F2689" t="s">
        <v>733</v>
      </c>
      <c r="G2689" t="s">
        <v>400</v>
      </c>
      <c r="H2689" t="s">
        <v>403</v>
      </c>
      <c r="I2689" t="s">
        <v>66</v>
      </c>
      <c r="J2689" t="s">
        <v>398</v>
      </c>
      <c r="K2689" t="s">
        <v>399</v>
      </c>
      <c r="L2689" t="s">
        <v>35</v>
      </c>
      <c r="M2689" t="s">
        <v>29</v>
      </c>
      <c r="N2689" t="s">
        <v>399</v>
      </c>
      <c r="O2689" s="1">
        <v>39275</v>
      </c>
      <c r="P2689" s="1">
        <v>39275</v>
      </c>
      <c r="Q2689" s="1">
        <v>39275</v>
      </c>
      <c r="R2689" s="2">
        <f t="shared" si="123"/>
        <v>0</v>
      </c>
      <c r="S2689" s="2">
        <f t="shared" si="124"/>
        <v>0</v>
      </c>
      <c r="T2689" s="2">
        <f t="shared" si="125"/>
        <v>0</v>
      </c>
      <c r="U2689" t="s">
        <v>400</v>
      </c>
      <c r="V2689" t="s">
        <v>41</v>
      </c>
      <c r="W2689" t="s">
        <v>36</v>
      </c>
      <c r="X2689" t="s">
        <v>50</v>
      </c>
      <c r="Y2689" t="s">
        <v>451</v>
      </c>
      <c r="Z2689" t="s">
        <v>163</v>
      </c>
      <c r="AA2689" t="s">
        <v>321</v>
      </c>
      <c r="AB2689" t="s">
        <v>206</v>
      </c>
      <c r="AC2689">
        <v>240</v>
      </c>
      <c r="AD2689">
        <v>397</v>
      </c>
      <c r="AE2689">
        <v>8356.85</v>
      </c>
      <c r="AF2689">
        <v>21.05</v>
      </c>
      <c r="AG2689">
        <v>0.09</v>
      </c>
      <c r="AH2689">
        <v>141</v>
      </c>
      <c r="AI2689">
        <v>411.07</v>
      </c>
      <c r="AJ2689">
        <v>13.37</v>
      </c>
    </row>
    <row r="2690" spans="1:36" x14ac:dyDescent="0.3">
      <c r="A2690">
        <v>1640</v>
      </c>
      <c r="B2690" t="s">
        <v>32</v>
      </c>
      <c r="C2690" t="s">
        <v>45</v>
      </c>
      <c r="D2690" t="s">
        <v>401</v>
      </c>
      <c r="E2690" t="s">
        <v>29</v>
      </c>
      <c r="F2690" t="s">
        <v>830</v>
      </c>
      <c r="G2690" t="s">
        <v>400</v>
      </c>
      <c r="H2690" t="s">
        <v>403</v>
      </c>
      <c r="I2690" t="s">
        <v>75</v>
      </c>
      <c r="J2690" t="s">
        <v>398</v>
      </c>
      <c r="K2690" t="s">
        <v>399</v>
      </c>
      <c r="L2690" t="s">
        <v>35</v>
      </c>
      <c r="M2690" t="s">
        <v>29</v>
      </c>
      <c r="N2690" t="s">
        <v>399</v>
      </c>
      <c r="O2690" s="1">
        <v>39281</v>
      </c>
      <c r="P2690" s="1">
        <v>39281</v>
      </c>
      <c r="Q2690" s="1">
        <v>39281</v>
      </c>
      <c r="R2690" s="2">
        <f t="shared" si="123"/>
        <v>0</v>
      </c>
      <c r="S2690" s="2">
        <f t="shared" si="124"/>
        <v>0</v>
      </c>
      <c r="T2690" s="2">
        <f t="shared" si="125"/>
        <v>0</v>
      </c>
      <c r="U2690" t="s">
        <v>400</v>
      </c>
      <c r="V2690" t="s">
        <v>72</v>
      </c>
      <c r="W2690" t="s">
        <v>36</v>
      </c>
      <c r="X2690" t="s">
        <v>37</v>
      </c>
      <c r="Y2690" t="s">
        <v>70</v>
      </c>
      <c r="Z2690" t="s">
        <v>74</v>
      </c>
      <c r="AA2690" t="s">
        <v>73</v>
      </c>
      <c r="AB2690" t="s">
        <v>71</v>
      </c>
      <c r="AC2690">
        <v>120</v>
      </c>
      <c r="AD2690">
        <v>4000</v>
      </c>
      <c r="AE2690">
        <v>164400</v>
      </c>
      <c r="AF2690">
        <v>41.1</v>
      </c>
      <c r="AG2690">
        <v>0.34</v>
      </c>
      <c r="AH2690">
        <v>870</v>
      </c>
      <c r="AI2690">
        <v>1149.57</v>
      </c>
      <c r="AJ2690">
        <v>263.04000000000002</v>
      </c>
    </row>
    <row r="2691" spans="1:36" x14ac:dyDescent="0.3">
      <c r="A2691">
        <v>1644</v>
      </c>
      <c r="B2691" t="s">
        <v>32</v>
      </c>
      <c r="C2691" t="s">
        <v>45</v>
      </c>
      <c r="D2691" t="s">
        <v>401</v>
      </c>
      <c r="E2691" t="s">
        <v>29</v>
      </c>
      <c r="F2691" t="s">
        <v>832</v>
      </c>
      <c r="G2691" t="s">
        <v>400</v>
      </c>
      <c r="H2691" t="s">
        <v>403</v>
      </c>
      <c r="I2691" t="s">
        <v>66</v>
      </c>
      <c r="J2691" t="s">
        <v>398</v>
      </c>
      <c r="K2691" t="s">
        <v>399</v>
      </c>
      <c r="L2691" t="s">
        <v>35</v>
      </c>
      <c r="M2691" t="s">
        <v>29</v>
      </c>
      <c r="N2691" t="s">
        <v>399</v>
      </c>
      <c r="O2691" s="1">
        <v>39309</v>
      </c>
      <c r="P2691" s="1">
        <v>39309</v>
      </c>
      <c r="Q2691" s="1">
        <v>39309</v>
      </c>
      <c r="R2691" s="2">
        <f t="shared" si="123"/>
        <v>0</v>
      </c>
      <c r="S2691" s="2">
        <f t="shared" si="124"/>
        <v>0</v>
      </c>
      <c r="T2691" s="2">
        <f t="shared" si="125"/>
        <v>0</v>
      </c>
      <c r="U2691" t="s">
        <v>400</v>
      </c>
      <c r="V2691" t="s">
        <v>41</v>
      </c>
      <c r="W2691" t="s">
        <v>36</v>
      </c>
      <c r="X2691" t="s">
        <v>50</v>
      </c>
      <c r="Y2691" t="s">
        <v>576</v>
      </c>
      <c r="Z2691" t="s">
        <v>82</v>
      </c>
      <c r="AA2691" t="s">
        <v>222</v>
      </c>
      <c r="AB2691" t="s">
        <v>98</v>
      </c>
      <c r="AC2691">
        <v>90</v>
      </c>
      <c r="AD2691">
        <v>422</v>
      </c>
      <c r="AE2691">
        <v>7152.9</v>
      </c>
      <c r="AF2691">
        <v>16.95</v>
      </c>
      <c r="AG2691">
        <v>0.19</v>
      </c>
      <c r="AH2691">
        <v>514</v>
      </c>
      <c r="AI2691">
        <v>740.43</v>
      </c>
      <c r="AJ2691">
        <v>11.44</v>
      </c>
    </row>
    <row r="2692" spans="1:36" x14ac:dyDescent="0.3">
      <c r="A2692">
        <v>1648</v>
      </c>
      <c r="B2692" t="s">
        <v>32</v>
      </c>
      <c r="C2692" t="s">
        <v>45</v>
      </c>
      <c r="D2692" t="s">
        <v>401</v>
      </c>
      <c r="E2692" t="s">
        <v>29</v>
      </c>
      <c r="F2692" t="s">
        <v>835</v>
      </c>
      <c r="G2692" t="s">
        <v>400</v>
      </c>
      <c r="H2692" t="s">
        <v>403</v>
      </c>
      <c r="I2692" t="s">
        <v>66</v>
      </c>
      <c r="J2692" t="s">
        <v>398</v>
      </c>
      <c r="K2692" t="s">
        <v>399</v>
      </c>
      <c r="L2692" t="s">
        <v>35</v>
      </c>
      <c r="M2692" t="s">
        <v>29</v>
      </c>
      <c r="N2692" t="s">
        <v>399</v>
      </c>
      <c r="O2692" s="1">
        <v>39329</v>
      </c>
      <c r="P2692" s="1">
        <v>39329</v>
      </c>
      <c r="Q2692" s="1">
        <v>39329</v>
      </c>
      <c r="R2692" s="2">
        <f t="shared" ref="R2692:R2755" si="126">IF(N2692="N/A - From RDC",0,P2692-N2692)</f>
        <v>0</v>
      </c>
      <c r="S2692" s="2">
        <f t="shared" ref="S2692:S2755" si="127">P2692-O2692</f>
        <v>0</v>
      </c>
      <c r="T2692" s="2">
        <f t="shared" ref="T2692:T2755" si="128">Q2692-P2692</f>
        <v>0</v>
      </c>
      <c r="U2692" t="s">
        <v>400</v>
      </c>
      <c r="V2692" t="s">
        <v>41</v>
      </c>
      <c r="W2692" t="s">
        <v>36</v>
      </c>
      <c r="X2692" t="s">
        <v>37</v>
      </c>
      <c r="Y2692" t="s">
        <v>39</v>
      </c>
      <c r="Z2692" t="s">
        <v>43</v>
      </c>
      <c r="AA2692" t="s">
        <v>42</v>
      </c>
      <c r="AB2692" t="s">
        <v>40</v>
      </c>
      <c r="AC2692">
        <v>60</v>
      </c>
      <c r="AD2692">
        <v>10800</v>
      </c>
      <c r="AE2692">
        <v>102600</v>
      </c>
      <c r="AF2692">
        <v>9.5</v>
      </c>
      <c r="AG2692">
        <v>0.16</v>
      </c>
      <c r="AH2692">
        <v>1020</v>
      </c>
      <c r="AI2692">
        <v>1998.5</v>
      </c>
      <c r="AJ2692">
        <v>164.16</v>
      </c>
    </row>
    <row r="2693" spans="1:36" x14ac:dyDescent="0.3">
      <c r="A2693">
        <v>1649</v>
      </c>
      <c r="B2693" t="s">
        <v>32</v>
      </c>
      <c r="C2693" t="s">
        <v>45</v>
      </c>
      <c r="D2693" t="s">
        <v>401</v>
      </c>
      <c r="E2693" t="s">
        <v>29</v>
      </c>
      <c r="F2693" t="s">
        <v>836</v>
      </c>
      <c r="G2693" t="s">
        <v>400</v>
      </c>
      <c r="H2693" t="s">
        <v>403</v>
      </c>
      <c r="I2693" t="s">
        <v>66</v>
      </c>
      <c r="J2693" t="s">
        <v>398</v>
      </c>
      <c r="K2693" t="s">
        <v>399</v>
      </c>
      <c r="L2693" t="s">
        <v>35</v>
      </c>
      <c r="M2693" t="s">
        <v>29</v>
      </c>
      <c r="N2693" t="s">
        <v>399</v>
      </c>
      <c r="O2693" s="1">
        <v>39329</v>
      </c>
      <c r="P2693" s="1">
        <v>39329</v>
      </c>
      <c r="Q2693" s="1">
        <v>39329</v>
      </c>
      <c r="R2693" s="2">
        <f t="shared" si="126"/>
        <v>0</v>
      </c>
      <c r="S2693" s="2">
        <f t="shared" si="127"/>
        <v>0</v>
      </c>
      <c r="T2693" s="2">
        <f t="shared" si="128"/>
        <v>0</v>
      </c>
      <c r="U2693" t="s">
        <v>400</v>
      </c>
      <c r="V2693" t="s">
        <v>41</v>
      </c>
      <c r="W2693" t="s">
        <v>36</v>
      </c>
      <c r="X2693" t="s">
        <v>37</v>
      </c>
      <c r="Y2693" t="s">
        <v>79</v>
      </c>
      <c r="Z2693" t="s">
        <v>82</v>
      </c>
      <c r="AA2693" t="s">
        <v>81</v>
      </c>
      <c r="AB2693" t="s">
        <v>80</v>
      </c>
      <c r="AC2693">
        <v>60</v>
      </c>
      <c r="AD2693">
        <v>630</v>
      </c>
      <c r="AE2693">
        <v>957.6</v>
      </c>
      <c r="AF2693">
        <v>1.52</v>
      </c>
      <c r="AG2693">
        <v>0.03</v>
      </c>
      <c r="AH2693">
        <v>36</v>
      </c>
      <c r="AI2693">
        <v>1998.5</v>
      </c>
      <c r="AJ2693">
        <v>1.53</v>
      </c>
    </row>
    <row r="2694" spans="1:36" x14ac:dyDescent="0.3">
      <c r="A2694">
        <v>1056</v>
      </c>
      <c r="B2694" t="s">
        <v>32</v>
      </c>
      <c r="C2694" t="s">
        <v>45</v>
      </c>
      <c r="D2694" t="s">
        <v>401</v>
      </c>
      <c r="E2694" t="s">
        <v>29</v>
      </c>
      <c r="F2694" t="s">
        <v>450</v>
      </c>
      <c r="G2694" t="s">
        <v>400</v>
      </c>
      <c r="H2694" t="s">
        <v>403</v>
      </c>
      <c r="I2694" t="s">
        <v>66</v>
      </c>
      <c r="J2694" t="s">
        <v>398</v>
      </c>
      <c r="K2694" t="s">
        <v>399</v>
      </c>
      <c r="L2694" t="s">
        <v>35</v>
      </c>
      <c r="M2694" t="s">
        <v>29</v>
      </c>
      <c r="N2694" t="s">
        <v>399</v>
      </c>
      <c r="O2694" s="1">
        <v>39346</v>
      </c>
      <c r="P2694" s="1">
        <v>39346</v>
      </c>
      <c r="Q2694" s="1">
        <v>39346</v>
      </c>
      <c r="R2694" s="2">
        <f t="shared" si="126"/>
        <v>0</v>
      </c>
      <c r="S2694" s="2">
        <f t="shared" si="127"/>
        <v>0</v>
      </c>
      <c r="T2694" s="2">
        <f t="shared" si="128"/>
        <v>0</v>
      </c>
      <c r="U2694" t="s">
        <v>400</v>
      </c>
      <c r="V2694" t="s">
        <v>41</v>
      </c>
      <c r="W2694" t="s">
        <v>36</v>
      </c>
      <c r="X2694" t="s">
        <v>50</v>
      </c>
      <c r="Y2694" t="s">
        <v>451</v>
      </c>
      <c r="Z2694" t="s">
        <v>163</v>
      </c>
      <c r="AA2694" t="s">
        <v>321</v>
      </c>
      <c r="AB2694" t="s">
        <v>206</v>
      </c>
      <c r="AC2694">
        <v>240</v>
      </c>
      <c r="AD2694">
        <v>338</v>
      </c>
      <c r="AE2694">
        <v>7114.9</v>
      </c>
      <c r="AF2694">
        <v>21.05</v>
      </c>
      <c r="AG2694">
        <v>0.09</v>
      </c>
      <c r="AH2694">
        <v>9006</v>
      </c>
      <c r="AI2694">
        <v>9869.5499999999993</v>
      </c>
      <c r="AJ2694">
        <v>11.38</v>
      </c>
    </row>
    <row r="2695" spans="1:36" x14ac:dyDescent="0.3">
      <c r="A2695">
        <v>1244</v>
      </c>
      <c r="B2695" t="s">
        <v>32</v>
      </c>
      <c r="C2695" t="s">
        <v>45</v>
      </c>
      <c r="D2695" t="s">
        <v>401</v>
      </c>
      <c r="E2695" t="s">
        <v>29</v>
      </c>
      <c r="F2695" t="s">
        <v>597</v>
      </c>
      <c r="G2695" t="s">
        <v>400</v>
      </c>
      <c r="H2695" t="s">
        <v>403</v>
      </c>
      <c r="I2695" t="s">
        <v>66</v>
      </c>
      <c r="J2695" t="s">
        <v>398</v>
      </c>
      <c r="K2695" t="s">
        <v>399</v>
      </c>
      <c r="L2695" t="s">
        <v>35</v>
      </c>
      <c r="M2695" t="s">
        <v>29</v>
      </c>
      <c r="N2695" t="s">
        <v>399</v>
      </c>
      <c r="O2695" s="1">
        <v>39346</v>
      </c>
      <c r="P2695" s="1">
        <v>39346</v>
      </c>
      <c r="Q2695" s="1">
        <v>39346</v>
      </c>
      <c r="R2695" s="2">
        <f t="shared" si="126"/>
        <v>0</v>
      </c>
      <c r="S2695" s="2">
        <f t="shared" si="127"/>
        <v>0</v>
      </c>
      <c r="T2695" s="2">
        <f t="shared" si="128"/>
        <v>0</v>
      </c>
      <c r="U2695" t="s">
        <v>400</v>
      </c>
      <c r="V2695" t="s">
        <v>41</v>
      </c>
      <c r="W2695" t="s">
        <v>36</v>
      </c>
      <c r="X2695" t="s">
        <v>50</v>
      </c>
      <c r="Y2695" t="s">
        <v>375</v>
      </c>
      <c r="Z2695" t="s">
        <v>163</v>
      </c>
      <c r="AA2695" t="s">
        <v>376</v>
      </c>
      <c r="AB2695" t="s">
        <v>80</v>
      </c>
      <c r="AC2695">
        <v>200</v>
      </c>
      <c r="AD2695">
        <v>165</v>
      </c>
      <c r="AE2695">
        <v>239.25</v>
      </c>
      <c r="AF2695">
        <v>1.45</v>
      </c>
      <c r="AG2695">
        <v>0.01</v>
      </c>
      <c r="AH2695">
        <v>15</v>
      </c>
      <c r="AI2695">
        <v>350.78</v>
      </c>
      <c r="AJ2695">
        <v>0.38</v>
      </c>
    </row>
    <row r="2696" spans="1:36" x14ac:dyDescent="0.3">
      <c r="A2696">
        <v>1636</v>
      </c>
      <c r="B2696" t="s">
        <v>32</v>
      </c>
      <c r="C2696" t="s">
        <v>45</v>
      </c>
      <c r="D2696" t="s">
        <v>401</v>
      </c>
      <c r="E2696" t="s">
        <v>29</v>
      </c>
      <c r="F2696" t="s">
        <v>829</v>
      </c>
      <c r="G2696" t="s">
        <v>400</v>
      </c>
      <c r="H2696" t="s">
        <v>403</v>
      </c>
      <c r="I2696" t="s">
        <v>66</v>
      </c>
      <c r="J2696" t="s">
        <v>398</v>
      </c>
      <c r="K2696" t="s">
        <v>399</v>
      </c>
      <c r="L2696" t="s">
        <v>35</v>
      </c>
      <c r="M2696" t="s">
        <v>29</v>
      </c>
      <c r="N2696" t="s">
        <v>399</v>
      </c>
      <c r="O2696" s="1">
        <v>39346</v>
      </c>
      <c r="P2696" s="1">
        <v>39346</v>
      </c>
      <c r="Q2696" s="1">
        <v>39346</v>
      </c>
      <c r="R2696" s="2">
        <f t="shared" si="126"/>
        <v>0</v>
      </c>
      <c r="S2696" s="2">
        <f t="shared" si="127"/>
        <v>0</v>
      </c>
      <c r="T2696" s="2">
        <f t="shared" si="128"/>
        <v>0</v>
      </c>
      <c r="U2696" t="s">
        <v>400</v>
      </c>
      <c r="V2696" t="s">
        <v>41</v>
      </c>
      <c r="W2696" t="s">
        <v>36</v>
      </c>
      <c r="X2696" t="s">
        <v>50</v>
      </c>
      <c r="Y2696" t="s">
        <v>356</v>
      </c>
      <c r="Z2696" t="s">
        <v>82</v>
      </c>
      <c r="AA2696" t="s">
        <v>171</v>
      </c>
      <c r="AB2696" t="s">
        <v>98</v>
      </c>
      <c r="AC2696">
        <v>30</v>
      </c>
      <c r="AD2696">
        <v>570</v>
      </c>
      <c r="AE2696">
        <v>1949.4</v>
      </c>
      <c r="AF2696">
        <v>3.42</v>
      </c>
      <c r="AG2696">
        <v>0.11</v>
      </c>
      <c r="AH2696">
        <v>35</v>
      </c>
      <c r="AI2696">
        <v>364.51</v>
      </c>
      <c r="AJ2696">
        <v>3.12</v>
      </c>
    </row>
    <row r="2697" spans="1:36" x14ac:dyDescent="0.3">
      <c r="A2697">
        <v>1469</v>
      </c>
      <c r="B2697" t="s">
        <v>32</v>
      </c>
      <c r="C2697" t="s">
        <v>45</v>
      </c>
      <c r="D2697" t="s">
        <v>401</v>
      </c>
      <c r="E2697" t="s">
        <v>29</v>
      </c>
      <c r="F2697" t="s">
        <v>744</v>
      </c>
      <c r="G2697" t="s">
        <v>400</v>
      </c>
      <c r="H2697" t="s">
        <v>403</v>
      </c>
      <c r="I2697" t="s">
        <v>66</v>
      </c>
      <c r="J2697" t="s">
        <v>398</v>
      </c>
      <c r="K2697" t="s">
        <v>399</v>
      </c>
      <c r="L2697" t="s">
        <v>35</v>
      </c>
      <c r="M2697" t="s">
        <v>29</v>
      </c>
      <c r="N2697" t="s">
        <v>399</v>
      </c>
      <c r="O2697" s="1">
        <v>39360</v>
      </c>
      <c r="P2697" s="1">
        <v>39360</v>
      </c>
      <c r="Q2697" s="1">
        <v>39360</v>
      </c>
      <c r="R2697" s="2">
        <f t="shared" si="126"/>
        <v>0</v>
      </c>
      <c r="S2697" s="2">
        <f t="shared" si="127"/>
        <v>0</v>
      </c>
      <c r="T2697" s="2">
        <f t="shared" si="128"/>
        <v>0</v>
      </c>
      <c r="U2697" t="s">
        <v>400</v>
      </c>
      <c r="V2697" t="s">
        <v>41</v>
      </c>
      <c r="W2697" t="s">
        <v>36</v>
      </c>
      <c r="X2697" t="s">
        <v>37</v>
      </c>
      <c r="Y2697" t="s">
        <v>114</v>
      </c>
      <c r="Z2697" t="s">
        <v>74</v>
      </c>
      <c r="AA2697" t="s">
        <v>116</v>
      </c>
      <c r="AB2697" t="s">
        <v>115</v>
      </c>
      <c r="AC2697">
        <v>60</v>
      </c>
      <c r="AD2697">
        <v>200</v>
      </c>
      <c r="AE2697">
        <v>608</v>
      </c>
      <c r="AF2697">
        <v>3.04</v>
      </c>
      <c r="AG2697">
        <v>0.05</v>
      </c>
      <c r="AH2697">
        <v>4241</v>
      </c>
      <c r="AI2697">
        <v>25442</v>
      </c>
      <c r="AJ2697">
        <v>0.97</v>
      </c>
    </row>
    <row r="2698" spans="1:36" x14ac:dyDescent="0.3">
      <c r="A2698">
        <v>1459</v>
      </c>
      <c r="B2698" t="s">
        <v>32</v>
      </c>
      <c r="C2698" t="s">
        <v>45</v>
      </c>
      <c r="D2698" t="s">
        <v>401</v>
      </c>
      <c r="E2698" t="s">
        <v>29</v>
      </c>
      <c r="F2698" t="s">
        <v>739</v>
      </c>
      <c r="G2698" t="s">
        <v>400</v>
      </c>
      <c r="H2698" t="s">
        <v>403</v>
      </c>
      <c r="I2698" t="s">
        <v>66</v>
      </c>
      <c r="J2698" t="s">
        <v>398</v>
      </c>
      <c r="K2698" t="s">
        <v>399</v>
      </c>
      <c r="L2698" t="s">
        <v>35</v>
      </c>
      <c r="M2698" t="s">
        <v>29</v>
      </c>
      <c r="N2698" t="s">
        <v>399</v>
      </c>
      <c r="O2698" s="1">
        <v>39365</v>
      </c>
      <c r="P2698" s="1">
        <v>39365</v>
      </c>
      <c r="Q2698" s="1">
        <v>39365</v>
      </c>
      <c r="R2698" s="2">
        <f t="shared" si="126"/>
        <v>0</v>
      </c>
      <c r="S2698" s="2">
        <f t="shared" si="127"/>
        <v>0</v>
      </c>
      <c r="T2698" s="2">
        <f t="shared" si="128"/>
        <v>0</v>
      </c>
      <c r="U2698" t="s">
        <v>400</v>
      </c>
      <c r="V2698" t="s">
        <v>41</v>
      </c>
      <c r="W2698" t="s">
        <v>36</v>
      </c>
      <c r="X2698" t="s">
        <v>50</v>
      </c>
      <c r="Y2698" t="s">
        <v>576</v>
      </c>
      <c r="Z2698" t="s">
        <v>82</v>
      </c>
      <c r="AA2698" t="s">
        <v>222</v>
      </c>
      <c r="AB2698" t="s">
        <v>98</v>
      </c>
      <c r="AC2698">
        <v>90</v>
      </c>
      <c r="AD2698">
        <v>400</v>
      </c>
      <c r="AE2698">
        <v>6780</v>
      </c>
      <c r="AF2698">
        <v>16.95</v>
      </c>
      <c r="AG2698">
        <v>0.19</v>
      </c>
      <c r="AH2698">
        <v>3340</v>
      </c>
      <c r="AI2698">
        <v>3438.84</v>
      </c>
      <c r="AJ2698">
        <v>10.85</v>
      </c>
    </row>
    <row r="2699" spans="1:36" x14ac:dyDescent="0.3">
      <c r="A2699">
        <v>1271</v>
      </c>
      <c r="B2699" t="s">
        <v>32</v>
      </c>
      <c r="C2699" t="s">
        <v>45</v>
      </c>
      <c r="D2699" t="s">
        <v>401</v>
      </c>
      <c r="E2699" t="s">
        <v>29</v>
      </c>
      <c r="F2699" t="s">
        <v>609</v>
      </c>
      <c r="G2699" t="s">
        <v>400</v>
      </c>
      <c r="H2699" t="s">
        <v>403</v>
      </c>
      <c r="I2699" t="s">
        <v>483</v>
      </c>
      <c r="J2699" t="s">
        <v>398</v>
      </c>
      <c r="K2699" t="s">
        <v>399</v>
      </c>
      <c r="L2699" t="s">
        <v>35</v>
      </c>
      <c r="M2699" t="s">
        <v>29</v>
      </c>
      <c r="N2699" t="s">
        <v>399</v>
      </c>
      <c r="O2699" s="1">
        <v>39408</v>
      </c>
      <c r="P2699" s="1">
        <v>39408</v>
      </c>
      <c r="Q2699" s="1">
        <v>39408</v>
      </c>
      <c r="R2699" s="2">
        <f t="shared" si="126"/>
        <v>0</v>
      </c>
      <c r="S2699" s="2">
        <f t="shared" si="127"/>
        <v>0</v>
      </c>
      <c r="T2699" s="2">
        <f t="shared" si="128"/>
        <v>0</v>
      </c>
      <c r="U2699" t="s">
        <v>400</v>
      </c>
      <c r="V2699" t="s">
        <v>481</v>
      </c>
      <c r="W2699" t="s">
        <v>36</v>
      </c>
      <c r="X2699" t="s">
        <v>37</v>
      </c>
      <c r="Y2699" t="s">
        <v>479</v>
      </c>
      <c r="Z2699" t="s">
        <v>43</v>
      </c>
      <c r="AA2699" t="s">
        <v>482</v>
      </c>
      <c r="AB2699" t="s">
        <v>480</v>
      </c>
      <c r="AC2699">
        <v>60</v>
      </c>
      <c r="AD2699">
        <v>821</v>
      </c>
      <c r="AE2699">
        <v>57470</v>
      </c>
      <c r="AF2699">
        <v>70</v>
      </c>
      <c r="AG2699">
        <v>1.17</v>
      </c>
      <c r="AH2699">
        <v>186</v>
      </c>
      <c r="AI2699">
        <v>549.44000000000005</v>
      </c>
      <c r="AJ2699">
        <v>91.95</v>
      </c>
    </row>
    <row r="2700" spans="1:36" x14ac:dyDescent="0.3">
      <c r="A2700">
        <v>1478</v>
      </c>
      <c r="B2700" t="s">
        <v>32</v>
      </c>
      <c r="C2700" t="s">
        <v>45</v>
      </c>
      <c r="D2700" t="s">
        <v>401</v>
      </c>
      <c r="E2700" t="s">
        <v>29</v>
      </c>
      <c r="F2700" t="s">
        <v>749</v>
      </c>
      <c r="G2700" t="s">
        <v>400</v>
      </c>
      <c r="H2700" t="s">
        <v>403</v>
      </c>
      <c r="I2700" t="s">
        <v>44</v>
      </c>
      <c r="J2700" t="s">
        <v>398</v>
      </c>
      <c r="K2700" t="s">
        <v>399</v>
      </c>
      <c r="L2700" t="s">
        <v>35</v>
      </c>
      <c r="M2700" t="s">
        <v>29</v>
      </c>
      <c r="N2700" t="s">
        <v>399</v>
      </c>
      <c r="O2700" s="1">
        <v>39408</v>
      </c>
      <c r="P2700" s="1">
        <v>39408</v>
      </c>
      <c r="Q2700" s="1">
        <v>39408</v>
      </c>
      <c r="R2700" s="2">
        <f t="shared" si="126"/>
        <v>0</v>
      </c>
      <c r="S2700" s="2">
        <f t="shared" si="127"/>
        <v>0</v>
      </c>
      <c r="T2700" s="2">
        <f t="shared" si="128"/>
        <v>0</v>
      </c>
      <c r="U2700" t="s">
        <v>400</v>
      </c>
      <c r="V2700" t="s">
        <v>41</v>
      </c>
      <c r="W2700" t="s">
        <v>36</v>
      </c>
      <c r="X2700" t="s">
        <v>37</v>
      </c>
      <c r="Y2700" t="s">
        <v>456</v>
      </c>
      <c r="Z2700" t="s">
        <v>43</v>
      </c>
      <c r="AA2700" t="s">
        <v>457</v>
      </c>
      <c r="AB2700" t="s">
        <v>244</v>
      </c>
      <c r="AC2700">
        <v>30</v>
      </c>
      <c r="AD2700">
        <v>24140</v>
      </c>
      <c r="AE2700">
        <v>48280</v>
      </c>
      <c r="AF2700">
        <v>2</v>
      </c>
      <c r="AG2700">
        <v>7.0000000000000007E-2</v>
      </c>
      <c r="AH2700">
        <v>1434</v>
      </c>
      <c r="AI2700">
        <v>3682.34</v>
      </c>
      <c r="AJ2700">
        <v>77.25</v>
      </c>
    </row>
    <row r="2701" spans="1:36" x14ac:dyDescent="0.3">
      <c r="A2701">
        <v>1076</v>
      </c>
      <c r="B2701" t="s">
        <v>32</v>
      </c>
      <c r="C2701" t="s">
        <v>45</v>
      </c>
      <c r="D2701" t="s">
        <v>401</v>
      </c>
      <c r="E2701" t="s">
        <v>29</v>
      </c>
      <c r="F2701" t="s">
        <v>468</v>
      </c>
      <c r="G2701" t="s">
        <v>400</v>
      </c>
      <c r="H2701" t="s">
        <v>403</v>
      </c>
      <c r="I2701" t="s">
        <v>44</v>
      </c>
      <c r="J2701" t="s">
        <v>398</v>
      </c>
      <c r="K2701" t="s">
        <v>399</v>
      </c>
      <c r="L2701" t="s">
        <v>35</v>
      </c>
      <c r="M2701" t="s">
        <v>29</v>
      </c>
      <c r="N2701" t="s">
        <v>399</v>
      </c>
      <c r="O2701" s="1">
        <v>39415</v>
      </c>
      <c r="P2701" s="1">
        <v>39415</v>
      </c>
      <c r="Q2701" s="1">
        <v>39415</v>
      </c>
      <c r="R2701" s="2">
        <f t="shared" si="126"/>
        <v>0</v>
      </c>
      <c r="S2701" s="2">
        <f t="shared" si="127"/>
        <v>0</v>
      </c>
      <c r="T2701" s="2">
        <f t="shared" si="128"/>
        <v>0</v>
      </c>
      <c r="U2701" t="s">
        <v>400</v>
      </c>
      <c r="V2701" t="s">
        <v>41</v>
      </c>
      <c r="W2701" t="s">
        <v>36</v>
      </c>
      <c r="X2701" t="s">
        <v>37</v>
      </c>
      <c r="Y2701" t="s">
        <v>39</v>
      </c>
      <c r="Z2701" t="s">
        <v>43</v>
      </c>
      <c r="AA2701" t="s">
        <v>42</v>
      </c>
      <c r="AB2701" t="s">
        <v>40</v>
      </c>
      <c r="AC2701">
        <v>60</v>
      </c>
      <c r="AD2701">
        <v>10044</v>
      </c>
      <c r="AE2701">
        <v>95418</v>
      </c>
      <c r="AF2701">
        <v>9.5</v>
      </c>
      <c r="AG2701">
        <v>0.16</v>
      </c>
      <c r="AH2701">
        <v>7341</v>
      </c>
      <c r="AI2701">
        <v>10879.28</v>
      </c>
      <c r="AJ2701">
        <v>152.66999999999999</v>
      </c>
    </row>
    <row r="2702" spans="1:36" x14ac:dyDescent="0.3">
      <c r="A2702">
        <v>2546</v>
      </c>
      <c r="B2702" t="s">
        <v>32</v>
      </c>
      <c r="C2702" t="s">
        <v>45</v>
      </c>
      <c r="D2702" t="s">
        <v>401</v>
      </c>
      <c r="E2702" t="s">
        <v>29</v>
      </c>
      <c r="F2702" t="s">
        <v>1184</v>
      </c>
      <c r="G2702" t="s">
        <v>400</v>
      </c>
      <c r="H2702" t="s">
        <v>403</v>
      </c>
      <c r="I2702" t="s">
        <v>164</v>
      </c>
      <c r="J2702" t="s">
        <v>398</v>
      </c>
      <c r="K2702" t="s">
        <v>399</v>
      </c>
      <c r="L2702" t="s">
        <v>35</v>
      </c>
      <c r="M2702" t="s">
        <v>29</v>
      </c>
      <c r="N2702" t="s">
        <v>399</v>
      </c>
      <c r="O2702" s="1">
        <v>39486</v>
      </c>
      <c r="P2702" s="1">
        <v>39486</v>
      </c>
      <c r="Q2702" s="1">
        <v>39486</v>
      </c>
      <c r="R2702" s="2">
        <f t="shared" si="126"/>
        <v>0</v>
      </c>
      <c r="S2702" s="2">
        <f t="shared" si="127"/>
        <v>0</v>
      </c>
      <c r="T2702" s="2">
        <f t="shared" si="128"/>
        <v>0</v>
      </c>
      <c r="U2702" t="s">
        <v>400</v>
      </c>
      <c r="V2702" t="s">
        <v>179</v>
      </c>
      <c r="W2702" t="s">
        <v>36</v>
      </c>
      <c r="X2702" t="s">
        <v>37</v>
      </c>
      <c r="Y2702" t="s">
        <v>974</v>
      </c>
      <c r="Z2702" t="s">
        <v>82</v>
      </c>
      <c r="AA2702" t="s">
        <v>180</v>
      </c>
      <c r="AB2702" t="s">
        <v>178</v>
      </c>
      <c r="AC2702">
        <v>84</v>
      </c>
      <c r="AD2702">
        <v>210</v>
      </c>
      <c r="AE2702">
        <v>8055.6</v>
      </c>
      <c r="AF2702">
        <v>38.36</v>
      </c>
      <c r="AG2702">
        <v>0.46</v>
      </c>
      <c r="AH2702">
        <v>63</v>
      </c>
      <c r="AI2702">
        <v>740.16</v>
      </c>
      <c r="AJ2702">
        <v>12.89</v>
      </c>
    </row>
    <row r="2703" spans="1:36" x14ac:dyDescent="0.3">
      <c r="A2703">
        <v>1106</v>
      </c>
      <c r="B2703" t="s">
        <v>32</v>
      </c>
      <c r="C2703" t="s">
        <v>45</v>
      </c>
      <c r="D2703" t="s">
        <v>401</v>
      </c>
      <c r="E2703" t="s">
        <v>29</v>
      </c>
      <c r="F2703" t="s">
        <v>495</v>
      </c>
      <c r="G2703" t="s">
        <v>400</v>
      </c>
      <c r="H2703" t="s">
        <v>403</v>
      </c>
      <c r="I2703" t="s">
        <v>94</v>
      </c>
      <c r="J2703" t="s">
        <v>398</v>
      </c>
      <c r="K2703" t="s">
        <v>399</v>
      </c>
      <c r="L2703" t="s">
        <v>35</v>
      </c>
      <c r="M2703" t="s">
        <v>29</v>
      </c>
      <c r="N2703" t="s">
        <v>399</v>
      </c>
      <c r="O2703" s="1">
        <v>39517</v>
      </c>
      <c r="P2703" s="1">
        <v>39517</v>
      </c>
      <c r="Q2703" s="1">
        <v>39517</v>
      </c>
      <c r="R2703" s="2">
        <f t="shared" si="126"/>
        <v>0</v>
      </c>
      <c r="S2703" s="2">
        <f t="shared" si="127"/>
        <v>0</v>
      </c>
      <c r="T2703" s="2">
        <f t="shared" si="128"/>
        <v>0</v>
      </c>
      <c r="U2703" t="s">
        <v>400</v>
      </c>
      <c r="V2703" t="s">
        <v>41</v>
      </c>
      <c r="W2703" t="s">
        <v>36</v>
      </c>
      <c r="X2703" t="s">
        <v>37</v>
      </c>
      <c r="Y2703" t="s">
        <v>114</v>
      </c>
      <c r="Z2703" t="s">
        <v>74</v>
      </c>
      <c r="AA2703" t="s">
        <v>116</v>
      </c>
      <c r="AB2703" t="s">
        <v>115</v>
      </c>
      <c r="AC2703">
        <v>60</v>
      </c>
      <c r="AD2703">
        <v>2106</v>
      </c>
      <c r="AE2703">
        <v>6402.24</v>
      </c>
      <c r="AF2703">
        <v>3.04</v>
      </c>
      <c r="AG2703">
        <v>0.05</v>
      </c>
      <c r="AH2703">
        <v>113</v>
      </c>
      <c r="AI2703">
        <v>919.2</v>
      </c>
      <c r="AJ2703">
        <v>10.24</v>
      </c>
    </row>
    <row r="2704" spans="1:36" x14ac:dyDescent="0.3">
      <c r="A2704">
        <v>1946</v>
      </c>
      <c r="B2704" t="s">
        <v>32</v>
      </c>
      <c r="C2704" t="s">
        <v>45</v>
      </c>
      <c r="D2704" t="s">
        <v>401</v>
      </c>
      <c r="E2704" t="s">
        <v>29</v>
      </c>
      <c r="F2704" t="s">
        <v>973</v>
      </c>
      <c r="G2704" t="s">
        <v>400</v>
      </c>
      <c r="H2704" t="s">
        <v>403</v>
      </c>
      <c r="I2704" t="s">
        <v>164</v>
      </c>
      <c r="J2704" t="s">
        <v>398</v>
      </c>
      <c r="K2704" t="s">
        <v>399</v>
      </c>
      <c r="L2704" t="s">
        <v>35</v>
      </c>
      <c r="M2704" t="s">
        <v>29</v>
      </c>
      <c r="N2704" t="s">
        <v>399</v>
      </c>
      <c r="O2704" s="1">
        <v>39538</v>
      </c>
      <c r="P2704" s="1">
        <v>39538</v>
      </c>
      <c r="Q2704" s="1">
        <v>39538</v>
      </c>
      <c r="R2704" s="2">
        <f t="shared" si="126"/>
        <v>0</v>
      </c>
      <c r="S2704" s="2">
        <f t="shared" si="127"/>
        <v>0</v>
      </c>
      <c r="T2704" s="2">
        <f t="shared" si="128"/>
        <v>0</v>
      </c>
      <c r="U2704" t="s">
        <v>400</v>
      </c>
      <c r="V2704" t="s">
        <v>179</v>
      </c>
      <c r="W2704" t="s">
        <v>36</v>
      </c>
      <c r="X2704" t="s">
        <v>37</v>
      </c>
      <c r="Y2704" t="s">
        <v>974</v>
      </c>
      <c r="Z2704" t="s">
        <v>82</v>
      </c>
      <c r="AA2704" t="s">
        <v>180</v>
      </c>
      <c r="AB2704" t="s">
        <v>178</v>
      </c>
      <c r="AC2704">
        <v>84</v>
      </c>
      <c r="AD2704">
        <v>630</v>
      </c>
      <c r="AE2704">
        <v>6041.7</v>
      </c>
      <c r="AF2704">
        <v>9.59</v>
      </c>
      <c r="AG2704">
        <v>0.11</v>
      </c>
      <c r="AH2704">
        <v>185</v>
      </c>
      <c r="AI2704">
        <v>1214.2</v>
      </c>
      <c r="AJ2704">
        <v>9.67</v>
      </c>
    </row>
    <row r="2705" spans="1:36" x14ac:dyDescent="0.3">
      <c r="A2705">
        <v>1090</v>
      </c>
      <c r="B2705" t="s">
        <v>32</v>
      </c>
      <c r="C2705" t="s">
        <v>45</v>
      </c>
      <c r="D2705" t="s">
        <v>401</v>
      </c>
      <c r="E2705" t="s">
        <v>29</v>
      </c>
      <c r="F2705" t="s">
        <v>484</v>
      </c>
      <c r="G2705" t="s">
        <v>400</v>
      </c>
      <c r="H2705" t="s">
        <v>403</v>
      </c>
      <c r="I2705" t="s">
        <v>66</v>
      </c>
      <c r="J2705" t="s">
        <v>398</v>
      </c>
      <c r="K2705" t="s">
        <v>399</v>
      </c>
      <c r="L2705" t="s">
        <v>35</v>
      </c>
      <c r="M2705" t="s">
        <v>29</v>
      </c>
      <c r="N2705" t="s">
        <v>399</v>
      </c>
      <c r="O2705" s="1">
        <v>39546</v>
      </c>
      <c r="P2705" s="1">
        <v>39543</v>
      </c>
      <c r="Q2705" s="1">
        <v>39543</v>
      </c>
      <c r="R2705" s="2">
        <f t="shared" si="126"/>
        <v>0</v>
      </c>
      <c r="S2705" s="2">
        <f t="shared" si="127"/>
        <v>-3</v>
      </c>
      <c r="T2705" s="2">
        <f t="shared" si="128"/>
        <v>0</v>
      </c>
      <c r="U2705" t="s">
        <v>400</v>
      </c>
      <c r="V2705" t="s">
        <v>41</v>
      </c>
      <c r="W2705" t="s">
        <v>36</v>
      </c>
      <c r="X2705" t="s">
        <v>37</v>
      </c>
      <c r="Y2705" t="s">
        <v>79</v>
      </c>
      <c r="Z2705" t="s">
        <v>82</v>
      </c>
      <c r="AA2705" t="s">
        <v>81</v>
      </c>
      <c r="AB2705" t="s">
        <v>80</v>
      </c>
      <c r="AC2705">
        <v>60</v>
      </c>
      <c r="AD2705">
        <v>120</v>
      </c>
      <c r="AE2705">
        <v>182.4</v>
      </c>
      <c r="AF2705">
        <v>1.52</v>
      </c>
      <c r="AG2705">
        <v>0.03</v>
      </c>
      <c r="AH2705">
        <v>5092</v>
      </c>
      <c r="AI2705">
        <v>8118.64</v>
      </c>
      <c r="AJ2705">
        <v>0.28999999999999998</v>
      </c>
    </row>
    <row r="2706" spans="1:36" x14ac:dyDescent="0.3">
      <c r="A2706">
        <v>1093</v>
      </c>
      <c r="B2706" t="s">
        <v>32</v>
      </c>
      <c r="C2706" t="s">
        <v>45</v>
      </c>
      <c r="D2706" t="s">
        <v>401</v>
      </c>
      <c r="E2706" t="s">
        <v>29</v>
      </c>
      <c r="F2706" t="s">
        <v>484</v>
      </c>
      <c r="G2706" t="s">
        <v>400</v>
      </c>
      <c r="H2706" t="s">
        <v>403</v>
      </c>
      <c r="I2706" t="s">
        <v>44</v>
      </c>
      <c r="J2706" t="s">
        <v>398</v>
      </c>
      <c r="K2706" t="s">
        <v>399</v>
      </c>
      <c r="L2706" t="s">
        <v>35</v>
      </c>
      <c r="M2706" t="s">
        <v>29</v>
      </c>
      <c r="N2706" t="s">
        <v>399</v>
      </c>
      <c r="O2706" s="1">
        <v>39546</v>
      </c>
      <c r="P2706" s="1">
        <v>39543</v>
      </c>
      <c r="Q2706" s="1">
        <v>39543</v>
      </c>
      <c r="R2706" s="2">
        <f t="shared" si="126"/>
        <v>0</v>
      </c>
      <c r="S2706" s="2">
        <f t="shared" si="127"/>
        <v>-3</v>
      </c>
      <c r="T2706" s="2">
        <f t="shared" si="128"/>
        <v>0</v>
      </c>
      <c r="U2706" t="s">
        <v>400</v>
      </c>
      <c r="V2706" t="s">
        <v>41</v>
      </c>
      <c r="W2706" t="s">
        <v>36</v>
      </c>
      <c r="X2706" t="s">
        <v>37</v>
      </c>
      <c r="Y2706" t="s">
        <v>456</v>
      </c>
      <c r="Z2706" t="s">
        <v>43</v>
      </c>
      <c r="AA2706" t="s">
        <v>457</v>
      </c>
      <c r="AB2706" t="s">
        <v>244</v>
      </c>
      <c r="AC2706">
        <v>30</v>
      </c>
      <c r="AD2706">
        <v>52240</v>
      </c>
      <c r="AE2706">
        <v>104480</v>
      </c>
      <c r="AF2706">
        <v>2</v>
      </c>
      <c r="AG2706">
        <v>7.0000000000000007E-2</v>
      </c>
      <c r="AH2706">
        <v>4230</v>
      </c>
      <c r="AI2706">
        <v>8771.34</v>
      </c>
      <c r="AJ2706">
        <v>167.17</v>
      </c>
    </row>
    <row r="2707" spans="1:36" x14ac:dyDescent="0.3">
      <c r="A2707">
        <v>1482</v>
      </c>
      <c r="B2707" t="s">
        <v>32</v>
      </c>
      <c r="C2707" t="s">
        <v>45</v>
      </c>
      <c r="D2707" t="s">
        <v>401</v>
      </c>
      <c r="E2707" t="s">
        <v>29</v>
      </c>
      <c r="F2707" t="s">
        <v>484</v>
      </c>
      <c r="G2707" t="s">
        <v>400</v>
      </c>
      <c r="H2707" t="s">
        <v>403</v>
      </c>
      <c r="I2707" t="s">
        <v>44</v>
      </c>
      <c r="J2707" t="s">
        <v>398</v>
      </c>
      <c r="K2707" t="s">
        <v>399</v>
      </c>
      <c r="L2707" t="s">
        <v>35</v>
      </c>
      <c r="M2707" t="s">
        <v>29</v>
      </c>
      <c r="N2707" t="s">
        <v>399</v>
      </c>
      <c r="O2707" s="1">
        <v>39546</v>
      </c>
      <c r="P2707" s="1">
        <v>39546</v>
      </c>
      <c r="Q2707" s="1">
        <v>39546</v>
      </c>
      <c r="R2707" s="2">
        <f t="shared" si="126"/>
        <v>0</v>
      </c>
      <c r="S2707" s="2">
        <f t="shared" si="127"/>
        <v>0</v>
      </c>
      <c r="T2707" s="2">
        <f t="shared" si="128"/>
        <v>0</v>
      </c>
      <c r="U2707" t="s">
        <v>400</v>
      </c>
      <c r="V2707" t="s">
        <v>41</v>
      </c>
      <c r="W2707" t="s">
        <v>36</v>
      </c>
      <c r="X2707" t="s">
        <v>37</v>
      </c>
      <c r="Y2707" t="s">
        <v>456</v>
      </c>
      <c r="Z2707" t="s">
        <v>43</v>
      </c>
      <c r="AA2707" t="s">
        <v>457</v>
      </c>
      <c r="AB2707" t="s">
        <v>244</v>
      </c>
      <c r="AC2707">
        <v>30</v>
      </c>
      <c r="AD2707">
        <v>50000</v>
      </c>
      <c r="AE2707">
        <v>100000</v>
      </c>
      <c r="AF2707">
        <v>2</v>
      </c>
      <c r="AG2707">
        <v>7.0000000000000007E-2</v>
      </c>
      <c r="AH2707">
        <v>3584</v>
      </c>
      <c r="AI2707">
        <v>8405.91</v>
      </c>
      <c r="AJ2707">
        <v>160</v>
      </c>
    </row>
    <row r="2708" spans="1:36" x14ac:dyDescent="0.3">
      <c r="A2708">
        <v>1092</v>
      </c>
      <c r="B2708" t="s">
        <v>32</v>
      </c>
      <c r="C2708" t="s">
        <v>45</v>
      </c>
      <c r="D2708" t="s">
        <v>401</v>
      </c>
      <c r="E2708" t="s">
        <v>29</v>
      </c>
      <c r="F2708" t="s">
        <v>486</v>
      </c>
      <c r="G2708" t="s">
        <v>400</v>
      </c>
      <c r="H2708" t="s">
        <v>403</v>
      </c>
      <c r="I2708" t="s">
        <v>66</v>
      </c>
      <c r="J2708" t="s">
        <v>398</v>
      </c>
      <c r="K2708" t="s">
        <v>399</v>
      </c>
      <c r="L2708" t="s">
        <v>35</v>
      </c>
      <c r="M2708" t="s">
        <v>29</v>
      </c>
      <c r="N2708" t="s">
        <v>399</v>
      </c>
      <c r="O2708" s="1">
        <v>39556</v>
      </c>
      <c r="P2708" s="1">
        <v>39556</v>
      </c>
      <c r="Q2708" s="1">
        <v>39556</v>
      </c>
      <c r="R2708" s="2">
        <f t="shared" si="126"/>
        <v>0</v>
      </c>
      <c r="S2708" s="2">
        <f t="shared" si="127"/>
        <v>0</v>
      </c>
      <c r="T2708" s="2">
        <f t="shared" si="128"/>
        <v>0</v>
      </c>
      <c r="U2708" t="s">
        <v>400</v>
      </c>
      <c r="V2708" t="s">
        <v>41</v>
      </c>
      <c r="W2708" t="s">
        <v>36</v>
      </c>
      <c r="X2708" t="s">
        <v>50</v>
      </c>
      <c r="Y2708" t="s">
        <v>416</v>
      </c>
      <c r="Z2708" t="s">
        <v>163</v>
      </c>
      <c r="AA2708" t="s">
        <v>64</v>
      </c>
      <c r="AB2708" t="s">
        <v>115</v>
      </c>
      <c r="AC2708">
        <v>240</v>
      </c>
      <c r="AD2708">
        <v>2744</v>
      </c>
      <c r="AE2708">
        <v>6695.36</v>
      </c>
      <c r="AF2708">
        <v>2.44</v>
      </c>
      <c r="AG2708">
        <v>0.01</v>
      </c>
      <c r="AH2708">
        <v>998</v>
      </c>
      <c r="AI2708">
        <v>3894.6</v>
      </c>
      <c r="AJ2708">
        <v>10.71</v>
      </c>
    </row>
    <row r="2709" spans="1:36" x14ac:dyDescent="0.3">
      <c r="A2709">
        <v>2588</v>
      </c>
      <c r="B2709" t="s">
        <v>32</v>
      </c>
      <c r="C2709" t="s">
        <v>45</v>
      </c>
      <c r="D2709" t="s">
        <v>401</v>
      </c>
      <c r="E2709" t="s">
        <v>29</v>
      </c>
      <c r="F2709" t="s">
        <v>1198</v>
      </c>
      <c r="G2709" t="s">
        <v>400</v>
      </c>
      <c r="H2709" t="s">
        <v>403</v>
      </c>
      <c r="I2709" t="s">
        <v>183</v>
      </c>
      <c r="J2709" t="s">
        <v>398</v>
      </c>
      <c r="K2709" t="s">
        <v>399</v>
      </c>
      <c r="L2709" t="s">
        <v>35</v>
      </c>
      <c r="M2709" t="s">
        <v>29</v>
      </c>
      <c r="N2709" t="s">
        <v>399</v>
      </c>
      <c r="O2709" s="1">
        <v>39559</v>
      </c>
      <c r="P2709" s="1">
        <v>39559</v>
      </c>
      <c r="Q2709" s="1">
        <v>39559</v>
      </c>
      <c r="R2709" s="2">
        <f t="shared" si="126"/>
        <v>0</v>
      </c>
      <c r="S2709" s="2">
        <f t="shared" si="127"/>
        <v>0</v>
      </c>
      <c r="T2709" s="2">
        <f t="shared" si="128"/>
        <v>0</v>
      </c>
      <c r="U2709" t="s">
        <v>400</v>
      </c>
      <c r="V2709" t="s">
        <v>41</v>
      </c>
      <c r="W2709" t="s">
        <v>36</v>
      </c>
      <c r="X2709" t="s">
        <v>37</v>
      </c>
      <c r="Y2709" t="s">
        <v>221</v>
      </c>
      <c r="Z2709" t="s">
        <v>74</v>
      </c>
      <c r="AA2709" t="s">
        <v>222</v>
      </c>
      <c r="AB2709" t="s">
        <v>63</v>
      </c>
      <c r="AC2709">
        <v>60</v>
      </c>
      <c r="AD2709">
        <v>3000</v>
      </c>
      <c r="AE2709">
        <v>10200</v>
      </c>
      <c r="AF2709">
        <v>3.4</v>
      </c>
      <c r="AG2709">
        <v>0.06</v>
      </c>
      <c r="AH2709">
        <v>168</v>
      </c>
      <c r="AI2709">
        <v>1074.95</v>
      </c>
      <c r="AJ2709">
        <v>16.32</v>
      </c>
    </row>
    <row r="2710" spans="1:36" x14ac:dyDescent="0.3">
      <c r="A2710">
        <v>1316</v>
      </c>
      <c r="B2710" t="s">
        <v>32</v>
      </c>
      <c r="C2710" t="s">
        <v>45</v>
      </c>
      <c r="D2710" t="s">
        <v>401</v>
      </c>
      <c r="E2710" t="s">
        <v>29</v>
      </c>
      <c r="F2710" t="s">
        <v>484</v>
      </c>
      <c r="G2710" t="s">
        <v>400</v>
      </c>
      <c r="H2710" t="s">
        <v>403</v>
      </c>
      <c r="I2710" t="s">
        <v>44</v>
      </c>
      <c r="J2710" t="s">
        <v>398</v>
      </c>
      <c r="K2710" t="s">
        <v>399</v>
      </c>
      <c r="L2710" t="s">
        <v>35</v>
      </c>
      <c r="M2710" t="s">
        <v>29</v>
      </c>
      <c r="N2710" t="s">
        <v>399</v>
      </c>
      <c r="O2710" s="1">
        <v>39546</v>
      </c>
      <c r="P2710" s="1">
        <v>39584</v>
      </c>
      <c r="Q2710" s="1">
        <v>39584</v>
      </c>
      <c r="R2710" s="2">
        <f t="shared" si="126"/>
        <v>0</v>
      </c>
      <c r="S2710" s="2">
        <f t="shared" si="127"/>
        <v>38</v>
      </c>
      <c r="T2710" s="2">
        <f t="shared" si="128"/>
        <v>0</v>
      </c>
      <c r="U2710" t="s">
        <v>400</v>
      </c>
      <c r="V2710" t="s">
        <v>41</v>
      </c>
      <c r="W2710" t="s">
        <v>36</v>
      </c>
      <c r="X2710" t="s">
        <v>37</v>
      </c>
      <c r="Y2710" t="s">
        <v>155</v>
      </c>
      <c r="Z2710" t="s">
        <v>43</v>
      </c>
      <c r="AA2710" t="s">
        <v>157</v>
      </c>
      <c r="AB2710" t="s">
        <v>156</v>
      </c>
      <c r="AC2710">
        <v>60</v>
      </c>
      <c r="AD2710">
        <v>73012</v>
      </c>
      <c r="AE2710">
        <v>540288.80000000005</v>
      </c>
      <c r="AF2710">
        <v>7.4</v>
      </c>
      <c r="AG2710">
        <v>0.12</v>
      </c>
      <c r="AH2710">
        <v>14083</v>
      </c>
      <c r="AI2710">
        <v>11053.53</v>
      </c>
      <c r="AJ2710">
        <v>864.46</v>
      </c>
    </row>
    <row r="2711" spans="1:36" x14ac:dyDescent="0.3">
      <c r="A2711">
        <v>1722</v>
      </c>
      <c r="B2711" t="s">
        <v>32</v>
      </c>
      <c r="C2711" t="s">
        <v>45</v>
      </c>
      <c r="D2711" t="s">
        <v>401</v>
      </c>
      <c r="E2711" t="s">
        <v>29</v>
      </c>
      <c r="F2711" t="s">
        <v>873</v>
      </c>
      <c r="G2711" t="s">
        <v>400</v>
      </c>
      <c r="H2711" t="s">
        <v>403</v>
      </c>
      <c r="I2711" t="s">
        <v>44</v>
      </c>
      <c r="J2711" t="s">
        <v>398</v>
      </c>
      <c r="K2711" t="s">
        <v>399</v>
      </c>
      <c r="L2711" t="s">
        <v>35</v>
      </c>
      <c r="M2711" t="s">
        <v>29</v>
      </c>
      <c r="N2711" t="s">
        <v>399</v>
      </c>
      <c r="O2711" s="1">
        <v>39590</v>
      </c>
      <c r="P2711" s="1">
        <v>39590</v>
      </c>
      <c r="Q2711" s="1">
        <v>39590</v>
      </c>
      <c r="R2711" s="2">
        <f t="shared" si="126"/>
        <v>0</v>
      </c>
      <c r="S2711" s="2">
        <f t="shared" si="127"/>
        <v>0</v>
      </c>
      <c r="T2711" s="2">
        <f t="shared" si="128"/>
        <v>0</v>
      </c>
      <c r="U2711" t="s">
        <v>400</v>
      </c>
      <c r="V2711" t="s">
        <v>41</v>
      </c>
      <c r="W2711" t="s">
        <v>36</v>
      </c>
      <c r="X2711" t="s">
        <v>37</v>
      </c>
      <c r="Y2711" t="s">
        <v>155</v>
      </c>
      <c r="Z2711" t="s">
        <v>43</v>
      </c>
      <c r="AA2711" t="s">
        <v>157</v>
      </c>
      <c r="AB2711" t="s">
        <v>156</v>
      </c>
      <c r="AC2711">
        <v>60</v>
      </c>
      <c r="AD2711">
        <v>39000</v>
      </c>
      <c r="AE2711">
        <v>288600</v>
      </c>
      <c r="AF2711">
        <v>7.4</v>
      </c>
      <c r="AG2711">
        <v>0.12</v>
      </c>
      <c r="AH2711">
        <v>7719</v>
      </c>
      <c r="AI2711">
        <v>6260.71</v>
      </c>
      <c r="AJ2711">
        <v>461.76</v>
      </c>
    </row>
    <row r="2712" spans="1:36" x14ac:dyDescent="0.3">
      <c r="A2712">
        <v>2370</v>
      </c>
      <c r="B2712" t="s">
        <v>32</v>
      </c>
      <c r="C2712" t="s">
        <v>45</v>
      </c>
      <c r="D2712" t="s">
        <v>401</v>
      </c>
      <c r="E2712" t="s">
        <v>29</v>
      </c>
      <c r="F2712" t="s">
        <v>1117</v>
      </c>
      <c r="G2712" t="s">
        <v>400</v>
      </c>
      <c r="H2712" t="s">
        <v>403</v>
      </c>
      <c r="I2712" t="s">
        <v>66</v>
      </c>
      <c r="J2712" t="s">
        <v>398</v>
      </c>
      <c r="K2712" t="s">
        <v>399</v>
      </c>
      <c r="L2712" t="s">
        <v>35</v>
      </c>
      <c r="M2712" t="s">
        <v>29</v>
      </c>
      <c r="N2712" t="s">
        <v>399</v>
      </c>
      <c r="O2712" s="1">
        <v>39604</v>
      </c>
      <c r="P2712" s="1">
        <v>39604</v>
      </c>
      <c r="Q2712" s="1">
        <v>39604</v>
      </c>
      <c r="R2712" s="2">
        <f t="shared" si="126"/>
        <v>0</v>
      </c>
      <c r="S2712" s="2">
        <f t="shared" si="127"/>
        <v>0</v>
      </c>
      <c r="T2712" s="2">
        <f t="shared" si="128"/>
        <v>0</v>
      </c>
      <c r="U2712" t="s">
        <v>400</v>
      </c>
      <c r="V2712" t="s">
        <v>41</v>
      </c>
      <c r="W2712" t="s">
        <v>36</v>
      </c>
      <c r="X2712" t="s">
        <v>37</v>
      </c>
      <c r="Y2712" t="s">
        <v>97</v>
      </c>
      <c r="Z2712" t="s">
        <v>74</v>
      </c>
      <c r="AA2712" t="s">
        <v>99</v>
      </c>
      <c r="AB2712" t="s">
        <v>98</v>
      </c>
      <c r="AC2712">
        <v>30</v>
      </c>
      <c r="AD2712">
        <v>33787</v>
      </c>
      <c r="AE2712">
        <v>419634.54</v>
      </c>
      <c r="AF2712">
        <v>12.42</v>
      </c>
      <c r="AG2712">
        <v>0.41</v>
      </c>
      <c r="AH2712">
        <v>6081</v>
      </c>
      <c r="AI2712">
        <v>3316.9</v>
      </c>
      <c r="AJ2712">
        <v>671.42</v>
      </c>
    </row>
    <row r="2713" spans="1:36" x14ac:dyDescent="0.3">
      <c r="A2713">
        <v>1331</v>
      </c>
      <c r="B2713" t="s">
        <v>32</v>
      </c>
      <c r="C2713" t="s">
        <v>45</v>
      </c>
      <c r="D2713" t="s">
        <v>401</v>
      </c>
      <c r="E2713" t="s">
        <v>29</v>
      </c>
      <c r="F2713" t="s">
        <v>656</v>
      </c>
      <c r="G2713" t="s">
        <v>400</v>
      </c>
      <c r="H2713" t="s">
        <v>403</v>
      </c>
      <c r="I2713" t="s">
        <v>144</v>
      </c>
      <c r="J2713" t="s">
        <v>398</v>
      </c>
      <c r="K2713" t="s">
        <v>399</v>
      </c>
      <c r="L2713" t="s">
        <v>35</v>
      </c>
      <c r="M2713" t="s">
        <v>29</v>
      </c>
      <c r="N2713" t="s">
        <v>399</v>
      </c>
      <c r="O2713" s="1">
        <v>39622</v>
      </c>
      <c r="P2713" s="1">
        <v>39622</v>
      </c>
      <c r="Q2713" s="1">
        <v>39622</v>
      </c>
      <c r="R2713" s="2">
        <f t="shared" si="126"/>
        <v>0</v>
      </c>
      <c r="S2713" s="2">
        <f t="shared" si="127"/>
        <v>0</v>
      </c>
      <c r="T2713" s="2">
        <f t="shared" si="128"/>
        <v>0</v>
      </c>
      <c r="U2713" t="s">
        <v>400</v>
      </c>
      <c r="V2713" t="s">
        <v>431</v>
      </c>
      <c r="W2713" t="s">
        <v>36</v>
      </c>
      <c r="X2713" t="s">
        <v>37</v>
      </c>
      <c r="Y2713" t="s">
        <v>429</v>
      </c>
      <c r="Z2713" t="s">
        <v>82</v>
      </c>
      <c r="AA2713" t="s">
        <v>111</v>
      </c>
      <c r="AB2713" t="s">
        <v>430</v>
      </c>
      <c r="AC2713">
        <v>180</v>
      </c>
      <c r="AD2713">
        <v>1428</v>
      </c>
      <c r="AE2713">
        <v>71400</v>
      </c>
      <c r="AF2713">
        <v>50</v>
      </c>
      <c r="AG2713">
        <v>0.28000000000000003</v>
      </c>
      <c r="AH2713">
        <v>2955</v>
      </c>
      <c r="AI2713">
        <v>4551.5200000000004</v>
      </c>
      <c r="AJ2713">
        <v>114.24</v>
      </c>
    </row>
    <row r="2714" spans="1:36" x14ac:dyDescent="0.3">
      <c r="A2714">
        <v>1512</v>
      </c>
      <c r="B2714" t="s">
        <v>32</v>
      </c>
      <c r="C2714" t="s">
        <v>45</v>
      </c>
      <c r="D2714" t="s">
        <v>401</v>
      </c>
      <c r="E2714" t="s">
        <v>29</v>
      </c>
      <c r="F2714" t="s">
        <v>766</v>
      </c>
      <c r="G2714" t="s">
        <v>400</v>
      </c>
      <c r="H2714" t="s">
        <v>403</v>
      </c>
      <c r="I2714" t="s">
        <v>44</v>
      </c>
      <c r="J2714" t="s">
        <v>398</v>
      </c>
      <c r="K2714" t="s">
        <v>399</v>
      </c>
      <c r="L2714" t="s">
        <v>35</v>
      </c>
      <c r="M2714" t="s">
        <v>29</v>
      </c>
      <c r="N2714" t="s">
        <v>399</v>
      </c>
      <c r="O2714" s="1">
        <v>39629</v>
      </c>
      <c r="P2714" s="1">
        <v>39629</v>
      </c>
      <c r="Q2714" s="1">
        <v>39629</v>
      </c>
      <c r="R2714" s="2">
        <f t="shared" si="126"/>
        <v>0</v>
      </c>
      <c r="S2714" s="2">
        <f t="shared" si="127"/>
        <v>0</v>
      </c>
      <c r="T2714" s="2">
        <f t="shared" si="128"/>
        <v>0</v>
      </c>
      <c r="U2714" t="s">
        <v>400</v>
      </c>
      <c r="V2714" t="s">
        <v>41</v>
      </c>
      <c r="W2714" t="s">
        <v>36</v>
      </c>
      <c r="X2714" t="s">
        <v>37</v>
      </c>
      <c r="Y2714" t="s">
        <v>155</v>
      </c>
      <c r="Z2714" t="s">
        <v>43</v>
      </c>
      <c r="AA2714" t="s">
        <v>157</v>
      </c>
      <c r="AB2714" t="s">
        <v>156</v>
      </c>
      <c r="AC2714">
        <v>60</v>
      </c>
      <c r="AD2714">
        <v>90955</v>
      </c>
      <c r="AE2714">
        <v>673067</v>
      </c>
      <c r="AF2714">
        <v>7.4</v>
      </c>
      <c r="AG2714">
        <v>0.12</v>
      </c>
      <c r="AH2714">
        <v>16579</v>
      </c>
      <c r="AI2714">
        <v>8654.7000000000007</v>
      </c>
      <c r="AJ2714">
        <v>1076.9100000000001</v>
      </c>
    </row>
    <row r="2715" spans="1:36" x14ac:dyDescent="0.3">
      <c r="A2715">
        <v>2570</v>
      </c>
      <c r="B2715" t="s">
        <v>32</v>
      </c>
      <c r="C2715" t="s">
        <v>45</v>
      </c>
      <c r="D2715" t="s">
        <v>401</v>
      </c>
      <c r="E2715" t="s">
        <v>29</v>
      </c>
      <c r="F2715" t="s">
        <v>1191</v>
      </c>
      <c r="G2715" t="s">
        <v>400</v>
      </c>
      <c r="H2715" t="s">
        <v>403</v>
      </c>
      <c r="I2715" t="s">
        <v>164</v>
      </c>
      <c r="J2715" t="s">
        <v>398</v>
      </c>
      <c r="K2715" t="s">
        <v>399</v>
      </c>
      <c r="L2715" t="s">
        <v>444</v>
      </c>
      <c r="M2715" t="s">
        <v>29</v>
      </c>
      <c r="N2715" t="s">
        <v>399</v>
      </c>
      <c r="O2715" s="1">
        <v>39647</v>
      </c>
      <c r="P2715" s="1">
        <v>39647</v>
      </c>
      <c r="Q2715" s="1">
        <v>39647</v>
      </c>
      <c r="R2715" s="2">
        <f t="shared" si="126"/>
        <v>0</v>
      </c>
      <c r="S2715" s="2">
        <f t="shared" si="127"/>
        <v>0</v>
      </c>
      <c r="T2715" s="2">
        <f t="shared" si="128"/>
        <v>0</v>
      </c>
      <c r="U2715" t="s">
        <v>400</v>
      </c>
      <c r="V2715" t="s">
        <v>179</v>
      </c>
      <c r="W2715" t="s">
        <v>36</v>
      </c>
      <c r="X2715" t="s">
        <v>37</v>
      </c>
      <c r="Y2715" t="s">
        <v>974</v>
      </c>
      <c r="Z2715" t="s">
        <v>82</v>
      </c>
      <c r="AA2715" t="s">
        <v>180</v>
      </c>
      <c r="AB2715" t="s">
        <v>178</v>
      </c>
      <c r="AC2715">
        <v>84</v>
      </c>
      <c r="AD2715">
        <v>1358</v>
      </c>
      <c r="AE2715">
        <v>13023.22</v>
      </c>
      <c r="AF2715">
        <v>9.59</v>
      </c>
      <c r="AG2715">
        <v>0.11</v>
      </c>
      <c r="AH2715">
        <v>387</v>
      </c>
      <c r="AI2715">
        <v>2107.14</v>
      </c>
      <c r="AJ2715">
        <v>20.84</v>
      </c>
    </row>
    <row r="2716" spans="1:36" x14ac:dyDescent="0.3">
      <c r="A2716">
        <v>1339</v>
      </c>
      <c r="B2716" t="s">
        <v>32</v>
      </c>
      <c r="C2716" t="s">
        <v>45</v>
      </c>
      <c r="D2716" t="s">
        <v>401</v>
      </c>
      <c r="E2716" t="s">
        <v>29</v>
      </c>
      <c r="F2716" t="s">
        <v>661</v>
      </c>
      <c r="G2716" t="s">
        <v>400</v>
      </c>
      <c r="H2716" t="s">
        <v>403</v>
      </c>
      <c r="I2716" t="s">
        <v>194</v>
      </c>
      <c r="J2716" t="s">
        <v>398</v>
      </c>
      <c r="K2716" t="s">
        <v>399</v>
      </c>
      <c r="L2716" t="s">
        <v>35</v>
      </c>
      <c r="M2716" t="s">
        <v>29</v>
      </c>
      <c r="N2716" t="s">
        <v>399</v>
      </c>
      <c r="O2716" s="1">
        <v>39667</v>
      </c>
      <c r="P2716" s="1">
        <v>39667</v>
      </c>
      <c r="Q2716" s="1">
        <v>39667</v>
      </c>
      <c r="R2716" s="2">
        <f t="shared" si="126"/>
        <v>0</v>
      </c>
      <c r="S2716" s="2">
        <f t="shared" si="127"/>
        <v>0</v>
      </c>
      <c r="T2716" s="2">
        <f t="shared" si="128"/>
        <v>0</v>
      </c>
      <c r="U2716" t="s">
        <v>400</v>
      </c>
      <c r="V2716" t="s">
        <v>41</v>
      </c>
      <c r="W2716" t="s">
        <v>36</v>
      </c>
      <c r="X2716" t="s">
        <v>37</v>
      </c>
      <c r="Y2716" t="s">
        <v>155</v>
      </c>
      <c r="Z2716" t="s">
        <v>43</v>
      </c>
      <c r="AA2716" t="s">
        <v>157</v>
      </c>
      <c r="AB2716" t="s">
        <v>156</v>
      </c>
      <c r="AC2716">
        <v>60</v>
      </c>
      <c r="AD2716">
        <v>38975</v>
      </c>
      <c r="AE2716">
        <v>280620</v>
      </c>
      <c r="AF2716">
        <v>7.2</v>
      </c>
      <c r="AG2716">
        <v>0.12</v>
      </c>
      <c r="AH2716">
        <v>13123</v>
      </c>
      <c r="AI2716">
        <v>9161.9500000000007</v>
      </c>
      <c r="AJ2716">
        <v>448.99</v>
      </c>
    </row>
    <row r="2717" spans="1:36" x14ac:dyDescent="0.3">
      <c r="A2717">
        <v>1526</v>
      </c>
      <c r="B2717" t="s">
        <v>32</v>
      </c>
      <c r="C2717" t="s">
        <v>45</v>
      </c>
      <c r="D2717" t="s">
        <v>401</v>
      </c>
      <c r="E2717" t="s">
        <v>29</v>
      </c>
      <c r="F2717" t="s">
        <v>774</v>
      </c>
      <c r="G2717" t="s">
        <v>400</v>
      </c>
      <c r="H2717" t="s">
        <v>403</v>
      </c>
      <c r="I2717" t="s">
        <v>44</v>
      </c>
      <c r="J2717" t="s">
        <v>398</v>
      </c>
      <c r="K2717" t="s">
        <v>399</v>
      </c>
      <c r="L2717" t="s">
        <v>444</v>
      </c>
      <c r="M2717" t="s">
        <v>29</v>
      </c>
      <c r="N2717" t="s">
        <v>399</v>
      </c>
      <c r="O2717" s="1">
        <v>39667</v>
      </c>
      <c r="P2717" s="1">
        <v>39667</v>
      </c>
      <c r="Q2717" s="1">
        <v>39667</v>
      </c>
      <c r="R2717" s="2">
        <f t="shared" si="126"/>
        <v>0</v>
      </c>
      <c r="S2717" s="2">
        <f t="shared" si="127"/>
        <v>0</v>
      </c>
      <c r="T2717" s="2">
        <f t="shared" si="128"/>
        <v>0</v>
      </c>
      <c r="U2717" t="s">
        <v>400</v>
      </c>
      <c r="V2717" t="s">
        <v>41</v>
      </c>
      <c r="W2717" t="s">
        <v>36</v>
      </c>
      <c r="X2717" t="s">
        <v>37</v>
      </c>
      <c r="Y2717" t="s">
        <v>187</v>
      </c>
      <c r="Z2717" t="s">
        <v>43</v>
      </c>
      <c r="AA2717" t="s">
        <v>189</v>
      </c>
      <c r="AB2717" t="s">
        <v>188</v>
      </c>
      <c r="AC2717">
        <v>60</v>
      </c>
      <c r="AD2717">
        <v>16610</v>
      </c>
      <c r="AE2717">
        <v>224235</v>
      </c>
      <c r="AF2717">
        <v>13.5</v>
      </c>
      <c r="AG2717">
        <v>0.22</v>
      </c>
      <c r="AH2717">
        <v>2298</v>
      </c>
      <c r="AI2717">
        <v>3733.57</v>
      </c>
      <c r="AJ2717">
        <v>358.78</v>
      </c>
    </row>
    <row r="2718" spans="1:36" x14ac:dyDescent="0.3">
      <c r="A2718">
        <v>1161</v>
      </c>
      <c r="B2718" t="s">
        <v>32</v>
      </c>
      <c r="C2718" t="s">
        <v>45</v>
      </c>
      <c r="D2718" t="s">
        <v>401</v>
      </c>
      <c r="E2718" t="s">
        <v>29</v>
      </c>
      <c r="F2718" t="s">
        <v>541</v>
      </c>
      <c r="G2718" t="s">
        <v>400</v>
      </c>
      <c r="H2718" t="s">
        <v>403</v>
      </c>
      <c r="I2718" t="s">
        <v>66</v>
      </c>
      <c r="J2718" t="s">
        <v>398</v>
      </c>
      <c r="K2718" t="s">
        <v>399</v>
      </c>
      <c r="L2718" t="s">
        <v>35</v>
      </c>
      <c r="M2718" t="s">
        <v>29</v>
      </c>
      <c r="N2718" t="s">
        <v>399</v>
      </c>
      <c r="O2718" s="1">
        <v>39696</v>
      </c>
      <c r="P2718" s="1">
        <v>39696</v>
      </c>
      <c r="Q2718" s="1">
        <v>39696</v>
      </c>
      <c r="R2718" s="2">
        <f t="shared" si="126"/>
        <v>0</v>
      </c>
      <c r="S2718" s="2">
        <f t="shared" si="127"/>
        <v>0</v>
      </c>
      <c r="T2718" s="2">
        <f t="shared" si="128"/>
        <v>0</v>
      </c>
      <c r="U2718" t="s">
        <v>400</v>
      </c>
      <c r="V2718" t="s">
        <v>41</v>
      </c>
      <c r="W2718" t="s">
        <v>36</v>
      </c>
      <c r="X2718" t="s">
        <v>37</v>
      </c>
      <c r="Y2718" t="s">
        <v>114</v>
      </c>
      <c r="Z2718" t="s">
        <v>74</v>
      </c>
      <c r="AA2718" t="s">
        <v>116</v>
      </c>
      <c r="AB2718" t="s">
        <v>115</v>
      </c>
      <c r="AC2718">
        <v>60</v>
      </c>
      <c r="AD2718">
        <v>528</v>
      </c>
      <c r="AE2718">
        <v>1536.48</v>
      </c>
      <c r="AF2718">
        <v>2.91</v>
      </c>
      <c r="AG2718">
        <v>0.05</v>
      </c>
      <c r="AH2718">
        <v>4211</v>
      </c>
      <c r="AI2718">
        <v>3227.48</v>
      </c>
      <c r="AJ2718">
        <v>2.46</v>
      </c>
    </row>
    <row r="2719" spans="1:36" x14ac:dyDescent="0.3">
      <c r="A2719">
        <v>1167</v>
      </c>
      <c r="B2719" t="s">
        <v>32</v>
      </c>
      <c r="C2719" t="s">
        <v>45</v>
      </c>
      <c r="D2719" t="s">
        <v>401</v>
      </c>
      <c r="E2719" t="s">
        <v>29</v>
      </c>
      <c r="F2719" t="s">
        <v>547</v>
      </c>
      <c r="G2719" t="s">
        <v>400</v>
      </c>
      <c r="H2719" t="s">
        <v>403</v>
      </c>
      <c r="I2719" t="s">
        <v>183</v>
      </c>
      <c r="J2719" t="s">
        <v>398</v>
      </c>
      <c r="K2719" t="s">
        <v>399</v>
      </c>
      <c r="L2719" t="s">
        <v>444</v>
      </c>
      <c r="M2719" t="s">
        <v>29</v>
      </c>
      <c r="N2719" t="s">
        <v>399</v>
      </c>
      <c r="O2719" s="1">
        <v>39731</v>
      </c>
      <c r="P2719" s="1">
        <v>39731</v>
      </c>
      <c r="Q2719" s="1">
        <v>39731</v>
      </c>
      <c r="R2719" s="2">
        <f t="shared" si="126"/>
        <v>0</v>
      </c>
      <c r="S2719" s="2">
        <f t="shared" si="127"/>
        <v>0</v>
      </c>
      <c r="T2719" s="2">
        <f t="shared" si="128"/>
        <v>0</v>
      </c>
      <c r="U2719" t="s">
        <v>400</v>
      </c>
      <c r="V2719" t="s">
        <v>41</v>
      </c>
      <c r="W2719" t="s">
        <v>36</v>
      </c>
      <c r="X2719" t="s">
        <v>37</v>
      </c>
      <c r="Y2719" t="s">
        <v>221</v>
      </c>
      <c r="Z2719" t="s">
        <v>74</v>
      </c>
      <c r="AA2719" t="s">
        <v>222</v>
      </c>
      <c r="AB2719" t="s">
        <v>63</v>
      </c>
      <c r="AC2719">
        <v>60</v>
      </c>
      <c r="AD2719">
        <v>12040</v>
      </c>
      <c r="AE2719">
        <v>38528</v>
      </c>
      <c r="AF2719">
        <v>3.2</v>
      </c>
      <c r="AG2719">
        <v>0.05</v>
      </c>
      <c r="AH2719">
        <v>677</v>
      </c>
      <c r="AI2719">
        <v>1522.92</v>
      </c>
      <c r="AJ2719">
        <v>61.64</v>
      </c>
    </row>
    <row r="2720" spans="1:36" x14ac:dyDescent="0.3">
      <c r="A2720">
        <v>1150</v>
      </c>
      <c r="B2720" t="s">
        <v>32</v>
      </c>
      <c r="C2720" t="s">
        <v>45</v>
      </c>
      <c r="D2720" t="s">
        <v>401</v>
      </c>
      <c r="E2720" t="s">
        <v>29</v>
      </c>
      <c r="F2720" t="s">
        <v>530</v>
      </c>
      <c r="G2720" t="s">
        <v>400</v>
      </c>
      <c r="H2720" t="s">
        <v>403</v>
      </c>
      <c r="I2720" t="s">
        <v>194</v>
      </c>
      <c r="J2720" t="s">
        <v>398</v>
      </c>
      <c r="K2720" t="s">
        <v>399</v>
      </c>
      <c r="L2720" t="s">
        <v>444</v>
      </c>
      <c r="M2720" t="s">
        <v>29</v>
      </c>
      <c r="N2720" t="s">
        <v>399</v>
      </c>
      <c r="O2720" s="1">
        <v>39766</v>
      </c>
      <c r="P2720" s="1">
        <v>39766</v>
      </c>
      <c r="Q2720" s="1">
        <v>39766</v>
      </c>
      <c r="R2720" s="2">
        <f t="shared" si="126"/>
        <v>0</v>
      </c>
      <c r="S2720" s="2">
        <f t="shared" si="127"/>
        <v>0</v>
      </c>
      <c r="T2720" s="2">
        <f t="shared" si="128"/>
        <v>0</v>
      </c>
      <c r="U2720" t="s">
        <v>400</v>
      </c>
      <c r="V2720" t="s">
        <v>41</v>
      </c>
      <c r="W2720" t="s">
        <v>36</v>
      </c>
      <c r="X2720" t="s">
        <v>37</v>
      </c>
      <c r="Y2720" t="s">
        <v>155</v>
      </c>
      <c r="Z2720" t="s">
        <v>43</v>
      </c>
      <c r="AA2720" t="s">
        <v>157</v>
      </c>
      <c r="AB2720" t="s">
        <v>156</v>
      </c>
      <c r="AC2720">
        <v>60</v>
      </c>
      <c r="AD2720">
        <v>125010</v>
      </c>
      <c r="AE2720">
        <v>900072</v>
      </c>
      <c r="AF2720">
        <v>7.2</v>
      </c>
      <c r="AG2720">
        <v>0.12</v>
      </c>
      <c r="AH2720">
        <v>3918</v>
      </c>
      <c r="AI2720">
        <v>1012.43</v>
      </c>
      <c r="AJ2720">
        <v>1440.12</v>
      </c>
    </row>
    <row r="2721" spans="1:36" x14ac:dyDescent="0.3">
      <c r="A2721">
        <v>1178</v>
      </c>
      <c r="B2721" t="s">
        <v>32</v>
      </c>
      <c r="C2721" t="s">
        <v>45</v>
      </c>
      <c r="D2721" t="s">
        <v>401</v>
      </c>
      <c r="E2721" t="s">
        <v>29</v>
      </c>
      <c r="F2721" t="s">
        <v>560</v>
      </c>
      <c r="G2721" t="s">
        <v>400</v>
      </c>
      <c r="H2721" t="s">
        <v>403</v>
      </c>
      <c r="I2721" t="s">
        <v>66</v>
      </c>
      <c r="J2721" t="s">
        <v>398</v>
      </c>
      <c r="K2721" t="s">
        <v>399</v>
      </c>
      <c r="L2721" t="s">
        <v>35</v>
      </c>
      <c r="M2721" t="s">
        <v>29</v>
      </c>
      <c r="N2721" t="s">
        <v>399</v>
      </c>
      <c r="O2721" s="1">
        <v>39766</v>
      </c>
      <c r="P2721" s="1">
        <v>39766</v>
      </c>
      <c r="Q2721" s="1">
        <v>39766</v>
      </c>
      <c r="R2721" s="2">
        <f t="shared" si="126"/>
        <v>0</v>
      </c>
      <c r="S2721" s="2">
        <f t="shared" si="127"/>
        <v>0</v>
      </c>
      <c r="T2721" s="2">
        <f t="shared" si="128"/>
        <v>0</v>
      </c>
      <c r="U2721" t="s">
        <v>400</v>
      </c>
      <c r="V2721" t="s">
        <v>41</v>
      </c>
      <c r="W2721" t="s">
        <v>36</v>
      </c>
      <c r="X2721" t="s">
        <v>37</v>
      </c>
      <c r="Y2721" t="s">
        <v>39</v>
      </c>
      <c r="Z2721" t="s">
        <v>43</v>
      </c>
      <c r="AA2721" t="s">
        <v>42</v>
      </c>
      <c r="AB2721" t="s">
        <v>40</v>
      </c>
      <c r="AC2721">
        <v>60</v>
      </c>
      <c r="AD2721">
        <v>3672</v>
      </c>
      <c r="AE2721">
        <v>34333.199999999997</v>
      </c>
      <c r="AF2721">
        <v>9.35</v>
      </c>
      <c r="AG2721">
        <v>0.16</v>
      </c>
      <c r="AH2721">
        <v>3427</v>
      </c>
      <c r="AI2721">
        <v>3874.22</v>
      </c>
      <c r="AJ2721">
        <v>54.93</v>
      </c>
    </row>
    <row r="2722" spans="1:36" x14ac:dyDescent="0.3">
      <c r="A2722">
        <v>1563</v>
      </c>
      <c r="B2722" t="s">
        <v>32</v>
      </c>
      <c r="C2722" t="s">
        <v>45</v>
      </c>
      <c r="D2722" t="s">
        <v>401</v>
      </c>
      <c r="E2722" t="s">
        <v>29</v>
      </c>
      <c r="F2722" t="s">
        <v>797</v>
      </c>
      <c r="G2722" t="s">
        <v>400</v>
      </c>
      <c r="H2722" t="s">
        <v>403</v>
      </c>
      <c r="I2722" t="s">
        <v>194</v>
      </c>
      <c r="J2722" t="s">
        <v>398</v>
      </c>
      <c r="K2722" t="s">
        <v>399</v>
      </c>
      <c r="L2722" t="s">
        <v>444</v>
      </c>
      <c r="M2722" t="s">
        <v>29</v>
      </c>
      <c r="N2722" t="s">
        <v>399</v>
      </c>
      <c r="O2722" s="1">
        <v>39766</v>
      </c>
      <c r="P2722" s="1">
        <v>39766</v>
      </c>
      <c r="Q2722" s="1">
        <v>39766</v>
      </c>
      <c r="R2722" s="2">
        <f t="shared" si="126"/>
        <v>0</v>
      </c>
      <c r="S2722" s="2">
        <f t="shared" si="127"/>
        <v>0</v>
      </c>
      <c r="T2722" s="2">
        <f t="shared" si="128"/>
        <v>0</v>
      </c>
      <c r="U2722" t="s">
        <v>400</v>
      </c>
      <c r="V2722" t="s">
        <v>41</v>
      </c>
      <c r="W2722" t="s">
        <v>36</v>
      </c>
      <c r="X2722" t="s">
        <v>37</v>
      </c>
      <c r="Y2722" t="s">
        <v>155</v>
      </c>
      <c r="Z2722" t="s">
        <v>43</v>
      </c>
      <c r="AA2722" t="s">
        <v>157</v>
      </c>
      <c r="AB2722" t="s">
        <v>156</v>
      </c>
      <c r="AC2722">
        <v>60</v>
      </c>
      <c r="AD2722">
        <v>125009</v>
      </c>
      <c r="AE2722">
        <v>900064.8</v>
      </c>
      <c r="AF2722">
        <v>7.2</v>
      </c>
      <c r="AG2722">
        <v>0.12</v>
      </c>
      <c r="AH2722">
        <v>7910</v>
      </c>
      <c r="AI2722">
        <v>1012.43</v>
      </c>
      <c r="AJ2722">
        <v>1440.1</v>
      </c>
    </row>
    <row r="2723" spans="1:36" x14ac:dyDescent="0.3">
      <c r="A2723">
        <v>2398</v>
      </c>
      <c r="B2723" t="s">
        <v>32</v>
      </c>
      <c r="C2723" t="s">
        <v>45</v>
      </c>
      <c r="D2723" t="s">
        <v>401</v>
      </c>
      <c r="E2723" t="s">
        <v>29</v>
      </c>
      <c r="F2723" t="s">
        <v>1128</v>
      </c>
      <c r="G2723" t="s">
        <v>400</v>
      </c>
      <c r="H2723" t="s">
        <v>403</v>
      </c>
      <c r="I2723" t="s">
        <v>185</v>
      </c>
      <c r="J2723" t="s">
        <v>398</v>
      </c>
      <c r="K2723" t="s">
        <v>399</v>
      </c>
      <c r="L2723" t="s">
        <v>35</v>
      </c>
      <c r="M2723" t="s">
        <v>29</v>
      </c>
      <c r="N2723" t="s">
        <v>399</v>
      </c>
      <c r="O2723" s="1">
        <v>39779</v>
      </c>
      <c r="P2723" s="1">
        <v>39779</v>
      </c>
      <c r="Q2723" s="1">
        <v>39779</v>
      </c>
      <c r="R2723" s="2">
        <f t="shared" si="126"/>
        <v>0</v>
      </c>
      <c r="S2723" s="2">
        <f t="shared" si="127"/>
        <v>0</v>
      </c>
      <c r="T2723" s="2">
        <f t="shared" si="128"/>
        <v>0</v>
      </c>
      <c r="U2723" t="s">
        <v>400</v>
      </c>
      <c r="V2723" t="s">
        <v>179</v>
      </c>
      <c r="W2723" t="s">
        <v>36</v>
      </c>
      <c r="X2723" t="s">
        <v>37</v>
      </c>
      <c r="Y2723" t="s">
        <v>177</v>
      </c>
      <c r="Z2723" t="s">
        <v>82</v>
      </c>
      <c r="AA2723" t="s">
        <v>180</v>
      </c>
      <c r="AB2723" t="s">
        <v>178</v>
      </c>
      <c r="AC2723">
        <v>336</v>
      </c>
      <c r="AD2723">
        <v>180</v>
      </c>
      <c r="AE2723">
        <v>0</v>
      </c>
      <c r="AF2723">
        <v>0</v>
      </c>
      <c r="AG2723">
        <v>0</v>
      </c>
      <c r="AH2723">
        <v>256</v>
      </c>
      <c r="AI2723">
        <v>2765.64</v>
      </c>
      <c r="AJ2723">
        <v>0</v>
      </c>
    </row>
    <row r="2724" spans="1:36" x14ac:dyDescent="0.3">
      <c r="A2724">
        <v>1747</v>
      </c>
      <c r="B2724" t="s">
        <v>32</v>
      </c>
      <c r="C2724" t="s">
        <v>45</v>
      </c>
      <c r="D2724" t="s">
        <v>401</v>
      </c>
      <c r="E2724" t="s">
        <v>29</v>
      </c>
      <c r="F2724" t="s">
        <v>892</v>
      </c>
      <c r="G2724" t="s">
        <v>400</v>
      </c>
      <c r="H2724" t="s">
        <v>403</v>
      </c>
      <c r="I2724" t="s">
        <v>194</v>
      </c>
      <c r="J2724" t="s">
        <v>398</v>
      </c>
      <c r="K2724" t="s">
        <v>399</v>
      </c>
      <c r="L2724" t="s">
        <v>35</v>
      </c>
      <c r="M2724" t="s">
        <v>29</v>
      </c>
      <c r="N2724" t="s">
        <v>399</v>
      </c>
      <c r="O2724" s="1">
        <v>39800</v>
      </c>
      <c r="P2724" s="1">
        <v>39800</v>
      </c>
      <c r="Q2724" s="1">
        <v>39800</v>
      </c>
      <c r="R2724" s="2">
        <f t="shared" si="126"/>
        <v>0</v>
      </c>
      <c r="S2724" s="2">
        <f t="shared" si="127"/>
        <v>0</v>
      </c>
      <c r="T2724" s="2">
        <f t="shared" si="128"/>
        <v>0</v>
      </c>
      <c r="U2724" t="s">
        <v>400</v>
      </c>
      <c r="V2724" t="s">
        <v>41</v>
      </c>
      <c r="W2724" t="s">
        <v>36</v>
      </c>
      <c r="X2724" t="s">
        <v>37</v>
      </c>
      <c r="Y2724" t="s">
        <v>155</v>
      </c>
      <c r="Z2724" t="s">
        <v>43</v>
      </c>
      <c r="AA2724" t="s">
        <v>157</v>
      </c>
      <c r="AB2724" t="s">
        <v>156</v>
      </c>
      <c r="AC2724">
        <v>60</v>
      </c>
      <c r="AD2724">
        <v>92950</v>
      </c>
      <c r="AE2724">
        <v>669240</v>
      </c>
      <c r="AF2724">
        <v>7.2</v>
      </c>
      <c r="AG2724">
        <v>0.12</v>
      </c>
      <c r="AH2724">
        <v>6883</v>
      </c>
      <c r="AI2724">
        <v>7534.18</v>
      </c>
      <c r="AJ2724">
        <v>1311.71</v>
      </c>
    </row>
    <row r="2725" spans="1:36" x14ac:dyDescent="0.3">
      <c r="A2725">
        <v>1343</v>
      </c>
      <c r="B2725" t="s">
        <v>32</v>
      </c>
      <c r="C2725" t="s">
        <v>45</v>
      </c>
      <c r="D2725" t="s">
        <v>401</v>
      </c>
      <c r="E2725" t="s">
        <v>29</v>
      </c>
      <c r="F2725" t="s">
        <v>665</v>
      </c>
      <c r="G2725" t="s">
        <v>400</v>
      </c>
      <c r="H2725" t="s">
        <v>403</v>
      </c>
      <c r="I2725" t="s">
        <v>66</v>
      </c>
      <c r="J2725" t="s">
        <v>398</v>
      </c>
      <c r="K2725" t="s">
        <v>399</v>
      </c>
      <c r="L2725" t="s">
        <v>35</v>
      </c>
      <c r="M2725" t="s">
        <v>29</v>
      </c>
      <c r="N2725" t="s">
        <v>399</v>
      </c>
      <c r="O2725" s="1">
        <v>39833</v>
      </c>
      <c r="P2725" s="1">
        <v>39833</v>
      </c>
      <c r="Q2725" s="1">
        <v>39833</v>
      </c>
      <c r="R2725" s="2">
        <f t="shared" si="126"/>
        <v>0</v>
      </c>
      <c r="S2725" s="2">
        <f t="shared" si="127"/>
        <v>0</v>
      </c>
      <c r="T2725" s="2">
        <f t="shared" si="128"/>
        <v>0</v>
      </c>
      <c r="U2725" t="s">
        <v>400</v>
      </c>
      <c r="V2725" t="s">
        <v>41</v>
      </c>
      <c r="W2725" t="s">
        <v>36</v>
      </c>
      <c r="X2725" t="s">
        <v>37</v>
      </c>
      <c r="Y2725" t="s">
        <v>39</v>
      </c>
      <c r="Z2725" t="s">
        <v>43</v>
      </c>
      <c r="AA2725" t="s">
        <v>42</v>
      </c>
      <c r="AB2725" t="s">
        <v>40</v>
      </c>
      <c r="AC2725">
        <v>60</v>
      </c>
      <c r="AD2725">
        <v>720</v>
      </c>
      <c r="AE2725">
        <v>6732</v>
      </c>
      <c r="AF2725">
        <v>9.35</v>
      </c>
      <c r="AG2725">
        <v>0.16</v>
      </c>
      <c r="AH2725">
        <v>66</v>
      </c>
      <c r="AI2725">
        <v>772.04</v>
      </c>
      <c r="AJ2725">
        <v>13.19</v>
      </c>
    </row>
    <row r="2726" spans="1:36" x14ac:dyDescent="0.3">
      <c r="A2726">
        <v>1342</v>
      </c>
      <c r="B2726" t="s">
        <v>32</v>
      </c>
      <c r="C2726" t="s">
        <v>45</v>
      </c>
      <c r="D2726" t="s">
        <v>401</v>
      </c>
      <c r="E2726" t="s">
        <v>29</v>
      </c>
      <c r="F2726" t="s">
        <v>664</v>
      </c>
      <c r="G2726" t="s">
        <v>400</v>
      </c>
      <c r="H2726" t="s">
        <v>403</v>
      </c>
      <c r="I2726" t="s">
        <v>66</v>
      </c>
      <c r="J2726" t="s">
        <v>398</v>
      </c>
      <c r="K2726" t="s">
        <v>399</v>
      </c>
      <c r="L2726" t="s">
        <v>35</v>
      </c>
      <c r="M2726" t="s">
        <v>29</v>
      </c>
      <c r="N2726" t="s">
        <v>399</v>
      </c>
      <c r="O2726" s="1">
        <v>39853</v>
      </c>
      <c r="P2726" s="1">
        <v>39853</v>
      </c>
      <c r="Q2726" s="1">
        <v>39853</v>
      </c>
      <c r="R2726" s="2">
        <f t="shared" si="126"/>
        <v>0</v>
      </c>
      <c r="S2726" s="2">
        <f t="shared" si="127"/>
        <v>0</v>
      </c>
      <c r="T2726" s="2">
        <f t="shared" si="128"/>
        <v>0</v>
      </c>
      <c r="U2726" t="s">
        <v>400</v>
      </c>
      <c r="V2726" t="s">
        <v>41</v>
      </c>
      <c r="W2726" t="s">
        <v>36</v>
      </c>
      <c r="X2726" t="s">
        <v>37</v>
      </c>
      <c r="Y2726" t="s">
        <v>39</v>
      </c>
      <c r="Z2726" t="s">
        <v>43</v>
      </c>
      <c r="AA2726" t="s">
        <v>42</v>
      </c>
      <c r="AB2726" t="s">
        <v>40</v>
      </c>
      <c r="AC2726">
        <v>60</v>
      </c>
      <c r="AD2726">
        <v>15048</v>
      </c>
      <c r="AE2726">
        <v>140698.79999999999</v>
      </c>
      <c r="AF2726">
        <v>9.35</v>
      </c>
      <c r="AG2726">
        <v>0.16</v>
      </c>
      <c r="AH2726">
        <v>1448</v>
      </c>
      <c r="AI2726">
        <v>3613.31</v>
      </c>
      <c r="AJ2726">
        <v>275.77</v>
      </c>
    </row>
    <row r="2727" spans="1:36" x14ac:dyDescent="0.3">
      <c r="A2727">
        <v>1144</v>
      </c>
      <c r="B2727" t="s">
        <v>32</v>
      </c>
      <c r="C2727" t="s">
        <v>45</v>
      </c>
      <c r="D2727" t="s">
        <v>401</v>
      </c>
      <c r="E2727" t="s">
        <v>29</v>
      </c>
      <c r="F2727" t="s">
        <v>525</v>
      </c>
      <c r="G2727" t="s">
        <v>400</v>
      </c>
      <c r="H2727" t="s">
        <v>403</v>
      </c>
      <c r="I2727" t="s">
        <v>194</v>
      </c>
      <c r="J2727" t="s">
        <v>398</v>
      </c>
      <c r="K2727" t="s">
        <v>399</v>
      </c>
      <c r="L2727" t="s">
        <v>35</v>
      </c>
      <c r="M2727" t="s">
        <v>29</v>
      </c>
      <c r="N2727" t="s">
        <v>399</v>
      </c>
      <c r="O2727" s="1">
        <v>39865</v>
      </c>
      <c r="P2727" s="1">
        <v>39865</v>
      </c>
      <c r="Q2727" s="1">
        <v>39865</v>
      </c>
      <c r="R2727" s="2">
        <f t="shared" si="126"/>
        <v>0</v>
      </c>
      <c r="S2727" s="2">
        <f t="shared" si="127"/>
        <v>0</v>
      </c>
      <c r="T2727" s="2">
        <f t="shared" si="128"/>
        <v>0</v>
      </c>
      <c r="U2727" t="s">
        <v>400</v>
      </c>
      <c r="V2727" t="s">
        <v>41</v>
      </c>
      <c r="W2727" t="s">
        <v>36</v>
      </c>
      <c r="X2727" t="s">
        <v>37</v>
      </c>
      <c r="Y2727" t="s">
        <v>155</v>
      </c>
      <c r="Z2727" t="s">
        <v>43</v>
      </c>
      <c r="AA2727" t="s">
        <v>157</v>
      </c>
      <c r="AB2727" t="s">
        <v>156</v>
      </c>
      <c r="AC2727">
        <v>60</v>
      </c>
      <c r="AD2727">
        <v>125000</v>
      </c>
      <c r="AE2727">
        <v>900000</v>
      </c>
      <c r="AF2727">
        <v>7.2</v>
      </c>
      <c r="AG2727">
        <v>0.12</v>
      </c>
      <c r="AH2727">
        <v>9228</v>
      </c>
      <c r="AI2727">
        <v>3671.92</v>
      </c>
      <c r="AJ2727">
        <v>1764</v>
      </c>
    </row>
    <row r="2728" spans="1:36" x14ac:dyDescent="0.3">
      <c r="A2728">
        <v>1160</v>
      </c>
      <c r="B2728" t="s">
        <v>32</v>
      </c>
      <c r="C2728" t="s">
        <v>45</v>
      </c>
      <c r="D2728" t="s">
        <v>401</v>
      </c>
      <c r="E2728" t="s">
        <v>29</v>
      </c>
      <c r="F2728" t="s">
        <v>540</v>
      </c>
      <c r="G2728" t="s">
        <v>400</v>
      </c>
      <c r="H2728" t="s">
        <v>403</v>
      </c>
      <c r="I2728" t="s">
        <v>66</v>
      </c>
      <c r="J2728" t="s">
        <v>398</v>
      </c>
      <c r="K2728" t="s">
        <v>399</v>
      </c>
      <c r="L2728" t="s">
        <v>35</v>
      </c>
      <c r="M2728" t="s">
        <v>29</v>
      </c>
      <c r="N2728" t="s">
        <v>399</v>
      </c>
      <c r="O2728" s="1">
        <v>39865</v>
      </c>
      <c r="P2728" s="1">
        <v>39865</v>
      </c>
      <c r="Q2728" s="1">
        <v>39865</v>
      </c>
      <c r="R2728" s="2">
        <f t="shared" si="126"/>
        <v>0</v>
      </c>
      <c r="S2728" s="2">
        <f t="shared" si="127"/>
        <v>0</v>
      </c>
      <c r="T2728" s="2">
        <f t="shared" si="128"/>
        <v>0</v>
      </c>
      <c r="U2728" t="s">
        <v>400</v>
      </c>
      <c r="V2728" t="s">
        <v>41</v>
      </c>
      <c r="W2728" t="s">
        <v>36</v>
      </c>
      <c r="X2728" t="s">
        <v>37</v>
      </c>
      <c r="Y2728" t="s">
        <v>187</v>
      </c>
      <c r="Z2728" t="s">
        <v>43</v>
      </c>
      <c r="AA2728" t="s">
        <v>189</v>
      </c>
      <c r="AB2728" t="s">
        <v>188</v>
      </c>
      <c r="AC2728">
        <v>60</v>
      </c>
      <c r="AD2728">
        <v>13100</v>
      </c>
      <c r="AE2728">
        <v>154580</v>
      </c>
      <c r="AF2728">
        <v>11.8</v>
      </c>
      <c r="AG2728">
        <v>0.2</v>
      </c>
      <c r="AH2728">
        <v>6036</v>
      </c>
      <c r="AI2728">
        <v>3671.92</v>
      </c>
      <c r="AJ2728">
        <v>302.98</v>
      </c>
    </row>
    <row r="2729" spans="1:36" x14ac:dyDescent="0.3">
      <c r="A2729">
        <v>1145</v>
      </c>
      <c r="B2729" t="s">
        <v>32</v>
      </c>
      <c r="C2729" t="s">
        <v>45</v>
      </c>
      <c r="D2729" t="s">
        <v>401</v>
      </c>
      <c r="E2729" t="s">
        <v>29</v>
      </c>
      <c r="F2729" t="s">
        <v>526</v>
      </c>
      <c r="G2729" t="s">
        <v>400</v>
      </c>
      <c r="H2729" t="s">
        <v>403</v>
      </c>
      <c r="I2729" t="s">
        <v>194</v>
      </c>
      <c r="J2729" t="s">
        <v>398</v>
      </c>
      <c r="K2729" t="s">
        <v>399</v>
      </c>
      <c r="L2729" t="s">
        <v>35</v>
      </c>
      <c r="M2729" t="s">
        <v>29</v>
      </c>
      <c r="N2729" t="s">
        <v>399</v>
      </c>
      <c r="O2729" s="1">
        <v>39870</v>
      </c>
      <c r="P2729" s="1">
        <v>39865</v>
      </c>
      <c r="Q2729" s="1">
        <v>39865</v>
      </c>
      <c r="R2729" s="2">
        <f t="shared" si="126"/>
        <v>0</v>
      </c>
      <c r="S2729" s="2">
        <f t="shared" si="127"/>
        <v>-5</v>
      </c>
      <c r="T2729" s="2">
        <f t="shared" si="128"/>
        <v>0</v>
      </c>
      <c r="U2729" t="s">
        <v>400</v>
      </c>
      <c r="V2729" t="s">
        <v>41</v>
      </c>
      <c r="W2729" t="s">
        <v>36</v>
      </c>
      <c r="X2729" t="s">
        <v>37</v>
      </c>
      <c r="Y2729" t="s">
        <v>155</v>
      </c>
      <c r="Z2729" t="s">
        <v>43</v>
      </c>
      <c r="AA2729" t="s">
        <v>157</v>
      </c>
      <c r="AB2729" t="s">
        <v>156</v>
      </c>
      <c r="AC2729">
        <v>60</v>
      </c>
      <c r="AD2729">
        <v>32067</v>
      </c>
      <c r="AE2729">
        <v>230882.4</v>
      </c>
      <c r="AF2729">
        <v>7.2</v>
      </c>
      <c r="AG2729">
        <v>0.12</v>
      </c>
      <c r="AH2729">
        <v>2382</v>
      </c>
      <c r="AI2729">
        <v>3671.92</v>
      </c>
      <c r="AJ2729">
        <v>452.53</v>
      </c>
    </row>
    <row r="2730" spans="1:36" x14ac:dyDescent="0.3">
      <c r="A2730">
        <v>1761</v>
      </c>
      <c r="B2730" t="s">
        <v>32</v>
      </c>
      <c r="C2730" t="s">
        <v>45</v>
      </c>
      <c r="D2730" t="s">
        <v>401</v>
      </c>
      <c r="E2730" t="s">
        <v>29</v>
      </c>
      <c r="F2730" t="s">
        <v>526</v>
      </c>
      <c r="G2730" t="s">
        <v>400</v>
      </c>
      <c r="H2730" t="s">
        <v>403</v>
      </c>
      <c r="I2730" t="s">
        <v>194</v>
      </c>
      <c r="J2730" t="s">
        <v>398</v>
      </c>
      <c r="K2730" t="s">
        <v>399</v>
      </c>
      <c r="L2730" t="s">
        <v>35</v>
      </c>
      <c r="M2730" t="s">
        <v>29</v>
      </c>
      <c r="N2730" t="s">
        <v>399</v>
      </c>
      <c r="O2730" s="1">
        <v>39870</v>
      </c>
      <c r="P2730" s="1">
        <v>39870</v>
      </c>
      <c r="Q2730" s="1">
        <v>39870</v>
      </c>
      <c r="R2730" s="2">
        <f t="shared" si="126"/>
        <v>0</v>
      </c>
      <c r="S2730" s="2">
        <f t="shared" si="127"/>
        <v>0</v>
      </c>
      <c r="T2730" s="2">
        <f t="shared" si="128"/>
        <v>0</v>
      </c>
      <c r="U2730" t="s">
        <v>400</v>
      </c>
      <c r="V2730" t="s">
        <v>41</v>
      </c>
      <c r="W2730" t="s">
        <v>36</v>
      </c>
      <c r="X2730" t="s">
        <v>37</v>
      </c>
      <c r="Y2730" t="s">
        <v>155</v>
      </c>
      <c r="Z2730" t="s">
        <v>43</v>
      </c>
      <c r="AA2730" t="s">
        <v>157</v>
      </c>
      <c r="AB2730" t="s">
        <v>156</v>
      </c>
      <c r="AC2730">
        <v>60</v>
      </c>
      <c r="AD2730">
        <v>92933</v>
      </c>
      <c r="AE2730">
        <v>669117.6</v>
      </c>
      <c r="AF2730">
        <v>7.2</v>
      </c>
      <c r="AG2730">
        <v>0.12</v>
      </c>
      <c r="AH2730">
        <v>7011</v>
      </c>
      <c r="AI2730">
        <v>7199.72</v>
      </c>
      <c r="AJ2730">
        <v>1311.47</v>
      </c>
    </row>
    <row r="2731" spans="1:36" x14ac:dyDescent="0.3">
      <c r="A2731">
        <v>1163</v>
      </c>
      <c r="B2731" t="s">
        <v>32</v>
      </c>
      <c r="C2731" t="s">
        <v>45</v>
      </c>
      <c r="D2731" t="s">
        <v>401</v>
      </c>
      <c r="E2731" t="s">
        <v>29</v>
      </c>
      <c r="F2731" t="s">
        <v>543</v>
      </c>
      <c r="G2731" t="s">
        <v>400</v>
      </c>
      <c r="H2731" t="s">
        <v>403</v>
      </c>
      <c r="I2731" t="s">
        <v>194</v>
      </c>
      <c r="J2731" t="s">
        <v>398</v>
      </c>
      <c r="K2731" t="s">
        <v>399</v>
      </c>
      <c r="L2731" t="s">
        <v>35</v>
      </c>
      <c r="M2731" t="s">
        <v>29</v>
      </c>
      <c r="N2731" t="s">
        <v>399</v>
      </c>
      <c r="O2731" s="1">
        <v>39890</v>
      </c>
      <c r="P2731" s="1">
        <v>39890</v>
      </c>
      <c r="Q2731" s="1">
        <v>39890</v>
      </c>
      <c r="R2731" s="2">
        <f t="shared" si="126"/>
        <v>0</v>
      </c>
      <c r="S2731" s="2">
        <f t="shared" si="127"/>
        <v>0</v>
      </c>
      <c r="T2731" s="2">
        <f t="shared" si="128"/>
        <v>0</v>
      </c>
      <c r="U2731" t="s">
        <v>400</v>
      </c>
      <c r="V2731" t="s">
        <v>41</v>
      </c>
      <c r="W2731" t="s">
        <v>36</v>
      </c>
      <c r="X2731" t="s">
        <v>37</v>
      </c>
      <c r="Y2731" t="s">
        <v>155</v>
      </c>
      <c r="Z2731" t="s">
        <v>43</v>
      </c>
      <c r="AA2731" t="s">
        <v>157</v>
      </c>
      <c r="AB2731" t="s">
        <v>156</v>
      </c>
      <c r="AC2731">
        <v>60</v>
      </c>
      <c r="AD2731">
        <v>115130</v>
      </c>
      <c r="AE2731">
        <v>828936</v>
      </c>
      <c r="AF2731">
        <v>7.2</v>
      </c>
      <c r="AG2731">
        <v>0.12</v>
      </c>
      <c r="AH2731">
        <v>8693</v>
      </c>
      <c r="AI2731">
        <v>6757.33</v>
      </c>
      <c r="AJ2731">
        <v>1624.71</v>
      </c>
    </row>
    <row r="2732" spans="1:36" x14ac:dyDescent="0.3">
      <c r="A2732">
        <v>1364</v>
      </c>
      <c r="B2732" t="s">
        <v>32</v>
      </c>
      <c r="C2732" t="s">
        <v>45</v>
      </c>
      <c r="D2732" t="s">
        <v>401</v>
      </c>
      <c r="E2732" t="s">
        <v>29</v>
      </c>
      <c r="F2732" t="s">
        <v>685</v>
      </c>
      <c r="G2732" t="s">
        <v>400</v>
      </c>
      <c r="H2732" t="s">
        <v>403</v>
      </c>
      <c r="I2732" t="s">
        <v>164</v>
      </c>
      <c r="J2732" t="s">
        <v>398</v>
      </c>
      <c r="K2732" t="s">
        <v>399</v>
      </c>
      <c r="L2732" t="s">
        <v>35</v>
      </c>
      <c r="M2732" t="s">
        <v>29</v>
      </c>
      <c r="N2732" t="s">
        <v>399</v>
      </c>
      <c r="O2732" s="1">
        <v>39930</v>
      </c>
      <c r="P2732" s="1">
        <v>39930</v>
      </c>
      <c r="Q2732" s="1">
        <v>39930</v>
      </c>
      <c r="R2732" s="2">
        <f t="shared" si="126"/>
        <v>0</v>
      </c>
      <c r="S2732" s="2">
        <f t="shared" si="127"/>
        <v>0</v>
      </c>
      <c r="T2732" s="2">
        <f t="shared" si="128"/>
        <v>0</v>
      </c>
      <c r="U2732" t="s">
        <v>400</v>
      </c>
      <c r="V2732" t="s">
        <v>161</v>
      </c>
      <c r="W2732" t="s">
        <v>36</v>
      </c>
      <c r="X2732" t="s">
        <v>50</v>
      </c>
      <c r="Y2732" t="s">
        <v>160</v>
      </c>
      <c r="Z2732" t="s">
        <v>163</v>
      </c>
      <c r="AA2732" t="s">
        <v>162</v>
      </c>
      <c r="AB2732" t="s">
        <v>71</v>
      </c>
      <c r="AC2732">
        <v>300</v>
      </c>
      <c r="AD2732">
        <v>40</v>
      </c>
      <c r="AE2732">
        <v>1644</v>
      </c>
      <c r="AF2732">
        <v>41.1</v>
      </c>
      <c r="AG2732">
        <v>0.14000000000000001</v>
      </c>
      <c r="AH2732">
        <v>52</v>
      </c>
      <c r="AI2732">
        <v>1287.77</v>
      </c>
      <c r="AJ2732">
        <v>3.22</v>
      </c>
    </row>
    <row r="2733" spans="1:36" x14ac:dyDescent="0.3">
      <c r="A2733">
        <v>1179</v>
      </c>
      <c r="B2733" t="s">
        <v>32</v>
      </c>
      <c r="C2733" t="s">
        <v>45</v>
      </c>
      <c r="D2733" t="s">
        <v>401</v>
      </c>
      <c r="E2733" t="s">
        <v>29</v>
      </c>
      <c r="F2733" t="s">
        <v>561</v>
      </c>
      <c r="G2733" t="s">
        <v>400</v>
      </c>
      <c r="H2733" t="s">
        <v>403</v>
      </c>
      <c r="I2733" t="s">
        <v>183</v>
      </c>
      <c r="J2733" t="s">
        <v>398</v>
      </c>
      <c r="K2733" t="s">
        <v>399</v>
      </c>
      <c r="L2733" t="s">
        <v>35</v>
      </c>
      <c r="M2733" t="s">
        <v>29</v>
      </c>
      <c r="N2733" t="s">
        <v>399</v>
      </c>
      <c r="O2733" s="1">
        <v>39947</v>
      </c>
      <c r="P2733" s="1">
        <v>39947</v>
      </c>
      <c r="Q2733" s="1">
        <v>39947</v>
      </c>
      <c r="R2733" s="2">
        <f t="shared" si="126"/>
        <v>0</v>
      </c>
      <c r="S2733" s="2">
        <f t="shared" si="127"/>
        <v>0</v>
      </c>
      <c r="T2733" s="2">
        <f t="shared" si="128"/>
        <v>0</v>
      </c>
      <c r="U2733" t="s">
        <v>400</v>
      </c>
      <c r="V2733" t="s">
        <v>41</v>
      </c>
      <c r="W2733" t="s">
        <v>36</v>
      </c>
      <c r="X2733" t="s">
        <v>37</v>
      </c>
      <c r="Y2733" t="s">
        <v>114</v>
      </c>
      <c r="Z2733" t="s">
        <v>74</v>
      </c>
      <c r="AA2733" t="s">
        <v>116</v>
      </c>
      <c r="AB2733" t="s">
        <v>115</v>
      </c>
      <c r="AC2733">
        <v>60</v>
      </c>
      <c r="AD2733">
        <v>486</v>
      </c>
      <c r="AE2733">
        <v>1409.4</v>
      </c>
      <c r="AF2733">
        <v>2.9</v>
      </c>
      <c r="AG2733">
        <v>0.05</v>
      </c>
      <c r="AH2733">
        <v>23</v>
      </c>
      <c r="AI2733">
        <v>968.55</v>
      </c>
      <c r="AJ2733">
        <v>2.76</v>
      </c>
    </row>
    <row r="2734" spans="1:36" x14ac:dyDescent="0.3">
      <c r="A2734">
        <v>2234</v>
      </c>
      <c r="B2734" t="s">
        <v>32</v>
      </c>
      <c r="C2734" t="s">
        <v>45</v>
      </c>
      <c r="D2734" t="s">
        <v>401</v>
      </c>
      <c r="E2734" t="s">
        <v>29</v>
      </c>
      <c r="F2734" t="s">
        <v>1076</v>
      </c>
      <c r="G2734" t="s">
        <v>400</v>
      </c>
      <c r="H2734" t="s">
        <v>403</v>
      </c>
      <c r="I2734" t="s">
        <v>66</v>
      </c>
      <c r="J2734" t="s">
        <v>398</v>
      </c>
      <c r="K2734" t="s">
        <v>399</v>
      </c>
      <c r="L2734" t="s">
        <v>35</v>
      </c>
      <c r="M2734" t="s">
        <v>29</v>
      </c>
      <c r="N2734" t="s">
        <v>399</v>
      </c>
      <c r="O2734" s="1">
        <v>39948</v>
      </c>
      <c r="P2734" s="1">
        <v>39948</v>
      </c>
      <c r="Q2734" s="1">
        <v>39948</v>
      </c>
      <c r="R2734" s="2">
        <f t="shared" si="126"/>
        <v>0</v>
      </c>
      <c r="S2734" s="2">
        <f t="shared" si="127"/>
        <v>0</v>
      </c>
      <c r="T2734" s="2">
        <f t="shared" si="128"/>
        <v>0</v>
      </c>
      <c r="U2734" t="s">
        <v>400</v>
      </c>
      <c r="V2734" t="s">
        <v>41</v>
      </c>
      <c r="W2734" t="s">
        <v>36</v>
      </c>
      <c r="X2734" t="s">
        <v>37</v>
      </c>
      <c r="Y2734" t="s">
        <v>79</v>
      </c>
      <c r="Z2734" t="s">
        <v>82</v>
      </c>
      <c r="AA2734" t="s">
        <v>81</v>
      </c>
      <c r="AB2734" t="s">
        <v>80</v>
      </c>
      <c r="AC2734">
        <v>60</v>
      </c>
      <c r="AD2734">
        <v>630</v>
      </c>
      <c r="AE2734">
        <v>976.5</v>
      </c>
      <c r="AF2734">
        <v>1.55</v>
      </c>
      <c r="AG2734">
        <v>0.03</v>
      </c>
      <c r="AH2734">
        <v>42</v>
      </c>
      <c r="AI2734">
        <v>1217.3699999999999</v>
      </c>
      <c r="AJ2734">
        <v>1.91</v>
      </c>
    </row>
    <row r="2735" spans="1:36" x14ac:dyDescent="0.3">
      <c r="A2735">
        <v>2032</v>
      </c>
      <c r="B2735" t="s">
        <v>32</v>
      </c>
      <c r="C2735" t="s">
        <v>45</v>
      </c>
      <c r="D2735" t="s">
        <v>401</v>
      </c>
      <c r="E2735" t="s">
        <v>29</v>
      </c>
      <c r="F2735" t="s">
        <v>1010</v>
      </c>
      <c r="G2735" t="s">
        <v>400</v>
      </c>
      <c r="H2735" t="s">
        <v>403</v>
      </c>
      <c r="I2735" t="s">
        <v>144</v>
      </c>
      <c r="J2735" t="s">
        <v>398</v>
      </c>
      <c r="K2735" t="s">
        <v>399</v>
      </c>
      <c r="L2735" t="s">
        <v>35</v>
      </c>
      <c r="M2735" t="s">
        <v>29</v>
      </c>
      <c r="N2735" t="s">
        <v>399</v>
      </c>
      <c r="O2735" s="1">
        <v>39953</v>
      </c>
      <c r="P2735" s="1">
        <v>39953</v>
      </c>
      <c r="Q2735" s="1">
        <v>39953</v>
      </c>
      <c r="R2735" s="2">
        <f t="shared" si="126"/>
        <v>0</v>
      </c>
      <c r="S2735" s="2">
        <f t="shared" si="127"/>
        <v>0</v>
      </c>
      <c r="T2735" s="2">
        <f t="shared" si="128"/>
        <v>0</v>
      </c>
      <c r="U2735" t="s">
        <v>400</v>
      </c>
      <c r="V2735" t="s">
        <v>431</v>
      </c>
      <c r="W2735" t="s">
        <v>36</v>
      </c>
      <c r="X2735" t="s">
        <v>37</v>
      </c>
      <c r="Y2735" t="s">
        <v>429</v>
      </c>
      <c r="Z2735" t="s">
        <v>82</v>
      </c>
      <c r="AA2735" t="s">
        <v>111</v>
      </c>
      <c r="AB2735" t="s">
        <v>430</v>
      </c>
      <c r="AC2735">
        <v>180</v>
      </c>
      <c r="AD2735">
        <v>616</v>
      </c>
      <c r="AE2735">
        <v>30800</v>
      </c>
      <c r="AF2735">
        <v>50</v>
      </c>
      <c r="AG2735">
        <v>0.28000000000000003</v>
      </c>
      <c r="AH2735">
        <v>227</v>
      </c>
      <c r="AI2735">
        <v>1943.05</v>
      </c>
      <c r="AJ2735">
        <v>60.37</v>
      </c>
    </row>
    <row r="2736" spans="1:36" x14ac:dyDescent="0.3">
      <c r="A2736">
        <v>2643</v>
      </c>
      <c r="B2736" t="s">
        <v>32</v>
      </c>
      <c r="C2736" t="s">
        <v>45</v>
      </c>
      <c r="D2736" t="s">
        <v>401</v>
      </c>
      <c r="E2736" t="s">
        <v>29</v>
      </c>
      <c r="F2736" t="s">
        <v>1218</v>
      </c>
      <c r="G2736" t="s">
        <v>400</v>
      </c>
      <c r="H2736" t="s">
        <v>403</v>
      </c>
      <c r="I2736" t="s">
        <v>194</v>
      </c>
      <c r="J2736" t="s">
        <v>398</v>
      </c>
      <c r="K2736" t="s">
        <v>399</v>
      </c>
      <c r="L2736" t="s">
        <v>444</v>
      </c>
      <c r="M2736" t="s">
        <v>29</v>
      </c>
      <c r="N2736" t="s">
        <v>399</v>
      </c>
      <c r="O2736" s="1">
        <v>39967</v>
      </c>
      <c r="P2736" s="1">
        <v>39967</v>
      </c>
      <c r="Q2736" s="1">
        <v>39967</v>
      </c>
      <c r="R2736" s="2">
        <f t="shared" si="126"/>
        <v>0</v>
      </c>
      <c r="S2736" s="2">
        <f t="shared" si="127"/>
        <v>0</v>
      </c>
      <c r="T2736" s="2">
        <f t="shared" si="128"/>
        <v>0</v>
      </c>
      <c r="U2736" t="s">
        <v>400</v>
      </c>
      <c r="V2736" t="s">
        <v>41</v>
      </c>
      <c r="W2736" t="s">
        <v>36</v>
      </c>
      <c r="X2736" t="s">
        <v>37</v>
      </c>
      <c r="Y2736" t="s">
        <v>155</v>
      </c>
      <c r="Z2736" t="s">
        <v>43</v>
      </c>
      <c r="AA2736" t="s">
        <v>157</v>
      </c>
      <c r="AB2736" t="s">
        <v>156</v>
      </c>
      <c r="AC2736">
        <v>60</v>
      </c>
      <c r="AD2736">
        <v>135000</v>
      </c>
      <c r="AE2736">
        <v>972000</v>
      </c>
      <c r="AF2736">
        <v>7.2</v>
      </c>
      <c r="AG2736">
        <v>0.12</v>
      </c>
      <c r="AH2736">
        <v>10053</v>
      </c>
      <c r="AI2736">
        <v>10211.52</v>
      </c>
      <c r="AJ2736">
        <v>1905.12</v>
      </c>
    </row>
    <row r="2737" spans="1:36" x14ac:dyDescent="0.3">
      <c r="A2737">
        <v>2024</v>
      </c>
      <c r="B2737" t="s">
        <v>32</v>
      </c>
      <c r="C2737" t="s">
        <v>45</v>
      </c>
      <c r="D2737" t="s">
        <v>401</v>
      </c>
      <c r="E2737" t="s">
        <v>29</v>
      </c>
      <c r="F2737" t="s">
        <v>1007</v>
      </c>
      <c r="G2737" t="s">
        <v>400</v>
      </c>
      <c r="H2737" t="s">
        <v>403</v>
      </c>
      <c r="I2737" t="s">
        <v>100</v>
      </c>
      <c r="J2737" t="s">
        <v>398</v>
      </c>
      <c r="K2737" t="s">
        <v>399</v>
      </c>
      <c r="L2737" t="s">
        <v>35</v>
      </c>
      <c r="M2737" t="s">
        <v>29</v>
      </c>
      <c r="N2737" t="s">
        <v>399</v>
      </c>
      <c r="O2737" s="1">
        <v>39972</v>
      </c>
      <c r="P2737" s="1">
        <v>39972</v>
      </c>
      <c r="Q2737" s="1">
        <v>39972</v>
      </c>
      <c r="R2737" s="2">
        <f t="shared" si="126"/>
        <v>0</v>
      </c>
      <c r="S2737" s="2">
        <f t="shared" si="127"/>
        <v>0</v>
      </c>
      <c r="T2737" s="2">
        <f t="shared" si="128"/>
        <v>0</v>
      </c>
      <c r="U2737" t="s">
        <v>400</v>
      </c>
      <c r="V2737" t="s">
        <v>41</v>
      </c>
      <c r="W2737" t="s">
        <v>36</v>
      </c>
      <c r="X2737" t="s">
        <v>37</v>
      </c>
      <c r="Y2737" t="s">
        <v>187</v>
      </c>
      <c r="Z2737" t="s">
        <v>43</v>
      </c>
      <c r="AA2737" t="s">
        <v>189</v>
      </c>
      <c r="AB2737" t="s">
        <v>188</v>
      </c>
      <c r="AC2737">
        <v>60</v>
      </c>
      <c r="AD2737">
        <v>10808</v>
      </c>
      <c r="AE2737">
        <v>127534.39999999999</v>
      </c>
      <c r="AF2737">
        <v>11.8</v>
      </c>
      <c r="AG2737">
        <v>0.2</v>
      </c>
      <c r="AH2737">
        <v>1320</v>
      </c>
      <c r="AI2737">
        <v>6759.55</v>
      </c>
      <c r="AJ2737">
        <v>249.97</v>
      </c>
    </row>
    <row r="2738" spans="1:36" x14ac:dyDescent="0.3">
      <c r="A2738">
        <v>2437</v>
      </c>
      <c r="B2738" t="s">
        <v>32</v>
      </c>
      <c r="C2738" t="s">
        <v>45</v>
      </c>
      <c r="D2738" t="s">
        <v>401</v>
      </c>
      <c r="E2738" t="s">
        <v>29</v>
      </c>
      <c r="F2738" t="s">
        <v>1148</v>
      </c>
      <c r="G2738" t="s">
        <v>400</v>
      </c>
      <c r="H2738" t="s">
        <v>403</v>
      </c>
      <c r="I2738" t="s">
        <v>100</v>
      </c>
      <c r="J2738" t="s">
        <v>398</v>
      </c>
      <c r="K2738" t="s">
        <v>399</v>
      </c>
      <c r="L2738" t="s">
        <v>35</v>
      </c>
      <c r="M2738" t="s">
        <v>29</v>
      </c>
      <c r="N2738" t="s">
        <v>399</v>
      </c>
      <c r="O2738" s="1">
        <v>39980</v>
      </c>
      <c r="P2738" s="1">
        <v>39980</v>
      </c>
      <c r="Q2738" s="1">
        <v>39980</v>
      </c>
      <c r="R2738" s="2">
        <f t="shared" si="126"/>
        <v>0</v>
      </c>
      <c r="S2738" s="2">
        <f t="shared" si="127"/>
        <v>0</v>
      </c>
      <c r="T2738" s="2">
        <f t="shared" si="128"/>
        <v>0</v>
      </c>
      <c r="U2738" t="s">
        <v>400</v>
      </c>
      <c r="V2738" t="s">
        <v>41</v>
      </c>
      <c r="W2738" t="s">
        <v>36</v>
      </c>
      <c r="X2738" t="s">
        <v>37</v>
      </c>
      <c r="Y2738" t="s">
        <v>187</v>
      </c>
      <c r="Z2738" t="s">
        <v>43</v>
      </c>
      <c r="AA2738" t="s">
        <v>189</v>
      </c>
      <c r="AB2738" t="s">
        <v>188</v>
      </c>
      <c r="AC2738">
        <v>60</v>
      </c>
      <c r="AD2738">
        <v>26292</v>
      </c>
      <c r="AE2738">
        <v>310245.59999999998</v>
      </c>
      <c r="AF2738">
        <v>11.8</v>
      </c>
      <c r="AG2738">
        <v>0.2</v>
      </c>
      <c r="AH2738">
        <v>3218</v>
      </c>
      <c r="AI2738">
        <v>15990.35</v>
      </c>
      <c r="AJ2738">
        <v>608.08000000000004</v>
      </c>
    </row>
    <row r="2739" spans="1:36" x14ac:dyDescent="0.3">
      <c r="A2739">
        <v>1183</v>
      </c>
      <c r="B2739" t="s">
        <v>32</v>
      </c>
      <c r="C2739" t="s">
        <v>45</v>
      </c>
      <c r="D2739" t="s">
        <v>401</v>
      </c>
      <c r="E2739" t="s">
        <v>29</v>
      </c>
      <c r="F2739" t="s">
        <v>564</v>
      </c>
      <c r="G2739" t="s">
        <v>400</v>
      </c>
      <c r="H2739" t="s">
        <v>403</v>
      </c>
      <c r="I2739" t="s">
        <v>44</v>
      </c>
      <c r="J2739" t="s">
        <v>398</v>
      </c>
      <c r="K2739" t="s">
        <v>399</v>
      </c>
      <c r="L2739" t="s">
        <v>35</v>
      </c>
      <c r="M2739" t="s">
        <v>29</v>
      </c>
      <c r="N2739" t="s">
        <v>399</v>
      </c>
      <c r="O2739" s="1">
        <v>39992</v>
      </c>
      <c r="P2739" s="1">
        <v>39992</v>
      </c>
      <c r="Q2739" s="1">
        <v>39992</v>
      </c>
      <c r="R2739" s="2">
        <f t="shared" si="126"/>
        <v>0</v>
      </c>
      <c r="S2739" s="2">
        <f t="shared" si="127"/>
        <v>0</v>
      </c>
      <c r="T2739" s="2">
        <f t="shared" si="128"/>
        <v>0</v>
      </c>
      <c r="U2739" t="s">
        <v>400</v>
      </c>
      <c r="V2739" t="s">
        <v>41</v>
      </c>
      <c r="W2739" t="s">
        <v>36</v>
      </c>
      <c r="X2739" t="s">
        <v>37</v>
      </c>
      <c r="Y2739" t="s">
        <v>155</v>
      </c>
      <c r="Z2739" t="s">
        <v>43</v>
      </c>
      <c r="AA2739" t="s">
        <v>157</v>
      </c>
      <c r="AB2739" t="s">
        <v>156</v>
      </c>
      <c r="AC2739">
        <v>60</v>
      </c>
      <c r="AD2739">
        <v>47392</v>
      </c>
      <c r="AE2739">
        <v>341222.40000000002</v>
      </c>
      <c r="AF2739">
        <v>7.2</v>
      </c>
      <c r="AG2739">
        <v>0.12</v>
      </c>
      <c r="AH2739">
        <v>7113</v>
      </c>
      <c r="AI2739">
        <v>3599.76</v>
      </c>
      <c r="AJ2739">
        <v>668.8</v>
      </c>
    </row>
    <row r="2740" spans="1:36" x14ac:dyDescent="0.3">
      <c r="A2740">
        <v>1394</v>
      </c>
      <c r="B2740" t="s">
        <v>32</v>
      </c>
      <c r="C2740" t="s">
        <v>45</v>
      </c>
      <c r="D2740" t="s">
        <v>401</v>
      </c>
      <c r="E2740" t="s">
        <v>29</v>
      </c>
      <c r="F2740" t="s">
        <v>709</v>
      </c>
      <c r="G2740" t="s">
        <v>400</v>
      </c>
      <c r="H2740" t="s">
        <v>403</v>
      </c>
      <c r="I2740" t="s">
        <v>66</v>
      </c>
      <c r="J2740" t="s">
        <v>398</v>
      </c>
      <c r="K2740" t="s">
        <v>399</v>
      </c>
      <c r="L2740" t="s">
        <v>444</v>
      </c>
      <c r="M2740" t="s">
        <v>29</v>
      </c>
      <c r="N2740" t="s">
        <v>399</v>
      </c>
      <c r="O2740" s="1">
        <v>39992</v>
      </c>
      <c r="P2740" s="1">
        <v>39992</v>
      </c>
      <c r="Q2740" s="1">
        <v>39992</v>
      </c>
      <c r="R2740" s="2">
        <f t="shared" si="126"/>
        <v>0</v>
      </c>
      <c r="S2740" s="2">
        <f t="shared" si="127"/>
        <v>0</v>
      </c>
      <c r="T2740" s="2">
        <f t="shared" si="128"/>
        <v>0</v>
      </c>
      <c r="U2740" t="s">
        <v>400</v>
      </c>
      <c r="V2740" t="s">
        <v>41</v>
      </c>
      <c r="W2740" t="s">
        <v>36</v>
      </c>
      <c r="X2740" t="s">
        <v>37</v>
      </c>
      <c r="Y2740" t="s">
        <v>114</v>
      </c>
      <c r="Z2740" t="s">
        <v>74</v>
      </c>
      <c r="AA2740" t="s">
        <v>116</v>
      </c>
      <c r="AB2740" t="s">
        <v>115</v>
      </c>
      <c r="AC2740">
        <v>60</v>
      </c>
      <c r="AD2740">
        <v>2106</v>
      </c>
      <c r="AE2740">
        <v>5138.6400000000003</v>
      </c>
      <c r="AF2740">
        <v>2.44</v>
      </c>
      <c r="AG2740">
        <v>0.04</v>
      </c>
      <c r="AH2740">
        <v>3545</v>
      </c>
      <c r="AI2740">
        <v>3599.76</v>
      </c>
      <c r="AJ2740">
        <v>10.07</v>
      </c>
    </row>
    <row r="2741" spans="1:36" x14ac:dyDescent="0.3">
      <c r="A2741">
        <v>2910</v>
      </c>
      <c r="B2741" t="s">
        <v>32</v>
      </c>
      <c r="C2741" t="s">
        <v>45</v>
      </c>
      <c r="D2741" t="s">
        <v>1231</v>
      </c>
      <c r="E2741" t="s">
        <v>1329</v>
      </c>
      <c r="F2741" t="s">
        <v>1501</v>
      </c>
      <c r="G2741" t="s">
        <v>69</v>
      </c>
      <c r="H2741" t="s">
        <v>403</v>
      </c>
      <c r="I2741" t="s">
        <v>75</v>
      </c>
      <c r="J2741" t="s">
        <v>33</v>
      </c>
      <c r="K2741" t="s">
        <v>68</v>
      </c>
      <c r="L2741" t="s">
        <v>35</v>
      </c>
      <c r="M2741" s="1">
        <v>41590</v>
      </c>
      <c r="N2741" s="1">
        <v>41604</v>
      </c>
      <c r="O2741" s="1">
        <v>41705</v>
      </c>
      <c r="P2741" s="1">
        <v>41705</v>
      </c>
      <c r="Q2741" s="1">
        <v>41713</v>
      </c>
      <c r="R2741" s="2">
        <f t="shared" si="126"/>
        <v>101</v>
      </c>
      <c r="S2741" s="2">
        <f t="shared" si="127"/>
        <v>0</v>
      </c>
      <c r="T2741" s="2">
        <f t="shared" si="128"/>
        <v>8</v>
      </c>
      <c r="U2741" t="s">
        <v>69</v>
      </c>
      <c r="V2741" t="s">
        <v>179</v>
      </c>
      <c r="W2741" t="s">
        <v>36</v>
      </c>
      <c r="X2741" t="s">
        <v>37</v>
      </c>
      <c r="Y2741" t="s">
        <v>1234</v>
      </c>
      <c r="Z2741" t="s">
        <v>74</v>
      </c>
      <c r="AA2741" t="s">
        <v>180</v>
      </c>
      <c r="AB2741" t="s">
        <v>178</v>
      </c>
      <c r="AC2741">
        <v>60</v>
      </c>
      <c r="AD2741">
        <v>120</v>
      </c>
      <c r="AE2741">
        <v>822</v>
      </c>
      <c r="AF2741">
        <v>6.85</v>
      </c>
      <c r="AG2741">
        <v>0.11</v>
      </c>
      <c r="AH2741">
        <v>22</v>
      </c>
      <c r="AI2741">
        <v>828.76</v>
      </c>
      <c r="AJ2741">
        <v>0.85</v>
      </c>
    </row>
    <row r="2742" spans="1:36" x14ac:dyDescent="0.3">
      <c r="A2742">
        <v>3821</v>
      </c>
      <c r="B2742" t="s">
        <v>32</v>
      </c>
      <c r="C2742" t="s">
        <v>45</v>
      </c>
      <c r="D2742" t="s">
        <v>1231</v>
      </c>
      <c r="E2742" t="s">
        <v>2069</v>
      </c>
      <c r="F2742" t="s">
        <v>2070</v>
      </c>
      <c r="G2742" t="s">
        <v>69</v>
      </c>
      <c r="H2742" t="s">
        <v>403</v>
      </c>
      <c r="I2742" t="s">
        <v>75</v>
      </c>
      <c r="J2742" t="s">
        <v>33</v>
      </c>
      <c r="K2742" t="s">
        <v>68</v>
      </c>
      <c r="L2742" t="s">
        <v>35</v>
      </c>
      <c r="M2742" s="1">
        <v>41383</v>
      </c>
      <c r="N2742" s="1">
        <v>41389</v>
      </c>
      <c r="O2742" s="1">
        <v>41547</v>
      </c>
      <c r="P2742" s="1">
        <v>41547</v>
      </c>
      <c r="Q2742" s="1">
        <v>41547</v>
      </c>
      <c r="R2742" s="2">
        <f t="shared" si="126"/>
        <v>158</v>
      </c>
      <c r="S2742" s="2">
        <f t="shared" si="127"/>
        <v>0</v>
      </c>
      <c r="T2742" s="2">
        <f t="shared" si="128"/>
        <v>0</v>
      </c>
      <c r="U2742" t="s">
        <v>69</v>
      </c>
      <c r="V2742" t="s">
        <v>179</v>
      </c>
      <c r="W2742" t="s">
        <v>36</v>
      </c>
      <c r="X2742" t="s">
        <v>37</v>
      </c>
      <c r="Y2742" t="s">
        <v>1234</v>
      </c>
      <c r="Z2742" t="s">
        <v>74</v>
      </c>
      <c r="AA2742" t="s">
        <v>180</v>
      </c>
      <c r="AB2742" t="s">
        <v>178</v>
      </c>
      <c r="AC2742">
        <v>60</v>
      </c>
      <c r="AD2742">
        <v>168</v>
      </c>
      <c r="AE2742">
        <v>1150.8</v>
      </c>
      <c r="AF2742">
        <v>6.85</v>
      </c>
      <c r="AG2742">
        <v>0.11</v>
      </c>
      <c r="AH2742">
        <v>23</v>
      </c>
      <c r="AI2742">
        <v>851.62</v>
      </c>
      <c r="AJ2742">
        <v>1.42</v>
      </c>
    </row>
    <row r="2743" spans="1:36" x14ac:dyDescent="0.3">
      <c r="A2743">
        <v>2686</v>
      </c>
      <c r="B2743" t="s">
        <v>32</v>
      </c>
      <c r="C2743" t="s">
        <v>45</v>
      </c>
      <c r="D2743" t="s">
        <v>1231</v>
      </c>
      <c r="E2743" t="s">
        <v>1232</v>
      </c>
      <c r="F2743" t="s">
        <v>1233</v>
      </c>
      <c r="G2743" t="s">
        <v>69</v>
      </c>
      <c r="H2743" t="s">
        <v>403</v>
      </c>
      <c r="I2743" t="s">
        <v>75</v>
      </c>
      <c r="J2743" t="s">
        <v>33</v>
      </c>
      <c r="K2743" t="s">
        <v>68</v>
      </c>
      <c r="L2743" t="s">
        <v>35</v>
      </c>
      <c r="M2743" s="1">
        <v>41940</v>
      </c>
      <c r="N2743" s="1">
        <v>41950</v>
      </c>
      <c r="O2743" s="1">
        <v>42109</v>
      </c>
      <c r="P2743" s="1">
        <v>42109</v>
      </c>
      <c r="Q2743" s="1">
        <v>42109</v>
      </c>
      <c r="R2743" s="2">
        <f t="shared" si="126"/>
        <v>159</v>
      </c>
      <c r="S2743" s="2">
        <f t="shared" si="127"/>
        <v>0</v>
      </c>
      <c r="T2743" s="2">
        <f t="shared" si="128"/>
        <v>0</v>
      </c>
      <c r="U2743" t="s">
        <v>69</v>
      </c>
      <c r="V2743" t="s">
        <v>179</v>
      </c>
      <c r="W2743" t="s">
        <v>36</v>
      </c>
      <c r="X2743" t="s">
        <v>37</v>
      </c>
      <c r="Y2743" t="s">
        <v>1234</v>
      </c>
      <c r="Z2743" t="s">
        <v>74</v>
      </c>
      <c r="AA2743" t="s">
        <v>180</v>
      </c>
      <c r="AB2743" t="s">
        <v>178</v>
      </c>
      <c r="AC2743">
        <v>60</v>
      </c>
      <c r="AD2743">
        <v>400</v>
      </c>
      <c r="AE2743">
        <v>2740</v>
      </c>
      <c r="AF2743">
        <v>6.85</v>
      </c>
      <c r="AG2743">
        <v>0.11</v>
      </c>
      <c r="AH2743">
        <v>62</v>
      </c>
      <c r="AI2743">
        <v>642.99</v>
      </c>
      <c r="AJ2743">
        <v>3.22</v>
      </c>
    </row>
    <row r="2744" spans="1:36" x14ac:dyDescent="0.3">
      <c r="A2744">
        <v>6071</v>
      </c>
      <c r="B2744" t="s">
        <v>32</v>
      </c>
      <c r="C2744" t="s">
        <v>45</v>
      </c>
      <c r="D2744" t="s">
        <v>1231</v>
      </c>
      <c r="E2744" t="s">
        <v>1703</v>
      </c>
      <c r="F2744" t="s">
        <v>2828</v>
      </c>
      <c r="G2744" t="s">
        <v>69</v>
      </c>
      <c r="H2744" t="s">
        <v>403</v>
      </c>
      <c r="I2744" t="s">
        <v>75</v>
      </c>
      <c r="J2744" t="s">
        <v>33</v>
      </c>
      <c r="K2744" t="s">
        <v>68</v>
      </c>
      <c r="L2744" t="s">
        <v>35</v>
      </c>
      <c r="M2744" s="1">
        <v>41353</v>
      </c>
      <c r="N2744" s="1">
        <v>41395</v>
      </c>
      <c r="O2744" s="1">
        <v>41555</v>
      </c>
      <c r="P2744" s="1">
        <v>41555</v>
      </c>
      <c r="Q2744" s="1">
        <v>41555</v>
      </c>
      <c r="R2744" s="2">
        <f t="shared" si="126"/>
        <v>160</v>
      </c>
      <c r="S2744" s="2">
        <f t="shared" si="127"/>
        <v>0</v>
      </c>
      <c r="T2744" s="2">
        <f t="shared" si="128"/>
        <v>0</v>
      </c>
      <c r="U2744" t="s">
        <v>69</v>
      </c>
      <c r="V2744" t="s">
        <v>179</v>
      </c>
      <c r="W2744" t="s">
        <v>36</v>
      </c>
      <c r="X2744" t="s">
        <v>37</v>
      </c>
      <c r="Y2744" t="s">
        <v>1234</v>
      </c>
      <c r="Z2744" t="s">
        <v>74</v>
      </c>
      <c r="AA2744" t="s">
        <v>180</v>
      </c>
      <c r="AB2744" t="s">
        <v>178</v>
      </c>
      <c r="AC2744">
        <v>60</v>
      </c>
      <c r="AD2744">
        <v>616</v>
      </c>
      <c r="AE2744">
        <v>4219.6000000000004</v>
      </c>
      <c r="AF2744">
        <v>6.85</v>
      </c>
      <c r="AG2744">
        <v>0.11</v>
      </c>
      <c r="AH2744">
        <v>87</v>
      </c>
      <c r="AI2744">
        <v>1053.8800000000001</v>
      </c>
      <c r="AJ2744">
        <v>5.22</v>
      </c>
    </row>
    <row r="2745" spans="1:36" x14ac:dyDescent="0.3">
      <c r="A2745">
        <v>3990</v>
      </c>
      <c r="B2745" t="s">
        <v>32</v>
      </c>
      <c r="C2745" t="s">
        <v>45</v>
      </c>
      <c r="D2745" t="s">
        <v>1231</v>
      </c>
      <c r="E2745" t="s">
        <v>2135</v>
      </c>
      <c r="F2745" t="s">
        <v>2136</v>
      </c>
      <c r="G2745" t="s">
        <v>69</v>
      </c>
      <c r="H2745" t="s">
        <v>403</v>
      </c>
      <c r="I2745" t="s">
        <v>75</v>
      </c>
      <c r="J2745" t="s">
        <v>33</v>
      </c>
      <c r="K2745" t="s">
        <v>68</v>
      </c>
      <c r="L2745" t="s">
        <v>35</v>
      </c>
      <c r="M2745" s="1">
        <v>40170</v>
      </c>
      <c r="N2745" s="1">
        <v>40415</v>
      </c>
      <c r="O2745" s="1">
        <v>40604</v>
      </c>
      <c r="P2745" s="1">
        <v>40604</v>
      </c>
      <c r="Q2745" s="1">
        <v>40604</v>
      </c>
      <c r="R2745" s="2">
        <f t="shared" si="126"/>
        <v>189</v>
      </c>
      <c r="S2745" s="2">
        <f t="shared" si="127"/>
        <v>0</v>
      </c>
      <c r="T2745" s="2">
        <f t="shared" si="128"/>
        <v>0</v>
      </c>
      <c r="U2745" t="s">
        <v>69</v>
      </c>
      <c r="V2745" t="s">
        <v>179</v>
      </c>
      <c r="W2745" t="s">
        <v>36</v>
      </c>
      <c r="X2745" t="s">
        <v>37</v>
      </c>
      <c r="Y2745" t="s">
        <v>1285</v>
      </c>
      <c r="Z2745" t="s">
        <v>74</v>
      </c>
      <c r="AA2745" t="s">
        <v>180</v>
      </c>
      <c r="AB2745" t="s">
        <v>178</v>
      </c>
      <c r="AC2745">
        <v>30</v>
      </c>
      <c r="AD2745">
        <v>2240</v>
      </c>
      <c r="AE2745">
        <v>7683.2</v>
      </c>
      <c r="AF2745">
        <v>3.43</v>
      </c>
      <c r="AG2745">
        <v>0.11</v>
      </c>
      <c r="AH2745">
        <v>216</v>
      </c>
      <c r="AI2745">
        <v>2698.28</v>
      </c>
      <c r="AJ2745">
        <v>16.559999999999999</v>
      </c>
    </row>
    <row r="2746" spans="1:36" x14ac:dyDescent="0.3">
      <c r="A2746">
        <v>3180</v>
      </c>
      <c r="B2746" t="s">
        <v>32</v>
      </c>
      <c r="C2746" t="s">
        <v>45</v>
      </c>
      <c r="D2746" t="s">
        <v>1231</v>
      </c>
      <c r="E2746" t="s">
        <v>1691</v>
      </c>
      <c r="F2746" t="s">
        <v>1692</v>
      </c>
      <c r="G2746" t="s">
        <v>69</v>
      </c>
      <c r="H2746" t="s">
        <v>403</v>
      </c>
      <c r="I2746" t="s">
        <v>75</v>
      </c>
      <c r="J2746" t="s">
        <v>33</v>
      </c>
      <c r="K2746" t="s">
        <v>68</v>
      </c>
      <c r="L2746" t="s">
        <v>35</v>
      </c>
      <c r="M2746" s="1">
        <v>40564</v>
      </c>
      <c r="N2746" s="1">
        <v>40576</v>
      </c>
      <c r="O2746" s="1">
        <v>40855</v>
      </c>
      <c r="P2746" s="1">
        <v>40855</v>
      </c>
      <c r="Q2746" s="1">
        <v>40855</v>
      </c>
      <c r="R2746" s="2">
        <f t="shared" si="126"/>
        <v>279</v>
      </c>
      <c r="S2746" s="2">
        <f t="shared" si="127"/>
        <v>0</v>
      </c>
      <c r="T2746" s="2">
        <f t="shared" si="128"/>
        <v>0</v>
      </c>
      <c r="U2746" t="s">
        <v>69</v>
      </c>
      <c r="V2746" t="s">
        <v>179</v>
      </c>
      <c r="W2746" t="s">
        <v>36</v>
      </c>
      <c r="X2746" t="s">
        <v>37</v>
      </c>
      <c r="Y2746" t="s">
        <v>1234</v>
      </c>
      <c r="Z2746" t="s">
        <v>74</v>
      </c>
      <c r="AA2746" t="s">
        <v>180</v>
      </c>
      <c r="AB2746" t="s">
        <v>178</v>
      </c>
      <c r="AC2746">
        <v>60</v>
      </c>
      <c r="AD2746">
        <v>2464</v>
      </c>
      <c r="AE2746">
        <v>16878.400000000001</v>
      </c>
      <c r="AF2746">
        <v>6.85</v>
      </c>
      <c r="AG2746">
        <v>0.11</v>
      </c>
      <c r="AH2746">
        <v>361</v>
      </c>
      <c r="AI2746">
        <v>3669.84</v>
      </c>
      <c r="AJ2746">
        <v>27.85</v>
      </c>
    </row>
    <row r="2747" spans="1:36" x14ac:dyDescent="0.3">
      <c r="A2747">
        <v>5099</v>
      </c>
      <c r="B2747" t="s">
        <v>32</v>
      </c>
      <c r="C2747" t="s">
        <v>45</v>
      </c>
      <c r="D2747" t="s">
        <v>1231</v>
      </c>
      <c r="E2747" t="s">
        <v>1329</v>
      </c>
      <c r="F2747" t="s">
        <v>2531</v>
      </c>
      <c r="G2747" t="s">
        <v>61</v>
      </c>
      <c r="H2747" t="s">
        <v>403</v>
      </c>
      <c r="I2747" t="s">
        <v>66</v>
      </c>
      <c r="J2747" t="s">
        <v>33</v>
      </c>
      <c r="K2747" t="s">
        <v>34</v>
      </c>
      <c r="L2747" t="s">
        <v>35</v>
      </c>
      <c r="M2747" s="1">
        <v>41590</v>
      </c>
      <c r="N2747" s="1">
        <v>41604</v>
      </c>
      <c r="O2747" s="1">
        <v>41700</v>
      </c>
      <c r="P2747" s="1">
        <v>41700</v>
      </c>
      <c r="Q2747" s="1">
        <v>41766</v>
      </c>
      <c r="R2747" s="2">
        <f t="shared" si="126"/>
        <v>96</v>
      </c>
      <c r="S2747" s="2">
        <f t="shared" si="127"/>
        <v>0</v>
      </c>
      <c r="T2747" s="2">
        <f t="shared" si="128"/>
        <v>66</v>
      </c>
      <c r="U2747" t="s">
        <v>61</v>
      </c>
      <c r="V2747" t="s">
        <v>41</v>
      </c>
      <c r="W2747" t="s">
        <v>36</v>
      </c>
      <c r="X2747" t="s">
        <v>37</v>
      </c>
      <c r="Y2747" t="s">
        <v>1456</v>
      </c>
      <c r="Z2747" t="s">
        <v>239</v>
      </c>
      <c r="AA2747" t="s">
        <v>111</v>
      </c>
      <c r="AB2747" t="s">
        <v>53</v>
      </c>
      <c r="AC2747">
        <v>30</v>
      </c>
      <c r="AD2747">
        <v>800</v>
      </c>
      <c r="AE2747">
        <v>16000</v>
      </c>
      <c r="AF2747">
        <v>20</v>
      </c>
      <c r="AG2747">
        <v>0.67</v>
      </c>
      <c r="AH2747">
        <v>62</v>
      </c>
      <c r="AI2747">
        <v>1045.5</v>
      </c>
      <c r="AJ2747">
        <v>16.45</v>
      </c>
    </row>
    <row r="2748" spans="1:36" x14ac:dyDescent="0.3">
      <c r="A2748">
        <v>2759</v>
      </c>
      <c r="B2748" t="s">
        <v>32</v>
      </c>
      <c r="C2748" t="s">
        <v>45</v>
      </c>
      <c r="D2748" t="s">
        <v>1231</v>
      </c>
      <c r="E2748" t="s">
        <v>1329</v>
      </c>
      <c r="F2748" t="s">
        <v>1330</v>
      </c>
      <c r="G2748" t="s">
        <v>61</v>
      </c>
      <c r="H2748" t="s">
        <v>403</v>
      </c>
      <c r="I2748" t="s">
        <v>66</v>
      </c>
      <c r="J2748" t="s">
        <v>33</v>
      </c>
      <c r="K2748" t="s">
        <v>34</v>
      </c>
      <c r="L2748" t="s">
        <v>35</v>
      </c>
      <c r="M2748" s="1">
        <v>41590</v>
      </c>
      <c r="N2748" s="1">
        <v>41604</v>
      </c>
      <c r="O2748" s="1">
        <v>41738</v>
      </c>
      <c r="P2748" s="1">
        <v>41738</v>
      </c>
      <c r="Q2748" s="1">
        <v>41828</v>
      </c>
      <c r="R2748" s="2">
        <f t="shared" si="126"/>
        <v>134</v>
      </c>
      <c r="S2748" s="2">
        <f t="shared" si="127"/>
        <v>0</v>
      </c>
      <c r="T2748" s="2">
        <f t="shared" si="128"/>
        <v>90</v>
      </c>
      <c r="U2748" t="s">
        <v>61</v>
      </c>
      <c r="V2748" t="s">
        <v>41</v>
      </c>
      <c r="W2748" t="s">
        <v>36</v>
      </c>
      <c r="X2748" t="s">
        <v>37</v>
      </c>
      <c r="Y2748" t="s">
        <v>238</v>
      </c>
      <c r="Z2748" t="s">
        <v>239</v>
      </c>
      <c r="AA2748" t="s">
        <v>232</v>
      </c>
      <c r="AB2748" t="s">
        <v>53</v>
      </c>
      <c r="AC2748">
        <v>30</v>
      </c>
      <c r="AD2748">
        <v>800</v>
      </c>
      <c r="AE2748">
        <v>6064</v>
      </c>
      <c r="AF2748">
        <v>7.58</v>
      </c>
      <c r="AG2748">
        <v>0.25</v>
      </c>
      <c r="AH2748">
        <v>77</v>
      </c>
      <c r="AI2748">
        <v>979.14</v>
      </c>
      <c r="AJ2748">
        <v>6.23</v>
      </c>
    </row>
    <row r="2749" spans="1:36" x14ac:dyDescent="0.3">
      <c r="A2749">
        <v>5530</v>
      </c>
      <c r="B2749" t="s">
        <v>32</v>
      </c>
      <c r="C2749" t="s">
        <v>45</v>
      </c>
      <c r="D2749" t="s">
        <v>1231</v>
      </c>
      <c r="E2749" t="s">
        <v>2648</v>
      </c>
      <c r="F2749" t="s">
        <v>2649</v>
      </c>
      <c r="G2749" t="s">
        <v>2597</v>
      </c>
      <c r="H2749" t="s">
        <v>403</v>
      </c>
      <c r="I2749" t="s">
        <v>1275</v>
      </c>
      <c r="J2749" t="s">
        <v>33</v>
      </c>
      <c r="K2749" t="s">
        <v>34</v>
      </c>
      <c r="L2749" t="s">
        <v>35</v>
      </c>
      <c r="M2749" s="1">
        <v>41596</v>
      </c>
      <c r="N2749" s="1">
        <v>41712</v>
      </c>
      <c r="O2749" s="1">
        <v>41913</v>
      </c>
      <c r="P2749" s="1">
        <v>41913</v>
      </c>
      <c r="Q2749" s="1">
        <v>41913</v>
      </c>
      <c r="R2749" s="2">
        <f t="shared" si="126"/>
        <v>201</v>
      </c>
      <c r="S2749" s="2">
        <f t="shared" si="127"/>
        <v>0</v>
      </c>
      <c r="T2749" s="2">
        <f t="shared" si="128"/>
        <v>0</v>
      </c>
      <c r="U2749" t="s">
        <v>2597</v>
      </c>
      <c r="V2749" t="s">
        <v>1718</v>
      </c>
      <c r="W2749" t="s">
        <v>36</v>
      </c>
      <c r="X2749" t="s">
        <v>37</v>
      </c>
      <c r="Y2749" t="s">
        <v>1943</v>
      </c>
      <c r="Z2749" t="s">
        <v>74</v>
      </c>
      <c r="AA2749" t="s">
        <v>99</v>
      </c>
      <c r="AB2749" t="s">
        <v>1717</v>
      </c>
      <c r="AC2749">
        <v>60</v>
      </c>
      <c r="AD2749">
        <v>80</v>
      </c>
      <c r="AE2749">
        <v>5328</v>
      </c>
      <c r="AF2749">
        <v>66.599999999999994</v>
      </c>
      <c r="AG2749">
        <v>1.1100000000000001</v>
      </c>
      <c r="AH2749">
        <v>13</v>
      </c>
      <c r="AI2749">
        <v>277.39999999999998</v>
      </c>
      <c r="AJ2749">
        <v>5.48</v>
      </c>
    </row>
    <row r="2750" spans="1:36" x14ac:dyDescent="0.3">
      <c r="A2750">
        <v>4734</v>
      </c>
      <c r="B2750" t="s">
        <v>32</v>
      </c>
      <c r="C2750" t="s">
        <v>45</v>
      </c>
      <c r="D2750" t="s">
        <v>1231</v>
      </c>
      <c r="E2750" t="s">
        <v>1278</v>
      </c>
      <c r="F2750" t="s">
        <v>2420</v>
      </c>
      <c r="G2750" t="s">
        <v>182</v>
      </c>
      <c r="H2750" t="s">
        <v>403</v>
      </c>
      <c r="I2750" t="s">
        <v>183</v>
      </c>
      <c r="J2750" t="s">
        <v>33</v>
      </c>
      <c r="K2750" t="s">
        <v>34</v>
      </c>
      <c r="L2750" t="s">
        <v>35</v>
      </c>
      <c r="M2750" s="1">
        <v>41619</v>
      </c>
      <c r="N2750" s="1">
        <v>41625</v>
      </c>
      <c r="O2750" s="1">
        <v>41684</v>
      </c>
      <c r="P2750" s="1">
        <v>41684</v>
      </c>
      <c r="Q2750" s="1">
        <v>41726</v>
      </c>
      <c r="R2750" s="2">
        <f t="shared" si="126"/>
        <v>59</v>
      </c>
      <c r="S2750" s="2">
        <f t="shared" si="127"/>
        <v>0</v>
      </c>
      <c r="T2750" s="2">
        <f t="shared" si="128"/>
        <v>42</v>
      </c>
      <c r="U2750" t="s">
        <v>182</v>
      </c>
      <c r="V2750" t="s">
        <v>41</v>
      </c>
      <c r="W2750" t="s">
        <v>36</v>
      </c>
      <c r="X2750" t="s">
        <v>37</v>
      </c>
      <c r="Y2750" t="s">
        <v>187</v>
      </c>
      <c r="Z2750" t="s">
        <v>43</v>
      </c>
      <c r="AA2750" t="s">
        <v>189</v>
      </c>
      <c r="AB2750" t="s">
        <v>188</v>
      </c>
      <c r="AC2750">
        <v>60</v>
      </c>
      <c r="AD2750">
        <v>250000</v>
      </c>
      <c r="AE2750">
        <v>2027500</v>
      </c>
      <c r="AF2750">
        <v>8.11</v>
      </c>
      <c r="AG2750">
        <v>0.14000000000000001</v>
      </c>
      <c r="AH2750">
        <v>34074</v>
      </c>
      <c r="AI2750">
        <v>146734.85</v>
      </c>
      <c r="AJ2750">
        <v>2084.27</v>
      </c>
    </row>
    <row r="2751" spans="1:36" x14ac:dyDescent="0.3">
      <c r="A2751">
        <v>3202</v>
      </c>
      <c r="B2751" t="s">
        <v>32</v>
      </c>
      <c r="C2751" t="s">
        <v>45</v>
      </c>
      <c r="D2751" t="s">
        <v>1231</v>
      </c>
      <c r="E2751" t="s">
        <v>1703</v>
      </c>
      <c r="F2751" t="s">
        <v>1704</v>
      </c>
      <c r="G2751" t="s">
        <v>182</v>
      </c>
      <c r="H2751" t="s">
        <v>403</v>
      </c>
      <c r="I2751" t="s">
        <v>183</v>
      </c>
      <c r="J2751" t="s">
        <v>33</v>
      </c>
      <c r="K2751" t="s">
        <v>34</v>
      </c>
      <c r="L2751" t="s">
        <v>35</v>
      </c>
      <c r="M2751" s="1">
        <v>41353</v>
      </c>
      <c r="N2751" s="1">
        <v>41375</v>
      </c>
      <c r="O2751" s="1">
        <v>41499</v>
      </c>
      <c r="P2751" s="1">
        <v>41499</v>
      </c>
      <c r="Q2751" s="1">
        <v>41499</v>
      </c>
      <c r="R2751" s="2">
        <f t="shared" si="126"/>
        <v>124</v>
      </c>
      <c r="S2751" s="2">
        <f t="shared" si="127"/>
        <v>0</v>
      </c>
      <c r="T2751" s="2">
        <f t="shared" si="128"/>
        <v>0</v>
      </c>
      <c r="U2751" t="s">
        <v>182</v>
      </c>
      <c r="V2751" t="s">
        <v>41</v>
      </c>
      <c r="W2751" t="s">
        <v>36</v>
      </c>
      <c r="X2751" t="s">
        <v>37</v>
      </c>
      <c r="Y2751" t="s">
        <v>92</v>
      </c>
      <c r="Z2751" t="s">
        <v>74</v>
      </c>
      <c r="AA2751" t="s">
        <v>88</v>
      </c>
      <c r="AB2751" t="s">
        <v>93</v>
      </c>
      <c r="AC2751">
        <v>60</v>
      </c>
      <c r="AD2751">
        <v>67098</v>
      </c>
      <c r="AE2751">
        <v>369039</v>
      </c>
      <c r="AF2751">
        <v>5.5</v>
      </c>
      <c r="AG2751">
        <v>0.09</v>
      </c>
      <c r="AH2751">
        <v>3957</v>
      </c>
      <c r="AI2751">
        <v>18263.45</v>
      </c>
      <c r="AJ2751">
        <v>456.5</v>
      </c>
    </row>
    <row r="2752" spans="1:36" x14ac:dyDescent="0.3">
      <c r="A2752">
        <v>2721</v>
      </c>
      <c r="B2752" t="s">
        <v>32</v>
      </c>
      <c r="C2752" t="s">
        <v>45</v>
      </c>
      <c r="D2752" t="s">
        <v>1231</v>
      </c>
      <c r="E2752" t="s">
        <v>1278</v>
      </c>
      <c r="F2752" t="s">
        <v>1279</v>
      </c>
      <c r="G2752" t="s">
        <v>182</v>
      </c>
      <c r="H2752" t="s">
        <v>403</v>
      </c>
      <c r="I2752" t="s">
        <v>183</v>
      </c>
      <c r="J2752" t="s">
        <v>33</v>
      </c>
      <c r="K2752" t="s">
        <v>34</v>
      </c>
      <c r="L2752" t="s">
        <v>35</v>
      </c>
      <c r="M2752" s="1">
        <v>41619</v>
      </c>
      <c r="N2752" s="1">
        <v>41625</v>
      </c>
      <c r="O2752" s="1">
        <v>41761</v>
      </c>
      <c r="P2752" s="1">
        <v>41761</v>
      </c>
      <c r="Q2752" s="1">
        <v>41766</v>
      </c>
      <c r="R2752" s="2">
        <f t="shared" si="126"/>
        <v>136</v>
      </c>
      <c r="S2752" s="2">
        <f t="shared" si="127"/>
        <v>0</v>
      </c>
      <c r="T2752" s="2">
        <f t="shared" si="128"/>
        <v>5</v>
      </c>
      <c r="U2752" t="s">
        <v>182</v>
      </c>
      <c r="V2752" t="s">
        <v>41</v>
      </c>
      <c r="W2752" t="s">
        <v>36</v>
      </c>
      <c r="X2752" t="s">
        <v>37</v>
      </c>
      <c r="Y2752" t="s">
        <v>187</v>
      </c>
      <c r="Z2752" t="s">
        <v>43</v>
      </c>
      <c r="AA2752" t="s">
        <v>189</v>
      </c>
      <c r="AB2752" t="s">
        <v>188</v>
      </c>
      <c r="AC2752">
        <v>60</v>
      </c>
      <c r="AD2752">
        <v>35136</v>
      </c>
      <c r="AE2752">
        <v>284952.96000000002</v>
      </c>
      <c r="AF2752">
        <v>8.11</v>
      </c>
      <c r="AG2752">
        <v>0.14000000000000001</v>
      </c>
      <c r="AH2752">
        <v>4784</v>
      </c>
      <c r="AI2752">
        <v>19286.53</v>
      </c>
      <c r="AJ2752">
        <v>292.93</v>
      </c>
    </row>
    <row r="2753" spans="1:36" x14ac:dyDescent="0.3">
      <c r="A2753">
        <v>2851</v>
      </c>
      <c r="B2753" t="s">
        <v>32</v>
      </c>
      <c r="C2753" t="s">
        <v>45</v>
      </c>
      <c r="D2753" t="s">
        <v>1231</v>
      </c>
      <c r="E2753" t="s">
        <v>1278</v>
      </c>
      <c r="F2753" t="s">
        <v>1279</v>
      </c>
      <c r="G2753" t="s">
        <v>182</v>
      </c>
      <c r="H2753" t="s">
        <v>403</v>
      </c>
      <c r="I2753" t="s">
        <v>183</v>
      </c>
      <c r="J2753" t="s">
        <v>33</v>
      </c>
      <c r="K2753" t="s">
        <v>34</v>
      </c>
      <c r="L2753" t="s">
        <v>35</v>
      </c>
      <c r="M2753" s="1">
        <v>41619</v>
      </c>
      <c r="N2753" s="1">
        <v>41625</v>
      </c>
      <c r="O2753" s="1">
        <v>41761</v>
      </c>
      <c r="P2753" s="1">
        <v>41761</v>
      </c>
      <c r="Q2753" s="1">
        <v>41766</v>
      </c>
      <c r="R2753" s="2">
        <f t="shared" si="126"/>
        <v>136</v>
      </c>
      <c r="S2753" s="2">
        <f t="shared" si="127"/>
        <v>0</v>
      </c>
      <c r="T2753" s="2">
        <f t="shared" si="128"/>
        <v>5</v>
      </c>
      <c r="U2753" t="s">
        <v>182</v>
      </c>
      <c r="V2753" t="s">
        <v>41</v>
      </c>
      <c r="W2753" t="s">
        <v>36</v>
      </c>
      <c r="X2753" t="s">
        <v>37</v>
      </c>
      <c r="Y2753" t="s">
        <v>187</v>
      </c>
      <c r="Z2753" t="s">
        <v>43</v>
      </c>
      <c r="AA2753" t="s">
        <v>189</v>
      </c>
      <c r="AB2753" t="s">
        <v>188</v>
      </c>
      <c r="AC2753">
        <v>60</v>
      </c>
      <c r="AD2753">
        <v>23040</v>
      </c>
      <c r="AE2753">
        <v>186854.39999999999</v>
      </c>
      <c r="AF2753">
        <v>8.11</v>
      </c>
      <c r="AG2753">
        <v>0.14000000000000001</v>
      </c>
      <c r="AH2753">
        <v>3138</v>
      </c>
      <c r="AI2753">
        <v>16537.12</v>
      </c>
      <c r="AJ2753">
        <v>192.09</v>
      </c>
    </row>
    <row r="2754" spans="1:36" x14ac:dyDescent="0.3">
      <c r="A2754">
        <v>3787</v>
      </c>
      <c r="B2754" t="s">
        <v>32</v>
      </c>
      <c r="C2754" t="s">
        <v>45</v>
      </c>
      <c r="D2754" t="s">
        <v>1231</v>
      </c>
      <c r="E2754" t="s">
        <v>1278</v>
      </c>
      <c r="F2754" t="s">
        <v>1279</v>
      </c>
      <c r="G2754" t="s">
        <v>182</v>
      </c>
      <c r="H2754" t="s">
        <v>403</v>
      </c>
      <c r="I2754" t="s">
        <v>183</v>
      </c>
      <c r="J2754" t="s">
        <v>33</v>
      </c>
      <c r="K2754" t="s">
        <v>34</v>
      </c>
      <c r="L2754" t="s">
        <v>35</v>
      </c>
      <c r="M2754" s="1">
        <v>41619</v>
      </c>
      <c r="N2754" s="1">
        <v>41625</v>
      </c>
      <c r="O2754" s="1">
        <v>41761</v>
      </c>
      <c r="P2754" s="1">
        <v>41761</v>
      </c>
      <c r="Q2754" s="1">
        <v>41766</v>
      </c>
      <c r="R2754" s="2">
        <f t="shared" si="126"/>
        <v>136</v>
      </c>
      <c r="S2754" s="2">
        <f t="shared" si="127"/>
        <v>0</v>
      </c>
      <c r="T2754" s="2">
        <f t="shared" si="128"/>
        <v>5</v>
      </c>
      <c r="U2754" t="s">
        <v>182</v>
      </c>
      <c r="V2754" t="s">
        <v>41</v>
      </c>
      <c r="W2754" t="s">
        <v>36</v>
      </c>
      <c r="X2754" t="s">
        <v>37</v>
      </c>
      <c r="Y2754" t="s">
        <v>187</v>
      </c>
      <c r="Z2754" t="s">
        <v>43</v>
      </c>
      <c r="AA2754" t="s">
        <v>189</v>
      </c>
      <c r="AB2754" t="s">
        <v>188</v>
      </c>
      <c r="AC2754">
        <v>60</v>
      </c>
      <c r="AD2754">
        <v>33216</v>
      </c>
      <c r="AE2754">
        <v>269381.76000000001</v>
      </c>
      <c r="AF2754">
        <v>8.11</v>
      </c>
      <c r="AG2754">
        <v>0.14000000000000001</v>
      </c>
      <c r="AH2754">
        <v>4516</v>
      </c>
      <c r="AI2754">
        <v>16537.11</v>
      </c>
      <c r="AJ2754">
        <v>276.92</v>
      </c>
    </row>
    <row r="2755" spans="1:36" x14ac:dyDescent="0.3">
      <c r="A2755">
        <v>6235</v>
      </c>
      <c r="B2755" t="s">
        <v>32</v>
      </c>
      <c r="C2755" t="s">
        <v>45</v>
      </c>
      <c r="D2755" t="s">
        <v>1231</v>
      </c>
      <c r="E2755" t="s">
        <v>1278</v>
      </c>
      <c r="F2755" t="s">
        <v>1279</v>
      </c>
      <c r="G2755" t="s">
        <v>182</v>
      </c>
      <c r="H2755" t="s">
        <v>403</v>
      </c>
      <c r="I2755" t="s">
        <v>183</v>
      </c>
      <c r="J2755" t="s">
        <v>33</v>
      </c>
      <c r="K2755" t="s">
        <v>34</v>
      </c>
      <c r="L2755" t="s">
        <v>35</v>
      </c>
      <c r="M2755" s="1">
        <v>41619</v>
      </c>
      <c r="N2755" s="1">
        <v>41625</v>
      </c>
      <c r="O2755" s="1">
        <v>41761</v>
      </c>
      <c r="P2755" s="1">
        <v>41761</v>
      </c>
      <c r="Q2755" s="1">
        <v>41766</v>
      </c>
      <c r="R2755" s="2">
        <f t="shared" si="126"/>
        <v>136</v>
      </c>
      <c r="S2755" s="2">
        <f t="shared" si="127"/>
        <v>0</v>
      </c>
      <c r="T2755" s="2">
        <f t="shared" si="128"/>
        <v>5</v>
      </c>
      <c r="U2755" t="s">
        <v>182</v>
      </c>
      <c r="V2755" t="s">
        <v>41</v>
      </c>
      <c r="W2755" t="s">
        <v>36</v>
      </c>
      <c r="X2755" t="s">
        <v>37</v>
      </c>
      <c r="Y2755" t="s">
        <v>187</v>
      </c>
      <c r="Z2755" t="s">
        <v>43</v>
      </c>
      <c r="AA2755" t="s">
        <v>189</v>
      </c>
      <c r="AB2755" t="s">
        <v>188</v>
      </c>
      <c r="AC2755">
        <v>60</v>
      </c>
      <c r="AD2755">
        <v>33792</v>
      </c>
      <c r="AE2755">
        <v>274053.12</v>
      </c>
      <c r="AF2755">
        <v>8.11</v>
      </c>
      <c r="AG2755">
        <v>0.14000000000000001</v>
      </c>
      <c r="AH2755">
        <v>4610</v>
      </c>
      <c r="AI2755">
        <v>16835.52</v>
      </c>
      <c r="AJ2755">
        <v>281.73</v>
      </c>
    </row>
    <row r="2756" spans="1:36" x14ac:dyDescent="0.3">
      <c r="A2756">
        <v>6545</v>
      </c>
      <c r="B2756" t="s">
        <v>32</v>
      </c>
      <c r="C2756" t="s">
        <v>45</v>
      </c>
      <c r="D2756" t="s">
        <v>1231</v>
      </c>
      <c r="E2756" t="s">
        <v>1278</v>
      </c>
      <c r="F2756" t="s">
        <v>1279</v>
      </c>
      <c r="G2756" t="s">
        <v>182</v>
      </c>
      <c r="H2756" t="s">
        <v>403</v>
      </c>
      <c r="I2756" t="s">
        <v>183</v>
      </c>
      <c r="J2756" t="s">
        <v>33</v>
      </c>
      <c r="K2756" t="s">
        <v>34</v>
      </c>
      <c r="L2756" t="s">
        <v>35</v>
      </c>
      <c r="M2756" s="1">
        <v>41619</v>
      </c>
      <c r="N2756" s="1">
        <v>41625</v>
      </c>
      <c r="O2756" s="1">
        <v>41761</v>
      </c>
      <c r="P2756" s="1">
        <v>41761</v>
      </c>
      <c r="Q2756" s="1">
        <v>41766</v>
      </c>
      <c r="R2756" s="2">
        <f t="shared" ref="R2756:R2819" si="129">IF(N2756="N/A - From RDC",0,P2756-N2756)</f>
        <v>136</v>
      </c>
      <c r="S2756" s="2">
        <f t="shared" ref="S2756:S2819" si="130">P2756-O2756</f>
        <v>0</v>
      </c>
      <c r="T2756" s="2">
        <f t="shared" ref="T2756:T2819" si="131">Q2756-P2756</f>
        <v>5</v>
      </c>
      <c r="U2756" t="s">
        <v>182</v>
      </c>
      <c r="V2756" t="s">
        <v>41</v>
      </c>
      <c r="W2756" t="s">
        <v>36</v>
      </c>
      <c r="X2756" t="s">
        <v>37</v>
      </c>
      <c r="Y2756" t="s">
        <v>187</v>
      </c>
      <c r="Z2756" t="s">
        <v>43</v>
      </c>
      <c r="AA2756" t="s">
        <v>189</v>
      </c>
      <c r="AB2756" t="s">
        <v>188</v>
      </c>
      <c r="AC2756">
        <v>60</v>
      </c>
      <c r="AD2756">
        <v>24816</v>
      </c>
      <c r="AE2756">
        <v>201257.76</v>
      </c>
      <c r="AF2756">
        <v>8.11</v>
      </c>
      <c r="AG2756">
        <v>0.14000000000000001</v>
      </c>
      <c r="AH2756">
        <v>3392</v>
      </c>
      <c r="AI2756">
        <v>16835.52</v>
      </c>
      <c r="AJ2756">
        <v>206.89</v>
      </c>
    </row>
    <row r="2757" spans="1:36" x14ac:dyDescent="0.3">
      <c r="A2757">
        <v>5458</v>
      </c>
      <c r="B2757" t="s">
        <v>32</v>
      </c>
      <c r="C2757" t="s">
        <v>45</v>
      </c>
      <c r="D2757" t="s">
        <v>1231</v>
      </c>
      <c r="E2757" t="s">
        <v>1655</v>
      </c>
      <c r="F2757" t="s">
        <v>2629</v>
      </c>
      <c r="G2757" t="s">
        <v>275</v>
      </c>
      <c r="H2757" t="s">
        <v>403</v>
      </c>
      <c r="I2757" t="s">
        <v>304</v>
      </c>
      <c r="J2757" t="s">
        <v>33</v>
      </c>
      <c r="K2757" t="s">
        <v>68</v>
      </c>
      <c r="L2757" t="s">
        <v>35</v>
      </c>
      <c r="M2757" s="1">
        <v>40045</v>
      </c>
      <c r="N2757" s="1">
        <v>40059</v>
      </c>
      <c r="O2757" s="1">
        <v>40128</v>
      </c>
      <c r="P2757" s="1">
        <v>40128</v>
      </c>
      <c r="Q2757" s="1">
        <v>40128</v>
      </c>
      <c r="R2757" s="2">
        <f t="shared" si="129"/>
        <v>69</v>
      </c>
      <c r="S2757" s="2">
        <f t="shared" si="130"/>
        <v>0</v>
      </c>
      <c r="T2757" s="2">
        <f t="shared" si="131"/>
        <v>0</v>
      </c>
      <c r="U2757" t="s">
        <v>275</v>
      </c>
      <c r="V2757" t="s">
        <v>303</v>
      </c>
      <c r="W2757" t="s">
        <v>36</v>
      </c>
      <c r="X2757" t="s">
        <v>37</v>
      </c>
      <c r="Y2757" t="s">
        <v>301</v>
      </c>
      <c r="Z2757" t="s">
        <v>82</v>
      </c>
      <c r="AA2757" t="s">
        <v>222</v>
      </c>
      <c r="AB2757" t="s">
        <v>302</v>
      </c>
      <c r="AC2757">
        <v>270</v>
      </c>
      <c r="AD2757">
        <v>392</v>
      </c>
      <c r="AE2757">
        <v>37017.53</v>
      </c>
      <c r="AF2757">
        <v>94.43</v>
      </c>
      <c r="AG2757">
        <v>0.35</v>
      </c>
      <c r="AH2757">
        <v>202</v>
      </c>
      <c r="AI2757">
        <v>2191.21</v>
      </c>
      <c r="AJ2757">
        <v>72.55</v>
      </c>
    </row>
    <row r="2758" spans="1:36" x14ac:dyDescent="0.3">
      <c r="A2758">
        <v>3115</v>
      </c>
      <c r="B2758" t="s">
        <v>32</v>
      </c>
      <c r="C2758" t="s">
        <v>45</v>
      </c>
      <c r="D2758" t="s">
        <v>1231</v>
      </c>
      <c r="E2758" t="s">
        <v>1655</v>
      </c>
      <c r="F2758" t="s">
        <v>1656</v>
      </c>
      <c r="G2758" t="s">
        <v>275</v>
      </c>
      <c r="H2758" t="s">
        <v>403</v>
      </c>
      <c r="I2758" t="s">
        <v>304</v>
      </c>
      <c r="J2758" t="s">
        <v>33</v>
      </c>
      <c r="K2758" t="s">
        <v>68</v>
      </c>
      <c r="L2758" t="s">
        <v>35</v>
      </c>
      <c r="M2758" s="1">
        <v>40045</v>
      </c>
      <c r="N2758" s="1">
        <v>40059</v>
      </c>
      <c r="O2758" s="1">
        <v>40140</v>
      </c>
      <c r="P2758" s="1">
        <v>40140</v>
      </c>
      <c r="Q2758" s="1">
        <v>40140</v>
      </c>
      <c r="R2758" s="2">
        <f t="shared" si="129"/>
        <v>81</v>
      </c>
      <c r="S2758" s="2">
        <f t="shared" si="130"/>
        <v>0</v>
      </c>
      <c r="T2758" s="2">
        <f t="shared" si="131"/>
        <v>0</v>
      </c>
      <c r="U2758" t="s">
        <v>275</v>
      </c>
      <c r="V2758" t="s">
        <v>303</v>
      </c>
      <c r="W2758" t="s">
        <v>36</v>
      </c>
      <c r="X2758" t="s">
        <v>37</v>
      </c>
      <c r="Y2758" t="s">
        <v>301</v>
      </c>
      <c r="Z2758" t="s">
        <v>82</v>
      </c>
      <c r="AA2758" t="s">
        <v>222</v>
      </c>
      <c r="AB2758" t="s">
        <v>302</v>
      </c>
      <c r="AC2758">
        <v>270</v>
      </c>
      <c r="AD2758">
        <v>168</v>
      </c>
      <c r="AE2758">
        <v>15864.66</v>
      </c>
      <c r="AF2758">
        <v>94.43</v>
      </c>
      <c r="AG2758">
        <v>0.35</v>
      </c>
      <c r="AH2758">
        <v>86</v>
      </c>
      <c r="AI2758">
        <v>1242.33</v>
      </c>
      <c r="AJ2758">
        <v>31.09</v>
      </c>
    </row>
    <row r="2759" spans="1:36" x14ac:dyDescent="0.3">
      <c r="A2759">
        <v>3568</v>
      </c>
      <c r="B2759" t="s">
        <v>32</v>
      </c>
      <c r="C2759" t="s">
        <v>45</v>
      </c>
      <c r="D2759" t="s">
        <v>1231</v>
      </c>
      <c r="E2759" t="s">
        <v>1909</v>
      </c>
      <c r="F2759" t="s">
        <v>1910</v>
      </c>
      <c r="G2759" t="s">
        <v>275</v>
      </c>
      <c r="H2759" t="s">
        <v>403</v>
      </c>
      <c r="I2759" t="s">
        <v>304</v>
      </c>
      <c r="J2759" t="s">
        <v>33</v>
      </c>
      <c r="K2759" t="s">
        <v>68</v>
      </c>
      <c r="L2759" t="s">
        <v>35</v>
      </c>
      <c r="M2759" s="1">
        <v>40564</v>
      </c>
      <c r="N2759" s="1">
        <v>40582</v>
      </c>
      <c r="O2759" s="1">
        <v>40687</v>
      </c>
      <c r="P2759" s="1">
        <v>40687</v>
      </c>
      <c r="Q2759" s="1">
        <v>40687</v>
      </c>
      <c r="R2759" s="2">
        <f t="shared" si="129"/>
        <v>105</v>
      </c>
      <c r="S2759" s="2">
        <f t="shared" si="130"/>
        <v>0</v>
      </c>
      <c r="T2759" s="2">
        <f t="shared" si="131"/>
        <v>0</v>
      </c>
      <c r="U2759" t="s">
        <v>275</v>
      </c>
      <c r="V2759" t="s">
        <v>303</v>
      </c>
      <c r="W2759" t="s">
        <v>36</v>
      </c>
      <c r="X2759" t="s">
        <v>37</v>
      </c>
      <c r="Y2759" t="s">
        <v>301</v>
      </c>
      <c r="Z2759" t="s">
        <v>82</v>
      </c>
      <c r="AA2759" t="s">
        <v>222</v>
      </c>
      <c r="AB2759" t="s">
        <v>302</v>
      </c>
      <c r="AC2759">
        <v>270</v>
      </c>
      <c r="AD2759">
        <v>420</v>
      </c>
      <c r="AE2759">
        <v>43478.98</v>
      </c>
      <c r="AF2759">
        <v>103.52</v>
      </c>
      <c r="AG2759">
        <v>0.38</v>
      </c>
      <c r="AH2759">
        <v>446</v>
      </c>
      <c r="AI2759">
        <v>5017.18</v>
      </c>
      <c r="AJ2759">
        <v>71.739999999999995</v>
      </c>
    </row>
    <row r="2760" spans="1:36" x14ac:dyDescent="0.3">
      <c r="A2760">
        <v>5162</v>
      </c>
      <c r="B2760" t="s">
        <v>32</v>
      </c>
      <c r="C2760" t="s">
        <v>45</v>
      </c>
      <c r="D2760" t="s">
        <v>1231</v>
      </c>
      <c r="E2760" t="s">
        <v>1909</v>
      </c>
      <c r="F2760" t="s">
        <v>2547</v>
      </c>
      <c r="G2760" t="s">
        <v>275</v>
      </c>
      <c r="H2760" t="s">
        <v>403</v>
      </c>
      <c r="I2760" t="s">
        <v>304</v>
      </c>
      <c r="J2760" t="s">
        <v>33</v>
      </c>
      <c r="K2760" t="s">
        <v>68</v>
      </c>
      <c r="L2760" t="s">
        <v>35</v>
      </c>
      <c r="M2760" s="1">
        <v>40564</v>
      </c>
      <c r="N2760" s="1">
        <v>40582</v>
      </c>
      <c r="O2760" s="1">
        <v>40849</v>
      </c>
      <c r="P2760" s="1">
        <v>40849</v>
      </c>
      <c r="Q2760" s="1">
        <v>40849</v>
      </c>
      <c r="R2760" s="2">
        <f t="shared" si="129"/>
        <v>267</v>
      </c>
      <c r="S2760" s="2">
        <f t="shared" si="130"/>
        <v>0</v>
      </c>
      <c r="T2760" s="2">
        <f t="shared" si="131"/>
        <v>0</v>
      </c>
      <c r="U2760" t="s">
        <v>275</v>
      </c>
      <c r="V2760" t="s">
        <v>303</v>
      </c>
      <c r="W2760" t="s">
        <v>36</v>
      </c>
      <c r="X2760" t="s">
        <v>37</v>
      </c>
      <c r="Y2760" t="s">
        <v>301</v>
      </c>
      <c r="Z2760" t="s">
        <v>82</v>
      </c>
      <c r="AA2760" t="s">
        <v>222</v>
      </c>
      <c r="AB2760" t="s">
        <v>302</v>
      </c>
      <c r="AC2760">
        <v>270</v>
      </c>
      <c r="AD2760">
        <v>461</v>
      </c>
      <c r="AE2760">
        <v>47723.35</v>
      </c>
      <c r="AF2760">
        <v>103.52</v>
      </c>
      <c r="AG2760">
        <v>0.38</v>
      </c>
      <c r="AH2760">
        <v>238</v>
      </c>
      <c r="AI2760">
        <v>2556.61</v>
      </c>
      <c r="AJ2760">
        <v>78.739999999999995</v>
      </c>
    </row>
    <row r="2761" spans="1:36" x14ac:dyDescent="0.3">
      <c r="A2761">
        <v>7337</v>
      </c>
      <c r="B2761" t="s">
        <v>32</v>
      </c>
      <c r="C2761" t="s">
        <v>45</v>
      </c>
      <c r="D2761" t="s">
        <v>1231</v>
      </c>
      <c r="E2761" t="s">
        <v>3414</v>
      </c>
      <c r="F2761" t="s">
        <v>3893</v>
      </c>
      <c r="G2761" t="s">
        <v>400</v>
      </c>
      <c r="H2761" t="s">
        <v>403</v>
      </c>
      <c r="I2761" t="s">
        <v>100</v>
      </c>
      <c r="J2761" t="s">
        <v>398</v>
      </c>
      <c r="K2761" t="s">
        <v>399</v>
      </c>
      <c r="L2761" t="s">
        <v>444</v>
      </c>
      <c r="M2761" s="1">
        <v>41352</v>
      </c>
      <c r="N2761" t="s">
        <v>399</v>
      </c>
      <c r="O2761" s="1">
        <v>41547</v>
      </c>
      <c r="P2761" s="1">
        <v>41559</v>
      </c>
      <c r="Q2761" s="1">
        <v>41605</v>
      </c>
      <c r="R2761" s="2">
        <f t="shared" si="129"/>
        <v>0</v>
      </c>
      <c r="S2761" s="2">
        <f t="shared" si="130"/>
        <v>12</v>
      </c>
      <c r="T2761" s="2">
        <f t="shared" si="131"/>
        <v>46</v>
      </c>
      <c r="U2761" t="s">
        <v>400</v>
      </c>
      <c r="V2761" t="s">
        <v>41</v>
      </c>
      <c r="W2761" t="s">
        <v>36</v>
      </c>
      <c r="X2761" t="s">
        <v>37</v>
      </c>
      <c r="Y2761" t="s">
        <v>106</v>
      </c>
      <c r="Z2761" t="s">
        <v>74</v>
      </c>
      <c r="AA2761" t="s">
        <v>88</v>
      </c>
      <c r="AB2761" t="s">
        <v>86</v>
      </c>
      <c r="AC2761">
        <v>30</v>
      </c>
      <c r="AD2761">
        <v>1000</v>
      </c>
      <c r="AE2761">
        <v>4040</v>
      </c>
      <c r="AF2761">
        <v>4.04</v>
      </c>
      <c r="AG2761">
        <v>0.13</v>
      </c>
      <c r="AH2761">
        <v>63</v>
      </c>
      <c r="AI2761">
        <v>569</v>
      </c>
      <c r="AJ2761">
        <v>5</v>
      </c>
    </row>
    <row r="2762" spans="1:36" x14ac:dyDescent="0.3">
      <c r="A2762">
        <v>10185</v>
      </c>
      <c r="B2762" t="s">
        <v>32</v>
      </c>
      <c r="C2762" t="s">
        <v>45</v>
      </c>
      <c r="D2762" t="s">
        <v>1231</v>
      </c>
      <c r="E2762" t="s">
        <v>3427</v>
      </c>
      <c r="F2762" t="s">
        <v>5537</v>
      </c>
      <c r="G2762" t="s">
        <v>400</v>
      </c>
      <c r="H2762" t="s">
        <v>403</v>
      </c>
      <c r="I2762" t="s">
        <v>100</v>
      </c>
      <c r="J2762" t="s">
        <v>398</v>
      </c>
      <c r="K2762" t="s">
        <v>399</v>
      </c>
      <c r="L2762" t="s">
        <v>444</v>
      </c>
      <c r="M2762" s="1">
        <v>41453</v>
      </c>
      <c r="N2762" t="s">
        <v>399</v>
      </c>
      <c r="O2762" s="1">
        <v>41607</v>
      </c>
      <c r="P2762" s="1">
        <v>41559</v>
      </c>
      <c r="Q2762" s="1">
        <v>41605</v>
      </c>
      <c r="R2762" s="2">
        <f t="shared" si="129"/>
        <v>0</v>
      </c>
      <c r="S2762" s="2">
        <f t="shared" si="130"/>
        <v>-48</v>
      </c>
      <c r="T2762" s="2">
        <f t="shared" si="131"/>
        <v>46</v>
      </c>
      <c r="U2762" t="s">
        <v>400</v>
      </c>
      <c r="V2762" t="s">
        <v>41</v>
      </c>
      <c r="W2762" t="s">
        <v>36</v>
      </c>
      <c r="X2762" t="s">
        <v>37</v>
      </c>
      <c r="Y2762" t="s">
        <v>106</v>
      </c>
      <c r="Z2762" t="s">
        <v>74</v>
      </c>
      <c r="AA2762" t="s">
        <v>88</v>
      </c>
      <c r="AB2762" t="s">
        <v>86</v>
      </c>
      <c r="AC2762">
        <v>30</v>
      </c>
      <c r="AD2762">
        <v>720</v>
      </c>
      <c r="AE2762">
        <v>2908.8</v>
      </c>
      <c r="AF2762">
        <v>4.04</v>
      </c>
      <c r="AG2762">
        <v>0.13</v>
      </c>
      <c r="AH2762">
        <v>52</v>
      </c>
      <c r="AI2762">
        <v>504.5</v>
      </c>
      <c r="AJ2762">
        <v>3.6</v>
      </c>
    </row>
    <row r="2763" spans="1:36" x14ac:dyDescent="0.3">
      <c r="A2763">
        <v>9749</v>
      </c>
      <c r="B2763" t="s">
        <v>32</v>
      </c>
      <c r="C2763" t="s">
        <v>45</v>
      </c>
      <c r="D2763" t="s">
        <v>1231</v>
      </c>
      <c r="E2763" t="s">
        <v>3522</v>
      </c>
      <c r="F2763" t="s">
        <v>5356</v>
      </c>
      <c r="G2763" t="s">
        <v>400</v>
      </c>
      <c r="H2763" t="s">
        <v>403</v>
      </c>
      <c r="I2763" t="s">
        <v>44</v>
      </c>
      <c r="J2763" t="s">
        <v>398</v>
      </c>
      <c r="K2763" t="s">
        <v>399</v>
      </c>
      <c r="L2763" t="s">
        <v>444</v>
      </c>
      <c r="M2763" s="1">
        <v>41617</v>
      </c>
      <c r="N2763" t="s">
        <v>399</v>
      </c>
      <c r="O2763" s="1">
        <v>41836</v>
      </c>
      <c r="P2763" s="1">
        <v>41845</v>
      </c>
      <c r="Q2763" s="1">
        <v>41887</v>
      </c>
      <c r="R2763" s="2">
        <f t="shared" si="129"/>
        <v>0</v>
      </c>
      <c r="S2763" s="2">
        <f t="shared" si="130"/>
        <v>9</v>
      </c>
      <c r="T2763" s="2">
        <f t="shared" si="131"/>
        <v>42</v>
      </c>
      <c r="U2763" t="s">
        <v>400</v>
      </c>
      <c r="V2763" t="s">
        <v>41</v>
      </c>
      <c r="W2763" t="s">
        <v>36</v>
      </c>
      <c r="X2763" t="s">
        <v>37</v>
      </c>
      <c r="Y2763" t="s">
        <v>187</v>
      </c>
      <c r="Z2763" t="s">
        <v>43</v>
      </c>
      <c r="AA2763" t="s">
        <v>189</v>
      </c>
      <c r="AB2763" t="s">
        <v>188</v>
      </c>
      <c r="AC2763">
        <v>60</v>
      </c>
      <c r="AD2763">
        <v>47108</v>
      </c>
      <c r="AE2763">
        <v>382045.88</v>
      </c>
      <c r="AF2763">
        <v>8.11</v>
      </c>
      <c r="AG2763">
        <v>0.14000000000000001</v>
      </c>
      <c r="AH2763">
        <v>7041</v>
      </c>
      <c r="AI2763">
        <v>4486.01</v>
      </c>
      <c r="AJ2763">
        <v>392.74</v>
      </c>
    </row>
    <row r="2764" spans="1:36" x14ac:dyDescent="0.3">
      <c r="A2764">
        <v>8321</v>
      </c>
      <c r="B2764" t="s">
        <v>32</v>
      </c>
      <c r="C2764" t="s">
        <v>45</v>
      </c>
      <c r="D2764" t="s">
        <v>1231</v>
      </c>
      <c r="E2764" t="s">
        <v>3456</v>
      </c>
      <c r="F2764" t="s">
        <v>4629</v>
      </c>
      <c r="G2764" t="s">
        <v>400</v>
      </c>
      <c r="H2764" t="s">
        <v>403</v>
      </c>
      <c r="I2764" t="s">
        <v>44</v>
      </c>
      <c r="J2764" t="s">
        <v>398</v>
      </c>
      <c r="K2764" t="s">
        <v>399</v>
      </c>
      <c r="L2764" t="s">
        <v>444</v>
      </c>
      <c r="M2764" s="1">
        <v>41568</v>
      </c>
      <c r="N2764" t="s">
        <v>399</v>
      </c>
      <c r="O2764" s="1">
        <v>41851</v>
      </c>
      <c r="P2764" s="1">
        <v>41845</v>
      </c>
      <c r="Q2764" s="1">
        <v>41887</v>
      </c>
      <c r="R2764" s="2">
        <f t="shared" si="129"/>
        <v>0</v>
      </c>
      <c r="S2764" s="2">
        <f t="shared" si="130"/>
        <v>-6</v>
      </c>
      <c r="T2764" s="2">
        <f t="shared" si="131"/>
        <v>42</v>
      </c>
      <c r="U2764" t="s">
        <v>400</v>
      </c>
      <c r="V2764" t="s">
        <v>41</v>
      </c>
      <c r="W2764" t="s">
        <v>36</v>
      </c>
      <c r="X2764" t="s">
        <v>37</v>
      </c>
      <c r="Y2764" t="s">
        <v>187</v>
      </c>
      <c r="Z2764" t="s">
        <v>43</v>
      </c>
      <c r="AA2764" t="s">
        <v>189</v>
      </c>
      <c r="AB2764" t="s">
        <v>188</v>
      </c>
      <c r="AC2764">
        <v>60</v>
      </c>
      <c r="AD2764">
        <v>74623</v>
      </c>
      <c r="AE2764">
        <v>605192.53</v>
      </c>
      <c r="AF2764">
        <v>8.11</v>
      </c>
      <c r="AG2764">
        <v>0.14000000000000001</v>
      </c>
      <c r="AH2764">
        <v>10073</v>
      </c>
      <c r="AI2764">
        <v>7048.57</v>
      </c>
      <c r="AJ2764">
        <v>622.14</v>
      </c>
    </row>
    <row r="2765" spans="1:36" x14ac:dyDescent="0.3">
      <c r="A2765">
        <v>8328</v>
      </c>
      <c r="B2765" t="s">
        <v>32</v>
      </c>
      <c r="C2765" t="s">
        <v>45</v>
      </c>
      <c r="D2765" t="s">
        <v>1231</v>
      </c>
      <c r="E2765" t="s">
        <v>3456</v>
      </c>
      <c r="F2765" t="s">
        <v>4634</v>
      </c>
      <c r="G2765" t="s">
        <v>400</v>
      </c>
      <c r="H2765" t="s">
        <v>403</v>
      </c>
      <c r="I2765" t="s">
        <v>183</v>
      </c>
      <c r="J2765" t="s">
        <v>398</v>
      </c>
      <c r="K2765" t="s">
        <v>399</v>
      </c>
      <c r="L2765" t="s">
        <v>444</v>
      </c>
      <c r="M2765" s="1">
        <v>41568</v>
      </c>
      <c r="N2765" t="s">
        <v>399</v>
      </c>
      <c r="O2765" s="1">
        <v>41851</v>
      </c>
      <c r="P2765" s="1">
        <v>41845</v>
      </c>
      <c r="Q2765" s="1">
        <v>41887</v>
      </c>
      <c r="R2765" s="2">
        <f t="shared" si="129"/>
        <v>0</v>
      </c>
      <c r="S2765" s="2">
        <f t="shared" si="130"/>
        <v>-6</v>
      </c>
      <c r="T2765" s="2">
        <f t="shared" si="131"/>
        <v>42</v>
      </c>
      <c r="U2765" t="s">
        <v>400</v>
      </c>
      <c r="V2765" t="s">
        <v>41</v>
      </c>
      <c r="W2765" t="s">
        <v>36</v>
      </c>
      <c r="X2765" t="s">
        <v>37</v>
      </c>
      <c r="Y2765" t="s">
        <v>671</v>
      </c>
      <c r="Z2765" t="s">
        <v>43</v>
      </c>
      <c r="AA2765" t="s">
        <v>457</v>
      </c>
      <c r="AB2765" t="s">
        <v>244</v>
      </c>
      <c r="AC2765">
        <v>60</v>
      </c>
      <c r="AD2765">
        <v>24768</v>
      </c>
      <c r="AE2765">
        <v>61672.32</v>
      </c>
      <c r="AF2765">
        <v>2.4900000000000002</v>
      </c>
      <c r="AG2765">
        <v>0.04</v>
      </c>
      <c r="AH2765">
        <v>20019</v>
      </c>
      <c r="AI2765">
        <v>11701.65</v>
      </c>
      <c r="AJ2765">
        <v>63.4</v>
      </c>
    </row>
    <row r="2766" spans="1:36" x14ac:dyDescent="0.3">
      <c r="A2766">
        <v>6943</v>
      </c>
      <c r="B2766" t="s">
        <v>32</v>
      </c>
      <c r="C2766" t="s">
        <v>45</v>
      </c>
      <c r="D2766" t="s">
        <v>1231</v>
      </c>
      <c r="E2766" t="s">
        <v>3440</v>
      </c>
      <c r="F2766" t="s">
        <v>3480</v>
      </c>
      <c r="G2766" t="s">
        <v>400</v>
      </c>
      <c r="H2766" t="s">
        <v>403</v>
      </c>
      <c r="I2766" t="s">
        <v>183</v>
      </c>
      <c r="J2766" t="s">
        <v>398</v>
      </c>
      <c r="K2766" t="s">
        <v>399</v>
      </c>
      <c r="L2766" t="s">
        <v>444</v>
      </c>
      <c r="M2766" s="1">
        <v>41453</v>
      </c>
      <c r="N2766" t="s">
        <v>399</v>
      </c>
      <c r="O2766" s="1">
        <v>41866</v>
      </c>
      <c r="P2766" s="1">
        <v>41866</v>
      </c>
      <c r="Q2766" s="1">
        <v>41904</v>
      </c>
      <c r="R2766" s="2">
        <f t="shared" si="129"/>
        <v>0</v>
      </c>
      <c r="S2766" s="2">
        <f t="shared" si="130"/>
        <v>0</v>
      </c>
      <c r="T2766" s="2">
        <f t="shared" si="131"/>
        <v>38</v>
      </c>
      <c r="U2766" t="s">
        <v>400</v>
      </c>
      <c r="V2766" t="s">
        <v>41</v>
      </c>
      <c r="W2766" t="s">
        <v>36</v>
      </c>
      <c r="X2766" t="s">
        <v>37</v>
      </c>
      <c r="Y2766" t="s">
        <v>155</v>
      </c>
      <c r="Z2766" t="s">
        <v>43</v>
      </c>
      <c r="AA2766" t="s">
        <v>157</v>
      </c>
      <c r="AB2766" t="s">
        <v>156</v>
      </c>
      <c r="AC2766">
        <v>60</v>
      </c>
      <c r="AD2766">
        <v>5572</v>
      </c>
      <c r="AE2766">
        <v>24071.040000000001</v>
      </c>
      <c r="AF2766">
        <v>4.32</v>
      </c>
      <c r="AG2766">
        <v>7.0000000000000007E-2</v>
      </c>
      <c r="AH2766">
        <v>571</v>
      </c>
      <c r="AI2766">
        <v>578.25</v>
      </c>
      <c r="AJ2766">
        <v>29.78</v>
      </c>
    </row>
    <row r="2767" spans="1:36" x14ac:dyDescent="0.3">
      <c r="A2767">
        <v>6906</v>
      </c>
      <c r="B2767" t="s">
        <v>32</v>
      </c>
      <c r="C2767" t="s">
        <v>45</v>
      </c>
      <c r="D2767" t="s">
        <v>1231</v>
      </c>
      <c r="E2767" t="s">
        <v>3427</v>
      </c>
      <c r="F2767" t="s">
        <v>3428</v>
      </c>
      <c r="G2767" t="s">
        <v>400</v>
      </c>
      <c r="H2767" t="s">
        <v>403</v>
      </c>
      <c r="I2767" t="s">
        <v>100</v>
      </c>
      <c r="J2767" t="s">
        <v>398</v>
      </c>
      <c r="K2767" t="s">
        <v>399</v>
      </c>
      <c r="L2767" t="s">
        <v>444</v>
      </c>
      <c r="M2767" s="1">
        <v>41453</v>
      </c>
      <c r="N2767" t="s">
        <v>399</v>
      </c>
      <c r="O2767" s="1">
        <v>41670</v>
      </c>
      <c r="P2767" s="1">
        <v>41680</v>
      </c>
      <c r="Q2767" s="1">
        <v>41715</v>
      </c>
      <c r="R2767" s="2">
        <f t="shared" si="129"/>
        <v>0</v>
      </c>
      <c r="S2767" s="2">
        <f t="shared" si="130"/>
        <v>10</v>
      </c>
      <c r="T2767" s="2">
        <f t="shared" si="131"/>
        <v>35</v>
      </c>
      <c r="U2767" t="s">
        <v>400</v>
      </c>
      <c r="V2767" t="s">
        <v>41</v>
      </c>
      <c r="W2767" t="s">
        <v>36</v>
      </c>
      <c r="X2767" t="s">
        <v>37</v>
      </c>
      <c r="Y2767" t="s">
        <v>187</v>
      </c>
      <c r="Z2767" t="s">
        <v>43</v>
      </c>
      <c r="AA2767" t="s">
        <v>189</v>
      </c>
      <c r="AB2767" t="s">
        <v>188</v>
      </c>
      <c r="AC2767">
        <v>60</v>
      </c>
      <c r="AD2767">
        <v>39600</v>
      </c>
      <c r="AE2767">
        <v>327096</v>
      </c>
      <c r="AF2767">
        <v>8.26</v>
      </c>
      <c r="AG2767">
        <v>0.14000000000000001</v>
      </c>
      <c r="AH2767">
        <v>17181</v>
      </c>
      <c r="AI2767">
        <v>15814.01</v>
      </c>
      <c r="AJ2767">
        <v>404.62</v>
      </c>
    </row>
    <row r="2768" spans="1:36" x14ac:dyDescent="0.3">
      <c r="A2768">
        <v>7828</v>
      </c>
      <c r="B2768" t="s">
        <v>32</v>
      </c>
      <c r="C2768" t="s">
        <v>45</v>
      </c>
      <c r="D2768" t="s">
        <v>1231</v>
      </c>
      <c r="E2768" t="s">
        <v>3427</v>
      </c>
      <c r="F2768" t="s">
        <v>4305</v>
      </c>
      <c r="G2768" t="s">
        <v>400</v>
      </c>
      <c r="H2768" t="s">
        <v>403</v>
      </c>
      <c r="I2768" t="s">
        <v>100</v>
      </c>
      <c r="J2768" t="s">
        <v>398</v>
      </c>
      <c r="K2768" t="s">
        <v>399</v>
      </c>
      <c r="L2768" t="s">
        <v>444</v>
      </c>
      <c r="M2768" s="1">
        <v>41453</v>
      </c>
      <c r="N2768" t="s">
        <v>399</v>
      </c>
      <c r="O2768" s="1">
        <v>41670</v>
      </c>
      <c r="P2768" s="1">
        <v>41689</v>
      </c>
      <c r="Q2768" s="1">
        <v>41717</v>
      </c>
      <c r="R2768" s="2">
        <f t="shared" si="129"/>
        <v>0</v>
      </c>
      <c r="S2768" s="2">
        <f t="shared" si="130"/>
        <v>19</v>
      </c>
      <c r="T2768" s="2">
        <f t="shared" si="131"/>
        <v>28</v>
      </c>
      <c r="U2768" t="s">
        <v>400</v>
      </c>
      <c r="V2768" t="s">
        <v>41</v>
      </c>
      <c r="W2768" t="s">
        <v>36</v>
      </c>
      <c r="X2768" t="s">
        <v>37</v>
      </c>
      <c r="Y2768" t="s">
        <v>187</v>
      </c>
      <c r="Z2768" t="s">
        <v>43</v>
      </c>
      <c r="AA2768" t="s">
        <v>189</v>
      </c>
      <c r="AB2768" t="s">
        <v>188</v>
      </c>
      <c r="AC2768">
        <v>60</v>
      </c>
      <c r="AD2768">
        <v>145400</v>
      </c>
      <c r="AE2768">
        <v>1247532</v>
      </c>
      <c r="AF2768">
        <v>8.58</v>
      </c>
      <c r="AG2768">
        <v>0.14000000000000001</v>
      </c>
      <c r="AH2768">
        <v>10673</v>
      </c>
      <c r="AI2768">
        <v>15392.43</v>
      </c>
      <c r="AJ2768">
        <v>1543.2</v>
      </c>
    </row>
    <row r="2769" spans="1:36" x14ac:dyDescent="0.3">
      <c r="A2769">
        <v>8294</v>
      </c>
      <c r="B2769" t="s">
        <v>32</v>
      </c>
      <c r="C2769" t="s">
        <v>45</v>
      </c>
      <c r="D2769" t="s">
        <v>1231</v>
      </c>
      <c r="E2769" t="s">
        <v>3427</v>
      </c>
      <c r="F2769" t="s">
        <v>4615</v>
      </c>
      <c r="G2769" t="s">
        <v>400</v>
      </c>
      <c r="H2769" t="s">
        <v>403</v>
      </c>
      <c r="I2769" t="s">
        <v>194</v>
      </c>
      <c r="J2769" t="s">
        <v>398</v>
      </c>
      <c r="K2769" t="s">
        <v>399</v>
      </c>
      <c r="L2769" t="s">
        <v>444</v>
      </c>
      <c r="M2769" s="1">
        <v>41453</v>
      </c>
      <c r="N2769" t="s">
        <v>399</v>
      </c>
      <c r="O2769" s="1">
        <v>41698</v>
      </c>
      <c r="P2769" s="1">
        <v>41689</v>
      </c>
      <c r="Q2769" s="1">
        <v>41717</v>
      </c>
      <c r="R2769" s="2">
        <f t="shared" si="129"/>
        <v>0</v>
      </c>
      <c r="S2769" s="2">
        <f t="shared" si="130"/>
        <v>-9</v>
      </c>
      <c r="T2769" s="2">
        <f t="shared" si="131"/>
        <v>28</v>
      </c>
      <c r="U2769" t="s">
        <v>400</v>
      </c>
      <c r="V2769" t="s">
        <v>41</v>
      </c>
      <c r="W2769" t="s">
        <v>36</v>
      </c>
      <c r="X2769" t="s">
        <v>37</v>
      </c>
      <c r="Y2769" t="s">
        <v>187</v>
      </c>
      <c r="Z2769" t="s">
        <v>43</v>
      </c>
      <c r="AA2769" t="s">
        <v>189</v>
      </c>
      <c r="AB2769" t="s">
        <v>188</v>
      </c>
      <c r="AC2769">
        <v>60</v>
      </c>
      <c r="AD2769">
        <v>164250</v>
      </c>
      <c r="AE2769">
        <v>1409265</v>
      </c>
      <c r="AF2769">
        <v>8.58</v>
      </c>
      <c r="AG2769">
        <v>0.14000000000000001</v>
      </c>
      <c r="AH2769">
        <v>19164</v>
      </c>
      <c r="AI2769">
        <v>14509.09</v>
      </c>
      <c r="AJ2769">
        <v>1743.26</v>
      </c>
    </row>
    <row r="2770" spans="1:36" x14ac:dyDescent="0.3">
      <c r="A2770">
        <v>6907</v>
      </c>
      <c r="B2770" t="s">
        <v>32</v>
      </c>
      <c r="C2770" t="s">
        <v>45</v>
      </c>
      <c r="D2770" t="s">
        <v>1231</v>
      </c>
      <c r="E2770" t="s">
        <v>3414</v>
      </c>
      <c r="F2770" t="s">
        <v>3429</v>
      </c>
      <c r="G2770" t="s">
        <v>400</v>
      </c>
      <c r="H2770" t="s">
        <v>403</v>
      </c>
      <c r="I2770" t="s">
        <v>1289</v>
      </c>
      <c r="J2770" t="s">
        <v>398</v>
      </c>
      <c r="K2770" t="s">
        <v>399</v>
      </c>
      <c r="L2770" t="s">
        <v>444</v>
      </c>
      <c r="M2770" s="1">
        <v>41352</v>
      </c>
      <c r="N2770" t="s">
        <v>399</v>
      </c>
      <c r="O2770" s="1">
        <v>41670</v>
      </c>
      <c r="P2770" s="1">
        <v>41690</v>
      </c>
      <c r="Q2770" s="1">
        <v>41717</v>
      </c>
      <c r="R2770" s="2">
        <f t="shared" si="129"/>
        <v>0</v>
      </c>
      <c r="S2770" s="2">
        <f t="shared" si="130"/>
        <v>20</v>
      </c>
      <c r="T2770" s="2">
        <f t="shared" si="131"/>
        <v>27</v>
      </c>
      <c r="U2770" t="s">
        <v>400</v>
      </c>
      <c r="V2770" t="s">
        <v>41</v>
      </c>
      <c r="W2770" t="s">
        <v>36</v>
      </c>
      <c r="X2770" t="s">
        <v>37</v>
      </c>
      <c r="Y2770" t="s">
        <v>1244</v>
      </c>
      <c r="Z2770" t="s">
        <v>43</v>
      </c>
      <c r="AA2770" t="s">
        <v>1246</v>
      </c>
      <c r="AB2770" t="s">
        <v>1245</v>
      </c>
      <c r="AC2770">
        <v>30</v>
      </c>
      <c r="AD2770">
        <v>80071</v>
      </c>
      <c r="AE2770">
        <v>892791.65</v>
      </c>
      <c r="AF2770">
        <v>11.15</v>
      </c>
      <c r="AG2770">
        <v>0.37</v>
      </c>
      <c r="AH2770">
        <v>18838</v>
      </c>
      <c r="AI2770">
        <v>7928.11</v>
      </c>
      <c r="AJ2770">
        <v>1104.3800000000001</v>
      </c>
    </row>
    <row r="2771" spans="1:36" x14ac:dyDescent="0.3">
      <c r="A2771">
        <v>6916</v>
      </c>
      <c r="B2771" t="s">
        <v>32</v>
      </c>
      <c r="C2771" t="s">
        <v>45</v>
      </c>
      <c r="D2771" t="s">
        <v>1231</v>
      </c>
      <c r="E2771" t="s">
        <v>3440</v>
      </c>
      <c r="F2771" t="s">
        <v>3441</v>
      </c>
      <c r="G2771" t="s">
        <v>400</v>
      </c>
      <c r="H2771" t="s">
        <v>403</v>
      </c>
      <c r="I2771" t="s">
        <v>194</v>
      </c>
      <c r="J2771" t="s">
        <v>398</v>
      </c>
      <c r="K2771" t="s">
        <v>399</v>
      </c>
      <c r="L2771" t="s">
        <v>444</v>
      </c>
      <c r="M2771" s="1">
        <v>41453</v>
      </c>
      <c r="N2771" t="s">
        <v>399</v>
      </c>
      <c r="O2771" s="1">
        <v>41670</v>
      </c>
      <c r="P2771" s="1">
        <v>41690</v>
      </c>
      <c r="Q2771" s="1">
        <v>41717</v>
      </c>
      <c r="R2771" s="2">
        <f t="shared" si="129"/>
        <v>0</v>
      </c>
      <c r="S2771" s="2">
        <f t="shared" si="130"/>
        <v>20</v>
      </c>
      <c r="T2771" s="2">
        <f t="shared" si="131"/>
        <v>27</v>
      </c>
      <c r="U2771" t="s">
        <v>400</v>
      </c>
      <c r="V2771" t="s">
        <v>41</v>
      </c>
      <c r="W2771" t="s">
        <v>36</v>
      </c>
      <c r="X2771" t="s">
        <v>37</v>
      </c>
      <c r="Y2771" t="s">
        <v>155</v>
      </c>
      <c r="Z2771" t="s">
        <v>43</v>
      </c>
      <c r="AA2771" t="s">
        <v>157</v>
      </c>
      <c r="AB2771" t="s">
        <v>156</v>
      </c>
      <c r="AC2771">
        <v>60</v>
      </c>
      <c r="AD2771">
        <v>35533</v>
      </c>
      <c r="AE2771">
        <v>153502.56</v>
      </c>
      <c r="AF2771">
        <v>4.32</v>
      </c>
      <c r="AG2771">
        <v>7.0000000000000007E-2</v>
      </c>
      <c r="AH2771">
        <v>7654</v>
      </c>
      <c r="AI2771">
        <v>7928.11</v>
      </c>
      <c r="AJ2771">
        <v>189.88</v>
      </c>
    </row>
    <row r="2772" spans="1:36" x14ac:dyDescent="0.3">
      <c r="A2772">
        <v>6917</v>
      </c>
      <c r="B2772" t="s">
        <v>32</v>
      </c>
      <c r="C2772" t="s">
        <v>45</v>
      </c>
      <c r="D2772" t="s">
        <v>1231</v>
      </c>
      <c r="E2772" t="s">
        <v>3442</v>
      </c>
      <c r="F2772" t="s">
        <v>3443</v>
      </c>
      <c r="G2772" t="s">
        <v>400</v>
      </c>
      <c r="H2772" t="s">
        <v>403</v>
      </c>
      <c r="I2772" t="s">
        <v>183</v>
      </c>
      <c r="J2772" t="s">
        <v>398</v>
      </c>
      <c r="K2772" t="s">
        <v>399</v>
      </c>
      <c r="L2772" t="s">
        <v>444</v>
      </c>
      <c r="M2772" s="1">
        <v>41453</v>
      </c>
      <c r="N2772" t="s">
        <v>399</v>
      </c>
      <c r="O2772" s="1">
        <v>41708</v>
      </c>
      <c r="P2772" s="1">
        <v>41690</v>
      </c>
      <c r="Q2772" s="1">
        <v>41717</v>
      </c>
      <c r="R2772" s="2">
        <f t="shared" si="129"/>
        <v>0</v>
      </c>
      <c r="S2772" s="2">
        <f t="shared" si="130"/>
        <v>-18</v>
      </c>
      <c r="T2772" s="2">
        <f t="shared" si="131"/>
        <v>27</v>
      </c>
      <c r="U2772" t="s">
        <v>400</v>
      </c>
      <c r="V2772" t="s">
        <v>41</v>
      </c>
      <c r="W2772" t="s">
        <v>36</v>
      </c>
      <c r="X2772" t="s">
        <v>37</v>
      </c>
      <c r="Y2772" t="s">
        <v>1244</v>
      </c>
      <c r="Z2772" t="s">
        <v>43</v>
      </c>
      <c r="AA2772" t="s">
        <v>1246</v>
      </c>
      <c r="AB2772" t="s">
        <v>1245</v>
      </c>
      <c r="AC2772">
        <v>30</v>
      </c>
      <c r="AD2772">
        <v>66946</v>
      </c>
      <c r="AE2772">
        <v>727703.02</v>
      </c>
      <c r="AF2772">
        <v>10.87</v>
      </c>
      <c r="AG2772">
        <v>0.36</v>
      </c>
      <c r="AH2772">
        <v>36903</v>
      </c>
      <c r="AI2772">
        <v>7928.11</v>
      </c>
      <c r="AJ2772">
        <v>900.17</v>
      </c>
    </row>
    <row r="2773" spans="1:36" x14ac:dyDescent="0.3">
      <c r="A2773">
        <v>7820</v>
      </c>
      <c r="B2773" t="s">
        <v>32</v>
      </c>
      <c r="C2773" t="s">
        <v>45</v>
      </c>
      <c r="D2773" t="s">
        <v>1231</v>
      </c>
      <c r="E2773" t="s">
        <v>3427</v>
      </c>
      <c r="F2773" t="s">
        <v>4299</v>
      </c>
      <c r="G2773" t="s">
        <v>400</v>
      </c>
      <c r="H2773" t="s">
        <v>403</v>
      </c>
      <c r="I2773" t="s">
        <v>194</v>
      </c>
      <c r="J2773" t="s">
        <v>398</v>
      </c>
      <c r="K2773" t="s">
        <v>399</v>
      </c>
      <c r="L2773" t="s">
        <v>444</v>
      </c>
      <c r="M2773" s="1">
        <v>41453</v>
      </c>
      <c r="N2773" t="s">
        <v>399</v>
      </c>
      <c r="O2773" s="1">
        <v>41645</v>
      </c>
      <c r="P2773" s="1">
        <v>41645</v>
      </c>
      <c r="Q2773" s="1">
        <v>41668</v>
      </c>
      <c r="R2773" s="2">
        <f t="shared" si="129"/>
        <v>0</v>
      </c>
      <c r="S2773" s="2">
        <f t="shared" si="130"/>
        <v>0</v>
      </c>
      <c r="T2773" s="2">
        <f t="shared" si="131"/>
        <v>23</v>
      </c>
      <c r="U2773" t="s">
        <v>400</v>
      </c>
      <c r="V2773" t="s">
        <v>41</v>
      </c>
      <c r="W2773" t="s">
        <v>36</v>
      </c>
      <c r="X2773" t="s">
        <v>37</v>
      </c>
      <c r="Y2773" t="s">
        <v>187</v>
      </c>
      <c r="Z2773" t="s">
        <v>43</v>
      </c>
      <c r="AA2773" t="s">
        <v>189</v>
      </c>
      <c r="AB2773" t="s">
        <v>188</v>
      </c>
      <c r="AC2773">
        <v>60</v>
      </c>
      <c r="AD2773">
        <v>59674</v>
      </c>
      <c r="AE2773">
        <v>512002.92</v>
      </c>
      <c r="AF2773">
        <v>8.58</v>
      </c>
      <c r="AG2773">
        <v>0.14000000000000001</v>
      </c>
      <c r="AH2773">
        <v>6959</v>
      </c>
      <c r="AI2773">
        <v>7150.25</v>
      </c>
      <c r="AJ2773">
        <v>633.35</v>
      </c>
    </row>
    <row r="2774" spans="1:36" x14ac:dyDescent="0.3">
      <c r="A2774">
        <v>9240</v>
      </c>
      <c r="B2774" t="s">
        <v>32</v>
      </c>
      <c r="C2774" t="s">
        <v>45</v>
      </c>
      <c r="D2774" t="s">
        <v>1231</v>
      </c>
      <c r="E2774" t="s">
        <v>3456</v>
      </c>
      <c r="F2774" t="s">
        <v>5109</v>
      </c>
      <c r="G2774" t="s">
        <v>400</v>
      </c>
      <c r="H2774" t="s">
        <v>403</v>
      </c>
      <c r="I2774" t="s">
        <v>183</v>
      </c>
      <c r="J2774" t="s">
        <v>398</v>
      </c>
      <c r="K2774" t="s">
        <v>399</v>
      </c>
      <c r="L2774" t="s">
        <v>444</v>
      </c>
      <c r="M2774" s="1">
        <v>41568</v>
      </c>
      <c r="N2774" t="s">
        <v>399</v>
      </c>
      <c r="O2774" s="1">
        <v>41806</v>
      </c>
      <c r="P2774" s="1">
        <v>41782</v>
      </c>
      <c r="Q2774" s="1">
        <v>41803</v>
      </c>
      <c r="R2774" s="2">
        <f t="shared" si="129"/>
        <v>0</v>
      </c>
      <c r="S2774" s="2">
        <f t="shared" si="130"/>
        <v>-24</v>
      </c>
      <c r="T2774" s="2">
        <f t="shared" si="131"/>
        <v>21</v>
      </c>
      <c r="U2774" t="s">
        <v>400</v>
      </c>
      <c r="V2774" t="s">
        <v>41</v>
      </c>
      <c r="W2774" t="s">
        <v>36</v>
      </c>
      <c r="X2774" t="s">
        <v>37</v>
      </c>
      <c r="Y2774" t="s">
        <v>187</v>
      </c>
      <c r="Z2774" t="s">
        <v>43</v>
      </c>
      <c r="AA2774" t="s">
        <v>189</v>
      </c>
      <c r="AB2774" t="s">
        <v>188</v>
      </c>
      <c r="AC2774">
        <v>60</v>
      </c>
      <c r="AD2774">
        <v>100000</v>
      </c>
      <c r="AE2774">
        <v>811000</v>
      </c>
      <c r="AF2774">
        <v>8.11</v>
      </c>
      <c r="AG2774">
        <v>0.14000000000000001</v>
      </c>
      <c r="AH2774">
        <v>48109</v>
      </c>
      <c r="AI2774">
        <v>30202.86</v>
      </c>
      <c r="AJ2774">
        <v>833.71</v>
      </c>
    </row>
    <row r="2775" spans="1:36" x14ac:dyDescent="0.3">
      <c r="A2775">
        <v>7396</v>
      </c>
      <c r="B2775" t="s">
        <v>32</v>
      </c>
      <c r="C2775" t="s">
        <v>45</v>
      </c>
      <c r="D2775" t="s">
        <v>1231</v>
      </c>
      <c r="E2775" t="s">
        <v>3503</v>
      </c>
      <c r="F2775" t="s">
        <v>3946</v>
      </c>
      <c r="G2775" t="s">
        <v>400</v>
      </c>
      <c r="H2775" t="s">
        <v>403</v>
      </c>
      <c r="I2775" t="s">
        <v>100</v>
      </c>
      <c r="J2775" t="s">
        <v>398</v>
      </c>
      <c r="K2775" t="s">
        <v>399</v>
      </c>
      <c r="L2775" t="s">
        <v>444</v>
      </c>
      <c r="M2775" s="1">
        <v>41568</v>
      </c>
      <c r="N2775" t="s">
        <v>399</v>
      </c>
      <c r="O2775" s="1">
        <v>41804</v>
      </c>
      <c r="P2775" s="1">
        <v>41814</v>
      </c>
      <c r="Q2775" s="1">
        <v>41834</v>
      </c>
      <c r="R2775" s="2">
        <f t="shared" si="129"/>
        <v>0</v>
      </c>
      <c r="S2775" s="2">
        <f t="shared" si="130"/>
        <v>10</v>
      </c>
      <c r="T2775" s="2">
        <f t="shared" si="131"/>
        <v>20</v>
      </c>
      <c r="U2775" t="s">
        <v>400</v>
      </c>
      <c r="V2775" t="s">
        <v>41</v>
      </c>
      <c r="W2775" t="s">
        <v>36</v>
      </c>
      <c r="X2775" t="s">
        <v>37</v>
      </c>
      <c r="Y2775" t="s">
        <v>1244</v>
      </c>
      <c r="Z2775" t="s">
        <v>43</v>
      </c>
      <c r="AA2775" t="s">
        <v>1246</v>
      </c>
      <c r="AB2775" t="s">
        <v>1245</v>
      </c>
      <c r="AC2775">
        <v>30</v>
      </c>
      <c r="AD2775">
        <v>177954</v>
      </c>
      <c r="AE2775">
        <v>1984187.1</v>
      </c>
      <c r="AF2775">
        <v>11.15</v>
      </c>
      <c r="AG2775">
        <v>0.37</v>
      </c>
      <c r="AH2775">
        <v>88761</v>
      </c>
      <c r="AI2775">
        <v>55287.91</v>
      </c>
      <c r="AJ2775">
        <v>2039.74</v>
      </c>
    </row>
    <row r="2776" spans="1:36" x14ac:dyDescent="0.3">
      <c r="A2776">
        <v>9746</v>
      </c>
      <c r="B2776" t="s">
        <v>32</v>
      </c>
      <c r="C2776" t="s">
        <v>45</v>
      </c>
      <c r="D2776" t="s">
        <v>1231</v>
      </c>
      <c r="E2776" t="s">
        <v>3969</v>
      </c>
      <c r="F2776" t="s">
        <v>5354</v>
      </c>
      <c r="G2776" t="s">
        <v>400</v>
      </c>
      <c r="H2776" t="s">
        <v>403</v>
      </c>
      <c r="I2776" t="s">
        <v>1299</v>
      </c>
      <c r="J2776" t="s">
        <v>398</v>
      </c>
      <c r="K2776" t="s">
        <v>399</v>
      </c>
      <c r="L2776" t="s">
        <v>444</v>
      </c>
      <c r="M2776" s="1">
        <v>41568</v>
      </c>
      <c r="N2776" t="s">
        <v>399</v>
      </c>
      <c r="O2776" s="1">
        <v>41828</v>
      </c>
      <c r="P2776" s="1">
        <v>41838</v>
      </c>
      <c r="Q2776" s="1">
        <v>41858</v>
      </c>
      <c r="R2776" s="2">
        <f t="shared" si="129"/>
        <v>0</v>
      </c>
      <c r="S2776" s="2">
        <f t="shared" si="130"/>
        <v>10</v>
      </c>
      <c r="T2776" s="2">
        <f t="shared" si="131"/>
        <v>20</v>
      </c>
      <c r="U2776" t="s">
        <v>400</v>
      </c>
      <c r="V2776" t="s">
        <v>41</v>
      </c>
      <c r="W2776" t="s">
        <v>36</v>
      </c>
      <c r="X2776" t="s">
        <v>37</v>
      </c>
      <c r="Y2776" t="s">
        <v>114</v>
      </c>
      <c r="Z2776" t="s">
        <v>74</v>
      </c>
      <c r="AA2776" t="s">
        <v>116</v>
      </c>
      <c r="AB2776" t="s">
        <v>115</v>
      </c>
      <c r="AC2776">
        <v>60</v>
      </c>
      <c r="AD2776">
        <v>648</v>
      </c>
      <c r="AE2776">
        <v>1127.52</v>
      </c>
      <c r="AF2776">
        <v>1.74</v>
      </c>
      <c r="AG2776">
        <v>0.03</v>
      </c>
      <c r="AH2776">
        <v>39</v>
      </c>
      <c r="AI2776">
        <v>30.49</v>
      </c>
      <c r="AJ2776">
        <v>1.1599999999999999</v>
      </c>
    </row>
    <row r="2777" spans="1:36" x14ac:dyDescent="0.3">
      <c r="A2777">
        <v>8806</v>
      </c>
      <c r="B2777" t="s">
        <v>32</v>
      </c>
      <c r="C2777" t="s">
        <v>45</v>
      </c>
      <c r="D2777" t="s">
        <v>1231</v>
      </c>
      <c r="E2777" t="s">
        <v>3969</v>
      </c>
      <c r="F2777" t="s">
        <v>4895</v>
      </c>
      <c r="G2777" t="s">
        <v>400</v>
      </c>
      <c r="H2777" t="s">
        <v>403</v>
      </c>
      <c r="I2777" t="s">
        <v>100</v>
      </c>
      <c r="J2777" t="s">
        <v>398</v>
      </c>
      <c r="K2777" t="s">
        <v>399</v>
      </c>
      <c r="L2777" t="s">
        <v>444</v>
      </c>
      <c r="M2777" s="1">
        <v>41568</v>
      </c>
      <c r="N2777" t="s">
        <v>399</v>
      </c>
      <c r="O2777" s="1">
        <v>41829</v>
      </c>
      <c r="P2777" s="1">
        <v>41838</v>
      </c>
      <c r="Q2777" s="1">
        <v>41858</v>
      </c>
      <c r="R2777" s="2">
        <f t="shared" si="129"/>
        <v>0</v>
      </c>
      <c r="S2777" s="2">
        <f t="shared" si="130"/>
        <v>9</v>
      </c>
      <c r="T2777" s="2">
        <f t="shared" si="131"/>
        <v>20</v>
      </c>
      <c r="U2777" t="s">
        <v>400</v>
      </c>
      <c r="V2777" t="s">
        <v>41</v>
      </c>
      <c r="W2777" t="s">
        <v>36</v>
      </c>
      <c r="X2777" t="s">
        <v>37</v>
      </c>
      <c r="Y2777" t="s">
        <v>2105</v>
      </c>
      <c r="Z2777" t="s">
        <v>43</v>
      </c>
      <c r="AA2777" t="s">
        <v>1753</v>
      </c>
      <c r="AB2777" t="s">
        <v>1451</v>
      </c>
      <c r="AC2777">
        <v>30</v>
      </c>
      <c r="AD2777">
        <v>2555</v>
      </c>
      <c r="AE2777">
        <v>34543.599999999999</v>
      </c>
      <c r="AF2777">
        <v>13.52</v>
      </c>
      <c r="AG2777">
        <v>0.45</v>
      </c>
      <c r="AH2777">
        <v>227</v>
      </c>
      <c r="AI2777">
        <v>227.19</v>
      </c>
      <c r="AJ2777">
        <v>35.51</v>
      </c>
    </row>
    <row r="2778" spans="1:36" x14ac:dyDescent="0.3">
      <c r="A2778">
        <v>9756</v>
      </c>
      <c r="B2778" t="s">
        <v>32</v>
      </c>
      <c r="C2778" t="s">
        <v>45</v>
      </c>
      <c r="D2778" t="s">
        <v>1231</v>
      </c>
      <c r="E2778" t="s">
        <v>3503</v>
      </c>
      <c r="F2778" t="s">
        <v>5361</v>
      </c>
      <c r="G2778" t="s">
        <v>400</v>
      </c>
      <c r="H2778" t="s">
        <v>403</v>
      </c>
      <c r="I2778" t="s">
        <v>75</v>
      </c>
      <c r="J2778" t="s">
        <v>398</v>
      </c>
      <c r="K2778" t="s">
        <v>399</v>
      </c>
      <c r="L2778" t="s">
        <v>444</v>
      </c>
      <c r="M2778" s="1">
        <v>41568</v>
      </c>
      <c r="N2778" t="s">
        <v>399</v>
      </c>
      <c r="O2778" s="1">
        <v>41851</v>
      </c>
      <c r="P2778" s="1">
        <v>41838</v>
      </c>
      <c r="Q2778" s="1">
        <v>41858</v>
      </c>
      <c r="R2778" s="2">
        <f t="shared" si="129"/>
        <v>0</v>
      </c>
      <c r="S2778" s="2">
        <f t="shared" si="130"/>
        <v>-13</v>
      </c>
      <c r="T2778" s="2">
        <f t="shared" si="131"/>
        <v>20</v>
      </c>
      <c r="U2778" t="s">
        <v>400</v>
      </c>
      <c r="V2778" t="s">
        <v>72</v>
      </c>
      <c r="W2778" t="s">
        <v>36</v>
      </c>
      <c r="X2778" t="s">
        <v>37</v>
      </c>
      <c r="Y2778" t="s">
        <v>70</v>
      </c>
      <c r="Z2778" t="s">
        <v>74</v>
      </c>
      <c r="AA2778" t="s">
        <v>73</v>
      </c>
      <c r="AB2778" t="s">
        <v>71</v>
      </c>
      <c r="AC2778">
        <v>120</v>
      </c>
      <c r="AD2778">
        <v>18960</v>
      </c>
      <c r="AE2778">
        <v>358344</v>
      </c>
      <c r="AF2778">
        <v>18.899999999999999</v>
      </c>
      <c r="AG2778">
        <v>0.16</v>
      </c>
      <c r="AH2778">
        <v>4227</v>
      </c>
      <c r="AI2778">
        <v>2259.81</v>
      </c>
      <c r="AJ2778">
        <v>368.38</v>
      </c>
    </row>
    <row r="2779" spans="1:36" x14ac:dyDescent="0.3">
      <c r="A2779">
        <v>9255</v>
      </c>
      <c r="B2779" t="s">
        <v>32</v>
      </c>
      <c r="C2779" t="s">
        <v>45</v>
      </c>
      <c r="D2779" t="s">
        <v>1231</v>
      </c>
      <c r="E2779" t="s">
        <v>3515</v>
      </c>
      <c r="F2779" t="s">
        <v>5118</v>
      </c>
      <c r="G2779" t="s">
        <v>400</v>
      </c>
      <c r="H2779" t="s">
        <v>403</v>
      </c>
      <c r="I2779" t="s">
        <v>183</v>
      </c>
      <c r="J2779" t="s">
        <v>398</v>
      </c>
      <c r="K2779" t="s">
        <v>399</v>
      </c>
      <c r="L2779" t="s">
        <v>444</v>
      </c>
      <c r="M2779" s="1">
        <v>41656</v>
      </c>
      <c r="N2779" t="s">
        <v>399</v>
      </c>
      <c r="O2779" s="1">
        <v>41882</v>
      </c>
      <c r="P2779" s="1">
        <v>41838</v>
      </c>
      <c r="Q2779" s="1">
        <v>41858</v>
      </c>
      <c r="R2779" s="2">
        <f t="shared" si="129"/>
        <v>0</v>
      </c>
      <c r="S2779" s="2">
        <f t="shared" si="130"/>
        <v>-44</v>
      </c>
      <c r="T2779" s="2">
        <f t="shared" si="131"/>
        <v>20</v>
      </c>
      <c r="U2779" t="s">
        <v>400</v>
      </c>
      <c r="V2779" t="s">
        <v>41</v>
      </c>
      <c r="W2779" t="s">
        <v>36</v>
      </c>
      <c r="X2779" t="s">
        <v>37</v>
      </c>
      <c r="Y2779" t="s">
        <v>1244</v>
      </c>
      <c r="Z2779" t="s">
        <v>43</v>
      </c>
      <c r="AA2779" t="s">
        <v>1246</v>
      </c>
      <c r="AB2779" t="s">
        <v>1245</v>
      </c>
      <c r="AC2779">
        <v>30</v>
      </c>
      <c r="AD2779">
        <v>165917</v>
      </c>
      <c r="AE2779">
        <v>1788585.26</v>
      </c>
      <c r="AF2779">
        <v>10.78</v>
      </c>
      <c r="AG2779">
        <v>0.36</v>
      </c>
      <c r="AH2779">
        <v>45740</v>
      </c>
      <c r="AI2779">
        <v>31113.19</v>
      </c>
      <c r="AJ2779">
        <v>1838.67</v>
      </c>
    </row>
    <row r="2780" spans="1:36" x14ac:dyDescent="0.3">
      <c r="A2780">
        <v>7802</v>
      </c>
      <c r="B2780" t="s">
        <v>32</v>
      </c>
      <c r="C2780" t="s">
        <v>45</v>
      </c>
      <c r="D2780" t="s">
        <v>1231</v>
      </c>
      <c r="E2780" t="s">
        <v>3414</v>
      </c>
      <c r="F2780" t="s">
        <v>4284</v>
      </c>
      <c r="G2780" t="s">
        <v>400</v>
      </c>
      <c r="H2780" t="s">
        <v>403</v>
      </c>
      <c r="I2780" t="s">
        <v>44</v>
      </c>
      <c r="J2780" t="s">
        <v>398</v>
      </c>
      <c r="K2780" t="s">
        <v>399</v>
      </c>
      <c r="L2780" t="s">
        <v>444</v>
      </c>
      <c r="M2780" s="1">
        <v>41352</v>
      </c>
      <c r="N2780" t="s">
        <v>399</v>
      </c>
      <c r="O2780" s="1">
        <v>41578</v>
      </c>
      <c r="P2780" s="1">
        <v>41591</v>
      </c>
      <c r="Q2780" s="1">
        <v>41610</v>
      </c>
      <c r="R2780" s="2">
        <f t="shared" si="129"/>
        <v>0</v>
      </c>
      <c r="S2780" s="2">
        <f t="shared" si="130"/>
        <v>13</v>
      </c>
      <c r="T2780" s="2">
        <f t="shared" si="131"/>
        <v>19</v>
      </c>
      <c r="U2780" t="s">
        <v>400</v>
      </c>
      <c r="V2780" t="s">
        <v>41</v>
      </c>
      <c r="W2780" t="s">
        <v>36</v>
      </c>
      <c r="X2780" t="s">
        <v>37</v>
      </c>
      <c r="Y2780" t="s">
        <v>39</v>
      </c>
      <c r="Z2780" t="s">
        <v>43</v>
      </c>
      <c r="AA2780" t="s">
        <v>42</v>
      </c>
      <c r="AB2780" t="s">
        <v>40</v>
      </c>
      <c r="AC2780">
        <v>60</v>
      </c>
      <c r="AD2780">
        <v>3035</v>
      </c>
      <c r="AE2780">
        <v>22064.45</v>
      </c>
      <c r="AF2780">
        <v>7.27</v>
      </c>
      <c r="AG2780">
        <v>0.12</v>
      </c>
      <c r="AH2780">
        <v>1722</v>
      </c>
      <c r="AI2780">
        <v>5950.17</v>
      </c>
      <c r="AJ2780">
        <v>27.29</v>
      </c>
    </row>
    <row r="2781" spans="1:36" x14ac:dyDescent="0.3">
      <c r="A2781">
        <v>8731</v>
      </c>
      <c r="B2781" t="s">
        <v>32</v>
      </c>
      <c r="C2781" t="s">
        <v>45</v>
      </c>
      <c r="D2781" t="s">
        <v>1231</v>
      </c>
      <c r="E2781" t="s">
        <v>3414</v>
      </c>
      <c r="F2781" t="s">
        <v>4855</v>
      </c>
      <c r="G2781" t="s">
        <v>400</v>
      </c>
      <c r="H2781" t="s">
        <v>403</v>
      </c>
      <c r="I2781" t="s">
        <v>66</v>
      </c>
      <c r="J2781" t="s">
        <v>398</v>
      </c>
      <c r="K2781" t="s">
        <v>399</v>
      </c>
      <c r="L2781" t="s">
        <v>444</v>
      </c>
      <c r="M2781" s="1">
        <v>41352</v>
      </c>
      <c r="N2781" t="s">
        <v>399</v>
      </c>
      <c r="O2781" s="1">
        <v>41591</v>
      </c>
      <c r="P2781" s="1">
        <v>41591</v>
      </c>
      <c r="Q2781" s="1">
        <v>41610</v>
      </c>
      <c r="R2781" s="2">
        <f t="shared" si="129"/>
        <v>0</v>
      </c>
      <c r="S2781" s="2">
        <f t="shared" si="130"/>
        <v>0</v>
      </c>
      <c r="T2781" s="2">
        <f t="shared" si="131"/>
        <v>19</v>
      </c>
      <c r="U2781" t="s">
        <v>400</v>
      </c>
      <c r="V2781" t="s">
        <v>41</v>
      </c>
      <c r="W2781" t="s">
        <v>36</v>
      </c>
      <c r="X2781" t="s">
        <v>37</v>
      </c>
      <c r="Y2781" t="s">
        <v>92</v>
      </c>
      <c r="Z2781" t="s">
        <v>74</v>
      </c>
      <c r="AA2781" t="s">
        <v>88</v>
      </c>
      <c r="AB2781" t="s">
        <v>93</v>
      </c>
      <c r="AC2781">
        <v>60</v>
      </c>
      <c r="AD2781">
        <v>43680</v>
      </c>
      <c r="AE2781">
        <v>285667.20000000001</v>
      </c>
      <c r="AF2781">
        <v>6.54</v>
      </c>
      <c r="AG2781">
        <v>0.11</v>
      </c>
      <c r="AH2781">
        <v>6535</v>
      </c>
      <c r="AI2781">
        <v>5950.16</v>
      </c>
      <c r="AJ2781">
        <v>353.37</v>
      </c>
    </row>
    <row r="2782" spans="1:36" x14ac:dyDescent="0.3">
      <c r="A2782">
        <v>7358</v>
      </c>
      <c r="B2782" t="s">
        <v>32</v>
      </c>
      <c r="C2782" t="s">
        <v>45</v>
      </c>
      <c r="D2782" t="s">
        <v>1231</v>
      </c>
      <c r="E2782" t="s">
        <v>3427</v>
      </c>
      <c r="F2782" t="s">
        <v>3913</v>
      </c>
      <c r="G2782" t="s">
        <v>400</v>
      </c>
      <c r="H2782" t="s">
        <v>403</v>
      </c>
      <c r="I2782" t="s">
        <v>66</v>
      </c>
      <c r="J2782" t="s">
        <v>398</v>
      </c>
      <c r="K2782" t="s">
        <v>399</v>
      </c>
      <c r="L2782" t="s">
        <v>444</v>
      </c>
      <c r="M2782" s="1">
        <v>41453</v>
      </c>
      <c r="N2782" t="s">
        <v>399</v>
      </c>
      <c r="O2782" s="1">
        <v>41607</v>
      </c>
      <c r="P2782" s="1">
        <v>41669</v>
      </c>
      <c r="Q2782" s="1">
        <v>41687</v>
      </c>
      <c r="R2782" s="2">
        <f t="shared" si="129"/>
        <v>0</v>
      </c>
      <c r="S2782" s="2">
        <f t="shared" si="130"/>
        <v>62</v>
      </c>
      <c r="T2782" s="2">
        <f t="shared" si="131"/>
        <v>18</v>
      </c>
      <c r="U2782" t="s">
        <v>400</v>
      </c>
      <c r="V2782" t="s">
        <v>41</v>
      </c>
      <c r="W2782" t="s">
        <v>36</v>
      </c>
      <c r="X2782" t="s">
        <v>37</v>
      </c>
      <c r="Y2782" t="s">
        <v>205</v>
      </c>
      <c r="Z2782" t="s">
        <v>74</v>
      </c>
      <c r="AA2782" t="s">
        <v>88</v>
      </c>
      <c r="AB2782" t="s">
        <v>206</v>
      </c>
      <c r="AC2782">
        <v>60</v>
      </c>
      <c r="AD2782">
        <v>1440</v>
      </c>
      <c r="AE2782">
        <v>16502.400000000001</v>
      </c>
      <c r="AF2782">
        <v>11.46</v>
      </c>
      <c r="AG2782">
        <v>0.19</v>
      </c>
      <c r="AH2782">
        <v>4395</v>
      </c>
      <c r="AI2782">
        <v>5816.47</v>
      </c>
      <c r="AJ2782">
        <v>20.41</v>
      </c>
    </row>
    <row r="2783" spans="1:36" x14ac:dyDescent="0.3">
      <c r="A2783">
        <v>9209</v>
      </c>
      <c r="B2783" t="s">
        <v>32</v>
      </c>
      <c r="C2783" t="s">
        <v>45</v>
      </c>
      <c r="D2783" t="s">
        <v>1231</v>
      </c>
      <c r="E2783" t="s">
        <v>3427</v>
      </c>
      <c r="F2783" t="s">
        <v>5094</v>
      </c>
      <c r="G2783" t="s">
        <v>400</v>
      </c>
      <c r="H2783" t="s">
        <v>403</v>
      </c>
      <c r="I2783" t="s">
        <v>66</v>
      </c>
      <c r="J2783" t="s">
        <v>398</v>
      </c>
      <c r="K2783" t="s">
        <v>399</v>
      </c>
      <c r="L2783" t="s">
        <v>444</v>
      </c>
      <c r="M2783" s="1">
        <v>41453</v>
      </c>
      <c r="N2783" t="s">
        <v>399</v>
      </c>
      <c r="O2783" s="1">
        <v>41670</v>
      </c>
      <c r="P2783" s="1">
        <v>41669</v>
      </c>
      <c r="Q2783" s="1">
        <v>41687</v>
      </c>
      <c r="R2783" s="2">
        <f t="shared" si="129"/>
        <v>0</v>
      </c>
      <c r="S2783" s="2">
        <f t="shared" si="130"/>
        <v>-1</v>
      </c>
      <c r="T2783" s="2">
        <f t="shared" si="131"/>
        <v>18</v>
      </c>
      <c r="U2783" t="s">
        <v>400</v>
      </c>
      <c r="V2783" t="s">
        <v>41</v>
      </c>
      <c r="W2783" t="s">
        <v>36</v>
      </c>
      <c r="X2783" t="s">
        <v>37</v>
      </c>
      <c r="Y2783" t="s">
        <v>92</v>
      </c>
      <c r="Z2783" t="s">
        <v>74</v>
      </c>
      <c r="AA2783" t="s">
        <v>88</v>
      </c>
      <c r="AB2783" t="s">
        <v>93</v>
      </c>
      <c r="AC2783">
        <v>60</v>
      </c>
      <c r="AD2783">
        <v>33650</v>
      </c>
      <c r="AE2783">
        <v>187767</v>
      </c>
      <c r="AF2783">
        <v>5.58</v>
      </c>
      <c r="AG2783">
        <v>0.09</v>
      </c>
      <c r="AH2783">
        <v>6904</v>
      </c>
      <c r="AI2783">
        <v>5816.46</v>
      </c>
      <c r="AJ2783">
        <v>232.27</v>
      </c>
    </row>
    <row r="2784" spans="1:36" x14ac:dyDescent="0.3">
      <c r="A2784">
        <v>6898</v>
      </c>
      <c r="B2784" t="s">
        <v>32</v>
      </c>
      <c r="C2784" t="s">
        <v>45</v>
      </c>
      <c r="D2784" t="s">
        <v>1231</v>
      </c>
      <c r="E2784" t="s">
        <v>3414</v>
      </c>
      <c r="F2784" t="s">
        <v>3415</v>
      </c>
      <c r="G2784" t="s">
        <v>400</v>
      </c>
      <c r="H2784" t="s">
        <v>403</v>
      </c>
      <c r="I2784" t="s">
        <v>100</v>
      </c>
      <c r="J2784" t="s">
        <v>398</v>
      </c>
      <c r="K2784" t="s">
        <v>399</v>
      </c>
      <c r="L2784" t="s">
        <v>444</v>
      </c>
      <c r="M2784" s="1">
        <v>41352</v>
      </c>
      <c r="N2784" t="s">
        <v>399</v>
      </c>
      <c r="O2784" s="1">
        <v>41654</v>
      </c>
      <c r="P2784" s="1">
        <v>41654</v>
      </c>
      <c r="Q2784" s="1">
        <v>41670</v>
      </c>
      <c r="R2784" s="2">
        <f t="shared" si="129"/>
        <v>0</v>
      </c>
      <c r="S2784" s="2">
        <f t="shared" si="130"/>
        <v>0</v>
      </c>
      <c r="T2784" s="2">
        <f t="shared" si="131"/>
        <v>16</v>
      </c>
      <c r="U2784" t="s">
        <v>400</v>
      </c>
      <c r="V2784" t="s">
        <v>41</v>
      </c>
      <c r="W2784" t="s">
        <v>36</v>
      </c>
      <c r="X2784" t="s">
        <v>37</v>
      </c>
      <c r="Y2784" t="s">
        <v>1244</v>
      </c>
      <c r="Z2784" t="s">
        <v>43</v>
      </c>
      <c r="AA2784" t="s">
        <v>1246</v>
      </c>
      <c r="AB2784" t="s">
        <v>1245</v>
      </c>
      <c r="AC2784">
        <v>30</v>
      </c>
      <c r="AD2784">
        <v>44840</v>
      </c>
      <c r="AE2784">
        <v>499966</v>
      </c>
      <c r="AF2784">
        <v>11.15</v>
      </c>
      <c r="AG2784">
        <v>0.37</v>
      </c>
      <c r="AH2784">
        <v>5065</v>
      </c>
      <c r="AI2784">
        <v>5419.21</v>
      </c>
      <c r="AJ2784">
        <v>618.46</v>
      </c>
    </row>
    <row r="2785" spans="1:36" x14ac:dyDescent="0.3">
      <c r="A2785">
        <v>9700</v>
      </c>
      <c r="B2785" t="s">
        <v>32</v>
      </c>
      <c r="C2785" t="s">
        <v>45</v>
      </c>
      <c r="D2785" t="s">
        <v>1231</v>
      </c>
      <c r="E2785" t="s">
        <v>3440</v>
      </c>
      <c r="F2785" t="s">
        <v>5329</v>
      </c>
      <c r="G2785" t="s">
        <v>400</v>
      </c>
      <c r="H2785" t="s">
        <v>403</v>
      </c>
      <c r="I2785" t="s">
        <v>183</v>
      </c>
      <c r="J2785" t="s">
        <v>398</v>
      </c>
      <c r="K2785" t="s">
        <v>399</v>
      </c>
      <c r="L2785" t="s">
        <v>444</v>
      </c>
      <c r="M2785" s="1">
        <v>41453</v>
      </c>
      <c r="N2785" t="s">
        <v>399</v>
      </c>
      <c r="O2785" s="1">
        <v>41654</v>
      </c>
      <c r="P2785" s="1">
        <v>41654</v>
      </c>
      <c r="Q2785" s="1">
        <v>41670</v>
      </c>
      <c r="R2785" s="2">
        <f t="shared" si="129"/>
        <v>0</v>
      </c>
      <c r="S2785" s="2">
        <f t="shared" si="130"/>
        <v>0</v>
      </c>
      <c r="T2785" s="2">
        <f t="shared" si="131"/>
        <v>16</v>
      </c>
      <c r="U2785" t="s">
        <v>400</v>
      </c>
      <c r="V2785" t="s">
        <v>41</v>
      </c>
      <c r="W2785" t="s">
        <v>36</v>
      </c>
      <c r="X2785" t="s">
        <v>37</v>
      </c>
      <c r="Y2785" t="s">
        <v>809</v>
      </c>
      <c r="Z2785" t="s">
        <v>43</v>
      </c>
      <c r="AA2785" t="s">
        <v>811</v>
      </c>
      <c r="AB2785" t="s">
        <v>810</v>
      </c>
      <c r="AC2785">
        <v>30</v>
      </c>
      <c r="AD2785">
        <v>2575</v>
      </c>
      <c r="AE2785">
        <v>12102.5</v>
      </c>
      <c r="AF2785">
        <v>4.7</v>
      </c>
      <c r="AG2785">
        <v>0.16</v>
      </c>
      <c r="AH2785">
        <v>272</v>
      </c>
      <c r="AI2785">
        <v>5419.22</v>
      </c>
      <c r="AJ2785">
        <v>14.97</v>
      </c>
    </row>
    <row r="2786" spans="1:36" x14ac:dyDescent="0.3">
      <c r="A2786">
        <v>9744</v>
      </c>
      <c r="B2786" t="s">
        <v>32</v>
      </c>
      <c r="C2786" t="s">
        <v>45</v>
      </c>
      <c r="D2786" t="s">
        <v>1231</v>
      </c>
      <c r="E2786" t="s">
        <v>3503</v>
      </c>
      <c r="F2786" t="s">
        <v>5352</v>
      </c>
      <c r="G2786" t="s">
        <v>400</v>
      </c>
      <c r="H2786" t="s">
        <v>403</v>
      </c>
      <c r="I2786" t="s">
        <v>183</v>
      </c>
      <c r="J2786" t="s">
        <v>398</v>
      </c>
      <c r="K2786" t="s">
        <v>399</v>
      </c>
      <c r="L2786" t="s">
        <v>444</v>
      </c>
      <c r="M2786" s="1">
        <v>41568</v>
      </c>
      <c r="N2786" t="s">
        <v>399</v>
      </c>
      <c r="O2786" s="1">
        <v>41820</v>
      </c>
      <c r="P2786" s="1">
        <v>41785</v>
      </c>
      <c r="Q2786" s="1">
        <v>41801</v>
      </c>
      <c r="R2786" s="2">
        <f t="shared" si="129"/>
        <v>0</v>
      </c>
      <c r="S2786" s="2">
        <f t="shared" si="130"/>
        <v>-35</v>
      </c>
      <c r="T2786" s="2">
        <f t="shared" si="131"/>
        <v>16</v>
      </c>
      <c r="U2786" t="s">
        <v>400</v>
      </c>
      <c r="V2786" t="s">
        <v>41</v>
      </c>
      <c r="W2786" t="s">
        <v>36</v>
      </c>
      <c r="X2786" t="s">
        <v>37</v>
      </c>
      <c r="Y2786" t="s">
        <v>106</v>
      </c>
      <c r="Z2786" t="s">
        <v>74</v>
      </c>
      <c r="AA2786" t="s">
        <v>88</v>
      </c>
      <c r="AB2786" t="s">
        <v>86</v>
      </c>
      <c r="AC2786">
        <v>30</v>
      </c>
      <c r="AD2786">
        <v>560</v>
      </c>
      <c r="AE2786">
        <v>2116.8000000000002</v>
      </c>
      <c r="AF2786">
        <v>3.78</v>
      </c>
      <c r="AG2786">
        <v>0.13</v>
      </c>
      <c r="AH2786">
        <v>40</v>
      </c>
      <c r="AI2786">
        <v>4100</v>
      </c>
      <c r="AJ2786">
        <v>2.1800000000000002</v>
      </c>
    </row>
    <row r="2787" spans="1:36" x14ac:dyDescent="0.3">
      <c r="A2787">
        <v>6933</v>
      </c>
      <c r="B2787" t="s">
        <v>32</v>
      </c>
      <c r="C2787" t="s">
        <v>45</v>
      </c>
      <c r="D2787" t="s">
        <v>1231</v>
      </c>
      <c r="E2787" t="s">
        <v>3466</v>
      </c>
      <c r="F2787" t="s">
        <v>3467</v>
      </c>
      <c r="G2787" t="s">
        <v>400</v>
      </c>
      <c r="H2787" t="s">
        <v>403</v>
      </c>
      <c r="I2787" t="s">
        <v>1299</v>
      </c>
      <c r="J2787" t="s">
        <v>398</v>
      </c>
      <c r="K2787" t="s">
        <v>399</v>
      </c>
      <c r="L2787" t="s">
        <v>444</v>
      </c>
      <c r="M2787" s="1">
        <v>41568</v>
      </c>
      <c r="N2787" t="s">
        <v>399</v>
      </c>
      <c r="O2787" s="1">
        <v>41824</v>
      </c>
      <c r="P2787" s="1">
        <v>41793</v>
      </c>
      <c r="Q2787" s="1">
        <v>41809</v>
      </c>
      <c r="R2787" s="2">
        <f t="shared" si="129"/>
        <v>0</v>
      </c>
      <c r="S2787" s="2">
        <f t="shared" si="130"/>
        <v>-31</v>
      </c>
      <c r="T2787" s="2">
        <f t="shared" si="131"/>
        <v>16</v>
      </c>
      <c r="U2787" t="s">
        <v>400</v>
      </c>
      <c r="V2787" t="s">
        <v>41</v>
      </c>
      <c r="W2787" t="s">
        <v>36</v>
      </c>
      <c r="X2787" t="s">
        <v>37</v>
      </c>
      <c r="Y2787" t="s">
        <v>114</v>
      </c>
      <c r="Z2787" t="s">
        <v>74</v>
      </c>
      <c r="AA2787" t="s">
        <v>116</v>
      </c>
      <c r="AB2787" t="s">
        <v>115</v>
      </c>
      <c r="AC2787">
        <v>60</v>
      </c>
      <c r="AD2787">
        <v>440</v>
      </c>
      <c r="AE2787">
        <v>765.6</v>
      </c>
      <c r="AF2787">
        <v>1.74</v>
      </c>
      <c r="AG2787">
        <v>0.03</v>
      </c>
      <c r="AH2787">
        <v>27</v>
      </c>
      <c r="AI2787">
        <v>800</v>
      </c>
      <c r="AJ2787">
        <v>0.79</v>
      </c>
    </row>
    <row r="2788" spans="1:36" x14ac:dyDescent="0.3">
      <c r="A2788">
        <v>6980</v>
      </c>
      <c r="B2788" t="s">
        <v>32</v>
      </c>
      <c r="C2788" t="s">
        <v>45</v>
      </c>
      <c r="D2788" t="s">
        <v>1231</v>
      </c>
      <c r="E2788" t="s">
        <v>3513</v>
      </c>
      <c r="F2788" t="s">
        <v>3532</v>
      </c>
      <c r="G2788" t="s">
        <v>400</v>
      </c>
      <c r="H2788" t="s">
        <v>403</v>
      </c>
      <c r="I2788" t="s">
        <v>66</v>
      </c>
      <c r="J2788" t="s">
        <v>398</v>
      </c>
      <c r="K2788" t="s">
        <v>399</v>
      </c>
      <c r="L2788" t="s">
        <v>444</v>
      </c>
      <c r="M2788" s="1">
        <v>41761</v>
      </c>
      <c r="N2788" t="s">
        <v>399</v>
      </c>
      <c r="O2788" s="1">
        <v>42004</v>
      </c>
      <c r="P2788" s="1">
        <v>41940</v>
      </c>
      <c r="Q2788" s="1">
        <v>41956</v>
      </c>
      <c r="R2788" s="2">
        <f t="shared" si="129"/>
        <v>0</v>
      </c>
      <c r="S2788" s="2">
        <f t="shared" si="130"/>
        <v>-64</v>
      </c>
      <c r="T2788" s="2">
        <f t="shared" si="131"/>
        <v>16</v>
      </c>
      <c r="U2788" t="s">
        <v>400</v>
      </c>
      <c r="V2788" t="s">
        <v>41</v>
      </c>
      <c r="W2788" t="s">
        <v>36</v>
      </c>
      <c r="X2788" t="s">
        <v>50</v>
      </c>
      <c r="Y2788" t="s">
        <v>1334</v>
      </c>
      <c r="Z2788" t="s">
        <v>65</v>
      </c>
      <c r="AA2788" t="s">
        <v>64</v>
      </c>
      <c r="AB2788" t="s">
        <v>63</v>
      </c>
      <c r="AC2788">
        <v>240</v>
      </c>
      <c r="AD2788">
        <v>27264</v>
      </c>
      <c r="AE2788">
        <v>41168.639999999999</v>
      </c>
      <c r="AF2788">
        <v>1.51</v>
      </c>
      <c r="AG2788">
        <v>0.01</v>
      </c>
      <c r="AH2788">
        <v>10191</v>
      </c>
      <c r="AI2788">
        <v>8520.8700000000008</v>
      </c>
      <c r="AJ2788">
        <v>42.32</v>
      </c>
    </row>
    <row r="2789" spans="1:36" x14ac:dyDescent="0.3">
      <c r="A2789">
        <v>7348</v>
      </c>
      <c r="B2789" t="s">
        <v>32</v>
      </c>
      <c r="C2789" t="s">
        <v>45</v>
      </c>
      <c r="D2789" t="s">
        <v>1231</v>
      </c>
      <c r="E2789" t="s">
        <v>3427</v>
      </c>
      <c r="F2789" t="s">
        <v>3904</v>
      </c>
      <c r="G2789" t="s">
        <v>400</v>
      </c>
      <c r="H2789" t="s">
        <v>403</v>
      </c>
      <c r="I2789" t="s">
        <v>183</v>
      </c>
      <c r="J2789" t="s">
        <v>398</v>
      </c>
      <c r="K2789" t="s">
        <v>399</v>
      </c>
      <c r="L2789" t="s">
        <v>444</v>
      </c>
      <c r="M2789" s="1">
        <v>41453</v>
      </c>
      <c r="N2789" t="s">
        <v>399</v>
      </c>
      <c r="O2789" s="1">
        <v>41607</v>
      </c>
      <c r="P2789" s="1">
        <v>41606</v>
      </c>
      <c r="Q2789" s="1">
        <v>41620</v>
      </c>
      <c r="R2789" s="2">
        <f t="shared" si="129"/>
        <v>0</v>
      </c>
      <c r="S2789" s="2">
        <f t="shared" si="130"/>
        <v>-1</v>
      </c>
      <c r="T2789" s="2">
        <f t="shared" si="131"/>
        <v>14</v>
      </c>
      <c r="U2789" t="s">
        <v>400</v>
      </c>
      <c r="V2789" t="s">
        <v>41</v>
      </c>
      <c r="W2789" t="s">
        <v>36</v>
      </c>
      <c r="X2789" t="s">
        <v>37</v>
      </c>
      <c r="Y2789" t="s">
        <v>187</v>
      </c>
      <c r="Z2789" t="s">
        <v>43</v>
      </c>
      <c r="AA2789" t="s">
        <v>189</v>
      </c>
      <c r="AB2789" t="s">
        <v>188</v>
      </c>
      <c r="AC2789">
        <v>60</v>
      </c>
      <c r="AD2789">
        <v>38976</v>
      </c>
      <c r="AE2789">
        <v>334414.08000000002</v>
      </c>
      <c r="AF2789">
        <v>8.58</v>
      </c>
      <c r="AG2789">
        <v>0.14000000000000001</v>
      </c>
      <c r="AH2789">
        <v>7482</v>
      </c>
      <c r="AI2789">
        <v>5846.08</v>
      </c>
      <c r="AJ2789">
        <v>413.67</v>
      </c>
    </row>
    <row r="2790" spans="1:36" x14ac:dyDescent="0.3">
      <c r="A2790">
        <v>10200</v>
      </c>
      <c r="B2790" t="s">
        <v>32</v>
      </c>
      <c r="C2790" t="s">
        <v>45</v>
      </c>
      <c r="D2790" t="s">
        <v>1231</v>
      </c>
      <c r="E2790" t="s">
        <v>3414</v>
      </c>
      <c r="F2790" t="s">
        <v>5543</v>
      </c>
      <c r="G2790" t="s">
        <v>400</v>
      </c>
      <c r="H2790" t="s">
        <v>403</v>
      </c>
      <c r="I2790" t="s">
        <v>183</v>
      </c>
      <c r="J2790" t="s">
        <v>398</v>
      </c>
      <c r="K2790" t="s">
        <v>399</v>
      </c>
      <c r="L2790" t="s">
        <v>444</v>
      </c>
      <c r="M2790" s="1">
        <v>41352</v>
      </c>
      <c r="N2790" t="s">
        <v>399</v>
      </c>
      <c r="O2790" s="1">
        <v>41607</v>
      </c>
      <c r="P2790" s="1">
        <v>41606</v>
      </c>
      <c r="Q2790" s="1">
        <v>41620</v>
      </c>
      <c r="R2790" s="2">
        <f t="shared" si="129"/>
        <v>0</v>
      </c>
      <c r="S2790" s="2">
        <f t="shared" si="130"/>
        <v>-1</v>
      </c>
      <c r="T2790" s="2">
        <f t="shared" si="131"/>
        <v>14</v>
      </c>
      <c r="U2790" t="s">
        <v>400</v>
      </c>
      <c r="V2790" t="s">
        <v>41</v>
      </c>
      <c r="W2790" t="s">
        <v>36</v>
      </c>
      <c r="X2790" t="s">
        <v>37</v>
      </c>
      <c r="Y2790" t="s">
        <v>1244</v>
      </c>
      <c r="Z2790" t="s">
        <v>43</v>
      </c>
      <c r="AA2790" t="s">
        <v>1246</v>
      </c>
      <c r="AB2790" t="s">
        <v>1245</v>
      </c>
      <c r="AC2790">
        <v>30</v>
      </c>
      <c r="AD2790">
        <v>112303</v>
      </c>
      <c r="AE2790">
        <v>1252178.45</v>
      </c>
      <c r="AF2790">
        <v>11.15</v>
      </c>
      <c r="AG2790">
        <v>0.37</v>
      </c>
      <c r="AH2790">
        <v>15105</v>
      </c>
      <c r="AI2790">
        <v>5846.08</v>
      </c>
      <c r="AJ2790">
        <v>1548.94</v>
      </c>
    </row>
    <row r="2791" spans="1:36" x14ac:dyDescent="0.3">
      <c r="A2791">
        <v>9275</v>
      </c>
      <c r="B2791" t="s">
        <v>32</v>
      </c>
      <c r="C2791" t="s">
        <v>45</v>
      </c>
      <c r="D2791" t="s">
        <v>1231</v>
      </c>
      <c r="E2791" t="s">
        <v>3427</v>
      </c>
      <c r="F2791" t="s">
        <v>5131</v>
      </c>
      <c r="G2791" t="s">
        <v>400</v>
      </c>
      <c r="H2791" t="s">
        <v>403</v>
      </c>
      <c r="I2791" t="s">
        <v>66</v>
      </c>
      <c r="J2791" t="s">
        <v>398</v>
      </c>
      <c r="K2791" t="s">
        <v>399</v>
      </c>
      <c r="L2791" t="s">
        <v>444</v>
      </c>
      <c r="M2791" s="1">
        <v>41453</v>
      </c>
      <c r="N2791" t="s">
        <v>399</v>
      </c>
      <c r="O2791" s="1">
        <v>41880</v>
      </c>
      <c r="P2791" s="1">
        <v>41942</v>
      </c>
      <c r="Q2791" s="1">
        <v>41956</v>
      </c>
      <c r="R2791" s="2">
        <f t="shared" si="129"/>
        <v>0</v>
      </c>
      <c r="S2791" s="2">
        <f t="shared" si="130"/>
        <v>62</v>
      </c>
      <c r="T2791" s="2">
        <f t="shared" si="131"/>
        <v>14</v>
      </c>
      <c r="U2791" t="s">
        <v>400</v>
      </c>
      <c r="V2791" t="s">
        <v>41</v>
      </c>
      <c r="W2791" t="s">
        <v>36</v>
      </c>
      <c r="X2791" t="s">
        <v>37</v>
      </c>
      <c r="Y2791" t="s">
        <v>39</v>
      </c>
      <c r="Z2791" t="s">
        <v>43</v>
      </c>
      <c r="AA2791" t="s">
        <v>42</v>
      </c>
      <c r="AB2791" t="s">
        <v>40</v>
      </c>
      <c r="AC2791">
        <v>60</v>
      </c>
      <c r="AD2791">
        <v>9784</v>
      </c>
      <c r="AE2791">
        <v>63791.68</v>
      </c>
      <c r="AF2791">
        <v>6.52</v>
      </c>
      <c r="AG2791">
        <v>0.11</v>
      </c>
      <c r="AH2791">
        <v>884</v>
      </c>
      <c r="AI2791">
        <v>684.86</v>
      </c>
      <c r="AJ2791">
        <v>78.91</v>
      </c>
    </row>
    <row r="2792" spans="1:36" x14ac:dyDescent="0.3">
      <c r="A2792">
        <v>6971</v>
      </c>
      <c r="B2792" t="s">
        <v>32</v>
      </c>
      <c r="C2792" t="s">
        <v>45</v>
      </c>
      <c r="D2792" t="s">
        <v>1231</v>
      </c>
      <c r="E2792" t="s">
        <v>3515</v>
      </c>
      <c r="F2792" t="s">
        <v>3516</v>
      </c>
      <c r="G2792" t="s">
        <v>400</v>
      </c>
      <c r="H2792" t="s">
        <v>403</v>
      </c>
      <c r="I2792" t="s">
        <v>183</v>
      </c>
      <c r="J2792" t="s">
        <v>398</v>
      </c>
      <c r="K2792" t="s">
        <v>399</v>
      </c>
      <c r="L2792" t="s">
        <v>444</v>
      </c>
      <c r="M2792" s="1">
        <v>41656</v>
      </c>
      <c r="N2792" t="s">
        <v>399</v>
      </c>
      <c r="O2792" s="1">
        <v>41882</v>
      </c>
      <c r="P2792" s="1">
        <v>41942</v>
      </c>
      <c r="Q2792" s="1">
        <v>41956</v>
      </c>
      <c r="R2792" s="2">
        <f t="shared" si="129"/>
        <v>0</v>
      </c>
      <c r="S2792" s="2">
        <f t="shared" si="130"/>
        <v>60</v>
      </c>
      <c r="T2792" s="2">
        <f t="shared" si="131"/>
        <v>14</v>
      </c>
      <c r="U2792" t="s">
        <v>400</v>
      </c>
      <c r="V2792" t="s">
        <v>41</v>
      </c>
      <c r="W2792" t="s">
        <v>36</v>
      </c>
      <c r="X2792" t="s">
        <v>37</v>
      </c>
      <c r="Y2792" t="s">
        <v>221</v>
      </c>
      <c r="Z2792" t="s">
        <v>74</v>
      </c>
      <c r="AA2792" t="s">
        <v>222</v>
      </c>
      <c r="AB2792" t="s">
        <v>63</v>
      </c>
      <c r="AC2792">
        <v>60</v>
      </c>
      <c r="AD2792">
        <v>2030</v>
      </c>
      <c r="AE2792">
        <v>4425.3999999999996</v>
      </c>
      <c r="AF2792">
        <v>2.1800000000000002</v>
      </c>
      <c r="AG2792">
        <v>0.04</v>
      </c>
      <c r="AH2792">
        <v>6342</v>
      </c>
      <c r="AI2792">
        <v>3290.58</v>
      </c>
      <c r="AJ2792">
        <v>4.55</v>
      </c>
    </row>
    <row r="2793" spans="1:36" x14ac:dyDescent="0.3">
      <c r="A2793">
        <v>7865</v>
      </c>
      <c r="B2793" t="s">
        <v>32</v>
      </c>
      <c r="C2793" t="s">
        <v>45</v>
      </c>
      <c r="D2793" t="s">
        <v>1231</v>
      </c>
      <c r="E2793" t="s">
        <v>3513</v>
      </c>
      <c r="F2793" t="s">
        <v>4333</v>
      </c>
      <c r="G2793" t="s">
        <v>400</v>
      </c>
      <c r="H2793" t="s">
        <v>403</v>
      </c>
      <c r="I2793" t="s">
        <v>75</v>
      </c>
      <c r="J2793" t="s">
        <v>398</v>
      </c>
      <c r="K2793" t="s">
        <v>399</v>
      </c>
      <c r="L2793" t="s">
        <v>444</v>
      </c>
      <c r="M2793" s="1">
        <v>41761</v>
      </c>
      <c r="N2793" t="s">
        <v>399</v>
      </c>
      <c r="O2793" s="1">
        <v>41912</v>
      </c>
      <c r="P2793" s="1">
        <v>41942</v>
      </c>
      <c r="Q2793" s="1">
        <v>41956</v>
      </c>
      <c r="R2793" s="2">
        <f t="shared" si="129"/>
        <v>0</v>
      </c>
      <c r="S2793" s="2">
        <f t="shared" si="130"/>
        <v>30</v>
      </c>
      <c r="T2793" s="2">
        <f t="shared" si="131"/>
        <v>14</v>
      </c>
      <c r="U2793" t="s">
        <v>400</v>
      </c>
      <c r="V2793" t="s">
        <v>72</v>
      </c>
      <c r="W2793" t="s">
        <v>36</v>
      </c>
      <c r="X2793" t="s">
        <v>37</v>
      </c>
      <c r="Y2793" t="s">
        <v>70</v>
      </c>
      <c r="Z2793" t="s">
        <v>74</v>
      </c>
      <c r="AA2793" t="s">
        <v>73</v>
      </c>
      <c r="AB2793" t="s">
        <v>71</v>
      </c>
      <c r="AC2793">
        <v>120</v>
      </c>
      <c r="AD2793">
        <v>49000</v>
      </c>
      <c r="AE2793">
        <v>926100</v>
      </c>
      <c r="AF2793">
        <v>18.899999999999999</v>
      </c>
      <c r="AG2793">
        <v>0.16</v>
      </c>
      <c r="AH2793">
        <v>11107</v>
      </c>
      <c r="AI2793">
        <v>5982.43</v>
      </c>
      <c r="AJ2793">
        <v>952.03</v>
      </c>
    </row>
    <row r="2794" spans="1:36" x14ac:dyDescent="0.3">
      <c r="A2794">
        <v>6979</v>
      </c>
      <c r="B2794" t="s">
        <v>32</v>
      </c>
      <c r="C2794" t="s">
        <v>45</v>
      </c>
      <c r="D2794" t="s">
        <v>1231</v>
      </c>
      <c r="E2794" t="s">
        <v>3515</v>
      </c>
      <c r="F2794" t="s">
        <v>3531</v>
      </c>
      <c r="G2794" t="s">
        <v>400</v>
      </c>
      <c r="H2794" t="s">
        <v>403</v>
      </c>
      <c r="I2794" t="s">
        <v>44</v>
      </c>
      <c r="J2794" t="s">
        <v>398</v>
      </c>
      <c r="K2794" t="s">
        <v>399</v>
      </c>
      <c r="L2794" t="s">
        <v>444</v>
      </c>
      <c r="M2794" s="1">
        <v>41656</v>
      </c>
      <c r="N2794" t="s">
        <v>399</v>
      </c>
      <c r="O2794" s="1">
        <v>41943</v>
      </c>
      <c r="P2794" s="1">
        <v>41942</v>
      </c>
      <c r="Q2794" s="1">
        <v>41956</v>
      </c>
      <c r="R2794" s="2">
        <f t="shared" si="129"/>
        <v>0</v>
      </c>
      <c r="S2794" s="2">
        <f t="shared" si="130"/>
        <v>-1</v>
      </c>
      <c r="T2794" s="2">
        <f t="shared" si="131"/>
        <v>14</v>
      </c>
      <c r="U2794" t="s">
        <v>400</v>
      </c>
      <c r="V2794" t="s">
        <v>41</v>
      </c>
      <c r="W2794" t="s">
        <v>36</v>
      </c>
      <c r="X2794" t="s">
        <v>37</v>
      </c>
      <c r="Y2794" t="s">
        <v>187</v>
      </c>
      <c r="Z2794" t="s">
        <v>43</v>
      </c>
      <c r="AA2794" t="s">
        <v>189</v>
      </c>
      <c r="AB2794" t="s">
        <v>188</v>
      </c>
      <c r="AC2794">
        <v>60</v>
      </c>
      <c r="AD2794">
        <v>106754</v>
      </c>
      <c r="AE2794">
        <v>881788.04</v>
      </c>
      <c r="AF2794">
        <v>8.26</v>
      </c>
      <c r="AG2794">
        <v>0.14000000000000001</v>
      </c>
      <c r="AH2794">
        <v>28021</v>
      </c>
      <c r="AI2794">
        <v>19662.09</v>
      </c>
      <c r="AJ2794">
        <v>906.48</v>
      </c>
    </row>
    <row r="2795" spans="1:36" x14ac:dyDescent="0.3">
      <c r="A2795">
        <v>7424</v>
      </c>
      <c r="B2795" t="s">
        <v>32</v>
      </c>
      <c r="C2795" t="s">
        <v>45</v>
      </c>
      <c r="D2795" t="s">
        <v>1231</v>
      </c>
      <c r="E2795" t="s">
        <v>3969</v>
      </c>
      <c r="F2795" t="s">
        <v>3970</v>
      </c>
      <c r="G2795" t="s">
        <v>400</v>
      </c>
      <c r="H2795" t="s">
        <v>403</v>
      </c>
      <c r="I2795" t="s">
        <v>1824</v>
      </c>
      <c r="J2795" t="s">
        <v>398</v>
      </c>
      <c r="K2795" t="s">
        <v>399</v>
      </c>
      <c r="L2795" t="s">
        <v>444</v>
      </c>
      <c r="M2795" s="1">
        <v>41568</v>
      </c>
      <c r="N2795" t="s">
        <v>399</v>
      </c>
      <c r="O2795" s="1">
        <v>41943</v>
      </c>
      <c r="P2795" s="1">
        <v>41942</v>
      </c>
      <c r="Q2795" s="1">
        <v>41956</v>
      </c>
      <c r="R2795" s="2">
        <f t="shared" si="129"/>
        <v>0</v>
      </c>
      <c r="S2795" s="2">
        <f t="shared" si="130"/>
        <v>-1</v>
      </c>
      <c r="T2795" s="2">
        <f t="shared" si="131"/>
        <v>14</v>
      </c>
      <c r="U2795" t="s">
        <v>400</v>
      </c>
      <c r="V2795" t="s">
        <v>41</v>
      </c>
      <c r="W2795" t="s">
        <v>36</v>
      </c>
      <c r="X2795" t="s">
        <v>37</v>
      </c>
      <c r="Y2795" t="s">
        <v>1752</v>
      </c>
      <c r="Z2795" t="s">
        <v>43</v>
      </c>
      <c r="AA2795" t="s">
        <v>1753</v>
      </c>
      <c r="AB2795" t="s">
        <v>1451</v>
      </c>
      <c r="AC2795">
        <v>30</v>
      </c>
      <c r="AD2795">
        <v>1934</v>
      </c>
      <c r="AE2795">
        <v>26147.68</v>
      </c>
      <c r="AF2795">
        <v>13.52</v>
      </c>
      <c r="AG2795">
        <v>0.45</v>
      </c>
      <c r="AH2795">
        <v>195</v>
      </c>
      <c r="AI2795">
        <v>63.07</v>
      </c>
      <c r="AJ2795">
        <v>26.88</v>
      </c>
    </row>
    <row r="2796" spans="1:36" x14ac:dyDescent="0.3">
      <c r="A2796">
        <v>10267</v>
      </c>
      <c r="B2796" t="s">
        <v>32</v>
      </c>
      <c r="C2796" t="s">
        <v>45</v>
      </c>
      <c r="D2796" t="s">
        <v>1231</v>
      </c>
      <c r="E2796" t="s">
        <v>3466</v>
      </c>
      <c r="F2796" t="s">
        <v>5573</v>
      </c>
      <c r="G2796" t="s">
        <v>400</v>
      </c>
      <c r="H2796" t="s">
        <v>403</v>
      </c>
      <c r="I2796" t="s">
        <v>1824</v>
      </c>
      <c r="J2796" t="s">
        <v>398</v>
      </c>
      <c r="K2796" t="s">
        <v>399</v>
      </c>
      <c r="L2796" t="s">
        <v>444</v>
      </c>
      <c r="M2796" s="1">
        <v>41568</v>
      </c>
      <c r="N2796" t="s">
        <v>399</v>
      </c>
      <c r="O2796" s="1">
        <v>41943</v>
      </c>
      <c r="P2796" s="1">
        <v>41942</v>
      </c>
      <c r="Q2796" s="1">
        <v>41956</v>
      </c>
      <c r="R2796" s="2">
        <f t="shared" si="129"/>
        <v>0</v>
      </c>
      <c r="S2796" s="2">
        <f t="shared" si="130"/>
        <v>-1</v>
      </c>
      <c r="T2796" s="2">
        <f t="shared" si="131"/>
        <v>14</v>
      </c>
      <c r="U2796" t="s">
        <v>400</v>
      </c>
      <c r="V2796" t="s">
        <v>41</v>
      </c>
      <c r="W2796" t="s">
        <v>36</v>
      </c>
      <c r="X2796" t="s">
        <v>37</v>
      </c>
      <c r="Y2796" t="s">
        <v>1752</v>
      </c>
      <c r="Z2796" t="s">
        <v>43</v>
      </c>
      <c r="AA2796" t="s">
        <v>1753</v>
      </c>
      <c r="AB2796" t="s">
        <v>1451</v>
      </c>
      <c r="AC2796">
        <v>30</v>
      </c>
      <c r="AD2796">
        <v>3793</v>
      </c>
      <c r="AE2796">
        <v>51281.36</v>
      </c>
      <c r="AF2796">
        <v>13.52</v>
      </c>
      <c r="AG2796">
        <v>0.45</v>
      </c>
      <c r="AH2796">
        <v>383</v>
      </c>
      <c r="AI2796">
        <v>123.7</v>
      </c>
      <c r="AJ2796">
        <v>52.72</v>
      </c>
    </row>
    <row r="2797" spans="1:36" x14ac:dyDescent="0.3">
      <c r="A2797">
        <v>9781</v>
      </c>
      <c r="B2797" t="s">
        <v>32</v>
      </c>
      <c r="C2797" t="s">
        <v>45</v>
      </c>
      <c r="D2797" t="s">
        <v>1231</v>
      </c>
      <c r="E2797" t="s">
        <v>3513</v>
      </c>
      <c r="F2797" t="s">
        <v>5373</v>
      </c>
      <c r="G2797" t="s">
        <v>400</v>
      </c>
      <c r="H2797" t="s">
        <v>403</v>
      </c>
      <c r="I2797" t="s">
        <v>66</v>
      </c>
      <c r="J2797" t="s">
        <v>398</v>
      </c>
      <c r="K2797" t="s">
        <v>399</v>
      </c>
      <c r="L2797" t="s">
        <v>444</v>
      </c>
      <c r="M2797" s="1">
        <v>41761</v>
      </c>
      <c r="N2797" t="s">
        <v>399</v>
      </c>
      <c r="O2797" s="1">
        <v>42003</v>
      </c>
      <c r="P2797" s="1">
        <v>41942</v>
      </c>
      <c r="Q2797" s="1">
        <v>41956</v>
      </c>
      <c r="R2797" s="2">
        <f t="shared" si="129"/>
        <v>0</v>
      </c>
      <c r="S2797" s="2">
        <f t="shared" si="130"/>
        <v>-61</v>
      </c>
      <c r="T2797" s="2">
        <f t="shared" si="131"/>
        <v>14</v>
      </c>
      <c r="U2797" t="s">
        <v>400</v>
      </c>
      <c r="V2797" t="s">
        <v>41</v>
      </c>
      <c r="W2797" t="s">
        <v>36</v>
      </c>
      <c r="X2797" t="s">
        <v>37</v>
      </c>
      <c r="Y2797" t="s">
        <v>1463</v>
      </c>
      <c r="Z2797" t="s">
        <v>74</v>
      </c>
      <c r="AA2797" t="s">
        <v>73</v>
      </c>
      <c r="AB2797" t="s">
        <v>71</v>
      </c>
      <c r="AC2797">
        <v>120</v>
      </c>
      <c r="AD2797">
        <v>14480</v>
      </c>
      <c r="AE2797">
        <v>285400.8</v>
      </c>
      <c r="AF2797">
        <v>19.71</v>
      </c>
      <c r="AG2797">
        <v>0.16</v>
      </c>
      <c r="AH2797">
        <v>7039</v>
      </c>
      <c r="AI2797">
        <v>5192.68</v>
      </c>
      <c r="AJ2797">
        <v>293.39</v>
      </c>
    </row>
    <row r="2798" spans="1:36" x14ac:dyDescent="0.3">
      <c r="A2798">
        <v>7800</v>
      </c>
      <c r="B2798" t="s">
        <v>32</v>
      </c>
      <c r="C2798" t="s">
        <v>45</v>
      </c>
      <c r="D2798" t="s">
        <v>1231</v>
      </c>
      <c r="E2798" t="s">
        <v>3414</v>
      </c>
      <c r="F2798" t="s">
        <v>4282</v>
      </c>
      <c r="G2798" t="s">
        <v>400</v>
      </c>
      <c r="H2798" t="s">
        <v>403</v>
      </c>
      <c r="I2798" t="s">
        <v>194</v>
      </c>
      <c r="J2798" t="s">
        <v>398</v>
      </c>
      <c r="K2798" t="s">
        <v>399</v>
      </c>
      <c r="L2798" t="s">
        <v>444</v>
      </c>
      <c r="M2798" s="1">
        <v>41352</v>
      </c>
      <c r="N2798" t="s">
        <v>399</v>
      </c>
      <c r="O2798" s="1">
        <v>41578</v>
      </c>
      <c r="P2798" s="1">
        <v>41578</v>
      </c>
      <c r="Q2798" s="1">
        <v>41590</v>
      </c>
      <c r="R2798" s="2">
        <f t="shared" si="129"/>
        <v>0</v>
      </c>
      <c r="S2798" s="2">
        <f t="shared" si="130"/>
        <v>0</v>
      </c>
      <c r="T2798" s="2">
        <f t="shared" si="131"/>
        <v>12</v>
      </c>
      <c r="U2798" t="s">
        <v>400</v>
      </c>
      <c r="V2798" t="s">
        <v>41</v>
      </c>
      <c r="W2798" t="s">
        <v>36</v>
      </c>
      <c r="X2798" t="s">
        <v>37</v>
      </c>
      <c r="Y2798" t="s">
        <v>97</v>
      </c>
      <c r="Z2798" t="s">
        <v>74</v>
      </c>
      <c r="AA2798" t="s">
        <v>99</v>
      </c>
      <c r="AB2798" t="s">
        <v>98</v>
      </c>
      <c r="AC2798">
        <v>30</v>
      </c>
      <c r="AD2798">
        <v>9357</v>
      </c>
      <c r="AE2798">
        <v>31158.81</v>
      </c>
      <c r="AF2798">
        <v>3.33</v>
      </c>
      <c r="AG2798">
        <v>0.11</v>
      </c>
      <c r="AH2798">
        <v>12264</v>
      </c>
      <c r="AI2798">
        <v>5902.4</v>
      </c>
      <c r="AJ2798">
        <v>38.54</v>
      </c>
    </row>
    <row r="2799" spans="1:36" x14ac:dyDescent="0.3">
      <c r="A2799">
        <v>6927</v>
      </c>
      <c r="B2799" t="s">
        <v>32</v>
      </c>
      <c r="C2799" t="s">
        <v>45</v>
      </c>
      <c r="D2799" t="s">
        <v>1231</v>
      </c>
      <c r="E2799" t="s">
        <v>3456</v>
      </c>
      <c r="F2799" t="s">
        <v>3457</v>
      </c>
      <c r="G2799" t="s">
        <v>400</v>
      </c>
      <c r="H2799" t="s">
        <v>403</v>
      </c>
      <c r="I2799" t="s">
        <v>66</v>
      </c>
      <c r="J2799" t="s">
        <v>398</v>
      </c>
      <c r="K2799" t="s">
        <v>399</v>
      </c>
      <c r="L2799" t="s">
        <v>444</v>
      </c>
      <c r="M2799" s="1">
        <v>41568</v>
      </c>
      <c r="N2799" t="s">
        <v>399</v>
      </c>
      <c r="O2799" s="1">
        <v>41782</v>
      </c>
      <c r="P2799" s="1">
        <v>41782</v>
      </c>
      <c r="Q2799" s="1">
        <v>41794</v>
      </c>
      <c r="R2799" s="2">
        <f t="shared" si="129"/>
        <v>0</v>
      </c>
      <c r="S2799" s="2">
        <f t="shared" si="130"/>
        <v>0</v>
      </c>
      <c r="T2799" s="2">
        <f t="shared" si="131"/>
        <v>12</v>
      </c>
      <c r="U2799" t="s">
        <v>400</v>
      </c>
      <c r="V2799" t="s">
        <v>41</v>
      </c>
      <c r="W2799" t="s">
        <v>36</v>
      </c>
      <c r="X2799" t="s">
        <v>50</v>
      </c>
      <c r="Y2799" t="s">
        <v>1334</v>
      </c>
      <c r="Z2799" t="s">
        <v>65</v>
      </c>
      <c r="AA2799" t="s">
        <v>64</v>
      </c>
      <c r="AB2799" t="s">
        <v>63</v>
      </c>
      <c r="AC2799">
        <v>240</v>
      </c>
      <c r="AD2799">
        <v>26200</v>
      </c>
      <c r="AE2799">
        <v>48732</v>
      </c>
      <c r="AF2799">
        <v>1.86</v>
      </c>
      <c r="AG2799">
        <v>0.01</v>
      </c>
      <c r="AH2799">
        <v>5343</v>
      </c>
      <c r="AI2799">
        <v>12803.35</v>
      </c>
      <c r="AJ2799">
        <v>50.1</v>
      </c>
    </row>
    <row r="2800" spans="1:36" x14ac:dyDescent="0.3">
      <c r="A2800">
        <v>9277</v>
      </c>
      <c r="B2800" t="s">
        <v>32</v>
      </c>
      <c r="C2800" t="s">
        <v>45</v>
      </c>
      <c r="D2800" t="s">
        <v>1231</v>
      </c>
      <c r="E2800" t="s">
        <v>3503</v>
      </c>
      <c r="F2800" t="s">
        <v>5132</v>
      </c>
      <c r="G2800" t="s">
        <v>400</v>
      </c>
      <c r="H2800" t="s">
        <v>403</v>
      </c>
      <c r="I2800" t="s">
        <v>66</v>
      </c>
      <c r="J2800" t="s">
        <v>398</v>
      </c>
      <c r="K2800" t="s">
        <v>399</v>
      </c>
      <c r="L2800" t="s">
        <v>444</v>
      </c>
      <c r="M2800" s="1">
        <v>41568</v>
      </c>
      <c r="N2800" t="s">
        <v>399</v>
      </c>
      <c r="O2800" s="1">
        <v>41880</v>
      </c>
      <c r="P2800" s="1">
        <v>41939</v>
      </c>
      <c r="Q2800" s="1">
        <v>41950</v>
      </c>
      <c r="R2800" s="2">
        <f t="shared" si="129"/>
        <v>0</v>
      </c>
      <c r="S2800" s="2">
        <f t="shared" si="130"/>
        <v>59</v>
      </c>
      <c r="T2800" s="2">
        <f t="shared" si="131"/>
        <v>11</v>
      </c>
      <c r="U2800" t="s">
        <v>400</v>
      </c>
      <c r="V2800" t="s">
        <v>41</v>
      </c>
      <c r="W2800" t="s">
        <v>36</v>
      </c>
      <c r="X2800" t="s">
        <v>37</v>
      </c>
      <c r="Y2800" t="s">
        <v>39</v>
      </c>
      <c r="Z2800" t="s">
        <v>43</v>
      </c>
      <c r="AA2800" t="s">
        <v>42</v>
      </c>
      <c r="AB2800" t="s">
        <v>40</v>
      </c>
      <c r="AC2800">
        <v>60</v>
      </c>
      <c r="AD2800">
        <v>15000</v>
      </c>
      <c r="AE2800">
        <v>97800</v>
      </c>
      <c r="AF2800">
        <v>6.52</v>
      </c>
      <c r="AG2800">
        <v>0.11</v>
      </c>
      <c r="AH2800">
        <v>15659</v>
      </c>
      <c r="AI2800">
        <v>10925.34</v>
      </c>
      <c r="AJ2800">
        <v>100.54</v>
      </c>
    </row>
    <row r="2801" spans="1:36" x14ac:dyDescent="0.3">
      <c r="A2801">
        <v>9278</v>
      </c>
      <c r="B2801" t="s">
        <v>32</v>
      </c>
      <c r="C2801" t="s">
        <v>45</v>
      </c>
      <c r="D2801" t="s">
        <v>1231</v>
      </c>
      <c r="E2801" t="s">
        <v>3522</v>
      </c>
      <c r="F2801" t="s">
        <v>5133</v>
      </c>
      <c r="G2801" t="s">
        <v>400</v>
      </c>
      <c r="H2801" t="s">
        <v>403</v>
      </c>
      <c r="I2801" t="s">
        <v>44</v>
      </c>
      <c r="J2801" t="s">
        <v>398</v>
      </c>
      <c r="K2801" t="s">
        <v>399</v>
      </c>
      <c r="L2801" t="s">
        <v>444</v>
      </c>
      <c r="M2801" s="1">
        <v>41617</v>
      </c>
      <c r="N2801" t="s">
        <v>399</v>
      </c>
      <c r="O2801" s="1">
        <v>41880</v>
      </c>
      <c r="P2801" s="1">
        <v>41939</v>
      </c>
      <c r="Q2801" s="1">
        <v>41950</v>
      </c>
      <c r="R2801" s="2">
        <f t="shared" si="129"/>
        <v>0</v>
      </c>
      <c r="S2801" s="2">
        <f t="shared" si="130"/>
        <v>59</v>
      </c>
      <c r="T2801" s="2">
        <f t="shared" si="131"/>
        <v>11</v>
      </c>
      <c r="U2801" t="s">
        <v>400</v>
      </c>
      <c r="V2801" t="s">
        <v>41</v>
      </c>
      <c r="W2801" t="s">
        <v>36</v>
      </c>
      <c r="X2801" t="s">
        <v>37</v>
      </c>
      <c r="Y2801" t="s">
        <v>187</v>
      </c>
      <c r="Z2801" t="s">
        <v>43</v>
      </c>
      <c r="AA2801" t="s">
        <v>189</v>
      </c>
      <c r="AB2801" t="s">
        <v>188</v>
      </c>
      <c r="AC2801">
        <v>60</v>
      </c>
      <c r="AD2801">
        <v>33922</v>
      </c>
      <c r="AE2801">
        <v>275107.42</v>
      </c>
      <c r="AF2801">
        <v>8.11</v>
      </c>
      <c r="AG2801">
        <v>0.14000000000000001</v>
      </c>
      <c r="AH2801">
        <v>16611</v>
      </c>
      <c r="AI2801">
        <v>11223.8</v>
      </c>
      <c r="AJ2801">
        <v>282.81</v>
      </c>
    </row>
    <row r="2802" spans="1:36" x14ac:dyDescent="0.3">
      <c r="A2802">
        <v>8826</v>
      </c>
      <c r="B2802" t="s">
        <v>32</v>
      </c>
      <c r="C2802" t="s">
        <v>45</v>
      </c>
      <c r="D2802" t="s">
        <v>1231</v>
      </c>
      <c r="E2802" t="s">
        <v>3515</v>
      </c>
      <c r="F2802" t="s">
        <v>4908</v>
      </c>
      <c r="G2802" t="s">
        <v>400</v>
      </c>
      <c r="H2802" t="s">
        <v>403</v>
      </c>
      <c r="I2802" t="s">
        <v>100</v>
      </c>
      <c r="J2802" t="s">
        <v>398</v>
      </c>
      <c r="K2802" t="s">
        <v>399</v>
      </c>
      <c r="L2802" t="s">
        <v>444</v>
      </c>
      <c r="M2802" s="1">
        <v>41656</v>
      </c>
      <c r="N2802" t="s">
        <v>399</v>
      </c>
      <c r="O2802" s="1">
        <v>41882</v>
      </c>
      <c r="P2802" s="1">
        <v>41939</v>
      </c>
      <c r="Q2802" s="1">
        <v>41950</v>
      </c>
      <c r="R2802" s="2">
        <f t="shared" si="129"/>
        <v>0</v>
      </c>
      <c r="S2802" s="2">
        <f t="shared" si="130"/>
        <v>57</v>
      </c>
      <c r="T2802" s="2">
        <f t="shared" si="131"/>
        <v>11</v>
      </c>
      <c r="U2802" t="s">
        <v>400</v>
      </c>
      <c r="V2802" t="s">
        <v>41</v>
      </c>
      <c r="W2802" t="s">
        <v>36</v>
      </c>
      <c r="X2802" t="s">
        <v>37</v>
      </c>
      <c r="Y2802" t="s">
        <v>187</v>
      </c>
      <c r="Z2802" t="s">
        <v>43</v>
      </c>
      <c r="AA2802" t="s">
        <v>189</v>
      </c>
      <c r="AB2802" t="s">
        <v>188</v>
      </c>
      <c r="AC2802">
        <v>60</v>
      </c>
      <c r="AD2802">
        <v>74930</v>
      </c>
      <c r="AE2802">
        <v>607682.30000000005</v>
      </c>
      <c r="AF2802">
        <v>8.11</v>
      </c>
      <c r="AG2802">
        <v>0.14000000000000001</v>
      </c>
      <c r="AH2802">
        <v>9100</v>
      </c>
      <c r="AI2802">
        <v>6507.33</v>
      </c>
      <c r="AJ2802">
        <v>624.70000000000005</v>
      </c>
    </row>
    <row r="2803" spans="1:36" x14ac:dyDescent="0.3">
      <c r="A2803">
        <v>6974</v>
      </c>
      <c r="B2803" t="s">
        <v>32</v>
      </c>
      <c r="C2803" t="s">
        <v>45</v>
      </c>
      <c r="D2803" t="s">
        <v>1231</v>
      </c>
      <c r="E2803" t="s">
        <v>3522</v>
      </c>
      <c r="F2803" t="s">
        <v>3523</v>
      </c>
      <c r="G2803" t="s">
        <v>400</v>
      </c>
      <c r="H2803" t="s">
        <v>403</v>
      </c>
      <c r="I2803" t="s">
        <v>100</v>
      </c>
      <c r="J2803" t="s">
        <v>398</v>
      </c>
      <c r="K2803" t="s">
        <v>399</v>
      </c>
      <c r="L2803" t="s">
        <v>444</v>
      </c>
      <c r="M2803" s="1">
        <v>41617</v>
      </c>
      <c r="N2803" t="s">
        <v>399</v>
      </c>
      <c r="O2803" s="1">
        <v>41912</v>
      </c>
      <c r="P2803" s="1">
        <v>41939</v>
      </c>
      <c r="Q2803" s="1">
        <v>41950</v>
      </c>
      <c r="R2803" s="2">
        <f t="shared" si="129"/>
        <v>0</v>
      </c>
      <c r="S2803" s="2">
        <f t="shared" si="130"/>
        <v>27</v>
      </c>
      <c r="T2803" s="2">
        <f t="shared" si="131"/>
        <v>11</v>
      </c>
      <c r="U2803" t="s">
        <v>400</v>
      </c>
      <c r="V2803" t="s">
        <v>41</v>
      </c>
      <c r="W2803" t="s">
        <v>36</v>
      </c>
      <c r="X2803" t="s">
        <v>37</v>
      </c>
      <c r="Y2803" t="s">
        <v>187</v>
      </c>
      <c r="Z2803" t="s">
        <v>43</v>
      </c>
      <c r="AA2803" t="s">
        <v>189</v>
      </c>
      <c r="AB2803" t="s">
        <v>188</v>
      </c>
      <c r="AC2803">
        <v>60</v>
      </c>
      <c r="AD2803">
        <v>40070</v>
      </c>
      <c r="AE2803">
        <v>324967.7</v>
      </c>
      <c r="AF2803">
        <v>8.11</v>
      </c>
      <c r="AG2803">
        <v>0.14000000000000001</v>
      </c>
      <c r="AH2803">
        <v>28111</v>
      </c>
      <c r="AI2803">
        <v>18448.52</v>
      </c>
      <c r="AJ2803">
        <v>334.07</v>
      </c>
    </row>
    <row r="2804" spans="1:36" x14ac:dyDescent="0.3">
      <c r="A2804">
        <v>6970</v>
      </c>
      <c r="B2804" t="s">
        <v>32</v>
      </c>
      <c r="C2804" t="s">
        <v>45</v>
      </c>
      <c r="D2804" t="s">
        <v>1231</v>
      </c>
      <c r="E2804" t="s">
        <v>3513</v>
      </c>
      <c r="F2804" t="s">
        <v>3514</v>
      </c>
      <c r="G2804" t="s">
        <v>400</v>
      </c>
      <c r="H2804" t="s">
        <v>403</v>
      </c>
      <c r="I2804" t="s">
        <v>194</v>
      </c>
      <c r="J2804" t="s">
        <v>398</v>
      </c>
      <c r="K2804" t="s">
        <v>399</v>
      </c>
      <c r="L2804" t="s">
        <v>444</v>
      </c>
      <c r="M2804" s="1">
        <v>41761</v>
      </c>
      <c r="N2804" t="s">
        <v>399</v>
      </c>
      <c r="O2804" s="1">
        <v>42004</v>
      </c>
      <c r="P2804" s="1">
        <v>41939</v>
      </c>
      <c r="Q2804" s="1">
        <v>41950</v>
      </c>
      <c r="R2804" s="2">
        <f t="shared" si="129"/>
        <v>0</v>
      </c>
      <c r="S2804" s="2">
        <f t="shared" si="130"/>
        <v>-65</v>
      </c>
      <c r="T2804" s="2">
        <f t="shared" si="131"/>
        <v>11</v>
      </c>
      <c r="U2804" t="s">
        <v>400</v>
      </c>
      <c r="V2804" t="s">
        <v>41</v>
      </c>
      <c r="W2804" t="s">
        <v>36</v>
      </c>
      <c r="X2804" t="s">
        <v>37</v>
      </c>
      <c r="Y2804" t="s">
        <v>671</v>
      </c>
      <c r="Z2804" t="s">
        <v>43</v>
      </c>
      <c r="AA2804" t="s">
        <v>457</v>
      </c>
      <c r="AB2804" t="s">
        <v>244</v>
      </c>
      <c r="AC2804">
        <v>60</v>
      </c>
      <c r="AD2804">
        <v>3068</v>
      </c>
      <c r="AE2804">
        <v>7976.8</v>
      </c>
      <c r="AF2804">
        <v>2.6</v>
      </c>
      <c r="AG2804">
        <v>0.04</v>
      </c>
      <c r="AH2804">
        <v>150</v>
      </c>
      <c r="AI2804">
        <v>118.16</v>
      </c>
      <c r="AJ2804">
        <v>8.1999999999999993</v>
      </c>
    </row>
    <row r="2805" spans="1:36" x14ac:dyDescent="0.3">
      <c r="A2805">
        <v>7344</v>
      </c>
      <c r="B2805" t="s">
        <v>32</v>
      </c>
      <c r="C2805" t="s">
        <v>45</v>
      </c>
      <c r="D2805" t="s">
        <v>1231</v>
      </c>
      <c r="E2805" t="s">
        <v>3414</v>
      </c>
      <c r="F2805" t="s">
        <v>3900</v>
      </c>
      <c r="G2805" t="s">
        <v>400</v>
      </c>
      <c r="H2805" t="s">
        <v>403</v>
      </c>
      <c r="I2805" t="s">
        <v>100</v>
      </c>
      <c r="J2805" t="s">
        <v>398</v>
      </c>
      <c r="K2805" t="s">
        <v>399</v>
      </c>
      <c r="L2805" t="s">
        <v>444</v>
      </c>
      <c r="M2805" s="1">
        <v>41352</v>
      </c>
      <c r="N2805" t="s">
        <v>399</v>
      </c>
      <c r="O2805" s="1">
        <v>41593</v>
      </c>
      <c r="P2805" s="1">
        <v>41555</v>
      </c>
      <c r="Q2805" s="1">
        <v>41565</v>
      </c>
      <c r="R2805" s="2">
        <f t="shared" si="129"/>
        <v>0</v>
      </c>
      <c r="S2805" s="2">
        <f t="shared" si="130"/>
        <v>-38</v>
      </c>
      <c r="T2805" s="2">
        <f t="shared" si="131"/>
        <v>10</v>
      </c>
      <c r="U2805" t="s">
        <v>400</v>
      </c>
      <c r="V2805" t="s">
        <v>41</v>
      </c>
      <c r="W2805" t="s">
        <v>36</v>
      </c>
      <c r="X2805" t="s">
        <v>37</v>
      </c>
      <c r="Y2805" t="s">
        <v>1244</v>
      </c>
      <c r="Z2805" t="s">
        <v>43</v>
      </c>
      <c r="AA2805" t="s">
        <v>1246</v>
      </c>
      <c r="AB2805" t="s">
        <v>1245</v>
      </c>
      <c r="AC2805">
        <v>30</v>
      </c>
      <c r="AD2805">
        <v>16584</v>
      </c>
      <c r="AE2805">
        <v>184911.6</v>
      </c>
      <c r="AF2805">
        <v>11.15</v>
      </c>
      <c r="AG2805">
        <v>0.37</v>
      </c>
      <c r="AH2805">
        <v>3132</v>
      </c>
      <c r="AI2805">
        <v>7700</v>
      </c>
      <c r="AJ2805">
        <v>228.74</v>
      </c>
    </row>
    <row r="2806" spans="1:36" x14ac:dyDescent="0.3">
      <c r="A2806">
        <v>8815</v>
      </c>
      <c r="B2806" t="s">
        <v>32</v>
      </c>
      <c r="C2806" t="s">
        <v>45</v>
      </c>
      <c r="D2806" t="s">
        <v>1231</v>
      </c>
      <c r="E2806" t="s">
        <v>3503</v>
      </c>
      <c r="F2806" t="s">
        <v>4901</v>
      </c>
      <c r="G2806" t="s">
        <v>400</v>
      </c>
      <c r="H2806" t="s">
        <v>403</v>
      </c>
      <c r="I2806" t="s">
        <v>194</v>
      </c>
      <c r="J2806" t="s">
        <v>398</v>
      </c>
      <c r="K2806" t="s">
        <v>399</v>
      </c>
      <c r="L2806" t="s">
        <v>444</v>
      </c>
      <c r="M2806" s="1">
        <v>41568</v>
      </c>
      <c r="N2806" t="s">
        <v>399</v>
      </c>
      <c r="O2806" s="1">
        <v>41866</v>
      </c>
      <c r="P2806" s="1">
        <v>41866</v>
      </c>
      <c r="Q2806" s="1">
        <v>41876</v>
      </c>
      <c r="R2806" s="2">
        <f t="shared" si="129"/>
        <v>0</v>
      </c>
      <c r="S2806" s="2">
        <f t="shared" si="130"/>
        <v>0</v>
      </c>
      <c r="T2806" s="2">
        <f t="shared" si="131"/>
        <v>10</v>
      </c>
      <c r="U2806" t="s">
        <v>400</v>
      </c>
      <c r="V2806" t="s">
        <v>41</v>
      </c>
      <c r="W2806" t="s">
        <v>36</v>
      </c>
      <c r="X2806" t="s">
        <v>37</v>
      </c>
      <c r="Y2806" t="s">
        <v>97</v>
      </c>
      <c r="Z2806" t="s">
        <v>74</v>
      </c>
      <c r="AA2806" t="s">
        <v>99</v>
      </c>
      <c r="AB2806" t="s">
        <v>98</v>
      </c>
      <c r="AC2806">
        <v>30</v>
      </c>
      <c r="AD2806">
        <v>108650</v>
      </c>
      <c r="AE2806">
        <v>348766.5</v>
      </c>
      <c r="AF2806">
        <v>3.21</v>
      </c>
      <c r="AG2806">
        <v>0.11</v>
      </c>
      <c r="AH2806">
        <v>9741</v>
      </c>
      <c r="AI2806">
        <v>9360.14</v>
      </c>
      <c r="AJ2806">
        <v>358.53</v>
      </c>
    </row>
    <row r="2807" spans="1:36" x14ac:dyDescent="0.3">
      <c r="A2807">
        <v>7870</v>
      </c>
      <c r="B2807" t="s">
        <v>32</v>
      </c>
      <c r="C2807" t="s">
        <v>45</v>
      </c>
      <c r="D2807" t="s">
        <v>1231</v>
      </c>
      <c r="E2807" t="s">
        <v>3503</v>
      </c>
      <c r="F2807" t="s">
        <v>4337</v>
      </c>
      <c r="G2807" t="s">
        <v>400</v>
      </c>
      <c r="H2807" t="s">
        <v>403</v>
      </c>
      <c r="I2807" t="s">
        <v>100</v>
      </c>
      <c r="J2807" t="s">
        <v>398</v>
      </c>
      <c r="K2807" t="s">
        <v>399</v>
      </c>
      <c r="L2807" t="s">
        <v>444</v>
      </c>
      <c r="M2807" s="1">
        <v>41568</v>
      </c>
      <c r="N2807" t="s">
        <v>399</v>
      </c>
      <c r="O2807" s="1">
        <v>41880</v>
      </c>
      <c r="P2807" s="1">
        <v>41866</v>
      </c>
      <c r="Q2807" s="1">
        <v>41876</v>
      </c>
      <c r="R2807" s="2">
        <f t="shared" si="129"/>
        <v>0</v>
      </c>
      <c r="S2807" s="2">
        <f t="shared" si="130"/>
        <v>-14</v>
      </c>
      <c r="T2807" s="2">
        <f t="shared" si="131"/>
        <v>10</v>
      </c>
      <c r="U2807" t="s">
        <v>400</v>
      </c>
      <c r="V2807" t="s">
        <v>41</v>
      </c>
      <c r="W2807" t="s">
        <v>36</v>
      </c>
      <c r="X2807" t="s">
        <v>37</v>
      </c>
      <c r="Y2807" t="s">
        <v>205</v>
      </c>
      <c r="Z2807" t="s">
        <v>74</v>
      </c>
      <c r="AA2807" t="s">
        <v>88</v>
      </c>
      <c r="AB2807" t="s">
        <v>206</v>
      </c>
      <c r="AC2807">
        <v>60</v>
      </c>
      <c r="AD2807">
        <v>10868</v>
      </c>
      <c r="AE2807">
        <v>122047.64</v>
      </c>
      <c r="AF2807">
        <v>11.23</v>
      </c>
      <c r="AG2807">
        <v>0.19</v>
      </c>
      <c r="AH2807">
        <v>1026</v>
      </c>
      <c r="AI2807">
        <v>1138.29</v>
      </c>
      <c r="AJ2807">
        <v>125.46</v>
      </c>
    </row>
    <row r="2808" spans="1:36" x14ac:dyDescent="0.3">
      <c r="A2808">
        <v>9270</v>
      </c>
      <c r="B2808" t="s">
        <v>32</v>
      </c>
      <c r="C2808" t="s">
        <v>45</v>
      </c>
      <c r="D2808" t="s">
        <v>1231</v>
      </c>
      <c r="E2808" t="s">
        <v>3513</v>
      </c>
      <c r="F2808" t="s">
        <v>5129</v>
      </c>
      <c r="G2808" t="s">
        <v>400</v>
      </c>
      <c r="H2808" t="s">
        <v>403</v>
      </c>
      <c r="I2808" t="s">
        <v>183</v>
      </c>
      <c r="J2808" t="s">
        <v>398</v>
      </c>
      <c r="K2808" t="s">
        <v>399</v>
      </c>
      <c r="L2808" t="s">
        <v>444</v>
      </c>
      <c r="M2808" s="1">
        <v>41761</v>
      </c>
      <c r="N2808" t="s">
        <v>399</v>
      </c>
      <c r="O2808" s="1">
        <v>42004</v>
      </c>
      <c r="P2808" s="1">
        <v>41866</v>
      </c>
      <c r="Q2808" s="1">
        <v>41876</v>
      </c>
      <c r="R2808" s="2">
        <f t="shared" si="129"/>
        <v>0</v>
      </c>
      <c r="S2808" s="2">
        <f t="shared" si="130"/>
        <v>-138</v>
      </c>
      <c r="T2808" s="2">
        <f t="shared" si="131"/>
        <v>10</v>
      </c>
      <c r="U2808" t="s">
        <v>400</v>
      </c>
      <c r="V2808" t="s">
        <v>41</v>
      </c>
      <c r="W2808" t="s">
        <v>36</v>
      </c>
      <c r="X2808" t="s">
        <v>37</v>
      </c>
      <c r="Y2808" t="s">
        <v>155</v>
      </c>
      <c r="Z2808" t="s">
        <v>43</v>
      </c>
      <c r="AA2808" t="s">
        <v>157</v>
      </c>
      <c r="AB2808" t="s">
        <v>156</v>
      </c>
      <c r="AC2808">
        <v>60</v>
      </c>
      <c r="AD2808">
        <v>5768</v>
      </c>
      <c r="AE2808">
        <v>24917.759999999998</v>
      </c>
      <c r="AF2808">
        <v>4.32</v>
      </c>
      <c r="AG2808">
        <v>7.0000000000000007E-2</v>
      </c>
      <c r="AH2808">
        <v>592</v>
      </c>
      <c r="AI2808">
        <v>598.91</v>
      </c>
      <c r="AJ2808">
        <v>25.62</v>
      </c>
    </row>
    <row r="2809" spans="1:36" x14ac:dyDescent="0.3">
      <c r="A2809">
        <v>9303</v>
      </c>
      <c r="B2809" t="s">
        <v>32</v>
      </c>
      <c r="C2809" t="s">
        <v>45</v>
      </c>
      <c r="D2809" t="s">
        <v>1231</v>
      </c>
      <c r="E2809" t="s">
        <v>4373</v>
      </c>
      <c r="F2809" t="s">
        <v>5148</v>
      </c>
      <c r="G2809" t="s">
        <v>400</v>
      </c>
      <c r="H2809" t="s">
        <v>403</v>
      </c>
      <c r="I2809" t="s">
        <v>194</v>
      </c>
      <c r="J2809" t="s">
        <v>398</v>
      </c>
      <c r="K2809" t="s">
        <v>399</v>
      </c>
      <c r="L2809" t="s">
        <v>444</v>
      </c>
      <c r="M2809" s="1">
        <v>41929</v>
      </c>
      <c r="N2809" t="s">
        <v>399</v>
      </c>
      <c r="O2809" s="1">
        <v>42094</v>
      </c>
      <c r="P2809" s="1">
        <v>42104</v>
      </c>
      <c r="Q2809" s="1">
        <v>42114</v>
      </c>
      <c r="R2809" s="2">
        <f t="shared" si="129"/>
        <v>0</v>
      </c>
      <c r="S2809" s="2">
        <f t="shared" si="130"/>
        <v>10</v>
      </c>
      <c r="T2809" s="2">
        <f t="shared" si="131"/>
        <v>10</v>
      </c>
      <c r="U2809" t="s">
        <v>400</v>
      </c>
      <c r="V2809" t="s">
        <v>41</v>
      </c>
      <c r="W2809" t="s">
        <v>36</v>
      </c>
      <c r="X2809" t="s">
        <v>37</v>
      </c>
      <c r="Y2809" t="s">
        <v>221</v>
      </c>
      <c r="Z2809" t="s">
        <v>74</v>
      </c>
      <c r="AA2809" t="s">
        <v>222</v>
      </c>
      <c r="AB2809" t="s">
        <v>63</v>
      </c>
      <c r="AC2809">
        <v>60</v>
      </c>
      <c r="AD2809">
        <v>1400</v>
      </c>
      <c r="AE2809">
        <v>3052</v>
      </c>
      <c r="AF2809">
        <v>2.1800000000000002</v>
      </c>
      <c r="AG2809">
        <v>0.04</v>
      </c>
      <c r="AH2809">
        <v>4355</v>
      </c>
      <c r="AI2809">
        <v>3644.18</v>
      </c>
      <c r="AJ2809">
        <v>3.59</v>
      </c>
    </row>
    <row r="2810" spans="1:36" x14ac:dyDescent="0.3">
      <c r="A2810">
        <v>9808</v>
      </c>
      <c r="B2810" t="s">
        <v>32</v>
      </c>
      <c r="C2810" t="s">
        <v>45</v>
      </c>
      <c r="D2810" t="s">
        <v>1231</v>
      </c>
      <c r="E2810" t="s">
        <v>4373</v>
      </c>
      <c r="F2810" t="s">
        <v>5386</v>
      </c>
      <c r="G2810" t="s">
        <v>400</v>
      </c>
      <c r="H2810" t="s">
        <v>403</v>
      </c>
      <c r="I2810" t="s">
        <v>183</v>
      </c>
      <c r="J2810" t="s">
        <v>398</v>
      </c>
      <c r="K2810" t="s">
        <v>399</v>
      </c>
      <c r="L2810" t="s">
        <v>444</v>
      </c>
      <c r="M2810" s="1">
        <v>41929</v>
      </c>
      <c r="N2810" t="s">
        <v>399</v>
      </c>
      <c r="O2810" s="1">
        <v>42185</v>
      </c>
      <c r="P2810" s="1">
        <v>42104</v>
      </c>
      <c r="Q2810" s="1">
        <v>42114</v>
      </c>
      <c r="R2810" s="2">
        <f t="shared" si="129"/>
        <v>0</v>
      </c>
      <c r="S2810" s="2">
        <f t="shared" si="130"/>
        <v>-81</v>
      </c>
      <c r="T2810" s="2">
        <f t="shared" si="131"/>
        <v>10</v>
      </c>
      <c r="U2810" t="s">
        <v>400</v>
      </c>
      <c r="V2810" t="s">
        <v>41</v>
      </c>
      <c r="W2810" t="s">
        <v>36</v>
      </c>
      <c r="X2810" t="s">
        <v>37</v>
      </c>
      <c r="Y2810" t="s">
        <v>221</v>
      </c>
      <c r="Z2810" t="s">
        <v>74</v>
      </c>
      <c r="AA2810" t="s">
        <v>222</v>
      </c>
      <c r="AB2810" t="s">
        <v>63</v>
      </c>
      <c r="AC2810">
        <v>60</v>
      </c>
      <c r="AD2810">
        <v>1960</v>
      </c>
      <c r="AE2810">
        <v>4272.8</v>
      </c>
      <c r="AF2810">
        <v>2.1800000000000002</v>
      </c>
      <c r="AG2810">
        <v>0.04</v>
      </c>
      <c r="AH2810">
        <v>9674</v>
      </c>
      <c r="AI2810">
        <v>7921</v>
      </c>
      <c r="AJ2810">
        <v>5.03</v>
      </c>
    </row>
    <row r="2811" spans="1:36" x14ac:dyDescent="0.3">
      <c r="A2811">
        <v>9675</v>
      </c>
      <c r="B2811" t="s">
        <v>32</v>
      </c>
      <c r="C2811" t="s">
        <v>45</v>
      </c>
      <c r="D2811" t="s">
        <v>1231</v>
      </c>
      <c r="E2811" t="s">
        <v>3369</v>
      </c>
      <c r="F2811" t="s">
        <v>5313</v>
      </c>
      <c r="G2811" t="s">
        <v>400</v>
      </c>
      <c r="H2811" t="s">
        <v>403</v>
      </c>
      <c r="I2811" t="s">
        <v>183</v>
      </c>
      <c r="J2811" t="s">
        <v>398</v>
      </c>
      <c r="K2811" t="s">
        <v>399</v>
      </c>
      <c r="L2811" t="s">
        <v>444</v>
      </c>
      <c r="M2811" s="1">
        <v>41225</v>
      </c>
      <c r="N2811" t="s">
        <v>399</v>
      </c>
      <c r="O2811" s="1">
        <v>41556</v>
      </c>
      <c r="P2811" s="1">
        <v>41556</v>
      </c>
      <c r="Q2811" s="1">
        <v>41565</v>
      </c>
      <c r="R2811" s="2">
        <f t="shared" si="129"/>
        <v>0</v>
      </c>
      <c r="S2811" s="2">
        <f t="shared" si="130"/>
        <v>0</v>
      </c>
      <c r="T2811" s="2">
        <f t="shared" si="131"/>
        <v>9</v>
      </c>
      <c r="U2811" t="s">
        <v>400</v>
      </c>
      <c r="V2811" t="s">
        <v>41</v>
      </c>
      <c r="W2811" t="s">
        <v>36</v>
      </c>
      <c r="X2811" t="s">
        <v>37</v>
      </c>
      <c r="Y2811" t="s">
        <v>1244</v>
      </c>
      <c r="Z2811" t="s">
        <v>43</v>
      </c>
      <c r="AA2811" t="s">
        <v>1246</v>
      </c>
      <c r="AB2811" t="s">
        <v>1245</v>
      </c>
      <c r="AC2811">
        <v>30</v>
      </c>
      <c r="AD2811">
        <v>125320</v>
      </c>
      <c r="AE2811">
        <v>1318366.3999999999</v>
      </c>
      <c r="AF2811">
        <v>10.52</v>
      </c>
      <c r="AG2811">
        <v>0.35</v>
      </c>
      <c r="AH2811">
        <v>16498</v>
      </c>
      <c r="AI2811">
        <v>10825.06</v>
      </c>
      <c r="AJ2811">
        <v>1630.82</v>
      </c>
    </row>
    <row r="2812" spans="1:36" x14ac:dyDescent="0.3">
      <c r="A2812">
        <v>10241</v>
      </c>
      <c r="B2812" t="s">
        <v>32</v>
      </c>
      <c r="C2812" t="s">
        <v>45</v>
      </c>
      <c r="D2812" t="s">
        <v>1231</v>
      </c>
      <c r="E2812" t="s">
        <v>3427</v>
      </c>
      <c r="F2812" t="s">
        <v>5560</v>
      </c>
      <c r="G2812" t="s">
        <v>400</v>
      </c>
      <c r="H2812" t="s">
        <v>403</v>
      </c>
      <c r="I2812" t="s">
        <v>100</v>
      </c>
      <c r="J2812" t="s">
        <v>398</v>
      </c>
      <c r="K2812" t="s">
        <v>399</v>
      </c>
      <c r="L2812" t="s">
        <v>444</v>
      </c>
      <c r="M2812" s="1">
        <v>41453</v>
      </c>
      <c r="N2812" t="s">
        <v>399</v>
      </c>
      <c r="O2812" s="1">
        <v>41792</v>
      </c>
      <c r="P2812" s="1">
        <v>41793</v>
      </c>
      <c r="Q2812" s="1">
        <v>41801</v>
      </c>
      <c r="R2812" s="2">
        <f t="shared" si="129"/>
        <v>0</v>
      </c>
      <c r="S2812" s="2">
        <f t="shared" si="130"/>
        <v>1</v>
      </c>
      <c r="T2812" s="2">
        <f t="shared" si="131"/>
        <v>8</v>
      </c>
      <c r="U2812" t="s">
        <v>400</v>
      </c>
      <c r="V2812" t="s">
        <v>41</v>
      </c>
      <c r="W2812" t="s">
        <v>36</v>
      </c>
      <c r="X2812" t="s">
        <v>37</v>
      </c>
      <c r="Y2812" t="s">
        <v>205</v>
      </c>
      <c r="Z2812" t="s">
        <v>74</v>
      </c>
      <c r="AA2812" t="s">
        <v>88</v>
      </c>
      <c r="AB2812" t="s">
        <v>206</v>
      </c>
      <c r="AC2812">
        <v>60</v>
      </c>
      <c r="AD2812">
        <v>405</v>
      </c>
      <c r="AE2812">
        <v>4548.1499999999996</v>
      </c>
      <c r="AF2812">
        <v>11.23</v>
      </c>
      <c r="AG2812">
        <v>0.19</v>
      </c>
      <c r="AH2812">
        <v>39</v>
      </c>
      <c r="AI2812">
        <v>3590</v>
      </c>
      <c r="AJ2812">
        <v>5.63</v>
      </c>
    </row>
    <row r="2813" spans="1:36" x14ac:dyDescent="0.3">
      <c r="A2813">
        <v>6920</v>
      </c>
      <c r="B2813" t="s">
        <v>32</v>
      </c>
      <c r="C2813" t="s">
        <v>45</v>
      </c>
      <c r="D2813" t="s">
        <v>1231</v>
      </c>
      <c r="E2813" t="s">
        <v>3427</v>
      </c>
      <c r="F2813" t="s">
        <v>3448</v>
      </c>
      <c r="G2813" t="s">
        <v>400</v>
      </c>
      <c r="H2813" t="s">
        <v>403</v>
      </c>
      <c r="I2813" t="s">
        <v>100</v>
      </c>
      <c r="J2813" t="s">
        <v>398</v>
      </c>
      <c r="K2813" t="s">
        <v>399</v>
      </c>
      <c r="L2813" t="s">
        <v>444</v>
      </c>
      <c r="M2813" s="1">
        <v>41453</v>
      </c>
      <c r="N2813" t="s">
        <v>399</v>
      </c>
      <c r="O2813" s="1">
        <v>41793</v>
      </c>
      <c r="P2813" s="1">
        <v>41793</v>
      </c>
      <c r="Q2813" s="1">
        <v>41801</v>
      </c>
      <c r="R2813" s="2">
        <f t="shared" si="129"/>
        <v>0</v>
      </c>
      <c r="S2813" s="2">
        <f t="shared" si="130"/>
        <v>0</v>
      </c>
      <c r="T2813" s="2">
        <f t="shared" si="131"/>
        <v>8</v>
      </c>
      <c r="U2813" t="s">
        <v>400</v>
      </c>
      <c r="V2813" t="s">
        <v>41</v>
      </c>
      <c r="W2813" t="s">
        <v>36</v>
      </c>
      <c r="X2813" t="s">
        <v>37</v>
      </c>
      <c r="Y2813" t="s">
        <v>205</v>
      </c>
      <c r="Z2813" t="s">
        <v>74</v>
      </c>
      <c r="AA2813" t="s">
        <v>88</v>
      </c>
      <c r="AB2813" t="s">
        <v>206</v>
      </c>
      <c r="AC2813">
        <v>60</v>
      </c>
      <c r="AD2813">
        <v>10000</v>
      </c>
      <c r="AE2813">
        <v>113600</v>
      </c>
      <c r="AF2813">
        <v>11.36</v>
      </c>
      <c r="AG2813">
        <v>0.19</v>
      </c>
      <c r="AH2813">
        <v>3118</v>
      </c>
      <c r="AI2813">
        <v>4768.0600000000004</v>
      </c>
      <c r="AJ2813">
        <v>140.52000000000001</v>
      </c>
    </row>
    <row r="2814" spans="1:36" x14ac:dyDescent="0.3">
      <c r="A2814">
        <v>7845</v>
      </c>
      <c r="B2814" t="s">
        <v>32</v>
      </c>
      <c r="C2814" t="s">
        <v>45</v>
      </c>
      <c r="D2814" t="s">
        <v>1231</v>
      </c>
      <c r="E2814" t="s">
        <v>3456</v>
      </c>
      <c r="F2814" t="s">
        <v>4315</v>
      </c>
      <c r="G2814" t="s">
        <v>400</v>
      </c>
      <c r="H2814" t="s">
        <v>403</v>
      </c>
      <c r="I2814" t="s">
        <v>100</v>
      </c>
      <c r="J2814" t="s">
        <v>398</v>
      </c>
      <c r="K2814" t="s">
        <v>399</v>
      </c>
      <c r="L2814" t="s">
        <v>444</v>
      </c>
      <c r="M2814" s="1">
        <v>41568</v>
      </c>
      <c r="N2814" t="s">
        <v>399</v>
      </c>
      <c r="O2814" s="1">
        <v>41793</v>
      </c>
      <c r="P2814" s="1">
        <v>41793</v>
      </c>
      <c r="Q2814" s="1">
        <v>41801</v>
      </c>
      <c r="R2814" s="2">
        <f t="shared" si="129"/>
        <v>0</v>
      </c>
      <c r="S2814" s="2">
        <f t="shared" si="130"/>
        <v>0</v>
      </c>
      <c r="T2814" s="2">
        <f t="shared" si="131"/>
        <v>8</v>
      </c>
      <c r="U2814" t="s">
        <v>400</v>
      </c>
      <c r="V2814" t="s">
        <v>41</v>
      </c>
      <c r="W2814" t="s">
        <v>36</v>
      </c>
      <c r="X2814" t="s">
        <v>37</v>
      </c>
      <c r="Y2814" t="s">
        <v>205</v>
      </c>
      <c r="Z2814" t="s">
        <v>74</v>
      </c>
      <c r="AA2814" t="s">
        <v>88</v>
      </c>
      <c r="AB2814" t="s">
        <v>206</v>
      </c>
      <c r="AC2814">
        <v>60</v>
      </c>
      <c r="AD2814">
        <v>3386</v>
      </c>
      <c r="AE2814">
        <v>38024.78</v>
      </c>
      <c r="AF2814">
        <v>11.23</v>
      </c>
      <c r="AG2814">
        <v>0.19</v>
      </c>
      <c r="AH2814">
        <v>15942</v>
      </c>
      <c r="AI2814">
        <v>4768.0600000000004</v>
      </c>
      <c r="AJ2814">
        <v>39.090000000000003</v>
      </c>
    </row>
    <row r="2815" spans="1:36" x14ac:dyDescent="0.3">
      <c r="A2815">
        <v>9231</v>
      </c>
      <c r="B2815" t="s">
        <v>32</v>
      </c>
      <c r="C2815" t="s">
        <v>45</v>
      </c>
      <c r="D2815" t="s">
        <v>1231</v>
      </c>
      <c r="E2815" t="s">
        <v>3515</v>
      </c>
      <c r="F2815" t="s">
        <v>5105</v>
      </c>
      <c r="G2815" t="s">
        <v>400</v>
      </c>
      <c r="H2815" t="s">
        <v>403</v>
      </c>
      <c r="I2815" t="s">
        <v>183</v>
      </c>
      <c r="J2815" t="s">
        <v>398</v>
      </c>
      <c r="K2815" t="s">
        <v>399</v>
      </c>
      <c r="L2815" t="s">
        <v>444</v>
      </c>
      <c r="M2815" s="1">
        <v>41656</v>
      </c>
      <c r="N2815" t="s">
        <v>399</v>
      </c>
      <c r="O2815" s="1">
        <v>41882</v>
      </c>
      <c r="P2815" s="1">
        <v>41793</v>
      </c>
      <c r="Q2815" s="1">
        <v>41801</v>
      </c>
      <c r="R2815" s="2">
        <f t="shared" si="129"/>
        <v>0</v>
      </c>
      <c r="S2815" s="2">
        <f t="shared" si="130"/>
        <v>-89</v>
      </c>
      <c r="T2815" s="2">
        <f t="shared" si="131"/>
        <v>8</v>
      </c>
      <c r="U2815" t="s">
        <v>400</v>
      </c>
      <c r="V2815" t="s">
        <v>41</v>
      </c>
      <c r="W2815" t="s">
        <v>36</v>
      </c>
      <c r="X2815" t="s">
        <v>37</v>
      </c>
      <c r="Y2815" t="s">
        <v>809</v>
      </c>
      <c r="Z2815" t="s">
        <v>43</v>
      </c>
      <c r="AA2815" t="s">
        <v>811</v>
      </c>
      <c r="AB2815" t="s">
        <v>810</v>
      </c>
      <c r="AC2815">
        <v>30</v>
      </c>
      <c r="AD2815">
        <v>3456</v>
      </c>
      <c r="AE2815">
        <v>16243.2</v>
      </c>
      <c r="AF2815">
        <v>4.7</v>
      </c>
      <c r="AG2815">
        <v>0.16</v>
      </c>
      <c r="AH2815">
        <v>358</v>
      </c>
      <c r="AI2815">
        <v>3590</v>
      </c>
      <c r="AJ2815">
        <v>16.7</v>
      </c>
    </row>
    <row r="2816" spans="1:36" x14ac:dyDescent="0.3">
      <c r="A2816">
        <v>7408</v>
      </c>
      <c r="B2816" t="s">
        <v>32</v>
      </c>
      <c r="C2816" t="s">
        <v>45</v>
      </c>
      <c r="D2816" t="s">
        <v>1231</v>
      </c>
      <c r="E2816" t="s">
        <v>3513</v>
      </c>
      <c r="F2816" t="s">
        <v>3958</v>
      </c>
      <c r="G2816" t="s">
        <v>400</v>
      </c>
      <c r="H2816" t="s">
        <v>403</v>
      </c>
      <c r="I2816" t="s">
        <v>44</v>
      </c>
      <c r="J2816" t="s">
        <v>398</v>
      </c>
      <c r="K2816" t="s">
        <v>399</v>
      </c>
      <c r="L2816" t="s">
        <v>444</v>
      </c>
      <c r="M2816" s="1">
        <v>41761</v>
      </c>
      <c r="N2816" t="s">
        <v>399</v>
      </c>
      <c r="O2816" s="1">
        <v>42004</v>
      </c>
      <c r="P2816" s="1">
        <v>41942</v>
      </c>
      <c r="Q2816" s="1">
        <v>41950</v>
      </c>
      <c r="R2816" s="2">
        <f t="shared" si="129"/>
        <v>0</v>
      </c>
      <c r="S2816" s="2">
        <f t="shared" si="130"/>
        <v>-62</v>
      </c>
      <c r="T2816" s="2">
        <f t="shared" si="131"/>
        <v>8</v>
      </c>
      <c r="U2816" t="s">
        <v>400</v>
      </c>
      <c r="V2816" t="s">
        <v>41</v>
      </c>
      <c r="W2816" t="s">
        <v>36</v>
      </c>
      <c r="X2816" t="s">
        <v>37</v>
      </c>
      <c r="Y2816" t="s">
        <v>97</v>
      </c>
      <c r="Z2816" t="s">
        <v>74</v>
      </c>
      <c r="AA2816" t="s">
        <v>99</v>
      </c>
      <c r="AB2816" t="s">
        <v>98</v>
      </c>
      <c r="AC2816">
        <v>30</v>
      </c>
      <c r="AD2816">
        <v>30860</v>
      </c>
      <c r="AE2816">
        <v>99060.6</v>
      </c>
      <c r="AF2816">
        <v>3.21</v>
      </c>
      <c r="AG2816">
        <v>0.11</v>
      </c>
      <c r="AH2816">
        <v>19965</v>
      </c>
      <c r="AI2816">
        <v>14767.58</v>
      </c>
      <c r="AJ2816">
        <v>101.83</v>
      </c>
    </row>
    <row r="2817" spans="1:36" x14ac:dyDescent="0.3">
      <c r="A2817">
        <v>9259</v>
      </c>
      <c r="B2817" t="s">
        <v>32</v>
      </c>
      <c r="C2817" t="s">
        <v>45</v>
      </c>
      <c r="D2817" t="s">
        <v>1231</v>
      </c>
      <c r="E2817" t="s">
        <v>3503</v>
      </c>
      <c r="F2817" t="s">
        <v>5123</v>
      </c>
      <c r="G2817" t="s">
        <v>400</v>
      </c>
      <c r="H2817" t="s">
        <v>403</v>
      </c>
      <c r="I2817" t="s">
        <v>66</v>
      </c>
      <c r="J2817" t="s">
        <v>398</v>
      </c>
      <c r="K2817" t="s">
        <v>399</v>
      </c>
      <c r="L2817" t="s">
        <v>444</v>
      </c>
      <c r="M2817" s="1">
        <v>41568</v>
      </c>
      <c r="N2817" t="s">
        <v>399</v>
      </c>
      <c r="O2817" s="1">
        <v>42036</v>
      </c>
      <c r="P2817" s="1">
        <v>42017</v>
      </c>
      <c r="Q2817" s="1">
        <v>42025</v>
      </c>
      <c r="R2817" s="2">
        <f t="shared" si="129"/>
        <v>0</v>
      </c>
      <c r="S2817" s="2">
        <f t="shared" si="130"/>
        <v>-19</v>
      </c>
      <c r="T2817" s="2">
        <f t="shared" si="131"/>
        <v>8</v>
      </c>
      <c r="U2817" t="s">
        <v>400</v>
      </c>
      <c r="V2817" t="s">
        <v>41</v>
      </c>
      <c r="W2817" t="s">
        <v>36</v>
      </c>
      <c r="X2817" t="s">
        <v>37</v>
      </c>
      <c r="Y2817" t="s">
        <v>39</v>
      </c>
      <c r="Z2817" t="s">
        <v>43</v>
      </c>
      <c r="AA2817" t="s">
        <v>42</v>
      </c>
      <c r="AB2817" t="s">
        <v>40</v>
      </c>
      <c r="AC2817">
        <v>60</v>
      </c>
      <c r="AD2817">
        <v>26512</v>
      </c>
      <c r="AE2817">
        <v>172858.23999999999</v>
      </c>
      <c r="AF2817">
        <v>6.52</v>
      </c>
      <c r="AG2817">
        <v>0.11</v>
      </c>
      <c r="AH2817">
        <v>2381</v>
      </c>
      <c r="AI2817">
        <v>5073.25</v>
      </c>
      <c r="AJ2817">
        <v>177.7</v>
      </c>
    </row>
    <row r="2818" spans="1:36" x14ac:dyDescent="0.3">
      <c r="A2818">
        <v>8760</v>
      </c>
      <c r="B2818" t="s">
        <v>32</v>
      </c>
      <c r="C2818" t="s">
        <v>45</v>
      </c>
      <c r="D2818" t="s">
        <v>1231</v>
      </c>
      <c r="E2818" t="s">
        <v>3414</v>
      </c>
      <c r="F2818" t="s">
        <v>4867</v>
      </c>
      <c r="G2818" t="s">
        <v>400</v>
      </c>
      <c r="H2818" t="s">
        <v>403</v>
      </c>
      <c r="I2818" t="s">
        <v>1289</v>
      </c>
      <c r="J2818" t="s">
        <v>398</v>
      </c>
      <c r="K2818" t="s">
        <v>399</v>
      </c>
      <c r="L2818" t="s">
        <v>444</v>
      </c>
      <c r="M2818" s="1">
        <v>41352</v>
      </c>
      <c r="N2818" t="s">
        <v>399</v>
      </c>
      <c r="O2818" s="1">
        <v>41718</v>
      </c>
      <c r="P2818" s="1">
        <v>41726</v>
      </c>
      <c r="Q2818" s="1">
        <v>41733</v>
      </c>
      <c r="R2818" s="2">
        <f t="shared" si="129"/>
        <v>0</v>
      </c>
      <c r="S2818" s="2">
        <f t="shared" si="130"/>
        <v>8</v>
      </c>
      <c r="T2818" s="2">
        <f t="shared" si="131"/>
        <v>7</v>
      </c>
      <c r="U2818" t="s">
        <v>400</v>
      </c>
      <c r="V2818" t="s">
        <v>41</v>
      </c>
      <c r="W2818" t="s">
        <v>36</v>
      </c>
      <c r="X2818" t="s">
        <v>37</v>
      </c>
      <c r="Y2818" t="s">
        <v>1244</v>
      </c>
      <c r="Z2818" t="s">
        <v>43</v>
      </c>
      <c r="AA2818" t="s">
        <v>1246</v>
      </c>
      <c r="AB2818" t="s">
        <v>1245</v>
      </c>
      <c r="AC2818">
        <v>30</v>
      </c>
      <c r="AD2818">
        <v>70000</v>
      </c>
      <c r="AE2818">
        <v>780500</v>
      </c>
      <c r="AF2818">
        <v>11.15</v>
      </c>
      <c r="AG2818">
        <v>0.37</v>
      </c>
      <c r="AH2818">
        <v>18957</v>
      </c>
      <c r="AI2818">
        <v>16813.62</v>
      </c>
      <c r="AJ2818">
        <v>965.48</v>
      </c>
    </row>
    <row r="2819" spans="1:36" x14ac:dyDescent="0.3">
      <c r="A2819">
        <v>7821</v>
      </c>
      <c r="B2819" t="s">
        <v>32</v>
      </c>
      <c r="C2819" t="s">
        <v>45</v>
      </c>
      <c r="D2819" t="s">
        <v>1231</v>
      </c>
      <c r="E2819" t="s">
        <v>3440</v>
      </c>
      <c r="F2819" t="s">
        <v>4300</v>
      </c>
      <c r="G2819" t="s">
        <v>400</v>
      </c>
      <c r="H2819" t="s">
        <v>403</v>
      </c>
      <c r="I2819" t="s">
        <v>100</v>
      </c>
      <c r="J2819" t="s">
        <v>398</v>
      </c>
      <c r="K2819" t="s">
        <v>399</v>
      </c>
      <c r="L2819" t="s">
        <v>444</v>
      </c>
      <c r="M2819" s="1">
        <v>41453</v>
      </c>
      <c r="N2819" t="s">
        <v>399</v>
      </c>
      <c r="O2819" s="1">
        <v>41729</v>
      </c>
      <c r="P2819" s="1">
        <v>41726</v>
      </c>
      <c r="Q2819" s="1">
        <v>41733</v>
      </c>
      <c r="R2819" s="2">
        <f t="shared" si="129"/>
        <v>0</v>
      </c>
      <c r="S2819" s="2">
        <f t="shared" si="130"/>
        <v>-3</v>
      </c>
      <c r="T2819" s="2">
        <f t="shared" si="131"/>
        <v>7</v>
      </c>
      <c r="U2819" t="s">
        <v>400</v>
      </c>
      <c r="V2819" t="s">
        <v>41</v>
      </c>
      <c r="W2819" t="s">
        <v>36</v>
      </c>
      <c r="X2819" t="s">
        <v>37</v>
      </c>
      <c r="Y2819" t="s">
        <v>2105</v>
      </c>
      <c r="Z2819" t="s">
        <v>43</v>
      </c>
      <c r="AA2819" t="s">
        <v>1753</v>
      </c>
      <c r="AB2819" t="s">
        <v>1451</v>
      </c>
      <c r="AC2819">
        <v>30</v>
      </c>
      <c r="AD2819">
        <v>4837</v>
      </c>
      <c r="AE2819">
        <v>65396.24</v>
      </c>
      <c r="AF2819">
        <v>13.52</v>
      </c>
      <c r="AG2819">
        <v>0.45</v>
      </c>
      <c r="AH2819">
        <v>1102</v>
      </c>
      <c r="AI2819">
        <v>8406.81</v>
      </c>
      <c r="AJ2819">
        <v>80.900000000000006</v>
      </c>
    </row>
    <row r="2820" spans="1:36" x14ac:dyDescent="0.3">
      <c r="A2820">
        <v>7832</v>
      </c>
      <c r="B2820" t="s">
        <v>32</v>
      </c>
      <c r="C2820" t="s">
        <v>45</v>
      </c>
      <c r="D2820" t="s">
        <v>1231</v>
      </c>
      <c r="E2820" t="s">
        <v>3456</v>
      </c>
      <c r="F2820" t="s">
        <v>4308</v>
      </c>
      <c r="G2820" t="s">
        <v>400</v>
      </c>
      <c r="H2820" t="s">
        <v>403</v>
      </c>
      <c r="I2820" t="s">
        <v>194</v>
      </c>
      <c r="J2820" t="s">
        <v>398</v>
      </c>
      <c r="K2820" t="s">
        <v>399</v>
      </c>
      <c r="L2820" t="s">
        <v>444</v>
      </c>
      <c r="M2820" s="1">
        <v>41568</v>
      </c>
      <c r="N2820" t="s">
        <v>399</v>
      </c>
      <c r="O2820" s="1">
        <v>41744</v>
      </c>
      <c r="P2820" s="1">
        <v>41726</v>
      </c>
      <c r="Q2820" s="1">
        <v>41733</v>
      </c>
      <c r="R2820" s="2">
        <f t="shared" ref="R2820:R2883" si="132">IF(N2820="N/A - From RDC",0,P2820-N2820)</f>
        <v>0</v>
      </c>
      <c r="S2820" s="2">
        <f t="shared" ref="S2820:S2883" si="133">P2820-O2820</f>
        <v>-18</v>
      </c>
      <c r="T2820" s="2">
        <f t="shared" ref="T2820:T2883" si="134">Q2820-P2820</f>
        <v>7</v>
      </c>
      <c r="U2820" t="s">
        <v>400</v>
      </c>
      <c r="V2820" t="s">
        <v>41</v>
      </c>
      <c r="W2820" t="s">
        <v>36</v>
      </c>
      <c r="X2820" t="s">
        <v>37</v>
      </c>
      <c r="Y2820" t="s">
        <v>187</v>
      </c>
      <c r="Z2820" t="s">
        <v>43</v>
      </c>
      <c r="AA2820" t="s">
        <v>189</v>
      </c>
      <c r="AB2820" t="s">
        <v>188</v>
      </c>
      <c r="AC2820">
        <v>60</v>
      </c>
      <c r="AD2820">
        <v>41076</v>
      </c>
      <c r="AE2820">
        <v>339287.76</v>
      </c>
      <c r="AF2820">
        <v>8.26</v>
      </c>
      <c r="AG2820">
        <v>0.14000000000000001</v>
      </c>
      <c r="AH2820">
        <v>5170</v>
      </c>
      <c r="AI2820">
        <v>8406.81</v>
      </c>
      <c r="AJ2820">
        <v>348.79</v>
      </c>
    </row>
    <row r="2821" spans="1:36" x14ac:dyDescent="0.3">
      <c r="A2821">
        <v>8807</v>
      </c>
      <c r="B2821" t="s">
        <v>32</v>
      </c>
      <c r="C2821" t="s">
        <v>45</v>
      </c>
      <c r="D2821" t="s">
        <v>1231</v>
      </c>
      <c r="E2821" t="s">
        <v>3456</v>
      </c>
      <c r="F2821" t="s">
        <v>4896</v>
      </c>
      <c r="G2821" t="s">
        <v>400</v>
      </c>
      <c r="H2821" t="s">
        <v>403</v>
      </c>
      <c r="I2821" t="s">
        <v>194</v>
      </c>
      <c r="J2821" t="s">
        <v>398</v>
      </c>
      <c r="K2821" t="s">
        <v>399</v>
      </c>
      <c r="L2821" t="s">
        <v>444</v>
      </c>
      <c r="M2821" s="1">
        <v>41568</v>
      </c>
      <c r="N2821" t="s">
        <v>399</v>
      </c>
      <c r="O2821" s="1">
        <v>41851</v>
      </c>
      <c r="P2821" s="1">
        <v>41918</v>
      </c>
      <c r="Q2821" s="1">
        <v>41925</v>
      </c>
      <c r="R2821" s="2">
        <f t="shared" si="132"/>
        <v>0</v>
      </c>
      <c r="S2821" s="2">
        <f t="shared" si="133"/>
        <v>67</v>
      </c>
      <c r="T2821" s="2">
        <f t="shared" si="134"/>
        <v>7</v>
      </c>
      <c r="U2821" t="s">
        <v>400</v>
      </c>
      <c r="V2821" t="s">
        <v>41</v>
      </c>
      <c r="W2821" t="s">
        <v>36</v>
      </c>
      <c r="X2821" t="s">
        <v>37</v>
      </c>
      <c r="Y2821" t="s">
        <v>97</v>
      </c>
      <c r="Z2821" t="s">
        <v>74</v>
      </c>
      <c r="AA2821" t="s">
        <v>99</v>
      </c>
      <c r="AB2821" t="s">
        <v>98</v>
      </c>
      <c r="AC2821">
        <v>30</v>
      </c>
      <c r="AD2821">
        <v>20340</v>
      </c>
      <c r="AE2821">
        <v>65291.4</v>
      </c>
      <c r="AF2821">
        <v>3.21</v>
      </c>
      <c r="AG2821">
        <v>0.11</v>
      </c>
      <c r="AH2821">
        <v>1242</v>
      </c>
      <c r="AI2821">
        <v>9384</v>
      </c>
      <c r="AJ2821">
        <v>67.12</v>
      </c>
    </row>
    <row r="2822" spans="1:36" x14ac:dyDescent="0.3">
      <c r="A2822">
        <v>6999</v>
      </c>
      <c r="B2822" t="s">
        <v>32</v>
      </c>
      <c r="C2822" t="s">
        <v>45</v>
      </c>
      <c r="D2822" t="s">
        <v>1231</v>
      </c>
      <c r="E2822" t="s">
        <v>3513</v>
      </c>
      <c r="F2822" t="s">
        <v>3557</v>
      </c>
      <c r="G2822" t="s">
        <v>400</v>
      </c>
      <c r="H2822" t="s">
        <v>403</v>
      </c>
      <c r="I2822" t="s">
        <v>183</v>
      </c>
      <c r="J2822" t="s">
        <v>398</v>
      </c>
      <c r="K2822" t="s">
        <v>399</v>
      </c>
      <c r="L2822" t="s">
        <v>444</v>
      </c>
      <c r="M2822" s="1">
        <v>41761</v>
      </c>
      <c r="N2822" t="s">
        <v>399</v>
      </c>
      <c r="O2822" s="1">
        <v>42065</v>
      </c>
      <c r="P2822" s="1">
        <v>42065</v>
      </c>
      <c r="Q2822" s="1">
        <v>42072</v>
      </c>
      <c r="R2822" s="2">
        <f t="shared" si="132"/>
        <v>0</v>
      </c>
      <c r="S2822" s="2">
        <f t="shared" si="133"/>
        <v>0</v>
      </c>
      <c r="T2822" s="2">
        <f t="shared" si="134"/>
        <v>7</v>
      </c>
      <c r="U2822" t="s">
        <v>400</v>
      </c>
      <c r="V2822" t="s">
        <v>41</v>
      </c>
      <c r="W2822" t="s">
        <v>36</v>
      </c>
      <c r="X2822" t="s">
        <v>37</v>
      </c>
      <c r="Y2822" t="s">
        <v>671</v>
      </c>
      <c r="Z2822" t="s">
        <v>43</v>
      </c>
      <c r="AA2822" t="s">
        <v>457</v>
      </c>
      <c r="AB2822" t="s">
        <v>244</v>
      </c>
      <c r="AC2822">
        <v>60</v>
      </c>
      <c r="AD2822">
        <v>7442</v>
      </c>
      <c r="AE2822">
        <v>19349.2</v>
      </c>
      <c r="AF2822">
        <v>2.6</v>
      </c>
      <c r="AG2822">
        <v>0.04</v>
      </c>
      <c r="AH2822">
        <v>12408</v>
      </c>
      <c r="AI2822">
        <v>15645.33</v>
      </c>
      <c r="AJ2822">
        <v>19.89</v>
      </c>
    </row>
    <row r="2823" spans="1:36" x14ac:dyDescent="0.3">
      <c r="A2823">
        <v>7898</v>
      </c>
      <c r="B2823" t="s">
        <v>32</v>
      </c>
      <c r="C2823" t="s">
        <v>45</v>
      </c>
      <c r="D2823" t="s">
        <v>1231</v>
      </c>
      <c r="E2823" t="s">
        <v>3515</v>
      </c>
      <c r="F2823" t="s">
        <v>4357</v>
      </c>
      <c r="G2823" t="s">
        <v>400</v>
      </c>
      <c r="H2823" t="s">
        <v>403</v>
      </c>
      <c r="I2823" t="s">
        <v>100</v>
      </c>
      <c r="J2823" t="s">
        <v>398</v>
      </c>
      <c r="K2823" t="s">
        <v>399</v>
      </c>
      <c r="L2823" t="s">
        <v>444</v>
      </c>
      <c r="M2823" s="1">
        <v>41656</v>
      </c>
      <c r="N2823" t="s">
        <v>399</v>
      </c>
      <c r="O2823" s="1">
        <v>42062</v>
      </c>
      <c r="P2823" s="1">
        <v>42066</v>
      </c>
      <c r="Q2823" s="1">
        <v>42072</v>
      </c>
      <c r="R2823" s="2">
        <f t="shared" si="132"/>
        <v>0</v>
      </c>
      <c r="S2823" s="2">
        <f t="shared" si="133"/>
        <v>4</v>
      </c>
      <c r="T2823" s="2">
        <f t="shared" si="134"/>
        <v>6</v>
      </c>
      <c r="U2823" t="s">
        <v>400</v>
      </c>
      <c r="V2823" t="s">
        <v>41</v>
      </c>
      <c r="W2823" t="s">
        <v>36</v>
      </c>
      <c r="X2823" t="s">
        <v>37</v>
      </c>
      <c r="Y2823" t="s">
        <v>205</v>
      </c>
      <c r="Z2823" t="s">
        <v>74</v>
      </c>
      <c r="AA2823" t="s">
        <v>88</v>
      </c>
      <c r="AB2823" t="s">
        <v>206</v>
      </c>
      <c r="AC2823">
        <v>60</v>
      </c>
      <c r="AD2823">
        <v>2173</v>
      </c>
      <c r="AE2823">
        <v>24685.279999999999</v>
      </c>
      <c r="AF2823">
        <v>11.36</v>
      </c>
      <c r="AG2823">
        <v>0.19</v>
      </c>
      <c r="AH2823">
        <v>4076</v>
      </c>
      <c r="AI2823">
        <v>4834.6000000000004</v>
      </c>
      <c r="AJ2823">
        <v>25.38</v>
      </c>
    </row>
    <row r="2824" spans="1:36" x14ac:dyDescent="0.3">
      <c r="A2824">
        <v>7452</v>
      </c>
      <c r="B2824" t="s">
        <v>32</v>
      </c>
      <c r="C2824" t="s">
        <v>45</v>
      </c>
      <c r="D2824" t="s">
        <v>1231</v>
      </c>
      <c r="E2824" t="s">
        <v>3513</v>
      </c>
      <c r="F2824" t="s">
        <v>3997</v>
      </c>
      <c r="G2824" t="s">
        <v>400</v>
      </c>
      <c r="H2824" t="s">
        <v>403</v>
      </c>
      <c r="I2824" t="s">
        <v>100</v>
      </c>
      <c r="J2824" t="s">
        <v>398</v>
      </c>
      <c r="K2824" t="s">
        <v>399</v>
      </c>
      <c r="L2824" t="s">
        <v>444</v>
      </c>
      <c r="M2824" s="1">
        <v>41761</v>
      </c>
      <c r="N2824" t="s">
        <v>399</v>
      </c>
      <c r="O2824" s="1">
        <v>42153</v>
      </c>
      <c r="P2824" s="1">
        <v>42164</v>
      </c>
      <c r="Q2824" s="1">
        <v>42170</v>
      </c>
      <c r="R2824" s="2">
        <f t="shared" si="132"/>
        <v>0</v>
      </c>
      <c r="S2824" s="2">
        <f t="shared" si="133"/>
        <v>11</v>
      </c>
      <c r="T2824" s="2">
        <f t="shared" si="134"/>
        <v>6</v>
      </c>
      <c r="U2824" t="s">
        <v>400</v>
      </c>
      <c r="V2824" t="s">
        <v>41</v>
      </c>
      <c r="W2824" t="s">
        <v>36</v>
      </c>
      <c r="X2824" t="s">
        <v>37</v>
      </c>
      <c r="Y2824" t="s">
        <v>39</v>
      </c>
      <c r="Z2824" t="s">
        <v>43</v>
      </c>
      <c r="AA2824" t="s">
        <v>42</v>
      </c>
      <c r="AB2824" t="s">
        <v>40</v>
      </c>
      <c r="AC2824">
        <v>60</v>
      </c>
      <c r="AD2824">
        <v>75535</v>
      </c>
      <c r="AE2824">
        <v>492488.2</v>
      </c>
      <c r="AF2824">
        <v>6.52</v>
      </c>
      <c r="AG2824">
        <v>0.11</v>
      </c>
      <c r="AH2824">
        <v>6237</v>
      </c>
      <c r="AI2824">
        <v>5443.53</v>
      </c>
      <c r="AJ2824">
        <v>506.28</v>
      </c>
    </row>
    <row r="2825" spans="1:36" x14ac:dyDescent="0.3">
      <c r="A2825">
        <v>10305</v>
      </c>
      <c r="B2825" t="s">
        <v>32</v>
      </c>
      <c r="C2825" t="s">
        <v>45</v>
      </c>
      <c r="D2825" t="s">
        <v>1231</v>
      </c>
      <c r="E2825" t="s">
        <v>4373</v>
      </c>
      <c r="F2825" t="s">
        <v>5589</v>
      </c>
      <c r="G2825" t="s">
        <v>400</v>
      </c>
      <c r="H2825" t="s">
        <v>403</v>
      </c>
      <c r="I2825" t="s">
        <v>183</v>
      </c>
      <c r="J2825" t="s">
        <v>398</v>
      </c>
      <c r="K2825" t="s">
        <v>399</v>
      </c>
      <c r="L2825" t="s">
        <v>444</v>
      </c>
      <c r="M2825" s="1">
        <v>41929</v>
      </c>
      <c r="N2825" t="s">
        <v>399</v>
      </c>
      <c r="O2825" s="1">
        <v>42153</v>
      </c>
      <c r="P2825" s="1">
        <v>42164</v>
      </c>
      <c r="Q2825" s="1">
        <v>42170</v>
      </c>
      <c r="R2825" s="2">
        <f t="shared" si="132"/>
        <v>0</v>
      </c>
      <c r="S2825" s="2">
        <f t="shared" si="133"/>
        <v>11</v>
      </c>
      <c r="T2825" s="2">
        <f t="shared" si="134"/>
        <v>6</v>
      </c>
      <c r="U2825" t="s">
        <v>400</v>
      </c>
      <c r="V2825" t="s">
        <v>41</v>
      </c>
      <c r="W2825" t="s">
        <v>36</v>
      </c>
      <c r="X2825" t="s">
        <v>37</v>
      </c>
      <c r="Y2825" t="s">
        <v>187</v>
      </c>
      <c r="Z2825" t="s">
        <v>43</v>
      </c>
      <c r="AA2825" t="s">
        <v>189</v>
      </c>
      <c r="AB2825" t="s">
        <v>188</v>
      </c>
      <c r="AC2825">
        <v>60</v>
      </c>
      <c r="AD2825">
        <v>300000</v>
      </c>
      <c r="AE2825">
        <v>2316000</v>
      </c>
      <c r="AF2825">
        <v>7.72</v>
      </c>
      <c r="AG2825">
        <v>0.13</v>
      </c>
      <c r="AH2825">
        <v>39688</v>
      </c>
      <c r="AI2825">
        <v>28277.42</v>
      </c>
      <c r="AJ2825">
        <v>2725.93</v>
      </c>
    </row>
    <row r="2826" spans="1:36" x14ac:dyDescent="0.3">
      <c r="A2826">
        <v>10303</v>
      </c>
      <c r="B2826" t="s">
        <v>32</v>
      </c>
      <c r="C2826" t="s">
        <v>45</v>
      </c>
      <c r="D2826" t="s">
        <v>1231</v>
      </c>
      <c r="E2826" t="s">
        <v>4373</v>
      </c>
      <c r="F2826" t="s">
        <v>5587</v>
      </c>
      <c r="G2826" t="s">
        <v>400</v>
      </c>
      <c r="H2826" t="s">
        <v>403</v>
      </c>
      <c r="I2826" t="s">
        <v>183</v>
      </c>
      <c r="J2826" t="s">
        <v>398</v>
      </c>
      <c r="K2826" t="s">
        <v>399</v>
      </c>
      <c r="L2826" t="s">
        <v>444</v>
      </c>
      <c r="M2826" s="1">
        <v>41929</v>
      </c>
      <c r="N2826" t="s">
        <v>399</v>
      </c>
      <c r="O2826" s="1">
        <v>42155</v>
      </c>
      <c r="P2826" s="1">
        <v>42164</v>
      </c>
      <c r="Q2826" s="1">
        <v>42170</v>
      </c>
      <c r="R2826" s="2">
        <f t="shared" si="132"/>
        <v>0</v>
      </c>
      <c r="S2826" s="2">
        <f t="shared" si="133"/>
        <v>9</v>
      </c>
      <c r="T2826" s="2">
        <f t="shared" si="134"/>
        <v>6</v>
      </c>
      <c r="U2826" t="s">
        <v>400</v>
      </c>
      <c r="V2826" t="s">
        <v>41</v>
      </c>
      <c r="W2826" t="s">
        <v>36</v>
      </c>
      <c r="X2826" t="s">
        <v>37</v>
      </c>
      <c r="Y2826" t="s">
        <v>1244</v>
      </c>
      <c r="Z2826" t="s">
        <v>43</v>
      </c>
      <c r="AA2826" t="s">
        <v>1246</v>
      </c>
      <c r="AB2826" t="s">
        <v>1245</v>
      </c>
      <c r="AC2826">
        <v>30</v>
      </c>
      <c r="AD2826">
        <v>200000</v>
      </c>
      <c r="AE2826">
        <v>1920000</v>
      </c>
      <c r="AF2826">
        <v>9.6</v>
      </c>
      <c r="AG2826">
        <v>0.32</v>
      </c>
      <c r="AH2826">
        <v>26603</v>
      </c>
      <c r="AI2826">
        <v>19194.37</v>
      </c>
      <c r="AJ2826">
        <v>2259.84</v>
      </c>
    </row>
    <row r="2827" spans="1:36" x14ac:dyDescent="0.3">
      <c r="A2827">
        <v>8387</v>
      </c>
      <c r="B2827" t="s">
        <v>32</v>
      </c>
      <c r="C2827" t="s">
        <v>45</v>
      </c>
      <c r="D2827" t="s">
        <v>1231</v>
      </c>
      <c r="E2827" t="s">
        <v>4675</v>
      </c>
      <c r="F2827" t="s">
        <v>4676</v>
      </c>
      <c r="G2827" t="s">
        <v>400</v>
      </c>
      <c r="H2827" t="s">
        <v>403</v>
      </c>
      <c r="I2827" t="s">
        <v>100</v>
      </c>
      <c r="J2827" t="s">
        <v>398</v>
      </c>
      <c r="K2827" t="s">
        <v>399</v>
      </c>
      <c r="L2827" t="s">
        <v>444</v>
      </c>
      <c r="M2827" s="1">
        <v>41929</v>
      </c>
      <c r="N2827" t="s">
        <v>399</v>
      </c>
      <c r="O2827" s="1">
        <v>42185</v>
      </c>
      <c r="P2827" s="1">
        <v>42164</v>
      </c>
      <c r="Q2827" s="1">
        <v>42170</v>
      </c>
      <c r="R2827" s="2">
        <f t="shared" si="132"/>
        <v>0</v>
      </c>
      <c r="S2827" s="2">
        <f t="shared" si="133"/>
        <v>-21</v>
      </c>
      <c r="T2827" s="2">
        <f t="shared" si="134"/>
        <v>6</v>
      </c>
      <c r="U2827" t="s">
        <v>400</v>
      </c>
      <c r="V2827" t="s">
        <v>41</v>
      </c>
      <c r="W2827" t="s">
        <v>36</v>
      </c>
      <c r="X2827" t="s">
        <v>37</v>
      </c>
      <c r="Y2827" t="s">
        <v>1752</v>
      </c>
      <c r="Z2827" t="s">
        <v>43</v>
      </c>
      <c r="AA2827" t="s">
        <v>1753</v>
      </c>
      <c r="AB2827" t="s">
        <v>1451</v>
      </c>
      <c r="AC2827">
        <v>30</v>
      </c>
      <c r="AD2827">
        <v>5000</v>
      </c>
      <c r="AE2827">
        <v>67450</v>
      </c>
      <c r="AF2827">
        <v>13.49</v>
      </c>
      <c r="AG2827">
        <v>0.45</v>
      </c>
      <c r="AH2827">
        <v>517</v>
      </c>
      <c r="AI2827">
        <v>708.23</v>
      </c>
      <c r="AJ2827">
        <v>79.39</v>
      </c>
    </row>
    <row r="2828" spans="1:36" x14ac:dyDescent="0.3">
      <c r="A2828">
        <v>7441</v>
      </c>
      <c r="B2828" t="s">
        <v>32</v>
      </c>
      <c r="C2828" t="s">
        <v>45</v>
      </c>
      <c r="D2828" t="s">
        <v>1231</v>
      </c>
      <c r="E2828" t="s">
        <v>3983</v>
      </c>
      <c r="F2828" t="s">
        <v>3984</v>
      </c>
      <c r="G2828" t="s">
        <v>400</v>
      </c>
      <c r="H2828" t="s">
        <v>403</v>
      </c>
      <c r="I2828" t="s">
        <v>183</v>
      </c>
      <c r="J2828" t="s">
        <v>398</v>
      </c>
      <c r="K2828" t="s">
        <v>399</v>
      </c>
      <c r="L2828" t="s">
        <v>444</v>
      </c>
      <c r="M2828" s="1">
        <v>41872</v>
      </c>
      <c r="N2828" t="s">
        <v>399</v>
      </c>
      <c r="O2828" s="1">
        <v>42063</v>
      </c>
      <c r="P2828" s="1">
        <v>42076</v>
      </c>
      <c r="Q2828" s="1">
        <v>42080</v>
      </c>
      <c r="R2828" s="2">
        <f t="shared" si="132"/>
        <v>0</v>
      </c>
      <c r="S2828" s="2">
        <f t="shared" si="133"/>
        <v>13</v>
      </c>
      <c r="T2828" s="2">
        <f t="shared" si="134"/>
        <v>4</v>
      </c>
      <c r="U2828" t="s">
        <v>400</v>
      </c>
      <c r="V2828" t="s">
        <v>41</v>
      </c>
      <c r="W2828" t="s">
        <v>36</v>
      </c>
      <c r="X2828" t="s">
        <v>37</v>
      </c>
      <c r="Y2828" t="s">
        <v>1244</v>
      </c>
      <c r="Z2828" t="s">
        <v>43</v>
      </c>
      <c r="AA2828" t="s">
        <v>1246</v>
      </c>
      <c r="AB2828" t="s">
        <v>1245</v>
      </c>
      <c r="AC2828">
        <v>30</v>
      </c>
      <c r="AD2828">
        <v>15654</v>
      </c>
      <c r="AE2828">
        <v>152783.04000000001</v>
      </c>
      <c r="AF2828">
        <v>9.76</v>
      </c>
      <c r="AG2828">
        <v>0.33</v>
      </c>
      <c r="AH2828">
        <v>112027</v>
      </c>
      <c r="AI2828">
        <v>79514.44</v>
      </c>
      <c r="AJ2828">
        <v>157.06</v>
      </c>
    </row>
    <row r="2829" spans="1:36" x14ac:dyDescent="0.3">
      <c r="A2829">
        <v>7836</v>
      </c>
      <c r="B2829" t="s">
        <v>32</v>
      </c>
      <c r="C2829" t="s">
        <v>45</v>
      </c>
      <c r="D2829" t="s">
        <v>1231</v>
      </c>
      <c r="E2829" t="s">
        <v>3456</v>
      </c>
      <c r="F2829" t="s">
        <v>4310</v>
      </c>
      <c r="G2829" t="s">
        <v>400</v>
      </c>
      <c r="H2829" t="s">
        <v>403</v>
      </c>
      <c r="I2829" t="s">
        <v>100</v>
      </c>
      <c r="J2829" t="s">
        <v>398</v>
      </c>
      <c r="K2829" t="s">
        <v>399</v>
      </c>
      <c r="L2829" t="s">
        <v>444</v>
      </c>
      <c r="M2829" s="1">
        <v>41568</v>
      </c>
      <c r="N2829" t="s">
        <v>399</v>
      </c>
      <c r="O2829" s="1">
        <v>41744</v>
      </c>
      <c r="P2829" s="1">
        <v>41743</v>
      </c>
      <c r="Q2829" s="1">
        <v>41746</v>
      </c>
      <c r="R2829" s="2">
        <f t="shared" si="132"/>
        <v>0</v>
      </c>
      <c r="S2829" s="2">
        <f t="shared" si="133"/>
        <v>-1</v>
      </c>
      <c r="T2829" s="2">
        <f t="shared" si="134"/>
        <v>3</v>
      </c>
      <c r="U2829" t="s">
        <v>400</v>
      </c>
      <c r="V2829" t="s">
        <v>41</v>
      </c>
      <c r="W2829" t="s">
        <v>36</v>
      </c>
      <c r="X2829" t="s">
        <v>37</v>
      </c>
      <c r="Y2829" t="s">
        <v>1244</v>
      </c>
      <c r="Z2829" t="s">
        <v>43</v>
      </c>
      <c r="AA2829" t="s">
        <v>1246</v>
      </c>
      <c r="AB2829" t="s">
        <v>1245</v>
      </c>
      <c r="AC2829">
        <v>30</v>
      </c>
      <c r="AD2829">
        <v>137189</v>
      </c>
      <c r="AE2829">
        <v>1529657.35</v>
      </c>
      <c r="AF2829">
        <v>11.15</v>
      </c>
      <c r="AG2829">
        <v>0.37</v>
      </c>
      <c r="AH2829">
        <v>28696</v>
      </c>
      <c r="AI2829">
        <v>22890.82</v>
      </c>
      <c r="AJ2829">
        <v>1572.49</v>
      </c>
    </row>
    <row r="2830" spans="1:36" x14ac:dyDescent="0.3">
      <c r="A2830">
        <v>6960</v>
      </c>
      <c r="B2830" t="s">
        <v>32</v>
      </c>
      <c r="C2830" t="s">
        <v>45</v>
      </c>
      <c r="D2830" t="s">
        <v>1231</v>
      </c>
      <c r="E2830" t="s">
        <v>3503</v>
      </c>
      <c r="F2830" t="s">
        <v>3504</v>
      </c>
      <c r="G2830" t="s">
        <v>400</v>
      </c>
      <c r="H2830" t="s">
        <v>403</v>
      </c>
      <c r="I2830" t="s">
        <v>183</v>
      </c>
      <c r="J2830" t="s">
        <v>398</v>
      </c>
      <c r="K2830" t="s">
        <v>399</v>
      </c>
      <c r="L2830" t="s">
        <v>444</v>
      </c>
      <c r="M2830" s="1">
        <v>41568</v>
      </c>
      <c r="N2830" t="s">
        <v>399</v>
      </c>
      <c r="O2830" s="1">
        <v>41880</v>
      </c>
      <c r="P2830" s="1">
        <v>41876</v>
      </c>
      <c r="Q2830" s="1">
        <v>41879</v>
      </c>
      <c r="R2830" s="2">
        <f t="shared" si="132"/>
        <v>0</v>
      </c>
      <c r="S2830" s="2">
        <f t="shared" si="133"/>
        <v>-4</v>
      </c>
      <c r="T2830" s="2">
        <f t="shared" si="134"/>
        <v>3</v>
      </c>
      <c r="U2830" t="s">
        <v>400</v>
      </c>
      <c r="V2830" t="s">
        <v>41</v>
      </c>
      <c r="W2830" t="s">
        <v>36</v>
      </c>
      <c r="X2830" t="s">
        <v>37</v>
      </c>
      <c r="Y2830" t="s">
        <v>187</v>
      </c>
      <c r="Z2830" t="s">
        <v>43</v>
      </c>
      <c r="AA2830" t="s">
        <v>189</v>
      </c>
      <c r="AB2830" t="s">
        <v>188</v>
      </c>
      <c r="AC2830">
        <v>60</v>
      </c>
      <c r="AD2830">
        <v>210000</v>
      </c>
      <c r="AE2830">
        <v>1703100</v>
      </c>
      <c r="AF2830">
        <v>8.11</v>
      </c>
      <c r="AG2830">
        <v>0.14000000000000001</v>
      </c>
      <c r="AH2830">
        <v>81836</v>
      </c>
      <c r="AI2830">
        <v>47171.27</v>
      </c>
      <c r="AJ2830">
        <v>1750.79</v>
      </c>
    </row>
    <row r="2831" spans="1:36" x14ac:dyDescent="0.3">
      <c r="A2831">
        <v>9249</v>
      </c>
      <c r="B2831" t="s">
        <v>32</v>
      </c>
      <c r="C2831" t="s">
        <v>45</v>
      </c>
      <c r="D2831" t="s">
        <v>1231</v>
      </c>
      <c r="E2831" t="s">
        <v>3456</v>
      </c>
      <c r="F2831" t="s">
        <v>5114</v>
      </c>
      <c r="G2831" t="s">
        <v>400</v>
      </c>
      <c r="H2831" t="s">
        <v>403</v>
      </c>
      <c r="I2831" t="s">
        <v>75</v>
      </c>
      <c r="J2831" t="s">
        <v>398</v>
      </c>
      <c r="K2831" t="s">
        <v>399</v>
      </c>
      <c r="L2831" t="s">
        <v>444</v>
      </c>
      <c r="M2831" s="1">
        <v>41568</v>
      </c>
      <c r="N2831" t="s">
        <v>399</v>
      </c>
      <c r="O2831" s="1">
        <v>41851</v>
      </c>
      <c r="P2831" s="1">
        <v>41887</v>
      </c>
      <c r="Q2831" s="1">
        <v>41890</v>
      </c>
      <c r="R2831" s="2">
        <f t="shared" si="132"/>
        <v>0</v>
      </c>
      <c r="S2831" s="2">
        <f t="shared" si="133"/>
        <v>36</v>
      </c>
      <c r="T2831" s="2">
        <f t="shared" si="134"/>
        <v>3</v>
      </c>
      <c r="U2831" t="s">
        <v>400</v>
      </c>
      <c r="V2831" t="s">
        <v>72</v>
      </c>
      <c r="W2831" t="s">
        <v>36</v>
      </c>
      <c r="X2831" t="s">
        <v>37</v>
      </c>
      <c r="Y2831" t="s">
        <v>70</v>
      </c>
      <c r="Z2831" t="s">
        <v>74</v>
      </c>
      <c r="AA2831" t="s">
        <v>73</v>
      </c>
      <c r="AB2831" t="s">
        <v>71</v>
      </c>
      <c r="AC2831">
        <v>120</v>
      </c>
      <c r="AD2831">
        <v>12800</v>
      </c>
      <c r="AE2831">
        <v>241920</v>
      </c>
      <c r="AF2831">
        <v>18.899999999999999</v>
      </c>
      <c r="AG2831">
        <v>0.16</v>
      </c>
      <c r="AH2831">
        <v>2844</v>
      </c>
      <c r="AI2831">
        <v>4853.84</v>
      </c>
      <c r="AJ2831">
        <v>248.69</v>
      </c>
    </row>
    <row r="2832" spans="1:36" x14ac:dyDescent="0.3">
      <c r="A2832">
        <v>8814</v>
      </c>
      <c r="B2832" t="s">
        <v>32</v>
      </c>
      <c r="C2832" t="s">
        <v>45</v>
      </c>
      <c r="D2832" t="s">
        <v>1231</v>
      </c>
      <c r="E2832" t="s">
        <v>3513</v>
      </c>
      <c r="F2832" t="s">
        <v>4900</v>
      </c>
      <c r="G2832" t="s">
        <v>400</v>
      </c>
      <c r="H2832" t="s">
        <v>403</v>
      </c>
      <c r="I2832" t="s">
        <v>183</v>
      </c>
      <c r="J2832" t="s">
        <v>398</v>
      </c>
      <c r="K2832" t="s">
        <v>399</v>
      </c>
      <c r="L2832" t="s">
        <v>444</v>
      </c>
      <c r="M2832" s="1">
        <v>41761</v>
      </c>
      <c r="N2832" t="s">
        <v>399</v>
      </c>
      <c r="O2832" s="1">
        <v>41912</v>
      </c>
      <c r="P2832" s="1">
        <v>41887</v>
      </c>
      <c r="Q2832" s="1">
        <v>41890</v>
      </c>
      <c r="R2832" s="2">
        <f t="shared" si="132"/>
        <v>0</v>
      </c>
      <c r="S2832" s="2">
        <f t="shared" si="133"/>
        <v>-25</v>
      </c>
      <c r="T2832" s="2">
        <f t="shared" si="134"/>
        <v>3</v>
      </c>
      <c r="U2832" t="s">
        <v>400</v>
      </c>
      <c r="V2832" t="s">
        <v>41</v>
      </c>
      <c r="W2832" t="s">
        <v>36</v>
      </c>
      <c r="X2832" t="s">
        <v>37</v>
      </c>
      <c r="Y2832" t="s">
        <v>106</v>
      </c>
      <c r="Z2832" t="s">
        <v>74</v>
      </c>
      <c r="AA2832" t="s">
        <v>88</v>
      </c>
      <c r="AB2832" t="s">
        <v>86</v>
      </c>
      <c r="AC2832">
        <v>30</v>
      </c>
      <c r="AD2832">
        <v>800</v>
      </c>
      <c r="AE2832">
        <v>3024</v>
      </c>
      <c r="AF2832">
        <v>3.78</v>
      </c>
      <c r="AG2832">
        <v>0.13</v>
      </c>
      <c r="AH2832">
        <v>64</v>
      </c>
      <c r="AI2832">
        <v>166.96</v>
      </c>
      <c r="AJ2832">
        <v>3.11</v>
      </c>
    </row>
    <row r="2833" spans="1:36" x14ac:dyDescent="0.3">
      <c r="A2833">
        <v>8391</v>
      </c>
      <c r="B2833" t="s">
        <v>32</v>
      </c>
      <c r="C2833" t="s">
        <v>45</v>
      </c>
      <c r="D2833" t="s">
        <v>1231</v>
      </c>
      <c r="E2833" t="s">
        <v>4373</v>
      </c>
      <c r="F2833" t="s">
        <v>4679</v>
      </c>
      <c r="G2833" t="s">
        <v>400</v>
      </c>
      <c r="H2833" t="s">
        <v>403</v>
      </c>
      <c r="I2833" t="s">
        <v>183</v>
      </c>
      <c r="J2833" t="s">
        <v>398</v>
      </c>
      <c r="K2833" t="s">
        <v>399</v>
      </c>
      <c r="L2833" t="s">
        <v>444</v>
      </c>
      <c r="M2833" s="1">
        <v>41929</v>
      </c>
      <c r="N2833" t="s">
        <v>399</v>
      </c>
      <c r="O2833" s="1">
        <v>42185</v>
      </c>
      <c r="P2833" s="1">
        <v>42177</v>
      </c>
      <c r="Q2833" s="1">
        <v>42180</v>
      </c>
      <c r="R2833" s="2">
        <f t="shared" si="132"/>
        <v>0</v>
      </c>
      <c r="S2833" s="2">
        <f t="shared" si="133"/>
        <v>-8</v>
      </c>
      <c r="T2833" s="2">
        <f t="shared" si="134"/>
        <v>3</v>
      </c>
      <c r="U2833" t="s">
        <v>400</v>
      </c>
      <c r="V2833" t="s">
        <v>41</v>
      </c>
      <c r="W2833" t="s">
        <v>36</v>
      </c>
      <c r="X2833" t="s">
        <v>37</v>
      </c>
      <c r="Y2833" t="s">
        <v>809</v>
      </c>
      <c r="Z2833" t="s">
        <v>43</v>
      </c>
      <c r="AA2833" t="s">
        <v>811</v>
      </c>
      <c r="AB2833" t="s">
        <v>810</v>
      </c>
      <c r="AC2833">
        <v>30</v>
      </c>
      <c r="AD2833">
        <v>5763</v>
      </c>
      <c r="AE2833">
        <v>26625.06</v>
      </c>
      <c r="AF2833">
        <v>4.62</v>
      </c>
      <c r="AG2833">
        <v>0.15</v>
      </c>
      <c r="AH2833">
        <v>599</v>
      </c>
      <c r="AI2833">
        <v>3610</v>
      </c>
      <c r="AJ2833">
        <v>31.34</v>
      </c>
    </row>
    <row r="2834" spans="1:36" x14ac:dyDescent="0.3">
      <c r="A2834">
        <v>6968</v>
      </c>
      <c r="B2834" t="s">
        <v>32</v>
      </c>
      <c r="C2834" t="s">
        <v>45</v>
      </c>
      <c r="D2834" t="s">
        <v>1231</v>
      </c>
      <c r="E2834" t="s">
        <v>3456</v>
      </c>
      <c r="F2834" t="s">
        <v>3510</v>
      </c>
      <c r="G2834" t="s">
        <v>400</v>
      </c>
      <c r="H2834" t="s">
        <v>403</v>
      </c>
      <c r="I2834" t="s">
        <v>194</v>
      </c>
      <c r="J2834" t="s">
        <v>398</v>
      </c>
      <c r="K2834" t="s">
        <v>399</v>
      </c>
      <c r="L2834" t="s">
        <v>444</v>
      </c>
      <c r="M2834" s="1">
        <v>41568</v>
      </c>
      <c r="N2834" t="s">
        <v>399</v>
      </c>
      <c r="O2834" s="1">
        <v>41880</v>
      </c>
      <c r="P2834" s="1">
        <v>41948</v>
      </c>
      <c r="Q2834" s="1">
        <v>41950</v>
      </c>
      <c r="R2834" s="2">
        <f t="shared" si="132"/>
        <v>0</v>
      </c>
      <c r="S2834" s="2">
        <f t="shared" si="133"/>
        <v>68</v>
      </c>
      <c r="T2834" s="2">
        <f t="shared" si="134"/>
        <v>2</v>
      </c>
      <c r="U2834" t="s">
        <v>400</v>
      </c>
      <c r="V2834" t="s">
        <v>41</v>
      </c>
      <c r="W2834" t="s">
        <v>36</v>
      </c>
      <c r="X2834" t="s">
        <v>37</v>
      </c>
      <c r="Y2834" t="s">
        <v>97</v>
      </c>
      <c r="Z2834" t="s">
        <v>74</v>
      </c>
      <c r="AA2834" t="s">
        <v>99</v>
      </c>
      <c r="AB2834" t="s">
        <v>98</v>
      </c>
      <c r="AC2834">
        <v>30</v>
      </c>
      <c r="AD2834">
        <v>12710</v>
      </c>
      <c r="AE2834">
        <v>40799.1</v>
      </c>
      <c r="AF2834">
        <v>3.21</v>
      </c>
      <c r="AG2834">
        <v>0.11</v>
      </c>
      <c r="AH2834">
        <v>9511</v>
      </c>
      <c r="AI2834">
        <v>10217.02</v>
      </c>
      <c r="AJ2834">
        <v>41.94</v>
      </c>
    </row>
    <row r="2835" spans="1:36" x14ac:dyDescent="0.3">
      <c r="A2835">
        <v>8817</v>
      </c>
      <c r="B2835" t="s">
        <v>32</v>
      </c>
      <c r="C2835" t="s">
        <v>45</v>
      </c>
      <c r="D2835" t="s">
        <v>1231</v>
      </c>
      <c r="E2835" t="s">
        <v>3456</v>
      </c>
      <c r="F2835" t="s">
        <v>4902</v>
      </c>
      <c r="G2835" t="s">
        <v>400</v>
      </c>
      <c r="H2835" t="s">
        <v>403</v>
      </c>
      <c r="I2835" t="s">
        <v>194</v>
      </c>
      <c r="J2835" t="s">
        <v>398</v>
      </c>
      <c r="K2835" t="s">
        <v>399</v>
      </c>
      <c r="L2835" t="s">
        <v>444</v>
      </c>
      <c r="M2835" s="1">
        <v>41568</v>
      </c>
      <c r="N2835" t="s">
        <v>399</v>
      </c>
      <c r="O2835" s="1">
        <v>41880</v>
      </c>
      <c r="P2835" s="1">
        <v>41948</v>
      </c>
      <c r="Q2835" s="1">
        <v>41950</v>
      </c>
      <c r="R2835" s="2">
        <f t="shared" si="132"/>
        <v>0</v>
      </c>
      <c r="S2835" s="2">
        <f t="shared" si="133"/>
        <v>68</v>
      </c>
      <c r="T2835" s="2">
        <f t="shared" si="134"/>
        <v>2</v>
      </c>
      <c r="U2835" t="s">
        <v>400</v>
      </c>
      <c r="V2835" t="s">
        <v>41</v>
      </c>
      <c r="W2835" t="s">
        <v>36</v>
      </c>
      <c r="X2835" t="s">
        <v>37</v>
      </c>
      <c r="Y2835" t="s">
        <v>671</v>
      </c>
      <c r="Z2835" t="s">
        <v>43</v>
      </c>
      <c r="AA2835" t="s">
        <v>457</v>
      </c>
      <c r="AB2835" t="s">
        <v>244</v>
      </c>
      <c r="AC2835">
        <v>60</v>
      </c>
      <c r="AD2835">
        <v>26700</v>
      </c>
      <c r="AE2835">
        <v>66483</v>
      </c>
      <c r="AF2835">
        <v>2.4900000000000002</v>
      </c>
      <c r="AG2835">
        <v>0.04</v>
      </c>
      <c r="AH2835">
        <v>1307</v>
      </c>
      <c r="AI2835">
        <v>1482.7</v>
      </c>
      <c r="AJ2835">
        <v>68.34</v>
      </c>
    </row>
    <row r="2836" spans="1:36" x14ac:dyDescent="0.3">
      <c r="A2836">
        <v>7917</v>
      </c>
      <c r="B2836" t="s">
        <v>32</v>
      </c>
      <c r="C2836" t="s">
        <v>45</v>
      </c>
      <c r="D2836" t="s">
        <v>1231</v>
      </c>
      <c r="E2836" t="s">
        <v>4373</v>
      </c>
      <c r="F2836" t="s">
        <v>4374</v>
      </c>
      <c r="G2836" t="s">
        <v>400</v>
      </c>
      <c r="H2836" t="s">
        <v>403</v>
      </c>
      <c r="I2836" t="s">
        <v>183</v>
      </c>
      <c r="J2836" t="s">
        <v>398</v>
      </c>
      <c r="K2836" t="s">
        <v>399</v>
      </c>
      <c r="L2836" t="s">
        <v>444</v>
      </c>
      <c r="M2836" s="1">
        <v>41929</v>
      </c>
      <c r="N2836" t="s">
        <v>399</v>
      </c>
      <c r="O2836" s="1">
        <v>42155</v>
      </c>
      <c r="P2836" s="1">
        <v>42137</v>
      </c>
      <c r="Q2836" s="1">
        <v>42139</v>
      </c>
      <c r="R2836" s="2">
        <f t="shared" si="132"/>
        <v>0</v>
      </c>
      <c r="S2836" s="2">
        <f t="shared" si="133"/>
        <v>-18</v>
      </c>
      <c r="T2836" s="2">
        <f t="shared" si="134"/>
        <v>2</v>
      </c>
      <c r="U2836" t="s">
        <v>400</v>
      </c>
      <c r="V2836" t="s">
        <v>41</v>
      </c>
      <c r="W2836" t="s">
        <v>36</v>
      </c>
      <c r="X2836" t="s">
        <v>37</v>
      </c>
      <c r="Y2836" t="s">
        <v>1244</v>
      </c>
      <c r="Z2836" t="s">
        <v>43</v>
      </c>
      <c r="AA2836" t="s">
        <v>1246</v>
      </c>
      <c r="AB2836" t="s">
        <v>1245</v>
      </c>
      <c r="AC2836">
        <v>30</v>
      </c>
      <c r="AD2836">
        <v>619999</v>
      </c>
      <c r="AE2836">
        <v>5951990.4000000004</v>
      </c>
      <c r="AF2836">
        <v>9.6</v>
      </c>
      <c r="AG2836">
        <v>0.32</v>
      </c>
      <c r="AH2836">
        <v>90446</v>
      </c>
      <c r="AI2836">
        <v>68874.850000000006</v>
      </c>
      <c r="AJ2836">
        <v>7005.49</v>
      </c>
    </row>
    <row r="2837" spans="1:36" x14ac:dyDescent="0.3">
      <c r="A2837">
        <v>9335</v>
      </c>
      <c r="B2837" t="s">
        <v>32</v>
      </c>
      <c r="C2837" t="s">
        <v>45</v>
      </c>
      <c r="D2837" t="s">
        <v>1231</v>
      </c>
      <c r="E2837" t="s">
        <v>5164</v>
      </c>
      <c r="F2837" t="s">
        <v>5165</v>
      </c>
      <c r="G2837" t="s">
        <v>400</v>
      </c>
      <c r="H2837" t="s">
        <v>403</v>
      </c>
      <c r="I2837" t="s">
        <v>304</v>
      </c>
      <c r="J2837" t="s">
        <v>398</v>
      </c>
      <c r="K2837" t="s">
        <v>399</v>
      </c>
      <c r="L2837" t="s">
        <v>35</v>
      </c>
      <c r="M2837" s="1">
        <v>40042</v>
      </c>
      <c r="N2837" t="s">
        <v>399</v>
      </c>
      <c r="O2837" s="1">
        <v>40147</v>
      </c>
      <c r="P2837" s="1">
        <v>40116</v>
      </c>
      <c r="Q2837" s="1">
        <v>40116</v>
      </c>
      <c r="R2837" s="2">
        <f t="shared" si="132"/>
        <v>0</v>
      </c>
      <c r="S2837" s="2">
        <f t="shared" si="133"/>
        <v>-31</v>
      </c>
      <c r="T2837" s="2">
        <f t="shared" si="134"/>
        <v>0</v>
      </c>
      <c r="U2837" t="s">
        <v>400</v>
      </c>
      <c r="V2837" t="s">
        <v>303</v>
      </c>
      <c r="W2837" t="s">
        <v>36</v>
      </c>
      <c r="X2837" t="s">
        <v>37</v>
      </c>
      <c r="Y2837" t="s">
        <v>301</v>
      </c>
      <c r="Z2837" t="s">
        <v>82</v>
      </c>
      <c r="AA2837" t="s">
        <v>222</v>
      </c>
      <c r="AB2837" t="s">
        <v>302</v>
      </c>
      <c r="AC2837">
        <v>270</v>
      </c>
      <c r="AD2837">
        <v>168</v>
      </c>
      <c r="AE2837">
        <v>13540.8</v>
      </c>
      <c r="AF2837">
        <v>80.599999999999994</v>
      </c>
      <c r="AG2837">
        <v>0.3</v>
      </c>
      <c r="AH2837">
        <v>85</v>
      </c>
      <c r="AI2837">
        <v>1139.5</v>
      </c>
      <c r="AJ2837">
        <v>26.54</v>
      </c>
    </row>
    <row r="2838" spans="1:36" x14ac:dyDescent="0.3">
      <c r="A2838">
        <v>7950</v>
      </c>
      <c r="B2838" t="s">
        <v>32</v>
      </c>
      <c r="C2838" t="s">
        <v>45</v>
      </c>
      <c r="D2838" t="s">
        <v>1231</v>
      </c>
      <c r="E2838" t="s">
        <v>3008</v>
      </c>
      <c r="F2838" t="s">
        <v>4396</v>
      </c>
      <c r="G2838" t="s">
        <v>400</v>
      </c>
      <c r="H2838" t="s">
        <v>403</v>
      </c>
      <c r="I2838" t="s">
        <v>183</v>
      </c>
      <c r="J2838" t="s">
        <v>398</v>
      </c>
      <c r="K2838" t="s">
        <v>399</v>
      </c>
      <c r="L2838" t="s">
        <v>444</v>
      </c>
      <c r="M2838" s="1">
        <v>39870</v>
      </c>
      <c r="N2838" t="s">
        <v>399</v>
      </c>
      <c r="O2838" s="1">
        <v>40148</v>
      </c>
      <c r="P2838" s="1">
        <v>40135</v>
      </c>
      <c r="Q2838" s="1">
        <v>40135</v>
      </c>
      <c r="R2838" s="2">
        <f t="shared" si="132"/>
        <v>0</v>
      </c>
      <c r="S2838" s="2">
        <f t="shared" si="133"/>
        <v>-13</v>
      </c>
      <c r="T2838" s="2">
        <f t="shared" si="134"/>
        <v>0</v>
      </c>
      <c r="U2838" t="s">
        <v>400</v>
      </c>
      <c r="V2838" t="s">
        <v>41</v>
      </c>
      <c r="W2838" t="s">
        <v>36</v>
      </c>
      <c r="X2838" t="s">
        <v>37</v>
      </c>
      <c r="Y2838" t="s">
        <v>92</v>
      </c>
      <c r="Z2838" t="s">
        <v>74</v>
      </c>
      <c r="AA2838" t="s">
        <v>88</v>
      </c>
      <c r="AB2838" t="s">
        <v>93</v>
      </c>
      <c r="AC2838">
        <v>60</v>
      </c>
      <c r="AD2838">
        <v>16566</v>
      </c>
      <c r="AE2838">
        <v>127723.86</v>
      </c>
      <c r="AF2838">
        <v>7.71</v>
      </c>
      <c r="AG2838">
        <v>0.13</v>
      </c>
      <c r="AH2838">
        <v>921</v>
      </c>
      <c r="AI2838">
        <v>4468.51</v>
      </c>
      <c r="AJ2838">
        <v>250.34</v>
      </c>
    </row>
    <row r="2839" spans="1:36" x14ac:dyDescent="0.3">
      <c r="A2839">
        <v>9854</v>
      </c>
      <c r="B2839" t="s">
        <v>32</v>
      </c>
      <c r="C2839" t="s">
        <v>45</v>
      </c>
      <c r="D2839" t="s">
        <v>1231</v>
      </c>
      <c r="E2839" t="s">
        <v>3021</v>
      </c>
      <c r="F2839" t="s">
        <v>5401</v>
      </c>
      <c r="G2839" t="s">
        <v>400</v>
      </c>
      <c r="H2839" t="s">
        <v>403</v>
      </c>
      <c r="I2839" t="s">
        <v>66</v>
      </c>
      <c r="J2839" t="s">
        <v>398</v>
      </c>
      <c r="K2839" t="s">
        <v>399</v>
      </c>
      <c r="L2839" t="s">
        <v>35</v>
      </c>
      <c r="M2839" s="1">
        <v>40070</v>
      </c>
      <c r="N2839" t="s">
        <v>399</v>
      </c>
      <c r="O2839" s="1">
        <v>40235</v>
      </c>
      <c r="P2839" s="1">
        <v>40194</v>
      </c>
      <c r="Q2839" s="1">
        <v>40194</v>
      </c>
      <c r="R2839" s="2">
        <f t="shared" si="132"/>
        <v>0</v>
      </c>
      <c r="S2839" s="2">
        <f t="shared" si="133"/>
        <v>-41</v>
      </c>
      <c r="T2839" s="2">
        <f t="shared" si="134"/>
        <v>0</v>
      </c>
      <c r="U2839" t="s">
        <v>400</v>
      </c>
      <c r="V2839" t="s">
        <v>41</v>
      </c>
      <c r="W2839" t="s">
        <v>36</v>
      </c>
      <c r="X2839" t="s">
        <v>37</v>
      </c>
      <c r="Y2839" t="s">
        <v>39</v>
      </c>
      <c r="Z2839" t="s">
        <v>43</v>
      </c>
      <c r="AA2839" t="s">
        <v>42</v>
      </c>
      <c r="AB2839" t="s">
        <v>40</v>
      </c>
      <c r="AC2839">
        <v>60</v>
      </c>
      <c r="AD2839">
        <v>30564</v>
      </c>
      <c r="AE2839">
        <v>267740.64</v>
      </c>
      <c r="AF2839">
        <v>8.76</v>
      </c>
      <c r="AG2839">
        <v>0.15</v>
      </c>
      <c r="AH2839">
        <v>2773</v>
      </c>
      <c r="AI2839">
        <v>6355.08</v>
      </c>
      <c r="AJ2839">
        <v>524.77</v>
      </c>
    </row>
    <row r="2840" spans="1:36" x14ac:dyDescent="0.3">
      <c r="A2840">
        <v>6590</v>
      </c>
      <c r="B2840" t="s">
        <v>32</v>
      </c>
      <c r="C2840" t="s">
        <v>45</v>
      </c>
      <c r="D2840" t="s">
        <v>1231</v>
      </c>
      <c r="E2840" t="s">
        <v>3008</v>
      </c>
      <c r="F2840" t="s">
        <v>3009</v>
      </c>
      <c r="G2840" t="s">
        <v>400</v>
      </c>
      <c r="H2840" t="s">
        <v>403</v>
      </c>
      <c r="I2840" t="s">
        <v>66</v>
      </c>
      <c r="J2840" t="s">
        <v>398</v>
      </c>
      <c r="K2840" t="s">
        <v>399</v>
      </c>
      <c r="L2840" t="s">
        <v>35</v>
      </c>
      <c r="M2840" s="1">
        <v>39870</v>
      </c>
      <c r="N2840" t="s">
        <v>399</v>
      </c>
      <c r="O2840" s="1">
        <v>40197</v>
      </c>
      <c r="P2840" s="1">
        <v>40204</v>
      </c>
      <c r="Q2840" s="1">
        <v>40204</v>
      </c>
      <c r="R2840" s="2">
        <f t="shared" si="132"/>
        <v>0</v>
      </c>
      <c r="S2840" s="2">
        <f t="shared" si="133"/>
        <v>7</v>
      </c>
      <c r="T2840" s="2">
        <f t="shared" si="134"/>
        <v>0</v>
      </c>
      <c r="U2840" t="s">
        <v>400</v>
      </c>
      <c r="V2840" t="s">
        <v>41</v>
      </c>
      <c r="W2840" t="s">
        <v>36</v>
      </c>
      <c r="X2840" t="s">
        <v>37</v>
      </c>
      <c r="Y2840" t="s">
        <v>92</v>
      </c>
      <c r="Z2840" t="s">
        <v>74</v>
      </c>
      <c r="AA2840" t="s">
        <v>88</v>
      </c>
      <c r="AB2840" t="s">
        <v>93</v>
      </c>
      <c r="AC2840">
        <v>60</v>
      </c>
      <c r="AD2840">
        <v>92</v>
      </c>
      <c r="AE2840">
        <v>709.32</v>
      </c>
      <c r="AF2840">
        <v>7.71</v>
      </c>
      <c r="AG2840">
        <v>0.13</v>
      </c>
      <c r="AH2840">
        <v>363</v>
      </c>
      <c r="AI2840">
        <v>1816.73</v>
      </c>
      <c r="AJ2840">
        <v>1.39</v>
      </c>
    </row>
    <row r="2841" spans="1:36" x14ac:dyDescent="0.3">
      <c r="A2841">
        <v>6594</v>
      </c>
      <c r="B2841" t="s">
        <v>32</v>
      </c>
      <c r="C2841" t="s">
        <v>45</v>
      </c>
      <c r="D2841" t="s">
        <v>1231</v>
      </c>
      <c r="E2841" t="s">
        <v>3015</v>
      </c>
      <c r="F2841" t="s">
        <v>3016</v>
      </c>
      <c r="G2841" t="s">
        <v>400</v>
      </c>
      <c r="H2841" t="s">
        <v>403</v>
      </c>
      <c r="I2841" t="s">
        <v>100</v>
      </c>
      <c r="J2841" t="s">
        <v>398</v>
      </c>
      <c r="K2841" t="s">
        <v>399</v>
      </c>
      <c r="L2841" t="s">
        <v>444</v>
      </c>
      <c r="M2841" s="1">
        <v>39870</v>
      </c>
      <c r="N2841" t="s">
        <v>399</v>
      </c>
      <c r="O2841" s="1">
        <v>40268</v>
      </c>
      <c r="P2841" s="1">
        <v>40261</v>
      </c>
      <c r="Q2841" s="1">
        <v>40261</v>
      </c>
      <c r="R2841" s="2">
        <f t="shared" si="132"/>
        <v>0</v>
      </c>
      <c r="S2841" s="2">
        <f t="shared" si="133"/>
        <v>-7</v>
      </c>
      <c r="T2841" s="2">
        <f t="shared" si="134"/>
        <v>0</v>
      </c>
      <c r="U2841" t="s">
        <v>400</v>
      </c>
      <c r="V2841" t="s">
        <v>41</v>
      </c>
      <c r="W2841" t="s">
        <v>36</v>
      </c>
      <c r="X2841" t="s">
        <v>37</v>
      </c>
      <c r="Y2841" t="s">
        <v>106</v>
      </c>
      <c r="Z2841" t="s">
        <v>74</v>
      </c>
      <c r="AA2841" t="s">
        <v>88</v>
      </c>
      <c r="AB2841" t="s">
        <v>86</v>
      </c>
      <c r="AC2841">
        <v>30</v>
      </c>
      <c r="AD2841">
        <v>3040</v>
      </c>
      <c r="AE2841">
        <v>25931.200000000001</v>
      </c>
      <c r="AF2841">
        <v>8.5299999999999994</v>
      </c>
      <c r="AG2841">
        <v>0.28000000000000003</v>
      </c>
      <c r="AH2841">
        <v>163</v>
      </c>
      <c r="AI2841">
        <v>1236.1300000000001</v>
      </c>
      <c r="AJ2841">
        <v>50.83</v>
      </c>
    </row>
    <row r="2842" spans="1:36" x14ac:dyDescent="0.3">
      <c r="A2842">
        <v>6598</v>
      </c>
      <c r="B2842" t="s">
        <v>32</v>
      </c>
      <c r="C2842" t="s">
        <v>45</v>
      </c>
      <c r="D2842" t="s">
        <v>1231</v>
      </c>
      <c r="E2842" t="s">
        <v>3021</v>
      </c>
      <c r="F2842" t="s">
        <v>3022</v>
      </c>
      <c r="G2842" t="s">
        <v>400</v>
      </c>
      <c r="H2842" t="s">
        <v>403</v>
      </c>
      <c r="I2842" t="s">
        <v>66</v>
      </c>
      <c r="J2842" t="s">
        <v>398</v>
      </c>
      <c r="K2842" t="s">
        <v>399</v>
      </c>
      <c r="L2842" t="s">
        <v>35</v>
      </c>
      <c r="M2842" s="1">
        <v>40070</v>
      </c>
      <c r="N2842" t="s">
        <v>399</v>
      </c>
      <c r="O2842" s="1">
        <v>40282</v>
      </c>
      <c r="P2842" s="1">
        <v>40282</v>
      </c>
      <c r="Q2842" s="1">
        <v>40282</v>
      </c>
      <c r="R2842" s="2">
        <f t="shared" si="132"/>
        <v>0</v>
      </c>
      <c r="S2842" s="2">
        <f t="shared" si="133"/>
        <v>0</v>
      </c>
      <c r="T2842" s="2">
        <f t="shared" si="134"/>
        <v>0</v>
      </c>
      <c r="U2842" t="s">
        <v>400</v>
      </c>
      <c r="V2842" t="s">
        <v>41</v>
      </c>
      <c r="W2842" t="s">
        <v>36</v>
      </c>
      <c r="X2842" t="s">
        <v>37</v>
      </c>
      <c r="Y2842" t="s">
        <v>97</v>
      </c>
      <c r="Z2842" t="s">
        <v>74</v>
      </c>
      <c r="AA2842" t="s">
        <v>99</v>
      </c>
      <c r="AB2842" t="s">
        <v>98</v>
      </c>
      <c r="AC2842">
        <v>30</v>
      </c>
      <c r="AD2842">
        <v>10000</v>
      </c>
      <c r="AE2842">
        <v>57800</v>
      </c>
      <c r="AF2842">
        <v>5.78</v>
      </c>
      <c r="AG2842">
        <v>0.19</v>
      </c>
      <c r="AH2842">
        <v>2156</v>
      </c>
      <c r="AI2842">
        <v>3423.25</v>
      </c>
      <c r="AJ2842">
        <v>113.29</v>
      </c>
    </row>
    <row r="2843" spans="1:36" x14ac:dyDescent="0.3">
      <c r="A2843">
        <v>8915</v>
      </c>
      <c r="B2843" t="s">
        <v>32</v>
      </c>
      <c r="C2843" t="s">
        <v>45</v>
      </c>
      <c r="D2843" t="s">
        <v>1231</v>
      </c>
      <c r="E2843" t="s">
        <v>3021</v>
      </c>
      <c r="F2843" t="s">
        <v>4953</v>
      </c>
      <c r="G2843" t="s">
        <v>400</v>
      </c>
      <c r="H2843" t="s">
        <v>403</v>
      </c>
      <c r="I2843" t="s">
        <v>66</v>
      </c>
      <c r="J2843" t="s">
        <v>398</v>
      </c>
      <c r="K2843" t="s">
        <v>399</v>
      </c>
      <c r="L2843" t="s">
        <v>444</v>
      </c>
      <c r="M2843" s="1">
        <v>40070</v>
      </c>
      <c r="N2843" t="s">
        <v>399</v>
      </c>
      <c r="O2843" s="1">
        <v>40315</v>
      </c>
      <c r="P2843" s="1">
        <v>40282</v>
      </c>
      <c r="Q2843" s="1">
        <v>40282</v>
      </c>
      <c r="R2843" s="2">
        <f t="shared" si="132"/>
        <v>0</v>
      </c>
      <c r="S2843" s="2">
        <f t="shared" si="133"/>
        <v>-33</v>
      </c>
      <c r="T2843" s="2">
        <f t="shared" si="134"/>
        <v>0</v>
      </c>
      <c r="U2843" t="s">
        <v>400</v>
      </c>
      <c r="V2843" t="s">
        <v>41</v>
      </c>
      <c r="W2843" t="s">
        <v>36</v>
      </c>
      <c r="X2843" t="s">
        <v>37</v>
      </c>
      <c r="Y2843" t="s">
        <v>187</v>
      </c>
      <c r="Z2843" t="s">
        <v>43</v>
      </c>
      <c r="AA2843" t="s">
        <v>189</v>
      </c>
      <c r="AB2843" t="s">
        <v>188</v>
      </c>
      <c r="AC2843">
        <v>60</v>
      </c>
      <c r="AD2843">
        <v>30315</v>
      </c>
      <c r="AE2843">
        <v>340134.3</v>
      </c>
      <c r="AF2843">
        <v>11.22</v>
      </c>
      <c r="AG2843">
        <v>0.19</v>
      </c>
      <c r="AH2843">
        <v>3563</v>
      </c>
      <c r="AI2843">
        <v>3423.26</v>
      </c>
      <c r="AJ2843">
        <v>666.66</v>
      </c>
    </row>
    <row r="2844" spans="1:36" x14ac:dyDescent="0.3">
      <c r="A2844">
        <v>9879</v>
      </c>
      <c r="B2844" t="s">
        <v>32</v>
      </c>
      <c r="C2844" t="s">
        <v>45</v>
      </c>
      <c r="D2844" t="s">
        <v>1231</v>
      </c>
      <c r="E2844" t="s">
        <v>3038</v>
      </c>
      <c r="F2844" t="s">
        <v>5417</v>
      </c>
      <c r="G2844" t="s">
        <v>400</v>
      </c>
      <c r="H2844" t="s">
        <v>403</v>
      </c>
      <c r="I2844" t="s">
        <v>194</v>
      </c>
      <c r="J2844" t="s">
        <v>398</v>
      </c>
      <c r="K2844" t="s">
        <v>399</v>
      </c>
      <c r="L2844" t="s">
        <v>444</v>
      </c>
      <c r="M2844" s="1">
        <v>40170</v>
      </c>
      <c r="N2844" t="s">
        <v>399</v>
      </c>
      <c r="O2844" s="1">
        <v>40296</v>
      </c>
      <c r="P2844" s="1">
        <v>40296</v>
      </c>
      <c r="Q2844" s="1">
        <v>40296</v>
      </c>
      <c r="R2844" s="2">
        <f t="shared" si="132"/>
        <v>0</v>
      </c>
      <c r="S2844" s="2">
        <f t="shared" si="133"/>
        <v>0</v>
      </c>
      <c r="T2844" s="2">
        <f t="shared" si="134"/>
        <v>0</v>
      </c>
      <c r="U2844" t="s">
        <v>400</v>
      </c>
      <c r="V2844" t="s">
        <v>41</v>
      </c>
      <c r="W2844" t="s">
        <v>36</v>
      </c>
      <c r="X2844" t="s">
        <v>37</v>
      </c>
      <c r="Y2844" t="s">
        <v>671</v>
      </c>
      <c r="Z2844" t="s">
        <v>43</v>
      </c>
      <c r="AA2844" t="s">
        <v>457</v>
      </c>
      <c r="AB2844" t="s">
        <v>244</v>
      </c>
      <c r="AC2844">
        <v>60</v>
      </c>
      <c r="AD2844">
        <v>24880</v>
      </c>
      <c r="AE2844">
        <v>84592</v>
      </c>
      <c r="AF2844">
        <v>3.4</v>
      </c>
      <c r="AG2844">
        <v>0.06</v>
      </c>
      <c r="AH2844">
        <v>1401</v>
      </c>
      <c r="AI2844">
        <v>4764.16</v>
      </c>
      <c r="AJ2844">
        <v>182.38</v>
      </c>
    </row>
    <row r="2845" spans="1:36" x14ac:dyDescent="0.3">
      <c r="A2845">
        <v>6621</v>
      </c>
      <c r="B2845" t="s">
        <v>32</v>
      </c>
      <c r="C2845" t="s">
        <v>45</v>
      </c>
      <c r="D2845" t="s">
        <v>1231</v>
      </c>
      <c r="E2845" t="s">
        <v>3038</v>
      </c>
      <c r="F2845" t="s">
        <v>3039</v>
      </c>
      <c r="G2845" t="s">
        <v>400</v>
      </c>
      <c r="H2845" t="s">
        <v>403</v>
      </c>
      <c r="I2845" t="s">
        <v>100</v>
      </c>
      <c r="J2845" t="s">
        <v>398</v>
      </c>
      <c r="K2845" t="s">
        <v>399</v>
      </c>
      <c r="L2845" t="s">
        <v>444</v>
      </c>
      <c r="M2845" s="1">
        <v>40170</v>
      </c>
      <c r="N2845" t="s">
        <v>399</v>
      </c>
      <c r="O2845" s="1">
        <v>40350</v>
      </c>
      <c r="P2845" s="1">
        <v>40343</v>
      </c>
      <c r="Q2845" s="1">
        <v>40343</v>
      </c>
      <c r="R2845" s="2">
        <f t="shared" si="132"/>
        <v>0</v>
      </c>
      <c r="S2845" s="2">
        <f t="shared" si="133"/>
        <v>-7</v>
      </c>
      <c r="T2845" s="2">
        <f t="shared" si="134"/>
        <v>0</v>
      </c>
      <c r="U2845" t="s">
        <v>400</v>
      </c>
      <c r="V2845" t="s">
        <v>41</v>
      </c>
      <c r="W2845" t="s">
        <v>36</v>
      </c>
      <c r="X2845" t="s">
        <v>37</v>
      </c>
      <c r="Y2845" t="s">
        <v>97</v>
      </c>
      <c r="Z2845" t="s">
        <v>74</v>
      </c>
      <c r="AA2845" t="s">
        <v>99</v>
      </c>
      <c r="AB2845" t="s">
        <v>98</v>
      </c>
      <c r="AC2845">
        <v>30</v>
      </c>
      <c r="AD2845">
        <v>12250</v>
      </c>
      <c r="AE2845">
        <v>58187.5</v>
      </c>
      <c r="AF2845">
        <v>4.75</v>
      </c>
      <c r="AG2845">
        <v>0.16</v>
      </c>
      <c r="AH2845">
        <v>1866</v>
      </c>
      <c r="AI2845">
        <v>10959.63</v>
      </c>
      <c r="AJ2845">
        <v>125.45</v>
      </c>
    </row>
    <row r="2846" spans="1:36" x14ac:dyDescent="0.3">
      <c r="A2846">
        <v>6627</v>
      </c>
      <c r="B2846" t="s">
        <v>32</v>
      </c>
      <c r="C2846" t="s">
        <v>45</v>
      </c>
      <c r="D2846" t="s">
        <v>1231</v>
      </c>
      <c r="E2846" t="s">
        <v>3038</v>
      </c>
      <c r="F2846" t="s">
        <v>3049</v>
      </c>
      <c r="G2846" t="s">
        <v>400</v>
      </c>
      <c r="H2846" t="s">
        <v>403</v>
      </c>
      <c r="I2846" t="s">
        <v>66</v>
      </c>
      <c r="J2846" t="s">
        <v>398</v>
      </c>
      <c r="K2846" t="s">
        <v>399</v>
      </c>
      <c r="L2846" t="s">
        <v>444</v>
      </c>
      <c r="M2846" s="1">
        <v>40170</v>
      </c>
      <c r="N2846" t="s">
        <v>399</v>
      </c>
      <c r="O2846" s="1">
        <v>40359</v>
      </c>
      <c r="P2846" s="1">
        <v>40343</v>
      </c>
      <c r="Q2846" s="1">
        <v>40343</v>
      </c>
      <c r="R2846" s="2">
        <f t="shared" si="132"/>
        <v>0</v>
      </c>
      <c r="S2846" s="2">
        <f t="shared" si="133"/>
        <v>-16</v>
      </c>
      <c r="T2846" s="2">
        <f t="shared" si="134"/>
        <v>0</v>
      </c>
      <c r="U2846" t="s">
        <v>400</v>
      </c>
      <c r="V2846" t="s">
        <v>41</v>
      </c>
      <c r="W2846" t="s">
        <v>36</v>
      </c>
      <c r="X2846" t="s">
        <v>37</v>
      </c>
      <c r="Y2846" t="s">
        <v>187</v>
      </c>
      <c r="Z2846" t="s">
        <v>43</v>
      </c>
      <c r="AA2846" t="s">
        <v>189</v>
      </c>
      <c r="AB2846" t="s">
        <v>188</v>
      </c>
      <c r="AC2846">
        <v>60</v>
      </c>
      <c r="AD2846">
        <v>109554</v>
      </c>
      <c r="AE2846">
        <v>1229195.8799999999</v>
      </c>
      <c r="AF2846">
        <v>11.22</v>
      </c>
      <c r="AG2846">
        <v>0.19</v>
      </c>
      <c r="AH2846">
        <v>20316</v>
      </c>
      <c r="AI2846">
        <v>25790.82</v>
      </c>
      <c r="AJ2846">
        <v>2650.15</v>
      </c>
    </row>
    <row r="2847" spans="1:36" x14ac:dyDescent="0.3">
      <c r="A2847">
        <v>8007</v>
      </c>
      <c r="B2847" t="s">
        <v>32</v>
      </c>
      <c r="C2847" t="s">
        <v>45</v>
      </c>
      <c r="D2847" t="s">
        <v>1231</v>
      </c>
      <c r="E2847" t="s">
        <v>3015</v>
      </c>
      <c r="F2847" t="s">
        <v>4440</v>
      </c>
      <c r="G2847" t="s">
        <v>400</v>
      </c>
      <c r="H2847" t="s">
        <v>403</v>
      </c>
      <c r="I2847" t="s">
        <v>194</v>
      </c>
      <c r="J2847" t="s">
        <v>398</v>
      </c>
      <c r="K2847" t="s">
        <v>399</v>
      </c>
      <c r="L2847" t="s">
        <v>35</v>
      </c>
      <c r="M2847" s="1">
        <v>39870</v>
      </c>
      <c r="N2847" t="s">
        <v>399</v>
      </c>
      <c r="O2847" s="1">
        <v>40421</v>
      </c>
      <c r="P2847" s="1">
        <v>40379</v>
      </c>
      <c r="Q2847" s="1">
        <v>40379</v>
      </c>
      <c r="R2847" s="2">
        <f t="shared" si="132"/>
        <v>0</v>
      </c>
      <c r="S2847" s="2">
        <f t="shared" si="133"/>
        <v>-42</v>
      </c>
      <c r="T2847" s="2">
        <f t="shared" si="134"/>
        <v>0</v>
      </c>
      <c r="U2847" t="s">
        <v>400</v>
      </c>
      <c r="V2847" t="s">
        <v>41</v>
      </c>
      <c r="W2847" t="s">
        <v>36</v>
      </c>
      <c r="X2847" t="s">
        <v>37</v>
      </c>
      <c r="Y2847" t="s">
        <v>221</v>
      </c>
      <c r="Z2847" t="s">
        <v>74</v>
      </c>
      <c r="AA2847" t="s">
        <v>222</v>
      </c>
      <c r="AB2847" t="s">
        <v>63</v>
      </c>
      <c r="AC2847">
        <v>60</v>
      </c>
      <c r="AD2847">
        <v>3000</v>
      </c>
      <c r="AE2847">
        <v>7980</v>
      </c>
      <c r="AF2847">
        <v>2.66</v>
      </c>
      <c r="AG2847">
        <v>0.04</v>
      </c>
      <c r="AH2847">
        <v>210</v>
      </c>
      <c r="AI2847">
        <v>1894.2</v>
      </c>
      <c r="AJ2847">
        <v>15.64</v>
      </c>
    </row>
    <row r="2848" spans="1:36" x14ac:dyDescent="0.3">
      <c r="A2848">
        <v>7547</v>
      </c>
      <c r="B2848" t="s">
        <v>32</v>
      </c>
      <c r="C2848" t="s">
        <v>45</v>
      </c>
      <c r="D2848" t="s">
        <v>1231</v>
      </c>
      <c r="E2848" t="s">
        <v>3038</v>
      </c>
      <c r="F2848" t="s">
        <v>4071</v>
      </c>
      <c r="G2848" t="s">
        <v>400</v>
      </c>
      <c r="H2848" t="s">
        <v>403</v>
      </c>
      <c r="I2848" t="s">
        <v>100</v>
      </c>
      <c r="J2848" t="s">
        <v>398</v>
      </c>
      <c r="K2848" t="s">
        <v>399</v>
      </c>
      <c r="L2848" t="s">
        <v>444</v>
      </c>
      <c r="M2848" s="1">
        <v>40170</v>
      </c>
      <c r="N2848" t="s">
        <v>399</v>
      </c>
      <c r="O2848" s="1">
        <v>40421</v>
      </c>
      <c r="P2848" s="1">
        <v>40408</v>
      </c>
      <c r="Q2848" s="1">
        <v>40408</v>
      </c>
      <c r="R2848" s="2">
        <f t="shared" si="132"/>
        <v>0</v>
      </c>
      <c r="S2848" s="2">
        <f t="shared" si="133"/>
        <v>-13</v>
      </c>
      <c r="T2848" s="2">
        <f t="shared" si="134"/>
        <v>0</v>
      </c>
      <c r="U2848" t="s">
        <v>400</v>
      </c>
      <c r="V2848" t="s">
        <v>41</v>
      </c>
      <c r="W2848" t="s">
        <v>36</v>
      </c>
      <c r="X2848" t="s">
        <v>37</v>
      </c>
      <c r="Y2848" t="s">
        <v>187</v>
      </c>
      <c r="Z2848" t="s">
        <v>43</v>
      </c>
      <c r="AA2848" t="s">
        <v>189</v>
      </c>
      <c r="AB2848" t="s">
        <v>188</v>
      </c>
      <c r="AC2848">
        <v>60</v>
      </c>
      <c r="AD2848">
        <v>77000</v>
      </c>
      <c r="AE2848">
        <v>863940</v>
      </c>
      <c r="AF2848">
        <v>11.22</v>
      </c>
      <c r="AG2848">
        <v>0.19</v>
      </c>
      <c r="AH2848">
        <v>12980</v>
      </c>
      <c r="AI2848">
        <v>11134.62</v>
      </c>
      <c r="AJ2848">
        <v>1862.65</v>
      </c>
    </row>
    <row r="2849" spans="1:36" x14ac:dyDescent="0.3">
      <c r="A2849">
        <v>9415</v>
      </c>
      <c r="B2849" t="s">
        <v>32</v>
      </c>
      <c r="C2849" t="s">
        <v>45</v>
      </c>
      <c r="D2849" t="s">
        <v>1231</v>
      </c>
      <c r="E2849" t="s">
        <v>5196</v>
      </c>
      <c r="F2849" t="s">
        <v>5197</v>
      </c>
      <c r="G2849" t="s">
        <v>400</v>
      </c>
      <c r="H2849" t="s">
        <v>403</v>
      </c>
      <c r="I2849" t="s">
        <v>100</v>
      </c>
      <c r="J2849" t="s">
        <v>398</v>
      </c>
      <c r="K2849" t="s">
        <v>399</v>
      </c>
      <c r="L2849" t="s">
        <v>444</v>
      </c>
      <c r="M2849" s="1">
        <v>40224</v>
      </c>
      <c r="N2849" t="s">
        <v>399</v>
      </c>
      <c r="O2849" s="1">
        <v>40466</v>
      </c>
      <c r="P2849" s="1">
        <v>40480</v>
      </c>
      <c r="Q2849" s="1">
        <v>40480</v>
      </c>
      <c r="R2849" s="2">
        <f t="shared" si="132"/>
        <v>0</v>
      </c>
      <c r="S2849" s="2">
        <f t="shared" si="133"/>
        <v>14</v>
      </c>
      <c r="T2849" s="2">
        <f t="shared" si="134"/>
        <v>0</v>
      </c>
      <c r="U2849" t="s">
        <v>400</v>
      </c>
      <c r="V2849" t="s">
        <v>41</v>
      </c>
      <c r="W2849" t="s">
        <v>36</v>
      </c>
      <c r="X2849" t="s">
        <v>37</v>
      </c>
      <c r="Y2849" t="s">
        <v>187</v>
      </c>
      <c r="Z2849" t="s">
        <v>43</v>
      </c>
      <c r="AA2849" t="s">
        <v>189</v>
      </c>
      <c r="AB2849" t="s">
        <v>188</v>
      </c>
      <c r="AC2849">
        <v>60</v>
      </c>
      <c r="AD2849">
        <v>48551</v>
      </c>
      <c r="AE2849">
        <v>544742.22</v>
      </c>
      <c r="AF2849">
        <v>11.22</v>
      </c>
      <c r="AG2849">
        <v>0.19</v>
      </c>
      <c r="AH2849">
        <v>15664</v>
      </c>
      <c r="AI2849">
        <v>11884.42</v>
      </c>
      <c r="AJ2849">
        <v>1174.46</v>
      </c>
    </row>
    <row r="2850" spans="1:36" x14ac:dyDescent="0.3">
      <c r="A2850">
        <v>6657</v>
      </c>
      <c r="B2850" t="s">
        <v>32</v>
      </c>
      <c r="C2850" t="s">
        <v>45</v>
      </c>
      <c r="D2850" t="s">
        <v>1231</v>
      </c>
      <c r="E2850" t="s">
        <v>3083</v>
      </c>
      <c r="F2850" t="s">
        <v>3084</v>
      </c>
      <c r="G2850" t="s">
        <v>400</v>
      </c>
      <c r="H2850" t="s">
        <v>403</v>
      </c>
      <c r="I2850" t="s">
        <v>66</v>
      </c>
      <c r="J2850" t="s">
        <v>398</v>
      </c>
      <c r="K2850" t="s">
        <v>399</v>
      </c>
      <c r="L2850" t="s">
        <v>444</v>
      </c>
      <c r="M2850" s="1">
        <v>40227</v>
      </c>
      <c r="N2850" t="s">
        <v>399</v>
      </c>
      <c r="O2850" s="1">
        <v>40507</v>
      </c>
      <c r="P2850" s="1">
        <v>40513</v>
      </c>
      <c r="Q2850" s="1">
        <v>40513</v>
      </c>
      <c r="R2850" s="2">
        <f t="shared" si="132"/>
        <v>0</v>
      </c>
      <c r="S2850" s="2">
        <f t="shared" si="133"/>
        <v>6</v>
      </c>
      <c r="T2850" s="2">
        <f t="shared" si="134"/>
        <v>0</v>
      </c>
      <c r="U2850" t="s">
        <v>400</v>
      </c>
      <c r="V2850" t="s">
        <v>41</v>
      </c>
      <c r="W2850" t="s">
        <v>36</v>
      </c>
      <c r="X2850" t="s">
        <v>37</v>
      </c>
      <c r="Y2850" t="s">
        <v>187</v>
      </c>
      <c r="Z2850" t="s">
        <v>43</v>
      </c>
      <c r="AA2850" t="s">
        <v>189</v>
      </c>
      <c r="AB2850" t="s">
        <v>188</v>
      </c>
      <c r="AC2850">
        <v>60</v>
      </c>
      <c r="AD2850">
        <v>208501</v>
      </c>
      <c r="AE2850">
        <v>2339381.2200000002</v>
      </c>
      <c r="AF2850">
        <v>11.22</v>
      </c>
      <c r="AG2850">
        <v>0.19</v>
      </c>
      <c r="AH2850">
        <v>28237</v>
      </c>
      <c r="AI2850">
        <v>14163.13</v>
      </c>
      <c r="AJ2850">
        <v>5043.71</v>
      </c>
    </row>
    <row r="2851" spans="1:36" x14ac:dyDescent="0.3">
      <c r="A2851">
        <v>8979</v>
      </c>
      <c r="B2851" t="s">
        <v>32</v>
      </c>
      <c r="C2851" t="s">
        <v>45</v>
      </c>
      <c r="D2851" t="s">
        <v>1231</v>
      </c>
      <c r="E2851" t="s">
        <v>3089</v>
      </c>
      <c r="F2851" t="s">
        <v>4979</v>
      </c>
      <c r="G2851" t="s">
        <v>400</v>
      </c>
      <c r="H2851" t="s">
        <v>403</v>
      </c>
      <c r="I2851" t="s">
        <v>100</v>
      </c>
      <c r="J2851" t="s">
        <v>398</v>
      </c>
      <c r="K2851" t="s">
        <v>399</v>
      </c>
      <c r="L2851" t="s">
        <v>35</v>
      </c>
      <c r="M2851" s="1">
        <v>40444</v>
      </c>
      <c r="N2851" t="s">
        <v>399</v>
      </c>
      <c r="O2851" s="1">
        <v>40512</v>
      </c>
      <c r="P2851" s="1">
        <v>40525</v>
      </c>
      <c r="Q2851" s="1">
        <v>40525</v>
      </c>
      <c r="R2851" s="2">
        <f t="shared" si="132"/>
        <v>0</v>
      </c>
      <c r="S2851" s="2">
        <f t="shared" si="133"/>
        <v>13</v>
      </c>
      <c r="T2851" s="2">
        <f t="shared" si="134"/>
        <v>0</v>
      </c>
      <c r="U2851" t="s">
        <v>400</v>
      </c>
      <c r="V2851" t="s">
        <v>41</v>
      </c>
      <c r="W2851" t="s">
        <v>36</v>
      </c>
      <c r="X2851" t="s">
        <v>37</v>
      </c>
      <c r="Y2851" t="s">
        <v>671</v>
      </c>
      <c r="Z2851" t="s">
        <v>43</v>
      </c>
      <c r="AA2851" t="s">
        <v>457</v>
      </c>
      <c r="AB2851" t="s">
        <v>244</v>
      </c>
      <c r="AC2851">
        <v>60</v>
      </c>
      <c r="AD2851">
        <v>8556</v>
      </c>
      <c r="AE2851">
        <v>28063.68</v>
      </c>
      <c r="AF2851">
        <v>3.28</v>
      </c>
      <c r="AG2851">
        <v>0.05</v>
      </c>
      <c r="AH2851">
        <v>643</v>
      </c>
      <c r="AI2851">
        <v>4156.9399999999996</v>
      </c>
      <c r="AJ2851">
        <v>60.51</v>
      </c>
    </row>
    <row r="2852" spans="1:36" x14ac:dyDescent="0.3">
      <c r="A2852">
        <v>6662</v>
      </c>
      <c r="B2852" t="s">
        <v>32</v>
      </c>
      <c r="C2852" t="s">
        <v>45</v>
      </c>
      <c r="D2852" t="s">
        <v>1231</v>
      </c>
      <c r="E2852" t="s">
        <v>3089</v>
      </c>
      <c r="F2852" t="s">
        <v>3090</v>
      </c>
      <c r="G2852" t="s">
        <v>400</v>
      </c>
      <c r="H2852" t="s">
        <v>403</v>
      </c>
      <c r="I2852" t="s">
        <v>44</v>
      </c>
      <c r="J2852" t="s">
        <v>398</v>
      </c>
      <c r="K2852" t="s">
        <v>399</v>
      </c>
      <c r="L2852" t="s">
        <v>444</v>
      </c>
      <c r="M2852" s="1">
        <v>40444</v>
      </c>
      <c r="N2852" t="s">
        <v>399</v>
      </c>
      <c r="O2852" s="1">
        <v>40532</v>
      </c>
      <c r="P2852" s="1">
        <v>40535</v>
      </c>
      <c r="Q2852" s="1">
        <v>40535</v>
      </c>
      <c r="R2852" s="2">
        <f t="shared" si="132"/>
        <v>0</v>
      </c>
      <c r="S2852" s="2">
        <f t="shared" si="133"/>
        <v>3</v>
      </c>
      <c r="T2852" s="2">
        <f t="shared" si="134"/>
        <v>0</v>
      </c>
      <c r="U2852" t="s">
        <v>400</v>
      </c>
      <c r="V2852" t="s">
        <v>41</v>
      </c>
      <c r="W2852" t="s">
        <v>36</v>
      </c>
      <c r="X2852" t="s">
        <v>37</v>
      </c>
      <c r="Y2852" t="s">
        <v>671</v>
      </c>
      <c r="Z2852" t="s">
        <v>43</v>
      </c>
      <c r="AA2852" t="s">
        <v>457</v>
      </c>
      <c r="AB2852" t="s">
        <v>244</v>
      </c>
      <c r="AC2852">
        <v>60</v>
      </c>
      <c r="AD2852">
        <v>2996</v>
      </c>
      <c r="AE2852">
        <v>9587.2000000000007</v>
      </c>
      <c r="AF2852">
        <v>3.2</v>
      </c>
      <c r="AG2852">
        <v>0.05</v>
      </c>
      <c r="AH2852">
        <v>6022</v>
      </c>
      <c r="AI2852">
        <v>6500.45</v>
      </c>
      <c r="AJ2852">
        <v>20.67</v>
      </c>
    </row>
    <row r="2853" spans="1:36" x14ac:dyDescent="0.3">
      <c r="A2853">
        <v>9953</v>
      </c>
      <c r="B2853" t="s">
        <v>32</v>
      </c>
      <c r="C2853" t="s">
        <v>45</v>
      </c>
      <c r="D2853" t="s">
        <v>1231</v>
      </c>
      <c r="E2853" t="s">
        <v>3083</v>
      </c>
      <c r="F2853" t="s">
        <v>5446</v>
      </c>
      <c r="G2853" t="s">
        <v>400</v>
      </c>
      <c r="H2853" t="s">
        <v>403</v>
      </c>
      <c r="I2853" t="s">
        <v>66</v>
      </c>
      <c r="J2853" t="s">
        <v>398</v>
      </c>
      <c r="K2853" t="s">
        <v>399</v>
      </c>
      <c r="L2853" t="s">
        <v>444</v>
      </c>
      <c r="M2853" s="1">
        <v>40227</v>
      </c>
      <c r="N2853" t="s">
        <v>399</v>
      </c>
      <c r="O2853" s="1">
        <v>40526</v>
      </c>
      <c r="P2853" s="1">
        <v>40550</v>
      </c>
      <c r="Q2853" s="1">
        <v>40550</v>
      </c>
      <c r="R2853" s="2">
        <f t="shared" si="132"/>
        <v>0</v>
      </c>
      <c r="S2853" s="2">
        <f t="shared" si="133"/>
        <v>24</v>
      </c>
      <c r="T2853" s="2">
        <f t="shared" si="134"/>
        <v>0</v>
      </c>
      <c r="U2853" t="s">
        <v>400</v>
      </c>
      <c r="V2853" t="s">
        <v>41</v>
      </c>
      <c r="W2853" t="s">
        <v>36</v>
      </c>
      <c r="X2853" t="s">
        <v>37</v>
      </c>
      <c r="Y2853" t="s">
        <v>187</v>
      </c>
      <c r="Z2853" t="s">
        <v>43</v>
      </c>
      <c r="AA2853" t="s">
        <v>189</v>
      </c>
      <c r="AB2853" t="s">
        <v>188</v>
      </c>
      <c r="AC2853">
        <v>60</v>
      </c>
      <c r="AD2853">
        <v>120099</v>
      </c>
      <c r="AE2853">
        <v>1347510.78</v>
      </c>
      <c r="AF2853">
        <v>11.22</v>
      </c>
      <c r="AG2853">
        <v>0.19</v>
      </c>
      <c r="AH2853">
        <v>16015</v>
      </c>
      <c r="AI2853">
        <v>12239.88</v>
      </c>
      <c r="AJ2853">
        <v>2905.23</v>
      </c>
    </row>
    <row r="2854" spans="1:36" x14ac:dyDescent="0.3">
      <c r="A2854">
        <v>7578</v>
      </c>
      <c r="B2854" t="s">
        <v>32</v>
      </c>
      <c r="C2854" t="s">
        <v>45</v>
      </c>
      <c r="D2854" t="s">
        <v>1231</v>
      </c>
      <c r="E2854" t="s">
        <v>3685</v>
      </c>
      <c r="F2854" t="s">
        <v>4094</v>
      </c>
      <c r="G2854" t="s">
        <v>400</v>
      </c>
      <c r="H2854" t="s">
        <v>403</v>
      </c>
      <c r="I2854" t="s">
        <v>66</v>
      </c>
      <c r="J2854" t="s">
        <v>398</v>
      </c>
      <c r="K2854" t="s">
        <v>399</v>
      </c>
      <c r="L2854" t="s">
        <v>35</v>
      </c>
      <c r="M2854" s="1">
        <v>40549</v>
      </c>
      <c r="N2854" t="s">
        <v>399</v>
      </c>
      <c r="O2854" s="1">
        <v>40602</v>
      </c>
      <c r="P2854" s="1">
        <v>40599</v>
      </c>
      <c r="Q2854" s="1">
        <v>40599</v>
      </c>
      <c r="R2854" s="2">
        <f t="shared" si="132"/>
        <v>0</v>
      </c>
      <c r="S2854" s="2">
        <f t="shared" si="133"/>
        <v>-3</v>
      </c>
      <c r="T2854" s="2">
        <f t="shared" si="134"/>
        <v>0</v>
      </c>
      <c r="U2854" t="s">
        <v>400</v>
      </c>
      <c r="V2854" t="s">
        <v>41</v>
      </c>
      <c r="W2854" t="s">
        <v>36</v>
      </c>
      <c r="X2854" t="s">
        <v>50</v>
      </c>
      <c r="Y2854" t="s">
        <v>252</v>
      </c>
      <c r="Z2854" t="s">
        <v>163</v>
      </c>
      <c r="AA2854" t="s">
        <v>64</v>
      </c>
      <c r="AB2854" t="s">
        <v>93</v>
      </c>
      <c r="AC2854">
        <v>240</v>
      </c>
      <c r="AD2854">
        <v>1177</v>
      </c>
      <c r="AE2854">
        <v>2377.54</v>
      </c>
      <c r="AF2854">
        <v>2.02</v>
      </c>
      <c r="AG2854">
        <v>0.01</v>
      </c>
      <c r="AH2854">
        <v>512</v>
      </c>
      <c r="AI2854">
        <v>3415.72</v>
      </c>
      <c r="AJ2854">
        <v>3.92</v>
      </c>
    </row>
    <row r="2855" spans="1:36" x14ac:dyDescent="0.3">
      <c r="A2855">
        <v>8049</v>
      </c>
      <c r="B2855" t="s">
        <v>32</v>
      </c>
      <c r="C2855" t="s">
        <v>45</v>
      </c>
      <c r="D2855" t="s">
        <v>1231</v>
      </c>
      <c r="E2855" t="s">
        <v>3089</v>
      </c>
      <c r="F2855" t="s">
        <v>4463</v>
      </c>
      <c r="G2855" t="s">
        <v>400</v>
      </c>
      <c r="H2855" t="s">
        <v>403</v>
      </c>
      <c r="I2855" t="s">
        <v>44</v>
      </c>
      <c r="J2855" t="s">
        <v>398</v>
      </c>
      <c r="K2855" t="s">
        <v>399</v>
      </c>
      <c r="L2855" t="s">
        <v>444</v>
      </c>
      <c r="M2855" s="1">
        <v>40444</v>
      </c>
      <c r="N2855" t="s">
        <v>399</v>
      </c>
      <c r="O2855" s="1">
        <v>40612</v>
      </c>
      <c r="P2855" s="1">
        <v>40604</v>
      </c>
      <c r="Q2855" s="1">
        <v>40604</v>
      </c>
      <c r="R2855" s="2">
        <f t="shared" si="132"/>
        <v>0</v>
      </c>
      <c r="S2855" s="2">
        <f t="shared" si="133"/>
        <v>-8</v>
      </c>
      <c r="T2855" s="2">
        <f t="shared" si="134"/>
        <v>0</v>
      </c>
      <c r="U2855" t="s">
        <v>400</v>
      </c>
      <c r="V2855" t="s">
        <v>41</v>
      </c>
      <c r="W2855" t="s">
        <v>36</v>
      </c>
      <c r="X2855" t="s">
        <v>37</v>
      </c>
      <c r="Y2855" t="s">
        <v>671</v>
      </c>
      <c r="Z2855" t="s">
        <v>43</v>
      </c>
      <c r="AA2855" t="s">
        <v>457</v>
      </c>
      <c r="AB2855" t="s">
        <v>244</v>
      </c>
      <c r="AC2855">
        <v>60</v>
      </c>
      <c r="AD2855">
        <v>23448</v>
      </c>
      <c r="AE2855">
        <v>76909.440000000002</v>
      </c>
      <c r="AF2855">
        <v>3.28</v>
      </c>
      <c r="AG2855">
        <v>0.05</v>
      </c>
      <c r="AH2855">
        <v>1804</v>
      </c>
      <c r="AI2855">
        <v>4815.8</v>
      </c>
      <c r="AJ2855">
        <v>165.82</v>
      </c>
    </row>
    <row r="2856" spans="1:36" x14ac:dyDescent="0.3">
      <c r="A2856">
        <v>7579</v>
      </c>
      <c r="B2856" t="s">
        <v>32</v>
      </c>
      <c r="C2856" t="s">
        <v>45</v>
      </c>
      <c r="D2856" t="s">
        <v>1231</v>
      </c>
      <c r="E2856" t="s">
        <v>3685</v>
      </c>
      <c r="F2856" t="s">
        <v>4095</v>
      </c>
      <c r="G2856" t="s">
        <v>400</v>
      </c>
      <c r="H2856" t="s">
        <v>403</v>
      </c>
      <c r="I2856" t="s">
        <v>66</v>
      </c>
      <c r="J2856" t="s">
        <v>398</v>
      </c>
      <c r="K2856" t="s">
        <v>399</v>
      </c>
      <c r="L2856" t="s">
        <v>444</v>
      </c>
      <c r="M2856" s="1">
        <v>40549</v>
      </c>
      <c r="N2856" t="s">
        <v>399</v>
      </c>
      <c r="O2856" s="1">
        <v>40633</v>
      </c>
      <c r="P2856" s="1">
        <v>40611</v>
      </c>
      <c r="Q2856" s="1">
        <v>40611</v>
      </c>
      <c r="R2856" s="2">
        <f t="shared" si="132"/>
        <v>0</v>
      </c>
      <c r="S2856" s="2">
        <f t="shared" si="133"/>
        <v>-22</v>
      </c>
      <c r="T2856" s="2">
        <f t="shared" si="134"/>
        <v>0</v>
      </c>
      <c r="U2856" t="s">
        <v>400</v>
      </c>
      <c r="V2856" t="s">
        <v>41</v>
      </c>
      <c r="W2856" t="s">
        <v>36</v>
      </c>
      <c r="X2856" t="s">
        <v>50</v>
      </c>
      <c r="Y2856" t="s">
        <v>1282</v>
      </c>
      <c r="Z2856" t="s">
        <v>163</v>
      </c>
      <c r="AA2856" t="s">
        <v>64</v>
      </c>
      <c r="AB2856" t="s">
        <v>93</v>
      </c>
      <c r="AC2856">
        <v>240</v>
      </c>
      <c r="AD2856">
        <v>4000</v>
      </c>
      <c r="AE2856">
        <v>8400</v>
      </c>
      <c r="AF2856">
        <v>2.1</v>
      </c>
      <c r="AG2856">
        <v>0.01</v>
      </c>
      <c r="AH2856">
        <v>1137</v>
      </c>
      <c r="AI2856">
        <v>4711.97</v>
      </c>
      <c r="AJ2856">
        <v>13.86</v>
      </c>
    </row>
    <row r="2857" spans="1:36" x14ac:dyDescent="0.3">
      <c r="A2857">
        <v>7138</v>
      </c>
      <c r="B2857" t="s">
        <v>32</v>
      </c>
      <c r="C2857" t="s">
        <v>45</v>
      </c>
      <c r="D2857" t="s">
        <v>1231</v>
      </c>
      <c r="E2857" t="s">
        <v>3685</v>
      </c>
      <c r="F2857" t="s">
        <v>3686</v>
      </c>
      <c r="G2857" t="s">
        <v>400</v>
      </c>
      <c r="H2857" t="s">
        <v>403</v>
      </c>
      <c r="I2857" t="s">
        <v>66</v>
      </c>
      <c r="J2857" t="s">
        <v>398</v>
      </c>
      <c r="K2857" t="s">
        <v>399</v>
      </c>
      <c r="L2857" t="s">
        <v>444</v>
      </c>
      <c r="M2857" s="1">
        <v>40549</v>
      </c>
      <c r="N2857" t="s">
        <v>399</v>
      </c>
      <c r="O2857" s="1">
        <v>40633</v>
      </c>
      <c r="P2857" s="1">
        <v>40632</v>
      </c>
      <c r="Q2857" s="1">
        <v>40632</v>
      </c>
      <c r="R2857" s="2">
        <f t="shared" si="132"/>
        <v>0</v>
      </c>
      <c r="S2857" s="2">
        <f t="shared" si="133"/>
        <v>-1</v>
      </c>
      <c r="T2857" s="2">
        <f t="shared" si="134"/>
        <v>0</v>
      </c>
      <c r="U2857" t="s">
        <v>400</v>
      </c>
      <c r="V2857" t="s">
        <v>41</v>
      </c>
      <c r="W2857" t="s">
        <v>36</v>
      </c>
      <c r="X2857" t="s">
        <v>50</v>
      </c>
      <c r="Y2857" t="s">
        <v>1282</v>
      </c>
      <c r="Z2857" t="s">
        <v>163</v>
      </c>
      <c r="AA2857" t="s">
        <v>64</v>
      </c>
      <c r="AB2857" t="s">
        <v>93</v>
      </c>
      <c r="AC2857">
        <v>240</v>
      </c>
      <c r="AD2857">
        <v>2823</v>
      </c>
      <c r="AE2857">
        <v>5928.3</v>
      </c>
      <c r="AF2857">
        <v>2.1</v>
      </c>
      <c r="AG2857">
        <v>0.01</v>
      </c>
      <c r="AH2857">
        <v>1098</v>
      </c>
      <c r="AI2857">
        <v>3567.53</v>
      </c>
      <c r="AJ2857">
        <v>9.7799999999999994</v>
      </c>
    </row>
    <row r="2858" spans="1:36" x14ac:dyDescent="0.3">
      <c r="A2858">
        <v>8063</v>
      </c>
      <c r="B2858" t="s">
        <v>32</v>
      </c>
      <c r="C2858" t="s">
        <v>45</v>
      </c>
      <c r="D2858" t="s">
        <v>1231</v>
      </c>
      <c r="E2858" t="s">
        <v>3141</v>
      </c>
      <c r="F2858" t="s">
        <v>4471</v>
      </c>
      <c r="G2858" t="s">
        <v>400</v>
      </c>
      <c r="H2858" t="s">
        <v>403</v>
      </c>
      <c r="I2858" t="s">
        <v>66</v>
      </c>
      <c r="J2858" t="s">
        <v>398</v>
      </c>
      <c r="K2858" t="s">
        <v>399</v>
      </c>
      <c r="L2858" t="s">
        <v>444</v>
      </c>
      <c r="M2858" s="1">
        <v>40567</v>
      </c>
      <c r="N2858" t="s">
        <v>399</v>
      </c>
      <c r="O2858" s="1">
        <v>40694</v>
      </c>
      <c r="P2858" s="1">
        <v>40639</v>
      </c>
      <c r="Q2858" s="1">
        <v>40639</v>
      </c>
      <c r="R2858" s="2">
        <f t="shared" si="132"/>
        <v>0</v>
      </c>
      <c r="S2858" s="2">
        <f t="shared" si="133"/>
        <v>-55</v>
      </c>
      <c r="T2858" s="2">
        <f t="shared" si="134"/>
        <v>0</v>
      </c>
      <c r="U2858" t="s">
        <v>400</v>
      </c>
      <c r="V2858" t="s">
        <v>41</v>
      </c>
      <c r="W2858" t="s">
        <v>36</v>
      </c>
      <c r="X2858" t="s">
        <v>37</v>
      </c>
      <c r="Y2858" t="s">
        <v>114</v>
      </c>
      <c r="Z2858" t="s">
        <v>74</v>
      </c>
      <c r="AA2858" t="s">
        <v>116</v>
      </c>
      <c r="AB2858" t="s">
        <v>115</v>
      </c>
      <c r="AC2858">
        <v>60</v>
      </c>
      <c r="AD2858">
        <v>4050</v>
      </c>
      <c r="AE2858">
        <v>9436.5</v>
      </c>
      <c r="AF2858">
        <v>2.33</v>
      </c>
      <c r="AG2858">
        <v>0.04</v>
      </c>
      <c r="AH2858">
        <v>195</v>
      </c>
      <c r="AI2858">
        <v>3495.81</v>
      </c>
      <c r="AJ2858">
        <v>15.57</v>
      </c>
    </row>
    <row r="2859" spans="1:36" x14ac:dyDescent="0.3">
      <c r="A2859">
        <v>9463</v>
      </c>
      <c r="B2859" t="s">
        <v>32</v>
      </c>
      <c r="C2859" t="s">
        <v>45</v>
      </c>
      <c r="D2859" t="s">
        <v>1231</v>
      </c>
      <c r="E2859" t="s">
        <v>3141</v>
      </c>
      <c r="F2859" t="s">
        <v>5213</v>
      </c>
      <c r="G2859" t="s">
        <v>400</v>
      </c>
      <c r="H2859" t="s">
        <v>403</v>
      </c>
      <c r="I2859" t="s">
        <v>66</v>
      </c>
      <c r="J2859" t="s">
        <v>398</v>
      </c>
      <c r="K2859" t="s">
        <v>399</v>
      </c>
      <c r="L2859" t="s">
        <v>444</v>
      </c>
      <c r="M2859" s="1">
        <v>40567</v>
      </c>
      <c r="N2859" t="s">
        <v>399</v>
      </c>
      <c r="O2859" s="1">
        <v>40674</v>
      </c>
      <c r="P2859" s="1">
        <v>40688</v>
      </c>
      <c r="Q2859" s="1">
        <v>40688</v>
      </c>
      <c r="R2859" s="2">
        <f t="shared" si="132"/>
        <v>0</v>
      </c>
      <c r="S2859" s="2">
        <f t="shared" si="133"/>
        <v>14</v>
      </c>
      <c r="T2859" s="2">
        <f t="shared" si="134"/>
        <v>0</v>
      </c>
      <c r="U2859" t="s">
        <v>400</v>
      </c>
      <c r="V2859" t="s">
        <v>41</v>
      </c>
      <c r="W2859" t="s">
        <v>36</v>
      </c>
      <c r="X2859" t="s">
        <v>37</v>
      </c>
      <c r="Y2859" t="s">
        <v>39</v>
      </c>
      <c r="Z2859" t="s">
        <v>43</v>
      </c>
      <c r="AA2859" t="s">
        <v>42</v>
      </c>
      <c r="AB2859" t="s">
        <v>40</v>
      </c>
      <c r="AC2859">
        <v>60</v>
      </c>
      <c r="AD2859">
        <v>45000</v>
      </c>
      <c r="AE2859">
        <v>384750</v>
      </c>
      <c r="AF2859">
        <v>8.5500000000000007</v>
      </c>
      <c r="AG2859">
        <v>0.14000000000000001</v>
      </c>
      <c r="AH2859">
        <v>4171</v>
      </c>
      <c r="AI2859">
        <v>3936.85</v>
      </c>
      <c r="AJ2859">
        <v>634.84</v>
      </c>
    </row>
    <row r="2860" spans="1:36" x14ac:dyDescent="0.3">
      <c r="A2860">
        <v>9981</v>
      </c>
      <c r="B2860" t="s">
        <v>32</v>
      </c>
      <c r="C2860" t="s">
        <v>45</v>
      </c>
      <c r="D2860" t="s">
        <v>1231</v>
      </c>
      <c r="E2860" t="s">
        <v>3141</v>
      </c>
      <c r="F2860" t="s">
        <v>5456</v>
      </c>
      <c r="G2860" t="s">
        <v>400</v>
      </c>
      <c r="H2860" t="s">
        <v>403</v>
      </c>
      <c r="I2860" t="s">
        <v>66</v>
      </c>
      <c r="J2860" t="s">
        <v>398</v>
      </c>
      <c r="K2860" t="s">
        <v>399</v>
      </c>
      <c r="L2860" t="s">
        <v>444</v>
      </c>
      <c r="M2860" s="1">
        <v>40567</v>
      </c>
      <c r="N2860" t="s">
        <v>399</v>
      </c>
      <c r="O2860" s="1">
        <v>40694</v>
      </c>
      <c r="P2860" s="1">
        <v>40688</v>
      </c>
      <c r="Q2860" s="1">
        <v>40688</v>
      </c>
      <c r="R2860" s="2">
        <f t="shared" si="132"/>
        <v>0</v>
      </c>
      <c r="S2860" s="2">
        <f t="shared" si="133"/>
        <v>-6</v>
      </c>
      <c r="T2860" s="2">
        <f t="shared" si="134"/>
        <v>0</v>
      </c>
      <c r="U2860" t="s">
        <v>400</v>
      </c>
      <c r="V2860" t="s">
        <v>41</v>
      </c>
      <c r="W2860" t="s">
        <v>36</v>
      </c>
      <c r="X2860" t="s">
        <v>37</v>
      </c>
      <c r="Y2860" t="s">
        <v>97</v>
      </c>
      <c r="Z2860" t="s">
        <v>74</v>
      </c>
      <c r="AA2860" t="s">
        <v>99</v>
      </c>
      <c r="AB2860" t="s">
        <v>98</v>
      </c>
      <c r="AC2860">
        <v>30</v>
      </c>
      <c r="AD2860">
        <v>23450</v>
      </c>
      <c r="AE2860">
        <v>101304</v>
      </c>
      <c r="AF2860">
        <v>4.32</v>
      </c>
      <c r="AG2860">
        <v>0.14000000000000001</v>
      </c>
      <c r="AH2860">
        <v>2068</v>
      </c>
      <c r="AI2860">
        <v>3936.86</v>
      </c>
      <c r="AJ2860">
        <v>167.15</v>
      </c>
    </row>
    <row r="2861" spans="1:36" x14ac:dyDescent="0.3">
      <c r="A2861">
        <v>8074</v>
      </c>
      <c r="B2861" t="s">
        <v>32</v>
      </c>
      <c r="C2861" t="s">
        <v>45</v>
      </c>
      <c r="D2861" t="s">
        <v>1231</v>
      </c>
      <c r="E2861" t="s">
        <v>3141</v>
      </c>
      <c r="F2861" t="s">
        <v>4482</v>
      </c>
      <c r="G2861" t="s">
        <v>400</v>
      </c>
      <c r="H2861" t="s">
        <v>403</v>
      </c>
      <c r="I2861" t="s">
        <v>66</v>
      </c>
      <c r="J2861" t="s">
        <v>398</v>
      </c>
      <c r="K2861" t="s">
        <v>399</v>
      </c>
      <c r="L2861" t="s">
        <v>444</v>
      </c>
      <c r="M2861" s="1">
        <v>40567</v>
      </c>
      <c r="N2861" t="s">
        <v>399</v>
      </c>
      <c r="O2861" s="1">
        <v>40694</v>
      </c>
      <c r="P2861" s="1">
        <v>40717</v>
      </c>
      <c r="Q2861" s="1">
        <v>40717</v>
      </c>
      <c r="R2861" s="2">
        <f t="shared" si="132"/>
        <v>0</v>
      </c>
      <c r="S2861" s="2">
        <f t="shared" si="133"/>
        <v>23</v>
      </c>
      <c r="T2861" s="2">
        <f t="shared" si="134"/>
        <v>0</v>
      </c>
      <c r="U2861" t="s">
        <v>400</v>
      </c>
      <c r="V2861" t="s">
        <v>41</v>
      </c>
      <c r="W2861" t="s">
        <v>36</v>
      </c>
      <c r="X2861" t="s">
        <v>37</v>
      </c>
      <c r="Y2861" t="s">
        <v>79</v>
      </c>
      <c r="Z2861" t="s">
        <v>82</v>
      </c>
      <c r="AA2861" t="s">
        <v>81</v>
      </c>
      <c r="AB2861" t="s">
        <v>80</v>
      </c>
      <c r="AC2861">
        <v>60</v>
      </c>
      <c r="AD2861">
        <v>630</v>
      </c>
      <c r="AE2861">
        <v>882</v>
      </c>
      <c r="AF2861">
        <v>1.4</v>
      </c>
      <c r="AG2861">
        <v>0.02</v>
      </c>
      <c r="AH2861">
        <v>485</v>
      </c>
      <c r="AI2861">
        <v>947.52</v>
      </c>
      <c r="AJ2861">
        <v>1.46</v>
      </c>
    </row>
    <row r="2862" spans="1:36" x14ac:dyDescent="0.3">
      <c r="A2862">
        <v>9467</v>
      </c>
      <c r="B2862" t="s">
        <v>32</v>
      </c>
      <c r="C2862" t="s">
        <v>45</v>
      </c>
      <c r="D2862" t="s">
        <v>1231</v>
      </c>
      <c r="E2862" t="s">
        <v>3141</v>
      </c>
      <c r="F2862" t="s">
        <v>5216</v>
      </c>
      <c r="G2862" t="s">
        <v>400</v>
      </c>
      <c r="H2862" t="s">
        <v>403</v>
      </c>
      <c r="I2862" t="s">
        <v>66</v>
      </c>
      <c r="J2862" t="s">
        <v>398</v>
      </c>
      <c r="K2862" t="s">
        <v>399</v>
      </c>
      <c r="L2862" t="s">
        <v>444</v>
      </c>
      <c r="M2862" s="1">
        <v>40567</v>
      </c>
      <c r="N2862" t="s">
        <v>399</v>
      </c>
      <c r="O2862" s="1">
        <v>40724</v>
      </c>
      <c r="P2862" s="1">
        <v>40737</v>
      </c>
      <c r="Q2862" s="1">
        <v>40737</v>
      </c>
      <c r="R2862" s="2">
        <f t="shared" si="132"/>
        <v>0</v>
      </c>
      <c r="S2862" s="2">
        <f t="shared" si="133"/>
        <v>13</v>
      </c>
      <c r="T2862" s="2">
        <f t="shared" si="134"/>
        <v>0</v>
      </c>
      <c r="U2862" t="s">
        <v>400</v>
      </c>
      <c r="V2862" t="s">
        <v>41</v>
      </c>
      <c r="W2862" t="s">
        <v>36</v>
      </c>
      <c r="X2862" t="s">
        <v>37</v>
      </c>
      <c r="Y2862" t="s">
        <v>114</v>
      </c>
      <c r="Z2862" t="s">
        <v>74</v>
      </c>
      <c r="AA2862" t="s">
        <v>116</v>
      </c>
      <c r="AB2862" t="s">
        <v>115</v>
      </c>
      <c r="AC2862">
        <v>60</v>
      </c>
      <c r="AD2862">
        <v>2268</v>
      </c>
      <c r="AE2862">
        <v>5284.44</v>
      </c>
      <c r="AF2862">
        <v>2.33</v>
      </c>
      <c r="AG2862">
        <v>0.04</v>
      </c>
      <c r="AH2862">
        <v>109</v>
      </c>
      <c r="AI2862">
        <v>1148.6500000000001</v>
      </c>
      <c r="AJ2862">
        <v>8.7200000000000006</v>
      </c>
    </row>
    <row r="2863" spans="1:36" x14ac:dyDescent="0.3">
      <c r="A2863">
        <v>7153</v>
      </c>
      <c r="B2863" t="s">
        <v>32</v>
      </c>
      <c r="C2863" t="s">
        <v>45</v>
      </c>
      <c r="D2863" t="s">
        <v>1231</v>
      </c>
      <c r="E2863" t="s">
        <v>3141</v>
      </c>
      <c r="F2863" t="s">
        <v>3704</v>
      </c>
      <c r="G2863" t="s">
        <v>400</v>
      </c>
      <c r="H2863" t="s">
        <v>403</v>
      </c>
      <c r="I2863" t="s">
        <v>183</v>
      </c>
      <c r="J2863" t="s">
        <v>398</v>
      </c>
      <c r="K2863" t="s">
        <v>399</v>
      </c>
      <c r="L2863" t="s">
        <v>444</v>
      </c>
      <c r="M2863" s="1">
        <v>40567</v>
      </c>
      <c r="N2863" t="s">
        <v>399</v>
      </c>
      <c r="O2863" s="1">
        <v>40765</v>
      </c>
      <c r="P2863" s="1">
        <v>40759</v>
      </c>
      <c r="Q2863" s="1">
        <v>40759</v>
      </c>
      <c r="R2863" s="2">
        <f t="shared" si="132"/>
        <v>0</v>
      </c>
      <c r="S2863" s="2">
        <f t="shared" si="133"/>
        <v>-6</v>
      </c>
      <c r="T2863" s="2">
        <f t="shared" si="134"/>
        <v>0</v>
      </c>
      <c r="U2863" t="s">
        <v>400</v>
      </c>
      <c r="V2863" t="s">
        <v>41</v>
      </c>
      <c r="W2863" t="s">
        <v>36</v>
      </c>
      <c r="X2863" t="s">
        <v>37</v>
      </c>
      <c r="Y2863" t="s">
        <v>221</v>
      </c>
      <c r="Z2863" t="s">
        <v>74</v>
      </c>
      <c r="AA2863" t="s">
        <v>222</v>
      </c>
      <c r="AB2863" t="s">
        <v>63</v>
      </c>
      <c r="AC2863">
        <v>60</v>
      </c>
      <c r="AD2863">
        <v>2800</v>
      </c>
      <c r="AE2863">
        <v>7224</v>
      </c>
      <c r="AF2863">
        <v>2.58</v>
      </c>
      <c r="AG2863">
        <v>0.04</v>
      </c>
      <c r="AH2863">
        <v>161</v>
      </c>
      <c r="AI2863">
        <v>5491.01</v>
      </c>
      <c r="AJ2863">
        <v>11.92</v>
      </c>
    </row>
    <row r="2864" spans="1:36" x14ac:dyDescent="0.3">
      <c r="A2864">
        <v>8551</v>
      </c>
      <c r="B2864" t="s">
        <v>32</v>
      </c>
      <c r="C2864" t="s">
        <v>45</v>
      </c>
      <c r="D2864" t="s">
        <v>1231</v>
      </c>
      <c r="E2864" t="s">
        <v>3141</v>
      </c>
      <c r="F2864" t="s">
        <v>4757</v>
      </c>
      <c r="G2864" t="s">
        <v>400</v>
      </c>
      <c r="H2864" t="s">
        <v>403</v>
      </c>
      <c r="I2864" t="s">
        <v>66</v>
      </c>
      <c r="J2864" t="s">
        <v>398</v>
      </c>
      <c r="K2864" t="s">
        <v>399</v>
      </c>
      <c r="L2864" t="s">
        <v>444</v>
      </c>
      <c r="M2864" s="1">
        <v>40567</v>
      </c>
      <c r="N2864" t="s">
        <v>399</v>
      </c>
      <c r="O2864" s="1">
        <v>40765</v>
      </c>
      <c r="P2864" s="1">
        <v>40759</v>
      </c>
      <c r="Q2864" s="1">
        <v>40759</v>
      </c>
      <c r="R2864" s="2">
        <f t="shared" si="132"/>
        <v>0</v>
      </c>
      <c r="S2864" s="2">
        <f t="shared" si="133"/>
        <v>-6</v>
      </c>
      <c r="T2864" s="2">
        <f t="shared" si="134"/>
        <v>0</v>
      </c>
      <c r="U2864" t="s">
        <v>400</v>
      </c>
      <c r="V2864" t="s">
        <v>41</v>
      </c>
      <c r="W2864" t="s">
        <v>36</v>
      </c>
      <c r="X2864" t="s">
        <v>50</v>
      </c>
      <c r="Y2864" t="s">
        <v>1334</v>
      </c>
      <c r="Z2864" t="s">
        <v>65</v>
      </c>
      <c r="AA2864" t="s">
        <v>64</v>
      </c>
      <c r="AB2864" t="s">
        <v>63</v>
      </c>
      <c r="AC2864">
        <v>240</v>
      </c>
      <c r="AD2864">
        <v>14000</v>
      </c>
      <c r="AE2864">
        <v>27300</v>
      </c>
      <c r="AF2864">
        <v>1.95</v>
      </c>
      <c r="AG2864">
        <v>0.01</v>
      </c>
      <c r="AH2864">
        <v>14413</v>
      </c>
      <c r="AI2864">
        <v>5491.01</v>
      </c>
      <c r="AJ2864">
        <v>45.04</v>
      </c>
    </row>
    <row r="2865" spans="1:36" x14ac:dyDescent="0.3">
      <c r="A2865">
        <v>9009</v>
      </c>
      <c r="B2865" t="s">
        <v>32</v>
      </c>
      <c r="C2865" t="s">
        <v>45</v>
      </c>
      <c r="D2865" t="s">
        <v>1231</v>
      </c>
      <c r="E2865" t="s">
        <v>3141</v>
      </c>
      <c r="F2865" t="s">
        <v>4993</v>
      </c>
      <c r="G2865" t="s">
        <v>400</v>
      </c>
      <c r="H2865" t="s">
        <v>403</v>
      </c>
      <c r="I2865" t="s">
        <v>66</v>
      </c>
      <c r="J2865" t="s">
        <v>398</v>
      </c>
      <c r="K2865" t="s">
        <v>399</v>
      </c>
      <c r="L2865" t="s">
        <v>444</v>
      </c>
      <c r="M2865" s="1">
        <v>40567</v>
      </c>
      <c r="N2865" t="s">
        <v>399</v>
      </c>
      <c r="O2865" s="1">
        <v>40786</v>
      </c>
      <c r="P2865" s="1">
        <v>40785</v>
      </c>
      <c r="Q2865" s="1">
        <v>40785</v>
      </c>
      <c r="R2865" s="2">
        <f t="shared" si="132"/>
        <v>0</v>
      </c>
      <c r="S2865" s="2">
        <f t="shared" si="133"/>
        <v>-1</v>
      </c>
      <c r="T2865" s="2">
        <f t="shared" si="134"/>
        <v>0</v>
      </c>
      <c r="U2865" t="s">
        <v>400</v>
      </c>
      <c r="V2865" t="s">
        <v>41</v>
      </c>
      <c r="W2865" t="s">
        <v>36</v>
      </c>
      <c r="X2865" t="s">
        <v>37</v>
      </c>
      <c r="Y2865" t="s">
        <v>79</v>
      </c>
      <c r="Z2865" t="s">
        <v>82</v>
      </c>
      <c r="AA2865" t="s">
        <v>81</v>
      </c>
      <c r="AB2865" t="s">
        <v>80</v>
      </c>
      <c r="AC2865">
        <v>60</v>
      </c>
      <c r="AD2865">
        <v>420</v>
      </c>
      <c r="AE2865">
        <v>588</v>
      </c>
      <c r="AF2865">
        <v>1.4</v>
      </c>
      <c r="AG2865">
        <v>0.02</v>
      </c>
      <c r="AH2865">
        <v>36</v>
      </c>
      <c r="AI2865">
        <v>843.36</v>
      </c>
      <c r="AJ2865">
        <v>0.97</v>
      </c>
    </row>
    <row r="2866" spans="1:36" x14ac:dyDescent="0.3">
      <c r="A2866">
        <v>7157</v>
      </c>
      <c r="B2866" t="s">
        <v>32</v>
      </c>
      <c r="C2866" t="s">
        <v>45</v>
      </c>
      <c r="D2866" t="s">
        <v>1231</v>
      </c>
      <c r="E2866" t="s">
        <v>3141</v>
      </c>
      <c r="F2866" t="s">
        <v>3711</v>
      </c>
      <c r="G2866" t="s">
        <v>400</v>
      </c>
      <c r="H2866" t="s">
        <v>403</v>
      </c>
      <c r="I2866" t="s">
        <v>100</v>
      </c>
      <c r="J2866" t="s">
        <v>398</v>
      </c>
      <c r="K2866" t="s">
        <v>399</v>
      </c>
      <c r="L2866" t="s">
        <v>444</v>
      </c>
      <c r="M2866" s="1">
        <v>40567</v>
      </c>
      <c r="N2866" t="s">
        <v>399</v>
      </c>
      <c r="O2866" s="1">
        <v>40786</v>
      </c>
      <c r="P2866" s="1">
        <v>40787</v>
      </c>
      <c r="Q2866" s="1">
        <v>40787</v>
      </c>
      <c r="R2866" s="2">
        <f t="shared" si="132"/>
        <v>0</v>
      </c>
      <c r="S2866" s="2">
        <f t="shared" si="133"/>
        <v>1</v>
      </c>
      <c r="T2866" s="2">
        <f t="shared" si="134"/>
        <v>0</v>
      </c>
      <c r="U2866" t="s">
        <v>400</v>
      </c>
      <c r="V2866" t="s">
        <v>41</v>
      </c>
      <c r="W2866" t="s">
        <v>36</v>
      </c>
      <c r="X2866" t="s">
        <v>37</v>
      </c>
      <c r="Y2866" t="s">
        <v>187</v>
      </c>
      <c r="Z2866" t="s">
        <v>43</v>
      </c>
      <c r="AA2866" t="s">
        <v>189</v>
      </c>
      <c r="AB2866" t="s">
        <v>188</v>
      </c>
      <c r="AC2866">
        <v>60</v>
      </c>
      <c r="AD2866">
        <v>125202</v>
      </c>
      <c r="AE2866">
        <v>1404766.44</v>
      </c>
      <c r="AF2866">
        <v>11.22</v>
      </c>
      <c r="AG2866">
        <v>0.19</v>
      </c>
      <c r="AH2866">
        <v>34813</v>
      </c>
      <c r="AI2866">
        <v>14716.83</v>
      </c>
      <c r="AJ2866">
        <v>2317.86</v>
      </c>
    </row>
    <row r="2867" spans="1:36" x14ac:dyDescent="0.3">
      <c r="A2867">
        <v>8557</v>
      </c>
      <c r="B2867" t="s">
        <v>32</v>
      </c>
      <c r="C2867" t="s">
        <v>45</v>
      </c>
      <c r="D2867" t="s">
        <v>1231</v>
      </c>
      <c r="E2867" t="s">
        <v>3141</v>
      </c>
      <c r="F2867" t="s">
        <v>4763</v>
      </c>
      <c r="G2867" t="s">
        <v>400</v>
      </c>
      <c r="H2867" t="s">
        <v>403</v>
      </c>
      <c r="I2867" t="s">
        <v>66</v>
      </c>
      <c r="J2867" t="s">
        <v>398</v>
      </c>
      <c r="K2867" t="s">
        <v>399</v>
      </c>
      <c r="L2867" t="s">
        <v>444</v>
      </c>
      <c r="M2867" s="1">
        <v>40567</v>
      </c>
      <c r="N2867" t="s">
        <v>399</v>
      </c>
      <c r="O2867" s="1">
        <v>40786</v>
      </c>
      <c r="P2867" s="1">
        <v>40787</v>
      </c>
      <c r="Q2867" s="1">
        <v>40787</v>
      </c>
      <c r="R2867" s="2">
        <f t="shared" si="132"/>
        <v>0</v>
      </c>
      <c r="S2867" s="2">
        <f t="shared" si="133"/>
        <v>1</v>
      </c>
      <c r="T2867" s="2">
        <f t="shared" si="134"/>
        <v>0</v>
      </c>
      <c r="U2867" t="s">
        <v>400</v>
      </c>
      <c r="V2867" t="s">
        <v>41</v>
      </c>
      <c r="W2867" t="s">
        <v>36</v>
      </c>
      <c r="X2867" t="s">
        <v>37</v>
      </c>
      <c r="Y2867" t="s">
        <v>39</v>
      </c>
      <c r="Z2867" t="s">
        <v>43</v>
      </c>
      <c r="AA2867" t="s">
        <v>42</v>
      </c>
      <c r="AB2867" t="s">
        <v>40</v>
      </c>
      <c r="AC2867">
        <v>60</v>
      </c>
      <c r="AD2867">
        <v>39636</v>
      </c>
      <c r="AE2867">
        <v>338887.8</v>
      </c>
      <c r="AF2867">
        <v>8.5500000000000007</v>
      </c>
      <c r="AG2867">
        <v>0.14000000000000001</v>
      </c>
      <c r="AH2867">
        <v>3666</v>
      </c>
      <c r="AI2867">
        <v>3525.04</v>
      </c>
      <c r="AJ2867">
        <v>559.16</v>
      </c>
    </row>
    <row r="2868" spans="1:36" x14ac:dyDescent="0.3">
      <c r="A2868">
        <v>9995</v>
      </c>
      <c r="B2868" t="s">
        <v>32</v>
      </c>
      <c r="C2868" t="s">
        <v>45</v>
      </c>
      <c r="D2868" t="s">
        <v>1231</v>
      </c>
      <c r="E2868" t="s">
        <v>3141</v>
      </c>
      <c r="F2868" t="s">
        <v>5463</v>
      </c>
      <c r="G2868" t="s">
        <v>400</v>
      </c>
      <c r="H2868" t="s">
        <v>403</v>
      </c>
      <c r="I2868" t="s">
        <v>66</v>
      </c>
      <c r="J2868" t="s">
        <v>398</v>
      </c>
      <c r="K2868" t="s">
        <v>399</v>
      </c>
      <c r="L2868" t="s">
        <v>444</v>
      </c>
      <c r="M2868" s="1">
        <v>40567</v>
      </c>
      <c r="N2868" t="s">
        <v>399</v>
      </c>
      <c r="O2868" s="1">
        <v>40786</v>
      </c>
      <c r="P2868" s="1">
        <v>40787</v>
      </c>
      <c r="Q2868" s="1">
        <v>40787</v>
      </c>
      <c r="R2868" s="2">
        <f t="shared" si="132"/>
        <v>0</v>
      </c>
      <c r="S2868" s="2">
        <f t="shared" si="133"/>
        <v>1</v>
      </c>
      <c r="T2868" s="2">
        <f t="shared" si="134"/>
        <v>0</v>
      </c>
      <c r="U2868" t="s">
        <v>400</v>
      </c>
      <c r="V2868" t="s">
        <v>41</v>
      </c>
      <c r="W2868" t="s">
        <v>36</v>
      </c>
      <c r="X2868" t="s">
        <v>50</v>
      </c>
      <c r="Y2868" t="s">
        <v>1282</v>
      </c>
      <c r="Z2868" t="s">
        <v>163</v>
      </c>
      <c r="AA2868" t="s">
        <v>64</v>
      </c>
      <c r="AB2868" t="s">
        <v>93</v>
      </c>
      <c r="AC2868">
        <v>240</v>
      </c>
      <c r="AD2868">
        <v>6250</v>
      </c>
      <c r="AE2868">
        <v>12625</v>
      </c>
      <c r="AF2868">
        <v>2.02</v>
      </c>
      <c r="AG2868">
        <v>0.01</v>
      </c>
      <c r="AH2868">
        <v>2409</v>
      </c>
      <c r="AI2868">
        <v>3525.03</v>
      </c>
      <c r="AJ2868">
        <v>20.83</v>
      </c>
    </row>
    <row r="2869" spans="1:36" x14ac:dyDescent="0.3">
      <c r="A2869">
        <v>7610</v>
      </c>
      <c r="B2869" t="s">
        <v>32</v>
      </c>
      <c r="C2869" t="s">
        <v>45</v>
      </c>
      <c r="D2869" t="s">
        <v>1231</v>
      </c>
      <c r="E2869" t="s">
        <v>3141</v>
      </c>
      <c r="F2869" t="s">
        <v>4124</v>
      </c>
      <c r="G2869" t="s">
        <v>400</v>
      </c>
      <c r="H2869" t="s">
        <v>403</v>
      </c>
      <c r="I2869" t="s">
        <v>66</v>
      </c>
      <c r="J2869" t="s">
        <v>398</v>
      </c>
      <c r="K2869" t="s">
        <v>399</v>
      </c>
      <c r="L2869" t="s">
        <v>444</v>
      </c>
      <c r="M2869" s="1">
        <v>40567</v>
      </c>
      <c r="N2869" t="s">
        <v>399</v>
      </c>
      <c r="O2869" s="1">
        <v>40786</v>
      </c>
      <c r="P2869" s="1">
        <v>40791</v>
      </c>
      <c r="Q2869" s="1">
        <v>40791</v>
      </c>
      <c r="R2869" s="2">
        <f t="shared" si="132"/>
        <v>0</v>
      </c>
      <c r="S2869" s="2">
        <f t="shared" si="133"/>
        <v>5</v>
      </c>
      <c r="T2869" s="2">
        <f t="shared" si="134"/>
        <v>0</v>
      </c>
      <c r="U2869" t="s">
        <v>400</v>
      </c>
      <c r="V2869" t="s">
        <v>41</v>
      </c>
      <c r="W2869" t="s">
        <v>36</v>
      </c>
      <c r="X2869" t="s">
        <v>37</v>
      </c>
      <c r="Y2869" t="s">
        <v>39</v>
      </c>
      <c r="Z2869" t="s">
        <v>43</v>
      </c>
      <c r="AA2869" t="s">
        <v>42</v>
      </c>
      <c r="AB2869" t="s">
        <v>40</v>
      </c>
      <c r="AC2869">
        <v>60</v>
      </c>
      <c r="AD2869">
        <v>15048</v>
      </c>
      <c r="AE2869">
        <v>128660.4</v>
      </c>
      <c r="AF2869">
        <v>8.5500000000000007</v>
      </c>
      <c r="AG2869">
        <v>0.14000000000000001</v>
      </c>
      <c r="AH2869">
        <v>1391</v>
      </c>
      <c r="AI2869">
        <v>3525.04</v>
      </c>
      <c r="AJ2869">
        <v>212.29</v>
      </c>
    </row>
    <row r="2870" spans="1:36" x14ac:dyDescent="0.3">
      <c r="A2870">
        <v>7166</v>
      </c>
      <c r="B2870" t="s">
        <v>32</v>
      </c>
      <c r="C2870" t="s">
        <v>45</v>
      </c>
      <c r="D2870" t="s">
        <v>1231</v>
      </c>
      <c r="E2870" t="s">
        <v>3141</v>
      </c>
      <c r="F2870" t="s">
        <v>3721</v>
      </c>
      <c r="G2870" t="s">
        <v>400</v>
      </c>
      <c r="H2870" t="s">
        <v>403</v>
      </c>
      <c r="I2870" t="s">
        <v>66</v>
      </c>
      <c r="J2870" t="s">
        <v>398</v>
      </c>
      <c r="K2870" t="s">
        <v>399</v>
      </c>
      <c r="L2870" t="s">
        <v>444</v>
      </c>
      <c r="M2870" s="1">
        <v>40567</v>
      </c>
      <c r="N2870" t="s">
        <v>399</v>
      </c>
      <c r="O2870" s="1">
        <v>40767</v>
      </c>
      <c r="P2870" s="1">
        <v>40801</v>
      </c>
      <c r="Q2870" s="1">
        <v>40801</v>
      </c>
      <c r="R2870" s="2">
        <f t="shared" si="132"/>
        <v>0</v>
      </c>
      <c r="S2870" s="2">
        <f t="shared" si="133"/>
        <v>34</v>
      </c>
      <c r="T2870" s="2">
        <f t="shared" si="134"/>
        <v>0</v>
      </c>
      <c r="U2870" t="s">
        <v>400</v>
      </c>
      <c r="V2870" t="s">
        <v>41</v>
      </c>
      <c r="W2870" t="s">
        <v>36</v>
      </c>
      <c r="X2870" t="s">
        <v>50</v>
      </c>
      <c r="Y2870" t="s">
        <v>1282</v>
      </c>
      <c r="Z2870" t="s">
        <v>163</v>
      </c>
      <c r="AA2870" t="s">
        <v>64</v>
      </c>
      <c r="AB2870" t="s">
        <v>93</v>
      </c>
      <c r="AC2870">
        <v>240</v>
      </c>
      <c r="AD2870">
        <v>5625</v>
      </c>
      <c r="AE2870">
        <v>11362.5</v>
      </c>
      <c r="AF2870">
        <v>2.02</v>
      </c>
      <c r="AG2870">
        <v>0.01</v>
      </c>
      <c r="AH2870">
        <v>2157</v>
      </c>
      <c r="AI2870">
        <v>2166.21</v>
      </c>
      <c r="AJ2870">
        <v>18.75</v>
      </c>
    </row>
    <row r="2871" spans="1:36" x14ac:dyDescent="0.3">
      <c r="A2871">
        <v>7163</v>
      </c>
      <c r="B2871" t="s">
        <v>32</v>
      </c>
      <c r="C2871" t="s">
        <v>45</v>
      </c>
      <c r="D2871" t="s">
        <v>1231</v>
      </c>
      <c r="E2871" t="s">
        <v>3141</v>
      </c>
      <c r="F2871" t="s">
        <v>3719</v>
      </c>
      <c r="G2871" t="s">
        <v>400</v>
      </c>
      <c r="H2871" t="s">
        <v>403</v>
      </c>
      <c r="I2871" t="s">
        <v>66</v>
      </c>
      <c r="J2871" t="s">
        <v>398</v>
      </c>
      <c r="K2871" t="s">
        <v>399</v>
      </c>
      <c r="L2871" t="s">
        <v>444</v>
      </c>
      <c r="M2871" s="1">
        <v>40567</v>
      </c>
      <c r="N2871" t="s">
        <v>399</v>
      </c>
      <c r="O2871" s="1">
        <v>40786</v>
      </c>
      <c r="P2871" s="1">
        <v>40801</v>
      </c>
      <c r="Q2871" s="1">
        <v>40801</v>
      </c>
      <c r="R2871" s="2">
        <f t="shared" si="132"/>
        <v>0</v>
      </c>
      <c r="S2871" s="2">
        <f t="shared" si="133"/>
        <v>15</v>
      </c>
      <c r="T2871" s="2">
        <f t="shared" si="134"/>
        <v>0</v>
      </c>
      <c r="U2871" t="s">
        <v>400</v>
      </c>
      <c r="V2871" t="s">
        <v>41</v>
      </c>
      <c r="W2871" t="s">
        <v>36</v>
      </c>
      <c r="X2871" t="s">
        <v>37</v>
      </c>
      <c r="Y2871" t="s">
        <v>39</v>
      </c>
      <c r="Z2871" t="s">
        <v>43</v>
      </c>
      <c r="AA2871" t="s">
        <v>42</v>
      </c>
      <c r="AB2871" t="s">
        <v>40</v>
      </c>
      <c r="AC2871">
        <v>60</v>
      </c>
      <c r="AD2871">
        <v>25312</v>
      </c>
      <c r="AE2871">
        <v>216417.6</v>
      </c>
      <c r="AF2871">
        <v>8.5500000000000007</v>
      </c>
      <c r="AG2871">
        <v>0.14000000000000001</v>
      </c>
      <c r="AH2871">
        <v>4988</v>
      </c>
      <c r="AI2871">
        <v>7960.74</v>
      </c>
      <c r="AJ2871">
        <v>357.09</v>
      </c>
    </row>
    <row r="2872" spans="1:36" x14ac:dyDescent="0.3">
      <c r="A2872">
        <v>8560</v>
      </c>
      <c r="B2872" t="s">
        <v>32</v>
      </c>
      <c r="C2872" t="s">
        <v>45</v>
      </c>
      <c r="D2872" t="s">
        <v>1231</v>
      </c>
      <c r="E2872" t="s">
        <v>3141</v>
      </c>
      <c r="F2872" t="s">
        <v>4767</v>
      </c>
      <c r="G2872" t="s">
        <v>400</v>
      </c>
      <c r="H2872" t="s">
        <v>403</v>
      </c>
      <c r="I2872" t="s">
        <v>1289</v>
      </c>
      <c r="J2872" t="s">
        <v>398</v>
      </c>
      <c r="K2872" t="s">
        <v>399</v>
      </c>
      <c r="L2872" t="s">
        <v>444</v>
      </c>
      <c r="M2872" s="1">
        <v>40567</v>
      </c>
      <c r="N2872" t="s">
        <v>399</v>
      </c>
      <c r="O2872" s="1">
        <v>40816</v>
      </c>
      <c r="P2872" s="1">
        <v>40801</v>
      </c>
      <c r="Q2872" s="1">
        <v>40801</v>
      </c>
      <c r="R2872" s="2">
        <f t="shared" si="132"/>
        <v>0</v>
      </c>
      <c r="S2872" s="2">
        <f t="shared" si="133"/>
        <v>-15</v>
      </c>
      <c r="T2872" s="2">
        <f t="shared" si="134"/>
        <v>0</v>
      </c>
      <c r="U2872" t="s">
        <v>400</v>
      </c>
      <c r="V2872" t="s">
        <v>41</v>
      </c>
      <c r="W2872" t="s">
        <v>36</v>
      </c>
      <c r="X2872" t="s">
        <v>37</v>
      </c>
      <c r="Y2872" t="s">
        <v>221</v>
      </c>
      <c r="Z2872" t="s">
        <v>74</v>
      </c>
      <c r="AA2872" t="s">
        <v>222</v>
      </c>
      <c r="AB2872" t="s">
        <v>63</v>
      </c>
      <c r="AC2872">
        <v>60</v>
      </c>
      <c r="AD2872">
        <v>1890</v>
      </c>
      <c r="AE2872">
        <v>4876.2</v>
      </c>
      <c r="AF2872">
        <v>2.58</v>
      </c>
      <c r="AG2872">
        <v>0.04</v>
      </c>
      <c r="AH2872">
        <v>183</v>
      </c>
      <c r="AI2872">
        <v>112.87</v>
      </c>
      <c r="AJ2872">
        <v>8.0500000000000007</v>
      </c>
    </row>
    <row r="2873" spans="1:36" x14ac:dyDescent="0.3">
      <c r="A2873">
        <v>9490</v>
      </c>
      <c r="B2873" t="s">
        <v>32</v>
      </c>
      <c r="C2873" t="s">
        <v>45</v>
      </c>
      <c r="D2873" t="s">
        <v>1231</v>
      </c>
      <c r="E2873" t="s">
        <v>3141</v>
      </c>
      <c r="F2873" t="s">
        <v>5232</v>
      </c>
      <c r="G2873" t="s">
        <v>400</v>
      </c>
      <c r="H2873" t="s">
        <v>403</v>
      </c>
      <c r="I2873" t="s">
        <v>183</v>
      </c>
      <c r="J2873" t="s">
        <v>398</v>
      </c>
      <c r="K2873" t="s">
        <v>399</v>
      </c>
      <c r="L2873" t="s">
        <v>444</v>
      </c>
      <c r="M2873" s="1">
        <v>40567</v>
      </c>
      <c r="N2873" t="s">
        <v>399</v>
      </c>
      <c r="O2873" s="1">
        <v>40816</v>
      </c>
      <c r="P2873" s="1">
        <v>40801</v>
      </c>
      <c r="Q2873" s="1">
        <v>40801</v>
      </c>
      <c r="R2873" s="2">
        <f t="shared" si="132"/>
        <v>0</v>
      </c>
      <c r="S2873" s="2">
        <f t="shared" si="133"/>
        <v>-15</v>
      </c>
      <c r="T2873" s="2">
        <f t="shared" si="134"/>
        <v>0</v>
      </c>
      <c r="U2873" t="s">
        <v>400</v>
      </c>
      <c r="V2873" t="s">
        <v>41</v>
      </c>
      <c r="W2873" t="s">
        <v>36</v>
      </c>
      <c r="X2873" t="s">
        <v>37</v>
      </c>
      <c r="Y2873" t="s">
        <v>114</v>
      </c>
      <c r="Z2873" t="s">
        <v>74</v>
      </c>
      <c r="AA2873" t="s">
        <v>116</v>
      </c>
      <c r="AB2873" t="s">
        <v>115</v>
      </c>
      <c r="AC2873">
        <v>60</v>
      </c>
      <c r="AD2873">
        <v>3357</v>
      </c>
      <c r="AE2873">
        <v>7821.81</v>
      </c>
      <c r="AF2873">
        <v>2.33</v>
      </c>
      <c r="AG2873">
        <v>0.04</v>
      </c>
      <c r="AH2873">
        <v>181</v>
      </c>
      <c r="AI2873">
        <v>315.51</v>
      </c>
      <c r="AJ2873">
        <v>12.91</v>
      </c>
    </row>
    <row r="2874" spans="1:36" x14ac:dyDescent="0.3">
      <c r="A2874">
        <v>9492</v>
      </c>
      <c r="B2874" t="s">
        <v>32</v>
      </c>
      <c r="C2874" t="s">
        <v>45</v>
      </c>
      <c r="D2874" t="s">
        <v>1231</v>
      </c>
      <c r="E2874" t="s">
        <v>3141</v>
      </c>
      <c r="F2874" t="s">
        <v>5233</v>
      </c>
      <c r="G2874" t="s">
        <v>400</v>
      </c>
      <c r="H2874" t="s">
        <v>403</v>
      </c>
      <c r="I2874" t="s">
        <v>66</v>
      </c>
      <c r="J2874" t="s">
        <v>398</v>
      </c>
      <c r="K2874" t="s">
        <v>399</v>
      </c>
      <c r="L2874" t="s">
        <v>444</v>
      </c>
      <c r="M2874" s="1">
        <v>40567</v>
      </c>
      <c r="N2874" t="s">
        <v>399</v>
      </c>
      <c r="O2874" s="1">
        <v>40806</v>
      </c>
      <c r="P2874" s="1">
        <v>40816</v>
      </c>
      <c r="Q2874" s="1">
        <v>40816</v>
      </c>
      <c r="R2874" s="2">
        <f t="shared" si="132"/>
        <v>0</v>
      </c>
      <c r="S2874" s="2">
        <f t="shared" si="133"/>
        <v>10</v>
      </c>
      <c r="T2874" s="2">
        <f t="shared" si="134"/>
        <v>0</v>
      </c>
      <c r="U2874" t="s">
        <v>400</v>
      </c>
      <c r="V2874" t="s">
        <v>41</v>
      </c>
      <c r="W2874" t="s">
        <v>36</v>
      </c>
      <c r="X2874" t="s">
        <v>37</v>
      </c>
      <c r="Y2874" t="s">
        <v>79</v>
      </c>
      <c r="Z2874" t="s">
        <v>82</v>
      </c>
      <c r="AA2874" t="s">
        <v>81</v>
      </c>
      <c r="AB2874" t="s">
        <v>80</v>
      </c>
      <c r="AC2874">
        <v>60</v>
      </c>
      <c r="AD2874">
        <v>538</v>
      </c>
      <c r="AE2874">
        <v>753.2</v>
      </c>
      <c r="AF2874">
        <v>1.4</v>
      </c>
      <c r="AG2874">
        <v>0.02</v>
      </c>
      <c r="AH2874">
        <v>43</v>
      </c>
      <c r="AI2874">
        <v>888.93</v>
      </c>
      <c r="AJ2874">
        <v>1.24</v>
      </c>
    </row>
    <row r="2875" spans="1:36" x14ac:dyDescent="0.3">
      <c r="A2875">
        <v>7171</v>
      </c>
      <c r="B2875" t="s">
        <v>32</v>
      </c>
      <c r="C2875" t="s">
        <v>45</v>
      </c>
      <c r="D2875" t="s">
        <v>1231</v>
      </c>
      <c r="E2875" t="s">
        <v>3141</v>
      </c>
      <c r="F2875" t="s">
        <v>3725</v>
      </c>
      <c r="G2875" t="s">
        <v>400</v>
      </c>
      <c r="H2875" t="s">
        <v>403</v>
      </c>
      <c r="I2875" t="s">
        <v>183</v>
      </c>
      <c r="J2875" t="s">
        <v>398</v>
      </c>
      <c r="K2875" t="s">
        <v>399</v>
      </c>
      <c r="L2875" t="s">
        <v>444</v>
      </c>
      <c r="M2875" s="1">
        <v>40567</v>
      </c>
      <c r="N2875" t="s">
        <v>399</v>
      </c>
      <c r="O2875" s="1">
        <v>40829</v>
      </c>
      <c r="P2875" s="1">
        <v>40829</v>
      </c>
      <c r="Q2875" s="1">
        <v>40829</v>
      </c>
      <c r="R2875" s="2">
        <f t="shared" si="132"/>
        <v>0</v>
      </c>
      <c r="S2875" s="2">
        <f t="shared" si="133"/>
        <v>0</v>
      </c>
      <c r="T2875" s="2">
        <f t="shared" si="134"/>
        <v>0</v>
      </c>
      <c r="U2875" t="s">
        <v>400</v>
      </c>
      <c r="V2875" t="s">
        <v>41</v>
      </c>
      <c r="W2875" t="s">
        <v>36</v>
      </c>
      <c r="X2875" t="s">
        <v>37</v>
      </c>
      <c r="Y2875" t="s">
        <v>97</v>
      </c>
      <c r="Z2875" t="s">
        <v>74</v>
      </c>
      <c r="AA2875" t="s">
        <v>99</v>
      </c>
      <c r="AB2875" t="s">
        <v>98</v>
      </c>
      <c r="AC2875">
        <v>30</v>
      </c>
      <c r="AD2875">
        <v>45608</v>
      </c>
      <c r="AE2875">
        <v>192465.76</v>
      </c>
      <c r="AF2875">
        <v>4.22</v>
      </c>
      <c r="AG2875">
        <v>0.14000000000000001</v>
      </c>
      <c r="AH2875">
        <v>5406</v>
      </c>
      <c r="AI2875">
        <v>7664.01</v>
      </c>
      <c r="AJ2875">
        <v>317.57</v>
      </c>
    </row>
    <row r="2876" spans="1:36" x14ac:dyDescent="0.3">
      <c r="A2876">
        <v>6696</v>
      </c>
      <c r="B2876" t="s">
        <v>32</v>
      </c>
      <c r="C2876" t="s">
        <v>45</v>
      </c>
      <c r="D2876" t="s">
        <v>1231</v>
      </c>
      <c r="E2876" t="s">
        <v>3141</v>
      </c>
      <c r="F2876" t="s">
        <v>3142</v>
      </c>
      <c r="G2876" t="s">
        <v>400</v>
      </c>
      <c r="H2876" t="s">
        <v>403</v>
      </c>
      <c r="I2876" t="s">
        <v>66</v>
      </c>
      <c r="J2876" t="s">
        <v>398</v>
      </c>
      <c r="K2876" t="s">
        <v>399</v>
      </c>
      <c r="L2876" t="s">
        <v>444</v>
      </c>
      <c r="M2876" s="1">
        <v>40567</v>
      </c>
      <c r="N2876" t="s">
        <v>399</v>
      </c>
      <c r="O2876" s="1">
        <v>40849</v>
      </c>
      <c r="P2876" s="1">
        <v>40849</v>
      </c>
      <c r="Q2876" s="1">
        <v>40849</v>
      </c>
      <c r="R2876" s="2">
        <f t="shared" si="132"/>
        <v>0</v>
      </c>
      <c r="S2876" s="2">
        <f t="shared" si="133"/>
        <v>0</v>
      </c>
      <c r="T2876" s="2">
        <f t="shared" si="134"/>
        <v>0</v>
      </c>
      <c r="U2876" t="s">
        <v>400</v>
      </c>
      <c r="V2876" t="s">
        <v>41</v>
      </c>
      <c r="W2876" t="s">
        <v>36</v>
      </c>
      <c r="X2876" t="s">
        <v>37</v>
      </c>
      <c r="Y2876" t="s">
        <v>187</v>
      </c>
      <c r="Z2876" t="s">
        <v>43</v>
      </c>
      <c r="AA2876" t="s">
        <v>189</v>
      </c>
      <c r="AB2876" t="s">
        <v>188</v>
      </c>
      <c r="AC2876">
        <v>60</v>
      </c>
      <c r="AD2876">
        <v>119098</v>
      </c>
      <c r="AE2876">
        <v>1336279.56</v>
      </c>
      <c r="AF2876">
        <v>11.22</v>
      </c>
      <c r="AG2876">
        <v>0.19</v>
      </c>
      <c r="AH2876">
        <v>15808</v>
      </c>
      <c r="AI2876">
        <v>11969.68</v>
      </c>
      <c r="AJ2876">
        <v>2204.86</v>
      </c>
    </row>
    <row r="2877" spans="1:36" x14ac:dyDescent="0.3">
      <c r="A2877">
        <v>9483</v>
      </c>
      <c r="B2877" t="s">
        <v>32</v>
      </c>
      <c r="C2877" t="s">
        <v>45</v>
      </c>
      <c r="D2877" t="s">
        <v>1231</v>
      </c>
      <c r="E2877" t="s">
        <v>3141</v>
      </c>
      <c r="F2877" t="s">
        <v>5226</v>
      </c>
      <c r="G2877" t="s">
        <v>400</v>
      </c>
      <c r="H2877" t="s">
        <v>403</v>
      </c>
      <c r="I2877" t="s">
        <v>44</v>
      </c>
      <c r="J2877" t="s">
        <v>398</v>
      </c>
      <c r="K2877" t="s">
        <v>399</v>
      </c>
      <c r="L2877" t="s">
        <v>444</v>
      </c>
      <c r="M2877" s="1">
        <v>40567</v>
      </c>
      <c r="N2877" t="s">
        <v>399</v>
      </c>
      <c r="O2877" s="1">
        <v>40864</v>
      </c>
      <c r="P2877" s="1">
        <v>40864</v>
      </c>
      <c r="Q2877" s="1">
        <v>40864</v>
      </c>
      <c r="R2877" s="2">
        <f t="shared" si="132"/>
        <v>0</v>
      </c>
      <c r="S2877" s="2">
        <f t="shared" si="133"/>
        <v>0</v>
      </c>
      <c r="T2877" s="2">
        <f t="shared" si="134"/>
        <v>0</v>
      </c>
      <c r="U2877" t="s">
        <v>400</v>
      </c>
      <c r="V2877" t="s">
        <v>41</v>
      </c>
      <c r="W2877" t="s">
        <v>36</v>
      </c>
      <c r="X2877" t="s">
        <v>37</v>
      </c>
      <c r="Y2877" t="s">
        <v>155</v>
      </c>
      <c r="Z2877" t="s">
        <v>43</v>
      </c>
      <c r="AA2877" t="s">
        <v>157</v>
      </c>
      <c r="AB2877" t="s">
        <v>156</v>
      </c>
      <c r="AC2877">
        <v>60</v>
      </c>
      <c r="AD2877">
        <v>81270</v>
      </c>
      <c r="AE2877">
        <v>451861.2</v>
      </c>
      <c r="AF2877">
        <v>5.56</v>
      </c>
      <c r="AG2877">
        <v>0.09</v>
      </c>
      <c r="AH2877">
        <v>8491</v>
      </c>
      <c r="AI2877">
        <v>10605.03</v>
      </c>
      <c r="AJ2877">
        <v>745.57</v>
      </c>
    </row>
    <row r="2878" spans="1:36" x14ac:dyDescent="0.3">
      <c r="A2878">
        <v>8096</v>
      </c>
      <c r="B2878" t="s">
        <v>32</v>
      </c>
      <c r="C2878" t="s">
        <v>45</v>
      </c>
      <c r="D2878" t="s">
        <v>1231</v>
      </c>
      <c r="E2878" t="s">
        <v>3141</v>
      </c>
      <c r="F2878" t="s">
        <v>4497</v>
      </c>
      <c r="G2878" t="s">
        <v>400</v>
      </c>
      <c r="H2878" t="s">
        <v>403</v>
      </c>
      <c r="I2878" t="s">
        <v>66</v>
      </c>
      <c r="J2878" t="s">
        <v>398</v>
      </c>
      <c r="K2878" t="s">
        <v>399</v>
      </c>
      <c r="L2878" t="s">
        <v>444</v>
      </c>
      <c r="M2878" s="1">
        <v>40567</v>
      </c>
      <c r="N2878" t="s">
        <v>399</v>
      </c>
      <c r="O2878" s="1">
        <v>40877</v>
      </c>
      <c r="P2878" s="1">
        <v>40877</v>
      </c>
      <c r="Q2878" s="1">
        <v>40877</v>
      </c>
      <c r="R2878" s="2">
        <f t="shared" si="132"/>
        <v>0</v>
      </c>
      <c r="S2878" s="2">
        <f t="shared" si="133"/>
        <v>0</v>
      </c>
      <c r="T2878" s="2">
        <f t="shared" si="134"/>
        <v>0</v>
      </c>
      <c r="U2878" t="s">
        <v>400</v>
      </c>
      <c r="V2878" t="s">
        <v>41</v>
      </c>
      <c r="W2878" t="s">
        <v>36</v>
      </c>
      <c r="X2878" t="s">
        <v>50</v>
      </c>
      <c r="Y2878" t="s">
        <v>1282</v>
      </c>
      <c r="Z2878" t="s">
        <v>163</v>
      </c>
      <c r="AA2878" t="s">
        <v>64</v>
      </c>
      <c r="AB2878" t="s">
        <v>93</v>
      </c>
      <c r="AC2878">
        <v>240</v>
      </c>
      <c r="AD2878">
        <v>9400</v>
      </c>
      <c r="AE2878">
        <v>18988</v>
      </c>
      <c r="AF2878">
        <v>2.02</v>
      </c>
      <c r="AG2878">
        <v>0.01</v>
      </c>
      <c r="AH2878">
        <v>3642</v>
      </c>
      <c r="AI2878">
        <v>5678.14</v>
      </c>
      <c r="AJ2878">
        <v>31.33</v>
      </c>
    </row>
    <row r="2879" spans="1:36" x14ac:dyDescent="0.3">
      <c r="A2879">
        <v>10007</v>
      </c>
      <c r="B2879" t="s">
        <v>32</v>
      </c>
      <c r="C2879" t="s">
        <v>45</v>
      </c>
      <c r="D2879" t="s">
        <v>1231</v>
      </c>
      <c r="E2879" t="s">
        <v>3141</v>
      </c>
      <c r="F2879" t="s">
        <v>5467</v>
      </c>
      <c r="G2879" t="s">
        <v>400</v>
      </c>
      <c r="H2879" t="s">
        <v>403</v>
      </c>
      <c r="I2879" t="s">
        <v>66</v>
      </c>
      <c r="J2879" t="s">
        <v>398</v>
      </c>
      <c r="K2879" t="s">
        <v>399</v>
      </c>
      <c r="L2879" t="s">
        <v>444</v>
      </c>
      <c r="M2879" s="1">
        <v>40567</v>
      </c>
      <c r="N2879" t="s">
        <v>399</v>
      </c>
      <c r="O2879" s="1">
        <v>40877</v>
      </c>
      <c r="P2879" s="1">
        <v>40877</v>
      </c>
      <c r="Q2879" s="1">
        <v>40877</v>
      </c>
      <c r="R2879" s="2">
        <f t="shared" si="132"/>
        <v>0</v>
      </c>
      <c r="S2879" s="2">
        <f t="shared" si="133"/>
        <v>0</v>
      </c>
      <c r="T2879" s="2">
        <f t="shared" si="134"/>
        <v>0</v>
      </c>
      <c r="U2879" t="s">
        <v>400</v>
      </c>
      <c r="V2879" t="s">
        <v>41</v>
      </c>
      <c r="W2879" t="s">
        <v>36</v>
      </c>
      <c r="X2879" t="s">
        <v>50</v>
      </c>
      <c r="Y2879" t="s">
        <v>1282</v>
      </c>
      <c r="Z2879" t="s">
        <v>163</v>
      </c>
      <c r="AA2879" t="s">
        <v>64</v>
      </c>
      <c r="AB2879" t="s">
        <v>93</v>
      </c>
      <c r="AC2879">
        <v>240</v>
      </c>
      <c r="AD2879">
        <v>1822</v>
      </c>
      <c r="AE2879">
        <v>3680.44</v>
      </c>
      <c r="AF2879">
        <v>2.02</v>
      </c>
      <c r="AG2879">
        <v>0.01</v>
      </c>
      <c r="AH2879">
        <v>707</v>
      </c>
      <c r="AI2879">
        <v>826.26</v>
      </c>
      <c r="AJ2879">
        <v>6.07</v>
      </c>
    </row>
    <row r="2880" spans="1:36" x14ac:dyDescent="0.3">
      <c r="A2880">
        <v>7181</v>
      </c>
      <c r="B2880" t="s">
        <v>32</v>
      </c>
      <c r="C2880" t="s">
        <v>45</v>
      </c>
      <c r="D2880" t="s">
        <v>1231</v>
      </c>
      <c r="E2880" t="s">
        <v>3171</v>
      </c>
      <c r="F2880" t="s">
        <v>3736</v>
      </c>
      <c r="G2880" t="s">
        <v>400</v>
      </c>
      <c r="H2880" t="s">
        <v>403</v>
      </c>
      <c r="I2880" t="s">
        <v>66</v>
      </c>
      <c r="J2880" t="s">
        <v>398</v>
      </c>
      <c r="K2880" t="s">
        <v>399</v>
      </c>
      <c r="L2880" t="s">
        <v>444</v>
      </c>
      <c r="M2880" s="1">
        <v>40759</v>
      </c>
      <c r="N2880" t="s">
        <v>399</v>
      </c>
      <c r="O2880" s="1">
        <v>40877</v>
      </c>
      <c r="P2880" s="1">
        <v>40891</v>
      </c>
      <c r="Q2880" s="1">
        <v>40891</v>
      </c>
      <c r="R2880" s="2">
        <f t="shared" si="132"/>
        <v>0</v>
      </c>
      <c r="S2880" s="2">
        <f t="shared" si="133"/>
        <v>14</v>
      </c>
      <c r="T2880" s="2">
        <f t="shared" si="134"/>
        <v>0</v>
      </c>
      <c r="U2880" t="s">
        <v>400</v>
      </c>
      <c r="V2880" t="s">
        <v>41</v>
      </c>
      <c r="W2880" t="s">
        <v>36</v>
      </c>
      <c r="X2880" t="s">
        <v>50</v>
      </c>
      <c r="Y2880" t="s">
        <v>1282</v>
      </c>
      <c r="Z2880" t="s">
        <v>163</v>
      </c>
      <c r="AA2880" t="s">
        <v>64</v>
      </c>
      <c r="AB2880" t="s">
        <v>93</v>
      </c>
      <c r="AC2880">
        <v>240</v>
      </c>
      <c r="AD2880">
        <v>2350</v>
      </c>
      <c r="AE2880">
        <v>4935</v>
      </c>
      <c r="AF2880">
        <v>2.1</v>
      </c>
      <c r="AG2880">
        <v>0.01</v>
      </c>
      <c r="AH2880">
        <v>904</v>
      </c>
      <c r="AI2880">
        <v>573.42999999999995</v>
      </c>
      <c r="AJ2880">
        <v>8.14</v>
      </c>
    </row>
    <row r="2881" spans="1:36" x14ac:dyDescent="0.3">
      <c r="A2881">
        <v>6711</v>
      </c>
      <c r="B2881" t="s">
        <v>32</v>
      </c>
      <c r="C2881" t="s">
        <v>45</v>
      </c>
      <c r="D2881" t="s">
        <v>1231</v>
      </c>
      <c r="E2881" t="s">
        <v>3141</v>
      </c>
      <c r="F2881" t="s">
        <v>3163</v>
      </c>
      <c r="G2881" t="s">
        <v>400</v>
      </c>
      <c r="H2881" t="s">
        <v>403</v>
      </c>
      <c r="I2881" t="s">
        <v>66</v>
      </c>
      <c r="J2881" t="s">
        <v>398</v>
      </c>
      <c r="K2881" t="s">
        <v>399</v>
      </c>
      <c r="L2881" t="s">
        <v>444</v>
      </c>
      <c r="M2881" s="1">
        <v>40567</v>
      </c>
      <c r="N2881" t="s">
        <v>399</v>
      </c>
      <c r="O2881" s="1">
        <v>40891</v>
      </c>
      <c r="P2881" s="1">
        <v>40891</v>
      </c>
      <c r="Q2881" s="1">
        <v>40891</v>
      </c>
      <c r="R2881" s="2">
        <f t="shared" si="132"/>
        <v>0</v>
      </c>
      <c r="S2881" s="2">
        <f t="shared" si="133"/>
        <v>0</v>
      </c>
      <c r="T2881" s="2">
        <f t="shared" si="134"/>
        <v>0</v>
      </c>
      <c r="U2881" t="s">
        <v>400</v>
      </c>
      <c r="V2881" t="s">
        <v>41</v>
      </c>
      <c r="W2881" t="s">
        <v>36</v>
      </c>
      <c r="X2881" t="s">
        <v>50</v>
      </c>
      <c r="Y2881" t="s">
        <v>1334</v>
      </c>
      <c r="Z2881" t="s">
        <v>65</v>
      </c>
      <c r="AA2881" t="s">
        <v>64</v>
      </c>
      <c r="AB2881" t="s">
        <v>63</v>
      </c>
      <c r="AC2881">
        <v>240</v>
      </c>
      <c r="AD2881">
        <v>26337</v>
      </c>
      <c r="AE2881">
        <v>51357.15</v>
      </c>
      <c r="AF2881">
        <v>1.95</v>
      </c>
      <c r="AG2881">
        <v>0.01</v>
      </c>
      <c r="AH2881">
        <v>9931</v>
      </c>
      <c r="AI2881">
        <v>6888.32</v>
      </c>
      <c r="AJ2881">
        <v>84.74</v>
      </c>
    </row>
    <row r="2882" spans="1:36" x14ac:dyDescent="0.3">
      <c r="A2882">
        <v>6717</v>
      </c>
      <c r="B2882" t="s">
        <v>32</v>
      </c>
      <c r="C2882" t="s">
        <v>45</v>
      </c>
      <c r="D2882" t="s">
        <v>1231</v>
      </c>
      <c r="E2882" t="s">
        <v>3171</v>
      </c>
      <c r="F2882" t="s">
        <v>3172</v>
      </c>
      <c r="G2882" t="s">
        <v>400</v>
      </c>
      <c r="H2882" t="s">
        <v>403</v>
      </c>
      <c r="I2882" t="s">
        <v>1289</v>
      </c>
      <c r="J2882" t="s">
        <v>398</v>
      </c>
      <c r="K2882" t="s">
        <v>399</v>
      </c>
      <c r="L2882" t="s">
        <v>444</v>
      </c>
      <c r="M2882" s="1">
        <v>40759</v>
      </c>
      <c r="N2882" t="s">
        <v>399</v>
      </c>
      <c r="O2882" s="1">
        <v>40891</v>
      </c>
      <c r="P2882" s="1">
        <v>40891</v>
      </c>
      <c r="Q2882" s="1">
        <v>40891</v>
      </c>
      <c r="R2882" s="2">
        <f t="shared" si="132"/>
        <v>0</v>
      </c>
      <c r="S2882" s="2">
        <f t="shared" si="133"/>
        <v>0</v>
      </c>
      <c r="T2882" s="2">
        <f t="shared" si="134"/>
        <v>0</v>
      </c>
      <c r="U2882" t="s">
        <v>400</v>
      </c>
      <c r="V2882" t="s">
        <v>41</v>
      </c>
      <c r="W2882" t="s">
        <v>36</v>
      </c>
      <c r="X2882" t="s">
        <v>37</v>
      </c>
      <c r="Y2882" t="s">
        <v>187</v>
      </c>
      <c r="Z2882" t="s">
        <v>43</v>
      </c>
      <c r="AA2882" t="s">
        <v>189</v>
      </c>
      <c r="AB2882" t="s">
        <v>188</v>
      </c>
      <c r="AC2882">
        <v>60</v>
      </c>
      <c r="AD2882">
        <v>107325</v>
      </c>
      <c r="AE2882">
        <v>1204186.5</v>
      </c>
      <c r="AF2882">
        <v>11.22</v>
      </c>
      <c r="AG2882">
        <v>0.19</v>
      </c>
      <c r="AH2882">
        <v>12669</v>
      </c>
      <c r="AI2882">
        <v>11291.75</v>
      </c>
      <c r="AJ2882">
        <v>1986.91</v>
      </c>
    </row>
    <row r="2883" spans="1:36" x14ac:dyDescent="0.3">
      <c r="A2883">
        <v>10019</v>
      </c>
      <c r="B2883" t="s">
        <v>32</v>
      </c>
      <c r="C2883" t="s">
        <v>45</v>
      </c>
      <c r="D2883" t="s">
        <v>1231</v>
      </c>
      <c r="E2883" t="s">
        <v>3141</v>
      </c>
      <c r="F2883" t="s">
        <v>5474</v>
      </c>
      <c r="G2883" t="s">
        <v>400</v>
      </c>
      <c r="H2883" t="s">
        <v>403</v>
      </c>
      <c r="I2883" t="s">
        <v>66</v>
      </c>
      <c r="J2883" t="s">
        <v>398</v>
      </c>
      <c r="K2883" t="s">
        <v>399</v>
      </c>
      <c r="L2883" t="s">
        <v>444</v>
      </c>
      <c r="M2883" s="1">
        <v>40567</v>
      </c>
      <c r="N2883" t="s">
        <v>399</v>
      </c>
      <c r="O2883" s="1">
        <v>40892</v>
      </c>
      <c r="P2883" s="1">
        <v>40891</v>
      </c>
      <c r="Q2883" s="1">
        <v>40891</v>
      </c>
      <c r="R2883" s="2">
        <f t="shared" si="132"/>
        <v>0</v>
      </c>
      <c r="S2883" s="2">
        <f t="shared" si="133"/>
        <v>-1</v>
      </c>
      <c r="T2883" s="2">
        <f t="shared" si="134"/>
        <v>0</v>
      </c>
      <c r="U2883" t="s">
        <v>400</v>
      </c>
      <c r="V2883" t="s">
        <v>41</v>
      </c>
      <c r="W2883" t="s">
        <v>36</v>
      </c>
      <c r="X2883" t="s">
        <v>50</v>
      </c>
      <c r="Y2883" t="s">
        <v>1334</v>
      </c>
      <c r="Z2883" t="s">
        <v>65</v>
      </c>
      <c r="AA2883" t="s">
        <v>64</v>
      </c>
      <c r="AB2883" t="s">
        <v>63</v>
      </c>
      <c r="AC2883">
        <v>240</v>
      </c>
      <c r="AD2883">
        <v>10070</v>
      </c>
      <c r="AE2883">
        <v>19636.5</v>
      </c>
      <c r="AF2883">
        <v>1.95</v>
      </c>
      <c r="AG2883">
        <v>0.01</v>
      </c>
      <c r="AH2883">
        <v>3787</v>
      </c>
      <c r="AI2883">
        <v>2451.86</v>
      </c>
      <c r="AJ2883">
        <v>32.4</v>
      </c>
    </row>
    <row r="2884" spans="1:36" x14ac:dyDescent="0.3">
      <c r="A2884">
        <v>6714</v>
      </c>
      <c r="B2884" t="s">
        <v>32</v>
      </c>
      <c r="C2884" t="s">
        <v>45</v>
      </c>
      <c r="D2884" t="s">
        <v>1231</v>
      </c>
      <c r="E2884" t="s">
        <v>3141</v>
      </c>
      <c r="F2884" t="s">
        <v>3166</v>
      </c>
      <c r="G2884" t="s">
        <v>400</v>
      </c>
      <c r="H2884" t="s">
        <v>403</v>
      </c>
      <c r="I2884" t="s">
        <v>66</v>
      </c>
      <c r="J2884" t="s">
        <v>398</v>
      </c>
      <c r="K2884" t="s">
        <v>399</v>
      </c>
      <c r="L2884" t="s">
        <v>444</v>
      </c>
      <c r="M2884" s="1">
        <v>40567</v>
      </c>
      <c r="N2884" t="s">
        <v>399</v>
      </c>
      <c r="O2884" s="1">
        <v>40933</v>
      </c>
      <c r="P2884" s="1">
        <v>40933</v>
      </c>
      <c r="Q2884" s="1">
        <v>40933</v>
      </c>
      <c r="R2884" s="2">
        <f t="shared" ref="R2884:R2947" si="135">IF(N2884="N/A - From RDC",0,P2884-N2884)</f>
        <v>0</v>
      </c>
      <c r="S2884" s="2">
        <f t="shared" ref="S2884:S2947" si="136">P2884-O2884</f>
        <v>0</v>
      </c>
      <c r="T2884" s="2">
        <f t="shared" ref="T2884:T2947" si="137">Q2884-P2884</f>
        <v>0</v>
      </c>
      <c r="U2884" t="s">
        <v>400</v>
      </c>
      <c r="V2884" t="s">
        <v>41</v>
      </c>
      <c r="W2884" t="s">
        <v>36</v>
      </c>
      <c r="X2884" t="s">
        <v>50</v>
      </c>
      <c r="Y2884" t="s">
        <v>1334</v>
      </c>
      <c r="Z2884" t="s">
        <v>65</v>
      </c>
      <c r="AA2884" t="s">
        <v>64</v>
      </c>
      <c r="AB2884" t="s">
        <v>63</v>
      </c>
      <c r="AC2884">
        <v>240</v>
      </c>
      <c r="AD2884">
        <v>2930</v>
      </c>
      <c r="AE2884">
        <v>5713.5</v>
      </c>
      <c r="AF2884">
        <v>1.95</v>
      </c>
      <c r="AG2884">
        <v>0.01</v>
      </c>
      <c r="AH2884">
        <v>1102</v>
      </c>
      <c r="AI2884">
        <v>2779.53</v>
      </c>
      <c r="AJ2884">
        <v>9.43</v>
      </c>
    </row>
    <row r="2885" spans="1:36" x14ac:dyDescent="0.3">
      <c r="A2885">
        <v>7634</v>
      </c>
      <c r="B2885" t="s">
        <v>32</v>
      </c>
      <c r="C2885" t="s">
        <v>45</v>
      </c>
      <c r="D2885" t="s">
        <v>1231</v>
      </c>
      <c r="E2885" t="s">
        <v>3141</v>
      </c>
      <c r="F2885" t="s">
        <v>4146</v>
      </c>
      <c r="G2885" t="s">
        <v>400</v>
      </c>
      <c r="H2885" t="s">
        <v>403</v>
      </c>
      <c r="I2885" t="s">
        <v>66</v>
      </c>
      <c r="J2885" t="s">
        <v>398</v>
      </c>
      <c r="K2885" t="s">
        <v>399</v>
      </c>
      <c r="L2885" t="s">
        <v>444</v>
      </c>
      <c r="M2885" s="1">
        <v>40567</v>
      </c>
      <c r="N2885" t="s">
        <v>399</v>
      </c>
      <c r="O2885" s="1">
        <v>40933</v>
      </c>
      <c r="P2885" s="1">
        <v>40933</v>
      </c>
      <c r="Q2885" s="1">
        <v>40933</v>
      </c>
      <c r="R2885" s="2">
        <f t="shared" si="135"/>
        <v>0</v>
      </c>
      <c r="S2885" s="2">
        <f t="shared" si="136"/>
        <v>0</v>
      </c>
      <c r="T2885" s="2">
        <f t="shared" si="137"/>
        <v>0</v>
      </c>
      <c r="U2885" t="s">
        <v>400</v>
      </c>
      <c r="V2885" t="s">
        <v>41</v>
      </c>
      <c r="W2885" t="s">
        <v>36</v>
      </c>
      <c r="X2885" t="s">
        <v>50</v>
      </c>
      <c r="Y2885" t="s">
        <v>1334</v>
      </c>
      <c r="Z2885" t="s">
        <v>65</v>
      </c>
      <c r="AA2885" t="s">
        <v>64</v>
      </c>
      <c r="AB2885" t="s">
        <v>63</v>
      </c>
      <c r="AC2885">
        <v>240</v>
      </c>
      <c r="AD2885">
        <v>13994</v>
      </c>
      <c r="AE2885">
        <v>27288.3</v>
      </c>
      <c r="AF2885">
        <v>1.95</v>
      </c>
      <c r="AG2885">
        <v>0.01</v>
      </c>
      <c r="AH2885">
        <v>5269</v>
      </c>
      <c r="AI2885">
        <v>4480.45</v>
      </c>
      <c r="AJ2885">
        <v>45.03</v>
      </c>
    </row>
    <row r="2886" spans="1:36" x14ac:dyDescent="0.3">
      <c r="A2886">
        <v>9020</v>
      </c>
      <c r="B2886" t="s">
        <v>32</v>
      </c>
      <c r="C2886" t="s">
        <v>45</v>
      </c>
      <c r="D2886" t="s">
        <v>1231</v>
      </c>
      <c r="E2886" t="s">
        <v>3171</v>
      </c>
      <c r="F2886" t="s">
        <v>5000</v>
      </c>
      <c r="G2886" t="s">
        <v>400</v>
      </c>
      <c r="H2886" t="s">
        <v>403</v>
      </c>
      <c r="I2886" t="s">
        <v>183</v>
      </c>
      <c r="J2886" t="s">
        <v>398</v>
      </c>
      <c r="K2886" t="s">
        <v>399</v>
      </c>
      <c r="L2886" t="s">
        <v>444</v>
      </c>
      <c r="M2886" s="1">
        <v>40759</v>
      </c>
      <c r="N2886" t="s">
        <v>399</v>
      </c>
      <c r="O2886" s="1">
        <v>40933</v>
      </c>
      <c r="P2886" s="1">
        <v>40933</v>
      </c>
      <c r="Q2886" s="1">
        <v>40933</v>
      </c>
      <c r="R2886" s="2">
        <f t="shared" si="135"/>
        <v>0</v>
      </c>
      <c r="S2886" s="2">
        <f t="shared" si="136"/>
        <v>0</v>
      </c>
      <c r="T2886" s="2">
        <f t="shared" si="137"/>
        <v>0</v>
      </c>
      <c r="U2886" t="s">
        <v>400</v>
      </c>
      <c r="V2886" t="s">
        <v>41</v>
      </c>
      <c r="W2886" t="s">
        <v>36</v>
      </c>
      <c r="X2886" t="s">
        <v>37</v>
      </c>
      <c r="Y2886" t="s">
        <v>114</v>
      </c>
      <c r="Z2886" t="s">
        <v>74</v>
      </c>
      <c r="AA2886" t="s">
        <v>116</v>
      </c>
      <c r="AB2886" t="s">
        <v>115</v>
      </c>
      <c r="AC2886">
        <v>60</v>
      </c>
      <c r="AD2886">
        <v>1458</v>
      </c>
      <c r="AE2886">
        <v>3397.14</v>
      </c>
      <c r="AF2886">
        <v>2.33</v>
      </c>
      <c r="AG2886">
        <v>0.04</v>
      </c>
      <c r="AH2886">
        <v>79</v>
      </c>
      <c r="AI2886">
        <v>1078.6099999999999</v>
      </c>
      <c r="AJ2886">
        <v>5.61</v>
      </c>
    </row>
    <row r="2887" spans="1:36" x14ac:dyDescent="0.3">
      <c r="A2887">
        <v>8114</v>
      </c>
      <c r="B2887" t="s">
        <v>32</v>
      </c>
      <c r="C2887" t="s">
        <v>45</v>
      </c>
      <c r="D2887" t="s">
        <v>1231</v>
      </c>
      <c r="E2887" t="s">
        <v>3141</v>
      </c>
      <c r="F2887" t="s">
        <v>4509</v>
      </c>
      <c r="G2887" t="s">
        <v>400</v>
      </c>
      <c r="H2887" t="s">
        <v>403</v>
      </c>
      <c r="I2887" t="s">
        <v>66</v>
      </c>
      <c r="J2887" t="s">
        <v>398</v>
      </c>
      <c r="K2887" t="s">
        <v>399</v>
      </c>
      <c r="L2887" t="s">
        <v>444</v>
      </c>
      <c r="M2887" s="1">
        <v>40567</v>
      </c>
      <c r="N2887" t="s">
        <v>399</v>
      </c>
      <c r="O2887" s="1">
        <v>40939</v>
      </c>
      <c r="P2887" s="1">
        <v>40933</v>
      </c>
      <c r="Q2887" s="1">
        <v>40933</v>
      </c>
      <c r="R2887" s="2">
        <f t="shared" si="135"/>
        <v>0</v>
      </c>
      <c r="S2887" s="2">
        <f t="shared" si="136"/>
        <v>-6</v>
      </c>
      <c r="T2887" s="2">
        <f t="shared" si="137"/>
        <v>0</v>
      </c>
      <c r="U2887" t="s">
        <v>400</v>
      </c>
      <c r="V2887" t="s">
        <v>41</v>
      </c>
      <c r="W2887" t="s">
        <v>36</v>
      </c>
      <c r="X2887" t="s">
        <v>50</v>
      </c>
      <c r="Y2887" t="s">
        <v>1334</v>
      </c>
      <c r="Z2887" t="s">
        <v>65</v>
      </c>
      <c r="AA2887" t="s">
        <v>64</v>
      </c>
      <c r="AB2887" t="s">
        <v>63</v>
      </c>
      <c r="AC2887">
        <v>240</v>
      </c>
      <c r="AD2887">
        <v>8000</v>
      </c>
      <c r="AE2887">
        <v>15600</v>
      </c>
      <c r="AF2887">
        <v>1.95</v>
      </c>
      <c r="AG2887">
        <v>0.01</v>
      </c>
      <c r="AH2887">
        <v>2987</v>
      </c>
      <c r="AI2887">
        <v>2779.53</v>
      </c>
      <c r="AJ2887">
        <v>25.74</v>
      </c>
    </row>
    <row r="2888" spans="1:36" x14ac:dyDescent="0.3">
      <c r="A2888">
        <v>7647</v>
      </c>
      <c r="B2888" t="s">
        <v>32</v>
      </c>
      <c r="C2888" t="s">
        <v>45</v>
      </c>
      <c r="D2888" t="s">
        <v>1231</v>
      </c>
      <c r="E2888" t="s">
        <v>3171</v>
      </c>
      <c r="F2888" t="s">
        <v>4161</v>
      </c>
      <c r="G2888" t="s">
        <v>400</v>
      </c>
      <c r="H2888" t="s">
        <v>403</v>
      </c>
      <c r="I2888" t="s">
        <v>100</v>
      </c>
      <c r="J2888" t="s">
        <v>398</v>
      </c>
      <c r="K2888" t="s">
        <v>399</v>
      </c>
      <c r="L2888" t="s">
        <v>444</v>
      </c>
      <c r="M2888" s="1">
        <v>40759</v>
      </c>
      <c r="N2888" t="s">
        <v>399</v>
      </c>
      <c r="O2888" s="1">
        <v>40968</v>
      </c>
      <c r="P2888" s="1">
        <v>40961</v>
      </c>
      <c r="Q2888" s="1">
        <v>40961</v>
      </c>
      <c r="R2888" s="2">
        <f t="shared" si="135"/>
        <v>0</v>
      </c>
      <c r="S2888" s="2">
        <f t="shared" si="136"/>
        <v>-7</v>
      </c>
      <c r="T2888" s="2">
        <f t="shared" si="137"/>
        <v>0</v>
      </c>
      <c r="U2888" t="s">
        <v>400</v>
      </c>
      <c r="V2888" t="s">
        <v>41</v>
      </c>
      <c r="W2888" t="s">
        <v>36</v>
      </c>
      <c r="X2888" t="s">
        <v>37</v>
      </c>
      <c r="Y2888" t="s">
        <v>187</v>
      </c>
      <c r="Z2888" t="s">
        <v>43</v>
      </c>
      <c r="AA2888" t="s">
        <v>189</v>
      </c>
      <c r="AB2888" t="s">
        <v>188</v>
      </c>
      <c r="AC2888">
        <v>60</v>
      </c>
      <c r="AD2888">
        <v>275</v>
      </c>
      <c r="AE2888">
        <v>3085.5</v>
      </c>
      <c r="AF2888">
        <v>11.22</v>
      </c>
      <c r="AG2888">
        <v>0.19</v>
      </c>
      <c r="AH2888">
        <v>36</v>
      </c>
      <c r="AI2888">
        <v>3470</v>
      </c>
      <c r="AJ2888">
        <v>5.09</v>
      </c>
    </row>
    <row r="2889" spans="1:36" x14ac:dyDescent="0.3">
      <c r="A2889">
        <v>9515</v>
      </c>
      <c r="B2889" t="s">
        <v>32</v>
      </c>
      <c r="C2889" t="s">
        <v>45</v>
      </c>
      <c r="D2889" t="s">
        <v>1231</v>
      </c>
      <c r="E2889" t="s">
        <v>3171</v>
      </c>
      <c r="F2889" t="s">
        <v>5245</v>
      </c>
      <c r="G2889" t="s">
        <v>400</v>
      </c>
      <c r="H2889" t="s">
        <v>403</v>
      </c>
      <c r="I2889" t="s">
        <v>100</v>
      </c>
      <c r="J2889" t="s">
        <v>398</v>
      </c>
      <c r="K2889" t="s">
        <v>399</v>
      </c>
      <c r="L2889" t="s">
        <v>444</v>
      </c>
      <c r="M2889" s="1">
        <v>40759</v>
      </c>
      <c r="N2889" t="s">
        <v>399</v>
      </c>
      <c r="O2889" s="1">
        <v>40968</v>
      </c>
      <c r="P2889" s="1">
        <v>40961</v>
      </c>
      <c r="Q2889" s="1">
        <v>40961</v>
      </c>
      <c r="R2889" s="2">
        <f t="shared" si="135"/>
        <v>0</v>
      </c>
      <c r="S2889" s="2">
        <f t="shared" si="136"/>
        <v>-7</v>
      </c>
      <c r="T2889" s="2">
        <f t="shared" si="137"/>
        <v>0</v>
      </c>
      <c r="U2889" t="s">
        <v>400</v>
      </c>
      <c r="V2889" t="s">
        <v>41</v>
      </c>
      <c r="W2889" t="s">
        <v>36</v>
      </c>
      <c r="X2889" t="s">
        <v>37</v>
      </c>
      <c r="Y2889" t="s">
        <v>187</v>
      </c>
      <c r="Z2889" t="s">
        <v>43</v>
      </c>
      <c r="AA2889" t="s">
        <v>189</v>
      </c>
      <c r="AB2889" t="s">
        <v>188</v>
      </c>
      <c r="AC2889">
        <v>60</v>
      </c>
      <c r="AD2889">
        <v>250000</v>
      </c>
      <c r="AE2889">
        <v>2805000</v>
      </c>
      <c r="AF2889">
        <v>11.22</v>
      </c>
      <c r="AG2889">
        <v>0.19</v>
      </c>
      <c r="AH2889">
        <v>32538</v>
      </c>
      <c r="AI2889">
        <v>20179.39</v>
      </c>
      <c r="AJ2889">
        <v>4628.25</v>
      </c>
    </row>
    <row r="2890" spans="1:36" x14ac:dyDescent="0.3">
      <c r="A2890">
        <v>6743</v>
      </c>
      <c r="B2890" t="s">
        <v>32</v>
      </c>
      <c r="C2890" t="s">
        <v>45</v>
      </c>
      <c r="D2890" t="s">
        <v>1231</v>
      </c>
      <c r="E2890" t="s">
        <v>3171</v>
      </c>
      <c r="F2890" t="s">
        <v>3198</v>
      </c>
      <c r="G2890" t="s">
        <v>400</v>
      </c>
      <c r="H2890" t="s">
        <v>403</v>
      </c>
      <c r="I2890" t="s">
        <v>1289</v>
      </c>
      <c r="J2890" t="s">
        <v>398</v>
      </c>
      <c r="K2890" t="s">
        <v>399</v>
      </c>
      <c r="L2890" t="s">
        <v>444</v>
      </c>
      <c r="M2890" s="1">
        <v>40759</v>
      </c>
      <c r="N2890" t="s">
        <v>399</v>
      </c>
      <c r="O2890" s="1">
        <v>40954</v>
      </c>
      <c r="P2890" s="1">
        <v>40976</v>
      </c>
      <c r="Q2890" s="1">
        <v>40976</v>
      </c>
      <c r="R2890" s="2">
        <f t="shared" si="135"/>
        <v>0</v>
      </c>
      <c r="S2890" s="2">
        <f t="shared" si="136"/>
        <v>22</v>
      </c>
      <c r="T2890" s="2">
        <f t="shared" si="137"/>
        <v>0</v>
      </c>
      <c r="U2890" t="s">
        <v>400</v>
      </c>
      <c r="V2890" t="s">
        <v>41</v>
      </c>
      <c r="W2890" t="s">
        <v>36</v>
      </c>
      <c r="X2890" t="s">
        <v>37</v>
      </c>
      <c r="Y2890" t="s">
        <v>221</v>
      </c>
      <c r="Z2890" t="s">
        <v>74</v>
      </c>
      <c r="AA2890" t="s">
        <v>222</v>
      </c>
      <c r="AB2890" t="s">
        <v>63</v>
      </c>
      <c r="AC2890">
        <v>60</v>
      </c>
      <c r="AD2890">
        <v>2870</v>
      </c>
      <c r="AE2890">
        <v>7031.5</v>
      </c>
      <c r="AF2890">
        <v>2.4500000000000002</v>
      </c>
      <c r="AG2890">
        <v>0.04</v>
      </c>
      <c r="AH2890">
        <v>277</v>
      </c>
      <c r="AI2890">
        <v>4313.33</v>
      </c>
      <c r="AJ2890">
        <v>11.6</v>
      </c>
    </row>
    <row r="2891" spans="1:36" x14ac:dyDescent="0.3">
      <c r="A2891">
        <v>7649</v>
      </c>
      <c r="B2891" t="s">
        <v>32</v>
      </c>
      <c r="C2891" t="s">
        <v>45</v>
      </c>
      <c r="D2891" t="s">
        <v>1231</v>
      </c>
      <c r="E2891" t="s">
        <v>3171</v>
      </c>
      <c r="F2891" t="s">
        <v>4162</v>
      </c>
      <c r="G2891" t="s">
        <v>400</v>
      </c>
      <c r="H2891" t="s">
        <v>403</v>
      </c>
      <c r="I2891" t="s">
        <v>1289</v>
      </c>
      <c r="J2891" t="s">
        <v>398</v>
      </c>
      <c r="K2891" t="s">
        <v>399</v>
      </c>
      <c r="L2891" t="s">
        <v>444</v>
      </c>
      <c r="M2891" s="1">
        <v>40759</v>
      </c>
      <c r="N2891" t="s">
        <v>399</v>
      </c>
      <c r="O2891" s="1">
        <v>40968</v>
      </c>
      <c r="P2891" s="1">
        <v>40976</v>
      </c>
      <c r="Q2891" s="1">
        <v>40976</v>
      </c>
      <c r="R2891" s="2">
        <f t="shared" si="135"/>
        <v>0</v>
      </c>
      <c r="S2891" s="2">
        <f t="shared" si="136"/>
        <v>8</v>
      </c>
      <c r="T2891" s="2">
        <f t="shared" si="137"/>
        <v>0</v>
      </c>
      <c r="U2891" t="s">
        <v>400</v>
      </c>
      <c r="V2891" t="s">
        <v>41</v>
      </c>
      <c r="W2891" t="s">
        <v>36</v>
      </c>
      <c r="X2891" t="s">
        <v>37</v>
      </c>
      <c r="Y2891" t="s">
        <v>39</v>
      </c>
      <c r="Z2891" t="s">
        <v>43</v>
      </c>
      <c r="AA2891" t="s">
        <v>42</v>
      </c>
      <c r="AB2891" t="s">
        <v>40</v>
      </c>
      <c r="AC2891">
        <v>60</v>
      </c>
      <c r="AD2891">
        <v>28168</v>
      </c>
      <c r="AE2891">
        <v>232667.68</v>
      </c>
      <c r="AF2891">
        <v>8.26</v>
      </c>
      <c r="AG2891">
        <v>0.14000000000000001</v>
      </c>
      <c r="AH2891">
        <v>318</v>
      </c>
      <c r="AI2891">
        <v>6025.73</v>
      </c>
      <c r="AJ2891">
        <v>383.9</v>
      </c>
    </row>
    <row r="2892" spans="1:36" x14ac:dyDescent="0.3">
      <c r="A2892">
        <v>9042</v>
      </c>
      <c r="B2892" t="s">
        <v>32</v>
      </c>
      <c r="C2892" t="s">
        <v>45</v>
      </c>
      <c r="D2892" t="s">
        <v>1231</v>
      </c>
      <c r="E2892" t="s">
        <v>3141</v>
      </c>
      <c r="F2892" t="s">
        <v>5011</v>
      </c>
      <c r="G2892" t="s">
        <v>400</v>
      </c>
      <c r="H2892" t="s">
        <v>403</v>
      </c>
      <c r="I2892" t="s">
        <v>66</v>
      </c>
      <c r="J2892" t="s">
        <v>398</v>
      </c>
      <c r="K2892" t="s">
        <v>399</v>
      </c>
      <c r="L2892" t="s">
        <v>444</v>
      </c>
      <c r="M2892" s="1">
        <v>40567</v>
      </c>
      <c r="N2892" t="s">
        <v>399</v>
      </c>
      <c r="O2892" s="1">
        <v>40968</v>
      </c>
      <c r="P2892" s="1">
        <v>40976</v>
      </c>
      <c r="Q2892" s="1">
        <v>40976</v>
      </c>
      <c r="R2892" s="2">
        <f t="shared" si="135"/>
        <v>0</v>
      </c>
      <c r="S2892" s="2">
        <f t="shared" si="136"/>
        <v>8</v>
      </c>
      <c r="T2892" s="2">
        <f t="shared" si="137"/>
        <v>0</v>
      </c>
      <c r="U2892" t="s">
        <v>400</v>
      </c>
      <c r="V2892" t="s">
        <v>41</v>
      </c>
      <c r="W2892" t="s">
        <v>36</v>
      </c>
      <c r="X2892" t="s">
        <v>50</v>
      </c>
      <c r="Y2892" t="s">
        <v>1334</v>
      </c>
      <c r="Z2892" t="s">
        <v>65</v>
      </c>
      <c r="AA2892" t="s">
        <v>64</v>
      </c>
      <c r="AB2892" t="s">
        <v>63</v>
      </c>
      <c r="AC2892">
        <v>240</v>
      </c>
      <c r="AD2892">
        <v>41998</v>
      </c>
      <c r="AE2892">
        <v>81896.100000000006</v>
      </c>
      <c r="AF2892">
        <v>1.95</v>
      </c>
      <c r="AG2892">
        <v>0.01</v>
      </c>
      <c r="AH2892">
        <v>12489</v>
      </c>
      <c r="AI2892">
        <v>9458.64</v>
      </c>
      <c r="AJ2892">
        <v>135.13</v>
      </c>
    </row>
    <row r="2893" spans="1:36" x14ac:dyDescent="0.3">
      <c r="A2893">
        <v>7646</v>
      </c>
      <c r="B2893" t="s">
        <v>32</v>
      </c>
      <c r="C2893" t="s">
        <v>45</v>
      </c>
      <c r="D2893" t="s">
        <v>1231</v>
      </c>
      <c r="E2893" t="s">
        <v>3171</v>
      </c>
      <c r="F2893" t="s">
        <v>4160</v>
      </c>
      <c r="G2893" t="s">
        <v>400</v>
      </c>
      <c r="H2893" t="s">
        <v>403</v>
      </c>
      <c r="I2893" t="s">
        <v>44</v>
      </c>
      <c r="J2893" t="s">
        <v>398</v>
      </c>
      <c r="K2893" t="s">
        <v>399</v>
      </c>
      <c r="L2893" t="s">
        <v>444</v>
      </c>
      <c r="M2893" s="1">
        <v>40759</v>
      </c>
      <c r="N2893" t="s">
        <v>399</v>
      </c>
      <c r="O2893" s="1">
        <v>40976</v>
      </c>
      <c r="P2893" s="1">
        <v>40976</v>
      </c>
      <c r="Q2893" s="1">
        <v>40976</v>
      </c>
      <c r="R2893" s="2">
        <f t="shared" si="135"/>
        <v>0</v>
      </c>
      <c r="S2893" s="2">
        <f t="shared" si="136"/>
        <v>0</v>
      </c>
      <c r="T2893" s="2">
        <f t="shared" si="137"/>
        <v>0</v>
      </c>
      <c r="U2893" t="s">
        <v>400</v>
      </c>
      <c r="V2893" t="s">
        <v>41</v>
      </c>
      <c r="W2893" t="s">
        <v>36</v>
      </c>
      <c r="X2893" t="s">
        <v>37</v>
      </c>
      <c r="Y2893" t="s">
        <v>187</v>
      </c>
      <c r="Z2893" t="s">
        <v>43</v>
      </c>
      <c r="AA2893" t="s">
        <v>189</v>
      </c>
      <c r="AB2893" t="s">
        <v>188</v>
      </c>
      <c r="AC2893">
        <v>60</v>
      </c>
      <c r="AD2893">
        <v>150000</v>
      </c>
      <c r="AE2893">
        <v>1683000</v>
      </c>
      <c r="AF2893">
        <v>11.22</v>
      </c>
      <c r="AG2893">
        <v>0.19</v>
      </c>
      <c r="AH2893">
        <v>19143</v>
      </c>
      <c r="AI2893">
        <v>16660.04</v>
      </c>
      <c r="AJ2893">
        <v>2776.95</v>
      </c>
    </row>
    <row r="2894" spans="1:36" x14ac:dyDescent="0.3">
      <c r="A2894">
        <v>7202</v>
      </c>
      <c r="B2894" t="s">
        <v>32</v>
      </c>
      <c r="C2894" t="s">
        <v>45</v>
      </c>
      <c r="D2894" t="s">
        <v>1231</v>
      </c>
      <c r="E2894" t="s">
        <v>3171</v>
      </c>
      <c r="F2894" t="s">
        <v>3751</v>
      </c>
      <c r="G2894" t="s">
        <v>400</v>
      </c>
      <c r="H2894" t="s">
        <v>403</v>
      </c>
      <c r="I2894" t="s">
        <v>100</v>
      </c>
      <c r="J2894" t="s">
        <v>398</v>
      </c>
      <c r="K2894" t="s">
        <v>399</v>
      </c>
      <c r="L2894" t="s">
        <v>444</v>
      </c>
      <c r="M2894" s="1">
        <v>40759</v>
      </c>
      <c r="N2894" t="s">
        <v>399</v>
      </c>
      <c r="O2894" s="1">
        <v>40998</v>
      </c>
      <c r="P2894" s="1">
        <v>40976</v>
      </c>
      <c r="Q2894" s="1">
        <v>40976</v>
      </c>
      <c r="R2894" s="2">
        <f t="shared" si="135"/>
        <v>0</v>
      </c>
      <c r="S2894" s="2">
        <f t="shared" si="136"/>
        <v>-22</v>
      </c>
      <c r="T2894" s="2">
        <f t="shared" si="137"/>
        <v>0</v>
      </c>
      <c r="U2894" t="s">
        <v>400</v>
      </c>
      <c r="V2894" t="s">
        <v>41</v>
      </c>
      <c r="W2894" t="s">
        <v>36</v>
      </c>
      <c r="X2894" t="s">
        <v>37</v>
      </c>
      <c r="Y2894" t="s">
        <v>187</v>
      </c>
      <c r="Z2894" t="s">
        <v>43</v>
      </c>
      <c r="AA2894" t="s">
        <v>189</v>
      </c>
      <c r="AB2894" t="s">
        <v>188</v>
      </c>
      <c r="AC2894">
        <v>60</v>
      </c>
      <c r="AD2894">
        <v>15600</v>
      </c>
      <c r="AE2894">
        <v>175032</v>
      </c>
      <c r="AF2894">
        <v>11.22</v>
      </c>
      <c r="AG2894">
        <v>0.19</v>
      </c>
      <c r="AH2894">
        <v>27345</v>
      </c>
      <c r="AI2894">
        <v>20994.62</v>
      </c>
      <c r="AJ2894">
        <v>288.8</v>
      </c>
    </row>
    <row r="2895" spans="1:36" x14ac:dyDescent="0.3">
      <c r="A2895">
        <v>7217</v>
      </c>
      <c r="B2895" t="s">
        <v>32</v>
      </c>
      <c r="C2895" t="s">
        <v>45</v>
      </c>
      <c r="D2895" t="s">
        <v>1231</v>
      </c>
      <c r="E2895" t="s">
        <v>3171</v>
      </c>
      <c r="F2895" t="s">
        <v>3769</v>
      </c>
      <c r="G2895" t="s">
        <v>400</v>
      </c>
      <c r="H2895" t="s">
        <v>403</v>
      </c>
      <c r="I2895" t="s">
        <v>100</v>
      </c>
      <c r="J2895" t="s">
        <v>398</v>
      </c>
      <c r="K2895" t="s">
        <v>399</v>
      </c>
      <c r="L2895" t="s">
        <v>444</v>
      </c>
      <c r="M2895" s="1">
        <v>40759</v>
      </c>
      <c r="N2895" t="s">
        <v>399</v>
      </c>
      <c r="O2895" s="1">
        <v>41036</v>
      </c>
      <c r="P2895" s="1">
        <v>41039</v>
      </c>
      <c r="Q2895" s="1">
        <v>41039</v>
      </c>
      <c r="R2895" s="2">
        <f t="shared" si="135"/>
        <v>0</v>
      </c>
      <c r="S2895" s="2">
        <f t="shared" si="136"/>
        <v>3</v>
      </c>
      <c r="T2895" s="2">
        <f t="shared" si="137"/>
        <v>0</v>
      </c>
      <c r="U2895" t="s">
        <v>400</v>
      </c>
      <c r="V2895" t="s">
        <v>41</v>
      </c>
      <c r="W2895" t="s">
        <v>36</v>
      </c>
      <c r="X2895" t="s">
        <v>37</v>
      </c>
      <c r="Y2895" t="s">
        <v>187</v>
      </c>
      <c r="Z2895" t="s">
        <v>43</v>
      </c>
      <c r="AA2895" t="s">
        <v>189</v>
      </c>
      <c r="AB2895" t="s">
        <v>188</v>
      </c>
      <c r="AC2895">
        <v>60</v>
      </c>
      <c r="AD2895">
        <v>117749</v>
      </c>
      <c r="AE2895">
        <v>1321143.78</v>
      </c>
      <c r="AF2895">
        <v>11.22</v>
      </c>
      <c r="AG2895">
        <v>0.19</v>
      </c>
      <c r="AH2895">
        <v>28088</v>
      </c>
      <c r="AI2895">
        <v>19652.22</v>
      </c>
      <c r="AJ2895">
        <v>2179.89</v>
      </c>
    </row>
    <row r="2896" spans="1:36" x14ac:dyDescent="0.3">
      <c r="A2896">
        <v>9061</v>
      </c>
      <c r="B2896" t="s">
        <v>32</v>
      </c>
      <c r="C2896" t="s">
        <v>45</v>
      </c>
      <c r="D2896" t="s">
        <v>1231</v>
      </c>
      <c r="E2896" t="s">
        <v>3171</v>
      </c>
      <c r="F2896" t="s">
        <v>5021</v>
      </c>
      <c r="G2896" t="s">
        <v>400</v>
      </c>
      <c r="H2896" t="s">
        <v>403</v>
      </c>
      <c r="I2896" t="s">
        <v>194</v>
      </c>
      <c r="J2896" t="s">
        <v>398</v>
      </c>
      <c r="K2896" t="s">
        <v>399</v>
      </c>
      <c r="L2896" t="s">
        <v>444</v>
      </c>
      <c r="M2896" s="1">
        <v>40759</v>
      </c>
      <c r="N2896" t="s">
        <v>399</v>
      </c>
      <c r="O2896" s="1">
        <v>41036</v>
      </c>
      <c r="P2896" s="1">
        <v>41039</v>
      </c>
      <c r="Q2896" s="1">
        <v>41039</v>
      </c>
      <c r="R2896" s="2">
        <f t="shared" si="135"/>
        <v>0</v>
      </c>
      <c r="S2896" s="2">
        <f t="shared" si="136"/>
        <v>3</v>
      </c>
      <c r="T2896" s="2">
        <f t="shared" si="137"/>
        <v>0</v>
      </c>
      <c r="U2896" t="s">
        <v>400</v>
      </c>
      <c r="V2896" t="s">
        <v>41</v>
      </c>
      <c r="W2896" t="s">
        <v>36</v>
      </c>
      <c r="X2896" t="s">
        <v>37</v>
      </c>
      <c r="Y2896" t="s">
        <v>155</v>
      </c>
      <c r="Z2896" t="s">
        <v>43</v>
      </c>
      <c r="AA2896" t="s">
        <v>157</v>
      </c>
      <c r="AB2896" t="s">
        <v>156</v>
      </c>
      <c r="AC2896">
        <v>60</v>
      </c>
      <c r="AD2896">
        <v>4666</v>
      </c>
      <c r="AE2896">
        <v>25103.08</v>
      </c>
      <c r="AF2896">
        <v>5.38</v>
      </c>
      <c r="AG2896">
        <v>0.09</v>
      </c>
      <c r="AH2896">
        <v>346</v>
      </c>
      <c r="AI2896">
        <v>3580.36</v>
      </c>
      <c r="AJ2896">
        <v>41.42</v>
      </c>
    </row>
    <row r="2897" spans="1:36" x14ac:dyDescent="0.3">
      <c r="A2897">
        <v>7211</v>
      </c>
      <c r="B2897" t="s">
        <v>32</v>
      </c>
      <c r="C2897" t="s">
        <v>45</v>
      </c>
      <c r="D2897" t="s">
        <v>1231</v>
      </c>
      <c r="E2897" t="s">
        <v>3171</v>
      </c>
      <c r="F2897" t="s">
        <v>3761</v>
      </c>
      <c r="G2897" t="s">
        <v>400</v>
      </c>
      <c r="H2897" t="s">
        <v>403</v>
      </c>
      <c r="I2897" t="s">
        <v>66</v>
      </c>
      <c r="J2897" t="s">
        <v>398</v>
      </c>
      <c r="K2897" t="s">
        <v>399</v>
      </c>
      <c r="L2897" t="s">
        <v>444</v>
      </c>
      <c r="M2897" s="1">
        <v>40759</v>
      </c>
      <c r="N2897" t="s">
        <v>399</v>
      </c>
      <c r="O2897" s="1">
        <v>41036</v>
      </c>
      <c r="P2897" s="1">
        <v>41053</v>
      </c>
      <c r="Q2897" s="1">
        <v>41053</v>
      </c>
      <c r="R2897" s="2">
        <f t="shared" si="135"/>
        <v>0</v>
      </c>
      <c r="S2897" s="2">
        <f t="shared" si="136"/>
        <v>17</v>
      </c>
      <c r="T2897" s="2">
        <f t="shared" si="137"/>
        <v>0</v>
      </c>
      <c r="U2897" t="s">
        <v>400</v>
      </c>
      <c r="V2897" t="s">
        <v>41</v>
      </c>
      <c r="W2897" t="s">
        <v>36</v>
      </c>
      <c r="X2897" t="s">
        <v>50</v>
      </c>
      <c r="Y2897" t="s">
        <v>1334</v>
      </c>
      <c r="Z2897" t="s">
        <v>65</v>
      </c>
      <c r="AA2897" t="s">
        <v>64</v>
      </c>
      <c r="AB2897" t="s">
        <v>63</v>
      </c>
      <c r="AC2897">
        <v>240</v>
      </c>
      <c r="AD2897">
        <v>41737</v>
      </c>
      <c r="AE2897">
        <v>81387.149999999994</v>
      </c>
      <c r="AF2897">
        <v>1.95</v>
      </c>
      <c r="AG2897">
        <v>0.01</v>
      </c>
      <c r="AH2897">
        <v>15160</v>
      </c>
      <c r="AI2897">
        <v>12405.54</v>
      </c>
      <c r="AJ2897">
        <v>134.29</v>
      </c>
    </row>
    <row r="2898" spans="1:36" x14ac:dyDescent="0.3">
      <c r="A2898">
        <v>7212</v>
      </c>
      <c r="B2898" t="s">
        <v>32</v>
      </c>
      <c r="C2898" t="s">
        <v>45</v>
      </c>
      <c r="D2898" t="s">
        <v>1231</v>
      </c>
      <c r="E2898" t="s">
        <v>3171</v>
      </c>
      <c r="F2898" t="s">
        <v>3762</v>
      </c>
      <c r="G2898" t="s">
        <v>400</v>
      </c>
      <c r="H2898" t="s">
        <v>403</v>
      </c>
      <c r="I2898" t="s">
        <v>66</v>
      </c>
      <c r="J2898" t="s">
        <v>398</v>
      </c>
      <c r="K2898" t="s">
        <v>399</v>
      </c>
      <c r="L2898" t="s">
        <v>444</v>
      </c>
      <c r="M2898" s="1">
        <v>40759</v>
      </c>
      <c r="N2898" t="s">
        <v>399</v>
      </c>
      <c r="O2898" s="1">
        <v>41036</v>
      </c>
      <c r="P2898" s="1">
        <v>41053</v>
      </c>
      <c r="Q2898" s="1">
        <v>41053</v>
      </c>
      <c r="R2898" s="2">
        <f t="shared" si="135"/>
        <v>0</v>
      </c>
      <c r="S2898" s="2">
        <f t="shared" si="136"/>
        <v>17</v>
      </c>
      <c r="T2898" s="2">
        <f t="shared" si="137"/>
        <v>0</v>
      </c>
      <c r="U2898" t="s">
        <v>400</v>
      </c>
      <c r="V2898" t="s">
        <v>41</v>
      </c>
      <c r="W2898" t="s">
        <v>36</v>
      </c>
      <c r="X2898" t="s">
        <v>37</v>
      </c>
      <c r="Y2898" t="s">
        <v>187</v>
      </c>
      <c r="Z2898" t="s">
        <v>43</v>
      </c>
      <c r="AA2898" t="s">
        <v>189</v>
      </c>
      <c r="AB2898" t="s">
        <v>188</v>
      </c>
      <c r="AC2898">
        <v>60</v>
      </c>
      <c r="AD2898">
        <v>185875</v>
      </c>
      <c r="AE2898">
        <v>2085517.5</v>
      </c>
      <c r="AF2898">
        <v>11.22</v>
      </c>
      <c r="AG2898">
        <v>0.19</v>
      </c>
      <c r="AH2898">
        <v>26760</v>
      </c>
      <c r="AI2898">
        <v>12405.54</v>
      </c>
      <c r="AJ2898">
        <v>3441.1</v>
      </c>
    </row>
    <row r="2899" spans="1:36" x14ac:dyDescent="0.3">
      <c r="A2899">
        <v>8151</v>
      </c>
      <c r="B2899" t="s">
        <v>32</v>
      </c>
      <c r="C2899" t="s">
        <v>45</v>
      </c>
      <c r="D2899" t="s">
        <v>1231</v>
      </c>
      <c r="E2899" t="s">
        <v>3171</v>
      </c>
      <c r="F2899" t="s">
        <v>4526</v>
      </c>
      <c r="G2899" t="s">
        <v>400</v>
      </c>
      <c r="H2899" t="s">
        <v>403</v>
      </c>
      <c r="I2899" t="s">
        <v>66</v>
      </c>
      <c r="J2899" t="s">
        <v>398</v>
      </c>
      <c r="K2899" t="s">
        <v>399</v>
      </c>
      <c r="L2899" t="s">
        <v>444</v>
      </c>
      <c r="M2899" s="1">
        <v>40759</v>
      </c>
      <c r="N2899" t="s">
        <v>399</v>
      </c>
      <c r="O2899" s="1">
        <v>41088</v>
      </c>
      <c r="P2899" s="1">
        <v>41088</v>
      </c>
      <c r="Q2899" s="1">
        <v>41088</v>
      </c>
      <c r="R2899" s="2">
        <f t="shared" si="135"/>
        <v>0</v>
      </c>
      <c r="S2899" s="2">
        <f t="shared" si="136"/>
        <v>0</v>
      </c>
      <c r="T2899" s="2">
        <f t="shared" si="137"/>
        <v>0</v>
      </c>
      <c r="U2899" t="s">
        <v>400</v>
      </c>
      <c r="V2899" t="s">
        <v>41</v>
      </c>
      <c r="W2899" t="s">
        <v>36</v>
      </c>
      <c r="X2899" t="s">
        <v>50</v>
      </c>
      <c r="Y2899" t="s">
        <v>1334</v>
      </c>
      <c r="Z2899" t="s">
        <v>65</v>
      </c>
      <c r="AA2899" t="s">
        <v>64</v>
      </c>
      <c r="AB2899" t="s">
        <v>63</v>
      </c>
      <c r="AC2899">
        <v>240</v>
      </c>
      <c r="AD2899">
        <v>26807</v>
      </c>
      <c r="AE2899">
        <v>52273.65</v>
      </c>
      <c r="AF2899">
        <v>1.95</v>
      </c>
      <c r="AG2899">
        <v>0.01</v>
      </c>
      <c r="AH2899">
        <v>9937</v>
      </c>
      <c r="AI2899">
        <v>14700</v>
      </c>
      <c r="AJ2899">
        <v>86.25</v>
      </c>
    </row>
    <row r="2900" spans="1:36" x14ac:dyDescent="0.3">
      <c r="A2900">
        <v>6776</v>
      </c>
      <c r="B2900" t="s">
        <v>32</v>
      </c>
      <c r="C2900" t="s">
        <v>45</v>
      </c>
      <c r="D2900" t="s">
        <v>1231</v>
      </c>
      <c r="E2900" t="s">
        <v>3241</v>
      </c>
      <c r="F2900" t="s">
        <v>3242</v>
      </c>
      <c r="G2900" t="s">
        <v>400</v>
      </c>
      <c r="H2900" t="s">
        <v>403</v>
      </c>
      <c r="I2900" t="s">
        <v>66</v>
      </c>
      <c r="J2900" t="s">
        <v>398</v>
      </c>
      <c r="K2900" t="s">
        <v>399</v>
      </c>
      <c r="L2900" t="s">
        <v>444</v>
      </c>
      <c r="M2900" s="1">
        <v>40984</v>
      </c>
      <c r="N2900" t="s">
        <v>399</v>
      </c>
      <c r="O2900" s="1">
        <v>41093</v>
      </c>
      <c r="P2900" s="1">
        <v>41088</v>
      </c>
      <c r="Q2900" s="1">
        <v>41088</v>
      </c>
      <c r="R2900" s="2">
        <f t="shared" si="135"/>
        <v>0</v>
      </c>
      <c r="S2900" s="2">
        <f t="shared" si="136"/>
        <v>-5</v>
      </c>
      <c r="T2900" s="2">
        <f t="shared" si="137"/>
        <v>0</v>
      </c>
      <c r="U2900" t="s">
        <v>400</v>
      </c>
      <c r="V2900" t="s">
        <v>41</v>
      </c>
      <c r="W2900" t="s">
        <v>36</v>
      </c>
      <c r="X2900" t="s">
        <v>50</v>
      </c>
      <c r="Y2900" t="s">
        <v>1334</v>
      </c>
      <c r="Z2900" t="s">
        <v>65</v>
      </c>
      <c r="AA2900" t="s">
        <v>64</v>
      </c>
      <c r="AB2900" t="s">
        <v>63</v>
      </c>
      <c r="AC2900">
        <v>240</v>
      </c>
      <c r="AD2900">
        <v>60968</v>
      </c>
      <c r="AE2900">
        <v>118887.6</v>
      </c>
      <c r="AF2900">
        <v>1.95</v>
      </c>
      <c r="AG2900">
        <v>0.01</v>
      </c>
      <c r="AH2900">
        <v>53692</v>
      </c>
      <c r="AI2900">
        <v>29683.06</v>
      </c>
      <c r="AJ2900">
        <v>166.68</v>
      </c>
    </row>
    <row r="2901" spans="1:36" x14ac:dyDescent="0.3">
      <c r="A2901">
        <v>7693</v>
      </c>
      <c r="B2901" t="s">
        <v>32</v>
      </c>
      <c r="C2901" t="s">
        <v>45</v>
      </c>
      <c r="D2901" t="s">
        <v>1231</v>
      </c>
      <c r="E2901" t="s">
        <v>3241</v>
      </c>
      <c r="F2901" t="s">
        <v>4192</v>
      </c>
      <c r="G2901" t="s">
        <v>400</v>
      </c>
      <c r="H2901" t="s">
        <v>403</v>
      </c>
      <c r="I2901" t="s">
        <v>194</v>
      </c>
      <c r="J2901" t="s">
        <v>398</v>
      </c>
      <c r="K2901" t="s">
        <v>399</v>
      </c>
      <c r="L2901" t="s">
        <v>444</v>
      </c>
      <c r="M2901" s="1">
        <v>40984</v>
      </c>
      <c r="N2901" t="s">
        <v>399</v>
      </c>
      <c r="O2901" s="1">
        <v>41128</v>
      </c>
      <c r="P2901" s="1">
        <v>41114</v>
      </c>
      <c r="Q2901" s="1">
        <v>41114</v>
      </c>
      <c r="R2901" s="2">
        <f t="shared" si="135"/>
        <v>0</v>
      </c>
      <c r="S2901" s="2">
        <f t="shared" si="136"/>
        <v>-14</v>
      </c>
      <c r="T2901" s="2">
        <f t="shared" si="137"/>
        <v>0</v>
      </c>
      <c r="U2901" t="s">
        <v>400</v>
      </c>
      <c r="V2901" t="s">
        <v>41</v>
      </c>
      <c r="W2901" t="s">
        <v>36</v>
      </c>
      <c r="X2901" t="s">
        <v>37</v>
      </c>
      <c r="Y2901" t="s">
        <v>114</v>
      </c>
      <c r="Z2901" t="s">
        <v>74</v>
      </c>
      <c r="AA2901" t="s">
        <v>116</v>
      </c>
      <c r="AB2901" t="s">
        <v>115</v>
      </c>
      <c r="AC2901">
        <v>60</v>
      </c>
      <c r="AD2901">
        <v>2268</v>
      </c>
      <c r="AE2901">
        <v>5284.44</v>
      </c>
      <c r="AF2901">
        <v>2.33</v>
      </c>
      <c r="AG2901">
        <v>0.04</v>
      </c>
      <c r="AH2901">
        <v>741</v>
      </c>
      <c r="AI2901">
        <v>5716.86</v>
      </c>
      <c r="AJ2901">
        <v>7.41</v>
      </c>
    </row>
    <row r="2902" spans="1:36" x14ac:dyDescent="0.3">
      <c r="A2902">
        <v>10081</v>
      </c>
      <c r="B2902" t="s">
        <v>32</v>
      </c>
      <c r="C2902" t="s">
        <v>45</v>
      </c>
      <c r="D2902" t="s">
        <v>1231</v>
      </c>
      <c r="E2902" t="s">
        <v>3241</v>
      </c>
      <c r="F2902" t="s">
        <v>5500</v>
      </c>
      <c r="G2902" t="s">
        <v>400</v>
      </c>
      <c r="H2902" t="s">
        <v>403</v>
      </c>
      <c r="I2902" t="s">
        <v>66</v>
      </c>
      <c r="J2902" t="s">
        <v>398</v>
      </c>
      <c r="K2902" t="s">
        <v>399</v>
      </c>
      <c r="L2902" t="s">
        <v>444</v>
      </c>
      <c r="M2902" s="1">
        <v>40984</v>
      </c>
      <c r="N2902" t="s">
        <v>399</v>
      </c>
      <c r="O2902" s="1">
        <v>41142</v>
      </c>
      <c r="P2902" s="1">
        <v>41143</v>
      </c>
      <c r="Q2902" s="1">
        <v>41143</v>
      </c>
      <c r="R2902" s="2">
        <f t="shared" si="135"/>
        <v>0</v>
      </c>
      <c r="S2902" s="2">
        <f t="shared" si="136"/>
        <v>1</v>
      </c>
      <c r="T2902" s="2">
        <f t="shared" si="137"/>
        <v>0</v>
      </c>
      <c r="U2902" t="s">
        <v>400</v>
      </c>
      <c r="V2902" t="s">
        <v>41</v>
      </c>
      <c r="W2902" t="s">
        <v>36</v>
      </c>
      <c r="X2902" t="s">
        <v>50</v>
      </c>
      <c r="Y2902" t="s">
        <v>1334</v>
      </c>
      <c r="Z2902" t="s">
        <v>65</v>
      </c>
      <c r="AA2902" t="s">
        <v>64</v>
      </c>
      <c r="AB2902" t="s">
        <v>63</v>
      </c>
      <c r="AC2902">
        <v>240</v>
      </c>
      <c r="AD2902">
        <v>24496</v>
      </c>
      <c r="AE2902">
        <v>47767.199999999997</v>
      </c>
      <c r="AF2902">
        <v>1.95</v>
      </c>
      <c r="AG2902">
        <v>0.01</v>
      </c>
      <c r="AH2902">
        <v>9080</v>
      </c>
      <c r="AI2902">
        <v>6483.81</v>
      </c>
      <c r="AJ2902">
        <v>66.97</v>
      </c>
    </row>
    <row r="2903" spans="1:36" x14ac:dyDescent="0.3">
      <c r="A2903">
        <v>9574</v>
      </c>
      <c r="B2903" t="s">
        <v>32</v>
      </c>
      <c r="C2903" t="s">
        <v>45</v>
      </c>
      <c r="D2903" t="s">
        <v>1231</v>
      </c>
      <c r="E2903" t="s">
        <v>3241</v>
      </c>
      <c r="F2903" t="s">
        <v>5267</v>
      </c>
      <c r="G2903" t="s">
        <v>400</v>
      </c>
      <c r="H2903" t="s">
        <v>403</v>
      </c>
      <c r="I2903" t="s">
        <v>100</v>
      </c>
      <c r="J2903" t="s">
        <v>398</v>
      </c>
      <c r="K2903" t="s">
        <v>399</v>
      </c>
      <c r="L2903" t="s">
        <v>444</v>
      </c>
      <c r="M2903" s="1">
        <v>40984</v>
      </c>
      <c r="N2903" t="s">
        <v>399</v>
      </c>
      <c r="O2903" s="1">
        <v>41156</v>
      </c>
      <c r="P2903" s="1">
        <v>41143</v>
      </c>
      <c r="Q2903" s="1">
        <v>41143</v>
      </c>
      <c r="R2903" s="2">
        <f t="shared" si="135"/>
        <v>0</v>
      </c>
      <c r="S2903" s="2">
        <f t="shared" si="136"/>
        <v>-13</v>
      </c>
      <c r="T2903" s="2">
        <f t="shared" si="137"/>
        <v>0</v>
      </c>
      <c r="U2903" t="s">
        <v>400</v>
      </c>
      <c r="V2903" t="s">
        <v>41</v>
      </c>
      <c r="W2903" t="s">
        <v>36</v>
      </c>
      <c r="X2903" t="s">
        <v>37</v>
      </c>
      <c r="Y2903" t="s">
        <v>92</v>
      </c>
      <c r="Z2903" t="s">
        <v>74</v>
      </c>
      <c r="AA2903" t="s">
        <v>88</v>
      </c>
      <c r="AB2903" t="s">
        <v>93</v>
      </c>
      <c r="AC2903">
        <v>60</v>
      </c>
      <c r="AD2903">
        <v>43020</v>
      </c>
      <c r="AE2903">
        <v>302000.40000000002</v>
      </c>
      <c r="AF2903">
        <v>7.02</v>
      </c>
      <c r="AG2903">
        <v>0.12</v>
      </c>
      <c r="AH2903">
        <v>22479</v>
      </c>
      <c r="AI2903">
        <v>6483.81</v>
      </c>
      <c r="AJ2903">
        <v>423.4</v>
      </c>
    </row>
    <row r="2904" spans="1:36" x14ac:dyDescent="0.3">
      <c r="A2904">
        <v>7698</v>
      </c>
      <c r="B2904" t="s">
        <v>32</v>
      </c>
      <c r="C2904" t="s">
        <v>45</v>
      </c>
      <c r="D2904" t="s">
        <v>1231</v>
      </c>
      <c r="E2904" t="s">
        <v>3241</v>
      </c>
      <c r="F2904" t="s">
        <v>4196</v>
      </c>
      <c r="G2904" t="s">
        <v>400</v>
      </c>
      <c r="H2904" t="s">
        <v>403</v>
      </c>
      <c r="I2904" t="s">
        <v>100</v>
      </c>
      <c r="J2904" t="s">
        <v>398</v>
      </c>
      <c r="K2904" t="s">
        <v>399</v>
      </c>
      <c r="L2904" t="s">
        <v>444</v>
      </c>
      <c r="M2904" s="1">
        <v>40984</v>
      </c>
      <c r="N2904" t="s">
        <v>399</v>
      </c>
      <c r="O2904" s="1">
        <v>41184</v>
      </c>
      <c r="P2904" s="1">
        <v>41143</v>
      </c>
      <c r="Q2904" s="1">
        <v>41143</v>
      </c>
      <c r="R2904" s="2">
        <f t="shared" si="135"/>
        <v>0</v>
      </c>
      <c r="S2904" s="2">
        <f t="shared" si="136"/>
        <v>-41</v>
      </c>
      <c r="T2904" s="2">
        <f t="shared" si="137"/>
        <v>0</v>
      </c>
      <c r="U2904" t="s">
        <v>400</v>
      </c>
      <c r="V2904" t="s">
        <v>41</v>
      </c>
      <c r="W2904" t="s">
        <v>36</v>
      </c>
      <c r="X2904" t="s">
        <v>37</v>
      </c>
      <c r="Y2904" t="s">
        <v>92</v>
      </c>
      <c r="Z2904" t="s">
        <v>74</v>
      </c>
      <c r="AA2904" t="s">
        <v>88</v>
      </c>
      <c r="AB2904" t="s">
        <v>93</v>
      </c>
      <c r="AC2904">
        <v>60</v>
      </c>
      <c r="AD2904">
        <v>24530</v>
      </c>
      <c r="AE2904">
        <v>172200.6</v>
      </c>
      <c r="AF2904">
        <v>7.02</v>
      </c>
      <c r="AG2904">
        <v>0.12</v>
      </c>
      <c r="AH2904">
        <v>1380</v>
      </c>
      <c r="AI2904">
        <v>6483.81</v>
      </c>
      <c r="AJ2904">
        <v>241.43</v>
      </c>
    </row>
    <row r="2905" spans="1:36" x14ac:dyDescent="0.3">
      <c r="A2905">
        <v>9114</v>
      </c>
      <c r="B2905" t="s">
        <v>32</v>
      </c>
      <c r="C2905" t="s">
        <v>45</v>
      </c>
      <c r="D2905" t="s">
        <v>1231</v>
      </c>
      <c r="E2905" t="s">
        <v>3270</v>
      </c>
      <c r="F2905" t="s">
        <v>5047</v>
      </c>
      <c r="G2905" t="s">
        <v>400</v>
      </c>
      <c r="H2905" t="s">
        <v>403</v>
      </c>
      <c r="I2905" t="s">
        <v>100</v>
      </c>
      <c r="J2905" t="s">
        <v>398</v>
      </c>
      <c r="K2905" t="s">
        <v>399</v>
      </c>
      <c r="L2905" t="s">
        <v>444</v>
      </c>
      <c r="M2905" s="1">
        <v>41088</v>
      </c>
      <c r="N2905" t="s">
        <v>399</v>
      </c>
      <c r="O2905" s="1">
        <v>41212</v>
      </c>
      <c r="P2905" s="1">
        <v>41192</v>
      </c>
      <c r="Q2905" s="1">
        <v>41192</v>
      </c>
      <c r="R2905" s="2">
        <f t="shared" si="135"/>
        <v>0</v>
      </c>
      <c r="S2905" s="2">
        <f t="shared" si="136"/>
        <v>-20</v>
      </c>
      <c r="T2905" s="2">
        <f t="shared" si="137"/>
        <v>0</v>
      </c>
      <c r="U2905" t="s">
        <v>400</v>
      </c>
      <c r="V2905" t="s">
        <v>41</v>
      </c>
      <c r="W2905" t="s">
        <v>36</v>
      </c>
      <c r="X2905" t="s">
        <v>37</v>
      </c>
      <c r="Y2905" t="s">
        <v>187</v>
      </c>
      <c r="Z2905" t="s">
        <v>43</v>
      </c>
      <c r="AA2905" t="s">
        <v>189</v>
      </c>
      <c r="AB2905" t="s">
        <v>188</v>
      </c>
      <c r="AC2905">
        <v>60</v>
      </c>
      <c r="AD2905">
        <v>17520</v>
      </c>
      <c r="AE2905">
        <v>171871.2</v>
      </c>
      <c r="AF2905">
        <v>9.81</v>
      </c>
      <c r="AG2905">
        <v>0.16</v>
      </c>
      <c r="AH2905">
        <v>9370</v>
      </c>
      <c r="AI2905">
        <v>3855.94</v>
      </c>
      <c r="AJ2905">
        <v>240.96</v>
      </c>
    </row>
    <row r="2906" spans="1:36" x14ac:dyDescent="0.3">
      <c r="A2906">
        <v>7272</v>
      </c>
      <c r="B2906" t="s">
        <v>32</v>
      </c>
      <c r="C2906" t="s">
        <v>45</v>
      </c>
      <c r="D2906" t="s">
        <v>1231</v>
      </c>
      <c r="E2906" t="s">
        <v>3270</v>
      </c>
      <c r="F2906" t="s">
        <v>3828</v>
      </c>
      <c r="G2906" t="s">
        <v>400</v>
      </c>
      <c r="H2906" t="s">
        <v>403</v>
      </c>
      <c r="I2906" t="s">
        <v>100</v>
      </c>
      <c r="J2906" t="s">
        <v>398</v>
      </c>
      <c r="K2906" t="s">
        <v>399</v>
      </c>
      <c r="L2906" t="s">
        <v>444</v>
      </c>
      <c r="M2906" s="1">
        <v>41088</v>
      </c>
      <c r="N2906" t="s">
        <v>399</v>
      </c>
      <c r="O2906" s="1">
        <v>41213</v>
      </c>
      <c r="P2906" s="1">
        <v>41192</v>
      </c>
      <c r="Q2906" s="1">
        <v>41192</v>
      </c>
      <c r="R2906" s="2">
        <f t="shared" si="135"/>
        <v>0</v>
      </c>
      <c r="S2906" s="2">
        <f t="shared" si="136"/>
        <v>-21</v>
      </c>
      <c r="T2906" s="2">
        <f t="shared" si="137"/>
        <v>0</v>
      </c>
      <c r="U2906" t="s">
        <v>400</v>
      </c>
      <c r="V2906" t="s">
        <v>41</v>
      </c>
      <c r="W2906" t="s">
        <v>36</v>
      </c>
      <c r="X2906" t="s">
        <v>37</v>
      </c>
      <c r="Y2906" t="s">
        <v>221</v>
      </c>
      <c r="Z2906" t="s">
        <v>74</v>
      </c>
      <c r="AA2906" t="s">
        <v>222</v>
      </c>
      <c r="AB2906" t="s">
        <v>63</v>
      </c>
      <c r="AC2906">
        <v>60</v>
      </c>
      <c r="AD2906">
        <v>3167</v>
      </c>
      <c r="AE2906">
        <v>7664.14</v>
      </c>
      <c r="AF2906">
        <v>2.42</v>
      </c>
      <c r="AG2906">
        <v>0.04</v>
      </c>
      <c r="AH2906">
        <v>775</v>
      </c>
      <c r="AI2906">
        <v>3855.94</v>
      </c>
      <c r="AJ2906">
        <v>10.75</v>
      </c>
    </row>
    <row r="2907" spans="1:36" x14ac:dyDescent="0.3">
      <c r="A2907">
        <v>8649</v>
      </c>
      <c r="B2907" t="s">
        <v>32</v>
      </c>
      <c r="C2907" t="s">
        <v>45</v>
      </c>
      <c r="D2907" t="s">
        <v>1231</v>
      </c>
      <c r="E2907" t="s">
        <v>3270</v>
      </c>
      <c r="F2907" t="s">
        <v>4819</v>
      </c>
      <c r="G2907" t="s">
        <v>400</v>
      </c>
      <c r="H2907" t="s">
        <v>403</v>
      </c>
      <c r="I2907" t="s">
        <v>194</v>
      </c>
      <c r="J2907" t="s">
        <v>398</v>
      </c>
      <c r="K2907" t="s">
        <v>399</v>
      </c>
      <c r="L2907" t="s">
        <v>444</v>
      </c>
      <c r="M2907" s="1">
        <v>41088</v>
      </c>
      <c r="N2907" t="s">
        <v>399</v>
      </c>
      <c r="O2907" s="1">
        <v>41243</v>
      </c>
      <c r="P2907" s="1">
        <v>41192</v>
      </c>
      <c r="Q2907" s="1">
        <v>41192</v>
      </c>
      <c r="R2907" s="2">
        <f t="shared" si="135"/>
        <v>0</v>
      </c>
      <c r="S2907" s="2">
        <f t="shared" si="136"/>
        <v>-51</v>
      </c>
      <c r="T2907" s="2">
        <f t="shared" si="137"/>
        <v>0</v>
      </c>
      <c r="U2907" t="s">
        <v>400</v>
      </c>
      <c r="V2907" t="s">
        <v>41</v>
      </c>
      <c r="W2907" t="s">
        <v>36</v>
      </c>
      <c r="X2907" t="s">
        <v>37</v>
      </c>
      <c r="Y2907" t="s">
        <v>97</v>
      </c>
      <c r="Z2907" t="s">
        <v>74</v>
      </c>
      <c r="AA2907" t="s">
        <v>99</v>
      </c>
      <c r="AB2907" t="s">
        <v>98</v>
      </c>
      <c r="AC2907">
        <v>30</v>
      </c>
      <c r="AD2907">
        <v>22122</v>
      </c>
      <c r="AE2907">
        <v>84284.82</v>
      </c>
      <c r="AF2907">
        <v>3.81</v>
      </c>
      <c r="AG2907">
        <v>0.13</v>
      </c>
      <c r="AH2907">
        <v>1409</v>
      </c>
      <c r="AI2907">
        <v>3855.95</v>
      </c>
      <c r="AJ2907">
        <v>118.17</v>
      </c>
    </row>
    <row r="2908" spans="1:36" x14ac:dyDescent="0.3">
      <c r="A2908">
        <v>6797</v>
      </c>
      <c r="B2908" t="s">
        <v>32</v>
      </c>
      <c r="C2908" t="s">
        <v>45</v>
      </c>
      <c r="D2908" t="s">
        <v>1231</v>
      </c>
      <c r="E2908" t="s">
        <v>3270</v>
      </c>
      <c r="F2908" t="s">
        <v>3271</v>
      </c>
      <c r="G2908" t="s">
        <v>400</v>
      </c>
      <c r="H2908" t="s">
        <v>403</v>
      </c>
      <c r="I2908" t="s">
        <v>66</v>
      </c>
      <c r="J2908" t="s">
        <v>398</v>
      </c>
      <c r="K2908" t="s">
        <v>399</v>
      </c>
      <c r="L2908" t="s">
        <v>444</v>
      </c>
      <c r="M2908" s="1">
        <v>41088</v>
      </c>
      <c r="N2908" t="s">
        <v>399</v>
      </c>
      <c r="O2908" s="1">
        <v>41243</v>
      </c>
      <c r="P2908" s="1">
        <v>41211</v>
      </c>
      <c r="Q2908" s="1">
        <v>41211</v>
      </c>
      <c r="R2908" s="2">
        <f t="shared" si="135"/>
        <v>0</v>
      </c>
      <c r="S2908" s="2">
        <f t="shared" si="136"/>
        <v>-32</v>
      </c>
      <c r="T2908" s="2">
        <f t="shared" si="137"/>
        <v>0</v>
      </c>
      <c r="U2908" t="s">
        <v>400</v>
      </c>
      <c r="V2908" t="s">
        <v>41</v>
      </c>
      <c r="W2908" t="s">
        <v>36</v>
      </c>
      <c r="X2908" t="s">
        <v>50</v>
      </c>
      <c r="Y2908" t="s">
        <v>1282</v>
      </c>
      <c r="Z2908" t="s">
        <v>163</v>
      </c>
      <c r="AA2908" t="s">
        <v>64</v>
      </c>
      <c r="AB2908" t="s">
        <v>93</v>
      </c>
      <c r="AC2908">
        <v>240</v>
      </c>
      <c r="AD2908">
        <v>7150</v>
      </c>
      <c r="AE2908">
        <v>15015</v>
      </c>
      <c r="AF2908">
        <v>2.1</v>
      </c>
      <c r="AG2908">
        <v>0.01</v>
      </c>
      <c r="AH2908">
        <v>2778</v>
      </c>
      <c r="AI2908">
        <v>19730.62</v>
      </c>
      <c r="AJ2908">
        <v>21.05</v>
      </c>
    </row>
    <row r="2909" spans="1:36" x14ac:dyDescent="0.3">
      <c r="A2909">
        <v>9609</v>
      </c>
      <c r="B2909" t="s">
        <v>32</v>
      </c>
      <c r="C2909" t="s">
        <v>45</v>
      </c>
      <c r="D2909" t="s">
        <v>1231</v>
      </c>
      <c r="E2909" t="s">
        <v>3270</v>
      </c>
      <c r="F2909" t="s">
        <v>5284</v>
      </c>
      <c r="G2909" t="s">
        <v>400</v>
      </c>
      <c r="H2909" t="s">
        <v>403</v>
      </c>
      <c r="I2909" t="s">
        <v>66</v>
      </c>
      <c r="J2909" t="s">
        <v>398</v>
      </c>
      <c r="K2909" t="s">
        <v>399</v>
      </c>
      <c r="L2909" t="s">
        <v>444</v>
      </c>
      <c r="M2909" s="1">
        <v>41088</v>
      </c>
      <c r="N2909" t="s">
        <v>399</v>
      </c>
      <c r="O2909" s="1">
        <v>41243</v>
      </c>
      <c r="P2909" s="1">
        <v>41227</v>
      </c>
      <c r="Q2909" s="1">
        <v>41227</v>
      </c>
      <c r="R2909" s="2">
        <f t="shared" si="135"/>
        <v>0</v>
      </c>
      <c r="S2909" s="2">
        <f t="shared" si="136"/>
        <v>-16</v>
      </c>
      <c r="T2909" s="2">
        <f t="shared" si="137"/>
        <v>0</v>
      </c>
      <c r="U2909" t="s">
        <v>400</v>
      </c>
      <c r="V2909" t="s">
        <v>41</v>
      </c>
      <c r="W2909" t="s">
        <v>36</v>
      </c>
      <c r="X2909" t="s">
        <v>37</v>
      </c>
      <c r="Y2909" t="s">
        <v>187</v>
      </c>
      <c r="Z2909" t="s">
        <v>43</v>
      </c>
      <c r="AA2909" t="s">
        <v>189</v>
      </c>
      <c r="AB2909" t="s">
        <v>188</v>
      </c>
      <c r="AC2909">
        <v>60</v>
      </c>
      <c r="AD2909">
        <v>149997</v>
      </c>
      <c r="AE2909">
        <v>1471470.57</v>
      </c>
      <c r="AF2909">
        <v>9.81</v>
      </c>
      <c r="AG2909">
        <v>0.16</v>
      </c>
      <c r="AH2909">
        <v>17605</v>
      </c>
      <c r="AI2909">
        <v>6323.1</v>
      </c>
      <c r="AJ2909">
        <v>2063</v>
      </c>
    </row>
    <row r="2910" spans="1:36" x14ac:dyDescent="0.3">
      <c r="A2910">
        <v>9610</v>
      </c>
      <c r="B2910" t="s">
        <v>32</v>
      </c>
      <c r="C2910" t="s">
        <v>45</v>
      </c>
      <c r="D2910" t="s">
        <v>1231</v>
      </c>
      <c r="E2910" t="s">
        <v>3270</v>
      </c>
      <c r="F2910" t="s">
        <v>5285</v>
      </c>
      <c r="G2910" t="s">
        <v>400</v>
      </c>
      <c r="H2910" t="s">
        <v>403</v>
      </c>
      <c r="I2910" t="s">
        <v>183</v>
      </c>
      <c r="J2910" t="s">
        <v>398</v>
      </c>
      <c r="K2910" t="s">
        <v>399</v>
      </c>
      <c r="L2910" t="s">
        <v>444</v>
      </c>
      <c r="M2910" s="1">
        <v>41088</v>
      </c>
      <c r="N2910" t="s">
        <v>399</v>
      </c>
      <c r="O2910" s="1">
        <v>41243</v>
      </c>
      <c r="P2910" s="1">
        <v>41227</v>
      </c>
      <c r="Q2910" s="1">
        <v>41227</v>
      </c>
      <c r="R2910" s="2">
        <f t="shared" si="135"/>
        <v>0</v>
      </c>
      <c r="S2910" s="2">
        <f t="shared" si="136"/>
        <v>-16</v>
      </c>
      <c r="T2910" s="2">
        <f t="shared" si="137"/>
        <v>0</v>
      </c>
      <c r="U2910" t="s">
        <v>400</v>
      </c>
      <c r="V2910" t="s">
        <v>41</v>
      </c>
      <c r="W2910" t="s">
        <v>36</v>
      </c>
      <c r="X2910" t="s">
        <v>37</v>
      </c>
      <c r="Y2910" t="s">
        <v>39</v>
      </c>
      <c r="Z2910" t="s">
        <v>43</v>
      </c>
      <c r="AA2910" t="s">
        <v>42</v>
      </c>
      <c r="AB2910" t="s">
        <v>40</v>
      </c>
      <c r="AC2910">
        <v>60</v>
      </c>
      <c r="AD2910">
        <v>24732</v>
      </c>
      <c r="AE2910">
        <v>190931.04</v>
      </c>
      <c r="AF2910">
        <v>7.72</v>
      </c>
      <c r="AG2910">
        <v>0.13</v>
      </c>
      <c r="AH2910">
        <v>2143</v>
      </c>
      <c r="AI2910">
        <v>6323.1</v>
      </c>
      <c r="AJ2910">
        <v>267.69</v>
      </c>
    </row>
    <row r="2911" spans="1:36" x14ac:dyDescent="0.3">
      <c r="A2911">
        <v>6823</v>
      </c>
      <c r="B2911" t="s">
        <v>32</v>
      </c>
      <c r="C2911" t="s">
        <v>45</v>
      </c>
      <c r="D2911" t="s">
        <v>1231</v>
      </c>
      <c r="E2911" t="s">
        <v>3270</v>
      </c>
      <c r="F2911" t="s">
        <v>3311</v>
      </c>
      <c r="G2911" t="s">
        <v>400</v>
      </c>
      <c r="H2911" t="s">
        <v>403</v>
      </c>
      <c r="I2911" t="s">
        <v>183</v>
      </c>
      <c r="J2911" t="s">
        <v>398</v>
      </c>
      <c r="K2911" t="s">
        <v>399</v>
      </c>
      <c r="L2911" t="s">
        <v>444</v>
      </c>
      <c r="M2911" s="1">
        <v>41088</v>
      </c>
      <c r="N2911" t="s">
        <v>399</v>
      </c>
      <c r="O2911" s="1">
        <v>41285</v>
      </c>
      <c r="P2911" s="1">
        <v>41285</v>
      </c>
      <c r="Q2911" s="1">
        <v>41285</v>
      </c>
      <c r="R2911" s="2">
        <f t="shared" si="135"/>
        <v>0</v>
      </c>
      <c r="S2911" s="2">
        <f t="shared" si="136"/>
        <v>0</v>
      </c>
      <c r="T2911" s="2">
        <f t="shared" si="137"/>
        <v>0</v>
      </c>
      <c r="U2911" t="s">
        <v>400</v>
      </c>
      <c r="V2911" t="s">
        <v>41</v>
      </c>
      <c r="W2911" t="s">
        <v>36</v>
      </c>
      <c r="X2911" t="s">
        <v>37</v>
      </c>
      <c r="Y2911" t="s">
        <v>187</v>
      </c>
      <c r="Z2911" t="s">
        <v>43</v>
      </c>
      <c r="AA2911" t="s">
        <v>189</v>
      </c>
      <c r="AB2911" t="s">
        <v>188</v>
      </c>
      <c r="AC2911">
        <v>60</v>
      </c>
      <c r="AD2911">
        <v>97516</v>
      </c>
      <c r="AE2911">
        <v>945905.2</v>
      </c>
      <c r="AF2911">
        <v>9.6999999999999993</v>
      </c>
      <c r="AG2911">
        <v>0.16</v>
      </c>
      <c r="AH2911">
        <v>12104</v>
      </c>
      <c r="AI2911">
        <v>7433.02</v>
      </c>
      <c r="AJ2911">
        <v>1326.16</v>
      </c>
    </row>
    <row r="2912" spans="1:36" x14ac:dyDescent="0.3">
      <c r="A2912">
        <v>7731</v>
      </c>
      <c r="B2912" t="s">
        <v>32</v>
      </c>
      <c r="C2912" t="s">
        <v>45</v>
      </c>
      <c r="D2912" t="s">
        <v>1231</v>
      </c>
      <c r="E2912" t="s">
        <v>3270</v>
      </c>
      <c r="F2912" t="s">
        <v>4226</v>
      </c>
      <c r="G2912" t="s">
        <v>400</v>
      </c>
      <c r="H2912" t="s">
        <v>403</v>
      </c>
      <c r="I2912" t="s">
        <v>66</v>
      </c>
      <c r="J2912" t="s">
        <v>398</v>
      </c>
      <c r="K2912" t="s">
        <v>399</v>
      </c>
      <c r="L2912" t="s">
        <v>444</v>
      </c>
      <c r="M2912" s="1">
        <v>41088</v>
      </c>
      <c r="N2912" t="s">
        <v>399</v>
      </c>
      <c r="O2912" s="1">
        <v>41285</v>
      </c>
      <c r="P2912" s="1">
        <v>41285</v>
      </c>
      <c r="Q2912" s="1">
        <v>41285</v>
      </c>
      <c r="R2912" s="2">
        <f t="shared" si="135"/>
        <v>0</v>
      </c>
      <c r="S2912" s="2">
        <f t="shared" si="136"/>
        <v>0</v>
      </c>
      <c r="T2912" s="2">
        <f t="shared" si="137"/>
        <v>0</v>
      </c>
      <c r="U2912" t="s">
        <v>400</v>
      </c>
      <c r="V2912" t="s">
        <v>41</v>
      </c>
      <c r="W2912" t="s">
        <v>36</v>
      </c>
      <c r="X2912" t="s">
        <v>37</v>
      </c>
      <c r="Y2912" t="s">
        <v>221</v>
      </c>
      <c r="Z2912" t="s">
        <v>74</v>
      </c>
      <c r="AA2912" t="s">
        <v>222</v>
      </c>
      <c r="AB2912" t="s">
        <v>63</v>
      </c>
      <c r="AC2912">
        <v>60</v>
      </c>
      <c r="AD2912">
        <v>1890</v>
      </c>
      <c r="AE2912">
        <v>4573.8</v>
      </c>
      <c r="AF2912">
        <v>2.42</v>
      </c>
      <c r="AG2912">
        <v>0.04</v>
      </c>
      <c r="AH2912">
        <v>4145</v>
      </c>
      <c r="AI2912">
        <v>7433.02</v>
      </c>
      <c r="AJ2912">
        <v>6.41</v>
      </c>
    </row>
    <row r="2913" spans="1:36" x14ac:dyDescent="0.3">
      <c r="A2913">
        <v>8190</v>
      </c>
      <c r="B2913" t="s">
        <v>32</v>
      </c>
      <c r="C2913" t="s">
        <v>45</v>
      </c>
      <c r="D2913" t="s">
        <v>1231</v>
      </c>
      <c r="E2913" t="s">
        <v>3270</v>
      </c>
      <c r="F2913" t="s">
        <v>4549</v>
      </c>
      <c r="G2913" t="s">
        <v>400</v>
      </c>
      <c r="H2913" t="s">
        <v>403</v>
      </c>
      <c r="I2913" t="s">
        <v>183</v>
      </c>
      <c r="J2913" t="s">
        <v>398</v>
      </c>
      <c r="K2913" t="s">
        <v>399</v>
      </c>
      <c r="L2913" t="s">
        <v>444</v>
      </c>
      <c r="M2913" s="1">
        <v>41088</v>
      </c>
      <c r="N2913" t="s">
        <v>399</v>
      </c>
      <c r="O2913" s="1">
        <v>41285</v>
      </c>
      <c r="P2913" s="1">
        <v>41285</v>
      </c>
      <c r="Q2913" s="1">
        <v>41285</v>
      </c>
      <c r="R2913" s="2">
        <f t="shared" si="135"/>
        <v>0</v>
      </c>
      <c r="S2913" s="2">
        <f t="shared" si="136"/>
        <v>0</v>
      </c>
      <c r="T2913" s="2">
        <f t="shared" si="137"/>
        <v>0</v>
      </c>
      <c r="U2913" t="s">
        <v>400</v>
      </c>
      <c r="V2913" t="s">
        <v>41</v>
      </c>
      <c r="W2913" t="s">
        <v>36</v>
      </c>
      <c r="X2913" t="s">
        <v>37</v>
      </c>
      <c r="Y2913" t="s">
        <v>187</v>
      </c>
      <c r="Z2913" t="s">
        <v>43</v>
      </c>
      <c r="AA2913" t="s">
        <v>189</v>
      </c>
      <c r="AB2913" t="s">
        <v>188</v>
      </c>
      <c r="AC2913">
        <v>60</v>
      </c>
      <c r="AD2913">
        <v>2484</v>
      </c>
      <c r="AE2913">
        <v>23896.080000000002</v>
      </c>
      <c r="AF2913">
        <v>9.6199999999999992</v>
      </c>
      <c r="AG2913">
        <v>0.16</v>
      </c>
      <c r="AH2913">
        <v>249</v>
      </c>
      <c r="AI2913">
        <v>4754.1899999999996</v>
      </c>
      <c r="AJ2913">
        <v>33.5</v>
      </c>
    </row>
    <row r="2914" spans="1:36" x14ac:dyDescent="0.3">
      <c r="A2914">
        <v>9128</v>
      </c>
      <c r="B2914" t="s">
        <v>32</v>
      </c>
      <c r="C2914" t="s">
        <v>45</v>
      </c>
      <c r="D2914" t="s">
        <v>1231</v>
      </c>
      <c r="E2914" t="s">
        <v>3270</v>
      </c>
      <c r="F2914" t="s">
        <v>5058</v>
      </c>
      <c r="G2914" t="s">
        <v>400</v>
      </c>
      <c r="H2914" t="s">
        <v>403</v>
      </c>
      <c r="I2914" t="s">
        <v>44</v>
      </c>
      <c r="J2914" t="s">
        <v>398</v>
      </c>
      <c r="K2914" t="s">
        <v>399</v>
      </c>
      <c r="L2914" t="s">
        <v>444</v>
      </c>
      <c r="M2914" s="1">
        <v>41088</v>
      </c>
      <c r="N2914" t="s">
        <v>399</v>
      </c>
      <c r="O2914" s="1">
        <v>41285</v>
      </c>
      <c r="P2914" s="1">
        <v>41285</v>
      </c>
      <c r="Q2914" s="1">
        <v>41285</v>
      </c>
      <c r="R2914" s="2">
        <f t="shared" si="135"/>
        <v>0</v>
      </c>
      <c r="S2914" s="2">
        <f t="shared" si="136"/>
        <v>0</v>
      </c>
      <c r="T2914" s="2">
        <f t="shared" si="137"/>
        <v>0</v>
      </c>
      <c r="U2914" t="s">
        <v>400</v>
      </c>
      <c r="V2914" t="s">
        <v>41</v>
      </c>
      <c r="W2914" t="s">
        <v>36</v>
      </c>
      <c r="X2914" t="s">
        <v>37</v>
      </c>
      <c r="Y2914" t="s">
        <v>187</v>
      </c>
      <c r="Z2914" t="s">
        <v>43</v>
      </c>
      <c r="AA2914" t="s">
        <v>189</v>
      </c>
      <c r="AB2914" t="s">
        <v>188</v>
      </c>
      <c r="AC2914">
        <v>60</v>
      </c>
      <c r="AD2914">
        <v>84875</v>
      </c>
      <c r="AE2914">
        <v>816497.5</v>
      </c>
      <c r="AF2914">
        <v>9.6199999999999992</v>
      </c>
      <c r="AG2914">
        <v>0.16</v>
      </c>
      <c r="AH2914">
        <v>18031</v>
      </c>
      <c r="AI2914">
        <v>7433.02</v>
      </c>
      <c r="AJ2914">
        <v>1144.73</v>
      </c>
    </row>
    <row r="2915" spans="1:36" x14ac:dyDescent="0.3">
      <c r="A2915">
        <v>9619</v>
      </c>
      <c r="B2915" t="s">
        <v>32</v>
      </c>
      <c r="C2915" t="s">
        <v>45</v>
      </c>
      <c r="D2915" t="s">
        <v>1231</v>
      </c>
      <c r="E2915" t="s">
        <v>3843</v>
      </c>
      <c r="F2915" t="s">
        <v>5292</v>
      </c>
      <c r="G2915" t="s">
        <v>400</v>
      </c>
      <c r="H2915" t="s">
        <v>403</v>
      </c>
      <c r="I2915" t="s">
        <v>66</v>
      </c>
      <c r="J2915" t="s">
        <v>398</v>
      </c>
      <c r="K2915" t="s">
        <v>399</v>
      </c>
      <c r="L2915" t="s">
        <v>444</v>
      </c>
      <c r="M2915" s="1">
        <v>41088</v>
      </c>
      <c r="N2915" t="s">
        <v>399</v>
      </c>
      <c r="O2915" s="1">
        <v>41305</v>
      </c>
      <c r="P2915" s="1">
        <v>41285</v>
      </c>
      <c r="Q2915" s="1">
        <v>41285</v>
      </c>
      <c r="R2915" s="2">
        <f t="shared" si="135"/>
        <v>0</v>
      </c>
      <c r="S2915" s="2">
        <f t="shared" si="136"/>
        <v>-20</v>
      </c>
      <c r="T2915" s="2">
        <f t="shared" si="137"/>
        <v>0</v>
      </c>
      <c r="U2915" t="s">
        <v>400</v>
      </c>
      <c r="V2915" t="s">
        <v>41</v>
      </c>
      <c r="W2915" t="s">
        <v>36</v>
      </c>
      <c r="X2915" t="s">
        <v>37</v>
      </c>
      <c r="Y2915" t="s">
        <v>187</v>
      </c>
      <c r="Z2915" t="s">
        <v>43</v>
      </c>
      <c r="AA2915" t="s">
        <v>189</v>
      </c>
      <c r="AB2915" t="s">
        <v>188</v>
      </c>
      <c r="AC2915">
        <v>60</v>
      </c>
      <c r="AD2915">
        <v>67271</v>
      </c>
      <c r="AE2915">
        <v>647147.02</v>
      </c>
      <c r="AF2915">
        <v>9.6199999999999992</v>
      </c>
      <c r="AG2915">
        <v>0.16</v>
      </c>
      <c r="AH2915">
        <v>7899</v>
      </c>
      <c r="AI2915">
        <v>7433.01</v>
      </c>
      <c r="AJ2915">
        <v>907.3</v>
      </c>
    </row>
    <row r="2916" spans="1:36" x14ac:dyDescent="0.3">
      <c r="A2916">
        <v>7292</v>
      </c>
      <c r="B2916" t="s">
        <v>32</v>
      </c>
      <c r="C2916" t="s">
        <v>45</v>
      </c>
      <c r="D2916" t="s">
        <v>1231</v>
      </c>
      <c r="E2916" t="s">
        <v>3843</v>
      </c>
      <c r="F2916" t="s">
        <v>3844</v>
      </c>
      <c r="G2916" t="s">
        <v>400</v>
      </c>
      <c r="H2916" t="s">
        <v>403</v>
      </c>
      <c r="I2916" t="s">
        <v>183</v>
      </c>
      <c r="J2916" t="s">
        <v>398</v>
      </c>
      <c r="K2916" t="s">
        <v>399</v>
      </c>
      <c r="L2916" t="s">
        <v>444</v>
      </c>
      <c r="M2916" s="1">
        <v>41088</v>
      </c>
      <c r="N2916" t="s">
        <v>399</v>
      </c>
      <c r="O2916" s="1">
        <v>41355</v>
      </c>
      <c r="P2916" s="1">
        <v>41355</v>
      </c>
      <c r="Q2916" s="1">
        <v>41355</v>
      </c>
      <c r="R2916" s="2">
        <f t="shared" si="135"/>
        <v>0</v>
      </c>
      <c r="S2916" s="2">
        <f t="shared" si="136"/>
        <v>0</v>
      </c>
      <c r="T2916" s="2">
        <f t="shared" si="137"/>
        <v>0</v>
      </c>
      <c r="U2916" t="s">
        <v>400</v>
      </c>
      <c r="V2916" t="s">
        <v>41</v>
      </c>
      <c r="W2916" t="s">
        <v>36</v>
      </c>
      <c r="X2916" t="s">
        <v>37</v>
      </c>
      <c r="Y2916" t="s">
        <v>187</v>
      </c>
      <c r="Z2916" t="s">
        <v>43</v>
      </c>
      <c r="AA2916" t="s">
        <v>189</v>
      </c>
      <c r="AB2916" t="s">
        <v>188</v>
      </c>
      <c r="AC2916">
        <v>60</v>
      </c>
      <c r="AD2916">
        <v>182729</v>
      </c>
      <c r="AE2916">
        <v>1639079.13</v>
      </c>
      <c r="AF2916">
        <v>8.9700000000000006</v>
      </c>
      <c r="AG2916">
        <v>0.15</v>
      </c>
      <c r="AH2916">
        <v>25666</v>
      </c>
      <c r="AI2916">
        <v>7733.77</v>
      </c>
      <c r="AJ2916">
        <v>2297.9899999999998</v>
      </c>
    </row>
    <row r="2917" spans="1:36" x14ac:dyDescent="0.3">
      <c r="A2917">
        <v>10140</v>
      </c>
      <c r="B2917" t="s">
        <v>32</v>
      </c>
      <c r="C2917" t="s">
        <v>45</v>
      </c>
      <c r="D2917" t="s">
        <v>1231</v>
      </c>
      <c r="E2917" t="s">
        <v>3369</v>
      </c>
      <c r="F2917" t="s">
        <v>5523</v>
      </c>
      <c r="G2917" t="s">
        <v>400</v>
      </c>
      <c r="H2917" t="s">
        <v>403</v>
      </c>
      <c r="I2917" t="s">
        <v>1317</v>
      </c>
      <c r="J2917" t="s">
        <v>398</v>
      </c>
      <c r="K2917" t="s">
        <v>399</v>
      </c>
      <c r="L2917" t="s">
        <v>444</v>
      </c>
      <c r="M2917" s="1">
        <v>41225</v>
      </c>
      <c r="N2917" t="s">
        <v>399</v>
      </c>
      <c r="O2917" s="1">
        <v>41355</v>
      </c>
      <c r="P2917" s="1">
        <v>41355</v>
      </c>
      <c r="Q2917" s="1">
        <v>41355</v>
      </c>
      <c r="R2917" s="2">
        <f t="shared" si="135"/>
        <v>0</v>
      </c>
      <c r="S2917" s="2">
        <f t="shared" si="136"/>
        <v>0</v>
      </c>
      <c r="T2917" s="2">
        <f t="shared" si="137"/>
        <v>0</v>
      </c>
      <c r="U2917" t="s">
        <v>400</v>
      </c>
      <c r="V2917" t="s">
        <v>41</v>
      </c>
      <c r="W2917" t="s">
        <v>36</v>
      </c>
      <c r="X2917" t="s">
        <v>37</v>
      </c>
      <c r="Y2917" t="s">
        <v>97</v>
      </c>
      <c r="Z2917" t="s">
        <v>74</v>
      </c>
      <c r="AA2917" t="s">
        <v>99</v>
      </c>
      <c r="AB2917" t="s">
        <v>98</v>
      </c>
      <c r="AC2917">
        <v>30</v>
      </c>
      <c r="AD2917">
        <v>38000</v>
      </c>
      <c r="AE2917">
        <v>135280</v>
      </c>
      <c r="AF2917">
        <v>3.56</v>
      </c>
      <c r="AG2917">
        <v>0.12</v>
      </c>
      <c r="AH2917">
        <v>3140</v>
      </c>
      <c r="AI2917">
        <v>7733.77</v>
      </c>
      <c r="AJ2917">
        <v>167.34</v>
      </c>
    </row>
    <row r="2918" spans="1:36" x14ac:dyDescent="0.3">
      <c r="A2918">
        <v>7293</v>
      </c>
      <c r="B2918" t="s">
        <v>32</v>
      </c>
      <c r="C2918" t="s">
        <v>45</v>
      </c>
      <c r="D2918" t="s">
        <v>1231</v>
      </c>
      <c r="E2918" t="s">
        <v>3369</v>
      </c>
      <c r="F2918" t="s">
        <v>3845</v>
      </c>
      <c r="G2918" t="s">
        <v>400</v>
      </c>
      <c r="H2918" t="s">
        <v>403</v>
      </c>
      <c r="I2918" t="s">
        <v>66</v>
      </c>
      <c r="J2918" t="s">
        <v>398</v>
      </c>
      <c r="K2918" t="s">
        <v>399</v>
      </c>
      <c r="L2918" t="s">
        <v>444</v>
      </c>
      <c r="M2918" s="1">
        <v>41225</v>
      </c>
      <c r="N2918" t="s">
        <v>399</v>
      </c>
      <c r="O2918" s="1">
        <v>41365</v>
      </c>
      <c r="P2918" s="1">
        <v>41355</v>
      </c>
      <c r="Q2918" s="1">
        <v>41355</v>
      </c>
      <c r="R2918" s="2">
        <f t="shared" si="135"/>
        <v>0</v>
      </c>
      <c r="S2918" s="2">
        <f t="shared" si="136"/>
        <v>-10</v>
      </c>
      <c r="T2918" s="2">
        <f t="shared" si="137"/>
        <v>0</v>
      </c>
      <c r="U2918" t="s">
        <v>400</v>
      </c>
      <c r="V2918" t="s">
        <v>41</v>
      </c>
      <c r="W2918" t="s">
        <v>36</v>
      </c>
      <c r="X2918" t="s">
        <v>37</v>
      </c>
      <c r="Y2918" t="s">
        <v>39</v>
      </c>
      <c r="Z2918" t="s">
        <v>43</v>
      </c>
      <c r="AA2918" t="s">
        <v>42</v>
      </c>
      <c r="AB2918" t="s">
        <v>40</v>
      </c>
      <c r="AC2918">
        <v>60</v>
      </c>
      <c r="AD2918">
        <v>39096</v>
      </c>
      <c r="AE2918">
        <v>284227.92</v>
      </c>
      <c r="AF2918">
        <v>7.27</v>
      </c>
      <c r="AG2918">
        <v>0.12</v>
      </c>
      <c r="AH2918">
        <v>3591</v>
      </c>
      <c r="AI2918">
        <v>7733.77</v>
      </c>
      <c r="AJ2918">
        <v>351.59</v>
      </c>
    </row>
    <row r="2919" spans="1:36" x14ac:dyDescent="0.3">
      <c r="A2919">
        <v>8692</v>
      </c>
      <c r="B2919" t="s">
        <v>32</v>
      </c>
      <c r="C2919" t="s">
        <v>45</v>
      </c>
      <c r="D2919" t="s">
        <v>1231</v>
      </c>
      <c r="E2919" t="s">
        <v>3843</v>
      </c>
      <c r="F2919" t="s">
        <v>4836</v>
      </c>
      <c r="G2919" t="s">
        <v>400</v>
      </c>
      <c r="H2919" t="s">
        <v>403</v>
      </c>
      <c r="I2919" t="s">
        <v>100</v>
      </c>
      <c r="J2919" t="s">
        <v>398</v>
      </c>
      <c r="K2919" t="s">
        <v>399</v>
      </c>
      <c r="L2919" t="s">
        <v>444</v>
      </c>
      <c r="M2919" s="1">
        <v>41088</v>
      </c>
      <c r="N2919" t="s">
        <v>399</v>
      </c>
      <c r="O2919" s="1">
        <v>41372</v>
      </c>
      <c r="P2919" s="1">
        <v>41380</v>
      </c>
      <c r="Q2919" s="1">
        <v>41380</v>
      </c>
      <c r="R2919" s="2">
        <f t="shared" si="135"/>
        <v>0</v>
      </c>
      <c r="S2919" s="2">
        <f t="shared" si="136"/>
        <v>8</v>
      </c>
      <c r="T2919" s="2">
        <f t="shared" si="137"/>
        <v>0</v>
      </c>
      <c r="U2919" t="s">
        <v>400</v>
      </c>
      <c r="V2919" t="s">
        <v>41</v>
      </c>
      <c r="W2919" t="s">
        <v>36</v>
      </c>
      <c r="X2919" t="s">
        <v>37</v>
      </c>
      <c r="Y2919" t="s">
        <v>1244</v>
      </c>
      <c r="Z2919" t="s">
        <v>43</v>
      </c>
      <c r="AA2919" t="s">
        <v>1246</v>
      </c>
      <c r="AB2919" t="s">
        <v>1245</v>
      </c>
      <c r="AC2919">
        <v>30</v>
      </c>
      <c r="AD2919">
        <v>97351</v>
      </c>
      <c r="AE2919">
        <v>1178920.6100000001</v>
      </c>
      <c r="AF2919">
        <v>12.11</v>
      </c>
      <c r="AG2919">
        <v>0.4</v>
      </c>
      <c r="AH2919">
        <v>11667</v>
      </c>
      <c r="AI2919">
        <v>4120.7</v>
      </c>
      <c r="AJ2919">
        <v>1652.85</v>
      </c>
    </row>
    <row r="2920" spans="1:36" x14ac:dyDescent="0.3">
      <c r="A2920">
        <v>7762</v>
      </c>
      <c r="B2920" t="s">
        <v>32</v>
      </c>
      <c r="C2920" t="s">
        <v>45</v>
      </c>
      <c r="D2920" t="s">
        <v>1231</v>
      </c>
      <c r="E2920" t="s">
        <v>3369</v>
      </c>
      <c r="F2920" t="s">
        <v>4251</v>
      </c>
      <c r="G2920" t="s">
        <v>400</v>
      </c>
      <c r="H2920" t="s">
        <v>403</v>
      </c>
      <c r="I2920" t="s">
        <v>183</v>
      </c>
      <c r="J2920" t="s">
        <v>398</v>
      </c>
      <c r="K2920" t="s">
        <v>399</v>
      </c>
      <c r="L2920" t="s">
        <v>444</v>
      </c>
      <c r="M2920" s="1">
        <v>41225</v>
      </c>
      <c r="N2920" t="s">
        <v>399</v>
      </c>
      <c r="O2920" s="1">
        <v>41456</v>
      </c>
      <c r="P2920" s="1">
        <v>41380</v>
      </c>
      <c r="Q2920" s="1">
        <v>41380</v>
      </c>
      <c r="R2920" s="2">
        <f t="shared" si="135"/>
        <v>0</v>
      </c>
      <c r="S2920" s="2">
        <f t="shared" si="136"/>
        <v>-76</v>
      </c>
      <c r="T2920" s="2">
        <f t="shared" si="137"/>
        <v>0</v>
      </c>
      <c r="U2920" t="s">
        <v>400</v>
      </c>
      <c r="V2920" t="s">
        <v>41</v>
      </c>
      <c r="W2920" t="s">
        <v>36</v>
      </c>
      <c r="X2920" t="s">
        <v>37</v>
      </c>
      <c r="Y2920" t="s">
        <v>114</v>
      </c>
      <c r="Z2920" t="s">
        <v>74</v>
      </c>
      <c r="AA2920" t="s">
        <v>116</v>
      </c>
      <c r="AB2920" t="s">
        <v>115</v>
      </c>
      <c r="AC2920">
        <v>60</v>
      </c>
      <c r="AD2920">
        <v>2890</v>
      </c>
      <c r="AE2920">
        <v>5751.1</v>
      </c>
      <c r="AF2920">
        <v>1.99</v>
      </c>
      <c r="AG2920">
        <v>0.03</v>
      </c>
      <c r="AH2920">
        <v>168</v>
      </c>
      <c r="AI2920">
        <v>4120.6899999999996</v>
      </c>
      <c r="AJ2920">
        <v>7.11</v>
      </c>
    </row>
    <row r="2921" spans="1:36" x14ac:dyDescent="0.3">
      <c r="A2921">
        <v>9645</v>
      </c>
      <c r="B2921" t="s">
        <v>32</v>
      </c>
      <c r="C2921" t="s">
        <v>45</v>
      </c>
      <c r="D2921" t="s">
        <v>1231</v>
      </c>
      <c r="E2921" t="s">
        <v>3843</v>
      </c>
      <c r="F2921" t="s">
        <v>5301</v>
      </c>
      <c r="G2921" t="s">
        <v>400</v>
      </c>
      <c r="H2921" t="s">
        <v>403</v>
      </c>
      <c r="I2921" t="s">
        <v>100</v>
      </c>
      <c r="J2921" t="s">
        <v>398</v>
      </c>
      <c r="K2921" t="s">
        <v>399</v>
      </c>
      <c r="L2921" t="s">
        <v>444</v>
      </c>
      <c r="M2921" s="1">
        <v>41088</v>
      </c>
      <c r="N2921" t="s">
        <v>399</v>
      </c>
      <c r="O2921" s="1">
        <v>41383</v>
      </c>
      <c r="P2921" s="1">
        <v>41383</v>
      </c>
      <c r="Q2921" s="1">
        <v>41383</v>
      </c>
      <c r="R2921" s="2">
        <f t="shared" si="135"/>
        <v>0</v>
      </c>
      <c r="S2921" s="2">
        <f t="shared" si="136"/>
        <v>0</v>
      </c>
      <c r="T2921" s="2">
        <f t="shared" si="137"/>
        <v>0</v>
      </c>
      <c r="U2921" t="s">
        <v>400</v>
      </c>
      <c r="V2921" t="s">
        <v>41</v>
      </c>
      <c r="W2921" t="s">
        <v>36</v>
      </c>
      <c r="X2921" t="s">
        <v>37</v>
      </c>
      <c r="Y2921" t="s">
        <v>1244</v>
      </c>
      <c r="Z2921" t="s">
        <v>43</v>
      </c>
      <c r="AA2921" t="s">
        <v>1246</v>
      </c>
      <c r="AB2921" t="s">
        <v>1245</v>
      </c>
      <c r="AC2921">
        <v>30</v>
      </c>
      <c r="AD2921">
        <v>22000</v>
      </c>
      <c r="AE2921">
        <v>266420</v>
      </c>
      <c r="AF2921">
        <v>12.11</v>
      </c>
      <c r="AG2921">
        <v>0.4</v>
      </c>
      <c r="AH2921">
        <v>2503</v>
      </c>
      <c r="AI2921">
        <v>4120.6899999999996</v>
      </c>
      <c r="AJ2921">
        <v>373.52</v>
      </c>
    </row>
    <row r="2922" spans="1:36" x14ac:dyDescent="0.3">
      <c r="A2922">
        <v>7315</v>
      </c>
      <c r="B2922" t="s">
        <v>32</v>
      </c>
      <c r="C2922" t="s">
        <v>45</v>
      </c>
      <c r="D2922" t="s">
        <v>1231</v>
      </c>
      <c r="E2922" t="s">
        <v>3360</v>
      </c>
      <c r="F2922" t="s">
        <v>3871</v>
      </c>
      <c r="G2922" t="s">
        <v>400</v>
      </c>
      <c r="H2922" t="s">
        <v>403</v>
      </c>
      <c r="I2922" t="s">
        <v>1289</v>
      </c>
      <c r="J2922" t="s">
        <v>398</v>
      </c>
      <c r="K2922" t="s">
        <v>399</v>
      </c>
      <c r="L2922" t="s">
        <v>35</v>
      </c>
      <c r="M2922" s="1">
        <v>41352</v>
      </c>
      <c r="N2922" t="s">
        <v>399</v>
      </c>
      <c r="O2922" s="1">
        <v>41431</v>
      </c>
      <c r="P2922" s="1">
        <v>41436</v>
      </c>
      <c r="Q2922" s="1">
        <v>41436</v>
      </c>
      <c r="R2922" s="2">
        <f t="shared" si="135"/>
        <v>0</v>
      </c>
      <c r="S2922" s="2">
        <f t="shared" si="136"/>
        <v>5</v>
      </c>
      <c r="T2922" s="2">
        <f t="shared" si="137"/>
        <v>0</v>
      </c>
      <c r="U2922" t="s">
        <v>400</v>
      </c>
      <c r="V2922" t="s">
        <v>41</v>
      </c>
      <c r="W2922" t="s">
        <v>36</v>
      </c>
      <c r="X2922" t="s">
        <v>37</v>
      </c>
      <c r="Y2922" t="s">
        <v>97</v>
      </c>
      <c r="Z2922" t="s">
        <v>74</v>
      </c>
      <c r="AA2922" t="s">
        <v>99</v>
      </c>
      <c r="AB2922" t="s">
        <v>98</v>
      </c>
      <c r="AC2922">
        <v>30</v>
      </c>
      <c r="AD2922">
        <v>43563</v>
      </c>
      <c r="AE2922">
        <v>145064.79</v>
      </c>
      <c r="AF2922">
        <v>3.33</v>
      </c>
      <c r="AG2922">
        <v>0.11</v>
      </c>
      <c r="AH2922">
        <v>4122</v>
      </c>
      <c r="AI2922">
        <v>28602.94</v>
      </c>
      <c r="AJ2922">
        <v>179.45</v>
      </c>
    </row>
    <row r="2923" spans="1:36" x14ac:dyDescent="0.3">
      <c r="A2923">
        <v>8701</v>
      </c>
      <c r="B2923" t="s">
        <v>32</v>
      </c>
      <c r="C2923" t="s">
        <v>45</v>
      </c>
      <c r="D2923" t="s">
        <v>1231</v>
      </c>
      <c r="E2923" t="s">
        <v>3360</v>
      </c>
      <c r="F2923" t="s">
        <v>4839</v>
      </c>
      <c r="G2923" t="s">
        <v>400</v>
      </c>
      <c r="H2923" t="s">
        <v>403</v>
      </c>
      <c r="I2923" t="s">
        <v>183</v>
      </c>
      <c r="J2923" t="s">
        <v>398</v>
      </c>
      <c r="K2923" t="s">
        <v>399</v>
      </c>
      <c r="L2923" t="s">
        <v>444</v>
      </c>
      <c r="M2923" s="1">
        <v>41352</v>
      </c>
      <c r="N2923" t="s">
        <v>399</v>
      </c>
      <c r="O2923" s="1">
        <v>41431</v>
      </c>
      <c r="P2923" s="1">
        <v>41445</v>
      </c>
      <c r="Q2923" s="1">
        <v>41445</v>
      </c>
      <c r="R2923" s="2">
        <f t="shared" si="135"/>
        <v>0</v>
      </c>
      <c r="S2923" s="2">
        <f t="shared" si="136"/>
        <v>14</v>
      </c>
      <c r="T2923" s="2">
        <f t="shared" si="137"/>
        <v>0</v>
      </c>
      <c r="U2923" t="s">
        <v>400</v>
      </c>
      <c r="V2923" t="s">
        <v>41</v>
      </c>
      <c r="W2923" t="s">
        <v>36</v>
      </c>
      <c r="X2923" t="s">
        <v>37</v>
      </c>
      <c r="Y2923" t="s">
        <v>39</v>
      </c>
      <c r="Z2923" t="s">
        <v>43</v>
      </c>
      <c r="AA2923" t="s">
        <v>42</v>
      </c>
      <c r="AB2923" t="s">
        <v>40</v>
      </c>
      <c r="AC2923">
        <v>60</v>
      </c>
      <c r="AD2923">
        <v>100000</v>
      </c>
      <c r="AE2923">
        <v>727000</v>
      </c>
      <c r="AF2923">
        <v>7.27</v>
      </c>
      <c r="AG2923">
        <v>0.12</v>
      </c>
      <c r="AH2923">
        <v>36920</v>
      </c>
      <c r="AI2923">
        <v>7852.98</v>
      </c>
      <c r="AJ2923">
        <v>899.3</v>
      </c>
    </row>
    <row r="2924" spans="1:36" x14ac:dyDescent="0.3">
      <c r="A2924">
        <v>6860</v>
      </c>
      <c r="B2924" t="s">
        <v>32</v>
      </c>
      <c r="C2924" t="s">
        <v>45</v>
      </c>
      <c r="D2924" t="s">
        <v>1231</v>
      </c>
      <c r="E2924" t="s">
        <v>3360</v>
      </c>
      <c r="F2924" t="s">
        <v>3361</v>
      </c>
      <c r="G2924" t="s">
        <v>400</v>
      </c>
      <c r="H2924" t="s">
        <v>403</v>
      </c>
      <c r="I2924" t="s">
        <v>194</v>
      </c>
      <c r="J2924" t="s">
        <v>398</v>
      </c>
      <c r="K2924" t="s">
        <v>399</v>
      </c>
      <c r="L2924" t="s">
        <v>35</v>
      </c>
      <c r="M2924" s="1">
        <v>41352</v>
      </c>
      <c r="N2924" t="s">
        <v>399</v>
      </c>
      <c r="O2924" s="1">
        <v>41459</v>
      </c>
      <c r="P2924" s="1">
        <v>41459</v>
      </c>
      <c r="Q2924" s="1">
        <v>41459</v>
      </c>
      <c r="R2924" s="2">
        <f t="shared" si="135"/>
        <v>0</v>
      </c>
      <c r="S2924" s="2">
        <f t="shared" si="136"/>
        <v>0</v>
      </c>
      <c r="T2924" s="2">
        <f t="shared" si="137"/>
        <v>0</v>
      </c>
      <c r="U2924" t="s">
        <v>400</v>
      </c>
      <c r="V2924" t="s">
        <v>41</v>
      </c>
      <c r="W2924" t="s">
        <v>36</v>
      </c>
      <c r="X2924" t="s">
        <v>37</v>
      </c>
      <c r="Y2924" t="s">
        <v>97</v>
      </c>
      <c r="Z2924" t="s">
        <v>74</v>
      </c>
      <c r="AA2924" t="s">
        <v>99</v>
      </c>
      <c r="AB2924" t="s">
        <v>98</v>
      </c>
      <c r="AC2924">
        <v>30</v>
      </c>
      <c r="AD2924">
        <v>17037</v>
      </c>
      <c r="AE2924">
        <v>56733.21</v>
      </c>
      <c r="AF2924">
        <v>3.33</v>
      </c>
      <c r="AG2924">
        <v>0.11</v>
      </c>
      <c r="AH2924">
        <v>1750</v>
      </c>
      <c r="AI2924">
        <v>9758.5</v>
      </c>
      <c r="AJ2924">
        <v>70.180000000000007</v>
      </c>
    </row>
    <row r="2925" spans="1:36" x14ac:dyDescent="0.3">
      <c r="A2925">
        <v>8225</v>
      </c>
      <c r="B2925" t="s">
        <v>32</v>
      </c>
      <c r="C2925" t="s">
        <v>45</v>
      </c>
      <c r="D2925" t="s">
        <v>1231</v>
      </c>
      <c r="E2925" t="s">
        <v>3360</v>
      </c>
      <c r="F2925" t="s">
        <v>4564</v>
      </c>
      <c r="G2925" t="s">
        <v>400</v>
      </c>
      <c r="H2925" t="s">
        <v>403</v>
      </c>
      <c r="I2925" t="s">
        <v>100</v>
      </c>
      <c r="J2925" t="s">
        <v>398</v>
      </c>
      <c r="K2925" t="s">
        <v>399</v>
      </c>
      <c r="L2925" t="s">
        <v>35</v>
      </c>
      <c r="M2925" s="1">
        <v>41352</v>
      </c>
      <c r="N2925" t="s">
        <v>399</v>
      </c>
      <c r="O2925" s="1">
        <v>41459</v>
      </c>
      <c r="P2925" s="1">
        <v>41459</v>
      </c>
      <c r="Q2925" s="1">
        <v>41459</v>
      </c>
      <c r="R2925" s="2">
        <f t="shared" si="135"/>
        <v>0</v>
      </c>
      <c r="S2925" s="2">
        <f t="shared" si="136"/>
        <v>0</v>
      </c>
      <c r="T2925" s="2">
        <f t="shared" si="137"/>
        <v>0</v>
      </c>
      <c r="U2925" t="s">
        <v>400</v>
      </c>
      <c r="V2925" t="s">
        <v>41</v>
      </c>
      <c r="W2925" t="s">
        <v>36</v>
      </c>
      <c r="X2925" t="s">
        <v>37</v>
      </c>
      <c r="Y2925" t="s">
        <v>106</v>
      </c>
      <c r="Z2925" t="s">
        <v>74</v>
      </c>
      <c r="AA2925" t="s">
        <v>88</v>
      </c>
      <c r="AB2925" t="s">
        <v>86</v>
      </c>
      <c r="AC2925">
        <v>30</v>
      </c>
      <c r="AD2925">
        <v>1800</v>
      </c>
      <c r="AE2925">
        <v>7272</v>
      </c>
      <c r="AF2925">
        <v>4.04</v>
      </c>
      <c r="AG2925">
        <v>0.13</v>
      </c>
      <c r="AH2925">
        <v>108</v>
      </c>
      <c r="AI2925">
        <v>832.5</v>
      </c>
      <c r="AJ2925">
        <v>9</v>
      </c>
    </row>
    <row r="2926" spans="1:36" x14ac:dyDescent="0.3">
      <c r="A2926">
        <v>8242</v>
      </c>
      <c r="B2926" t="s">
        <v>32</v>
      </c>
      <c r="C2926" t="s">
        <v>45</v>
      </c>
      <c r="D2926" t="s">
        <v>1231</v>
      </c>
      <c r="E2926" t="s">
        <v>3843</v>
      </c>
      <c r="F2926" t="s">
        <v>4574</v>
      </c>
      <c r="G2926" t="s">
        <v>400</v>
      </c>
      <c r="H2926" t="s">
        <v>403</v>
      </c>
      <c r="I2926" t="s">
        <v>100</v>
      </c>
      <c r="J2926" t="s">
        <v>398</v>
      </c>
      <c r="K2926" t="s">
        <v>399</v>
      </c>
      <c r="L2926" t="s">
        <v>444</v>
      </c>
      <c r="M2926" s="1">
        <v>41088</v>
      </c>
      <c r="N2926" t="s">
        <v>399</v>
      </c>
      <c r="O2926" s="1">
        <v>41453</v>
      </c>
      <c r="P2926" s="1">
        <v>41465</v>
      </c>
      <c r="Q2926" s="1">
        <v>41465</v>
      </c>
      <c r="R2926" s="2">
        <f t="shared" si="135"/>
        <v>0</v>
      </c>
      <c r="S2926" s="2">
        <f t="shared" si="136"/>
        <v>12</v>
      </c>
      <c r="T2926" s="2">
        <f t="shared" si="137"/>
        <v>0</v>
      </c>
      <c r="U2926" t="s">
        <v>400</v>
      </c>
      <c r="V2926" t="s">
        <v>41</v>
      </c>
      <c r="W2926" t="s">
        <v>36</v>
      </c>
      <c r="X2926" t="s">
        <v>37</v>
      </c>
      <c r="Y2926" t="s">
        <v>1244</v>
      </c>
      <c r="Z2926" t="s">
        <v>43</v>
      </c>
      <c r="AA2926" t="s">
        <v>1246</v>
      </c>
      <c r="AB2926" t="s">
        <v>1245</v>
      </c>
      <c r="AC2926">
        <v>30</v>
      </c>
      <c r="AD2926">
        <v>66956</v>
      </c>
      <c r="AE2926">
        <v>704377.12</v>
      </c>
      <c r="AF2926">
        <v>10.52</v>
      </c>
      <c r="AG2926">
        <v>0.35</v>
      </c>
      <c r="AH2926">
        <v>5810</v>
      </c>
      <c r="AI2926">
        <v>13649.6</v>
      </c>
      <c r="AJ2926">
        <v>987.54</v>
      </c>
    </row>
    <row r="2927" spans="1:36" x14ac:dyDescent="0.3">
      <c r="A2927">
        <v>7775</v>
      </c>
      <c r="B2927" t="s">
        <v>32</v>
      </c>
      <c r="C2927" t="s">
        <v>45</v>
      </c>
      <c r="D2927" t="s">
        <v>1231</v>
      </c>
      <c r="E2927" t="s">
        <v>3369</v>
      </c>
      <c r="F2927" t="s">
        <v>4261</v>
      </c>
      <c r="G2927" t="s">
        <v>400</v>
      </c>
      <c r="H2927" t="s">
        <v>403</v>
      </c>
      <c r="I2927" t="s">
        <v>66</v>
      </c>
      <c r="J2927" t="s">
        <v>398</v>
      </c>
      <c r="K2927" t="s">
        <v>399</v>
      </c>
      <c r="L2927" t="s">
        <v>444</v>
      </c>
      <c r="M2927" s="1">
        <v>41225</v>
      </c>
      <c r="N2927" t="s">
        <v>399</v>
      </c>
      <c r="O2927" s="1">
        <v>41469</v>
      </c>
      <c r="P2927" s="1">
        <v>41481</v>
      </c>
      <c r="Q2927" s="1">
        <v>41481</v>
      </c>
      <c r="R2927" s="2">
        <f t="shared" si="135"/>
        <v>0</v>
      </c>
      <c r="S2927" s="2">
        <f t="shared" si="136"/>
        <v>12</v>
      </c>
      <c r="T2927" s="2">
        <f t="shared" si="137"/>
        <v>0</v>
      </c>
      <c r="U2927" t="s">
        <v>400</v>
      </c>
      <c r="V2927" t="s">
        <v>41</v>
      </c>
      <c r="W2927" t="s">
        <v>36</v>
      </c>
      <c r="X2927" t="s">
        <v>50</v>
      </c>
      <c r="Y2927" t="s">
        <v>1282</v>
      </c>
      <c r="Z2927" t="s">
        <v>163</v>
      </c>
      <c r="AA2927" t="s">
        <v>64</v>
      </c>
      <c r="AB2927" t="s">
        <v>93</v>
      </c>
      <c r="AC2927">
        <v>240</v>
      </c>
      <c r="AD2927">
        <v>18597</v>
      </c>
      <c r="AE2927">
        <v>39053.699999999997</v>
      </c>
      <c r="AF2927">
        <v>2.1</v>
      </c>
      <c r="AG2927">
        <v>0.01</v>
      </c>
      <c r="AH2927">
        <v>7141</v>
      </c>
      <c r="AI2927">
        <v>5496.08</v>
      </c>
      <c r="AJ2927">
        <v>48.31</v>
      </c>
    </row>
    <row r="2928" spans="1:36" x14ac:dyDescent="0.3">
      <c r="A2928">
        <v>8233</v>
      </c>
      <c r="B2928" t="s">
        <v>32</v>
      </c>
      <c r="C2928" t="s">
        <v>45</v>
      </c>
      <c r="D2928" t="s">
        <v>1231</v>
      </c>
      <c r="E2928" t="s">
        <v>3369</v>
      </c>
      <c r="F2928" t="s">
        <v>4569</v>
      </c>
      <c r="G2928" t="s">
        <v>400</v>
      </c>
      <c r="H2928" t="s">
        <v>403</v>
      </c>
      <c r="I2928" t="s">
        <v>1317</v>
      </c>
      <c r="J2928" t="s">
        <v>398</v>
      </c>
      <c r="K2928" t="s">
        <v>399</v>
      </c>
      <c r="L2928" t="s">
        <v>444</v>
      </c>
      <c r="M2928" s="1">
        <v>41225</v>
      </c>
      <c r="N2928" t="s">
        <v>399</v>
      </c>
      <c r="O2928" s="1">
        <v>41476</v>
      </c>
      <c r="P2928" s="1">
        <v>41481</v>
      </c>
      <c r="Q2928" s="1">
        <v>41481</v>
      </c>
      <c r="R2928" s="2">
        <f t="shared" si="135"/>
        <v>0</v>
      </c>
      <c r="S2928" s="2">
        <f t="shared" si="136"/>
        <v>5</v>
      </c>
      <c r="T2928" s="2">
        <f t="shared" si="137"/>
        <v>0</v>
      </c>
      <c r="U2928" t="s">
        <v>400</v>
      </c>
      <c r="V2928" t="s">
        <v>41</v>
      </c>
      <c r="W2928" t="s">
        <v>36</v>
      </c>
      <c r="X2928" t="s">
        <v>37</v>
      </c>
      <c r="Y2928" t="s">
        <v>97</v>
      </c>
      <c r="Z2928" t="s">
        <v>74</v>
      </c>
      <c r="AA2928" t="s">
        <v>99</v>
      </c>
      <c r="AB2928" t="s">
        <v>98</v>
      </c>
      <c r="AC2928">
        <v>30</v>
      </c>
      <c r="AD2928">
        <v>34200</v>
      </c>
      <c r="AE2928">
        <v>113886</v>
      </c>
      <c r="AF2928">
        <v>3.33</v>
      </c>
      <c r="AG2928">
        <v>0.11</v>
      </c>
      <c r="AH2928">
        <v>7908</v>
      </c>
      <c r="AI2928">
        <v>5496.08</v>
      </c>
      <c r="AJ2928">
        <v>140.88</v>
      </c>
    </row>
    <row r="2929" spans="1:36" x14ac:dyDescent="0.3">
      <c r="A2929">
        <v>9664</v>
      </c>
      <c r="B2929" t="s">
        <v>32</v>
      </c>
      <c r="C2929" t="s">
        <v>45</v>
      </c>
      <c r="D2929" t="s">
        <v>1231</v>
      </c>
      <c r="E2929" t="s">
        <v>3369</v>
      </c>
      <c r="F2929" t="s">
        <v>5310</v>
      </c>
      <c r="G2929" t="s">
        <v>400</v>
      </c>
      <c r="H2929" t="s">
        <v>403</v>
      </c>
      <c r="I2929" t="s">
        <v>66</v>
      </c>
      <c r="J2929" t="s">
        <v>398</v>
      </c>
      <c r="K2929" t="s">
        <v>399</v>
      </c>
      <c r="L2929" t="s">
        <v>444</v>
      </c>
      <c r="M2929" s="1">
        <v>41225</v>
      </c>
      <c r="N2929" t="s">
        <v>399</v>
      </c>
      <c r="O2929" s="1">
        <v>41486</v>
      </c>
      <c r="P2929" s="1">
        <v>41481</v>
      </c>
      <c r="Q2929" s="1">
        <v>41481</v>
      </c>
      <c r="R2929" s="2">
        <f t="shared" si="135"/>
        <v>0</v>
      </c>
      <c r="S2929" s="2">
        <f t="shared" si="136"/>
        <v>-5</v>
      </c>
      <c r="T2929" s="2">
        <f t="shared" si="137"/>
        <v>0</v>
      </c>
      <c r="U2929" t="s">
        <v>400</v>
      </c>
      <c r="V2929" t="s">
        <v>41</v>
      </c>
      <c r="W2929" t="s">
        <v>36</v>
      </c>
      <c r="X2929" t="s">
        <v>37</v>
      </c>
      <c r="Y2929" t="s">
        <v>92</v>
      </c>
      <c r="Z2929" t="s">
        <v>74</v>
      </c>
      <c r="AA2929" t="s">
        <v>88</v>
      </c>
      <c r="AB2929" t="s">
        <v>93</v>
      </c>
      <c r="AC2929">
        <v>60</v>
      </c>
      <c r="AD2929">
        <v>5320</v>
      </c>
      <c r="AE2929">
        <v>34101.199999999997</v>
      </c>
      <c r="AF2929">
        <v>6.41</v>
      </c>
      <c r="AG2929">
        <v>0.11</v>
      </c>
      <c r="AH2929">
        <v>273</v>
      </c>
      <c r="AI2929">
        <v>5496.08</v>
      </c>
      <c r="AJ2929">
        <v>42.18</v>
      </c>
    </row>
    <row r="2930" spans="1:36" x14ac:dyDescent="0.3">
      <c r="A2930">
        <v>7323</v>
      </c>
      <c r="B2930" t="s">
        <v>32</v>
      </c>
      <c r="C2930" t="s">
        <v>45</v>
      </c>
      <c r="D2930" t="s">
        <v>1231</v>
      </c>
      <c r="E2930" t="s">
        <v>3414</v>
      </c>
      <c r="F2930" t="s">
        <v>3879</v>
      </c>
      <c r="G2930" t="s">
        <v>400</v>
      </c>
      <c r="H2930" t="s">
        <v>403</v>
      </c>
      <c r="I2930" t="s">
        <v>100</v>
      </c>
      <c r="J2930" t="s">
        <v>398</v>
      </c>
      <c r="K2930" t="s">
        <v>399</v>
      </c>
      <c r="L2930" t="s">
        <v>444</v>
      </c>
      <c r="M2930" s="1">
        <v>41352</v>
      </c>
      <c r="N2930" t="s">
        <v>399</v>
      </c>
      <c r="O2930" s="1">
        <v>41516</v>
      </c>
      <c r="P2930" s="1">
        <v>41486</v>
      </c>
      <c r="Q2930" s="1">
        <v>41486</v>
      </c>
      <c r="R2930" s="2">
        <f t="shared" si="135"/>
        <v>0</v>
      </c>
      <c r="S2930" s="2">
        <f t="shared" si="136"/>
        <v>-30</v>
      </c>
      <c r="T2930" s="2">
        <f t="shared" si="137"/>
        <v>0</v>
      </c>
      <c r="U2930" t="s">
        <v>400</v>
      </c>
      <c r="V2930" t="s">
        <v>41</v>
      </c>
      <c r="W2930" t="s">
        <v>36</v>
      </c>
      <c r="X2930" t="s">
        <v>37</v>
      </c>
      <c r="Y2930" t="s">
        <v>2105</v>
      </c>
      <c r="Z2930" t="s">
        <v>43</v>
      </c>
      <c r="AA2930" t="s">
        <v>1753</v>
      </c>
      <c r="AB2930" t="s">
        <v>1451</v>
      </c>
      <c r="AC2930">
        <v>30</v>
      </c>
      <c r="AD2930">
        <v>3400</v>
      </c>
      <c r="AE2930">
        <v>47464</v>
      </c>
      <c r="AF2930">
        <v>13.96</v>
      </c>
      <c r="AG2930">
        <v>0.47</v>
      </c>
      <c r="AH2930">
        <v>315</v>
      </c>
      <c r="AI2930">
        <v>1981.6</v>
      </c>
      <c r="AJ2930">
        <v>58.71</v>
      </c>
    </row>
    <row r="2931" spans="1:36" x14ac:dyDescent="0.3">
      <c r="A2931">
        <v>6865</v>
      </c>
      <c r="B2931" t="s">
        <v>32</v>
      </c>
      <c r="C2931" t="s">
        <v>45</v>
      </c>
      <c r="D2931" t="s">
        <v>1231</v>
      </c>
      <c r="E2931" t="s">
        <v>3369</v>
      </c>
      <c r="F2931" t="s">
        <v>3370</v>
      </c>
      <c r="G2931" t="s">
        <v>400</v>
      </c>
      <c r="H2931" t="s">
        <v>403</v>
      </c>
      <c r="I2931" t="s">
        <v>66</v>
      </c>
      <c r="J2931" t="s">
        <v>398</v>
      </c>
      <c r="K2931" t="s">
        <v>399</v>
      </c>
      <c r="L2931" t="s">
        <v>444</v>
      </c>
      <c r="M2931" s="1">
        <v>41225</v>
      </c>
      <c r="N2931" t="s">
        <v>399</v>
      </c>
      <c r="O2931" s="1">
        <v>41487</v>
      </c>
      <c r="P2931" s="1">
        <v>41487</v>
      </c>
      <c r="Q2931" s="1">
        <v>41487</v>
      </c>
      <c r="R2931" s="2">
        <f t="shared" si="135"/>
        <v>0</v>
      </c>
      <c r="S2931" s="2">
        <f t="shared" si="136"/>
        <v>0</v>
      </c>
      <c r="T2931" s="2">
        <f t="shared" si="137"/>
        <v>0</v>
      </c>
      <c r="U2931" t="s">
        <v>400</v>
      </c>
      <c r="V2931" t="s">
        <v>41</v>
      </c>
      <c r="W2931" t="s">
        <v>36</v>
      </c>
      <c r="X2931" t="s">
        <v>37</v>
      </c>
      <c r="Y2931" t="s">
        <v>187</v>
      </c>
      <c r="Z2931" t="s">
        <v>43</v>
      </c>
      <c r="AA2931" t="s">
        <v>189</v>
      </c>
      <c r="AB2931" t="s">
        <v>188</v>
      </c>
      <c r="AC2931">
        <v>60</v>
      </c>
      <c r="AD2931">
        <v>120000</v>
      </c>
      <c r="AE2931">
        <v>1029600</v>
      </c>
      <c r="AF2931">
        <v>8.58</v>
      </c>
      <c r="AG2931">
        <v>0.14000000000000001</v>
      </c>
      <c r="AH2931">
        <v>36920</v>
      </c>
      <c r="AI2931">
        <v>29935.05</v>
      </c>
      <c r="AJ2931">
        <v>1273.6199999999999</v>
      </c>
    </row>
    <row r="2932" spans="1:36" x14ac:dyDescent="0.3">
      <c r="A2932">
        <v>9166</v>
      </c>
      <c r="B2932" t="s">
        <v>32</v>
      </c>
      <c r="C2932" t="s">
        <v>45</v>
      </c>
      <c r="D2932" t="s">
        <v>1231</v>
      </c>
      <c r="E2932" t="s">
        <v>3414</v>
      </c>
      <c r="F2932" t="s">
        <v>5074</v>
      </c>
      <c r="G2932" t="s">
        <v>400</v>
      </c>
      <c r="H2932" t="s">
        <v>403</v>
      </c>
      <c r="I2932" t="s">
        <v>100</v>
      </c>
      <c r="J2932" t="s">
        <v>398</v>
      </c>
      <c r="K2932" t="s">
        <v>399</v>
      </c>
      <c r="L2932" t="s">
        <v>444</v>
      </c>
      <c r="M2932" s="1">
        <v>41352</v>
      </c>
      <c r="N2932" t="s">
        <v>399</v>
      </c>
      <c r="O2932" s="1">
        <v>41547</v>
      </c>
      <c r="P2932" s="1">
        <v>41494</v>
      </c>
      <c r="Q2932" s="1">
        <v>41494</v>
      </c>
      <c r="R2932" s="2">
        <f t="shared" si="135"/>
        <v>0</v>
      </c>
      <c r="S2932" s="2">
        <f t="shared" si="136"/>
        <v>-53</v>
      </c>
      <c r="T2932" s="2">
        <f t="shared" si="137"/>
        <v>0</v>
      </c>
      <c r="U2932" t="s">
        <v>400</v>
      </c>
      <c r="V2932" t="s">
        <v>41</v>
      </c>
      <c r="W2932" t="s">
        <v>36</v>
      </c>
      <c r="X2932" t="s">
        <v>37</v>
      </c>
      <c r="Y2932" t="s">
        <v>205</v>
      </c>
      <c r="Z2932" t="s">
        <v>74</v>
      </c>
      <c r="AA2932" t="s">
        <v>88</v>
      </c>
      <c r="AB2932" t="s">
        <v>206</v>
      </c>
      <c r="AC2932">
        <v>60</v>
      </c>
      <c r="AD2932">
        <v>10000</v>
      </c>
      <c r="AE2932">
        <v>129600</v>
      </c>
      <c r="AF2932">
        <v>12.96</v>
      </c>
      <c r="AG2932">
        <v>0.22</v>
      </c>
      <c r="AH2932">
        <v>1033</v>
      </c>
      <c r="AI2932">
        <v>7951.22</v>
      </c>
      <c r="AJ2932">
        <v>160.32</v>
      </c>
    </row>
    <row r="2933" spans="1:36" x14ac:dyDescent="0.3">
      <c r="A2933">
        <v>8234</v>
      </c>
      <c r="B2933" t="s">
        <v>32</v>
      </c>
      <c r="C2933" t="s">
        <v>45</v>
      </c>
      <c r="D2933" t="s">
        <v>1231</v>
      </c>
      <c r="E2933" t="s">
        <v>3414</v>
      </c>
      <c r="F2933" t="s">
        <v>4570</v>
      </c>
      <c r="G2933" t="s">
        <v>400</v>
      </c>
      <c r="H2933" t="s">
        <v>403</v>
      </c>
      <c r="I2933" t="s">
        <v>183</v>
      </c>
      <c r="J2933" t="s">
        <v>398</v>
      </c>
      <c r="K2933" t="s">
        <v>399</v>
      </c>
      <c r="L2933" t="s">
        <v>444</v>
      </c>
      <c r="M2933" s="1">
        <v>41352</v>
      </c>
      <c r="N2933" t="s">
        <v>399</v>
      </c>
      <c r="O2933" s="1">
        <v>41547</v>
      </c>
      <c r="P2933" s="1">
        <v>41515</v>
      </c>
      <c r="Q2933" s="1">
        <v>41515</v>
      </c>
      <c r="R2933" s="2">
        <f t="shared" si="135"/>
        <v>0</v>
      </c>
      <c r="S2933" s="2">
        <f t="shared" si="136"/>
        <v>-32</v>
      </c>
      <c r="T2933" s="2">
        <f t="shared" si="137"/>
        <v>0</v>
      </c>
      <c r="U2933" t="s">
        <v>400</v>
      </c>
      <c r="V2933" t="s">
        <v>41</v>
      </c>
      <c r="W2933" t="s">
        <v>36</v>
      </c>
      <c r="X2933" t="s">
        <v>37</v>
      </c>
      <c r="Y2933" t="s">
        <v>114</v>
      </c>
      <c r="Z2933" t="s">
        <v>74</v>
      </c>
      <c r="AA2933" t="s">
        <v>116</v>
      </c>
      <c r="AB2933" t="s">
        <v>115</v>
      </c>
      <c r="AC2933">
        <v>60</v>
      </c>
      <c r="AD2933">
        <v>2600</v>
      </c>
      <c r="AE2933">
        <v>5174</v>
      </c>
      <c r="AF2933">
        <v>1.99</v>
      </c>
      <c r="AG2933">
        <v>0.03</v>
      </c>
      <c r="AH2933">
        <v>149</v>
      </c>
      <c r="AI2933">
        <v>1815.67</v>
      </c>
      <c r="AJ2933">
        <v>6.4</v>
      </c>
    </row>
    <row r="2934" spans="1:36" x14ac:dyDescent="0.3">
      <c r="A2934">
        <v>6883</v>
      </c>
      <c r="B2934" t="s">
        <v>32</v>
      </c>
      <c r="C2934" t="s">
        <v>45</v>
      </c>
      <c r="D2934" t="s">
        <v>1231</v>
      </c>
      <c r="E2934" t="s">
        <v>3369</v>
      </c>
      <c r="F2934" t="s">
        <v>3393</v>
      </c>
      <c r="G2934" t="s">
        <v>400</v>
      </c>
      <c r="H2934" t="s">
        <v>403</v>
      </c>
      <c r="I2934" t="s">
        <v>1317</v>
      </c>
      <c r="J2934" t="s">
        <v>398</v>
      </c>
      <c r="K2934" t="s">
        <v>399</v>
      </c>
      <c r="L2934" t="s">
        <v>444</v>
      </c>
      <c r="M2934" s="1">
        <v>41225</v>
      </c>
      <c r="N2934" t="s">
        <v>399</v>
      </c>
      <c r="O2934" s="1">
        <v>41544</v>
      </c>
      <c r="P2934" s="1">
        <v>41544</v>
      </c>
      <c r="Q2934" s="1">
        <v>41544</v>
      </c>
      <c r="R2934" s="2">
        <f t="shared" si="135"/>
        <v>0</v>
      </c>
      <c r="S2934" s="2">
        <f t="shared" si="136"/>
        <v>0</v>
      </c>
      <c r="T2934" s="2">
        <f t="shared" si="137"/>
        <v>0</v>
      </c>
      <c r="U2934" t="s">
        <v>400</v>
      </c>
      <c r="V2934" t="s">
        <v>41</v>
      </c>
      <c r="W2934" t="s">
        <v>36</v>
      </c>
      <c r="X2934" t="s">
        <v>37</v>
      </c>
      <c r="Y2934" t="s">
        <v>97</v>
      </c>
      <c r="Z2934" t="s">
        <v>74</v>
      </c>
      <c r="AA2934" t="s">
        <v>99</v>
      </c>
      <c r="AB2934" t="s">
        <v>98</v>
      </c>
      <c r="AC2934">
        <v>30</v>
      </c>
      <c r="AD2934">
        <v>40250</v>
      </c>
      <c r="AE2934">
        <v>134032.5</v>
      </c>
      <c r="AF2934">
        <v>3.33</v>
      </c>
      <c r="AG2934">
        <v>0.11</v>
      </c>
      <c r="AH2934">
        <v>4223</v>
      </c>
      <c r="AI2934">
        <v>4044.33</v>
      </c>
      <c r="AJ2934">
        <v>165.8</v>
      </c>
    </row>
    <row r="2935" spans="1:36" x14ac:dyDescent="0.3">
      <c r="A2935">
        <v>9676</v>
      </c>
      <c r="B2935" t="s">
        <v>32</v>
      </c>
      <c r="C2935" t="s">
        <v>45</v>
      </c>
      <c r="D2935" t="s">
        <v>1231</v>
      </c>
      <c r="E2935" t="s">
        <v>3414</v>
      </c>
      <c r="F2935" t="s">
        <v>5314</v>
      </c>
      <c r="G2935" t="s">
        <v>400</v>
      </c>
      <c r="H2935" t="s">
        <v>403</v>
      </c>
      <c r="I2935" t="s">
        <v>66</v>
      </c>
      <c r="J2935" t="s">
        <v>398</v>
      </c>
      <c r="K2935" t="s">
        <v>399</v>
      </c>
      <c r="L2935" t="s">
        <v>444</v>
      </c>
      <c r="M2935" s="1">
        <v>41352</v>
      </c>
      <c r="N2935" t="s">
        <v>399</v>
      </c>
      <c r="O2935" s="1">
        <v>41544</v>
      </c>
      <c r="P2935" s="1">
        <v>41544</v>
      </c>
      <c r="Q2935" s="1">
        <v>41544</v>
      </c>
      <c r="R2935" s="2">
        <f t="shared" si="135"/>
        <v>0</v>
      </c>
      <c r="S2935" s="2">
        <f t="shared" si="136"/>
        <v>0</v>
      </c>
      <c r="T2935" s="2">
        <f t="shared" si="137"/>
        <v>0</v>
      </c>
      <c r="U2935" t="s">
        <v>400</v>
      </c>
      <c r="V2935" t="s">
        <v>41</v>
      </c>
      <c r="W2935" t="s">
        <v>36</v>
      </c>
      <c r="X2935" t="s">
        <v>50</v>
      </c>
      <c r="Y2935" t="s">
        <v>1282</v>
      </c>
      <c r="Z2935" t="s">
        <v>163</v>
      </c>
      <c r="AA2935" t="s">
        <v>64</v>
      </c>
      <c r="AB2935" t="s">
        <v>93</v>
      </c>
      <c r="AC2935">
        <v>240</v>
      </c>
      <c r="AD2935">
        <v>13100</v>
      </c>
      <c r="AE2935">
        <v>27510</v>
      </c>
      <c r="AF2935">
        <v>2.1</v>
      </c>
      <c r="AG2935">
        <v>0.01</v>
      </c>
      <c r="AH2935">
        <v>5291</v>
      </c>
      <c r="AI2935">
        <v>4044.33</v>
      </c>
      <c r="AJ2935">
        <v>34.03</v>
      </c>
    </row>
    <row r="2936" spans="1:36" x14ac:dyDescent="0.3">
      <c r="A2936">
        <v>7425</v>
      </c>
      <c r="B2936" t="s">
        <v>32</v>
      </c>
      <c r="C2936" t="s">
        <v>45</v>
      </c>
      <c r="D2936" t="s">
        <v>1231</v>
      </c>
      <c r="E2936" t="s">
        <v>3513</v>
      </c>
      <c r="F2936" t="s">
        <v>3971</v>
      </c>
      <c r="G2936" t="s">
        <v>400</v>
      </c>
      <c r="H2936" t="s">
        <v>403</v>
      </c>
      <c r="I2936" t="s">
        <v>100</v>
      </c>
      <c r="J2936" t="s">
        <v>398</v>
      </c>
      <c r="K2936" t="s">
        <v>399</v>
      </c>
      <c r="L2936" t="s">
        <v>444</v>
      </c>
      <c r="M2936" s="1">
        <v>41761</v>
      </c>
      <c r="N2936" t="s">
        <v>399</v>
      </c>
      <c r="O2936" s="1">
        <v>42004</v>
      </c>
      <c r="P2936" s="1">
        <v>41974</v>
      </c>
      <c r="Q2936" s="1">
        <v>41974</v>
      </c>
      <c r="R2936" s="2">
        <f t="shared" si="135"/>
        <v>0</v>
      </c>
      <c r="S2936" s="2">
        <f t="shared" si="136"/>
        <v>-30</v>
      </c>
      <c r="T2936" s="2">
        <f t="shared" si="137"/>
        <v>0</v>
      </c>
      <c r="U2936" t="s">
        <v>400</v>
      </c>
      <c r="V2936" t="s">
        <v>41</v>
      </c>
      <c r="W2936" t="s">
        <v>36</v>
      </c>
      <c r="X2936" t="s">
        <v>37</v>
      </c>
      <c r="Y2936" t="s">
        <v>1244</v>
      </c>
      <c r="Z2936" t="s">
        <v>43</v>
      </c>
      <c r="AA2936" t="s">
        <v>1246</v>
      </c>
      <c r="AB2936" t="s">
        <v>1245</v>
      </c>
      <c r="AC2936">
        <v>30</v>
      </c>
      <c r="AD2936">
        <v>460041</v>
      </c>
      <c r="AE2936">
        <v>4959241.9800000004</v>
      </c>
      <c r="AF2936">
        <v>10.78</v>
      </c>
      <c r="AG2936">
        <v>0.36</v>
      </c>
      <c r="AH2936">
        <v>56314</v>
      </c>
      <c r="AI2936">
        <v>53110.46</v>
      </c>
      <c r="AJ2936">
        <v>5098.1000000000004</v>
      </c>
    </row>
    <row r="2937" spans="1:36" x14ac:dyDescent="0.3">
      <c r="A2937">
        <v>7001</v>
      </c>
      <c r="B2937" t="s">
        <v>32</v>
      </c>
      <c r="C2937" t="s">
        <v>45</v>
      </c>
      <c r="D2937" t="s">
        <v>1231</v>
      </c>
      <c r="E2937" t="s">
        <v>3503</v>
      </c>
      <c r="F2937" t="s">
        <v>3560</v>
      </c>
      <c r="G2937" t="s">
        <v>400</v>
      </c>
      <c r="H2937" t="s">
        <v>403</v>
      </c>
      <c r="I2937" t="s">
        <v>183</v>
      </c>
      <c r="J2937" t="s">
        <v>398</v>
      </c>
      <c r="K2937" t="s">
        <v>399</v>
      </c>
      <c r="L2937" t="s">
        <v>444</v>
      </c>
      <c r="M2937" s="1">
        <v>41568</v>
      </c>
      <c r="N2937" t="s">
        <v>399</v>
      </c>
      <c r="O2937" s="1">
        <v>42086</v>
      </c>
      <c r="P2937" s="1">
        <v>42086</v>
      </c>
      <c r="Q2937" s="1">
        <v>42086</v>
      </c>
      <c r="R2937" s="2">
        <f t="shared" si="135"/>
        <v>0</v>
      </c>
      <c r="S2937" s="2">
        <f t="shared" si="136"/>
        <v>0</v>
      </c>
      <c r="T2937" s="2">
        <f t="shared" si="137"/>
        <v>0</v>
      </c>
      <c r="U2937" t="s">
        <v>400</v>
      </c>
      <c r="V2937" t="s">
        <v>41</v>
      </c>
      <c r="W2937" t="s">
        <v>36</v>
      </c>
      <c r="X2937" t="s">
        <v>37</v>
      </c>
      <c r="Y2937" t="s">
        <v>39</v>
      </c>
      <c r="Z2937" t="s">
        <v>43</v>
      </c>
      <c r="AA2937" t="s">
        <v>42</v>
      </c>
      <c r="AB2937" t="s">
        <v>40</v>
      </c>
      <c r="AC2937">
        <v>60</v>
      </c>
      <c r="AD2937">
        <v>139000</v>
      </c>
      <c r="AE2937">
        <v>935470</v>
      </c>
      <c r="AF2937">
        <v>6.73</v>
      </c>
      <c r="AG2937">
        <v>0.11</v>
      </c>
      <c r="AH2937">
        <v>12307</v>
      </c>
      <c r="AI2937">
        <v>8191.96</v>
      </c>
      <c r="AJ2937">
        <v>961.66</v>
      </c>
    </row>
    <row r="2938" spans="1:36" x14ac:dyDescent="0.3">
      <c r="A2938">
        <v>7009</v>
      </c>
      <c r="B2938" t="s">
        <v>32</v>
      </c>
      <c r="C2938" t="s">
        <v>45</v>
      </c>
      <c r="D2938" t="s">
        <v>1231</v>
      </c>
      <c r="E2938" t="s">
        <v>3515</v>
      </c>
      <c r="F2938" t="s">
        <v>3569</v>
      </c>
      <c r="G2938" t="s">
        <v>400</v>
      </c>
      <c r="H2938" t="s">
        <v>403</v>
      </c>
      <c r="I2938" t="s">
        <v>183</v>
      </c>
      <c r="J2938" t="s">
        <v>398</v>
      </c>
      <c r="K2938" t="s">
        <v>399</v>
      </c>
      <c r="L2938" t="s">
        <v>444</v>
      </c>
      <c r="M2938" s="1">
        <v>41656</v>
      </c>
      <c r="N2938" t="s">
        <v>399</v>
      </c>
      <c r="O2938" s="1">
        <v>42062</v>
      </c>
      <c r="P2938" s="1">
        <v>42093</v>
      </c>
      <c r="Q2938" s="1">
        <v>42093</v>
      </c>
      <c r="R2938" s="2">
        <f t="shared" si="135"/>
        <v>0</v>
      </c>
      <c r="S2938" s="2">
        <f t="shared" si="136"/>
        <v>31</v>
      </c>
      <c r="T2938" s="2">
        <f t="shared" si="137"/>
        <v>0</v>
      </c>
      <c r="U2938" t="s">
        <v>400</v>
      </c>
      <c r="V2938" t="s">
        <v>41</v>
      </c>
      <c r="W2938" t="s">
        <v>36</v>
      </c>
      <c r="X2938" t="s">
        <v>37</v>
      </c>
      <c r="Y2938" t="s">
        <v>39</v>
      </c>
      <c r="Z2938" t="s">
        <v>43</v>
      </c>
      <c r="AA2938" t="s">
        <v>42</v>
      </c>
      <c r="AB2938" t="s">
        <v>40</v>
      </c>
      <c r="AC2938">
        <v>60</v>
      </c>
      <c r="AD2938">
        <v>17246</v>
      </c>
      <c r="AE2938">
        <v>116065.58</v>
      </c>
      <c r="AF2938">
        <v>6.73</v>
      </c>
      <c r="AG2938">
        <v>0.11</v>
      </c>
      <c r="AH2938">
        <v>1519</v>
      </c>
      <c r="AI2938">
        <v>1932.67</v>
      </c>
      <c r="AJ2938">
        <v>119.32</v>
      </c>
    </row>
    <row r="2939" spans="1:36" x14ac:dyDescent="0.3">
      <c r="A2939">
        <v>7443</v>
      </c>
      <c r="B2939" t="s">
        <v>32</v>
      </c>
      <c r="C2939" t="s">
        <v>45</v>
      </c>
      <c r="D2939" t="s">
        <v>1231</v>
      </c>
      <c r="E2939" t="s">
        <v>3513</v>
      </c>
      <c r="F2939" t="s">
        <v>3987</v>
      </c>
      <c r="G2939" t="s">
        <v>400</v>
      </c>
      <c r="H2939" t="s">
        <v>403</v>
      </c>
      <c r="I2939" t="s">
        <v>183</v>
      </c>
      <c r="J2939" t="s">
        <v>398</v>
      </c>
      <c r="K2939" t="s">
        <v>399</v>
      </c>
      <c r="L2939" t="s">
        <v>444</v>
      </c>
      <c r="M2939" s="1">
        <v>41761</v>
      </c>
      <c r="N2939" t="s">
        <v>399</v>
      </c>
      <c r="O2939" s="1">
        <v>42079</v>
      </c>
      <c r="P2939" s="1">
        <v>42093</v>
      </c>
      <c r="Q2939" s="1">
        <v>42093</v>
      </c>
      <c r="R2939" s="2">
        <f t="shared" si="135"/>
        <v>0</v>
      </c>
      <c r="S2939" s="2">
        <f t="shared" si="136"/>
        <v>14</v>
      </c>
      <c r="T2939" s="2">
        <f t="shared" si="137"/>
        <v>0</v>
      </c>
      <c r="U2939" t="s">
        <v>400</v>
      </c>
      <c r="V2939" t="s">
        <v>41</v>
      </c>
      <c r="W2939" t="s">
        <v>36</v>
      </c>
      <c r="X2939" t="s">
        <v>37</v>
      </c>
      <c r="Y2939" t="s">
        <v>39</v>
      </c>
      <c r="Z2939" t="s">
        <v>43</v>
      </c>
      <c r="AA2939" t="s">
        <v>42</v>
      </c>
      <c r="AB2939" t="s">
        <v>40</v>
      </c>
      <c r="AC2939">
        <v>60</v>
      </c>
      <c r="AD2939">
        <v>71377</v>
      </c>
      <c r="AE2939">
        <v>471088.2</v>
      </c>
      <c r="AF2939">
        <v>6.6</v>
      </c>
      <c r="AG2939">
        <v>0.11</v>
      </c>
      <c r="AH2939">
        <v>6842</v>
      </c>
      <c r="AI2939">
        <v>8689.2199999999993</v>
      </c>
      <c r="AJ2939">
        <v>484.28</v>
      </c>
    </row>
    <row r="2940" spans="1:36" x14ac:dyDescent="0.3">
      <c r="A2940">
        <v>9315</v>
      </c>
      <c r="B2940" t="s">
        <v>32</v>
      </c>
      <c r="C2940" t="s">
        <v>45</v>
      </c>
      <c r="D2940" t="s">
        <v>1231</v>
      </c>
      <c r="E2940" t="s">
        <v>3983</v>
      </c>
      <c r="F2940" t="s">
        <v>5157</v>
      </c>
      <c r="G2940" t="s">
        <v>400</v>
      </c>
      <c r="H2940" t="s">
        <v>403</v>
      </c>
      <c r="I2940" t="s">
        <v>75</v>
      </c>
      <c r="J2940" t="s">
        <v>398</v>
      </c>
      <c r="K2940" t="s">
        <v>399</v>
      </c>
      <c r="L2940" t="s">
        <v>444</v>
      </c>
      <c r="M2940" s="1">
        <v>41872</v>
      </c>
      <c r="N2940" t="s">
        <v>399</v>
      </c>
      <c r="O2940" s="1">
        <v>42139</v>
      </c>
      <c r="P2940" s="1">
        <v>42139</v>
      </c>
      <c r="Q2940" s="1">
        <v>42139</v>
      </c>
      <c r="R2940" s="2">
        <f t="shared" si="135"/>
        <v>0</v>
      </c>
      <c r="S2940" s="2">
        <f t="shared" si="136"/>
        <v>0</v>
      </c>
      <c r="T2940" s="2">
        <f t="shared" si="137"/>
        <v>0</v>
      </c>
      <c r="U2940" t="s">
        <v>400</v>
      </c>
      <c r="V2940" t="s">
        <v>72</v>
      </c>
      <c r="W2940" t="s">
        <v>36</v>
      </c>
      <c r="X2940" t="s">
        <v>37</v>
      </c>
      <c r="Y2940" t="s">
        <v>70</v>
      </c>
      <c r="Z2940" t="s">
        <v>74</v>
      </c>
      <c r="AA2940" t="s">
        <v>73</v>
      </c>
      <c r="AB2940" t="s">
        <v>71</v>
      </c>
      <c r="AC2940">
        <v>120</v>
      </c>
      <c r="AD2940">
        <v>30120</v>
      </c>
      <c r="AE2940">
        <v>569268</v>
      </c>
      <c r="AF2940">
        <v>18.899999999999999</v>
      </c>
      <c r="AG2940">
        <v>0.16</v>
      </c>
      <c r="AH2940">
        <v>6697</v>
      </c>
      <c r="AI2940">
        <v>3995.94</v>
      </c>
      <c r="AJ2940">
        <v>585.21</v>
      </c>
    </row>
    <row r="2941" spans="1:36" x14ac:dyDescent="0.3">
      <c r="A2941">
        <v>9322</v>
      </c>
      <c r="B2941" t="s">
        <v>32</v>
      </c>
      <c r="C2941" t="s">
        <v>45</v>
      </c>
      <c r="D2941" t="s">
        <v>1231</v>
      </c>
      <c r="E2941" t="s">
        <v>4675</v>
      </c>
      <c r="F2941" t="s">
        <v>5161</v>
      </c>
      <c r="G2941" t="s">
        <v>400</v>
      </c>
      <c r="H2941" t="s">
        <v>403</v>
      </c>
      <c r="I2941" t="s">
        <v>183</v>
      </c>
      <c r="J2941" t="s">
        <v>398</v>
      </c>
      <c r="K2941" t="s">
        <v>399</v>
      </c>
      <c r="L2941" t="s">
        <v>444</v>
      </c>
      <c r="M2941" s="1">
        <v>41929</v>
      </c>
      <c r="N2941" t="s">
        <v>399</v>
      </c>
      <c r="O2941" s="1">
        <v>42153</v>
      </c>
      <c r="P2941" s="1">
        <v>42170</v>
      </c>
      <c r="Q2941" s="1">
        <v>42170</v>
      </c>
      <c r="R2941" s="2">
        <f t="shared" si="135"/>
        <v>0</v>
      </c>
      <c r="S2941" s="2">
        <f t="shared" si="136"/>
        <v>17</v>
      </c>
      <c r="T2941" s="2">
        <f t="shared" si="137"/>
        <v>0</v>
      </c>
      <c r="U2941" t="s">
        <v>400</v>
      </c>
      <c r="V2941" t="s">
        <v>41</v>
      </c>
      <c r="W2941" t="s">
        <v>36</v>
      </c>
      <c r="X2941" t="s">
        <v>37</v>
      </c>
      <c r="Y2941" t="s">
        <v>106</v>
      </c>
      <c r="Z2941" t="s">
        <v>74</v>
      </c>
      <c r="AA2941" t="s">
        <v>88</v>
      </c>
      <c r="AB2941" t="s">
        <v>86</v>
      </c>
      <c r="AC2941">
        <v>30</v>
      </c>
      <c r="AD2941">
        <v>960</v>
      </c>
      <c r="AE2941">
        <v>3408</v>
      </c>
      <c r="AF2941">
        <v>3.55</v>
      </c>
      <c r="AG2941">
        <v>0.12</v>
      </c>
      <c r="AH2941">
        <v>76</v>
      </c>
      <c r="AI2941">
        <v>137.4</v>
      </c>
      <c r="AJ2941">
        <v>4.01</v>
      </c>
    </row>
    <row r="2942" spans="1:36" x14ac:dyDescent="0.3">
      <c r="A2942">
        <v>10304</v>
      </c>
      <c r="B2942" t="s">
        <v>32</v>
      </c>
      <c r="C2942" t="s">
        <v>45</v>
      </c>
      <c r="D2942" t="s">
        <v>1231</v>
      </c>
      <c r="E2942" t="s">
        <v>3515</v>
      </c>
      <c r="F2942" t="s">
        <v>5588</v>
      </c>
      <c r="G2942" t="s">
        <v>400</v>
      </c>
      <c r="H2942" t="s">
        <v>403</v>
      </c>
      <c r="I2942" t="s">
        <v>183</v>
      </c>
      <c r="J2942" t="s">
        <v>398</v>
      </c>
      <c r="K2942" t="s">
        <v>399</v>
      </c>
      <c r="L2942" t="s">
        <v>444</v>
      </c>
      <c r="M2942" s="1">
        <v>41656</v>
      </c>
      <c r="N2942" t="s">
        <v>399</v>
      </c>
      <c r="O2942" s="1">
        <v>42153</v>
      </c>
      <c r="P2942" s="1">
        <v>42170</v>
      </c>
      <c r="Q2942" s="1">
        <v>42170</v>
      </c>
      <c r="R2942" s="2">
        <f t="shared" si="135"/>
        <v>0</v>
      </c>
      <c r="S2942" s="2">
        <f t="shared" si="136"/>
        <v>17</v>
      </c>
      <c r="T2942" s="2">
        <f t="shared" si="137"/>
        <v>0</v>
      </c>
      <c r="U2942" t="s">
        <v>400</v>
      </c>
      <c r="V2942" t="s">
        <v>41</v>
      </c>
      <c r="W2942" t="s">
        <v>36</v>
      </c>
      <c r="X2942" t="s">
        <v>37</v>
      </c>
      <c r="Y2942" t="s">
        <v>187</v>
      </c>
      <c r="Z2942" t="s">
        <v>43</v>
      </c>
      <c r="AA2942" t="s">
        <v>189</v>
      </c>
      <c r="AB2942" t="s">
        <v>188</v>
      </c>
      <c r="AC2942">
        <v>60</v>
      </c>
      <c r="AD2942">
        <v>28516</v>
      </c>
      <c r="AE2942">
        <v>220143.52</v>
      </c>
      <c r="AF2942">
        <v>7.72</v>
      </c>
      <c r="AG2942">
        <v>0.13</v>
      </c>
      <c r="AH2942">
        <v>3772</v>
      </c>
      <c r="AI2942">
        <v>3567.08</v>
      </c>
      <c r="AJ2942">
        <v>226.31</v>
      </c>
    </row>
    <row r="2943" spans="1:36" x14ac:dyDescent="0.3">
      <c r="A2943">
        <v>10306</v>
      </c>
      <c r="B2943" t="s">
        <v>32</v>
      </c>
      <c r="C2943" t="s">
        <v>45</v>
      </c>
      <c r="D2943" t="s">
        <v>1231</v>
      </c>
      <c r="E2943" t="s">
        <v>3983</v>
      </c>
      <c r="F2943" t="s">
        <v>5590</v>
      </c>
      <c r="G2943" t="s">
        <v>400</v>
      </c>
      <c r="H2943" t="s">
        <v>403</v>
      </c>
      <c r="I2943" t="s">
        <v>1317</v>
      </c>
      <c r="J2943" t="s">
        <v>398</v>
      </c>
      <c r="K2943" t="s">
        <v>399</v>
      </c>
      <c r="L2943" t="s">
        <v>444</v>
      </c>
      <c r="M2943" s="1">
        <v>41872</v>
      </c>
      <c r="N2943" t="s">
        <v>399</v>
      </c>
      <c r="O2943" s="1">
        <v>42153</v>
      </c>
      <c r="P2943" s="1">
        <v>42170</v>
      </c>
      <c r="Q2943" s="1">
        <v>42170</v>
      </c>
      <c r="R2943" s="2">
        <f t="shared" si="135"/>
        <v>0</v>
      </c>
      <c r="S2943" s="2">
        <f t="shared" si="136"/>
        <v>17</v>
      </c>
      <c r="T2943" s="2">
        <f t="shared" si="137"/>
        <v>0</v>
      </c>
      <c r="U2943" t="s">
        <v>400</v>
      </c>
      <c r="V2943" t="s">
        <v>41</v>
      </c>
      <c r="W2943" t="s">
        <v>36</v>
      </c>
      <c r="X2943" t="s">
        <v>37</v>
      </c>
      <c r="Y2943" t="s">
        <v>809</v>
      </c>
      <c r="Z2943" t="s">
        <v>43</v>
      </c>
      <c r="AA2943" t="s">
        <v>811</v>
      </c>
      <c r="AB2943" t="s">
        <v>810</v>
      </c>
      <c r="AC2943">
        <v>30</v>
      </c>
      <c r="AD2943">
        <v>16006</v>
      </c>
      <c r="AE2943">
        <v>73467.539999999994</v>
      </c>
      <c r="AF2943">
        <v>4.59</v>
      </c>
      <c r="AG2943">
        <v>0.15</v>
      </c>
      <c r="AH2943">
        <v>1504</v>
      </c>
      <c r="AI2943">
        <v>1653.9</v>
      </c>
      <c r="AJ2943">
        <v>75.52</v>
      </c>
    </row>
    <row r="2944" spans="1:36" x14ac:dyDescent="0.3">
      <c r="A2944">
        <v>7924</v>
      </c>
      <c r="B2944" t="s">
        <v>32</v>
      </c>
      <c r="C2944" t="s">
        <v>45</v>
      </c>
      <c r="D2944" t="s">
        <v>1231</v>
      </c>
      <c r="E2944" t="s">
        <v>4373</v>
      </c>
      <c r="F2944" t="s">
        <v>4378</v>
      </c>
      <c r="G2944" t="s">
        <v>400</v>
      </c>
      <c r="H2944" t="s">
        <v>403</v>
      </c>
      <c r="I2944" t="s">
        <v>1317</v>
      </c>
      <c r="J2944" t="s">
        <v>398</v>
      </c>
      <c r="K2944" t="s">
        <v>399</v>
      </c>
      <c r="L2944" t="s">
        <v>444</v>
      </c>
      <c r="M2944" s="1">
        <v>41929</v>
      </c>
      <c r="N2944" t="s">
        <v>399</v>
      </c>
      <c r="O2944" s="1">
        <v>42185</v>
      </c>
      <c r="P2944" s="1">
        <v>42170</v>
      </c>
      <c r="Q2944" s="1">
        <v>42170</v>
      </c>
      <c r="R2944" s="2">
        <f t="shared" si="135"/>
        <v>0</v>
      </c>
      <c r="S2944" s="2">
        <f t="shared" si="136"/>
        <v>-15</v>
      </c>
      <c r="T2944" s="2">
        <f t="shared" si="137"/>
        <v>0</v>
      </c>
      <c r="U2944" t="s">
        <v>400</v>
      </c>
      <c r="V2944" t="s">
        <v>41</v>
      </c>
      <c r="W2944" t="s">
        <v>36</v>
      </c>
      <c r="X2944" t="s">
        <v>37</v>
      </c>
      <c r="Y2944" t="s">
        <v>809</v>
      </c>
      <c r="Z2944" t="s">
        <v>43</v>
      </c>
      <c r="AA2944" t="s">
        <v>811</v>
      </c>
      <c r="AB2944" t="s">
        <v>810</v>
      </c>
      <c r="AC2944">
        <v>30</v>
      </c>
      <c r="AD2944">
        <v>56994</v>
      </c>
      <c r="AE2944">
        <v>263312.28000000003</v>
      </c>
      <c r="AF2944">
        <v>4.62</v>
      </c>
      <c r="AG2944">
        <v>0.15</v>
      </c>
      <c r="AH2944">
        <v>5358</v>
      </c>
      <c r="AI2944">
        <v>5894.11</v>
      </c>
      <c r="AJ2944">
        <v>309.92</v>
      </c>
    </row>
    <row r="2945" spans="1:36" x14ac:dyDescent="0.3">
      <c r="A2945">
        <v>4544</v>
      </c>
      <c r="B2945" t="s">
        <v>32</v>
      </c>
      <c r="C2945" t="s">
        <v>45</v>
      </c>
      <c r="D2945" t="s">
        <v>1231</v>
      </c>
      <c r="E2945" t="s">
        <v>1703</v>
      </c>
      <c r="F2945" t="s">
        <v>2339</v>
      </c>
      <c r="G2945" t="s">
        <v>193</v>
      </c>
      <c r="H2945" t="s">
        <v>403</v>
      </c>
      <c r="I2945" t="s">
        <v>194</v>
      </c>
      <c r="J2945" t="s">
        <v>33</v>
      </c>
      <c r="K2945" t="s">
        <v>34</v>
      </c>
      <c r="L2945" t="s">
        <v>35</v>
      </c>
      <c r="M2945" s="1">
        <v>41353</v>
      </c>
      <c r="N2945" s="1">
        <v>41375</v>
      </c>
      <c r="O2945" s="1">
        <v>41556</v>
      </c>
      <c r="P2945" s="1">
        <v>41556</v>
      </c>
      <c r="Q2945" s="1">
        <v>41584</v>
      </c>
      <c r="R2945" s="2">
        <f t="shared" si="135"/>
        <v>181</v>
      </c>
      <c r="S2945" s="2">
        <f t="shared" si="136"/>
        <v>0</v>
      </c>
      <c r="T2945" s="2">
        <f t="shared" si="137"/>
        <v>28</v>
      </c>
      <c r="U2945" t="s">
        <v>193</v>
      </c>
      <c r="V2945" t="s">
        <v>41</v>
      </c>
      <c r="W2945" t="s">
        <v>36</v>
      </c>
      <c r="X2945" t="s">
        <v>37</v>
      </c>
      <c r="Y2945" t="s">
        <v>671</v>
      </c>
      <c r="Z2945" t="s">
        <v>43</v>
      </c>
      <c r="AA2945" t="s">
        <v>457</v>
      </c>
      <c r="AB2945" t="s">
        <v>244</v>
      </c>
      <c r="AC2945">
        <v>60</v>
      </c>
      <c r="AD2945">
        <v>18025</v>
      </c>
      <c r="AE2945">
        <v>52633</v>
      </c>
      <c r="AF2945">
        <v>2.92</v>
      </c>
      <c r="AG2945">
        <v>0.05</v>
      </c>
      <c r="AH2945">
        <v>1139</v>
      </c>
      <c r="AI2945">
        <v>4683.0200000000004</v>
      </c>
      <c r="AJ2945">
        <v>65.11</v>
      </c>
    </row>
    <row r="2946" spans="1:36" x14ac:dyDescent="0.3">
      <c r="A2946">
        <v>6466</v>
      </c>
      <c r="B2946" t="s">
        <v>32</v>
      </c>
      <c r="C2946" t="s">
        <v>45</v>
      </c>
      <c r="D2946" t="s">
        <v>1231</v>
      </c>
      <c r="E2946" t="s">
        <v>1703</v>
      </c>
      <c r="F2946" t="s">
        <v>2339</v>
      </c>
      <c r="G2946" t="s">
        <v>193</v>
      </c>
      <c r="H2946" t="s">
        <v>403</v>
      </c>
      <c r="I2946" t="s">
        <v>194</v>
      </c>
      <c r="J2946" t="s">
        <v>33</v>
      </c>
      <c r="K2946" t="s">
        <v>34</v>
      </c>
      <c r="L2946" t="s">
        <v>35</v>
      </c>
      <c r="M2946" s="1">
        <v>41353</v>
      </c>
      <c r="N2946" s="1">
        <v>41375</v>
      </c>
      <c r="O2946" s="1">
        <v>41556</v>
      </c>
      <c r="P2946" s="1">
        <v>41556</v>
      </c>
      <c r="Q2946" s="1">
        <v>41584</v>
      </c>
      <c r="R2946" s="2">
        <f t="shared" si="135"/>
        <v>181</v>
      </c>
      <c r="S2946" s="2">
        <f t="shared" si="136"/>
        <v>0</v>
      </c>
      <c r="T2946" s="2">
        <f t="shared" si="137"/>
        <v>28</v>
      </c>
      <c r="U2946" t="s">
        <v>193</v>
      </c>
      <c r="V2946" t="s">
        <v>41</v>
      </c>
      <c r="W2946" t="s">
        <v>36</v>
      </c>
      <c r="X2946" t="s">
        <v>37</v>
      </c>
      <c r="Y2946" t="s">
        <v>671</v>
      </c>
      <c r="Z2946" t="s">
        <v>43</v>
      </c>
      <c r="AA2946" t="s">
        <v>457</v>
      </c>
      <c r="AB2946" t="s">
        <v>244</v>
      </c>
      <c r="AC2946">
        <v>60</v>
      </c>
      <c r="AD2946">
        <v>13168</v>
      </c>
      <c r="AE2946">
        <v>38450.559999999998</v>
      </c>
      <c r="AF2946">
        <v>2.92</v>
      </c>
      <c r="AG2946">
        <v>0.05</v>
      </c>
      <c r="AH2946">
        <v>834</v>
      </c>
      <c r="AI2946">
        <v>3574.24</v>
      </c>
      <c r="AJ2946">
        <v>47.56</v>
      </c>
    </row>
    <row r="2947" spans="1:36" x14ac:dyDescent="0.3">
      <c r="A2947">
        <v>258</v>
      </c>
      <c r="B2947" t="s">
        <v>32</v>
      </c>
      <c r="C2947" t="s">
        <v>45</v>
      </c>
      <c r="D2947" t="s">
        <v>117</v>
      </c>
      <c r="E2947" t="s">
        <v>29</v>
      </c>
      <c r="F2947" t="s">
        <v>234</v>
      </c>
      <c r="G2947" t="s">
        <v>69</v>
      </c>
      <c r="H2947" t="s">
        <v>119</v>
      </c>
      <c r="I2947" t="s">
        <v>75</v>
      </c>
      <c r="J2947" t="s">
        <v>33</v>
      </c>
      <c r="K2947" t="s">
        <v>68</v>
      </c>
      <c r="L2947" t="s">
        <v>35</v>
      </c>
      <c r="M2947" t="s">
        <v>29</v>
      </c>
      <c r="N2947" s="1">
        <v>39904</v>
      </c>
      <c r="O2947" s="1">
        <v>39953</v>
      </c>
      <c r="P2947" s="1">
        <v>39953</v>
      </c>
      <c r="Q2947" s="1">
        <v>39953</v>
      </c>
      <c r="R2947" s="2">
        <f t="shared" si="135"/>
        <v>49</v>
      </c>
      <c r="S2947" s="2">
        <f t="shared" si="136"/>
        <v>0</v>
      </c>
      <c r="T2947" s="2">
        <f t="shared" si="137"/>
        <v>0</v>
      </c>
      <c r="U2947" t="s">
        <v>69</v>
      </c>
      <c r="V2947" t="s">
        <v>72</v>
      </c>
      <c r="W2947" t="s">
        <v>36</v>
      </c>
      <c r="X2947" t="s">
        <v>37</v>
      </c>
      <c r="Y2947" t="s">
        <v>70</v>
      </c>
      <c r="Z2947" t="s">
        <v>74</v>
      </c>
      <c r="AA2947" t="s">
        <v>73</v>
      </c>
      <c r="AB2947" t="s">
        <v>71</v>
      </c>
      <c r="AC2947">
        <v>120</v>
      </c>
      <c r="AD2947">
        <v>73</v>
      </c>
      <c r="AE2947">
        <v>3000.3</v>
      </c>
      <c r="AF2947">
        <v>41.1</v>
      </c>
      <c r="AG2947">
        <v>0.34</v>
      </c>
      <c r="AH2947">
        <v>69</v>
      </c>
      <c r="AI2947">
        <v>1332.43</v>
      </c>
      <c r="AJ2947">
        <v>5.88</v>
      </c>
    </row>
    <row r="2948" spans="1:36" x14ac:dyDescent="0.3">
      <c r="A2948">
        <v>954</v>
      </c>
      <c r="B2948" t="s">
        <v>32</v>
      </c>
      <c r="C2948" t="s">
        <v>45</v>
      </c>
      <c r="D2948" t="s">
        <v>117</v>
      </c>
      <c r="E2948" t="s">
        <v>29</v>
      </c>
      <c r="F2948" t="s">
        <v>389</v>
      </c>
      <c r="G2948" t="s">
        <v>121</v>
      </c>
      <c r="H2948" t="s">
        <v>119</v>
      </c>
      <c r="I2948" t="s">
        <v>127</v>
      </c>
      <c r="J2948" t="s">
        <v>33</v>
      </c>
      <c r="K2948" t="s">
        <v>34</v>
      </c>
      <c r="L2948" t="s">
        <v>35</v>
      </c>
      <c r="M2948" t="s">
        <v>29</v>
      </c>
      <c r="N2948" s="1">
        <v>39629</v>
      </c>
      <c r="O2948" s="1">
        <v>39665</v>
      </c>
      <c r="P2948" s="1">
        <v>39665</v>
      </c>
      <c r="Q2948" s="1">
        <v>39665</v>
      </c>
      <c r="R2948" s="2">
        <f t="shared" ref="R2948:R3011" si="138">IF(N2948="N/A - From RDC",0,P2948-N2948)</f>
        <v>36</v>
      </c>
      <c r="S2948" s="2">
        <f t="shared" ref="S2948:S3011" si="139">P2948-O2948</f>
        <v>0</v>
      </c>
      <c r="T2948" s="2">
        <f t="shared" ref="T2948:T3011" si="140">Q2948-P2948</f>
        <v>0</v>
      </c>
      <c r="U2948" t="s">
        <v>121</v>
      </c>
      <c r="V2948" t="s">
        <v>124</v>
      </c>
      <c r="W2948" t="s">
        <v>120</v>
      </c>
      <c r="X2948" t="s">
        <v>120</v>
      </c>
      <c r="Y2948" t="s">
        <v>122</v>
      </c>
      <c r="Z2948" t="s">
        <v>126</v>
      </c>
      <c r="AA2948" t="s">
        <v>125</v>
      </c>
      <c r="AB2948" t="s">
        <v>123</v>
      </c>
      <c r="AC2948">
        <v>540</v>
      </c>
      <c r="AD2948">
        <v>34</v>
      </c>
      <c r="AE2948">
        <v>1547.68</v>
      </c>
      <c r="AF2948">
        <v>45.52</v>
      </c>
      <c r="AG2948">
        <v>0.08</v>
      </c>
      <c r="AH2948">
        <v>159</v>
      </c>
      <c r="AI2948">
        <v>1976.57</v>
      </c>
      <c r="AJ2948">
        <v>2.48</v>
      </c>
    </row>
    <row r="2949" spans="1:36" x14ac:dyDescent="0.3">
      <c r="A2949">
        <v>63</v>
      </c>
      <c r="B2949" t="s">
        <v>32</v>
      </c>
      <c r="C2949" t="s">
        <v>45</v>
      </c>
      <c r="D2949" t="s">
        <v>117</v>
      </c>
      <c r="E2949" t="s">
        <v>29</v>
      </c>
      <c r="F2949" t="s">
        <v>118</v>
      </c>
      <c r="G2949" t="s">
        <v>121</v>
      </c>
      <c r="H2949" t="s">
        <v>119</v>
      </c>
      <c r="I2949" t="s">
        <v>127</v>
      </c>
      <c r="J2949" t="s">
        <v>33</v>
      </c>
      <c r="K2949" t="s">
        <v>34</v>
      </c>
      <c r="L2949" t="s">
        <v>35</v>
      </c>
      <c r="M2949" t="s">
        <v>29</v>
      </c>
      <c r="N2949" s="1">
        <v>39631</v>
      </c>
      <c r="O2949" s="1">
        <v>39869</v>
      </c>
      <c r="P2949" s="1">
        <v>39700</v>
      </c>
      <c r="Q2949" s="1">
        <v>39700</v>
      </c>
      <c r="R2949" s="2">
        <f t="shared" si="138"/>
        <v>69</v>
      </c>
      <c r="S2949" s="2">
        <f t="shared" si="139"/>
        <v>-169</v>
      </c>
      <c r="T2949" s="2">
        <f t="shared" si="140"/>
        <v>0</v>
      </c>
      <c r="U2949" t="s">
        <v>121</v>
      </c>
      <c r="V2949" t="s">
        <v>124</v>
      </c>
      <c r="W2949" t="s">
        <v>120</v>
      </c>
      <c r="X2949" t="s">
        <v>120</v>
      </c>
      <c r="Y2949" t="s">
        <v>122</v>
      </c>
      <c r="Z2949" t="s">
        <v>126</v>
      </c>
      <c r="AA2949" t="s">
        <v>125</v>
      </c>
      <c r="AB2949" t="s">
        <v>123</v>
      </c>
      <c r="AC2949">
        <v>540</v>
      </c>
      <c r="AD2949">
        <v>34</v>
      </c>
      <c r="AE2949">
        <v>1547.68</v>
      </c>
      <c r="AF2949">
        <v>45.52</v>
      </c>
      <c r="AG2949">
        <v>0.08</v>
      </c>
      <c r="AH2949">
        <v>115</v>
      </c>
      <c r="AI2949">
        <v>1755.87</v>
      </c>
      <c r="AJ2949">
        <v>2.48</v>
      </c>
    </row>
    <row r="2950" spans="1:36" x14ac:dyDescent="0.3">
      <c r="A2950">
        <v>1025</v>
      </c>
      <c r="B2950" t="s">
        <v>32</v>
      </c>
      <c r="C2950" t="s">
        <v>45</v>
      </c>
      <c r="D2950" t="s">
        <v>117</v>
      </c>
      <c r="E2950" t="s">
        <v>29</v>
      </c>
      <c r="F2950" t="s">
        <v>405</v>
      </c>
      <c r="G2950" t="s">
        <v>400</v>
      </c>
      <c r="H2950" t="s">
        <v>119</v>
      </c>
      <c r="I2950" t="s">
        <v>202</v>
      </c>
      <c r="J2950" t="s">
        <v>398</v>
      </c>
      <c r="K2950" t="s">
        <v>399</v>
      </c>
      <c r="L2950" t="s">
        <v>35</v>
      </c>
      <c r="M2950" t="s">
        <v>29</v>
      </c>
      <c r="N2950" t="s">
        <v>399</v>
      </c>
      <c r="O2950" s="1">
        <v>39135</v>
      </c>
      <c r="P2950" s="1">
        <v>39135</v>
      </c>
      <c r="Q2950" s="1">
        <v>39135</v>
      </c>
      <c r="R2950" s="2">
        <f t="shared" si="138"/>
        <v>0</v>
      </c>
      <c r="S2950" s="2">
        <f t="shared" si="139"/>
        <v>0</v>
      </c>
      <c r="T2950" s="2">
        <f t="shared" si="140"/>
        <v>0</v>
      </c>
      <c r="U2950" t="s">
        <v>400</v>
      </c>
      <c r="V2950" t="s">
        <v>41</v>
      </c>
      <c r="W2950" t="s">
        <v>36</v>
      </c>
      <c r="X2950" t="s">
        <v>37</v>
      </c>
      <c r="Y2950" t="s">
        <v>406</v>
      </c>
      <c r="Z2950" t="s">
        <v>136</v>
      </c>
      <c r="AA2950" t="s">
        <v>408</v>
      </c>
      <c r="AB2950" t="s">
        <v>407</v>
      </c>
      <c r="AC2950">
        <v>120</v>
      </c>
      <c r="AD2950">
        <v>5151</v>
      </c>
      <c r="AE2950">
        <v>105595.5</v>
      </c>
      <c r="AF2950">
        <v>20.5</v>
      </c>
      <c r="AG2950">
        <v>0.17</v>
      </c>
      <c r="AH2950">
        <v>667</v>
      </c>
      <c r="AI2950">
        <v>2921</v>
      </c>
      <c r="AJ2950">
        <v>45.57</v>
      </c>
    </row>
    <row r="2951" spans="1:36" x14ac:dyDescent="0.3">
      <c r="A2951">
        <v>1029</v>
      </c>
      <c r="B2951" t="s">
        <v>32</v>
      </c>
      <c r="C2951" t="s">
        <v>45</v>
      </c>
      <c r="D2951" t="s">
        <v>117</v>
      </c>
      <c r="E2951" t="s">
        <v>29</v>
      </c>
      <c r="F2951" t="s">
        <v>415</v>
      </c>
      <c r="G2951" t="s">
        <v>400</v>
      </c>
      <c r="H2951" t="s">
        <v>119</v>
      </c>
      <c r="I2951" t="s">
        <v>66</v>
      </c>
      <c r="J2951" t="s">
        <v>398</v>
      </c>
      <c r="K2951" t="s">
        <v>399</v>
      </c>
      <c r="L2951" t="s">
        <v>35</v>
      </c>
      <c r="M2951" t="s">
        <v>29</v>
      </c>
      <c r="N2951" t="s">
        <v>399</v>
      </c>
      <c r="O2951" s="1">
        <v>39135</v>
      </c>
      <c r="P2951" s="1">
        <v>39135</v>
      </c>
      <c r="Q2951" s="1">
        <v>39135</v>
      </c>
      <c r="R2951" s="2">
        <f t="shared" si="138"/>
        <v>0</v>
      </c>
      <c r="S2951" s="2">
        <f t="shared" si="139"/>
        <v>0</v>
      </c>
      <c r="T2951" s="2">
        <f t="shared" si="140"/>
        <v>0</v>
      </c>
      <c r="U2951" t="s">
        <v>400</v>
      </c>
      <c r="V2951" t="s">
        <v>41</v>
      </c>
      <c r="W2951" t="s">
        <v>36</v>
      </c>
      <c r="X2951" t="s">
        <v>50</v>
      </c>
      <c r="Y2951" t="s">
        <v>416</v>
      </c>
      <c r="Z2951" t="s">
        <v>163</v>
      </c>
      <c r="AA2951" t="s">
        <v>64</v>
      </c>
      <c r="AB2951" t="s">
        <v>115</v>
      </c>
      <c r="AC2951">
        <v>240</v>
      </c>
      <c r="AD2951">
        <v>1200</v>
      </c>
      <c r="AE2951">
        <v>2640</v>
      </c>
      <c r="AF2951">
        <v>2.2000000000000002</v>
      </c>
      <c r="AG2951">
        <v>0.01</v>
      </c>
      <c r="AH2951">
        <v>1178</v>
      </c>
      <c r="AI2951">
        <v>4535</v>
      </c>
      <c r="AJ2951">
        <v>45.57</v>
      </c>
    </row>
    <row r="2952" spans="1:36" x14ac:dyDescent="0.3">
      <c r="A2952">
        <v>1031</v>
      </c>
      <c r="B2952" t="s">
        <v>32</v>
      </c>
      <c r="C2952" t="s">
        <v>45</v>
      </c>
      <c r="D2952" t="s">
        <v>117</v>
      </c>
      <c r="E2952" t="s">
        <v>29</v>
      </c>
      <c r="F2952" t="s">
        <v>417</v>
      </c>
      <c r="G2952" t="s">
        <v>400</v>
      </c>
      <c r="H2952" t="s">
        <v>119</v>
      </c>
      <c r="I2952" t="s">
        <v>66</v>
      </c>
      <c r="J2952" t="s">
        <v>398</v>
      </c>
      <c r="K2952" t="s">
        <v>399</v>
      </c>
      <c r="L2952" t="s">
        <v>35</v>
      </c>
      <c r="M2952" t="s">
        <v>29</v>
      </c>
      <c r="N2952" t="s">
        <v>399</v>
      </c>
      <c r="O2952" s="1">
        <v>39189</v>
      </c>
      <c r="P2952" s="1">
        <v>39189</v>
      </c>
      <c r="Q2952" s="1">
        <v>39189</v>
      </c>
      <c r="R2952" s="2">
        <f t="shared" si="138"/>
        <v>0</v>
      </c>
      <c r="S2952" s="2">
        <f t="shared" si="139"/>
        <v>0</v>
      </c>
      <c r="T2952" s="2">
        <f t="shared" si="140"/>
        <v>0</v>
      </c>
      <c r="U2952" t="s">
        <v>400</v>
      </c>
      <c r="V2952" t="s">
        <v>41</v>
      </c>
      <c r="W2952" t="s">
        <v>36</v>
      </c>
      <c r="X2952" t="s">
        <v>50</v>
      </c>
      <c r="Y2952" t="s">
        <v>62</v>
      </c>
      <c r="Z2952" t="s">
        <v>65</v>
      </c>
      <c r="AA2952" t="s">
        <v>64</v>
      </c>
      <c r="AB2952" t="s">
        <v>63</v>
      </c>
      <c r="AC2952">
        <v>240</v>
      </c>
      <c r="AD2952">
        <v>1216</v>
      </c>
      <c r="AE2952">
        <v>4256</v>
      </c>
      <c r="AF2952">
        <v>3.5</v>
      </c>
      <c r="AG2952">
        <v>0.01</v>
      </c>
      <c r="AH2952">
        <v>840</v>
      </c>
      <c r="AI2952">
        <v>3736</v>
      </c>
      <c r="AJ2952">
        <v>45.57</v>
      </c>
    </row>
    <row r="2953" spans="1:36" x14ac:dyDescent="0.3">
      <c r="A2953">
        <v>1432</v>
      </c>
      <c r="B2953" t="s">
        <v>32</v>
      </c>
      <c r="C2953" t="s">
        <v>45</v>
      </c>
      <c r="D2953" t="s">
        <v>117</v>
      </c>
      <c r="E2953" t="s">
        <v>29</v>
      </c>
      <c r="F2953" t="s">
        <v>721</v>
      </c>
      <c r="G2953" t="s">
        <v>400</v>
      </c>
      <c r="H2953" t="s">
        <v>119</v>
      </c>
      <c r="I2953" t="s">
        <v>66</v>
      </c>
      <c r="J2953" t="s">
        <v>398</v>
      </c>
      <c r="K2953" t="s">
        <v>399</v>
      </c>
      <c r="L2953" t="s">
        <v>35</v>
      </c>
      <c r="M2953" t="s">
        <v>29</v>
      </c>
      <c r="N2953" t="s">
        <v>399</v>
      </c>
      <c r="O2953" s="1">
        <v>39189</v>
      </c>
      <c r="P2953" s="1">
        <v>39189</v>
      </c>
      <c r="Q2953" s="1">
        <v>39189</v>
      </c>
      <c r="R2953" s="2">
        <f t="shared" si="138"/>
        <v>0</v>
      </c>
      <c r="S2953" s="2">
        <f t="shared" si="139"/>
        <v>0</v>
      </c>
      <c r="T2953" s="2">
        <f t="shared" si="140"/>
        <v>0</v>
      </c>
      <c r="U2953" t="s">
        <v>400</v>
      </c>
      <c r="V2953" t="s">
        <v>41</v>
      </c>
      <c r="W2953" t="s">
        <v>36</v>
      </c>
      <c r="X2953" t="s">
        <v>37</v>
      </c>
      <c r="Y2953" t="s">
        <v>79</v>
      </c>
      <c r="Z2953" t="s">
        <v>82</v>
      </c>
      <c r="AA2953" t="s">
        <v>81</v>
      </c>
      <c r="AB2953" t="s">
        <v>80</v>
      </c>
      <c r="AC2953">
        <v>60</v>
      </c>
      <c r="AD2953">
        <v>1260</v>
      </c>
      <c r="AE2953">
        <v>2016</v>
      </c>
      <c r="AF2953">
        <v>1.6</v>
      </c>
      <c r="AG2953">
        <v>0.03</v>
      </c>
      <c r="AH2953">
        <v>988</v>
      </c>
      <c r="AI2953">
        <v>4251</v>
      </c>
      <c r="AJ2953">
        <v>45.57</v>
      </c>
    </row>
    <row r="2954" spans="1:36" x14ac:dyDescent="0.3">
      <c r="A2954">
        <v>1844</v>
      </c>
      <c r="B2954" t="s">
        <v>32</v>
      </c>
      <c r="C2954" t="s">
        <v>45</v>
      </c>
      <c r="D2954" t="s">
        <v>117</v>
      </c>
      <c r="E2954" t="s">
        <v>29</v>
      </c>
      <c r="F2954" t="s">
        <v>925</v>
      </c>
      <c r="G2954" t="s">
        <v>400</v>
      </c>
      <c r="H2954" t="s">
        <v>119</v>
      </c>
      <c r="I2954" t="s">
        <v>202</v>
      </c>
      <c r="J2954" t="s">
        <v>398</v>
      </c>
      <c r="K2954" t="s">
        <v>399</v>
      </c>
      <c r="L2954" t="s">
        <v>35</v>
      </c>
      <c r="M2954" t="s">
        <v>29</v>
      </c>
      <c r="N2954" t="s">
        <v>399</v>
      </c>
      <c r="O2954" s="1">
        <v>39189</v>
      </c>
      <c r="P2954" s="1">
        <v>39189</v>
      </c>
      <c r="Q2954" s="1">
        <v>39189</v>
      </c>
      <c r="R2954" s="2">
        <f t="shared" si="138"/>
        <v>0</v>
      </c>
      <c r="S2954" s="2">
        <f t="shared" si="139"/>
        <v>0</v>
      </c>
      <c r="T2954" s="2">
        <f t="shared" si="140"/>
        <v>0</v>
      </c>
      <c r="U2954" t="s">
        <v>400</v>
      </c>
      <c r="V2954" t="s">
        <v>41</v>
      </c>
      <c r="W2954" t="s">
        <v>36</v>
      </c>
      <c r="X2954" t="s">
        <v>37</v>
      </c>
      <c r="Y2954" t="s">
        <v>406</v>
      </c>
      <c r="Z2954" t="s">
        <v>136</v>
      </c>
      <c r="AA2954" t="s">
        <v>408</v>
      </c>
      <c r="AB2954" t="s">
        <v>407</v>
      </c>
      <c r="AC2954">
        <v>120</v>
      </c>
      <c r="AD2954">
        <v>2703</v>
      </c>
      <c r="AE2954">
        <v>55411.5</v>
      </c>
      <c r="AF2954">
        <v>20.5</v>
      </c>
      <c r="AG2954">
        <v>0.17</v>
      </c>
      <c r="AH2954">
        <v>401</v>
      </c>
      <c r="AI2954">
        <v>2208</v>
      </c>
      <c r="AJ2954">
        <v>45.57</v>
      </c>
    </row>
    <row r="2955" spans="1:36" x14ac:dyDescent="0.3">
      <c r="A2955">
        <v>1033</v>
      </c>
      <c r="B2955" t="s">
        <v>32</v>
      </c>
      <c r="C2955" t="s">
        <v>45</v>
      </c>
      <c r="D2955" t="s">
        <v>117</v>
      </c>
      <c r="E2955" t="s">
        <v>29</v>
      </c>
      <c r="F2955" t="s">
        <v>423</v>
      </c>
      <c r="G2955" t="s">
        <v>400</v>
      </c>
      <c r="H2955" t="s">
        <v>119</v>
      </c>
      <c r="I2955" t="s">
        <v>202</v>
      </c>
      <c r="J2955" t="s">
        <v>398</v>
      </c>
      <c r="K2955" t="s">
        <v>399</v>
      </c>
      <c r="L2955" t="s">
        <v>35</v>
      </c>
      <c r="M2955" t="s">
        <v>29</v>
      </c>
      <c r="N2955" t="s">
        <v>399</v>
      </c>
      <c r="O2955" s="1">
        <v>39210</v>
      </c>
      <c r="P2955" s="1">
        <v>39210</v>
      </c>
      <c r="Q2955" s="1">
        <v>39210</v>
      </c>
      <c r="R2955" s="2">
        <f t="shared" si="138"/>
        <v>0</v>
      </c>
      <c r="S2955" s="2">
        <f t="shared" si="139"/>
        <v>0</v>
      </c>
      <c r="T2955" s="2">
        <f t="shared" si="140"/>
        <v>0</v>
      </c>
      <c r="U2955" t="s">
        <v>400</v>
      </c>
      <c r="V2955" t="s">
        <v>41</v>
      </c>
      <c r="W2955" t="s">
        <v>36</v>
      </c>
      <c r="X2955" t="s">
        <v>37</v>
      </c>
      <c r="Y2955" t="s">
        <v>406</v>
      </c>
      <c r="Z2955" t="s">
        <v>136</v>
      </c>
      <c r="AA2955" t="s">
        <v>408</v>
      </c>
      <c r="AB2955" t="s">
        <v>407</v>
      </c>
      <c r="AC2955">
        <v>120</v>
      </c>
      <c r="AD2955">
        <v>5661</v>
      </c>
      <c r="AE2955">
        <v>116050.5</v>
      </c>
      <c r="AF2955">
        <v>20.5</v>
      </c>
      <c r="AG2955">
        <v>0.17</v>
      </c>
      <c r="AH2955">
        <v>725</v>
      </c>
      <c r="AI2955">
        <v>4104.5</v>
      </c>
      <c r="AJ2955">
        <v>45.57</v>
      </c>
    </row>
    <row r="2956" spans="1:36" x14ac:dyDescent="0.3">
      <c r="A2956">
        <v>1437</v>
      </c>
      <c r="B2956" t="s">
        <v>32</v>
      </c>
      <c r="C2956" t="s">
        <v>45</v>
      </c>
      <c r="D2956" t="s">
        <v>117</v>
      </c>
      <c r="E2956" t="s">
        <v>29</v>
      </c>
      <c r="F2956" t="s">
        <v>725</v>
      </c>
      <c r="G2956" t="s">
        <v>400</v>
      </c>
      <c r="H2956" t="s">
        <v>119</v>
      </c>
      <c r="I2956" t="s">
        <v>202</v>
      </c>
      <c r="J2956" t="s">
        <v>398</v>
      </c>
      <c r="K2956" t="s">
        <v>399</v>
      </c>
      <c r="L2956" t="s">
        <v>35</v>
      </c>
      <c r="M2956" t="s">
        <v>29</v>
      </c>
      <c r="N2956" t="s">
        <v>399</v>
      </c>
      <c r="O2956" s="1">
        <v>39225</v>
      </c>
      <c r="P2956" s="1">
        <v>39225</v>
      </c>
      <c r="Q2956" s="1">
        <v>39225</v>
      </c>
      <c r="R2956" s="2">
        <f t="shared" si="138"/>
        <v>0</v>
      </c>
      <c r="S2956" s="2">
        <f t="shared" si="139"/>
        <v>0</v>
      </c>
      <c r="T2956" s="2">
        <f t="shared" si="140"/>
        <v>0</v>
      </c>
      <c r="U2956" t="s">
        <v>400</v>
      </c>
      <c r="V2956" t="s">
        <v>41</v>
      </c>
      <c r="W2956" t="s">
        <v>36</v>
      </c>
      <c r="X2956" t="s">
        <v>37</v>
      </c>
      <c r="Y2956" t="s">
        <v>406</v>
      </c>
      <c r="Z2956" t="s">
        <v>136</v>
      </c>
      <c r="AA2956" t="s">
        <v>408</v>
      </c>
      <c r="AB2956" t="s">
        <v>407</v>
      </c>
      <c r="AC2956">
        <v>120</v>
      </c>
      <c r="AD2956">
        <v>5709</v>
      </c>
      <c r="AE2956">
        <v>117034.5</v>
      </c>
      <c r="AF2956">
        <v>20.5</v>
      </c>
      <c r="AG2956">
        <v>0.17</v>
      </c>
      <c r="AH2956">
        <v>1238</v>
      </c>
      <c r="AI2956">
        <v>6433.28</v>
      </c>
      <c r="AJ2956">
        <v>45.57</v>
      </c>
    </row>
    <row r="2957" spans="1:36" x14ac:dyDescent="0.3">
      <c r="A2957">
        <v>1042</v>
      </c>
      <c r="B2957" t="s">
        <v>32</v>
      </c>
      <c r="C2957" t="s">
        <v>45</v>
      </c>
      <c r="D2957" t="s">
        <v>117</v>
      </c>
      <c r="E2957" t="s">
        <v>29</v>
      </c>
      <c r="F2957" t="s">
        <v>433</v>
      </c>
      <c r="G2957" t="s">
        <v>400</v>
      </c>
      <c r="H2957" t="s">
        <v>119</v>
      </c>
      <c r="I2957" t="s">
        <v>94</v>
      </c>
      <c r="J2957" t="s">
        <v>398</v>
      </c>
      <c r="K2957" t="s">
        <v>399</v>
      </c>
      <c r="L2957" t="s">
        <v>35</v>
      </c>
      <c r="M2957" t="s">
        <v>29</v>
      </c>
      <c r="N2957" t="s">
        <v>399</v>
      </c>
      <c r="O2957" s="1">
        <v>39259</v>
      </c>
      <c r="P2957" s="1">
        <v>39259</v>
      </c>
      <c r="Q2957" s="1">
        <v>39259</v>
      </c>
      <c r="R2957" s="2">
        <f t="shared" si="138"/>
        <v>0</v>
      </c>
      <c r="S2957" s="2">
        <f t="shared" si="139"/>
        <v>0</v>
      </c>
      <c r="T2957" s="2">
        <f t="shared" si="140"/>
        <v>0</v>
      </c>
      <c r="U2957" t="s">
        <v>400</v>
      </c>
      <c r="V2957" t="s">
        <v>41</v>
      </c>
      <c r="W2957" t="s">
        <v>36</v>
      </c>
      <c r="X2957" t="s">
        <v>37</v>
      </c>
      <c r="Y2957" t="s">
        <v>114</v>
      </c>
      <c r="Z2957" t="s">
        <v>74</v>
      </c>
      <c r="AA2957" t="s">
        <v>116</v>
      </c>
      <c r="AB2957" t="s">
        <v>115</v>
      </c>
      <c r="AC2957">
        <v>60</v>
      </c>
      <c r="AD2957">
        <v>880</v>
      </c>
      <c r="AE2957">
        <v>2912.8</v>
      </c>
      <c r="AF2957">
        <v>3.31</v>
      </c>
      <c r="AG2957">
        <v>0.06</v>
      </c>
      <c r="AH2957">
        <v>226</v>
      </c>
      <c r="AI2957">
        <v>1732</v>
      </c>
      <c r="AJ2957">
        <v>45.57</v>
      </c>
    </row>
    <row r="2958" spans="1:36" x14ac:dyDescent="0.3">
      <c r="A2958">
        <v>1044</v>
      </c>
      <c r="B2958" t="s">
        <v>32</v>
      </c>
      <c r="C2958" t="s">
        <v>45</v>
      </c>
      <c r="D2958" t="s">
        <v>117</v>
      </c>
      <c r="E2958" t="s">
        <v>29</v>
      </c>
      <c r="F2958" t="s">
        <v>435</v>
      </c>
      <c r="G2958" t="s">
        <v>400</v>
      </c>
      <c r="H2958" t="s">
        <v>119</v>
      </c>
      <c r="I2958" t="s">
        <v>66</v>
      </c>
      <c r="J2958" t="s">
        <v>398</v>
      </c>
      <c r="K2958" t="s">
        <v>399</v>
      </c>
      <c r="L2958" t="s">
        <v>35</v>
      </c>
      <c r="M2958" t="s">
        <v>29</v>
      </c>
      <c r="N2958" t="s">
        <v>399</v>
      </c>
      <c r="O2958" s="1">
        <v>39259</v>
      </c>
      <c r="P2958" s="1">
        <v>39259</v>
      </c>
      <c r="Q2958" s="1">
        <v>39259</v>
      </c>
      <c r="R2958" s="2">
        <f t="shared" si="138"/>
        <v>0</v>
      </c>
      <c r="S2958" s="2">
        <f t="shared" si="139"/>
        <v>0</v>
      </c>
      <c r="T2958" s="2">
        <f t="shared" si="140"/>
        <v>0</v>
      </c>
      <c r="U2958" t="s">
        <v>400</v>
      </c>
      <c r="V2958" t="s">
        <v>41</v>
      </c>
      <c r="W2958" t="s">
        <v>36</v>
      </c>
      <c r="X2958" t="s">
        <v>37</v>
      </c>
      <c r="Y2958" t="s">
        <v>436</v>
      </c>
      <c r="Z2958" t="s">
        <v>82</v>
      </c>
      <c r="AA2958" t="s">
        <v>437</v>
      </c>
      <c r="AB2958" t="s">
        <v>80</v>
      </c>
      <c r="AC2958">
        <v>60</v>
      </c>
      <c r="AD2958">
        <v>300</v>
      </c>
      <c r="AE2958">
        <v>537</v>
      </c>
      <c r="AF2958">
        <v>1.79</v>
      </c>
      <c r="AG2958">
        <v>0.03</v>
      </c>
      <c r="AH2958">
        <v>54</v>
      </c>
      <c r="AI2958">
        <v>1283.24</v>
      </c>
      <c r="AJ2958">
        <v>0.86</v>
      </c>
    </row>
    <row r="2959" spans="1:36" x14ac:dyDescent="0.3">
      <c r="A2959">
        <v>1860</v>
      </c>
      <c r="B2959" t="s">
        <v>32</v>
      </c>
      <c r="C2959" t="s">
        <v>45</v>
      </c>
      <c r="D2959" t="s">
        <v>117</v>
      </c>
      <c r="E2959" t="s">
        <v>29</v>
      </c>
      <c r="F2959" t="s">
        <v>933</v>
      </c>
      <c r="G2959" t="s">
        <v>400</v>
      </c>
      <c r="H2959" t="s">
        <v>119</v>
      </c>
      <c r="I2959" t="s">
        <v>44</v>
      </c>
      <c r="J2959" t="s">
        <v>398</v>
      </c>
      <c r="K2959" t="s">
        <v>399</v>
      </c>
      <c r="L2959" t="s">
        <v>35</v>
      </c>
      <c r="M2959" t="s">
        <v>29</v>
      </c>
      <c r="N2959" t="s">
        <v>399</v>
      </c>
      <c r="O2959" s="1">
        <v>39259</v>
      </c>
      <c r="P2959" s="1">
        <v>39259</v>
      </c>
      <c r="Q2959" s="1">
        <v>39259</v>
      </c>
      <c r="R2959" s="2">
        <f t="shared" si="138"/>
        <v>0</v>
      </c>
      <c r="S2959" s="2">
        <f t="shared" si="139"/>
        <v>0</v>
      </c>
      <c r="T2959" s="2">
        <f t="shared" si="140"/>
        <v>0</v>
      </c>
      <c r="U2959" t="s">
        <v>400</v>
      </c>
      <c r="V2959" t="s">
        <v>41</v>
      </c>
      <c r="W2959" t="s">
        <v>36</v>
      </c>
      <c r="X2959" t="s">
        <v>37</v>
      </c>
      <c r="Y2959" t="s">
        <v>934</v>
      </c>
      <c r="Z2959" t="s">
        <v>43</v>
      </c>
      <c r="AA2959" t="s">
        <v>935</v>
      </c>
      <c r="AB2959" t="s">
        <v>156</v>
      </c>
      <c r="AC2959">
        <v>60</v>
      </c>
      <c r="AD2959">
        <v>1370</v>
      </c>
      <c r="AE2959">
        <v>10549</v>
      </c>
      <c r="AF2959">
        <v>7.7</v>
      </c>
      <c r="AG2959">
        <v>0.13</v>
      </c>
      <c r="AH2959">
        <v>142</v>
      </c>
      <c r="AI2959">
        <v>1489.52</v>
      </c>
      <c r="AJ2959">
        <v>45.57</v>
      </c>
    </row>
    <row r="2960" spans="1:36" x14ac:dyDescent="0.3">
      <c r="A2960">
        <v>2090</v>
      </c>
      <c r="B2960" t="s">
        <v>32</v>
      </c>
      <c r="C2960" t="s">
        <v>45</v>
      </c>
      <c r="D2960" t="s">
        <v>117</v>
      </c>
      <c r="E2960" t="s">
        <v>29</v>
      </c>
      <c r="F2960" t="s">
        <v>1021</v>
      </c>
      <c r="G2960" t="s">
        <v>400</v>
      </c>
      <c r="H2960" t="s">
        <v>119</v>
      </c>
      <c r="I2960" t="s">
        <v>44</v>
      </c>
      <c r="J2960" t="s">
        <v>398</v>
      </c>
      <c r="K2960" t="s">
        <v>399</v>
      </c>
      <c r="L2960" t="s">
        <v>35</v>
      </c>
      <c r="M2960" t="s">
        <v>29</v>
      </c>
      <c r="N2960" t="s">
        <v>399</v>
      </c>
      <c r="O2960" s="1">
        <v>39259</v>
      </c>
      <c r="P2960" s="1">
        <v>39259</v>
      </c>
      <c r="Q2960" s="1">
        <v>39259</v>
      </c>
      <c r="R2960" s="2">
        <f t="shared" si="138"/>
        <v>0</v>
      </c>
      <c r="S2960" s="2">
        <f t="shared" si="139"/>
        <v>0</v>
      </c>
      <c r="T2960" s="2">
        <f t="shared" si="140"/>
        <v>0</v>
      </c>
      <c r="U2960" t="s">
        <v>400</v>
      </c>
      <c r="V2960" t="s">
        <v>41</v>
      </c>
      <c r="W2960" t="s">
        <v>36</v>
      </c>
      <c r="X2960" t="s">
        <v>37</v>
      </c>
      <c r="Y2960" t="s">
        <v>934</v>
      </c>
      <c r="Z2960" t="s">
        <v>43</v>
      </c>
      <c r="AA2960" t="s">
        <v>935</v>
      </c>
      <c r="AB2960" t="s">
        <v>156</v>
      </c>
      <c r="AC2960">
        <v>60</v>
      </c>
      <c r="AD2960">
        <v>903</v>
      </c>
      <c r="AE2960">
        <v>6953.1</v>
      </c>
      <c r="AF2960">
        <v>7.7</v>
      </c>
      <c r="AG2960">
        <v>0.13</v>
      </c>
      <c r="AH2960">
        <v>57</v>
      </c>
      <c r="AI2960">
        <v>1339.8</v>
      </c>
      <c r="AJ2960">
        <v>11.12</v>
      </c>
    </row>
    <row r="2961" spans="1:36" x14ac:dyDescent="0.3">
      <c r="A2961">
        <v>1452</v>
      </c>
      <c r="B2961" t="s">
        <v>32</v>
      </c>
      <c r="C2961" t="s">
        <v>45</v>
      </c>
      <c r="D2961" t="s">
        <v>117</v>
      </c>
      <c r="E2961" t="s">
        <v>29</v>
      </c>
      <c r="F2961" t="s">
        <v>734</v>
      </c>
      <c r="G2961" t="s">
        <v>400</v>
      </c>
      <c r="H2961" t="s">
        <v>119</v>
      </c>
      <c r="I2961" t="s">
        <v>44</v>
      </c>
      <c r="J2961" t="s">
        <v>398</v>
      </c>
      <c r="K2961" t="s">
        <v>399</v>
      </c>
      <c r="L2961" t="s">
        <v>35</v>
      </c>
      <c r="M2961" t="s">
        <v>29</v>
      </c>
      <c r="N2961" t="s">
        <v>399</v>
      </c>
      <c r="O2961" s="1">
        <v>39266</v>
      </c>
      <c r="P2961" s="1">
        <v>39266</v>
      </c>
      <c r="Q2961" s="1">
        <v>39266</v>
      </c>
      <c r="R2961" s="2">
        <f t="shared" si="138"/>
        <v>0</v>
      </c>
      <c r="S2961" s="2">
        <f t="shared" si="139"/>
        <v>0</v>
      </c>
      <c r="T2961" s="2">
        <f t="shared" si="140"/>
        <v>0</v>
      </c>
      <c r="U2961" t="s">
        <v>400</v>
      </c>
      <c r="V2961" t="s">
        <v>41</v>
      </c>
      <c r="W2961" t="s">
        <v>36</v>
      </c>
      <c r="X2961" t="s">
        <v>37</v>
      </c>
      <c r="Y2961" t="s">
        <v>155</v>
      </c>
      <c r="Z2961" t="s">
        <v>43</v>
      </c>
      <c r="AA2961" t="s">
        <v>157</v>
      </c>
      <c r="AB2961" t="s">
        <v>156</v>
      </c>
      <c r="AC2961">
        <v>60</v>
      </c>
      <c r="AD2961">
        <v>1319</v>
      </c>
      <c r="AE2961">
        <v>9892.5</v>
      </c>
      <c r="AF2961">
        <v>7.5</v>
      </c>
      <c r="AG2961">
        <v>0.12</v>
      </c>
      <c r="AH2961">
        <v>1656</v>
      </c>
      <c r="AI2961">
        <v>8331.36</v>
      </c>
      <c r="AJ2961">
        <v>15.83</v>
      </c>
    </row>
    <row r="2962" spans="1:36" x14ac:dyDescent="0.3">
      <c r="A2962">
        <v>1245</v>
      </c>
      <c r="B2962" t="s">
        <v>32</v>
      </c>
      <c r="C2962" t="s">
        <v>45</v>
      </c>
      <c r="D2962" t="s">
        <v>117</v>
      </c>
      <c r="E2962" t="s">
        <v>29</v>
      </c>
      <c r="F2962" t="s">
        <v>598</v>
      </c>
      <c r="G2962" t="s">
        <v>400</v>
      </c>
      <c r="H2962" t="s">
        <v>119</v>
      </c>
      <c r="I2962" t="s">
        <v>66</v>
      </c>
      <c r="J2962" t="s">
        <v>398</v>
      </c>
      <c r="K2962" t="s">
        <v>399</v>
      </c>
      <c r="L2962" t="s">
        <v>35</v>
      </c>
      <c r="M2962" t="s">
        <v>29</v>
      </c>
      <c r="N2962" t="s">
        <v>399</v>
      </c>
      <c r="O2962" s="1">
        <v>39269</v>
      </c>
      <c r="P2962" s="1">
        <v>39269</v>
      </c>
      <c r="Q2962" s="1">
        <v>39269</v>
      </c>
      <c r="R2962" s="2">
        <f t="shared" si="138"/>
        <v>0</v>
      </c>
      <c r="S2962" s="2">
        <f t="shared" si="139"/>
        <v>0</v>
      </c>
      <c r="T2962" s="2">
        <f t="shared" si="140"/>
        <v>0</v>
      </c>
      <c r="U2962" t="s">
        <v>400</v>
      </c>
      <c r="V2962" t="s">
        <v>41</v>
      </c>
      <c r="W2962" t="s">
        <v>36</v>
      </c>
      <c r="X2962" t="s">
        <v>37</v>
      </c>
      <c r="Y2962" t="s">
        <v>208</v>
      </c>
      <c r="Z2962" t="s">
        <v>82</v>
      </c>
      <c r="AA2962" t="s">
        <v>209</v>
      </c>
      <c r="AB2962" t="s">
        <v>80</v>
      </c>
      <c r="AC2962">
        <v>60</v>
      </c>
      <c r="AD2962">
        <v>253</v>
      </c>
      <c r="AE2962">
        <v>442.75</v>
      </c>
      <c r="AF2962">
        <v>1.75</v>
      </c>
      <c r="AG2962">
        <v>0.03</v>
      </c>
      <c r="AH2962">
        <v>15</v>
      </c>
      <c r="AI2962">
        <v>460</v>
      </c>
      <c r="AJ2962">
        <v>0.71</v>
      </c>
    </row>
    <row r="2963" spans="1:36" x14ac:dyDescent="0.3">
      <c r="A2963">
        <v>1068</v>
      </c>
      <c r="B2963" t="s">
        <v>32</v>
      </c>
      <c r="C2963" t="s">
        <v>45</v>
      </c>
      <c r="D2963" t="s">
        <v>117</v>
      </c>
      <c r="E2963" t="s">
        <v>29</v>
      </c>
      <c r="F2963" t="s">
        <v>464</v>
      </c>
      <c r="G2963" t="s">
        <v>400</v>
      </c>
      <c r="H2963" t="s">
        <v>119</v>
      </c>
      <c r="I2963" t="s">
        <v>202</v>
      </c>
      <c r="J2963" t="s">
        <v>398</v>
      </c>
      <c r="K2963" t="s">
        <v>399</v>
      </c>
      <c r="L2963" t="s">
        <v>35</v>
      </c>
      <c r="M2963" t="s">
        <v>29</v>
      </c>
      <c r="N2963" t="s">
        <v>399</v>
      </c>
      <c r="O2963" s="1">
        <v>39345</v>
      </c>
      <c r="P2963" s="1">
        <v>39345</v>
      </c>
      <c r="Q2963" s="1">
        <v>39345</v>
      </c>
      <c r="R2963" s="2">
        <f t="shared" si="138"/>
        <v>0</v>
      </c>
      <c r="S2963" s="2">
        <f t="shared" si="139"/>
        <v>0</v>
      </c>
      <c r="T2963" s="2">
        <f t="shared" si="140"/>
        <v>0</v>
      </c>
      <c r="U2963" t="s">
        <v>400</v>
      </c>
      <c r="V2963" t="s">
        <v>41</v>
      </c>
      <c r="W2963" t="s">
        <v>36</v>
      </c>
      <c r="X2963" t="s">
        <v>37</v>
      </c>
      <c r="Y2963" t="s">
        <v>406</v>
      </c>
      <c r="Z2963" t="s">
        <v>136</v>
      </c>
      <c r="AA2963" t="s">
        <v>408</v>
      </c>
      <c r="AB2963" t="s">
        <v>407</v>
      </c>
      <c r="AC2963">
        <v>120</v>
      </c>
      <c r="AD2963">
        <v>9980</v>
      </c>
      <c r="AE2963">
        <v>204590</v>
      </c>
      <c r="AF2963">
        <v>20.5</v>
      </c>
      <c r="AG2963">
        <v>0.17</v>
      </c>
      <c r="AH2963">
        <v>2846</v>
      </c>
      <c r="AI2963">
        <v>13873</v>
      </c>
      <c r="AJ2963">
        <v>327.33999999999997</v>
      </c>
    </row>
    <row r="2964" spans="1:36" x14ac:dyDescent="0.3">
      <c r="A2964">
        <v>1074</v>
      </c>
      <c r="B2964" t="s">
        <v>32</v>
      </c>
      <c r="C2964" t="s">
        <v>45</v>
      </c>
      <c r="D2964" t="s">
        <v>117</v>
      </c>
      <c r="E2964" t="s">
        <v>29</v>
      </c>
      <c r="F2964" t="s">
        <v>466</v>
      </c>
      <c r="G2964" t="s">
        <v>400</v>
      </c>
      <c r="H2964" t="s">
        <v>119</v>
      </c>
      <c r="I2964" t="s">
        <v>66</v>
      </c>
      <c r="J2964" t="s">
        <v>398</v>
      </c>
      <c r="K2964" t="s">
        <v>399</v>
      </c>
      <c r="L2964" t="s">
        <v>35</v>
      </c>
      <c r="M2964" t="s">
        <v>29</v>
      </c>
      <c r="N2964" t="s">
        <v>399</v>
      </c>
      <c r="O2964" s="1">
        <v>39387</v>
      </c>
      <c r="P2964" s="1">
        <v>39387</v>
      </c>
      <c r="Q2964" s="1">
        <v>39387</v>
      </c>
      <c r="R2964" s="2">
        <f t="shared" si="138"/>
        <v>0</v>
      </c>
      <c r="S2964" s="2">
        <f t="shared" si="139"/>
        <v>0</v>
      </c>
      <c r="T2964" s="2">
        <f t="shared" si="140"/>
        <v>0</v>
      </c>
      <c r="U2964" t="s">
        <v>400</v>
      </c>
      <c r="V2964" t="s">
        <v>41</v>
      </c>
      <c r="W2964" t="s">
        <v>36</v>
      </c>
      <c r="X2964" t="s">
        <v>37</v>
      </c>
      <c r="Y2964" t="s">
        <v>79</v>
      </c>
      <c r="Z2964" t="s">
        <v>82</v>
      </c>
      <c r="AA2964" t="s">
        <v>81</v>
      </c>
      <c r="AB2964" t="s">
        <v>80</v>
      </c>
      <c r="AC2964">
        <v>60</v>
      </c>
      <c r="AD2964">
        <v>1500</v>
      </c>
      <c r="AE2964">
        <v>2280</v>
      </c>
      <c r="AF2964">
        <v>1.52</v>
      </c>
      <c r="AG2964">
        <v>0.03</v>
      </c>
      <c r="AH2964">
        <v>178</v>
      </c>
      <c r="AI2964">
        <v>1621</v>
      </c>
      <c r="AJ2964">
        <v>3.65</v>
      </c>
    </row>
    <row r="2965" spans="1:36" x14ac:dyDescent="0.3">
      <c r="A2965">
        <v>1077</v>
      </c>
      <c r="B2965" t="s">
        <v>32</v>
      </c>
      <c r="C2965" t="s">
        <v>45</v>
      </c>
      <c r="D2965" t="s">
        <v>117</v>
      </c>
      <c r="E2965" t="s">
        <v>29</v>
      </c>
      <c r="F2965" t="s">
        <v>469</v>
      </c>
      <c r="G2965" t="s">
        <v>400</v>
      </c>
      <c r="H2965" t="s">
        <v>119</v>
      </c>
      <c r="I2965" t="s">
        <v>66</v>
      </c>
      <c r="J2965" t="s">
        <v>398</v>
      </c>
      <c r="K2965" t="s">
        <v>399</v>
      </c>
      <c r="L2965" t="s">
        <v>35</v>
      </c>
      <c r="M2965" t="s">
        <v>29</v>
      </c>
      <c r="N2965" t="s">
        <v>399</v>
      </c>
      <c r="O2965" s="1">
        <v>39395</v>
      </c>
      <c r="P2965" s="1">
        <v>39395</v>
      </c>
      <c r="Q2965" s="1">
        <v>39395</v>
      </c>
      <c r="R2965" s="2">
        <f t="shared" si="138"/>
        <v>0</v>
      </c>
      <c r="S2965" s="2">
        <f t="shared" si="139"/>
        <v>0</v>
      </c>
      <c r="T2965" s="2">
        <f t="shared" si="140"/>
        <v>0</v>
      </c>
      <c r="U2965" t="s">
        <v>400</v>
      </c>
      <c r="V2965" t="s">
        <v>41</v>
      </c>
      <c r="W2965" t="s">
        <v>36</v>
      </c>
      <c r="X2965" t="s">
        <v>37</v>
      </c>
      <c r="Y2965" t="s">
        <v>187</v>
      </c>
      <c r="Z2965" t="s">
        <v>43</v>
      </c>
      <c r="AA2965" t="s">
        <v>189</v>
      </c>
      <c r="AB2965" t="s">
        <v>188</v>
      </c>
      <c r="AC2965">
        <v>60</v>
      </c>
      <c r="AD2965">
        <v>7436</v>
      </c>
      <c r="AE2965">
        <v>100386</v>
      </c>
      <c r="AF2965">
        <v>13.5</v>
      </c>
      <c r="AG2965">
        <v>0.22</v>
      </c>
      <c r="AH2965">
        <v>962</v>
      </c>
      <c r="AI2965">
        <v>5180</v>
      </c>
      <c r="AJ2965">
        <v>160.62</v>
      </c>
    </row>
    <row r="2966" spans="1:36" x14ac:dyDescent="0.3">
      <c r="A2966">
        <v>1278</v>
      </c>
      <c r="B2966" t="s">
        <v>32</v>
      </c>
      <c r="C2966" t="s">
        <v>45</v>
      </c>
      <c r="D2966" t="s">
        <v>117</v>
      </c>
      <c r="E2966" t="s">
        <v>29</v>
      </c>
      <c r="F2966" t="s">
        <v>615</v>
      </c>
      <c r="G2966" t="s">
        <v>400</v>
      </c>
      <c r="H2966" t="s">
        <v>119</v>
      </c>
      <c r="I2966" t="s">
        <v>66</v>
      </c>
      <c r="J2966" t="s">
        <v>398</v>
      </c>
      <c r="K2966" t="s">
        <v>399</v>
      </c>
      <c r="L2966" t="s">
        <v>35</v>
      </c>
      <c r="M2966" t="s">
        <v>29</v>
      </c>
      <c r="N2966" t="s">
        <v>399</v>
      </c>
      <c r="O2966" s="1">
        <v>39402</v>
      </c>
      <c r="P2966" s="1">
        <v>39402</v>
      </c>
      <c r="Q2966" s="1">
        <v>39402</v>
      </c>
      <c r="R2966" s="2">
        <f t="shared" si="138"/>
        <v>0</v>
      </c>
      <c r="S2966" s="2">
        <f t="shared" si="139"/>
        <v>0</v>
      </c>
      <c r="T2966" s="2">
        <f t="shared" si="140"/>
        <v>0</v>
      </c>
      <c r="U2966" t="s">
        <v>400</v>
      </c>
      <c r="V2966" t="s">
        <v>41</v>
      </c>
      <c r="W2966" t="s">
        <v>36</v>
      </c>
      <c r="X2966" t="s">
        <v>50</v>
      </c>
      <c r="Y2966" t="s">
        <v>356</v>
      </c>
      <c r="Z2966" t="s">
        <v>82</v>
      </c>
      <c r="AA2966" t="s">
        <v>171</v>
      </c>
      <c r="AB2966" t="s">
        <v>98</v>
      </c>
      <c r="AC2966">
        <v>30</v>
      </c>
      <c r="AD2966">
        <v>100</v>
      </c>
      <c r="AE2966">
        <v>224</v>
      </c>
      <c r="AF2966">
        <v>2.2400000000000002</v>
      </c>
      <c r="AG2966">
        <v>7.0000000000000007E-2</v>
      </c>
      <c r="AH2966">
        <v>118</v>
      </c>
      <c r="AI2966">
        <v>1616.04</v>
      </c>
      <c r="AJ2966">
        <v>0.36</v>
      </c>
    </row>
    <row r="2967" spans="1:36" x14ac:dyDescent="0.3">
      <c r="A2967">
        <v>1083</v>
      </c>
      <c r="B2967" t="s">
        <v>32</v>
      </c>
      <c r="C2967" t="s">
        <v>45</v>
      </c>
      <c r="D2967" t="s">
        <v>117</v>
      </c>
      <c r="E2967" t="s">
        <v>29</v>
      </c>
      <c r="F2967" t="s">
        <v>473</v>
      </c>
      <c r="G2967" t="s">
        <v>400</v>
      </c>
      <c r="H2967" t="s">
        <v>119</v>
      </c>
      <c r="I2967" t="s">
        <v>66</v>
      </c>
      <c r="J2967" t="s">
        <v>398</v>
      </c>
      <c r="K2967" t="s">
        <v>399</v>
      </c>
      <c r="L2967" t="s">
        <v>35</v>
      </c>
      <c r="M2967" t="s">
        <v>29</v>
      </c>
      <c r="N2967" t="s">
        <v>399</v>
      </c>
      <c r="O2967" s="1">
        <v>39419</v>
      </c>
      <c r="P2967" s="1">
        <v>39419</v>
      </c>
      <c r="Q2967" s="1">
        <v>39419</v>
      </c>
      <c r="R2967" s="2">
        <f t="shared" si="138"/>
        <v>0</v>
      </c>
      <c r="S2967" s="2">
        <f t="shared" si="139"/>
        <v>0</v>
      </c>
      <c r="T2967" s="2">
        <f t="shared" si="140"/>
        <v>0</v>
      </c>
      <c r="U2967" t="s">
        <v>400</v>
      </c>
      <c r="V2967" t="s">
        <v>41</v>
      </c>
      <c r="W2967" t="s">
        <v>36</v>
      </c>
      <c r="X2967" t="s">
        <v>37</v>
      </c>
      <c r="Y2967" t="s">
        <v>187</v>
      </c>
      <c r="Z2967" t="s">
        <v>43</v>
      </c>
      <c r="AA2967" t="s">
        <v>189</v>
      </c>
      <c r="AB2967" t="s">
        <v>188</v>
      </c>
      <c r="AC2967">
        <v>60</v>
      </c>
      <c r="AD2967">
        <v>12984</v>
      </c>
      <c r="AE2967">
        <v>266172</v>
      </c>
      <c r="AF2967">
        <v>20.5</v>
      </c>
      <c r="AG2967">
        <v>0.34</v>
      </c>
      <c r="AH2967">
        <v>3286</v>
      </c>
      <c r="AI2967">
        <v>18208</v>
      </c>
      <c r="AJ2967">
        <v>425.88</v>
      </c>
    </row>
    <row r="2968" spans="1:36" x14ac:dyDescent="0.3">
      <c r="A2968">
        <v>1477</v>
      </c>
      <c r="B2968" t="s">
        <v>32</v>
      </c>
      <c r="C2968" t="s">
        <v>45</v>
      </c>
      <c r="D2968" t="s">
        <v>117</v>
      </c>
      <c r="E2968" t="s">
        <v>29</v>
      </c>
      <c r="F2968" t="s">
        <v>748</v>
      </c>
      <c r="G2968" t="s">
        <v>400</v>
      </c>
      <c r="H2968" t="s">
        <v>119</v>
      </c>
      <c r="I2968" t="s">
        <v>66</v>
      </c>
      <c r="J2968" t="s">
        <v>398</v>
      </c>
      <c r="K2968" t="s">
        <v>399</v>
      </c>
      <c r="L2968" t="s">
        <v>35</v>
      </c>
      <c r="M2968" t="s">
        <v>29</v>
      </c>
      <c r="N2968" t="s">
        <v>399</v>
      </c>
      <c r="O2968" s="1">
        <v>39420</v>
      </c>
      <c r="P2968" s="1">
        <v>39420</v>
      </c>
      <c r="Q2968" s="1">
        <v>39420</v>
      </c>
      <c r="R2968" s="2">
        <f t="shared" si="138"/>
        <v>0</v>
      </c>
      <c r="S2968" s="2">
        <f t="shared" si="139"/>
        <v>0</v>
      </c>
      <c r="T2968" s="2">
        <f t="shared" si="140"/>
        <v>0</v>
      </c>
      <c r="U2968" t="s">
        <v>400</v>
      </c>
      <c r="V2968" t="s">
        <v>41</v>
      </c>
      <c r="W2968" t="s">
        <v>36</v>
      </c>
      <c r="X2968" t="s">
        <v>50</v>
      </c>
      <c r="Y2968" t="s">
        <v>576</v>
      </c>
      <c r="Z2968" t="s">
        <v>82</v>
      </c>
      <c r="AA2968" t="s">
        <v>222</v>
      </c>
      <c r="AB2968" t="s">
        <v>98</v>
      </c>
      <c r="AC2968">
        <v>90</v>
      </c>
      <c r="AD2968">
        <v>400</v>
      </c>
      <c r="AE2968">
        <v>6400</v>
      </c>
      <c r="AF2968">
        <v>16</v>
      </c>
      <c r="AG2968">
        <v>0.18</v>
      </c>
      <c r="AH2968">
        <v>38</v>
      </c>
      <c r="AI2968">
        <v>1161.1300000000001</v>
      </c>
      <c r="AJ2968">
        <v>10.24</v>
      </c>
    </row>
    <row r="2969" spans="1:36" x14ac:dyDescent="0.3">
      <c r="A2969">
        <v>1912</v>
      </c>
      <c r="B2969" t="s">
        <v>32</v>
      </c>
      <c r="C2969" t="s">
        <v>45</v>
      </c>
      <c r="D2969" t="s">
        <v>117</v>
      </c>
      <c r="E2969" t="s">
        <v>29</v>
      </c>
      <c r="F2969" t="s">
        <v>956</v>
      </c>
      <c r="G2969" t="s">
        <v>400</v>
      </c>
      <c r="H2969" t="s">
        <v>119</v>
      </c>
      <c r="I2969" t="s">
        <v>66</v>
      </c>
      <c r="J2969" t="s">
        <v>398</v>
      </c>
      <c r="K2969" t="s">
        <v>399</v>
      </c>
      <c r="L2969" t="s">
        <v>35</v>
      </c>
      <c r="M2969" t="s">
        <v>29</v>
      </c>
      <c r="N2969" t="s">
        <v>399</v>
      </c>
      <c r="O2969" s="1">
        <v>39433</v>
      </c>
      <c r="P2969" s="1">
        <v>39433</v>
      </c>
      <c r="Q2969" s="1">
        <v>39433</v>
      </c>
      <c r="R2969" s="2">
        <f t="shared" si="138"/>
        <v>0</v>
      </c>
      <c r="S2969" s="2">
        <f t="shared" si="139"/>
        <v>0</v>
      </c>
      <c r="T2969" s="2">
        <f t="shared" si="140"/>
        <v>0</v>
      </c>
      <c r="U2969" t="s">
        <v>400</v>
      </c>
      <c r="V2969" t="s">
        <v>41</v>
      </c>
      <c r="W2969" t="s">
        <v>36</v>
      </c>
      <c r="X2969" t="s">
        <v>50</v>
      </c>
      <c r="Y2969" t="s">
        <v>576</v>
      </c>
      <c r="Z2969" t="s">
        <v>82</v>
      </c>
      <c r="AA2969" t="s">
        <v>222</v>
      </c>
      <c r="AB2969" t="s">
        <v>98</v>
      </c>
      <c r="AC2969">
        <v>90</v>
      </c>
      <c r="AD2969">
        <v>400</v>
      </c>
      <c r="AE2969">
        <v>6400</v>
      </c>
      <c r="AF2969">
        <v>16</v>
      </c>
      <c r="AG2969">
        <v>0.18</v>
      </c>
      <c r="AH2969">
        <v>48</v>
      </c>
      <c r="AI2969">
        <v>1260.0999999999999</v>
      </c>
      <c r="AJ2969">
        <v>10.24</v>
      </c>
    </row>
    <row r="2970" spans="1:36" x14ac:dyDescent="0.3">
      <c r="A2970">
        <v>1095</v>
      </c>
      <c r="B2970" t="s">
        <v>32</v>
      </c>
      <c r="C2970" t="s">
        <v>45</v>
      </c>
      <c r="D2970" t="s">
        <v>117</v>
      </c>
      <c r="E2970" t="s">
        <v>29</v>
      </c>
      <c r="F2970" t="s">
        <v>487</v>
      </c>
      <c r="G2970" t="s">
        <v>400</v>
      </c>
      <c r="H2970" t="s">
        <v>119</v>
      </c>
      <c r="I2970" t="s">
        <v>66</v>
      </c>
      <c r="J2970" t="s">
        <v>398</v>
      </c>
      <c r="K2970" t="s">
        <v>399</v>
      </c>
      <c r="L2970" t="s">
        <v>35</v>
      </c>
      <c r="M2970" t="s">
        <v>29</v>
      </c>
      <c r="N2970" t="s">
        <v>399</v>
      </c>
      <c r="O2970" s="1">
        <v>39456</v>
      </c>
      <c r="P2970" s="1">
        <v>39456</v>
      </c>
      <c r="Q2970" s="1">
        <v>39456</v>
      </c>
      <c r="R2970" s="2">
        <f t="shared" si="138"/>
        <v>0</v>
      </c>
      <c r="S2970" s="2">
        <f t="shared" si="139"/>
        <v>0</v>
      </c>
      <c r="T2970" s="2">
        <f t="shared" si="140"/>
        <v>0</v>
      </c>
      <c r="U2970" t="s">
        <v>400</v>
      </c>
      <c r="V2970" t="s">
        <v>41</v>
      </c>
      <c r="W2970" t="s">
        <v>36</v>
      </c>
      <c r="X2970" t="s">
        <v>37</v>
      </c>
      <c r="Y2970" t="s">
        <v>39</v>
      </c>
      <c r="Z2970" t="s">
        <v>43</v>
      </c>
      <c r="AA2970" t="s">
        <v>42</v>
      </c>
      <c r="AB2970" t="s">
        <v>40</v>
      </c>
      <c r="AC2970">
        <v>60</v>
      </c>
      <c r="AD2970">
        <v>367</v>
      </c>
      <c r="AE2970">
        <v>3486.5</v>
      </c>
      <c r="AF2970">
        <v>9.5</v>
      </c>
      <c r="AG2970">
        <v>0.16</v>
      </c>
      <c r="AH2970">
        <v>447</v>
      </c>
      <c r="AI2970">
        <v>2230</v>
      </c>
      <c r="AJ2970">
        <v>5.58</v>
      </c>
    </row>
    <row r="2971" spans="1:36" x14ac:dyDescent="0.3">
      <c r="A2971">
        <v>1695</v>
      </c>
      <c r="B2971" t="s">
        <v>32</v>
      </c>
      <c r="C2971" t="s">
        <v>45</v>
      </c>
      <c r="D2971" t="s">
        <v>117</v>
      </c>
      <c r="E2971" t="s">
        <v>29</v>
      </c>
      <c r="F2971" t="s">
        <v>856</v>
      </c>
      <c r="G2971" t="s">
        <v>400</v>
      </c>
      <c r="H2971" t="s">
        <v>119</v>
      </c>
      <c r="I2971" t="s">
        <v>66</v>
      </c>
      <c r="J2971" t="s">
        <v>398</v>
      </c>
      <c r="K2971" t="s">
        <v>399</v>
      </c>
      <c r="L2971" t="s">
        <v>35</v>
      </c>
      <c r="M2971" t="s">
        <v>29</v>
      </c>
      <c r="N2971" t="s">
        <v>399</v>
      </c>
      <c r="O2971" s="1">
        <v>39463</v>
      </c>
      <c r="P2971" s="1">
        <v>39463</v>
      </c>
      <c r="Q2971" s="1">
        <v>39463</v>
      </c>
      <c r="R2971" s="2">
        <f t="shared" si="138"/>
        <v>0</v>
      </c>
      <c r="S2971" s="2">
        <f t="shared" si="139"/>
        <v>0</v>
      </c>
      <c r="T2971" s="2">
        <f t="shared" si="140"/>
        <v>0</v>
      </c>
      <c r="U2971" t="s">
        <v>400</v>
      </c>
      <c r="V2971" t="s">
        <v>41</v>
      </c>
      <c r="W2971" t="s">
        <v>36</v>
      </c>
      <c r="X2971" t="s">
        <v>50</v>
      </c>
      <c r="Y2971" t="s">
        <v>62</v>
      </c>
      <c r="Z2971" t="s">
        <v>65</v>
      </c>
      <c r="AA2971" t="s">
        <v>64</v>
      </c>
      <c r="AB2971" t="s">
        <v>63</v>
      </c>
      <c r="AC2971">
        <v>240</v>
      </c>
      <c r="AD2971">
        <v>792</v>
      </c>
      <c r="AE2971">
        <v>4910.3999999999996</v>
      </c>
      <c r="AF2971">
        <v>6.2</v>
      </c>
      <c r="AG2971">
        <v>0.03</v>
      </c>
      <c r="AH2971">
        <v>272</v>
      </c>
      <c r="AI2971">
        <v>2047</v>
      </c>
      <c r="AJ2971">
        <v>7.86</v>
      </c>
    </row>
    <row r="2972" spans="1:36" x14ac:dyDescent="0.3">
      <c r="A2972">
        <v>2341</v>
      </c>
      <c r="B2972" t="s">
        <v>32</v>
      </c>
      <c r="C2972" t="s">
        <v>45</v>
      </c>
      <c r="D2972" t="s">
        <v>117</v>
      </c>
      <c r="E2972" t="s">
        <v>29</v>
      </c>
      <c r="F2972" t="s">
        <v>856</v>
      </c>
      <c r="G2972" t="s">
        <v>400</v>
      </c>
      <c r="H2972" t="s">
        <v>119</v>
      </c>
      <c r="I2972" t="s">
        <v>66</v>
      </c>
      <c r="J2972" t="s">
        <v>398</v>
      </c>
      <c r="K2972" t="s">
        <v>399</v>
      </c>
      <c r="L2972" t="s">
        <v>35</v>
      </c>
      <c r="M2972" t="s">
        <v>29</v>
      </c>
      <c r="N2972" t="s">
        <v>399</v>
      </c>
      <c r="O2972" s="1">
        <v>39463</v>
      </c>
      <c r="P2972" s="1">
        <v>39471</v>
      </c>
      <c r="Q2972" s="1">
        <v>39471</v>
      </c>
      <c r="R2972" s="2">
        <f t="shared" si="138"/>
        <v>0</v>
      </c>
      <c r="S2972" s="2">
        <f t="shared" si="139"/>
        <v>8</v>
      </c>
      <c r="T2972" s="2">
        <f t="shared" si="140"/>
        <v>0</v>
      </c>
      <c r="U2972" t="s">
        <v>400</v>
      </c>
      <c r="V2972" t="s">
        <v>41</v>
      </c>
      <c r="W2972" t="s">
        <v>36</v>
      </c>
      <c r="X2972" t="s">
        <v>37</v>
      </c>
      <c r="Y2972" t="s">
        <v>187</v>
      </c>
      <c r="Z2972" t="s">
        <v>43</v>
      </c>
      <c r="AA2972" t="s">
        <v>189</v>
      </c>
      <c r="AB2972" t="s">
        <v>188</v>
      </c>
      <c r="AC2972">
        <v>60</v>
      </c>
      <c r="AD2972">
        <v>4836</v>
      </c>
      <c r="AE2972">
        <v>99138</v>
      </c>
      <c r="AF2972">
        <v>20.5</v>
      </c>
      <c r="AG2972">
        <v>0.34</v>
      </c>
      <c r="AH2972">
        <v>531</v>
      </c>
      <c r="AI2972">
        <v>3228</v>
      </c>
      <c r="AJ2972">
        <v>158.62</v>
      </c>
    </row>
    <row r="2973" spans="1:36" x14ac:dyDescent="0.3">
      <c r="A2973">
        <v>2148</v>
      </c>
      <c r="B2973" t="s">
        <v>32</v>
      </c>
      <c r="C2973" t="s">
        <v>45</v>
      </c>
      <c r="D2973" t="s">
        <v>117</v>
      </c>
      <c r="E2973" t="s">
        <v>29</v>
      </c>
      <c r="F2973" t="s">
        <v>1039</v>
      </c>
      <c r="G2973" t="s">
        <v>400</v>
      </c>
      <c r="H2973" t="s">
        <v>119</v>
      </c>
      <c r="I2973" t="s">
        <v>66</v>
      </c>
      <c r="J2973" t="s">
        <v>398</v>
      </c>
      <c r="K2973" t="s">
        <v>399</v>
      </c>
      <c r="L2973" t="s">
        <v>35</v>
      </c>
      <c r="M2973" t="s">
        <v>29</v>
      </c>
      <c r="N2973" t="s">
        <v>399</v>
      </c>
      <c r="O2973" s="1">
        <v>39492</v>
      </c>
      <c r="P2973" s="1">
        <v>39492</v>
      </c>
      <c r="Q2973" s="1">
        <v>39492</v>
      </c>
      <c r="R2973" s="2">
        <f t="shared" si="138"/>
        <v>0</v>
      </c>
      <c r="S2973" s="2">
        <f t="shared" si="139"/>
        <v>0</v>
      </c>
      <c r="T2973" s="2">
        <f t="shared" si="140"/>
        <v>0</v>
      </c>
      <c r="U2973" t="s">
        <v>400</v>
      </c>
      <c r="V2973" t="s">
        <v>41</v>
      </c>
      <c r="W2973" t="s">
        <v>36</v>
      </c>
      <c r="X2973" t="s">
        <v>37</v>
      </c>
      <c r="Y2973" t="s">
        <v>79</v>
      </c>
      <c r="Z2973" t="s">
        <v>82</v>
      </c>
      <c r="AA2973" t="s">
        <v>81</v>
      </c>
      <c r="AB2973" t="s">
        <v>80</v>
      </c>
      <c r="AC2973">
        <v>60</v>
      </c>
      <c r="AD2973">
        <v>447</v>
      </c>
      <c r="AE2973">
        <v>679.44</v>
      </c>
      <c r="AF2973">
        <v>1.52</v>
      </c>
      <c r="AG2973">
        <v>0.03</v>
      </c>
      <c r="AH2973">
        <v>1054</v>
      </c>
      <c r="AI2973">
        <v>2722.38</v>
      </c>
      <c r="AJ2973">
        <v>1.0900000000000001</v>
      </c>
    </row>
    <row r="2974" spans="1:36" x14ac:dyDescent="0.3">
      <c r="A2974">
        <v>1935</v>
      </c>
      <c r="B2974" t="s">
        <v>32</v>
      </c>
      <c r="C2974" t="s">
        <v>45</v>
      </c>
      <c r="D2974" t="s">
        <v>117</v>
      </c>
      <c r="E2974" t="s">
        <v>29</v>
      </c>
      <c r="F2974" t="s">
        <v>965</v>
      </c>
      <c r="G2974" t="s">
        <v>400</v>
      </c>
      <c r="H2974" t="s">
        <v>119</v>
      </c>
      <c r="I2974" t="s">
        <v>89</v>
      </c>
      <c r="J2974" t="s">
        <v>398</v>
      </c>
      <c r="K2974" t="s">
        <v>399</v>
      </c>
      <c r="L2974" t="s">
        <v>35</v>
      </c>
      <c r="M2974" t="s">
        <v>29</v>
      </c>
      <c r="N2974" t="s">
        <v>399</v>
      </c>
      <c r="O2974" s="1">
        <v>39556</v>
      </c>
      <c r="P2974" s="1">
        <v>39556</v>
      </c>
      <c r="Q2974" s="1">
        <v>39556</v>
      </c>
      <c r="R2974" s="2">
        <f t="shared" si="138"/>
        <v>0</v>
      </c>
      <c r="S2974" s="2">
        <f t="shared" si="139"/>
        <v>0</v>
      </c>
      <c r="T2974" s="2">
        <f t="shared" si="140"/>
        <v>0</v>
      </c>
      <c r="U2974" t="s">
        <v>400</v>
      </c>
      <c r="V2974" t="s">
        <v>87</v>
      </c>
      <c r="W2974" t="s">
        <v>36</v>
      </c>
      <c r="X2974" t="s">
        <v>37</v>
      </c>
      <c r="Y2974" t="s">
        <v>85</v>
      </c>
      <c r="Z2974" t="s">
        <v>74</v>
      </c>
      <c r="AA2974" t="s">
        <v>88</v>
      </c>
      <c r="AB2974" t="s">
        <v>86</v>
      </c>
      <c r="AC2974">
        <v>30</v>
      </c>
      <c r="AD2974">
        <v>109</v>
      </c>
      <c r="AE2974">
        <v>1853</v>
      </c>
      <c r="AF2974">
        <v>17</v>
      </c>
      <c r="AG2974">
        <v>0.56999999999999995</v>
      </c>
      <c r="AH2974">
        <v>422</v>
      </c>
      <c r="AI2974">
        <v>2812.3</v>
      </c>
      <c r="AJ2974">
        <v>2.96</v>
      </c>
    </row>
    <row r="2975" spans="1:36" x14ac:dyDescent="0.3">
      <c r="A2975">
        <v>1329</v>
      </c>
      <c r="B2975" t="s">
        <v>32</v>
      </c>
      <c r="C2975" t="s">
        <v>45</v>
      </c>
      <c r="D2975" t="s">
        <v>117</v>
      </c>
      <c r="E2975" t="s">
        <v>29</v>
      </c>
      <c r="F2975" t="s">
        <v>655</v>
      </c>
      <c r="G2975" t="s">
        <v>400</v>
      </c>
      <c r="H2975" t="s">
        <v>119</v>
      </c>
      <c r="I2975" t="s">
        <v>66</v>
      </c>
      <c r="J2975" t="s">
        <v>398</v>
      </c>
      <c r="K2975" t="s">
        <v>399</v>
      </c>
      <c r="L2975" t="s">
        <v>35</v>
      </c>
      <c r="M2975" t="s">
        <v>29</v>
      </c>
      <c r="N2975" t="s">
        <v>399</v>
      </c>
      <c r="O2975" s="1">
        <v>39559</v>
      </c>
      <c r="P2975" s="1">
        <v>39559</v>
      </c>
      <c r="Q2975" s="1">
        <v>39559</v>
      </c>
      <c r="R2975" s="2">
        <f t="shared" si="138"/>
        <v>0</v>
      </c>
      <c r="S2975" s="2">
        <f t="shared" si="139"/>
        <v>0</v>
      </c>
      <c r="T2975" s="2">
        <f t="shared" si="140"/>
        <v>0</v>
      </c>
      <c r="U2975" t="s">
        <v>400</v>
      </c>
      <c r="V2975" t="s">
        <v>41</v>
      </c>
      <c r="W2975" t="s">
        <v>36</v>
      </c>
      <c r="X2975" t="s">
        <v>37</v>
      </c>
      <c r="Y2975" t="s">
        <v>39</v>
      </c>
      <c r="Z2975" t="s">
        <v>43</v>
      </c>
      <c r="AA2975" t="s">
        <v>42</v>
      </c>
      <c r="AB2975" t="s">
        <v>40</v>
      </c>
      <c r="AC2975">
        <v>60</v>
      </c>
      <c r="AD2975">
        <v>760</v>
      </c>
      <c r="AE2975">
        <v>7182</v>
      </c>
      <c r="AF2975">
        <v>9.4499999999999993</v>
      </c>
      <c r="AG2975">
        <v>0.16</v>
      </c>
      <c r="AH2975">
        <v>199</v>
      </c>
      <c r="AI2975">
        <v>1917.53</v>
      </c>
      <c r="AJ2975">
        <v>11.49</v>
      </c>
    </row>
    <row r="2976" spans="1:36" x14ac:dyDescent="0.3">
      <c r="A2976">
        <v>1971</v>
      </c>
      <c r="B2976" t="s">
        <v>32</v>
      </c>
      <c r="C2976" t="s">
        <v>45</v>
      </c>
      <c r="D2976" t="s">
        <v>117</v>
      </c>
      <c r="E2976" t="s">
        <v>29</v>
      </c>
      <c r="F2976" t="s">
        <v>982</v>
      </c>
      <c r="G2976" t="s">
        <v>400</v>
      </c>
      <c r="H2976" t="s">
        <v>119</v>
      </c>
      <c r="I2976" t="s">
        <v>66</v>
      </c>
      <c r="J2976" t="s">
        <v>398</v>
      </c>
      <c r="K2976" t="s">
        <v>399</v>
      </c>
      <c r="L2976" t="s">
        <v>444</v>
      </c>
      <c r="M2976" t="s">
        <v>29</v>
      </c>
      <c r="N2976" t="s">
        <v>399</v>
      </c>
      <c r="O2976" s="1">
        <v>39602</v>
      </c>
      <c r="P2976" s="1">
        <v>39602</v>
      </c>
      <c r="Q2976" s="1">
        <v>39602</v>
      </c>
      <c r="R2976" s="2">
        <f t="shared" si="138"/>
        <v>0</v>
      </c>
      <c r="S2976" s="2">
        <f t="shared" si="139"/>
        <v>0</v>
      </c>
      <c r="T2976" s="2">
        <f t="shared" si="140"/>
        <v>0</v>
      </c>
      <c r="U2976" t="s">
        <v>400</v>
      </c>
      <c r="V2976" t="s">
        <v>41</v>
      </c>
      <c r="W2976" t="s">
        <v>36</v>
      </c>
      <c r="X2976" t="s">
        <v>50</v>
      </c>
      <c r="Y2976" t="s">
        <v>416</v>
      </c>
      <c r="Z2976" t="s">
        <v>163</v>
      </c>
      <c r="AA2976" t="s">
        <v>64</v>
      </c>
      <c r="AB2976" t="s">
        <v>115</v>
      </c>
      <c r="AC2976">
        <v>240</v>
      </c>
      <c r="AD2976">
        <v>1000</v>
      </c>
      <c r="AE2976">
        <v>1920</v>
      </c>
      <c r="AF2976">
        <v>1.92</v>
      </c>
      <c r="AG2976">
        <v>0.01</v>
      </c>
      <c r="AH2976">
        <v>346</v>
      </c>
      <c r="AI2976">
        <v>1988.9</v>
      </c>
      <c r="AJ2976">
        <v>3.07</v>
      </c>
    </row>
    <row r="2977" spans="1:36" x14ac:dyDescent="0.3">
      <c r="A2977">
        <v>1314</v>
      </c>
      <c r="B2977" t="s">
        <v>32</v>
      </c>
      <c r="C2977" t="s">
        <v>45</v>
      </c>
      <c r="D2977" t="s">
        <v>117</v>
      </c>
      <c r="E2977" t="s">
        <v>29</v>
      </c>
      <c r="F2977" t="s">
        <v>643</v>
      </c>
      <c r="G2977" t="s">
        <v>400</v>
      </c>
      <c r="H2977" t="s">
        <v>119</v>
      </c>
      <c r="I2977" t="s">
        <v>144</v>
      </c>
      <c r="J2977" t="s">
        <v>398</v>
      </c>
      <c r="K2977" t="s">
        <v>399</v>
      </c>
      <c r="L2977" t="s">
        <v>35</v>
      </c>
      <c r="M2977" t="s">
        <v>29</v>
      </c>
      <c r="N2977" t="s">
        <v>399</v>
      </c>
      <c r="O2977" s="1">
        <v>39618</v>
      </c>
      <c r="P2977" s="1">
        <v>39618</v>
      </c>
      <c r="Q2977" s="1">
        <v>39618</v>
      </c>
      <c r="R2977" s="2">
        <f t="shared" si="138"/>
        <v>0</v>
      </c>
      <c r="S2977" s="2">
        <f t="shared" si="139"/>
        <v>0</v>
      </c>
      <c r="T2977" s="2">
        <f t="shared" si="140"/>
        <v>0</v>
      </c>
      <c r="U2977" t="s">
        <v>400</v>
      </c>
      <c r="V2977" t="s">
        <v>431</v>
      </c>
      <c r="W2977" t="s">
        <v>36</v>
      </c>
      <c r="X2977" t="s">
        <v>37</v>
      </c>
      <c r="Y2977" t="s">
        <v>429</v>
      </c>
      <c r="Z2977" t="s">
        <v>82</v>
      </c>
      <c r="AA2977" t="s">
        <v>111</v>
      </c>
      <c r="AB2977" t="s">
        <v>430</v>
      </c>
      <c r="AC2977">
        <v>180</v>
      </c>
      <c r="AD2977">
        <v>20</v>
      </c>
      <c r="AE2977">
        <v>1000</v>
      </c>
      <c r="AF2977">
        <v>50</v>
      </c>
      <c r="AG2977">
        <v>0.28000000000000003</v>
      </c>
      <c r="AH2977">
        <v>1024</v>
      </c>
      <c r="AI2977">
        <v>5226.6000000000004</v>
      </c>
      <c r="AJ2977">
        <v>1.6</v>
      </c>
    </row>
    <row r="2978" spans="1:36" x14ac:dyDescent="0.3">
      <c r="A2978">
        <v>2583</v>
      </c>
      <c r="B2978" t="s">
        <v>32</v>
      </c>
      <c r="C2978" t="s">
        <v>45</v>
      </c>
      <c r="D2978" t="s">
        <v>117</v>
      </c>
      <c r="E2978" t="s">
        <v>29</v>
      </c>
      <c r="F2978" t="s">
        <v>1196</v>
      </c>
      <c r="G2978" t="s">
        <v>400</v>
      </c>
      <c r="H2978" t="s">
        <v>119</v>
      </c>
      <c r="I2978" t="s">
        <v>202</v>
      </c>
      <c r="J2978" t="s">
        <v>398</v>
      </c>
      <c r="K2978" t="s">
        <v>399</v>
      </c>
      <c r="L2978" t="s">
        <v>35</v>
      </c>
      <c r="M2978" t="s">
        <v>29</v>
      </c>
      <c r="N2978" t="s">
        <v>399</v>
      </c>
      <c r="O2978" s="1">
        <v>39629</v>
      </c>
      <c r="P2978" s="1">
        <v>39629</v>
      </c>
      <c r="Q2978" s="1">
        <v>39629</v>
      </c>
      <c r="R2978" s="2">
        <f t="shared" si="138"/>
        <v>0</v>
      </c>
      <c r="S2978" s="2">
        <f t="shared" si="139"/>
        <v>0</v>
      </c>
      <c r="T2978" s="2">
        <f t="shared" si="140"/>
        <v>0</v>
      </c>
      <c r="U2978" t="s">
        <v>400</v>
      </c>
      <c r="V2978" t="s">
        <v>87</v>
      </c>
      <c r="W2978" t="s">
        <v>36</v>
      </c>
      <c r="X2978" t="s">
        <v>37</v>
      </c>
      <c r="Y2978" t="s">
        <v>85</v>
      </c>
      <c r="Z2978" t="s">
        <v>74</v>
      </c>
      <c r="AA2978" t="s">
        <v>88</v>
      </c>
      <c r="AB2978" t="s">
        <v>86</v>
      </c>
      <c r="AC2978">
        <v>30</v>
      </c>
      <c r="AD2978">
        <v>48</v>
      </c>
      <c r="AE2978">
        <v>816</v>
      </c>
      <c r="AF2978">
        <v>17</v>
      </c>
      <c r="AG2978">
        <v>0.56999999999999995</v>
      </c>
      <c r="AH2978">
        <v>4</v>
      </c>
      <c r="AI2978">
        <v>213.75</v>
      </c>
      <c r="AJ2978">
        <v>1.31</v>
      </c>
    </row>
    <row r="2979" spans="1:36" x14ac:dyDescent="0.3">
      <c r="A2979">
        <v>1517</v>
      </c>
      <c r="B2979" t="s">
        <v>32</v>
      </c>
      <c r="C2979" t="s">
        <v>45</v>
      </c>
      <c r="D2979" t="s">
        <v>117</v>
      </c>
      <c r="E2979" t="s">
        <v>29</v>
      </c>
      <c r="F2979" t="s">
        <v>768</v>
      </c>
      <c r="G2979" t="s">
        <v>400</v>
      </c>
      <c r="H2979" t="s">
        <v>119</v>
      </c>
      <c r="I2979" t="s">
        <v>66</v>
      </c>
      <c r="J2979" t="s">
        <v>398</v>
      </c>
      <c r="K2979" t="s">
        <v>399</v>
      </c>
      <c r="L2979" t="s">
        <v>35</v>
      </c>
      <c r="M2979" t="s">
        <v>29</v>
      </c>
      <c r="N2979" t="s">
        <v>399</v>
      </c>
      <c r="O2979" s="1">
        <v>39645</v>
      </c>
      <c r="P2979" s="1">
        <v>39645</v>
      </c>
      <c r="Q2979" s="1">
        <v>39645</v>
      </c>
      <c r="R2979" s="2">
        <f t="shared" si="138"/>
        <v>0</v>
      </c>
      <c r="S2979" s="2">
        <f t="shared" si="139"/>
        <v>0</v>
      </c>
      <c r="T2979" s="2">
        <f t="shared" si="140"/>
        <v>0</v>
      </c>
      <c r="U2979" t="s">
        <v>400</v>
      </c>
      <c r="V2979" t="s">
        <v>41</v>
      </c>
      <c r="W2979" t="s">
        <v>36</v>
      </c>
      <c r="X2979" t="s">
        <v>37</v>
      </c>
      <c r="Y2979" t="s">
        <v>114</v>
      </c>
      <c r="Z2979" t="s">
        <v>74</v>
      </c>
      <c r="AA2979" t="s">
        <v>116</v>
      </c>
      <c r="AB2979" t="s">
        <v>115</v>
      </c>
      <c r="AC2979">
        <v>60</v>
      </c>
      <c r="AD2979">
        <v>2100</v>
      </c>
      <c r="AE2979">
        <v>6090</v>
      </c>
      <c r="AF2979">
        <v>2.9</v>
      </c>
      <c r="AG2979">
        <v>0.05</v>
      </c>
      <c r="AH2979">
        <v>153</v>
      </c>
      <c r="AI2979">
        <v>1280.9100000000001</v>
      </c>
      <c r="AJ2979">
        <v>9.74</v>
      </c>
    </row>
    <row r="2980" spans="1:36" x14ac:dyDescent="0.3">
      <c r="A2980">
        <v>2158</v>
      </c>
      <c r="B2980" t="s">
        <v>32</v>
      </c>
      <c r="C2980" t="s">
        <v>45</v>
      </c>
      <c r="D2980" t="s">
        <v>117</v>
      </c>
      <c r="E2980" t="s">
        <v>29</v>
      </c>
      <c r="F2980" t="s">
        <v>1046</v>
      </c>
      <c r="G2980" t="s">
        <v>400</v>
      </c>
      <c r="H2980" t="s">
        <v>119</v>
      </c>
      <c r="I2980" t="s">
        <v>66</v>
      </c>
      <c r="J2980" t="s">
        <v>398</v>
      </c>
      <c r="K2980" t="s">
        <v>399</v>
      </c>
      <c r="L2980" t="s">
        <v>35</v>
      </c>
      <c r="M2980" t="s">
        <v>29</v>
      </c>
      <c r="N2980" t="s">
        <v>399</v>
      </c>
      <c r="O2980" s="1">
        <v>39663</v>
      </c>
      <c r="P2980" s="1">
        <v>39663</v>
      </c>
      <c r="Q2980" s="1">
        <v>39663</v>
      </c>
      <c r="R2980" s="2">
        <f t="shared" si="138"/>
        <v>0</v>
      </c>
      <c r="S2980" s="2">
        <f t="shared" si="139"/>
        <v>0</v>
      </c>
      <c r="T2980" s="2">
        <f t="shared" si="140"/>
        <v>0</v>
      </c>
      <c r="U2980" t="s">
        <v>400</v>
      </c>
      <c r="V2980" t="s">
        <v>41</v>
      </c>
      <c r="W2980" t="s">
        <v>36</v>
      </c>
      <c r="X2980" t="s">
        <v>37</v>
      </c>
      <c r="Y2980" t="s">
        <v>79</v>
      </c>
      <c r="Z2980" t="s">
        <v>82</v>
      </c>
      <c r="AA2980" t="s">
        <v>81</v>
      </c>
      <c r="AB2980" t="s">
        <v>80</v>
      </c>
      <c r="AC2980">
        <v>60</v>
      </c>
      <c r="AD2980">
        <v>850</v>
      </c>
      <c r="AE2980">
        <v>1317.5</v>
      </c>
      <c r="AF2980">
        <v>1.55</v>
      </c>
      <c r="AG2980">
        <v>0.03</v>
      </c>
      <c r="AH2980">
        <v>555</v>
      </c>
      <c r="AI2980">
        <v>10575.63</v>
      </c>
      <c r="AJ2980">
        <v>2.11</v>
      </c>
    </row>
    <row r="2981" spans="1:36" x14ac:dyDescent="0.3">
      <c r="A2981">
        <v>1979</v>
      </c>
      <c r="B2981" t="s">
        <v>32</v>
      </c>
      <c r="C2981" t="s">
        <v>45</v>
      </c>
      <c r="D2981" t="s">
        <v>117</v>
      </c>
      <c r="E2981" t="s">
        <v>29</v>
      </c>
      <c r="F2981" t="s">
        <v>986</v>
      </c>
      <c r="G2981" t="s">
        <v>400</v>
      </c>
      <c r="H2981" t="s">
        <v>119</v>
      </c>
      <c r="I2981" t="s">
        <v>100</v>
      </c>
      <c r="J2981" t="s">
        <v>398</v>
      </c>
      <c r="K2981" t="s">
        <v>399</v>
      </c>
      <c r="L2981" t="s">
        <v>35</v>
      </c>
      <c r="M2981" t="s">
        <v>29</v>
      </c>
      <c r="N2981" t="s">
        <v>399</v>
      </c>
      <c r="O2981" s="1">
        <v>39691</v>
      </c>
      <c r="P2981" s="1">
        <v>39691</v>
      </c>
      <c r="Q2981" s="1">
        <v>39691</v>
      </c>
      <c r="R2981" s="2">
        <f t="shared" si="138"/>
        <v>0</v>
      </c>
      <c r="S2981" s="2">
        <f t="shared" si="139"/>
        <v>0</v>
      </c>
      <c r="T2981" s="2">
        <f t="shared" si="140"/>
        <v>0</v>
      </c>
      <c r="U2981" t="s">
        <v>400</v>
      </c>
      <c r="V2981" t="s">
        <v>41</v>
      </c>
      <c r="W2981" t="s">
        <v>36</v>
      </c>
      <c r="X2981" t="s">
        <v>37</v>
      </c>
      <c r="Y2981" t="s">
        <v>39</v>
      </c>
      <c r="Z2981" t="s">
        <v>43</v>
      </c>
      <c r="AA2981" t="s">
        <v>42</v>
      </c>
      <c r="AB2981" t="s">
        <v>40</v>
      </c>
      <c r="AC2981">
        <v>60</v>
      </c>
      <c r="AD2981">
        <v>1001</v>
      </c>
      <c r="AE2981">
        <v>9359.35</v>
      </c>
      <c r="AF2981">
        <v>9.35</v>
      </c>
      <c r="AG2981">
        <v>0.16</v>
      </c>
      <c r="AH2981">
        <v>82</v>
      </c>
      <c r="AI2981">
        <v>1151.48</v>
      </c>
      <c r="AJ2981">
        <v>14.97</v>
      </c>
    </row>
    <row r="2982" spans="1:36" x14ac:dyDescent="0.3">
      <c r="A2982">
        <v>2204</v>
      </c>
      <c r="B2982" t="s">
        <v>32</v>
      </c>
      <c r="C2982" t="s">
        <v>45</v>
      </c>
      <c r="D2982" t="s">
        <v>117</v>
      </c>
      <c r="E2982" t="s">
        <v>29</v>
      </c>
      <c r="F2982" t="s">
        <v>1062</v>
      </c>
      <c r="G2982" t="s">
        <v>400</v>
      </c>
      <c r="H2982" t="s">
        <v>119</v>
      </c>
      <c r="I2982" t="s">
        <v>100</v>
      </c>
      <c r="J2982" t="s">
        <v>398</v>
      </c>
      <c r="K2982" t="s">
        <v>399</v>
      </c>
      <c r="L2982" t="s">
        <v>35</v>
      </c>
      <c r="M2982" t="s">
        <v>29</v>
      </c>
      <c r="N2982" t="s">
        <v>399</v>
      </c>
      <c r="O2982" s="1">
        <v>39701</v>
      </c>
      <c r="P2982" s="1">
        <v>39701</v>
      </c>
      <c r="Q2982" s="1">
        <v>39701</v>
      </c>
      <c r="R2982" s="2">
        <f t="shared" si="138"/>
        <v>0</v>
      </c>
      <c r="S2982" s="2">
        <f t="shared" si="139"/>
        <v>0</v>
      </c>
      <c r="T2982" s="2">
        <f t="shared" si="140"/>
        <v>0</v>
      </c>
      <c r="U2982" t="s">
        <v>400</v>
      </c>
      <c r="V2982" t="s">
        <v>41</v>
      </c>
      <c r="W2982" t="s">
        <v>36</v>
      </c>
      <c r="X2982" t="s">
        <v>37</v>
      </c>
      <c r="Y2982" t="s">
        <v>106</v>
      </c>
      <c r="Z2982" t="s">
        <v>74</v>
      </c>
      <c r="AA2982" t="s">
        <v>88</v>
      </c>
      <c r="AB2982" t="s">
        <v>86</v>
      </c>
      <c r="AC2982">
        <v>30</v>
      </c>
      <c r="AD2982">
        <v>196</v>
      </c>
      <c r="AE2982">
        <v>2677.36</v>
      </c>
      <c r="AF2982">
        <v>13.66</v>
      </c>
      <c r="AG2982">
        <v>0.46</v>
      </c>
      <c r="AH2982">
        <v>12</v>
      </c>
      <c r="AI2982">
        <v>900</v>
      </c>
      <c r="AJ2982">
        <v>4.28</v>
      </c>
    </row>
    <row r="2983" spans="1:36" x14ac:dyDescent="0.3">
      <c r="A2983">
        <v>1744</v>
      </c>
      <c r="B2983" t="s">
        <v>32</v>
      </c>
      <c r="C2983" t="s">
        <v>45</v>
      </c>
      <c r="D2983" t="s">
        <v>117</v>
      </c>
      <c r="E2983" t="s">
        <v>29</v>
      </c>
      <c r="F2983" t="s">
        <v>889</v>
      </c>
      <c r="G2983" t="s">
        <v>400</v>
      </c>
      <c r="H2983" t="s">
        <v>119</v>
      </c>
      <c r="I2983" t="s">
        <v>202</v>
      </c>
      <c r="J2983" t="s">
        <v>398</v>
      </c>
      <c r="K2983" t="s">
        <v>399</v>
      </c>
      <c r="L2983" t="s">
        <v>35</v>
      </c>
      <c r="M2983" t="s">
        <v>29</v>
      </c>
      <c r="N2983" t="s">
        <v>399</v>
      </c>
      <c r="O2983" s="1">
        <v>39703</v>
      </c>
      <c r="P2983" s="1">
        <v>39703</v>
      </c>
      <c r="Q2983" s="1">
        <v>39703</v>
      </c>
      <c r="R2983" s="2">
        <f t="shared" si="138"/>
        <v>0</v>
      </c>
      <c r="S2983" s="2">
        <f t="shared" si="139"/>
        <v>0</v>
      </c>
      <c r="T2983" s="2">
        <f t="shared" si="140"/>
        <v>0</v>
      </c>
      <c r="U2983" t="s">
        <v>400</v>
      </c>
      <c r="V2983" t="s">
        <v>421</v>
      </c>
      <c r="W2983" t="s">
        <v>36</v>
      </c>
      <c r="X2983" t="s">
        <v>37</v>
      </c>
      <c r="Y2983" t="s">
        <v>419</v>
      </c>
      <c r="Z2983" t="s">
        <v>43</v>
      </c>
      <c r="AA2983" t="s">
        <v>422</v>
      </c>
      <c r="AB2983" t="s">
        <v>420</v>
      </c>
      <c r="AC2983">
        <v>30</v>
      </c>
      <c r="AD2983">
        <v>76</v>
      </c>
      <c r="AE2983">
        <v>1995</v>
      </c>
      <c r="AF2983">
        <v>26.25</v>
      </c>
      <c r="AG2983">
        <v>0.88</v>
      </c>
      <c r="AH2983">
        <v>7</v>
      </c>
      <c r="AI2983">
        <v>747.5</v>
      </c>
      <c r="AJ2983">
        <v>3.19</v>
      </c>
    </row>
    <row r="2984" spans="1:36" x14ac:dyDescent="0.3">
      <c r="A2984">
        <v>1168</v>
      </c>
      <c r="B2984" t="s">
        <v>32</v>
      </c>
      <c r="C2984" t="s">
        <v>45</v>
      </c>
      <c r="D2984" t="s">
        <v>117</v>
      </c>
      <c r="E2984" t="s">
        <v>29</v>
      </c>
      <c r="F2984" t="s">
        <v>548</v>
      </c>
      <c r="G2984" t="s">
        <v>400</v>
      </c>
      <c r="H2984" t="s">
        <v>119</v>
      </c>
      <c r="I2984" t="s">
        <v>202</v>
      </c>
      <c r="J2984" t="s">
        <v>398</v>
      </c>
      <c r="K2984" t="s">
        <v>399</v>
      </c>
      <c r="L2984" t="s">
        <v>35</v>
      </c>
      <c r="M2984" t="s">
        <v>29</v>
      </c>
      <c r="N2984" t="s">
        <v>399</v>
      </c>
      <c r="O2984" s="1">
        <v>39710</v>
      </c>
      <c r="P2984" s="1">
        <v>39710</v>
      </c>
      <c r="Q2984" s="1">
        <v>39710</v>
      </c>
      <c r="R2984" s="2">
        <f t="shared" si="138"/>
        <v>0</v>
      </c>
      <c r="S2984" s="2">
        <f t="shared" si="139"/>
        <v>0</v>
      </c>
      <c r="T2984" s="2">
        <f t="shared" si="140"/>
        <v>0</v>
      </c>
      <c r="U2984" t="s">
        <v>400</v>
      </c>
      <c r="V2984" t="s">
        <v>421</v>
      </c>
      <c r="W2984" t="s">
        <v>36</v>
      </c>
      <c r="X2984" t="s">
        <v>37</v>
      </c>
      <c r="Y2984" t="s">
        <v>419</v>
      </c>
      <c r="Z2984" t="s">
        <v>43</v>
      </c>
      <c r="AA2984" t="s">
        <v>422</v>
      </c>
      <c r="AB2984" t="s">
        <v>420</v>
      </c>
      <c r="AC2984">
        <v>30</v>
      </c>
      <c r="AD2984">
        <v>4</v>
      </c>
      <c r="AE2984">
        <v>105</v>
      </c>
      <c r="AF2984">
        <v>26.25</v>
      </c>
      <c r="AG2984">
        <v>0.88</v>
      </c>
      <c r="AH2984">
        <v>1</v>
      </c>
      <c r="AI2984">
        <v>462.5</v>
      </c>
      <c r="AJ2984">
        <v>0.17</v>
      </c>
    </row>
    <row r="2985" spans="1:36" x14ac:dyDescent="0.3">
      <c r="A2985">
        <v>1169</v>
      </c>
      <c r="B2985" t="s">
        <v>32</v>
      </c>
      <c r="C2985" t="s">
        <v>45</v>
      </c>
      <c r="D2985" t="s">
        <v>117</v>
      </c>
      <c r="E2985" t="s">
        <v>29</v>
      </c>
      <c r="F2985" t="s">
        <v>549</v>
      </c>
      <c r="G2985" t="s">
        <v>400</v>
      </c>
      <c r="H2985" t="s">
        <v>119</v>
      </c>
      <c r="I2985" t="s">
        <v>66</v>
      </c>
      <c r="J2985" t="s">
        <v>398</v>
      </c>
      <c r="K2985" t="s">
        <v>399</v>
      </c>
      <c r="L2985" t="s">
        <v>35</v>
      </c>
      <c r="M2985" t="s">
        <v>29</v>
      </c>
      <c r="N2985" t="s">
        <v>399</v>
      </c>
      <c r="O2985" s="1">
        <v>39715</v>
      </c>
      <c r="P2985" s="1">
        <v>39715</v>
      </c>
      <c r="Q2985" s="1">
        <v>39715</v>
      </c>
      <c r="R2985" s="2">
        <f t="shared" si="138"/>
        <v>0</v>
      </c>
      <c r="S2985" s="2">
        <f t="shared" si="139"/>
        <v>0</v>
      </c>
      <c r="T2985" s="2">
        <f t="shared" si="140"/>
        <v>0</v>
      </c>
      <c r="U2985" t="s">
        <v>400</v>
      </c>
      <c r="V2985" t="s">
        <v>41</v>
      </c>
      <c r="W2985" t="s">
        <v>36</v>
      </c>
      <c r="X2985" t="s">
        <v>37</v>
      </c>
      <c r="Y2985" t="s">
        <v>114</v>
      </c>
      <c r="Z2985" t="s">
        <v>74</v>
      </c>
      <c r="AA2985" t="s">
        <v>116</v>
      </c>
      <c r="AB2985" t="s">
        <v>115</v>
      </c>
      <c r="AC2985">
        <v>60</v>
      </c>
      <c r="AD2985">
        <v>1017</v>
      </c>
      <c r="AE2985">
        <v>2949.3</v>
      </c>
      <c r="AF2985">
        <v>2.9</v>
      </c>
      <c r="AG2985">
        <v>0.05</v>
      </c>
      <c r="AH2985">
        <v>892</v>
      </c>
      <c r="AI2985">
        <v>13353.34</v>
      </c>
      <c r="AJ2985">
        <v>4.72</v>
      </c>
    </row>
    <row r="2986" spans="1:36" x14ac:dyDescent="0.3">
      <c r="A2986">
        <v>2606</v>
      </c>
      <c r="B2986" t="s">
        <v>32</v>
      </c>
      <c r="C2986" t="s">
        <v>45</v>
      </c>
      <c r="D2986" t="s">
        <v>117</v>
      </c>
      <c r="E2986" t="s">
        <v>29</v>
      </c>
      <c r="F2986" t="s">
        <v>1207</v>
      </c>
      <c r="G2986" t="s">
        <v>400</v>
      </c>
      <c r="H2986" t="s">
        <v>119</v>
      </c>
      <c r="I2986" t="s">
        <v>75</v>
      </c>
      <c r="J2986" t="s">
        <v>398</v>
      </c>
      <c r="K2986" t="s">
        <v>399</v>
      </c>
      <c r="L2986" t="s">
        <v>35</v>
      </c>
      <c r="M2986" t="s">
        <v>29</v>
      </c>
      <c r="N2986" t="s">
        <v>399</v>
      </c>
      <c r="O2986" s="1">
        <v>39717</v>
      </c>
      <c r="P2986" s="1">
        <v>39717</v>
      </c>
      <c r="Q2986" s="1">
        <v>39717</v>
      </c>
      <c r="R2986" s="2">
        <f t="shared" si="138"/>
        <v>0</v>
      </c>
      <c r="S2986" s="2">
        <f t="shared" si="139"/>
        <v>0</v>
      </c>
      <c r="T2986" s="2">
        <f t="shared" si="140"/>
        <v>0</v>
      </c>
      <c r="U2986" t="s">
        <v>400</v>
      </c>
      <c r="V2986" t="s">
        <v>72</v>
      </c>
      <c r="W2986" t="s">
        <v>36</v>
      </c>
      <c r="X2986" t="s">
        <v>37</v>
      </c>
      <c r="Y2986" t="s">
        <v>70</v>
      </c>
      <c r="Z2986" t="s">
        <v>74</v>
      </c>
      <c r="AA2986" t="s">
        <v>73</v>
      </c>
      <c r="AB2986" t="s">
        <v>71</v>
      </c>
      <c r="AC2986">
        <v>120</v>
      </c>
      <c r="AD2986">
        <v>94</v>
      </c>
      <c r="AE2986">
        <v>3863.4</v>
      </c>
      <c r="AF2986">
        <v>41.1</v>
      </c>
      <c r="AG2986">
        <v>0.34</v>
      </c>
      <c r="AH2986">
        <v>27</v>
      </c>
      <c r="AI2986">
        <v>1058</v>
      </c>
      <c r="AJ2986">
        <v>6.18</v>
      </c>
    </row>
    <row r="2987" spans="1:36" x14ac:dyDescent="0.3">
      <c r="A2987">
        <v>1737</v>
      </c>
      <c r="B2987" t="s">
        <v>32</v>
      </c>
      <c r="C2987" t="s">
        <v>45</v>
      </c>
      <c r="D2987" t="s">
        <v>117</v>
      </c>
      <c r="E2987" t="s">
        <v>29</v>
      </c>
      <c r="F2987" t="s">
        <v>885</v>
      </c>
      <c r="G2987" t="s">
        <v>400</v>
      </c>
      <c r="H2987" t="s">
        <v>119</v>
      </c>
      <c r="I2987" t="s">
        <v>66</v>
      </c>
      <c r="J2987" t="s">
        <v>398</v>
      </c>
      <c r="K2987" t="s">
        <v>399</v>
      </c>
      <c r="L2987" t="s">
        <v>35</v>
      </c>
      <c r="M2987" t="s">
        <v>29</v>
      </c>
      <c r="N2987" t="s">
        <v>399</v>
      </c>
      <c r="O2987" s="1">
        <v>39769</v>
      </c>
      <c r="P2987" s="1">
        <v>39769</v>
      </c>
      <c r="Q2987" s="1">
        <v>39769</v>
      </c>
      <c r="R2987" s="2">
        <f t="shared" si="138"/>
        <v>0</v>
      </c>
      <c r="S2987" s="2">
        <f t="shared" si="139"/>
        <v>0</v>
      </c>
      <c r="T2987" s="2">
        <f t="shared" si="140"/>
        <v>0</v>
      </c>
      <c r="U2987" t="s">
        <v>400</v>
      </c>
      <c r="V2987" t="s">
        <v>41</v>
      </c>
      <c r="W2987" t="s">
        <v>36</v>
      </c>
      <c r="X2987" t="s">
        <v>37</v>
      </c>
      <c r="Y2987" t="s">
        <v>79</v>
      </c>
      <c r="Z2987" t="s">
        <v>82</v>
      </c>
      <c r="AA2987" t="s">
        <v>81</v>
      </c>
      <c r="AB2987" t="s">
        <v>80</v>
      </c>
      <c r="AC2987">
        <v>60</v>
      </c>
      <c r="AD2987">
        <v>948</v>
      </c>
      <c r="AE2987">
        <v>1469.4</v>
      </c>
      <c r="AF2987">
        <v>1.55</v>
      </c>
      <c r="AG2987">
        <v>0.03</v>
      </c>
      <c r="AH2987">
        <v>127</v>
      </c>
      <c r="AI2987">
        <v>4984.3999999999996</v>
      </c>
      <c r="AJ2987">
        <v>2.88</v>
      </c>
    </row>
    <row r="2988" spans="1:36" x14ac:dyDescent="0.3">
      <c r="A2988">
        <v>2403</v>
      </c>
      <c r="B2988" t="s">
        <v>32</v>
      </c>
      <c r="C2988" t="s">
        <v>45</v>
      </c>
      <c r="D2988" t="s">
        <v>117</v>
      </c>
      <c r="E2988" t="s">
        <v>29</v>
      </c>
      <c r="F2988" t="s">
        <v>1131</v>
      </c>
      <c r="G2988" t="s">
        <v>400</v>
      </c>
      <c r="H2988" t="s">
        <v>119</v>
      </c>
      <c r="I2988" t="s">
        <v>66</v>
      </c>
      <c r="J2988" t="s">
        <v>398</v>
      </c>
      <c r="K2988" t="s">
        <v>399</v>
      </c>
      <c r="L2988" t="s">
        <v>35</v>
      </c>
      <c r="M2988" t="s">
        <v>29</v>
      </c>
      <c r="N2988" t="s">
        <v>399</v>
      </c>
      <c r="O2988" s="1">
        <v>39772</v>
      </c>
      <c r="P2988" s="1">
        <v>39772</v>
      </c>
      <c r="Q2988" s="1">
        <v>39772</v>
      </c>
      <c r="R2988" s="2">
        <f t="shared" si="138"/>
        <v>0</v>
      </c>
      <c r="S2988" s="2">
        <f t="shared" si="139"/>
        <v>0</v>
      </c>
      <c r="T2988" s="2">
        <f t="shared" si="140"/>
        <v>0</v>
      </c>
      <c r="U2988" t="s">
        <v>400</v>
      </c>
      <c r="V2988" t="s">
        <v>41</v>
      </c>
      <c r="W2988" t="s">
        <v>36</v>
      </c>
      <c r="X2988" t="s">
        <v>50</v>
      </c>
      <c r="Y2988" t="s">
        <v>375</v>
      </c>
      <c r="Z2988" t="s">
        <v>163</v>
      </c>
      <c r="AA2988" t="s">
        <v>376</v>
      </c>
      <c r="AB2988" t="s">
        <v>80</v>
      </c>
      <c r="AC2988">
        <v>200</v>
      </c>
      <c r="AD2988">
        <v>36</v>
      </c>
      <c r="AE2988">
        <v>50.4</v>
      </c>
      <c r="AF2988">
        <v>1.4</v>
      </c>
      <c r="AG2988">
        <v>0.01</v>
      </c>
      <c r="AH2988">
        <v>4</v>
      </c>
      <c r="AI2988">
        <v>857.17</v>
      </c>
      <c r="AJ2988">
        <v>0.1</v>
      </c>
    </row>
    <row r="2989" spans="1:36" x14ac:dyDescent="0.3">
      <c r="A2989">
        <v>1371</v>
      </c>
      <c r="B2989" t="s">
        <v>32</v>
      </c>
      <c r="C2989" t="s">
        <v>45</v>
      </c>
      <c r="D2989" t="s">
        <v>117</v>
      </c>
      <c r="E2989" t="s">
        <v>29</v>
      </c>
      <c r="F2989" t="s">
        <v>690</v>
      </c>
      <c r="G2989" t="s">
        <v>400</v>
      </c>
      <c r="H2989" t="s">
        <v>119</v>
      </c>
      <c r="I2989" t="s">
        <v>202</v>
      </c>
      <c r="J2989" t="s">
        <v>398</v>
      </c>
      <c r="K2989" t="s">
        <v>399</v>
      </c>
      <c r="L2989" t="s">
        <v>35</v>
      </c>
      <c r="M2989" t="s">
        <v>29</v>
      </c>
      <c r="N2989" t="s">
        <v>399</v>
      </c>
      <c r="O2989" s="1">
        <v>39832</v>
      </c>
      <c r="P2989" s="1">
        <v>39832</v>
      </c>
      <c r="Q2989" s="1">
        <v>39832</v>
      </c>
      <c r="R2989" s="2">
        <f t="shared" si="138"/>
        <v>0</v>
      </c>
      <c r="S2989" s="2">
        <f t="shared" si="139"/>
        <v>0</v>
      </c>
      <c r="T2989" s="2">
        <f t="shared" si="140"/>
        <v>0</v>
      </c>
      <c r="U2989" t="s">
        <v>400</v>
      </c>
      <c r="V2989" t="s">
        <v>421</v>
      </c>
      <c r="W2989" t="s">
        <v>36</v>
      </c>
      <c r="X2989" t="s">
        <v>37</v>
      </c>
      <c r="Y2989" t="s">
        <v>419</v>
      </c>
      <c r="Z2989" t="s">
        <v>43</v>
      </c>
      <c r="AA2989" t="s">
        <v>422</v>
      </c>
      <c r="AB2989" t="s">
        <v>420</v>
      </c>
      <c r="AC2989">
        <v>30</v>
      </c>
      <c r="AD2989">
        <v>139</v>
      </c>
      <c r="AE2989">
        <v>3648.75</v>
      </c>
      <c r="AF2989">
        <v>26.25</v>
      </c>
      <c r="AG2989">
        <v>0.88</v>
      </c>
      <c r="AH2989">
        <v>192</v>
      </c>
      <c r="AI2989">
        <v>13538.35</v>
      </c>
      <c r="AJ2989">
        <v>7.15</v>
      </c>
    </row>
    <row r="2990" spans="1:36" x14ac:dyDescent="0.3">
      <c r="A2990">
        <v>1170</v>
      </c>
      <c r="B2990" t="s">
        <v>32</v>
      </c>
      <c r="C2990" t="s">
        <v>45</v>
      </c>
      <c r="D2990" t="s">
        <v>117</v>
      </c>
      <c r="E2990" t="s">
        <v>29</v>
      </c>
      <c r="F2990" t="s">
        <v>550</v>
      </c>
      <c r="G2990" t="s">
        <v>400</v>
      </c>
      <c r="H2990" t="s">
        <v>119</v>
      </c>
      <c r="I2990" t="s">
        <v>44</v>
      </c>
      <c r="J2990" t="s">
        <v>398</v>
      </c>
      <c r="K2990" t="s">
        <v>399</v>
      </c>
      <c r="L2990" t="s">
        <v>35</v>
      </c>
      <c r="M2990" t="s">
        <v>29</v>
      </c>
      <c r="N2990" t="s">
        <v>399</v>
      </c>
      <c r="O2990" s="1">
        <v>39853</v>
      </c>
      <c r="P2990" s="1">
        <v>39853</v>
      </c>
      <c r="Q2990" s="1">
        <v>39853</v>
      </c>
      <c r="R2990" s="2">
        <f t="shared" si="138"/>
        <v>0</v>
      </c>
      <c r="S2990" s="2">
        <f t="shared" si="139"/>
        <v>0</v>
      </c>
      <c r="T2990" s="2">
        <f t="shared" si="140"/>
        <v>0</v>
      </c>
      <c r="U2990" t="s">
        <v>400</v>
      </c>
      <c r="V2990" t="s">
        <v>41</v>
      </c>
      <c r="W2990" t="s">
        <v>36</v>
      </c>
      <c r="X2990" t="s">
        <v>37</v>
      </c>
      <c r="Y2990" t="s">
        <v>155</v>
      </c>
      <c r="Z2990" t="s">
        <v>43</v>
      </c>
      <c r="AA2990" t="s">
        <v>157</v>
      </c>
      <c r="AB2990" t="s">
        <v>156</v>
      </c>
      <c r="AC2990">
        <v>60</v>
      </c>
      <c r="AD2990">
        <v>5217</v>
      </c>
      <c r="AE2990">
        <v>38605.800000000003</v>
      </c>
      <c r="AF2990">
        <v>7.4</v>
      </c>
      <c r="AG2990">
        <v>0.12</v>
      </c>
      <c r="AH2990">
        <v>563</v>
      </c>
      <c r="AI2990">
        <v>3852.55</v>
      </c>
      <c r="AJ2990">
        <v>75.67</v>
      </c>
    </row>
    <row r="2991" spans="1:36" x14ac:dyDescent="0.3">
      <c r="A2991">
        <v>1546</v>
      </c>
      <c r="B2991" t="s">
        <v>32</v>
      </c>
      <c r="C2991" t="s">
        <v>45</v>
      </c>
      <c r="D2991" t="s">
        <v>117</v>
      </c>
      <c r="E2991" t="s">
        <v>29</v>
      </c>
      <c r="F2991" t="s">
        <v>787</v>
      </c>
      <c r="G2991" t="s">
        <v>400</v>
      </c>
      <c r="H2991" t="s">
        <v>119</v>
      </c>
      <c r="I2991" t="s">
        <v>66</v>
      </c>
      <c r="J2991" t="s">
        <v>398</v>
      </c>
      <c r="K2991" t="s">
        <v>399</v>
      </c>
      <c r="L2991" t="s">
        <v>35</v>
      </c>
      <c r="M2991" t="s">
        <v>29</v>
      </c>
      <c r="N2991" t="s">
        <v>399</v>
      </c>
      <c r="O2991" s="1">
        <v>39853</v>
      </c>
      <c r="P2991" s="1">
        <v>39853</v>
      </c>
      <c r="Q2991" s="1">
        <v>39853</v>
      </c>
      <c r="R2991" s="2">
        <f t="shared" si="138"/>
        <v>0</v>
      </c>
      <c r="S2991" s="2">
        <f t="shared" si="139"/>
        <v>0</v>
      </c>
      <c r="T2991" s="2">
        <f t="shared" si="140"/>
        <v>0</v>
      </c>
      <c r="U2991" t="s">
        <v>400</v>
      </c>
      <c r="V2991" t="s">
        <v>41</v>
      </c>
      <c r="W2991" t="s">
        <v>36</v>
      </c>
      <c r="X2991" t="s">
        <v>37</v>
      </c>
      <c r="Y2991" t="s">
        <v>205</v>
      </c>
      <c r="Z2991" t="s">
        <v>74</v>
      </c>
      <c r="AA2991" t="s">
        <v>88</v>
      </c>
      <c r="AB2991" t="s">
        <v>206</v>
      </c>
      <c r="AC2991">
        <v>60</v>
      </c>
      <c r="AD2991">
        <v>4</v>
      </c>
      <c r="AE2991">
        <v>105.2</v>
      </c>
      <c r="AF2991">
        <v>26.3</v>
      </c>
      <c r="AG2991">
        <v>0.44</v>
      </c>
      <c r="AH2991">
        <v>1</v>
      </c>
      <c r="AI2991">
        <v>165</v>
      </c>
      <c r="AJ2991">
        <v>0.21</v>
      </c>
    </row>
    <row r="2992" spans="1:36" x14ac:dyDescent="0.3">
      <c r="A2992">
        <v>1164</v>
      </c>
      <c r="B2992" t="s">
        <v>32</v>
      </c>
      <c r="C2992" t="s">
        <v>45</v>
      </c>
      <c r="D2992" t="s">
        <v>117</v>
      </c>
      <c r="E2992" t="s">
        <v>29</v>
      </c>
      <c r="F2992" t="s">
        <v>544</v>
      </c>
      <c r="G2992" t="s">
        <v>400</v>
      </c>
      <c r="H2992" t="s">
        <v>119</v>
      </c>
      <c r="I2992" t="s">
        <v>66</v>
      </c>
      <c r="J2992" t="s">
        <v>398</v>
      </c>
      <c r="K2992" t="s">
        <v>399</v>
      </c>
      <c r="L2992" t="s">
        <v>35</v>
      </c>
      <c r="M2992" t="s">
        <v>29</v>
      </c>
      <c r="N2992" t="s">
        <v>399</v>
      </c>
      <c r="O2992" s="1">
        <v>39860</v>
      </c>
      <c r="P2992" s="1">
        <v>39860</v>
      </c>
      <c r="Q2992" s="1">
        <v>39860</v>
      </c>
      <c r="R2992" s="2">
        <f t="shared" si="138"/>
        <v>0</v>
      </c>
      <c r="S2992" s="2">
        <f t="shared" si="139"/>
        <v>0</v>
      </c>
      <c r="T2992" s="2">
        <f t="shared" si="140"/>
        <v>0</v>
      </c>
      <c r="U2992" t="s">
        <v>400</v>
      </c>
      <c r="V2992" t="s">
        <v>41</v>
      </c>
      <c r="W2992" t="s">
        <v>36</v>
      </c>
      <c r="X2992" t="s">
        <v>37</v>
      </c>
      <c r="Y2992" t="s">
        <v>39</v>
      </c>
      <c r="Z2992" t="s">
        <v>43</v>
      </c>
      <c r="AA2992" t="s">
        <v>42</v>
      </c>
      <c r="AB2992" t="s">
        <v>40</v>
      </c>
      <c r="AC2992">
        <v>60</v>
      </c>
      <c r="AD2992">
        <v>1116</v>
      </c>
      <c r="AE2992">
        <v>10434.6</v>
      </c>
      <c r="AF2992">
        <v>9.35</v>
      </c>
      <c r="AG2992">
        <v>0.16</v>
      </c>
      <c r="AH2992">
        <v>102</v>
      </c>
      <c r="AI2992">
        <v>3680.33</v>
      </c>
      <c r="AJ2992">
        <v>20.45</v>
      </c>
    </row>
    <row r="2993" spans="1:36" x14ac:dyDescent="0.3">
      <c r="A2993">
        <v>1565</v>
      </c>
      <c r="B2993" t="s">
        <v>32</v>
      </c>
      <c r="C2993" t="s">
        <v>45</v>
      </c>
      <c r="D2993" t="s">
        <v>117</v>
      </c>
      <c r="E2993" t="s">
        <v>29</v>
      </c>
      <c r="F2993" t="s">
        <v>799</v>
      </c>
      <c r="G2993" t="s">
        <v>400</v>
      </c>
      <c r="H2993" t="s">
        <v>119</v>
      </c>
      <c r="I2993" t="s">
        <v>66</v>
      </c>
      <c r="J2993" t="s">
        <v>398</v>
      </c>
      <c r="K2993" t="s">
        <v>399</v>
      </c>
      <c r="L2993" t="s">
        <v>35</v>
      </c>
      <c r="M2993" t="s">
        <v>29</v>
      </c>
      <c r="N2993" t="s">
        <v>399</v>
      </c>
      <c r="O2993" s="1">
        <v>39860</v>
      </c>
      <c r="P2993" s="1">
        <v>39860</v>
      </c>
      <c r="Q2993" s="1">
        <v>39860</v>
      </c>
      <c r="R2993" s="2">
        <f t="shared" si="138"/>
        <v>0</v>
      </c>
      <c r="S2993" s="2">
        <f t="shared" si="139"/>
        <v>0</v>
      </c>
      <c r="T2993" s="2">
        <f t="shared" si="140"/>
        <v>0</v>
      </c>
      <c r="U2993" t="s">
        <v>400</v>
      </c>
      <c r="V2993" t="s">
        <v>41</v>
      </c>
      <c r="W2993" t="s">
        <v>36</v>
      </c>
      <c r="X2993" t="s">
        <v>37</v>
      </c>
      <c r="Y2993" t="s">
        <v>97</v>
      </c>
      <c r="Z2993" t="s">
        <v>74</v>
      </c>
      <c r="AA2993" t="s">
        <v>99</v>
      </c>
      <c r="AB2993" t="s">
        <v>98</v>
      </c>
      <c r="AC2993">
        <v>30</v>
      </c>
      <c r="AD2993">
        <v>2063</v>
      </c>
      <c r="AE2993">
        <v>24178.36</v>
      </c>
      <c r="AF2993">
        <v>11.72</v>
      </c>
      <c r="AG2993">
        <v>0.39</v>
      </c>
      <c r="AH2993">
        <v>176</v>
      </c>
      <c r="AI2993">
        <v>3680.33</v>
      </c>
      <c r="AJ2993">
        <v>47.39</v>
      </c>
    </row>
    <row r="2994" spans="1:36" x14ac:dyDescent="0.3">
      <c r="A2994">
        <v>1779</v>
      </c>
      <c r="B2994" t="s">
        <v>32</v>
      </c>
      <c r="C2994" t="s">
        <v>45</v>
      </c>
      <c r="D2994" t="s">
        <v>117</v>
      </c>
      <c r="E2994" t="s">
        <v>29</v>
      </c>
      <c r="F2994" t="s">
        <v>910</v>
      </c>
      <c r="G2994" t="s">
        <v>400</v>
      </c>
      <c r="H2994" t="s">
        <v>119</v>
      </c>
      <c r="I2994" t="s">
        <v>44</v>
      </c>
      <c r="J2994" t="s">
        <v>398</v>
      </c>
      <c r="K2994" t="s">
        <v>399</v>
      </c>
      <c r="L2994" t="s">
        <v>558</v>
      </c>
      <c r="M2994" t="s">
        <v>29</v>
      </c>
      <c r="N2994" t="s">
        <v>399</v>
      </c>
      <c r="O2994" s="1">
        <v>39891</v>
      </c>
      <c r="P2994" s="1">
        <v>39891</v>
      </c>
      <c r="Q2994" s="1">
        <v>39891</v>
      </c>
      <c r="R2994" s="2">
        <f t="shared" si="138"/>
        <v>0</v>
      </c>
      <c r="S2994" s="2">
        <f t="shared" si="139"/>
        <v>0</v>
      </c>
      <c r="T2994" s="2">
        <f t="shared" si="140"/>
        <v>0</v>
      </c>
      <c r="U2994" t="s">
        <v>400</v>
      </c>
      <c r="V2994" t="s">
        <v>41</v>
      </c>
      <c r="W2994" t="s">
        <v>36</v>
      </c>
      <c r="X2994" t="s">
        <v>37</v>
      </c>
      <c r="Y2994" t="s">
        <v>155</v>
      </c>
      <c r="Z2994" t="s">
        <v>43</v>
      </c>
      <c r="AA2994" t="s">
        <v>157</v>
      </c>
      <c r="AB2994" t="s">
        <v>156</v>
      </c>
      <c r="AC2994">
        <v>60</v>
      </c>
      <c r="AD2994">
        <v>11608</v>
      </c>
      <c r="AE2994">
        <v>82648.960000000006</v>
      </c>
      <c r="AF2994">
        <v>7.12</v>
      </c>
      <c r="AG2994">
        <v>0.12</v>
      </c>
      <c r="AH2994">
        <v>1871</v>
      </c>
      <c r="AI2994">
        <v>11492.86</v>
      </c>
      <c r="AJ2994">
        <v>161.99</v>
      </c>
    </row>
    <row r="2995" spans="1:36" x14ac:dyDescent="0.3">
      <c r="A2995">
        <v>1786</v>
      </c>
      <c r="B2995" t="s">
        <v>32</v>
      </c>
      <c r="C2995" t="s">
        <v>45</v>
      </c>
      <c r="D2995" t="s">
        <v>117</v>
      </c>
      <c r="E2995" t="s">
        <v>29</v>
      </c>
      <c r="F2995" t="s">
        <v>916</v>
      </c>
      <c r="G2995" t="s">
        <v>400</v>
      </c>
      <c r="H2995" t="s">
        <v>119</v>
      </c>
      <c r="I2995" t="s">
        <v>202</v>
      </c>
      <c r="J2995" t="s">
        <v>398</v>
      </c>
      <c r="K2995" t="s">
        <v>399</v>
      </c>
      <c r="L2995" t="s">
        <v>35</v>
      </c>
      <c r="M2995" t="s">
        <v>29</v>
      </c>
      <c r="N2995" t="s">
        <v>399</v>
      </c>
      <c r="O2995" s="1">
        <v>39905</v>
      </c>
      <c r="P2995" s="1">
        <v>39905</v>
      </c>
      <c r="Q2995" s="1">
        <v>39905</v>
      </c>
      <c r="R2995" s="2">
        <f t="shared" si="138"/>
        <v>0</v>
      </c>
      <c r="S2995" s="2">
        <f t="shared" si="139"/>
        <v>0</v>
      </c>
      <c r="T2995" s="2">
        <f t="shared" si="140"/>
        <v>0</v>
      </c>
      <c r="U2995" t="s">
        <v>400</v>
      </c>
      <c r="V2995" t="s">
        <v>421</v>
      </c>
      <c r="W2995" t="s">
        <v>36</v>
      </c>
      <c r="X2995" t="s">
        <v>37</v>
      </c>
      <c r="Y2995" t="s">
        <v>419</v>
      </c>
      <c r="Z2995" t="s">
        <v>43</v>
      </c>
      <c r="AA2995" t="s">
        <v>422</v>
      </c>
      <c r="AB2995" t="s">
        <v>420</v>
      </c>
      <c r="AC2995">
        <v>30</v>
      </c>
      <c r="AD2995">
        <v>50</v>
      </c>
      <c r="AE2995">
        <v>1312.5</v>
      </c>
      <c r="AF2995">
        <v>26.25</v>
      </c>
      <c r="AG2995">
        <v>0.88</v>
      </c>
      <c r="AH2995">
        <v>5</v>
      </c>
      <c r="AI2995">
        <v>286.64999999999998</v>
      </c>
      <c r="AJ2995">
        <v>2.57</v>
      </c>
    </row>
    <row r="2996" spans="1:36" x14ac:dyDescent="0.3">
      <c r="A2996">
        <v>2646</v>
      </c>
      <c r="B2996" t="s">
        <v>32</v>
      </c>
      <c r="C2996" t="s">
        <v>45</v>
      </c>
      <c r="D2996" t="s">
        <v>117</v>
      </c>
      <c r="E2996" t="s">
        <v>29</v>
      </c>
      <c r="F2996" t="s">
        <v>1220</v>
      </c>
      <c r="G2996" t="s">
        <v>400</v>
      </c>
      <c r="H2996" t="s">
        <v>119</v>
      </c>
      <c r="I2996" t="s">
        <v>183</v>
      </c>
      <c r="J2996" t="s">
        <v>398</v>
      </c>
      <c r="K2996" t="s">
        <v>399</v>
      </c>
      <c r="L2996" t="s">
        <v>35</v>
      </c>
      <c r="M2996" t="s">
        <v>29</v>
      </c>
      <c r="N2996" t="s">
        <v>399</v>
      </c>
      <c r="O2996" s="1">
        <v>39933</v>
      </c>
      <c r="P2996" s="1">
        <v>39933</v>
      </c>
      <c r="Q2996" s="1">
        <v>39933</v>
      </c>
      <c r="R2996" s="2">
        <f t="shared" si="138"/>
        <v>0</v>
      </c>
      <c r="S2996" s="2">
        <f t="shared" si="139"/>
        <v>0</v>
      </c>
      <c r="T2996" s="2">
        <f t="shared" si="140"/>
        <v>0</v>
      </c>
      <c r="U2996" t="s">
        <v>400</v>
      </c>
      <c r="V2996" t="s">
        <v>41</v>
      </c>
      <c r="W2996" t="s">
        <v>36</v>
      </c>
      <c r="X2996" t="s">
        <v>37</v>
      </c>
      <c r="Y2996" t="s">
        <v>221</v>
      </c>
      <c r="Z2996" t="s">
        <v>74</v>
      </c>
      <c r="AA2996" t="s">
        <v>222</v>
      </c>
      <c r="AB2996" t="s">
        <v>63</v>
      </c>
      <c r="AC2996">
        <v>60</v>
      </c>
      <c r="AD2996">
        <v>1067</v>
      </c>
      <c r="AE2996">
        <v>3414.4</v>
      </c>
      <c r="AF2996">
        <v>3.2</v>
      </c>
      <c r="AG2996">
        <v>0.05</v>
      </c>
      <c r="AH2996">
        <v>60</v>
      </c>
      <c r="AI2996">
        <v>1981.1</v>
      </c>
      <c r="AJ2996">
        <v>6.69</v>
      </c>
    </row>
    <row r="2997" spans="1:36" x14ac:dyDescent="0.3">
      <c r="A2997">
        <v>2246</v>
      </c>
      <c r="B2997" t="s">
        <v>32</v>
      </c>
      <c r="C2997" t="s">
        <v>45</v>
      </c>
      <c r="D2997" t="s">
        <v>117</v>
      </c>
      <c r="E2997" t="s">
        <v>29</v>
      </c>
      <c r="F2997" t="s">
        <v>1081</v>
      </c>
      <c r="G2997" t="s">
        <v>400</v>
      </c>
      <c r="H2997" t="s">
        <v>119</v>
      </c>
      <c r="I2997" t="s">
        <v>100</v>
      </c>
      <c r="J2997" t="s">
        <v>398</v>
      </c>
      <c r="K2997" t="s">
        <v>399</v>
      </c>
      <c r="L2997" t="s">
        <v>35</v>
      </c>
      <c r="M2997" t="s">
        <v>29</v>
      </c>
      <c r="N2997" t="s">
        <v>399</v>
      </c>
      <c r="O2997" s="1">
        <v>39969</v>
      </c>
      <c r="P2997" s="1">
        <v>39969</v>
      </c>
      <c r="Q2997" s="1">
        <v>39969</v>
      </c>
      <c r="R2997" s="2">
        <f t="shared" si="138"/>
        <v>0</v>
      </c>
      <c r="S2997" s="2">
        <f t="shared" si="139"/>
        <v>0</v>
      </c>
      <c r="T2997" s="2">
        <f t="shared" si="140"/>
        <v>0</v>
      </c>
      <c r="U2997" t="s">
        <v>400</v>
      </c>
      <c r="V2997" t="s">
        <v>41</v>
      </c>
      <c r="W2997" t="s">
        <v>36</v>
      </c>
      <c r="X2997" t="s">
        <v>37</v>
      </c>
      <c r="Y2997" t="s">
        <v>39</v>
      </c>
      <c r="Z2997" t="s">
        <v>43</v>
      </c>
      <c r="AA2997" t="s">
        <v>42</v>
      </c>
      <c r="AB2997" t="s">
        <v>40</v>
      </c>
      <c r="AC2997">
        <v>60</v>
      </c>
      <c r="AD2997">
        <v>1747</v>
      </c>
      <c r="AE2997">
        <v>15303.72</v>
      </c>
      <c r="AF2997">
        <v>8.76</v>
      </c>
      <c r="AG2997">
        <v>0.15</v>
      </c>
      <c r="AH2997">
        <v>148</v>
      </c>
      <c r="AI2997">
        <v>1012.18</v>
      </c>
      <c r="AJ2997">
        <v>30</v>
      </c>
    </row>
    <row r="2998" spans="1:36" x14ac:dyDescent="0.3">
      <c r="A2998">
        <v>1398</v>
      </c>
      <c r="B2998" t="s">
        <v>32</v>
      </c>
      <c r="C2998" t="s">
        <v>45</v>
      </c>
      <c r="D2998" t="s">
        <v>117</v>
      </c>
      <c r="E2998" t="s">
        <v>29</v>
      </c>
      <c r="F2998" t="s">
        <v>712</v>
      </c>
      <c r="G2998" t="s">
        <v>400</v>
      </c>
      <c r="H2998" t="s">
        <v>119</v>
      </c>
      <c r="I2998" t="s">
        <v>44</v>
      </c>
      <c r="J2998" t="s">
        <v>398</v>
      </c>
      <c r="K2998" t="s">
        <v>399</v>
      </c>
      <c r="L2998" t="s">
        <v>558</v>
      </c>
      <c r="M2998" t="s">
        <v>29</v>
      </c>
      <c r="N2998" t="s">
        <v>399</v>
      </c>
      <c r="O2998" s="1">
        <v>39980</v>
      </c>
      <c r="P2998" s="1">
        <v>39980</v>
      </c>
      <c r="Q2998" s="1">
        <v>39980</v>
      </c>
      <c r="R2998" s="2">
        <f t="shared" si="138"/>
        <v>0</v>
      </c>
      <c r="S2998" s="2">
        <f t="shared" si="139"/>
        <v>0</v>
      </c>
      <c r="T2998" s="2">
        <f t="shared" si="140"/>
        <v>0</v>
      </c>
      <c r="U2998" t="s">
        <v>400</v>
      </c>
      <c r="V2998" t="s">
        <v>41</v>
      </c>
      <c r="W2998" t="s">
        <v>36</v>
      </c>
      <c r="X2998" t="s">
        <v>37</v>
      </c>
      <c r="Y2998" t="s">
        <v>155</v>
      </c>
      <c r="Z2998" t="s">
        <v>43</v>
      </c>
      <c r="AA2998" t="s">
        <v>157</v>
      </c>
      <c r="AB2998" t="s">
        <v>156</v>
      </c>
      <c r="AC2998">
        <v>60</v>
      </c>
      <c r="AD2998">
        <v>5512</v>
      </c>
      <c r="AE2998">
        <v>39245.440000000002</v>
      </c>
      <c r="AF2998">
        <v>7.12</v>
      </c>
      <c r="AG2998">
        <v>0.12</v>
      </c>
      <c r="AH2998">
        <v>1165</v>
      </c>
      <c r="AI2998">
        <v>7329.83</v>
      </c>
      <c r="AJ2998">
        <v>76.92</v>
      </c>
    </row>
    <row r="2999" spans="1:36" x14ac:dyDescent="0.3">
      <c r="A2999">
        <v>3089</v>
      </c>
      <c r="B2999" t="s">
        <v>32</v>
      </c>
      <c r="C2999" t="s">
        <v>45</v>
      </c>
      <c r="D2999" t="s">
        <v>1349</v>
      </c>
      <c r="E2999" t="s">
        <v>1632</v>
      </c>
      <c r="F2999" t="s">
        <v>1633</v>
      </c>
      <c r="G2999" t="s">
        <v>69</v>
      </c>
      <c r="H2999" t="s">
        <v>119</v>
      </c>
      <c r="I2999" t="s">
        <v>75</v>
      </c>
      <c r="J2999" t="s">
        <v>33</v>
      </c>
      <c r="K2999" t="s">
        <v>68</v>
      </c>
      <c r="L2999" t="s">
        <v>35</v>
      </c>
      <c r="M2999" s="1">
        <v>40029</v>
      </c>
      <c r="N2999" s="1">
        <v>40037</v>
      </c>
      <c r="O2999" s="1">
        <v>40102</v>
      </c>
      <c r="P2999" s="1">
        <v>40102</v>
      </c>
      <c r="Q2999" s="1">
        <v>40102</v>
      </c>
      <c r="R2999" s="2">
        <f t="shared" si="138"/>
        <v>65</v>
      </c>
      <c r="S2999" s="2">
        <f t="shared" si="139"/>
        <v>0</v>
      </c>
      <c r="T2999" s="2">
        <f t="shared" si="140"/>
        <v>0</v>
      </c>
      <c r="U2999" t="s">
        <v>69</v>
      </c>
      <c r="V2999" t="s">
        <v>72</v>
      </c>
      <c r="W2999" t="s">
        <v>36</v>
      </c>
      <c r="X2999" t="s">
        <v>37</v>
      </c>
      <c r="Y2999" t="s">
        <v>70</v>
      </c>
      <c r="Z2999" t="s">
        <v>74</v>
      </c>
      <c r="AA2999" t="s">
        <v>73</v>
      </c>
      <c r="AB2999" t="s">
        <v>71</v>
      </c>
      <c r="AC2999">
        <v>120</v>
      </c>
      <c r="AD2999">
        <v>500</v>
      </c>
      <c r="AE2999">
        <v>18080</v>
      </c>
      <c r="AF2999">
        <v>36.159999999999997</v>
      </c>
      <c r="AG2999">
        <v>0.3</v>
      </c>
      <c r="AH2999">
        <v>130</v>
      </c>
      <c r="AI2999">
        <v>1599.22</v>
      </c>
      <c r="AJ2999">
        <v>35.44</v>
      </c>
    </row>
    <row r="3000" spans="1:36" x14ac:dyDescent="0.3">
      <c r="A3000">
        <v>6169</v>
      </c>
      <c r="B3000" t="s">
        <v>32</v>
      </c>
      <c r="C3000" t="s">
        <v>45</v>
      </c>
      <c r="D3000" t="s">
        <v>1349</v>
      </c>
      <c r="E3000" t="s">
        <v>2862</v>
      </c>
      <c r="F3000" t="s">
        <v>2863</v>
      </c>
      <c r="G3000" t="s">
        <v>121</v>
      </c>
      <c r="H3000" t="s">
        <v>119</v>
      </c>
      <c r="I3000" t="s">
        <v>127</v>
      </c>
      <c r="J3000" t="s">
        <v>33</v>
      </c>
      <c r="K3000" t="s">
        <v>34</v>
      </c>
      <c r="L3000" t="s">
        <v>35</v>
      </c>
      <c r="M3000" s="1">
        <v>40074</v>
      </c>
      <c r="N3000" s="1">
        <v>40093</v>
      </c>
      <c r="O3000" s="1">
        <v>40184</v>
      </c>
      <c r="P3000" s="1">
        <v>40184</v>
      </c>
      <c r="Q3000" s="1">
        <v>40184</v>
      </c>
      <c r="R3000" s="2">
        <f t="shared" si="138"/>
        <v>91</v>
      </c>
      <c r="S3000" s="2">
        <f t="shared" si="139"/>
        <v>0</v>
      </c>
      <c r="T3000" s="2">
        <f t="shared" si="140"/>
        <v>0</v>
      </c>
      <c r="U3000" t="s">
        <v>121</v>
      </c>
      <c r="V3000" t="s">
        <v>124</v>
      </c>
      <c r="W3000" t="s">
        <v>120</v>
      </c>
      <c r="X3000" t="s">
        <v>120</v>
      </c>
      <c r="Y3000" t="s">
        <v>122</v>
      </c>
      <c r="Z3000" t="s">
        <v>126</v>
      </c>
      <c r="AA3000" t="s">
        <v>125</v>
      </c>
      <c r="AB3000" t="s">
        <v>123</v>
      </c>
      <c r="AC3000">
        <v>540</v>
      </c>
      <c r="AD3000">
        <v>30</v>
      </c>
      <c r="AE3000">
        <v>1207.5</v>
      </c>
      <c r="AF3000">
        <v>40.25</v>
      </c>
      <c r="AG3000">
        <v>7.0000000000000007E-2</v>
      </c>
      <c r="AH3000">
        <v>1295</v>
      </c>
      <c r="AI3000">
        <v>8423.76</v>
      </c>
      <c r="AJ3000">
        <v>2.37</v>
      </c>
    </row>
    <row r="3001" spans="1:36" x14ac:dyDescent="0.3">
      <c r="A3001">
        <v>5528</v>
      </c>
      <c r="B3001" t="s">
        <v>32</v>
      </c>
      <c r="C3001" t="s">
        <v>45</v>
      </c>
      <c r="D3001" t="s">
        <v>1349</v>
      </c>
      <c r="E3001" t="s">
        <v>2282</v>
      </c>
      <c r="F3001" t="s">
        <v>2647</v>
      </c>
      <c r="G3001" t="s">
        <v>1352</v>
      </c>
      <c r="H3001" t="s">
        <v>119</v>
      </c>
      <c r="I3001" t="s">
        <v>299</v>
      </c>
      <c r="J3001" t="s">
        <v>33</v>
      </c>
      <c r="K3001" t="s">
        <v>34</v>
      </c>
      <c r="L3001" t="s">
        <v>35</v>
      </c>
      <c r="M3001" s="1">
        <v>40969</v>
      </c>
      <c r="N3001" s="1">
        <v>41044</v>
      </c>
      <c r="O3001" s="1">
        <v>41093</v>
      </c>
      <c r="P3001" s="1">
        <v>41093</v>
      </c>
      <c r="Q3001" s="1">
        <v>41093</v>
      </c>
      <c r="R3001" s="2">
        <f t="shared" si="138"/>
        <v>49</v>
      </c>
      <c r="S3001" s="2">
        <f t="shared" si="139"/>
        <v>0</v>
      </c>
      <c r="T3001" s="2">
        <f t="shared" si="140"/>
        <v>0</v>
      </c>
      <c r="U3001" t="s">
        <v>1352</v>
      </c>
      <c r="V3001" t="s">
        <v>124</v>
      </c>
      <c r="W3001" t="s">
        <v>120</v>
      </c>
      <c r="X3001" t="s">
        <v>120</v>
      </c>
      <c r="Y3001" t="s">
        <v>1353</v>
      </c>
      <c r="Z3001" t="s">
        <v>126</v>
      </c>
      <c r="AA3001" t="s">
        <v>125</v>
      </c>
      <c r="AB3001" t="s">
        <v>123</v>
      </c>
      <c r="AC3001">
        <v>720</v>
      </c>
      <c r="AD3001">
        <v>2500</v>
      </c>
      <c r="AE3001">
        <v>132000</v>
      </c>
      <c r="AF3001">
        <v>52.8</v>
      </c>
      <c r="AG3001">
        <v>7.0000000000000007E-2</v>
      </c>
      <c r="AH3001">
        <v>1746</v>
      </c>
      <c r="AI3001">
        <v>11216.78</v>
      </c>
      <c r="AJ3001">
        <v>185.06</v>
      </c>
    </row>
    <row r="3002" spans="1:36" x14ac:dyDescent="0.3">
      <c r="A3002">
        <v>2774</v>
      </c>
      <c r="B3002" t="s">
        <v>32</v>
      </c>
      <c r="C3002" t="s">
        <v>45</v>
      </c>
      <c r="D3002" t="s">
        <v>1349</v>
      </c>
      <c r="E3002" t="s">
        <v>1350</v>
      </c>
      <c r="F3002" t="s">
        <v>1351</v>
      </c>
      <c r="G3002" t="s">
        <v>1352</v>
      </c>
      <c r="H3002" t="s">
        <v>119</v>
      </c>
      <c r="I3002" t="s">
        <v>299</v>
      </c>
      <c r="J3002" t="s">
        <v>33</v>
      </c>
      <c r="K3002" t="s">
        <v>34</v>
      </c>
      <c r="L3002" t="s">
        <v>35</v>
      </c>
      <c r="M3002" s="1">
        <v>40388</v>
      </c>
      <c r="N3002" s="1">
        <v>40519</v>
      </c>
      <c r="O3002" s="1">
        <v>40602</v>
      </c>
      <c r="P3002" s="1">
        <v>40602</v>
      </c>
      <c r="Q3002" s="1">
        <v>40602</v>
      </c>
      <c r="R3002" s="2">
        <f t="shared" si="138"/>
        <v>83</v>
      </c>
      <c r="S3002" s="2">
        <f t="shared" si="139"/>
        <v>0</v>
      </c>
      <c r="T3002" s="2">
        <f t="shared" si="140"/>
        <v>0</v>
      </c>
      <c r="U3002" t="s">
        <v>1352</v>
      </c>
      <c r="V3002" t="s">
        <v>124</v>
      </c>
      <c r="W3002" t="s">
        <v>120</v>
      </c>
      <c r="X3002" t="s">
        <v>120</v>
      </c>
      <c r="Y3002" t="s">
        <v>1353</v>
      </c>
      <c r="Z3002" t="s">
        <v>126</v>
      </c>
      <c r="AA3002" t="s">
        <v>125</v>
      </c>
      <c r="AB3002" t="s">
        <v>123</v>
      </c>
      <c r="AC3002">
        <v>720</v>
      </c>
      <c r="AD3002">
        <v>1245</v>
      </c>
      <c r="AE3002">
        <v>48555</v>
      </c>
      <c r="AF3002">
        <v>39</v>
      </c>
      <c r="AG3002">
        <v>0.05</v>
      </c>
      <c r="AH3002">
        <v>859</v>
      </c>
      <c r="AI3002">
        <v>5810.56</v>
      </c>
      <c r="AJ3002">
        <v>104.68</v>
      </c>
    </row>
    <row r="3003" spans="1:36" x14ac:dyDescent="0.3">
      <c r="A3003">
        <v>4355</v>
      </c>
      <c r="B3003" t="s">
        <v>32</v>
      </c>
      <c r="C3003" t="s">
        <v>45</v>
      </c>
      <c r="D3003" t="s">
        <v>1349</v>
      </c>
      <c r="E3003" t="s">
        <v>2282</v>
      </c>
      <c r="F3003" t="s">
        <v>2283</v>
      </c>
      <c r="G3003" t="s">
        <v>1352</v>
      </c>
      <c r="H3003" t="s">
        <v>119</v>
      </c>
      <c r="I3003" t="s">
        <v>299</v>
      </c>
      <c r="J3003" t="s">
        <v>33</v>
      </c>
      <c r="K3003" t="s">
        <v>34</v>
      </c>
      <c r="L3003" t="s">
        <v>35</v>
      </c>
      <c r="M3003" s="1">
        <v>40969</v>
      </c>
      <c r="N3003" s="1">
        <v>41044</v>
      </c>
      <c r="O3003" s="1">
        <v>41246</v>
      </c>
      <c r="P3003" s="1">
        <v>41246</v>
      </c>
      <c r="Q3003" s="1">
        <v>41246</v>
      </c>
      <c r="R3003" s="2">
        <f t="shared" si="138"/>
        <v>202</v>
      </c>
      <c r="S3003" s="2">
        <f t="shared" si="139"/>
        <v>0</v>
      </c>
      <c r="T3003" s="2">
        <f t="shared" si="140"/>
        <v>0</v>
      </c>
      <c r="U3003" t="s">
        <v>1352</v>
      </c>
      <c r="V3003" t="s">
        <v>124</v>
      </c>
      <c r="W3003" t="s">
        <v>120</v>
      </c>
      <c r="X3003" t="s">
        <v>120</v>
      </c>
      <c r="Y3003" t="s">
        <v>1353</v>
      </c>
      <c r="Z3003" t="s">
        <v>126</v>
      </c>
      <c r="AA3003" t="s">
        <v>125</v>
      </c>
      <c r="AB3003" t="s">
        <v>123</v>
      </c>
      <c r="AC3003">
        <v>720</v>
      </c>
      <c r="AD3003">
        <v>2500</v>
      </c>
      <c r="AE3003">
        <v>105000</v>
      </c>
      <c r="AF3003">
        <v>42</v>
      </c>
      <c r="AG3003">
        <v>0.06</v>
      </c>
      <c r="AH3003">
        <v>1725</v>
      </c>
      <c r="AI3003">
        <v>11954.71</v>
      </c>
      <c r="AJ3003">
        <v>147.21</v>
      </c>
    </row>
    <row r="3004" spans="1:36" x14ac:dyDescent="0.3">
      <c r="A3004">
        <v>7947</v>
      </c>
      <c r="B3004" t="s">
        <v>32</v>
      </c>
      <c r="C3004" t="s">
        <v>45</v>
      </c>
      <c r="D3004" t="s">
        <v>1349</v>
      </c>
      <c r="E3004" t="s">
        <v>4394</v>
      </c>
      <c r="F3004" t="s">
        <v>4395</v>
      </c>
      <c r="G3004" t="s">
        <v>400</v>
      </c>
      <c r="H3004" t="s">
        <v>119</v>
      </c>
      <c r="I3004" t="s">
        <v>100</v>
      </c>
      <c r="J3004" t="s">
        <v>398</v>
      </c>
      <c r="K3004" t="s">
        <v>399</v>
      </c>
      <c r="L3004" t="s">
        <v>558</v>
      </c>
      <c r="M3004" s="1">
        <v>40023</v>
      </c>
      <c r="N3004" t="s">
        <v>399</v>
      </c>
      <c r="O3004" s="1">
        <v>40101</v>
      </c>
      <c r="P3004" s="1">
        <v>40106</v>
      </c>
      <c r="Q3004" s="1">
        <v>40106</v>
      </c>
      <c r="R3004" s="2">
        <f t="shared" si="138"/>
        <v>0</v>
      </c>
      <c r="S3004" s="2">
        <f t="shared" si="139"/>
        <v>5</v>
      </c>
      <c r="T3004" s="2">
        <f t="shared" si="140"/>
        <v>0</v>
      </c>
      <c r="U3004" t="s">
        <v>400</v>
      </c>
      <c r="V3004" t="s">
        <v>41</v>
      </c>
      <c r="W3004" t="s">
        <v>36</v>
      </c>
      <c r="X3004" t="s">
        <v>37</v>
      </c>
      <c r="Y3004" t="s">
        <v>114</v>
      </c>
      <c r="Z3004" t="s">
        <v>74</v>
      </c>
      <c r="AA3004" t="s">
        <v>116</v>
      </c>
      <c r="AB3004" t="s">
        <v>115</v>
      </c>
      <c r="AC3004">
        <v>60</v>
      </c>
      <c r="AD3004">
        <v>5500</v>
      </c>
      <c r="AE3004">
        <v>13420</v>
      </c>
      <c r="AF3004">
        <v>2.44</v>
      </c>
      <c r="AG3004">
        <v>0.04</v>
      </c>
      <c r="AH3004">
        <v>836</v>
      </c>
      <c r="AI3004">
        <v>9341.49</v>
      </c>
      <c r="AJ3004">
        <v>26.3</v>
      </c>
    </row>
    <row r="3005" spans="1:36" x14ac:dyDescent="0.3">
      <c r="A3005">
        <v>9846</v>
      </c>
      <c r="B3005" t="s">
        <v>32</v>
      </c>
      <c r="C3005" t="s">
        <v>45</v>
      </c>
      <c r="D3005" t="s">
        <v>1349</v>
      </c>
      <c r="E3005" t="s">
        <v>4394</v>
      </c>
      <c r="F3005" t="s">
        <v>5397</v>
      </c>
      <c r="G3005" t="s">
        <v>400</v>
      </c>
      <c r="H3005" t="s">
        <v>119</v>
      </c>
      <c r="I3005" t="s">
        <v>66</v>
      </c>
      <c r="J3005" t="s">
        <v>398</v>
      </c>
      <c r="K3005" t="s">
        <v>399</v>
      </c>
      <c r="L3005" t="s">
        <v>558</v>
      </c>
      <c r="M3005" s="1">
        <v>40023</v>
      </c>
      <c r="N3005" t="s">
        <v>399</v>
      </c>
      <c r="O3005" s="1">
        <v>40117</v>
      </c>
      <c r="P3005" s="1">
        <v>40106</v>
      </c>
      <c r="Q3005" s="1">
        <v>40106</v>
      </c>
      <c r="R3005" s="2">
        <f t="shared" si="138"/>
        <v>0</v>
      </c>
      <c r="S3005" s="2">
        <f t="shared" si="139"/>
        <v>-11</v>
      </c>
      <c r="T3005" s="2">
        <f t="shared" si="140"/>
        <v>0</v>
      </c>
      <c r="U3005" t="s">
        <v>400</v>
      </c>
      <c r="V3005" t="s">
        <v>41</v>
      </c>
      <c r="W3005" t="s">
        <v>36</v>
      </c>
      <c r="X3005" t="s">
        <v>50</v>
      </c>
      <c r="Y3005" t="s">
        <v>62</v>
      </c>
      <c r="Z3005" t="s">
        <v>65</v>
      </c>
      <c r="AA3005" t="s">
        <v>64</v>
      </c>
      <c r="AB3005" t="s">
        <v>63</v>
      </c>
      <c r="AC3005">
        <v>240</v>
      </c>
      <c r="AD3005">
        <v>1200</v>
      </c>
      <c r="AE3005">
        <v>2304</v>
      </c>
      <c r="AF3005">
        <v>1.92</v>
      </c>
      <c r="AG3005">
        <v>0.01</v>
      </c>
      <c r="AH3005">
        <v>445</v>
      </c>
      <c r="AI3005">
        <v>9341.49</v>
      </c>
      <c r="AJ3005">
        <v>4.5199999999999996</v>
      </c>
    </row>
    <row r="3006" spans="1:36" x14ac:dyDescent="0.3">
      <c r="A3006">
        <v>8897</v>
      </c>
      <c r="B3006" t="s">
        <v>32</v>
      </c>
      <c r="C3006" t="s">
        <v>45</v>
      </c>
      <c r="D3006" t="s">
        <v>1349</v>
      </c>
      <c r="E3006" t="s">
        <v>4394</v>
      </c>
      <c r="F3006" t="s">
        <v>4945</v>
      </c>
      <c r="G3006" t="s">
        <v>400</v>
      </c>
      <c r="H3006" t="s">
        <v>119</v>
      </c>
      <c r="I3006" t="s">
        <v>66</v>
      </c>
      <c r="J3006" t="s">
        <v>398</v>
      </c>
      <c r="K3006" t="s">
        <v>399</v>
      </c>
      <c r="L3006" t="s">
        <v>558</v>
      </c>
      <c r="M3006" s="1">
        <v>40023</v>
      </c>
      <c r="N3006" t="s">
        <v>399</v>
      </c>
      <c r="O3006" s="1">
        <v>40165</v>
      </c>
      <c r="P3006" s="1">
        <v>40165</v>
      </c>
      <c r="Q3006" s="1">
        <v>40165</v>
      </c>
      <c r="R3006" s="2">
        <f t="shared" si="138"/>
        <v>0</v>
      </c>
      <c r="S3006" s="2">
        <f t="shared" si="139"/>
        <v>0</v>
      </c>
      <c r="T3006" s="2">
        <f t="shared" si="140"/>
        <v>0</v>
      </c>
      <c r="U3006" t="s">
        <v>400</v>
      </c>
      <c r="V3006" t="s">
        <v>41</v>
      </c>
      <c r="W3006" t="s">
        <v>36</v>
      </c>
      <c r="X3006" t="s">
        <v>37</v>
      </c>
      <c r="Y3006" t="s">
        <v>97</v>
      </c>
      <c r="Z3006" t="s">
        <v>74</v>
      </c>
      <c r="AA3006" t="s">
        <v>99</v>
      </c>
      <c r="AB3006" t="s">
        <v>98</v>
      </c>
      <c r="AC3006">
        <v>30</v>
      </c>
      <c r="AD3006">
        <v>168</v>
      </c>
      <c r="AE3006">
        <v>971.04</v>
      </c>
      <c r="AF3006">
        <v>5.78</v>
      </c>
      <c r="AG3006">
        <v>0.19</v>
      </c>
      <c r="AH3006">
        <v>15</v>
      </c>
      <c r="AI3006">
        <v>11637.64</v>
      </c>
      <c r="AJ3006">
        <v>1.9</v>
      </c>
    </row>
    <row r="3007" spans="1:36" x14ac:dyDescent="0.3">
      <c r="A3007">
        <v>1028</v>
      </c>
      <c r="B3007" t="s">
        <v>32</v>
      </c>
      <c r="C3007" t="s">
        <v>45</v>
      </c>
      <c r="D3007" t="s">
        <v>412</v>
      </c>
      <c r="E3007" t="s">
        <v>29</v>
      </c>
      <c r="F3007" t="s">
        <v>413</v>
      </c>
      <c r="G3007" t="s">
        <v>400</v>
      </c>
      <c r="H3007" t="s">
        <v>414</v>
      </c>
      <c r="I3007" t="s">
        <v>66</v>
      </c>
      <c r="J3007" t="s">
        <v>398</v>
      </c>
      <c r="K3007" t="s">
        <v>399</v>
      </c>
      <c r="L3007" t="s">
        <v>35</v>
      </c>
      <c r="M3007" t="s">
        <v>29</v>
      </c>
      <c r="N3007" t="s">
        <v>399</v>
      </c>
      <c r="O3007" s="1">
        <v>39119</v>
      </c>
      <c r="P3007" s="1">
        <v>39119</v>
      </c>
      <c r="Q3007" s="1">
        <v>39119</v>
      </c>
      <c r="R3007" s="2">
        <f t="shared" si="138"/>
        <v>0</v>
      </c>
      <c r="S3007" s="2">
        <f t="shared" si="139"/>
        <v>0</v>
      </c>
      <c r="T3007" s="2">
        <f t="shared" si="140"/>
        <v>0</v>
      </c>
      <c r="U3007" t="s">
        <v>400</v>
      </c>
      <c r="V3007" t="s">
        <v>41</v>
      </c>
      <c r="W3007" t="s">
        <v>36</v>
      </c>
      <c r="X3007" t="s">
        <v>37</v>
      </c>
      <c r="Y3007" t="s">
        <v>97</v>
      </c>
      <c r="Z3007" t="s">
        <v>74</v>
      </c>
      <c r="AA3007" t="s">
        <v>99</v>
      </c>
      <c r="AB3007" t="s">
        <v>98</v>
      </c>
      <c r="AC3007">
        <v>30</v>
      </c>
      <c r="AD3007">
        <v>1050</v>
      </c>
      <c r="AE3007">
        <v>17062.5</v>
      </c>
      <c r="AF3007">
        <v>16.25</v>
      </c>
      <c r="AG3007">
        <v>0.54</v>
      </c>
      <c r="AH3007">
        <v>90</v>
      </c>
      <c r="AI3007">
        <v>1428.67</v>
      </c>
      <c r="AJ3007">
        <v>45.57</v>
      </c>
    </row>
    <row r="3008" spans="1:36" x14ac:dyDescent="0.3">
      <c r="A3008">
        <v>2283</v>
      </c>
      <c r="B3008" t="s">
        <v>32</v>
      </c>
      <c r="C3008" t="s">
        <v>45</v>
      </c>
      <c r="D3008" t="s">
        <v>412</v>
      </c>
      <c r="E3008" t="s">
        <v>29</v>
      </c>
      <c r="F3008" t="s">
        <v>1086</v>
      </c>
      <c r="G3008" t="s">
        <v>400</v>
      </c>
      <c r="H3008" t="s">
        <v>414</v>
      </c>
      <c r="I3008" t="s">
        <v>66</v>
      </c>
      <c r="J3008" t="s">
        <v>398</v>
      </c>
      <c r="K3008" t="s">
        <v>399</v>
      </c>
      <c r="L3008" t="s">
        <v>35</v>
      </c>
      <c r="M3008" t="s">
        <v>29</v>
      </c>
      <c r="N3008" t="s">
        <v>399</v>
      </c>
      <c r="O3008" s="1">
        <v>39164</v>
      </c>
      <c r="P3008" s="1">
        <v>39164</v>
      </c>
      <c r="Q3008" s="1">
        <v>39164</v>
      </c>
      <c r="R3008" s="2">
        <f t="shared" si="138"/>
        <v>0</v>
      </c>
      <c r="S3008" s="2">
        <f t="shared" si="139"/>
        <v>0</v>
      </c>
      <c r="T3008" s="2">
        <f t="shared" si="140"/>
        <v>0</v>
      </c>
      <c r="U3008" t="s">
        <v>400</v>
      </c>
      <c r="V3008" t="s">
        <v>41</v>
      </c>
      <c r="W3008" t="s">
        <v>36</v>
      </c>
      <c r="X3008" t="s">
        <v>37</v>
      </c>
      <c r="Y3008" t="s">
        <v>97</v>
      </c>
      <c r="Z3008" t="s">
        <v>74</v>
      </c>
      <c r="AA3008" t="s">
        <v>99</v>
      </c>
      <c r="AB3008" t="s">
        <v>98</v>
      </c>
      <c r="AC3008">
        <v>30</v>
      </c>
      <c r="AD3008">
        <v>7000</v>
      </c>
      <c r="AE3008">
        <v>113750</v>
      </c>
      <c r="AF3008">
        <v>16.25</v>
      </c>
      <c r="AG3008">
        <v>0.54</v>
      </c>
      <c r="AH3008">
        <v>581</v>
      </c>
      <c r="AI3008">
        <v>1886.21</v>
      </c>
      <c r="AJ3008">
        <v>45.57</v>
      </c>
    </row>
    <row r="3009" spans="1:36" x14ac:dyDescent="0.3">
      <c r="A3009">
        <v>1614</v>
      </c>
      <c r="B3009" t="s">
        <v>32</v>
      </c>
      <c r="C3009" t="s">
        <v>45</v>
      </c>
      <c r="D3009" t="s">
        <v>412</v>
      </c>
      <c r="E3009" t="s">
        <v>29</v>
      </c>
      <c r="F3009" t="s">
        <v>818</v>
      </c>
      <c r="G3009" t="s">
        <v>400</v>
      </c>
      <c r="H3009" t="s">
        <v>414</v>
      </c>
      <c r="I3009" t="s">
        <v>94</v>
      </c>
      <c r="J3009" t="s">
        <v>398</v>
      </c>
      <c r="K3009" t="s">
        <v>399</v>
      </c>
      <c r="L3009" t="s">
        <v>35</v>
      </c>
      <c r="M3009" t="s">
        <v>29</v>
      </c>
      <c r="N3009" t="s">
        <v>399</v>
      </c>
      <c r="O3009" s="1">
        <v>39190</v>
      </c>
      <c r="P3009" s="1">
        <v>39190</v>
      </c>
      <c r="Q3009" s="1">
        <v>39190</v>
      </c>
      <c r="R3009" s="2">
        <f t="shared" si="138"/>
        <v>0</v>
      </c>
      <c r="S3009" s="2">
        <f t="shared" si="139"/>
        <v>0</v>
      </c>
      <c r="T3009" s="2">
        <f t="shared" si="140"/>
        <v>0</v>
      </c>
      <c r="U3009" t="s">
        <v>400</v>
      </c>
      <c r="V3009" t="s">
        <v>41</v>
      </c>
      <c r="W3009" t="s">
        <v>36</v>
      </c>
      <c r="X3009" t="s">
        <v>37</v>
      </c>
      <c r="Y3009" t="s">
        <v>92</v>
      </c>
      <c r="Z3009" t="s">
        <v>74</v>
      </c>
      <c r="AA3009" t="s">
        <v>88</v>
      </c>
      <c r="AB3009" t="s">
        <v>93</v>
      </c>
      <c r="AC3009">
        <v>60</v>
      </c>
      <c r="AD3009">
        <v>421</v>
      </c>
      <c r="AE3009">
        <v>4113.17</v>
      </c>
      <c r="AF3009">
        <v>9.77</v>
      </c>
      <c r="AG3009">
        <v>0.16</v>
      </c>
      <c r="AH3009">
        <v>25</v>
      </c>
      <c r="AI3009">
        <v>516.84</v>
      </c>
      <c r="AJ3009">
        <v>45.57</v>
      </c>
    </row>
    <row r="3010" spans="1:36" x14ac:dyDescent="0.3">
      <c r="A3010">
        <v>1433</v>
      </c>
      <c r="B3010" t="s">
        <v>32</v>
      </c>
      <c r="C3010" t="s">
        <v>45</v>
      </c>
      <c r="D3010" t="s">
        <v>412</v>
      </c>
      <c r="E3010" t="s">
        <v>29</v>
      </c>
      <c r="F3010" t="s">
        <v>722</v>
      </c>
      <c r="G3010" t="s">
        <v>400</v>
      </c>
      <c r="H3010" t="s">
        <v>414</v>
      </c>
      <c r="I3010" t="s">
        <v>75</v>
      </c>
      <c r="J3010" t="s">
        <v>398</v>
      </c>
      <c r="K3010" t="s">
        <v>399</v>
      </c>
      <c r="L3010" t="s">
        <v>35</v>
      </c>
      <c r="M3010" t="s">
        <v>29</v>
      </c>
      <c r="N3010" t="s">
        <v>399</v>
      </c>
      <c r="O3010" s="1">
        <v>39198</v>
      </c>
      <c r="P3010" s="1">
        <v>39198</v>
      </c>
      <c r="Q3010" s="1">
        <v>39198</v>
      </c>
      <c r="R3010" s="2">
        <f t="shared" si="138"/>
        <v>0</v>
      </c>
      <c r="S3010" s="2">
        <f t="shared" si="139"/>
        <v>0</v>
      </c>
      <c r="T3010" s="2">
        <f t="shared" si="140"/>
        <v>0</v>
      </c>
      <c r="U3010" t="s">
        <v>400</v>
      </c>
      <c r="V3010" t="s">
        <v>72</v>
      </c>
      <c r="W3010" t="s">
        <v>36</v>
      </c>
      <c r="X3010" t="s">
        <v>37</v>
      </c>
      <c r="Y3010" t="s">
        <v>70</v>
      </c>
      <c r="Z3010" t="s">
        <v>74</v>
      </c>
      <c r="AA3010" t="s">
        <v>73</v>
      </c>
      <c r="AB3010" t="s">
        <v>71</v>
      </c>
      <c r="AC3010">
        <v>120</v>
      </c>
      <c r="AD3010">
        <v>400</v>
      </c>
      <c r="AE3010">
        <v>16440</v>
      </c>
      <c r="AF3010">
        <v>41.1</v>
      </c>
      <c r="AG3010">
        <v>0.34</v>
      </c>
      <c r="AH3010">
        <v>87</v>
      </c>
      <c r="AI3010">
        <v>907.41</v>
      </c>
      <c r="AJ3010">
        <v>45.57</v>
      </c>
    </row>
    <row r="3011" spans="1:36" x14ac:dyDescent="0.3">
      <c r="A3011">
        <v>1045</v>
      </c>
      <c r="B3011" t="s">
        <v>32</v>
      </c>
      <c r="C3011" t="s">
        <v>45</v>
      </c>
      <c r="D3011" t="s">
        <v>412</v>
      </c>
      <c r="E3011" t="s">
        <v>29</v>
      </c>
      <c r="F3011" t="s">
        <v>438</v>
      </c>
      <c r="G3011" t="s">
        <v>400</v>
      </c>
      <c r="H3011" t="s">
        <v>414</v>
      </c>
      <c r="I3011" t="s">
        <v>66</v>
      </c>
      <c r="J3011" t="s">
        <v>398</v>
      </c>
      <c r="K3011" t="s">
        <v>399</v>
      </c>
      <c r="L3011" t="s">
        <v>35</v>
      </c>
      <c r="M3011" t="s">
        <v>29</v>
      </c>
      <c r="N3011" t="s">
        <v>399</v>
      </c>
      <c r="O3011" s="1">
        <v>39222</v>
      </c>
      <c r="P3011" s="1">
        <v>39222</v>
      </c>
      <c r="Q3011" s="1">
        <v>39222</v>
      </c>
      <c r="R3011" s="2">
        <f t="shared" si="138"/>
        <v>0</v>
      </c>
      <c r="S3011" s="2">
        <f t="shared" si="139"/>
        <v>0</v>
      </c>
      <c r="T3011" s="2">
        <f t="shared" si="140"/>
        <v>0</v>
      </c>
      <c r="U3011" t="s">
        <v>400</v>
      </c>
      <c r="V3011" t="s">
        <v>41</v>
      </c>
      <c r="W3011" t="s">
        <v>36</v>
      </c>
      <c r="X3011" t="s">
        <v>37</v>
      </c>
      <c r="Y3011" t="s">
        <v>97</v>
      </c>
      <c r="Z3011" t="s">
        <v>74</v>
      </c>
      <c r="AA3011" t="s">
        <v>99</v>
      </c>
      <c r="AB3011" t="s">
        <v>98</v>
      </c>
      <c r="AC3011">
        <v>30</v>
      </c>
      <c r="AD3011">
        <v>6000</v>
      </c>
      <c r="AE3011">
        <v>97500</v>
      </c>
      <c r="AF3011">
        <v>16.25</v>
      </c>
      <c r="AG3011">
        <v>0.54</v>
      </c>
      <c r="AH3011">
        <v>553</v>
      </c>
      <c r="AI3011">
        <v>1956.93</v>
      </c>
      <c r="AJ3011">
        <v>45.57</v>
      </c>
    </row>
    <row r="3012" spans="1:36" x14ac:dyDescent="0.3">
      <c r="A3012">
        <v>2091</v>
      </c>
      <c r="B3012" t="s">
        <v>32</v>
      </c>
      <c r="C3012" t="s">
        <v>45</v>
      </c>
      <c r="D3012" t="s">
        <v>412</v>
      </c>
      <c r="E3012" t="s">
        <v>29</v>
      </c>
      <c r="F3012" t="s">
        <v>1022</v>
      </c>
      <c r="G3012" t="s">
        <v>400</v>
      </c>
      <c r="H3012" t="s">
        <v>414</v>
      </c>
      <c r="I3012" t="s">
        <v>66</v>
      </c>
      <c r="J3012" t="s">
        <v>398</v>
      </c>
      <c r="K3012" t="s">
        <v>399</v>
      </c>
      <c r="L3012" t="s">
        <v>35</v>
      </c>
      <c r="M3012" t="s">
        <v>29</v>
      </c>
      <c r="N3012" t="s">
        <v>399</v>
      </c>
      <c r="O3012" s="1">
        <v>39222</v>
      </c>
      <c r="P3012" s="1">
        <v>39222</v>
      </c>
      <c r="Q3012" s="1">
        <v>39222</v>
      </c>
      <c r="R3012" s="2">
        <f t="shared" ref="R3012:R3075" si="141">IF(N3012="N/A - From RDC",0,P3012-N3012)</f>
        <v>0</v>
      </c>
      <c r="S3012" s="2">
        <f t="shared" ref="S3012:S3075" si="142">P3012-O3012</f>
        <v>0</v>
      </c>
      <c r="T3012" s="2">
        <f t="shared" ref="T3012:T3075" si="143">Q3012-P3012</f>
        <v>0</v>
      </c>
      <c r="U3012" t="s">
        <v>400</v>
      </c>
      <c r="V3012" t="s">
        <v>41</v>
      </c>
      <c r="W3012" t="s">
        <v>36</v>
      </c>
      <c r="X3012" t="s">
        <v>37</v>
      </c>
      <c r="Y3012" t="s">
        <v>97</v>
      </c>
      <c r="Z3012" t="s">
        <v>74</v>
      </c>
      <c r="AA3012" t="s">
        <v>99</v>
      </c>
      <c r="AB3012" t="s">
        <v>98</v>
      </c>
      <c r="AC3012">
        <v>30</v>
      </c>
      <c r="AD3012">
        <v>2800</v>
      </c>
      <c r="AE3012">
        <v>45528</v>
      </c>
      <c r="AF3012">
        <v>16.260000000000002</v>
      </c>
      <c r="AG3012">
        <v>0.54</v>
      </c>
      <c r="AH3012">
        <v>246</v>
      </c>
      <c r="AI3012">
        <v>1130.49</v>
      </c>
      <c r="AJ3012">
        <v>45.57</v>
      </c>
    </row>
    <row r="3013" spans="1:36" x14ac:dyDescent="0.3">
      <c r="A3013">
        <v>1228</v>
      </c>
      <c r="B3013" t="s">
        <v>32</v>
      </c>
      <c r="C3013" t="s">
        <v>45</v>
      </c>
      <c r="D3013" t="s">
        <v>412</v>
      </c>
      <c r="E3013" t="s">
        <v>29</v>
      </c>
      <c r="F3013" t="s">
        <v>589</v>
      </c>
      <c r="G3013" t="s">
        <v>400</v>
      </c>
      <c r="H3013" t="s">
        <v>414</v>
      </c>
      <c r="I3013" t="s">
        <v>94</v>
      </c>
      <c r="J3013" t="s">
        <v>398</v>
      </c>
      <c r="K3013" t="s">
        <v>399</v>
      </c>
      <c r="L3013" t="s">
        <v>35</v>
      </c>
      <c r="M3013" t="s">
        <v>29</v>
      </c>
      <c r="N3013" t="s">
        <v>399</v>
      </c>
      <c r="O3013" s="1">
        <v>39245</v>
      </c>
      <c r="P3013" s="1">
        <v>39245</v>
      </c>
      <c r="Q3013" s="1">
        <v>39245</v>
      </c>
      <c r="R3013" s="2">
        <f t="shared" si="141"/>
        <v>0</v>
      </c>
      <c r="S3013" s="2">
        <f t="shared" si="142"/>
        <v>0</v>
      </c>
      <c r="T3013" s="2">
        <f t="shared" si="143"/>
        <v>0</v>
      </c>
      <c r="U3013" t="s">
        <v>400</v>
      </c>
      <c r="V3013" t="s">
        <v>41</v>
      </c>
      <c r="W3013" t="s">
        <v>36</v>
      </c>
      <c r="X3013" t="s">
        <v>37</v>
      </c>
      <c r="Y3013" t="s">
        <v>114</v>
      </c>
      <c r="Z3013" t="s">
        <v>74</v>
      </c>
      <c r="AA3013" t="s">
        <v>116</v>
      </c>
      <c r="AB3013" t="s">
        <v>115</v>
      </c>
      <c r="AC3013">
        <v>60</v>
      </c>
      <c r="AD3013">
        <v>2329</v>
      </c>
      <c r="AE3013">
        <v>7615.83</v>
      </c>
      <c r="AF3013">
        <v>3.27</v>
      </c>
      <c r="AG3013">
        <v>0.05</v>
      </c>
      <c r="AH3013">
        <v>153</v>
      </c>
      <c r="AI3013">
        <v>1013.24</v>
      </c>
      <c r="AJ3013">
        <v>12.19</v>
      </c>
    </row>
    <row r="3014" spans="1:36" x14ac:dyDescent="0.3">
      <c r="A3014">
        <v>1643</v>
      </c>
      <c r="B3014" t="s">
        <v>32</v>
      </c>
      <c r="C3014" t="s">
        <v>45</v>
      </c>
      <c r="D3014" t="s">
        <v>412</v>
      </c>
      <c r="E3014" t="s">
        <v>29</v>
      </c>
      <c r="F3014" t="s">
        <v>831</v>
      </c>
      <c r="G3014" t="s">
        <v>400</v>
      </c>
      <c r="H3014" t="s">
        <v>414</v>
      </c>
      <c r="I3014" t="s">
        <v>66</v>
      </c>
      <c r="J3014" t="s">
        <v>398</v>
      </c>
      <c r="K3014" t="s">
        <v>399</v>
      </c>
      <c r="L3014" t="s">
        <v>35</v>
      </c>
      <c r="M3014" t="s">
        <v>29</v>
      </c>
      <c r="N3014" t="s">
        <v>399</v>
      </c>
      <c r="O3014" s="1">
        <v>39293</v>
      </c>
      <c r="P3014" s="1">
        <v>39293</v>
      </c>
      <c r="Q3014" s="1">
        <v>39293</v>
      </c>
      <c r="R3014" s="2">
        <f t="shared" si="141"/>
        <v>0</v>
      </c>
      <c r="S3014" s="2">
        <f t="shared" si="142"/>
        <v>0</v>
      </c>
      <c r="T3014" s="2">
        <f t="shared" si="143"/>
        <v>0</v>
      </c>
      <c r="U3014" t="s">
        <v>400</v>
      </c>
      <c r="V3014" t="s">
        <v>41</v>
      </c>
      <c r="W3014" t="s">
        <v>36</v>
      </c>
      <c r="X3014" t="s">
        <v>37</v>
      </c>
      <c r="Y3014" t="s">
        <v>97</v>
      </c>
      <c r="Z3014" t="s">
        <v>74</v>
      </c>
      <c r="AA3014" t="s">
        <v>99</v>
      </c>
      <c r="AB3014" t="s">
        <v>98</v>
      </c>
      <c r="AC3014">
        <v>30</v>
      </c>
      <c r="AD3014">
        <v>3200</v>
      </c>
      <c r="AE3014">
        <v>52032</v>
      </c>
      <c r="AF3014">
        <v>16.260000000000002</v>
      </c>
      <c r="AG3014">
        <v>0.54</v>
      </c>
      <c r="AH3014">
        <v>280</v>
      </c>
      <c r="AI3014">
        <v>1300.45</v>
      </c>
      <c r="AJ3014">
        <v>83.25</v>
      </c>
    </row>
    <row r="3015" spans="1:36" x14ac:dyDescent="0.3">
      <c r="A3015">
        <v>1883</v>
      </c>
      <c r="B3015" t="s">
        <v>32</v>
      </c>
      <c r="C3015" t="s">
        <v>45</v>
      </c>
      <c r="D3015" t="s">
        <v>412</v>
      </c>
      <c r="E3015" t="s">
        <v>29</v>
      </c>
      <c r="F3015" t="s">
        <v>945</v>
      </c>
      <c r="G3015" t="s">
        <v>400</v>
      </c>
      <c r="H3015" t="s">
        <v>414</v>
      </c>
      <c r="I3015" t="s">
        <v>66</v>
      </c>
      <c r="J3015" t="s">
        <v>398</v>
      </c>
      <c r="K3015" t="s">
        <v>399</v>
      </c>
      <c r="L3015" t="s">
        <v>35</v>
      </c>
      <c r="M3015" t="s">
        <v>29</v>
      </c>
      <c r="N3015" t="s">
        <v>399</v>
      </c>
      <c r="O3015" s="1">
        <v>39322</v>
      </c>
      <c r="P3015" s="1">
        <v>39322</v>
      </c>
      <c r="Q3015" s="1">
        <v>39322</v>
      </c>
      <c r="R3015" s="2">
        <f t="shared" si="141"/>
        <v>0</v>
      </c>
      <c r="S3015" s="2">
        <f t="shared" si="142"/>
        <v>0</v>
      </c>
      <c r="T3015" s="2">
        <f t="shared" si="143"/>
        <v>0</v>
      </c>
      <c r="U3015" t="s">
        <v>400</v>
      </c>
      <c r="V3015" t="s">
        <v>41</v>
      </c>
      <c r="W3015" t="s">
        <v>36</v>
      </c>
      <c r="X3015" t="s">
        <v>37</v>
      </c>
      <c r="Y3015" t="s">
        <v>221</v>
      </c>
      <c r="Z3015" t="s">
        <v>74</v>
      </c>
      <c r="AA3015" t="s">
        <v>222</v>
      </c>
      <c r="AB3015" t="s">
        <v>63</v>
      </c>
      <c r="AC3015">
        <v>60</v>
      </c>
      <c r="AD3015">
        <v>1629</v>
      </c>
      <c r="AE3015">
        <v>5978.43</v>
      </c>
      <c r="AF3015">
        <v>3.67</v>
      </c>
      <c r="AG3015">
        <v>0.06</v>
      </c>
      <c r="AH3015">
        <v>152</v>
      </c>
      <c r="AI3015">
        <v>912.45</v>
      </c>
      <c r="AJ3015">
        <v>9.57</v>
      </c>
    </row>
    <row r="3016" spans="1:36" x14ac:dyDescent="0.3">
      <c r="A3016">
        <v>1476</v>
      </c>
      <c r="B3016" t="s">
        <v>32</v>
      </c>
      <c r="C3016" t="s">
        <v>45</v>
      </c>
      <c r="D3016" t="s">
        <v>412</v>
      </c>
      <c r="E3016" t="s">
        <v>29</v>
      </c>
      <c r="F3016" t="s">
        <v>747</v>
      </c>
      <c r="G3016" t="s">
        <v>400</v>
      </c>
      <c r="H3016" t="s">
        <v>414</v>
      </c>
      <c r="I3016" t="s">
        <v>66</v>
      </c>
      <c r="J3016" t="s">
        <v>398</v>
      </c>
      <c r="K3016" t="s">
        <v>399</v>
      </c>
      <c r="L3016" t="s">
        <v>35</v>
      </c>
      <c r="M3016" t="s">
        <v>29</v>
      </c>
      <c r="N3016" t="s">
        <v>399</v>
      </c>
      <c r="O3016" s="1">
        <v>39377</v>
      </c>
      <c r="P3016" s="1">
        <v>39377</v>
      </c>
      <c r="Q3016" s="1">
        <v>39377</v>
      </c>
      <c r="R3016" s="2">
        <f t="shared" si="141"/>
        <v>0</v>
      </c>
      <c r="S3016" s="2">
        <f t="shared" si="142"/>
        <v>0</v>
      </c>
      <c r="T3016" s="2">
        <f t="shared" si="143"/>
        <v>0</v>
      </c>
      <c r="U3016" t="s">
        <v>400</v>
      </c>
      <c r="V3016" t="s">
        <v>41</v>
      </c>
      <c r="W3016" t="s">
        <v>36</v>
      </c>
      <c r="X3016" t="s">
        <v>37</v>
      </c>
      <c r="Y3016" t="s">
        <v>221</v>
      </c>
      <c r="Z3016" t="s">
        <v>74</v>
      </c>
      <c r="AA3016" t="s">
        <v>222</v>
      </c>
      <c r="AB3016" t="s">
        <v>63</v>
      </c>
      <c r="AC3016">
        <v>60</v>
      </c>
      <c r="AD3016">
        <v>500</v>
      </c>
      <c r="AE3016">
        <v>1835</v>
      </c>
      <c r="AF3016">
        <v>3.67</v>
      </c>
      <c r="AG3016">
        <v>0.06</v>
      </c>
      <c r="AH3016">
        <v>47</v>
      </c>
      <c r="AI3016">
        <v>707.4</v>
      </c>
      <c r="AJ3016">
        <v>2.94</v>
      </c>
    </row>
    <row r="3017" spans="1:36" x14ac:dyDescent="0.3">
      <c r="A3017">
        <v>2586</v>
      </c>
      <c r="B3017" t="s">
        <v>32</v>
      </c>
      <c r="C3017" t="s">
        <v>45</v>
      </c>
      <c r="D3017" t="s">
        <v>412</v>
      </c>
      <c r="E3017" t="s">
        <v>29</v>
      </c>
      <c r="F3017" t="s">
        <v>1197</v>
      </c>
      <c r="G3017" t="s">
        <v>400</v>
      </c>
      <c r="H3017" t="s">
        <v>414</v>
      </c>
      <c r="I3017" t="s">
        <v>66</v>
      </c>
      <c r="J3017" t="s">
        <v>398</v>
      </c>
      <c r="K3017" t="s">
        <v>399</v>
      </c>
      <c r="L3017" t="s">
        <v>444</v>
      </c>
      <c r="M3017" t="s">
        <v>29</v>
      </c>
      <c r="N3017" t="s">
        <v>399</v>
      </c>
      <c r="O3017" s="1">
        <v>39514</v>
      </c>
      <c r="P3017" s="1">
        <v>39514</v>
      </c>
      <c r="Q3017" s="1">
        <v>39514</v>
      </c>
      <c r="R3017" s="2">
        <f t="shared" si="141"/>
        <v>0</v>
      </c>
      <c r="S3017" s="2">
        <f t="shared" si="142"/>
        <v>0</v>
      </c>
      <c r="T3017" s="2">
        <f t="shared" si="143"/>
        <v>0</v>
      </c>
      <c r="U3017" t="s">
        <v>400</v>
      </c>
      <c r="V3017" t="s">
        <v>41</v>
      </c>
      <c r="W3017" t="s">
        <v>36</v>
      </c>
      <c r="X3017" t="s">
        <v>37</v>
      </c>
      <c r="Y3017" t="s">
        <v>92</v>
      </c>
      <c r="Z3017" t="s">
        <v>74</v>
      </c>
      <c r="AA3017" t="s">
        <v>88</v>
      </c>
      <c r="AB3017" t="s">
        <v>93</v>
      </c>
      <c r="AC3017">
        <v>60</v>
      </c>
      <c r="AD3017">
        <v>3180</v>
      </c>
      <c r="AE3017">
        <v>25917</v>
      </c>
      <c r="AF3017">
        <v>8.15</v>
      </c>
      <c r="AG3017">
        <v>0.14000000000000001</v>
      </c>
      <c r="AH3017">
        <v>182</v>
      </c>
      <c r="AI3017">
        <v>1593.48</v>
      </c>
      <c r="AJ3017">
        <v>41.47</v>
      </c>
    </row>
    <row r="3018" spans="1:36" x14ac:dyDescent="0.3">
      <c r="A3018">
        <v>1966</v>
      </c>
      <c r="B3018" t="s">
        <v>32</v>
      </c>
      <c r="C3018" t="s">
        <v>45</v>
      </c>
      <c r="D3018" t="s">
        <v>412</v>
      </c>
      <c r="E3018" t="s">
        <v>29</v>
      </c>
      <c r="F3018" t="s">
        <v>980</v>
      </c>
      <c r="G3018" t="s">
        <v>400</v>
      </c>
      <c r="H3018" t="s">
        <v>414</v>
      </c>
      <c r="I3018" t="s">
        <v>66</v>
      </c>
      <c r="J3018" t="s">
        <v>398</v>
      </c>
      <c r="K3018" t="s">
        <v>399</v>
      </c>
      <c r="L3018" t="s">
        <v>444</v>
      </c>
      <c r="M3018" t="s">
        <v>29</v>
      </c>
      <c r="N3018" t="s">
        <v>399</v>
      </c>
      <c r="O3018" s="1">
        <v>39519</v>
      </c>
      <c r="P3018" s="1">
        <v>39519</v>
      </c>
      <c r="Q3018" s="1">
        <v>39519</v>
      </c>
      <c r="R3018" s="2">
        <f t="shared" si="141"/>
        <v>0</v>
      </c>
      <c r="S3018" s="2">
        <f t="shared" si="142"/>
        <v>0</v>
      </c>
      <c r="T3018" s="2">
        <f t="shared" si="143"/>
        <v>0</v>
      </c>
      <c r="U3018" t="s">
        <v>400</v>
      </c>
      <c r="V3018" t="s">
        <v>41</v>
      </c>
      <c r="W3018" t="s">
        <v>36</v>
      </c>
      <c r="X3018" t="s">
        <v>37</v>
      </c>
      <c r="Y3018" t="s">
        <v>92</v>
      </c>
      <c r="Z3018" t="s">
        <v>74</v>
      </c>
      <c r="AA3018" t="s">
        <v>88</v>
      </c>
      <c r="AB3018" t="s">
        <v>93</v>
      </c>
      <c r="AC3018">
        <v>60</v>
      </c>
      <c r="AD3018">
        <v>525</v>
      </c>
      <c r="AE3018">
        <v>4278.75</v>
      </c>
      <c r="AF3018">
        <v>8.15</v>
      </c>
      <c r="AG3018">
        <v>0.14000000000000001</v>
      </c>
      <c r="AH3018">
        <v>395</v>
      </c>
      <c r="AI3018">
        <v>1746.3</v>
      </c>
      <c r="AJ3018">
        <v>6.85</v>
      </c>
    </row>
    <row r="3019" spans="1:36" x14ac:dyDescent="0.3">
      <c r="A3019">
        <v>1337</v>
      </c>
      <c r="B3019" t="s">
        <v>32</v>
      </c>
      <c r="C3019" t="s">
        <v>45</v>
      </c>
      <c r="D3019" t="s">
        <v>412</v>
      </c>
      <c r="E3019" t="s">
        <v>29</v>
      </c>
      <c r="F3019" t="s">
        <v>660</v>
      </c>
      <c r="G3019" t="s">
        <v>400</v>
      </c>
      <c r="H3019" t="s">
        <v>414</v>
      </c>
      <c r="I3019" t="s">
        <v>44</v>
      </c>
      <c r="J3019" t="s">
        <v>398</v>
      </c>
      <c r="K3019" t="s">
        <v>399</v>
      </c>
      <c r="L3019" t="s">
        <v>444</v>
      </c>
      <c r="M3019" t="s">
        <v>29</v>
      </c>
      <c r="N3019" t="s">
        <v>399</v>
      </c>
      <c r="O3019" s="1">
        <v>39655</v>
      </c>
      <c r="P3019" s="1">
        <v>39655</v>
      </c>
      <c r="Q3019" s="1">
        <v>39655</v>
      </c>
      <c r="R3019" s="2">
        <f t="shared" si="141"/>
        <v>0</v>
      </c>
      <c r="S3019" s="2">
        <f t="shared" si="142"/>
        <v>0</v>
      </c>
      <c r="T3019" s="2">
        <f t="shared" si="143"/>
        <v>0</v>
      </c>
      <c r="U3019" t="s">
        <v>400</v>
      </c>
      <c r="V3019" t="s">
        <v>41</v>
      </c>
      <c r="W3019" t="s">
        <v>36</v>
      </c>
      <c r="X3019" t="s">
        <v>37</v>
      </c>
      <c r="Y3019" t="s">
        <v>155</v>
      </c>
      <c r="Z3019" t="s">
        <v>43</v>
      </c>
      <c r="AA3019" t="s">
        <v>157</v>
      </c>
      <c r="AB3019" t="s">
        <v>156</v>
      </c>
      <c r="AC3019">
        <v>60</v>
      </c>
      <c r="AD3019">
        <v>66268</v>
      </c>
      <c r="AE3019">
        <v>490383.2</v>
      </c>
      <c r="AF3019">
        <v>7.4</v>
      </c>
      <c r="AG3019">
        <v>0.12</v>
      </c>
      <c r="AH3019">
        <v>6606</v>
      </c>
      <c r="AI3019">
        <v>22666.98</v>
      </c>
      <c r="AJ3019">
        <v>784.61</v>
      </c>
    </row>
    <row r="3020" spans="1:36" x14ac:dyDescent="0.3">
      <c r="A3020">
        <v>1549</v>
      </c>
      <c r="B3020" t="s">
        <v>32</v>
      </c>
      <c r="C3020" t="s">
        <v>45</v>
      </c>
      <c r="D3020" t="s">
        <v>412</v>
      </c>
      <c r="E3020" t="s">
        <v>29</v>
      </c>
      <c r="F3020" t="s">
        <v>789</v>
      </c>
      <c r="G3020" t="s">
        <v>400</v>
      </c>
      <c r="H3020" t="s">
        <v>414</v>
      </c>
      <c r="I3020" t="s">
        <v>66</v>
      </c>
      <c r="J3020" t="s">
        <v>398</v>
      </c>
      <c r="K3020" t="s">
        <v>399</v>
      </c>
      <c r="L3020" t="s">
        <v>444</v>
      </c>
      <c r="M3020" t="s">
        <v>29</v>
      </c>
      <c r="N3020" t="s">
        <v>399</v>
      </c>
      <c r="O3020" s="1">
        <v>39655</v>
      </c>
      <c r="P3020" s="1">
        <v>39655</v>
      </c>
      <c r="Q3020" s="1">
        <v>39655</v>
      </c>
      <c r="R3020" s="2">
        <f t="shared" si="141"/>
        <v>0</v>
      </c>
      <c r="S3020" s="2">
        <f t="shared" si="142"/>
        <v>0</v>
      </c>
      <c r="T3020" s="2">
        <f t="shared" si="143"/>
        <v>0</v>
      </c>
      <c r="U3020" t="s">
        <v>400</v>
      </c>
      <c r="V3020" t="s">
        <v>41</v>
      </c>
      <c r="W3020" t="s">
        <v>36</v>
      </c>
      <c r="X3020" t="s">
        <v>37</v>
      </c>
      <c r="Y3020" t="s">
        <v>97</v>
      </c>
      <c r="Z3020" t="s">
        <v>74</v>
      </c>
      <c r="AA3020" t="s">
        <v>99</v>
      </c>
      <c r="AB3020" t="s">
        <v>98</v>
      </c>
      <c r="AC3020">
        <v>30</v>
      </c>
      <c r="AD3020">
        <v>4000</v>
      </c>
      <c r="AE3020">
        <v>48040</v>
      </c>
      <c r="AF3020">
        <v>12.01</v>
      </c>
      <c r="AG3020">
        <v>0.4</v>
      </c>
      <c r="AH3020">
        <v>342</v>
      </c>
      <c r="AI3020">
        <v>1648.64</v>
      </c>
      <c r="AJ3020">
        <v>76.86</v>
      </c>
    </row>
    <row r="3021" spans="1:36" x14ac:dyDescent="0.3">
      <c r="A3021">
        <v>2364</v>
      </c>
      <c r="B3021" t="s">
        <v>32</v>
      </c>
      <c r="C3021" t="s">
        <v>45</v>
      </c>
      <c r="D3021" t="s">
        <v>412</v>
      </c>
      <c r="E3021" t="s">
        <v>29</v>
      </c>
      <c r="F3021" t="s">
        <v>1113</v>
      </c>
      <c r="G3021" t="s">
        <v>400</v>
      </c>
      <c r="H3021" t="s">
        <v>414</v>
      </c>
      <c r="I3021" t="s">
        <v>44</v>
      </c>
      <c r="J3021" t="s">
        <v>398</v>
      </c>
      <c r="K3021" t="s">
        <v>399</v>
      </c>
      <c r="L3021" t="s">
        <v>444</v>
      </c>
      <c r="M3021" t="s">
        <v>29</v>
      </c>
      <c r="N3021" t="s">
        <v>399</v>
      </c>
      <c r="O3021" s="1">
        <v>39659</v>
      </c>
      <c r="P3021" s="1">
        <v>39659</v>
      </c>
      <c r="Q3021" s="1">
        <v>39659</v>
      </c>
      <c r="R3021" s="2">
        <f t="shared" si="141"/>
        <v>0</v>
      </c>
      <c r="S3021" s="2">
        <f t="shared" si="142"/>
        <v>0</v>
      </c>
      <c r="T3021" s="2">
        <f t="shared" si="143"/>
        <v>0</v>
      </c>
      <c r="U3021" t="s">
        <v>400</v>
      </c>
      <c r="V3021" t="s">
        <v>41</v>
      </c>
      <c r="W3021" t="s">
        <v>36</v>
      </c>
      <c r="X3021" t="s">
        <v>37</v>
      </c>
      <c r="Y3021" t="s">
        <v>155</v>
      </c>
      <c r="Z3021" t="s">
        <v>43</v>
      </c>
      <c r="AA3021" t="s">
        <v>157</v>
      </c>
      <c r="AB3021" t="s">
        <v>156</v>
      </c>
      <c r="AC3021">
        <v>60</v>
      </c>
      <c r="AD3021">
        <v>9732</v>
      </c>
      <c r="AE3021">
        <v>72016.800000000003</v>
      </c>
      <c r="AF3021">
        <v>7.4</v>
      </c>
      <c r="AG3021">
        <v>0.12</v>
      </c>
      <c r="AH3021">
        <v>911</v>
      </c>
      <c r="AI3021">
        <v>2705.71</v>
      </c>
      <c r="AJ3021">
        <v>115.23</v>
      </c>
    </row>
    <row r="3022" spans="1:36" x14ac:dyDescent="0.3">
      <c r="A3022">
        <v>1548</v>
      </c>
      <c r="B3022" t="s">
        <v>32</v>
      </c>
      <c r="C3022" t="s">
        <v>45</v>
      </c>
      <c r="D3022" t="s">
        <v>412</v>
      </c>
      <c r="E3022" t="s">
        <v>29</v>
      </c>
      <c r="F3022" t="s">
        <v>788</v>
      </c>
      <c r="G3022" t="s">
        <v>400</v>
      </c>
      <c r="H3022" t="s">
        <v>414</v>
      </c>
      <c r="I3022" t="s">
        <v>66</v>
      </c>
      <c r="J3022" t="s">
        <v>398</v>
      </c>
      <c r="K3022" t="s">
        <v>399</v>
      </c>
      <c r="L3022" t="s">
        <v>444</v>
      </c>
      <c r="M3022" t="s">
        <v>29</v>
      </c>
      <c r="N3022" t="s">
        <v>399</v>
      </c>
      <c r="O3022" s="1">
        <v>39703</v>
      </c>
      <c r="P3022" s="1">
        <v>39703</v>
      </c>
      <c r="Q3022" s="1">
        <v>39703</v>
      </c>
      <c r="R3022" s="2">
        <f t="shared" si="141"/>
        <v>0</v>
      </c>
      <c r="S3022" s="2">
        <f t="shared" si="142"/>
        <v>0</v>
      </c>
      <c r="T3022" s="2">
        <f t="shared" si="143"/>
        <v>0</v>
      </c>
      <c r="U3022" t="s">
        <v>400</v>
      </c>
      <c r="V3022" t="s">
        <v>41</v>
      </c>
      <c r="W3022" t="s">
        <v>36</v>
      </c>
      <c r="X3022" t="s">
        <v>37</v>
      </c>
      <c r="Y3022" t="s">
        <v>97</v>
      </c>
      <c r="Z3022" t="s">
        <v>74</v>
      </c>
      <c r="AA3022" t="s">
        <v>99</v>
      </c>
      <c r="AB3022" t="s">
        <v>98</v>
      </c>
      <c r="AC3022">
        <v>30</v>
      </c>
      <c r="AD3022">
        <v>4000</v>
      </c>
      <c r="AE3022">
        <v>48040</v>
      </c>
      <c r="AF3022">
        <v>12.01</v>
      </c>
      <c r="AG3022">
        <v>0.4</v>
      </c>
      <c r="AH3022">
        <v>8481</v>
      </c>
      <c r="AI3022">
        <v>30585.17</v>
      </c>
      <c r="AJ3022">
        <v>76.86</v>
      </c>
    </row>
    <row r="3023" spans="1:36" x14ac:dyDescent="0.3">
      <c r="A3023">
        <v>2638</v>
      </c>
      <c r="B3023" t="s">
        <v>32</v>
      </c>
      <c r="C3023" t="s">
        <v>45</v>
      </c>
      <c r="D3023" t="s">
        <v>412</v>
      </c>
      <c r="E3023" t="s">
        <v>29</v>
      </c>
      <c r="F3023" t="s">
        <v>1217</v>
      </c>
      <c r="G3023" t="s">
        <v>400</v>
      </c>
      <c r="H3023" t="s">
        <v>414</v>
      </c>
      <c r="I3023" t="s">
        <v>44</v>
      </c>
      <c r="J3023" t="s">
        <v>398</v>
      </c>
      <c r="K3023" t="s">
        <v>399</v>
      </c>
      <c r="L3023" t="s">
        <v>444</v>
      </c>
      <c r="M3023" t="s">
        <v>29</v>
      </c>
      <c r="N3023" t="s">
        <v>399</v>
      </c>
      <c r="O3023" s="1">
        <v>39752</v>
      </c>
      <c r="P3023" s="1">
        <v>39752</v>
      </c>
      <c r="Q3023" s="1">
        <v>39752</v>
      </c>
      <c r="R3023" s="2">
        <f t="shared" si="141"/>
        <v>0</v>
      </c>
      <c r="S3023" s="2">
        <f t="shared" si="142"/>
        <v>0</v>
      </c>
      <c r="T3023" s="2">
        <f t="shared" si="143"/>
        <v>0</v>
      </c>
      <c r="U3023" t="s">
        <v>400</v>
      </c>
      <c r="V3023" t="s">
        <v>41</v>
      </c>
      <c r="W3023" t="s">
        <v>36</v>
      </c>
      <c r="X3023" t="s">
        <v>37</v>
      </c>
      <c r="Y3023" t="s">
        <v>456</v>
      </c>
      <c r="Z3023" t="s">
        <v>43</v>
      </c>
      <c r="AA3023" t="s">
        <v>457</v>
      </c>
      <c r="AB3023" t="s">
        <v>244</v>
      </c>
      <c r="AC3023">
        <v>30</v>
      </c>
      <c r="AD3023">
        <v>8000</v>
      </c>
      <c r="AE3023">
        <v>16000</v>
      </c>
      <c r="AF3023">
        <v>2</v>
      </c>
      <c r="AG3023">
        <v>7.0000000000000007E-2</v>
      </c>
      <c r="AH3023">
        <v>483</v>
      </c>
      <c r="AI3023">
        <v>2947.59</v>
      </c>
      <c r="AJ3023">
        <v>31.36</v>
      </c>
    </row>
    <row r="3024" spans="1:36" x14ac:dyDescent="0.3">
      <c r="A3024">
        <v>1729</v>
      </c>
      <c r="B3024" t="s">
        <v>32</v>
      </c>
      <c r="C3024" t="s">
        <v>45</v>
      </c>
      <c r="D3024" t="s">
        <v>412</v>
      </c>
      <c r="E3024" t="s">
        <v>29</v>
      </c>
      <c r="F3024" t="s">
        <v>878</v>
      </c>
      <c r="G3024" t="s">
        <v>400</v>
      </c>
      <c r="H3024" t="s">
        <v>414</v>
      </c>
      <c r="I3024" t="s">
        <v>44</v>
      </c>
      <c r="J3024" t="s">
        <v>398</v>
      </c>
      <c r="K3024" t="s">
        <v>399</v>
      </c>
      <c r="L3024" t="s">
        <v>444</v>
      </c>
      <c r="M3024" t="s">
        <v>29</v>
      </c>
      <c r="N3024" t="s">
        <v>399</v>
      </c>
      <c r="O3024" s="1">
        <v>39771</v>
      </c>
      <c r="P3024" s="1">
        <v>39771</v>
      </c>
      <c r="Q3024" s="1">
        <v>39771</v>
      </c>
      <c r="R3024" s="2">
        <f t="shared" si="141"/>
        <v>0</v>
      </c>
      <c r="S3024" s="2">
        <f t="shared" si="142"/>
        <v>0</v>
      </c>
      <c r="T3024" s="2">
        <f t="shared" si="143"/>
        <v>0</v>
      </c>
      <c r="U3024" t="s">
        <v>400</v>
      </c>
      <c r="V3024" t="s">
        <v>41</v>
      </c>
      <c r="W3024" t="s">
        <v>36</v>
      </c>
      <c r="X3024" t="s">
        <v>37</v>
      </c>
      <c r="Y3024" t="s">
        <v>456</v>
      </c>
      <c r="Z3024" t="s">
        <v>43</v>
      </c>
      <c r="AA3024" t="s">
        <v>457</v>
      </c>
      <c r="AB3024" t="s">
        <v>244</v>
      </c>
      <c r="AC3024">
        <v>30</v>
      </c>
      <c r="AD3024">
        <v>8000</v>
      </c>
      <c r="AE3024">
        <v>16000</v>
      </c>
      <c r="AF3024">
        <v>2</v>
      </c>
      <c r="AG3024">
        <v>7.0000000000000007E-2</v>
      </c>
      <c r="AH3024">
        <v>8855</v>
      </c>
      <c r="AI3024">
        <v>29883.7</v>
      </c>
      <c r="AJ3024">
        <v>31.36</v>
      </c>
    </row>
    <row r="3025" spans="1:36" x14ac:dyDescent="0.3">
      <c r="A3025">
        <v>1353</v>
      </c>
      <c r="B3025" t="s">
        <v>32</v>
      </c>
      <c r="C3025" t="s">
        <v>45</v>
      </c>
      <c r="D3025" t="s">
        <v>412</v>
      </c>
      <c r="E3025" t="s">
        <v>29</v>
      </c>
      <c r="F3025" t="s">
        <v>675</v>
      </c>
      <c r="G3025" t="s">
        <v>400</v>
      </c>
      <c r="H3025" t="s">
        <v>414</v>
      </c>
      <c r="I3025" t="s">
        <v>44</v>
      </c>
      <c r="J3025" t="s">
        <v>398</v>
      </c>
      <c r="K3025" t="s">
        <v>399</v>
      </c>
      <c r="L3025" t="s">
        <v>444</v>
      </c>
      <c r="M3025" t="s">
        <v>29</v>
      </c>
      <c r="N3025" t="s">
        <v>399</v>
      </c>
      <c r="O3025" s="1">
        <v>39860</v>
      </c>
      <c r="P3025" s="1">
        <v>39860</v>
      </c>
      <c r="Q3025" s="1">
        <v>39860</v>
      </c>
      <c r="R3025" s="2">
        <f t="shared" si="141"/>
        <v>0</v>
      </c>
      <c r="S3025" s="2">
        <f t="shared" si="142"/>
        <v>0</v>
      </c>
      <c r="T3025" s="2">
        <f t="shared" si="143"/>
        <v>0</v>
      </c>
      <c r="U3025" t="s">
        <v>400</v>
      </c>
      <c r="V3025" t="s">
        <v>41</v>
      </c>
      <c r="W3025" t="s">
        <v>36</v>
      </c>
      <c r="X3025" t="s">
        <v>37</v>
      </c>
      <c r="Y3025" t="s">
        <v>155</v>
      </c>
      <c r="Z3025" t="s">
        <v>43</v>
      </c>
      <c r="AA3025" t="s">
        <v>157</v>
      </c>
      <c r="AB3025" t="s">
        <v>156</v>
      </c>
      <c r="AC3025">
        <v>60</v>
      </c>
      <c r="AD3025">
        <v>76000</v>
      </c>
      <c r="AE3025">
        <v>562400</v>
      </c>
      <c r="AF3025">
        <v>7.4</v>
      </c>
      <c r="AG3025">
        <v>0.12</v>
      </c>
      <c r="AH3025">
        <v>8912</v>
      </c>
      <c r="AI3025">
        <v>35513.01</v>
      </c>
      <c r="AJ3025">
        <v>1102.3</v>
      </c>
    </row>
    <row r="3026" spans="1:36" x14ac:dyDescent="0.3">
      <c r="A3026">
        <v>1363</v>
      </c>
      <c r="B3026" t="s">
        <v>32</v>
      </c>
      <c r="C3026" t="s">
        <v>45</v>
      </c>
      <c r="D3026" t="s">
        <v>412</v>
      </c>
      <c r="E3026" t="s">
        <v>29</v>
      </c>
      <c r="F3026" t="s">
        <v>684</v>
      </c>
      <c r="G3026" t="s">
        <v>400</v>
      </c>
      <c r="H3026" t="s">
        <v>414</v>
      </c>
      <c r="I3026" t="s">
        <v>44</v>
      </c>
      <c r="J3026" t="s">
        <v>398</v>
      </c>
      <c r="K3026" t="s">
        <v>399</v>
      </c>
      <c r="L3026" t="s">
        <v>444</v>
      </c>
      <c r="M3026" t="s">
        <v>29</v>
      </c>
      <c r="N3026" t="s">
        <v>399</v>
      </c>
      <c r="O3026" s="1">
        <v>39909</v>
      </c>
      <c r="P3026" s="1">
        <v>39909</v>
      </c>
      <c r="Q3026" s="1">
        <v>39909</v>
      </c>
      <c r="R3026" s="2">
        <f t="shared" si="141"/>
        <v>0</v>
      </c>
      <c r="S3026" s="2">
        <f t="shared" si="142"/>
        <v>0</v>
      </c>
      <c r="T3026" s="2">
        <f t="shared" si="143"/>
        <v>0</v>
      </c>
      <c r="U3026" t="s">
        <v>400</v>
      </c>
      <c r="V3026" t="s">
        <v>41</v>
      </c>
      <c r="W3026" t="s">
        <v>36</v>
      </c>
      <c r="X3026" t="s">
        <v>37</v>
      </c>
      <c r="Y3026" t="s">
        <v>155</v>
      </c>
      <c r="Z3026" t="s">
        <v>43</v>
      </c>
      <c r="AA3026" t="s">
        <v>157</v>
      </c>
      <c r="AB3026" t="s">
        <v>156</v>
      </c>
      <c r="AC3026">
        <v>60</v>
      </c>
      <c r="AD3026">
        <v>76000</v>
      </c>
      <c r="AE3026">
        <v>562400</v>
      </c>
      <c r="AF3026">
        <v>7.4</v>
      </c>
      <c r="AG3026">
        <v>0.12</v>
      </c>
      <c r="AH3026">
        <v>8848</v>
      </c>
      <c r="AI3026">
        <v>37040.86</v>
      </c>
      <c r="AJ3026">
        <v>1102.3</v>
      </c>
    </row>
    <row r="3027" spans="1:36" x14ac:dyDescent="0.3">
      <c r="A3027">
        <v>1385</v>
      </c>
      <c r="B3027" t="s">
        <v>32</v>
      </c>
      <c r="C3027" t="s">
        <v>45</v>
      </c>
      <c r="D3027" t="s">
        <v>412</v>
      </c>
      <c r="E3027" t="s">
        <v>29</v>
      </c>
      <c r="F3027" t="s">
        <v>701</v>
      </c>
      <c r="G3027" t="s">
        <v>400</v>
      </c>
      <c r="H3027" t="s">
        <v>414</v>
      </c>
      <c r="I3027" t="s">
        <v>66</v>
      </c>
      <c r="J3027" t="s">
        <v>398</v>
      </c>
      <c r="K3027" t="s">
        <v>399</v>
      </c>
      <c r="L3027" t="s">
        <v>444</v>
      </c>
      <c r="M3027" t="s">
        <v>29</v>
      </c>
      <c r="N3027" t="s">
        <v>399</v>
      </c>
      <c r="O3027" s="1">
        <v>39930</v>
      </c>
      <c r="P3027" s="1">
        <v>39930</v>
      </c>
      <c r="Q3027" s="1">
        <v>39930</v>
      </c>
      <c r="R3027" s="2">
        <f t="shared" si="141"/>
        <v>0</v>
      </c>
      <c r="S3027" s="2">
        <f t="shared" si="142"/>
        <v>0</v>
      </c>
      <c r="T3027" s="2">
        <f t="shared" si="143"/>
        <v>0</v>
      </c>
      <c r="U3027" t="s">
        <v>400</v>
      </c>
      <c r="V3027" t="s">
        <v>41</v>
      </c>
      <c r="W3027" t="s">
        <v>36</v>
      </c>
      <c r="X3027" t="s">
        <v>37</v>
      </c>
      <c r="Y3027" t="s">
        <v>97</v>
      </c>
      <c r="Z3027" t="s">
        <v>74</v>
      </c>
      <c r="AA3027" t="s">
        <v>99</v>
      </c>
      <c r="AB3027" t="s">
        <v>98</v>
      </c>
      <c r="AC3027">
        <v>30</v>
      </c>
      <c r="AD3027">
        <v>4000</v>
      </c>
      <c r="AE3027">
        <v>48040</v>
      </c>
      <c r="AF3027">
        <v>12.01</v>
      </c>
      <c r="AG3027">
        <v>0.4</v>
      </c>
      <c r="AH3027">
        <v>8523</v>
      </c>
      <c r="AI3027">
        <v>35673.58</v>
      </c>
      <c r="AJ3027">
        <v>94.16</v>
      </c>
    </row>
    <row r="3028" spans="1:36" x14ac:dyDescent="0.3">
      <c r="A3028">
        <v>2236</v>
      </c>
      <c r="B3028" t="s">
        <v>32</v>
      </c>
      <c r="C3028" t="s">
        <v>45</v>
      </c>
      <c r="D3028" t="s">
        <v>412</v>
      </c>
      <c r="E3028" t="s">
        <v>29</v>
      </c>
      <c r="F3028" t="s">
        <v>1077</v>
      </c>
      <c r="G3028" t="s">
        <v>400</v>
      </c>
      <c r="H3028" t="s">
        <v>414</v>
      </c>
      <c r="I3028" t="s">
        <v>44</v>
      </c>
      <c r="J3028" t="s">
        <v>398</v>
      </c>
      <c r="K3028" t="s">
        <v>399</v>
      </c>
      <c r="L3028" t="s">
        <v>35</v>
      </c>
      <c r="M3028" t="s">
        <v>29</v>
      </c>
      <c r="N3028" t="s">
        <v>399</v>
      </c>
      <c r="O3028" s="1">
        <v>39945</v>
      </c>
      <c r="P3028" s="1">
        <v>39945</v>
      </c>
      <c r="Q3028" s="1">
        <v>39945</v>
      </c>
      <c r="R3028" s="2">
        <f t="shared" si="141"/>
        <v>0</v>
      </c>
      <c r="S3028" s="2">
        <f t="shared" si="142"/>
        <v>0</v>
      </c>
      <c r="T3028" s="2">
        <f t="shared" si="143"/>
        <v>0</v>
      </c>
      <c r="U3028" t="s">
        <v>400</v>
      </c>
      <c r="V3028" t="s">
        <v>41</v>
      </c>
      <c r="W3028" t="s">
        <v>36</v>
      </c>
      <c r="X3028" t="s">
        <v>37</v>
      </c>
      <c r="Y3028" t="s">
        <v>671</v>
      </c>
      <c r="Z3028" t="s">
        <v>43</v>
      </c>
      <c r="AA3028" t="s">
        <v>457</v>
      </c>
      <c r="AB3028" t="s">
        <v>244</v>
      </c>
      <c r="AC3028">
        <v>60</v>
      </c>
      <c r="AD3028">
        <v>4000</v>
      </c>
      <c r="AE3028">
        <v>16000</v>
      </c>
      <c r="AF3028">
        <v>4</v>
      </c>
      <c r="AG3028">
        <v>7.0000000000000007E-2</v>
      </c>
      <c r="AH3028">
        <v>305</v>
      </c>
      <c r="AI3028">
        <v>2698.04</v>
      </c>
      <c r="AJ3028">
        <v>31.36</v>
      </c>
    </row>
    <row r="3029" spans="1:36" x14ac:dyDescent="0.3">
      <c r="A3029">
        <v>1583</v>
      </c>
      <c r="B3029" t="s">
        <v>32</v>
      </c>
      <c r="C3029" t="s">
        <v>45</v>
      </c>
      <c r="D3029" t="s">
        <v>412</v>
      </c>
      <c r="E3029" t="s">
        <v>29</v>
      </c>
      <c r="F3029" t="s">
        <v>812</v>
      </c>
      <c r="G3029" t="s">
        <v>400</v>
      </c>
      <c r="H3029" t="s">
        <v>414</v>
      </c>
      <c r="I3029" t="s">
        <v>44</v>
      </c>
      <c r="J3029" t="s">
        <v>398</v>
      </c>
      <c r="K3029" t="s">
        <v>399</v>
      </c>
      <c r="L3029" t="s">
        <v>444</v>
      </c>
      <c r="M3029" t="s">
        <v>29</v>
      </c>
      <c r="N3029" t="s">
        <v>399</v>
      </c>
      <c r="O3029" s="1">
        <v>39986</v>
      </c>
      <c r="P3029" s="1">
        <v>39986</v>
      </c>
      <c r="Q3029" s="1">
        <v>39986</v>
      </c>
      <c r="R3029" s="2">
        <f t="shared" si="141"/>
        <v>0</v>
      </c>
      <c r="S3029" s="2">
        <f t="shared" si="142"/>
        <v>0</v>
      </c>
      <c r="T3029" s="2">
        <f t="shared" si="143"/>
        <v>0</v>
      </c>
      <c r="U3029" t="s">
        <v>400</v>
      </c>
      <c r="V3029" t="s">
        <v>41</v>
      </c>
      <c r="W3029" t="s">
        <v>36</v>
      </c>
      <c r="X3029" t="s">
        <v>37</v>
      </c>
      <c r="Y3029" t="s">
        <v>155</v>
      </c>
      <c r="Z3029" t="s">
        <v>43</v>
      </c>
      <c r="AA3029" t="s">
        <v>157</v>
      </c>
      <c r="AB3029" t="s">
        <v>156</v>
      </c>
      <c r="AC3029">
        <v>60</v>
      </c>
      <c r="AD3029">
        <v>76000</v>
      </c>
      <c r="AE3029">
        <v>541120</v>
      </c>
      <c r="AF3029">
        <v>7.12</v>
      </c>
      <c r="AG3029">
        <v>0.12</v>
      </c>
      <c r="AH3029">
        <v>8955</v>
      </c>
      <c r="AI3029">
        <v>14958.2</v>
      </c>
      <c r="AJ3029">
        <v>1060.5999999999999</v>
      </c>
    </row>
    <row r="3030" spans="1:36" x14ac:dyDescent="0.3">
      <c r="A3030">
        <v>2728</v>
      </c>
      <c r="B3030" t="s">
        <v>32</v>
      </c>
      <c r="C3030" t="s">
        <v>45</v>
      </c>
      <c r="D3030" t="s">
        <v>1286</v>
      </c>
      <c r="E3030" t="s">
        <v>1287</v>
      </c>
      <c r="F3030" t="s">
        <v>1288</v>
      </c>
      <c r="G3030" t="s">
        <v>61</v>
      </c>
      <c r="H3030" t="s">
        <v>414</v>
      </c>
      <c r="I3030" t="s">
        <v>1289</v>
      </c>
      <c r="J3030" t="s">
        <v>33</v>
      </c>
      <c r="K3030" t="s">
        <v>34</v>
      </c>
      <c r="L3030" t="s">
        <v>35</v>
      </c>
      <c r="M3030" s="1">
        <v>41730</v>
      </c>
      <c r="N3030" s="1">
        <v>41767</v>
      </c>
      <c r="O3030" s="1">
        <v>41804</v>
      </c>
      <c r="P3030" s="1">
        <v>41804</v>
      </c>
      <c r="Q3030" s="1">
        <v>41806</v>
      </c>
      <c r="R3030" s="2">
        <f t="shared" si="141"/>
        <v>37</v>
      </c>
      <c r="S3030" s="2">
        <f t="shared" si="142"/>
        <v>0</v>
      </c>
      <c r="T3030" s="2">
        <f t="shared" si="143"/>
        <v>2</v>
      </c>
      <c r="U3030" t="s">
        <v>61</v>
      </c>
      <c r="V3030" t="s">
        <v>41</v>
      </c>
      <c r="W3030" t="s">
        <v>36</v>
      </c>
      <c r="X3030" t="s">
        <v>37</v>
      </c>
      <c r="Y3030" t="s">
        <v>809</v>
      </c>
      <c r="Z3030" t="s">
        <v>43</v>
      </c>
      <c r="AA3030" t="s">
        <v>811</v>
      </c>
      <c r="AB3030" t="s">
        <v>810</v>
      </c>
      <c r="AC3030">
        <v>30</v>
      </c>
      <c r="AD3030">
        <v>32670</v>
      </c>
      <c r="AE3030">
        <v>151915.5</v>
      </c>
      <c r="AF3030">
        <v>4.6500000000000004</v>
      </c>
      <c r="AG3030">
        <v>0.16</v>
      </c>
      <c r="AH3030">
        <v>3076</v>
      </c>
      <c r="AI3030">
        <v>25730.13</v>
      </c>
      <c r="AJ3030">
        <v>156.16999999999999</v>
      </c>
    </row>
    <row r="3031" spans="1:36" x14ac:dyDescent="0.3">
      <c r="A3031">
        <v>3218</v>
      </c>
      <c r="B3031" t="s">
        <v>32</v>
      </c>
      <c r="C3031" t="s">
        <v>45</v>
      </c>
      <c r="D3031" t="s">
        <v>1286</v>
      </c>
      <c r="E3031" t="s">
        <v>1287</v>
      </c>
      <c r="F3031" t="s">
        <v>1288</v>
      </c>
      <c r="G3031" t="s">
        <v>61</v>
      </c>
      <c r="H3031" t="s">
        <v>414</v>
      </c>
      <c r="I3031" t="s">
        <v>1289</v>
      </c>
      <c r="J3031" t="s">
        <v>33</v>
      </c>
      <c r="K3031" t="s">
        <v>34</v>
      </c>
      <c r="L3031" t="s">
        <v>35</v>
      </c>
      <c r="M3031" s="1">
        <v>41730</v>
      </c>
      <c r="N3031" s="1">
        <v>41767</v>
      </c>
      <c r="O3031" s="1">
        <v>41804</v>
      </c>
      <c r="P3031" s="1">
        <v>41804</v>
      </c>
      <c r="Q3031" s="1">
        <v>41806</v>
      </c>
      <c r="R3031" s="2">
        <f t="shared" si="141"/>
        <v>37</v>
      </c>
      <c r="S3031" s="2">
        <f t="shared" si="142"/>
        <v>0</v>
      </c>
      <c r="T3031" s="2">
        <f t="shared" si="143"/>
        <v>2</v>
      </c>
      <c r="U3031" t="s">
        <v>61</v>
      </c>
      <c r="V3031" t="s">
        <v>41</v>
      </c>
      <c r="W3031" t="s">
        <v>36</v>
      </c>
      <c r="X3031" t="s">
        <v>37</v>
      </c>
      <c r="Y3031" t="s">
        <v>809</v>
      </c>
      <c r="Z3031" t="s">
        <v>43</v>
      </c>
      <c r="AA3031" t="s">
        <v>811</v>
      </c>
      <c r="AB3031" t="s">
        <v>810</v>
      </c>
      <c r="AC3031">
        <v>30</v>
      </c>
      <c r="AD3031">
        <v>32760</v>
      </c>
      <c r="AE3031">
        <v>152334</v>
      </c>
      <c r="AF3031">
        <v>4.6500000000000004</v>
      </c>
      <c r="AG3031">
        <v>0.16</v>
      </c>
      <c r="AH3031">
        <v>3155</v>
      </c>
      <c r="AI3031">
        <v>25316.94</v>
      </c>
      <c r="AJ3031">
        <v>156.6</v>
      </c>
    </row>
    <row r="3032" spans="1:36" x14ac:dyDescent="0.3">
      <c r="A3032">
        <v>6221</v>
      </c>
      <c r="B3032" t="s">
        <v>32</v>
      </c>
      <c r="C3032" t="s">
        <v>45</v>
      </c>
      <c r="D3032" t="s">
        <v>1286</v>
      </c>
      <c r="E3032" t="s">
        <v>1287</v>
      </c>
      <c r="F3032" t="s">
        <v>1288</v>
      </c>
      <c r="G3032" t="s">
        <v>61</v>
      </c>
      <c r="H3032" t="s">
        <v>414</v>
      </c>
      <c r="I3032" t="s">
        <v>1289</v>
      </c>
      <c r="J3032" t="s">
        <v>33</v>
      </c>
      <c r="K3032" t="s">
        <v>34</v>
      </c>
      <c r="L3032" t="s">
        <v>35</v>
      </c>
      <c r="M3032" s="1">
        <v>41730</v>
      </c>
      <c r="N3032" s="1">
        <v>41767</v>
      </c>
      <c r="O3032" s="1">
        <v>41804</v>
      </c>
      <c r="P3032" s="1">
        <v>41804</v>
      </c>
      <c r="Q3032" s="1">
        <v>41806</v>
      </c>
      <c r="R3032" s="2">
        <f t="shared" si="141"/>
        <v>37</v>
      </c>
      <c r="S3032" s="2">
        <f t="shared" si="142"/>
        <v>0</v>
      </c>
      <c r="T3032" s="2">
        <f t="shared" si="143"/>
        <v>2</v>
      </c>
      <c r="U3032" t="s">
        <v>61</v>
      </c>
      <c r="V3032" t="s">
        <v>41</v>
      </c>
      <c r="W3032" t="s">
        <v>36</v>
      </c>
      <c r="X3032" t="s">
        <v>37</v>
      </c>
      <c r="Y3032" t="s">
        <v>809</v>
      </c>
      <c r="Z3032" t="s">
        <v>43</v>
      </c>
      <c r="AA3032" t="s">
        <v>811</v>
      </c>
      <c r="AB3032" t="s">
        <v>810</v>
      </c>
      <c r="AC3032">
        <v>30</v>
      </c>
      <c r="AD3032">
        <v>33439</v>
      </c>
      <c r="AE3032">
        <v>155491.35</v>
      </c>
      <c r="AF3032">
        <v>4.6500000000000004</v>
      </c>
      <c r="AG3032">
        <v>0.16</v>
      </c>
      <c r="AH3032">
        <v>3232</v>
      </c>
      <c r="AI3032">
        <v>25955.06</v>
      </c>
      <c r="AJ3032">
        <v>159.85</v>
      </c>
    </row>
    <row r="3033" spans="1:36" x14ac:dyDescent="0.3">
      <c r="A3033">
        <v>6399</v>
      </c>
      <c r="B3033" t="s">
        <v>32</v>
      </c>
      <c r="C3033" t="s">
        <v>45</v>
      </c>
      <c r="D3033" t="s">
        <v>1286</v>
      </c>
      <c r="E3033" t="s">
        <v>1287</v>
      </c>
      <c r="F3033" t="s">
        <v>1288</v>
      </c>
      <c r="G3033" t="s">
        <v>61</v>
      </c>
      <c r="H3033" t="s">
        <v>414</v>
      </c>
      <c r="I3033" t="s">
        <v>1289</v>
      </c>
      <c r="J3033" t="s">
        <v>33</v>
      </c>
      <c r="K3033" t="s">
        <v>34</v>
      </c>
      <c r="L3033" t="s">
        <v>35</v>
      </c>
      <c r="M3033" s="1">
        <v>41730</v>
      </c>
      <c r="N3033" s="1">
        <v>41767</v>
      </c>
      <c r="O3033" s="1">
        <v>41804</v>
      </c>
      <c r="P3033" s="1">
        <v>41804</v>
      </c>
      <c r="Q3033" s="1">
        <v>41806</v>
      </c>
      <c r="R3033" s="2">
        <f t="shared" si="141"/>
        <v>37</v>
      </c>
      <c r="S3033" s="2">
        <f t="shared" si="142"/>
        <v>0</v>
      </c>
      <c r="T3033" s="2">
        <f t="shared" si="143"/>
        <v>2</v>
      </c>
      <c r="U3033" t="s">
        <v>61</v>
      </c>
      <c r="V3033" t="s">
        <v>41</v>
      </c>
      <c r="W3033" t="s">
        <v>36</v>
      </c>
      <c r="X3033" t="s">
        <v>37</v>
      </c>
      <c r="Y3033" t="s">
        <v>809</v>
      </c>
      <c r="Z3033" t="s">
        <v>43</v>
      </c>
      <c r="AA3033" t="s">
        <v>811</v>
      </c>
      <c r="AB3033" t="s">
        <v>810</v>
      </c>
      <c r="AC3033">
        <v>30</v>
      </c>
      <c r="AD3033">
        <v>24540</v>
      </c>
      <c r="AE3033">
        <v>114111</v>
      </c>
      <c r="AF3033">
        <v>4.6500000000000004</v>
      </c>
      <c r="AG3033">
        <v>0.16</v>
      </c>
      <c r="AH3033">
        <v>2448</v>
      </c>
      <c r="AI3033">
        <v>20407.95</v>
      </c>
      <c r="AJ3033">
        <v>117.31</v>
      </c>
    </row>
    <row r="3034" spans="1:36" x14ac:dyDescent="0.3">
      <c r="A3034">
        <v>4762</v>
      </c>
      <c r="B3034" t="s">
        <v>32</v>
      </c>
      <c r="C3034" t="s">
        <v>45</v>
      </c>
      <c r="D3034" t="s">
        <v>1286</v>
      </c>
      <c r="E3034" t="s">
        <v>1287</v>
      </c>
      <c r="F3034" t="s">
        <v>1557</v>
      </c>
      <c r="G3034" t="s">
        <v>61</v>
      </c>
      <c r="H3034" t="s">
        <v>414</v>
      </c>
      <c r="I3034" t="s">
        <v>1289</v>
      </c>
      <c r="J3034" t="s">
        <v>33</v>
      </c>
      <c r="K3034" t="s">
        <v>34</v>
      </c>
      <c r="L3034" t="s">
        <v>558</v>
      </c>
      <c r="M3034" s="1">
        <v>41730</v>
      </c>
      <c r="N3034" s="1">
        <v>41785</v>
      </c>
      <c r="O3034" s="1">
        <v>41843</v>
      </c>
      <c r="P3034" s="1">
        <v>41842</v>
      </c>
      <c r="Q3034" s="1">
        <v>41849</v>
      </c>
      <c r="R3034" s="2">
        <f t="shared" si="141"/>
        <v>57</v>
      </c>
      <c r="S3034" s="2">
        <f t="shared" si="142"/>
        <v>-1</v>
      </c>
      <c r="T3034" s="2">
        <f t="shared" si="143"/>
        <v>7</v>
      </c>
      <c r="U3034" t="s">
        <v>61</v>
      </c>
      <c r="V3034" t="s">
        <v>41</v>
      </c>
      <c r="W3034" t="s">
        <v>36</v>
      </c>
      <c r="X3034" t="s">
        <v>37</v>
      </c>
      <c r="Y3034" t="s">
        <v>809</v>
      </c>
      <c r="Z3034" t="s">
        <v>43</v>
      </c>
      <c r="AA3034" t="s">
        <v>811</v>
      </c>
      <c r="AB3034" t="s">
        <v>810</v>
      </c>
      <c r="AC3034">
        <v>30</v>
      </c>
      <c r="AD3034">
        <v>18000</v>
      </c>
      <c r="AE3034">
        <v>83700</v>
      </c>
      <c r="AF3034">
        <v>4.6500000000000004</v>
      </c>
      <c r="AG3034">
        <v>0.16</v>
      </c>
      <c r="AH3034">
        <v>1764</v>
      </c>
      <c r="AI3034">
        <v>13959.22</v>
      </c>
      <c r="AJ3034">
        <v>86.04</v>
      </c>
    </row>
    <row r="3035" spans="1:36" x14ac:dyDescent="0.3">
      <c r="A3035">
        <v>2986</v>
      </c>
      <c r="B3035" t="s">
        <v>32</v>
      </c>
      <c r="C3035" t="s">
        <v>45</v>
      </c>
      <c r="D3035" t="s">
        <v>1286</v>
      </c>
      <c r="E3035" t="s">
        <v>1287</v>
      </c>
      <c r="F3035" t="s">
        <v>1557</v>
      </c>
      <c r="G3035" t="s">
        <v>61</v>
      </c>
      <c r="H3035" t="s">
        <v>414</v>
      </c>
      <c r="I3035" t="s">
        <v>1289</v>
      </c>
      <c r="J3035" t="s">
        <v>33</v>
      </c>
      <c r="K3035" t="s">
        <v>34</v>
      </c>
      <c r="L3035" t="s">
        <v>558</v>
      </c>
      <c r="M3035" s="1">
        <v>41730</v>
      </c>
      <c r="N3035" s="1">
        <v>41785</v>
      </c>
      <c r="O3035" s="1">
        <v>41843</v>
      </c>
      <c r="P3035" s="1">
        <v>41843</v>
      </c>
      <c r="Q3035" s="1">
        <v>41849</v>
      </c>
      <c r="R3035" s="2">
        <f t="shared" si="141"/>
        <v>58</v>
      </c>
      <c r="S3035" s="2">
        <f t="shared" si="142"/>
        <v>0</v>
      </c>
      <c r="T3035" s="2">
        <f t="shared" si="143"/>
        <v>6</v>
      </c>
      <c r="U3035" t="s">
        <v>61</v>
      </c>
      <c r="V3035" t="s">
        <v>41</v>
      </c>
      <c r="W3035" t="s">
        <v>36</v>
      </c>
      <c r="X3035" t="s">
        <v>37</v>
      </c>
      <c r="Y3035" t="s">
        <v>809</v>
      </c>
      <c r="Z3035" t="s">
        <v>43</v>
      </c>
      <c r="AA3035" t="s">
        <v>811</v>
      </c>
      <c r="AB3035" t="s">
        <v>810</v>
      </c>
      <c r="AC3035">
        <v>30</v>
      </c>
      <c r="AD3035">
        <v>35955</v>
      </c>
      <c r="AE3035">
        <v>167190.75</v>
      </c>
      <c r="AF3035">
        <v>4.6500000000000004</v>
      </c>
      <c r="AG3035">
        <v>0.16</v>
      </c>
      <c r="AH3035">
        <v>3520</v>
      </c>
      <c r="AI3035">
        <v>23014.35</v>
      </c>
      <c r="AJ3035">
        <v>171.87</v>
      </c>
    </row>
    <row r="3036" spans="1:36" x14ac:dyDescent="0.3">
      <c r="A3036">
        <v>5954</v>
      </c>
      <c r="B3036" t="s">
        <v>32</v>
      </c>
      <c r="C3036" t="s">
        <v>45</v>
      </c>
      <c r="D3036" t="s">
        <v>1286</v>
      </c>
      <c r="E3036" t="s">
        <v>1287</v>
      </c>
      <c r="F3036" t="s">
        <v>1557</v>
      </c>
      <c r="G3036" t="s">
        <v>61</v>
      </c>
      <c r="H3036" t="s">
        <v>414</v>
      </c>
      <c r="I3036" t="s">
        <v>1289</v>
      </c>
      <c r="J3036" t="s">
        <v>33</v>
      </c>
      <c r="K3036" t="s">
        <v>34</v>
      </c>
      <c r="L3036" t="s">
        <v>558</v>
      </c>
      <c r="M3036" s="1">
        <v>41730</v>
      </c>
      <c r="N3036" s="1">
        <v>41785</v>
      </c>
      <c r="O3036" s="1">
        <v>41843</v>
      </c>
      <c r="P3036" s="1">
        <v>41843</v>
      </c>
      <c r="Q3036" s="1">
        <v>41849</v>
      </c>
      <c r="R3036" s="2">
        <f t="shared" si="141"/>
        <v>58</v>
      </c>
      <c r="S3036" s="2">
        <f t="shared" si="142"/>
        <v>0</v>
      </c>
      <c r="T3036" s="2">
        <f t="shared" si="143"/>
        <v>6</v>
      </c>
      <c r="U3036" t="s">
        <v>61</v>
      </c>
      <c r="V3036" t="s">
        <v>41</v>
      </c>
      <c r="W3036" t="s">
        <v>36</v>
      </c>
      <c r="X3036" t="s">
        <v>37</v>
      </c>
      <c r="Y3036" t="s">
        <v>809</v>
      </c>
      <c r="Z3036" t="s">
        <v>43</v>
      </c>
      <c r="AA3036" t="s">
        <v>811</v>
      </c>
      <c r="AB3036" t="s">
        <v>810</v>
      </c>
      <c r="AC3036">
        <v>30</v>
      </c>
      <c r="AD3036">
        <v>29146</v>
      </c>
      <c r="AE3036">
        <v>135528.9</v>
      </c>
      <c r="AF3036">
        <v>4.6500000000000004</v>
      </c>
      <c r="AG3036">
        <v>0.16</v>
      </c>
      <c r="AH3036">
        <v>2870</v>
      </c>
      <c r="AI3036">
        <v>19430.86</v>
      </c>
      <c r="AJ3036">
        <v>139.32</v>
      </c>
    </row>
    <row r="3037" spans="1:36" x14ac:dyDescent="0.3">
      <c r="A3037">
        <v>6473</v>
      </c>
      <c r="B3037" t="s">
        <v>32</v>
      </c>
      <c r="C3037" t="s">
        <v>45</v>
      </c>
      <c r="D3037" t="s">
        <v>1286</v>
      </c>
      <c r="E3037" t="s">
        <v>1287</v>
      </c>
      <c r="F3037" t="s">
        <v>1557</v>
      </c>
      <c r="G3037" t="s">
        <v>61</v>
      </c>
      <c r="H3037" t="s">
        <v>414</v>
      </c>
      <c r="I3037" t="s">
        <v>1289</v>
      </c>
      <c r="J3037" t="s">
        <v>33</v>
      </c>
      <c r="K3037" t="s">
        <v>34</v>
      </c>
      <c r="L3037" t="s">
        <v>558</v>
      </c>
      <c r="M3037" s="1">
        <v>41730</v>
      </c>
      <c r="N3037" s="1">
        <v>41785</v>
      </c>
      <c r="O3037" s="1">
        <v>41843</v>
      </c>
      <c r="P3037" s="1">
        <v>41843</v>
      </c>
      <c r="Q3037" s="1">
        <v>41849</v>
      </c>
      <c r="R3037" s="2">
        <f t="shared" si="141"/>
        <v>58</v>
      </c>
      <c r="S3037" s="2">
        <f t="shared" si="142"/>
        <v>0</v>
      </c>
      <c r="T3037" s="2">
        <f t="shared" si="143"/>
        <v>6</v>
      </c>
      <c r="U3037" t="s">
        <v>61</v>
      </c>
      <c r="V3037" t="s">
        <v>41</v>
      </c>
      <c r="W3037" t="s">
        <v>36</v>
      </c>
      <c r="X3037" t="s">
        <v>37</v>
      </c>
      <c r="Y3037" t="s">
        <v>809</v>
      </c>
      <c r="Z3037" t="s">
        <v>43</v>
      </c>
      <c r="AA3037" t="s">
        <v>811</v>
      </c>
      <c r="AB3037" t="s">
        <v>810</v>
      </c>
      <c r="AC3037">
        <v>30</v>
      </c>
      <c r="AD3037">
        <v>28899</v>
      </c>
      <c r="AE3037">
        <v>134380.35</v>
      </c>
      <c r="AF3037">
        <v>4.6500000000000004</v>
      </c>
      <c r="AG3037">
        <v>0.16</v>
      </c>
      <c r="AH3037">
        <v>2846</v>
      </c>
      <c r="AI3037">
        <v>19557.009999999998</v>
      </c>
      <c r="AJ3037">
        <v>138.13999999999999</v>
      </c>
    </row>
    <row r="3038" spans="1:36" x14ac:dyDescent="0.3">
      <c r="A3038">
        <v>5092</v>
      </c>
      <c r="B3038" t="s">
        <v>32</v>
      </c>
      <c r="C3038" t="s">
        <v>45</v>
      </c>
      <c r="D3038" t="s">
        <v>1286</v>
      </c>
      <c r="E3038" t="s">
        <v>1287</v>
      </c>
      <c r="F3038" t="s">
        <v>2528</v>
      </c>
      <c r="G3038" t="s">
        <v>38</v>
      </c>
      <c r="H3038" t="s">
        <v>414</v>
      </c>
      <c r="I3038" t="s">
        <v>1992</v>
      </c>
      <c r="J3038" t="s">
        <v>33</v>
      </c>
      <c r="K3038" t="s">
        <v>34</v>
      </c>
      <c r="L3038" t="s">
        <v>558</v>
      </c>
      <c r="M3038" s="1">
        <v>41730</v>
      </c>
      <c r="N3038" s="1">
        <v>41771</v>
      </c>
      <c r="O3038" s="1">
        <v>41804</v>
      </c>
      <c r="P3038" s="1">
        <v>41804</v>
      </c>
      <c r="Q3038" s="1">
        <v>41806</v>
      </c>
      <c r="R3038" s="2">
        <f t="shared" si="141"/>
        <v>33</v>
      </c>
      <c r="S3038" s="2">
        <f t="shared" si="142"/>
        <v>0</v>
      </c>
      <c r="T3038" s="2">
        <f t="shared" si="143"/>
        <v>2</v>
      </c>
      <c r="U3038" t="s">
        <v>38</v>
      </c>
      <c r="V3038" t="s">
        <v>41</v>
      </c>
      <c r="W3038" t="s">
        <v>36</v>
      </c>
      <c r="X3038" t="s">
        <v>37</v>
      </c>
      <c r="Y3038" t="s">
        <v>809</v>
      </c>
      <c r="Z3038" t="s">
        <v>43</v>
      </c>
      <c r="AA3038" t="s">
        <v>811</v>
      </c>
      <c r="AB3038" t="s">
        <v>810</v>
      </c>
      <c r="AC3038">
        <v>30</v>
      </c>
      <c r="AD3038">
        <v>25811</v>
      </c>
      <c r="AE3038">
        <v>118472.49</v>
      </c>
      <c r="AF3038">
        <v>4.59</v>
      </c>
      <c r="AG3038">
        <v>0.15</v>
      </c>
      <c r="AH3038">
        <v>2829</v>
      </c>
      <c r="AI3038">
        <v>24936.5</v>
      </c>
      <c r="AJ3038">
        <v>121.79</v>
      </c>
    </row>
    <row r="3039" spans="1:36" x14ac:dyDescent="0.3">
      <c r="A3039">
        <v>5298</v>
      </c>
      <c r="B3039" t="s">
        <v>32</v>
      </c>
      <c r="C3039" t="s">
        <v>45</v>
      </c>
      <c r="D3039" t="s">
        <v>1286</v>
      </c>
      <c r="E3039" t="s">
        <v>1287</v>
      </c>
      <c r="F3039" t="s">
        <v>2528</v>
      </c>
      <c r="G3039" t="s">
        <v>38</v>
      </c>
      <c r="H3039" t="s">
        <v>414</v>
      </c>
      <c r="I3039" t="s">
        <v>44</v>
      </c>
      <c r="J3039" t="s">
        <v>33</v>
      </c>
      <c r="K3039" t="s">
        <v>34</v>
      </c>
      <c r="L3039" t="s">
        <v>558</v>
      </c>
      <c r="M3039" s="1">
        <v>41730</v>
      </c>
      <c r="N3039" s="1">
        <v>41771</v>
      </c>
      <c r="O3039" s="1">
        <v>41804</v>
      </c>
      <c r="P3039" s="1">
        <v>41804</v>
      </c>
      <c r="Q3039" s="1">
        <v>41806</v>
      </c>
      <c r="R3039" s="2">
        <f t="shared" si="141"/>
        <v>33</v>
      </c>
      <c r="S3039" s="2">
        <f t="shared" si="142"/>
        <v>0</v>
      </c>
      <c r="T3039" s="2">
        <f t="shared" si="143"/>
        <v>2</v>
      </c>
      <c r="U3039" t="s">
        <v>38</v>
      </c>
      <c r="V3039" t="s">
        <v>41</v>
      </c>
      <c r="W3039" t="s">
        <v>36</v>
      </c>
      <c r="X3039" t="s">
        <v>37</v>
      </c>
      <c r="Y3039" t="s">
        <v>221</v>
      </c>
      <c r="Z3039" t="s">
        <v>74</v>
      </c>
      <c r="AA3039" t="s">
        <v>222</v>
      </c>
      <c r="AB3039" t="s">
        <v>63</v>
      </c>
      <c r="AC3039">
        <v>60</v>
      </c>
      <c r="AD3039">
        <v>85000</v>
      </c>
      <c r="AE3039">
        <v>188700</v>
      </c>
      <c r="AF3039">
        <v>2.2200000000000002</v>
      </c>
      <c r="AG3039">
        <v>0.04</v>
      </c>
      <c r="AH3039">
        <v>11125</v>
      </c>
      <c r="AI3039">
        <v>84791.1</v>
      </c>
      <c r="AJ3039">
        <v>193.98</v>
      </c>
    </row>
    <row r="3040" spans="1:36" x14ac:dyDescent="0.3">
      <c r="A3040">
        <v>4764</v>
      </c>
      <c r="B3040" t="s">
        <v>32</v>
      </c>
      <c r="C3040" t="s">
        <v>45</v>
      </c>
      <c r="D3040" t="s">
        <v>1286</v>
      </c>
      <c r="E3040" t="s">
        <v>1287</v>
      </c>
      <c r="F3040" t="s">
        <v>2426</v>
      </c>
      <c r="G3040" t="s">
        <v>182</v>
      </c>
      <c r="H3040" t="s">
        <v>414</v>
      </c>
      <c r="I3040" t="s">
        <v>183</v>
      </c>
      <c r="J3040" t="s">
        <v>33</v>
      </c>
      <c r="K3040" t="s">
        <v>34</v>
      </c>
      <c r="L3040" t="s">
        <v>558</v>
      </c>
      <c r="M3040" s="1">
        <v>41730</v>
      </c>
      <c r="N3040" s="1">
        <v>41740</v>
      </c>
      <c r="O3040" s="1">
        <v>41804</v>
      </c>
      <c r="P3040" s="1">
        <v>41804</v>
      </c>
      <c r="Q3040" s="1">
        <v>41806</v>
      </c>
      <c r="R3040" s="2">
        <f t="shared" si="141"/>
        <v>64</v>
      </c>
      <c r="S3040" s="2">
        <f t="shared" si="142"/>
        <v>0</v>
      </c>
      <c r="T3040" s="2">
        <f t="shared" si="143"/>
        <v>2</v>
      </c>
      <c r="U3040" t="s">
        <v>182</v>
      </c>
      <c r="V3040" t="s">
        <v>41</v>
      </c>
      <c r="W3040" t="s">
        <v>36</v>
      </c>
      <c r="X3040" t="s">
        <v>37</v>
      </c>
      <c r="Y3040" t="s">
        <v>221</v>
      </c>
      <c r="Z3040" t="s">
        <v>74</v>
      </c>
      <c r="AA3040" t="s">
        <v>222</v>
      </c>
      <c r="AB3040" t="s">
        <v>63</v>
      </c>
      <c r="AC3040">
        <v>60</v>
      </c>
      <c r="AD3040">
        <v>78000</v>
      </c>
      <c r="AE3040">
        <v>170040</v>
      </c>
      <c r="AF3040">
        <v>2.1800000000000002</v>
      </c>
      <c r="AG3040">
        <v>0.04</v>
      </c>
      <c r="AH3040">
        <v>5163</v>
      </c>
      <c r="AI3040">
        <v>41158.49</v>
      </c>
      <c r="AJ3040">
        <v>174.8</v>
      </c>
    </row>
    <row r="3041" spans="1:36" x14ac:dyDescent="0.3">
      <c r="A3041">
        <v>3742</v>
      </c>
      <c r="B3041" t="s">
        <v>32</v>
      </c>
      <c r="C3041" t="s">
        <v>45</v>
      </c>
      <c r="D3041" t="s">
        <v>1286</v>
      </c>
      <c r="E3041" t="s">
        <v>1287</v>
      </c>
      <c r="F3041" t="s">
        <v>2016</v>
      </c>
      <c r="G3041" t="s">
        <v>182</v>
      </c>
      <c r="H3041" t="s">
        <v>414</v>
      </c>
      <c r="I3041" t="s">
        <v>183</v>
      </c>
      <c r="J3041" t="s">
        <v>33</v>
      </c>
      <c r="K3041" t="s">
        <v>34</v>
      </c>
      <c r="L3041" t="s">
        <v>558</v>
      </c>
      <c r="M3041" s="1">
        <v>41730</v>
      </c>
      <c r="N3041" s="1">
        <v>41786</v>
      </c>
      <c r="O3041" s="1">
        <v>41899</v>
      </c>
      <c r="P3041" s="1">
        <v>41899</v>
      </c>
      <c r="Q3041" s="1">
        <v>41901</v>
      </c>
      <c r="R3041" s="2">
        <f t="shared" si="141"/>
        <v>113</v>
      </c>
      <c r="S3041" s="2">
        <f t="shared" si="142"/>
        <v>0</v>
      </c>
      <c r="T3041" s="2">
        <f t="shared" si="143"/>
        <v>2</v>
      </c>
      <c r="U3041" t="s">
        <v>182</v>
      </c>
      <c r="V3041" t="s">
        <v>41</v>
      </c>
      <c r="W3041" t="s">
        <v>36</v>
      </c>
      <c r="X3041" t="s">
        <v>37</v>
      </c>
      <c r="Y3041" t="s">
        <v>809</v>
      </c>
      <c r="Z3041" t="s">
        <v>43</v>
      </c>
      <c r="AA3041" t="s">
        <v>811</v>
      </c>
      <c r="AB3041" t="s">
        <v>810</v>
      </c>
      <c r="AC3041">
        <v>30</v>
      </c>
      <c r="AD3041">
        <v>42192</v>
      </c>
      <c r="AE3041">
        <v>194927.04</v>
      </c>
      <c r="AF3041">
        <v>4.62</v>
      </c>
      <c r="AG3041">
        <v>0.15</v>
      </c>
      <c r="AH3041">
        <v>4584</v>
      </c>
      <c r="AI3041">
        <v>25682.65</v>
      </c>
      <c r="AJ3041">
        <v>200.38</v>
      </c>
    </row>
    <row r="3042" spans="1:36" x14ac:dyDescent="0.3">
      <c r="A3042">
        <v>4020</v>
      </c>
      <c r="B3042" t="s">
        <v>32</v>
      </c>
      <c r="C3042" t="s">
        <v>45</v>
      </c>
      <c r="D3042" t="s">
        <v>1286</v>
      </c>
      <c r="E3042" t="s">
        <v>1287</v>
      </c>
      <c r="F3042" t="s">
        <v>2016</v>
      </c>
      <c r="G3042" t="s">
        <v>182</v>
      </c>
      <c r="H3042" t="s">
        <v>414</v>
      </c>
      <c r="I3042" t="s">
        <v>183</v>
      </c>
      <c r="J3042" t="s">
        <v>33</v>
      </c>
      <c r="K3042" t="s">
        <v>34</v>
      </c>
      <c r="L3042" t="s">
        <v>558</v>
      </c>
      <c r="M3042" s="1">
        <v>41730</v>
      </c>
      <c r="N3042" s="1">
        <v>41786</v>
      </c>
      <c r="O3042" s="1">
        <v>41899</v>
      </c>
      <c r="P3042" s="1">
        <v>41899</v>
      </c>
      <c r="Q3042" s="1">
        <v>41901</v>
      </c>
      <c r="R3042" s="2">
        <f t="shared" si="141"/>
        <v>113</v>
      </c>
      <c r="S3042" s="2">
        <f t="shared" si="142"/>
        <v>0</v>
      </c>
      <c r="T3042" s="2">
        <f t="shared" si="143"/>
        <v>2</v>
      </c>
      <c r="U3042" t="s">
        <v>182</v>
      </c>
      <c r="V3042" t="s">
        <v>41</v>
      </c>
      <c r="W3042" t="s">
        <v>36</v>
      </c>
      <c r="X3042" t="s">
        <v>37</v>
      </c>
      <c r="Y3042" t="s">
        <v>809</v>
      </c>
      <c r="Z3042" t="s">
        <v>43</v>
      </c>
      <c r="AA3042" t="s">
        <v>811</v>
      </c>
      <c r="AB3042" t="s">
        <v>810</v>
      </c>
      <c r="AC3042">
        <v>30</v>
      </c>
      <c r="AD3042">
        <v>42336</v>
      </c>
      <c r="AE3042">
        <v>195592.32000000001</v>
      </c>
      <c r="AF3042">
        <v>4.62</v>
      </c>
      <c r="AG3042">
        <v>0.15</v>
      </c>
      <c r="AH3042">
        <v>4601</v>
      </c>
      <c r="AI3042">
        <v>28788.73</v>
      </c>
      <c r="AJ3042">
        <v>201.07</v>
      </c>
    </row>
    <row r="3043" spans="1:36" x14ac:dyDescent="0.3">
      <c r="A3043">
        <v>5241</v>
      </c>
      <c r="B3043" t="s">
        <v>32</v>
      </c>
      <c r="C3043" t="s">
        <v>45</v>
      </c>
      <c r="D3043" t="s">
        <v>1286</v>
      </c>
      <c r="E3043" t="s">
        <v>1287</v>
      </c>
      <c r="F3043" t="s">
        <v>2016</v>
      </c>
      <c r="G3043" t="s">
        <v>182</v>
      </c>
      <c r="H3043" t="s">
        <v>414</v>
      </c>
      <c r="I3043" t="s">
        <v>183</v>
      </c>
      <c r="J3043" t="s">
        <v>33</v>
      </c>
      <c r="K3043" t="s">
        <v>34</v>
      </c>
      <c r="L3043" t="s">
        <v>558</v>
      </c>
      <c r="M3043" s="1">
        <v>41730</v>
      </c>
      <c r="N3043" s="1">
        <v>41786</v>
      </c>
      <c r="O3043" s="1">
        <v>41899</v>
      </c>
      <c r="P3043" s="1">
        <v>41899</v>
      </c>
      <c r="Q3043" s="1">
        <v>41901</v>
      </c>
      <c r="R3043" s="2">
        <f t="shared" si="141"/>
        <v>113</v>
      </c>
      <c r="S3043" s="2">
        <f t="shared" si="142"/>
        <v>0</v>
      </c>
      <c r="T3043" s="2">
        <f t="shared" si="143"/>
        <v>2</v>
      </c>
      <c r="U3043" t="s">
        <v>182</v>
      </c>
      <c r="V3043" t="s">
        <v>41</v>
      </c>
      <c r="W3043" t="s">
        <v>36</v>
      </c>
      <c r="X3043" t="s">
        <v>37</v>
      </c>
      <c r="Y3043" t="s">
        <v>809</v>
      </c>
      <c r="Z3043" t="s">
        <v>43</v>
      </c>
      <c r="AA3043" t="s">
        <v>811</v>
      </c>
      <c r="AB3043" t="s">
        <v>810</v>
      </c>
      <c r="AC3043">
        <v>30</v>
      </c>
      <c r="AD3043">
        <v>42032</v>
      </c>
      <c r="AE3043">
        <v>194187.84</v>
      </c>
      <c r="AF3043">
        <v>4.62</v>
      </c>
      <c r="AG3043">
        <v>0.15</v>
      </c>
      <c r="AH3043">
        <v>4559</v>
      </c>
      <c r="AI3043">
        <v>25272.799999999999</v>
      </c>
      <c r="AJ3043">
        <v>199.63</v>
      </c>
    </row>
    <row r="3044" spans="1:36" x14ac:dyDescent="0.3">
      <c r="A3044">
        <v>5715</v>
      </c>
      <c r="B3044" t="s">
        <v>32</v>
      </c>
      <c r="C3044" t="s">
        <v>45</v>
      </c>
      <c r="D3044" t="s">
        <v>1286</v>
      </c>
      <c r="E3044" t="s">
        <v>1287</v>
      </c>
      <c r="F3044" t="s">
        <v>2016</v>
      </c>
      <c r="G3044" t="s">
        <v>182</v>
      </c>
      <c r="H3044" t="s">
        <v>414</v>
      </c>
      <c r="I3044" t="s">
        <v>183</v>
      </c>
      <c r="J3044" t="s">
        <v>33</v>
      </c>
      <c r="K3044" t="s">
        <v>34</v>
      </c>
      <c r="L3044" t="s">
        <v>558</v>
      </c>
      <c r="M3044" s="1">
        <v>41730</v>
      </c>
      <c r="N3044" s="1">
        <v>41786</v>
      </c>
      <c r="O3044" s="1">
        <v>41899</v>
      </c>
      <c r="P3044" s="1">
        <v>41899</v>
      </c>
      <c r="Q3044" s="1">
        <v>41901</v>
      </c>
      <c r="R3044" s="2">
        <f t="shared" si="141"/>
        <v>113</v>
      </c>
      <c r="S3044" s="2">
        <f t="shared" si="142"/>
        <v>0</v>
      </c>
      <c r="T3044" s="2">
        <f t="shared" si="143"/>
        <v>2</v>
      </c>
      <c r="U3044" t="s">
        <v>182</v>
      </c>
      <c r="V3044" t="s">
        <v>41</v>
      </c>
      <c r="W3044" t="s">
        <v>36</v>
      </c>
      <c r="X3044" t="s">
        <v>37</v>
      </c>
      <c r="Y3044" t="s">
        <v>809</v>
      </c>
      <c r="Z3044" t="s">
        <v>43</v>
      </c>
      <c r="AA3044" t="s">
        <v>811</v>
      </c>
      <c r="AB3044" t="s">
        <v>810</v>
      </c>
      <c r="AC3044">
        <v>30</v>
      </c>
      <c r="AD3044">
        <v>47136</v>
      </c>
      <c r="AE3044">
        <v>217768.32000000001</v>
      </c>
      <c r="AF3044">
        <v>4.62</v>
      </c>
      <c r="AG3044">
        <v>0.15</v>
      </c>
      <c r="AH3044">
        <v>5151</v>
      </c>
      <c r="AI3044">
        <v>29257.65</v>
      </c>
      <c r="AJ3044">
        <v>223.87</v>
      </c>
    </row>
    <row r="3045" spans="1:36" x14ac:dyDescent="0.3">
      <c r="A3045">
        <v>5730</v>
      </c>
      <c r="B3045" t="s">
        <v>32</v>
      </c>
      <c r="C3045" t="s">
        <v>45</v>
      </c>
      <c r="D3045" t="s">
        <v>1286</v>
      </c>
      <c r="E3045" t="s">
        <v>1287</v>
      </c>
      <c r="F3045" t="s">
        <v>2016</v>
      </c>
      <c r="G3045" t="s">
        <v>182</v>
      </c>
      <c r="H3045" t="s">
        <v>414</v>
      </c>
      <c r="I3045" t="s">
        <v>183</v>
      </c>
      <c r="J3045" t="s">
        <v>33</v>
      </c>
      <c r="K3045" t="s">
        <v>34</v>
      </c>
      <c r="L3045" t="s">
        <v>558</v>
      </c>
      <c r="M3045" s="1">
        <v>41730</v>
      </c>
      <c r="N3045" s="1">
        <v>41786</v>
      </c>
      <c r="O3045" s="1">
        <v>41899</v>
      </c>
      <c r="P3045" s="1">
        <v>41899</v>
      </c>
      <c r="Q3045" s="1">
        <v>41901</v>
      </c>
      <c r="R3045" s="2">
        <f t="shared" si="141"/>
        <v>113</v>
      </c>
      <c r="S3045" s="2">
        <f t="shared" si="142"/>
        <v>0</v>
      </c>
      <c r="T3045" s="2">
        <f t="shared" si="143"/>
        <v>2</v>
      </c>
      <c r="U3045" t="s">
        <v>182</v>
      </c>
      <c r="V3045" t="s">
        <v>41</v>
      </c>
      <c r="W3045" t="s">
        <v>36</v>
      </c>
      <c r="X3045" t="s">
        <v>37</v>
      </c>
      <c r="Y3045" t="s">
        <v>809</v>
      </c>
      <c r="Z3045" t="s">
        <v>43</v>
      </c>
      <c r="AA3045" t="s">
        <v>811</v>
      </c>
      <c r="AB3045" t="s">
        <v>810</v>
      </c>
      <c r="AC3045">
        <v>30</v>
      </c>
      <c r="AD3045">
        <v>42240</v>
      </c>
      <c r="AE3045">
        <v>195148.79999999999</v>
      </c>
      <c r="AF3045">
        <v>4.62</v>
      </c>
      <c r="AG3045">
        <v>0.15</v>
      </c>
      <c r="AH3045">
        <v>4589</v>
      </c>
      <c r="AI3045">
        <v>27376.22</v>
      </c>
      <c r="AJ3045">
        <v>200.61</v>
      </c>
    </row>
    <row r="3046" spans="1:36" x14ac:dyDescent="0.3">
      <c r="A3046">
        <v>5836</v>
      </c>
      <c r="B3046" t="s">
        <v>32</v>
      </c>
      <c r="C3046" t="s">
        <v>45</v>
      </c>
      <c r="D3046" t="s">
        <v>1286</v>
      </c>
      <c r="E3046" t="s">
        <v>1287</v>
      </c>
      <c r="F3046" t="s">
        <v>2016</v>
      </c>
      <c r="G3046" t="s">
        <v>182</v>
      </c>
      <c r="H3046" t="s">
        <v>414</v>
      </c>
      <c r="I3046" t="s">
        <v>183</v>
      </c>
      <c r="J3046" t="s">
        <v>33</v>
      </c>
      <c r="K3046" t="s">
        <v>34</v>
      </c>
      <c r="L3046" t="s">
        <v>558</v>
      </c>
      <c r="M3046" s="1">
        <v>41730</v>
      </c>
      <c r="N3046" s="1">
        <v>41786</v>
      </c>
      <c r="O3046" s="1">
        <v>41899</v>
      </c>
      <c r="P3046" s="1">
        <v>41899</v>
      </c>
      <c r="Q3046" s="1">
        <v>41901</v>
      </c>
      <c r="R3046" s="2">
        <f t="shared" si="141"/>
        <v>113</v>
      </c>
      <c r="S3046" s="2">
        <f t="shared" si="142"/>
        <v>0</v>
      </c>
      <c r="T3046" s="2">
        <f t="shared" si="143"/>
        <v>2</v>
      </c>
      <c r="U3046" t="s">
        <v>182</v>
      </c>
      <c r="V3046" t="s">
        <v>41</v>
      </c>
      <c r="W3046" t="s">
        <v>36</v>
      </c>
      <c r="X3046" t="s">
        <v>37</v>
      </c>
      <c r="Y3046" t="s">
        <v>809</v>
      </c>
      <c r="Z3046" t="s">
        <v>43</v>
      </c>
      <c r="AA3046" t="s">
        <v>811</v>
      </c>
      <c r="AB3046" t="s">
        <v>810</v>
      </c>
      <c r="AC3046">
        <v>30</v>
      </c>
      <c r="AD3046">
        <v>16013</v>
      </c>
      <c r="AE3046">
        <v>73980.06</v>
      </c>
      <c r="AF3046">
        <v>4.62</v>
      </c>
      <c r="AG3046">
        <v>0.15</v>
      </c>
      <c r="AH3046">
        <v>1468</v>
      </c>
      <c r="AI3046">
        <v>12091.91</v>
      </c>
      <c r="AJ3046">
        <v>76.05</v>
      </c>
    </row>
    <row r="3047" spans="1:36" x14ac:dyDescent="0.3">
      <c r="A3047">
        <v>6444</v>
      </c>
      <c r="B3047" t="s">
        <v>32</v>
      </c>
      <c r="C3047" t="s">
        <v>45</v>
      </c>
      <c r="D3047" t="s">
        <v>1286</v>
      </c>
      <c r="E3047" t="s">
        <v>1287</v>
      </c>
      <c r="F3047" t="s">
        <v>2016</v>
      </c>
      <c r="G3047" t="s">
        <v>182</v>
      </c>
      <c r="H3047" t="s">
        <v>414</v>
      </c>
      <c r="I3047" t="s">
        <v>183</v>
      </c>
      <c r="J3047" t="s">
        <v>33</v>
      </c>
      <c r="K3047" t="s">
        <v>34</v>
      </c>
      <c r="L3047" t="s">
        <v>558</v>
      </c>
      <c r="M3047" s="1">
        <v>41730</v>
      </c>
      <c r="N3047" s="1">
        <v>41786</v>
      </c>
      <c r="O3047" s="1">
        <v>41899</v>
      </c>
      <c r="P3047" s="1">
        <v>41899</v>
      </c>
      <c r="Q3047" s="1">
        <v>41901</v>
      </c>
      <c r="R3047" s="2">
        <f t="shared" si="141"/>
        <v>113</v>
      </c>
      <c r="S3047" s="2">
        <f t="shared" si="142"/>
        <v>0</v>
      </c>
      <c r="T3047" s="2">
        <f t="shared" si="143"/>
        <v>2</v>
      </c>
      <c r="U3047" t="s">
        <v>182</v>
      </c>
      <c r="V3047" t="s">
        <v>41</v>
      </c>
      <c r="W3047" t="s">
        <v>36</v>
      </c>
      <c r="X3047" t="s">
        <v>37</v>
      </c>
      <c r="Y3047" t="s">
        <v>809</v>
      </c>
      <c r="Z3047" t="s">
        <v>43</v>
      </c>
      <c r="AA3047" t="s">
        <v>811</v>
      </c>
      <c r="AB3047" t="s">
        <v>810</v>
      </c>
      <c r="AC3047">
        <v>30</v>
      </c>
      <c r="AD3047">
        <v>27053</v>
      </c>
      <c r="AE3047">
        <v>124984.86</v>
      </c>
      <c r="AF3047">
        <v>4.62</v>
      </c>
      <c r="AG3047">
        <v>0.15</v>
      </c>
      <c r="AH3047">
        <v>4598</v>
      </c>
      <c r="AI3047">
        <v>25467.64</v>
      </c>
      <c r="AJ3047">
        <v>128.47999999999999</v>
      </c>
    </row>
    <row r="3048" spans="1:36" x14ac:dyDescent="0.3">
      <c r="A3048">
        <v>3390</v>
      </c>
      <c r="B3048" t="s">
        <v>32</v>
      </c>
      <c r="C3048" t="s">
        <v>45</v>
      </c>
      <c r="D3048" t="s">
        <v>1286</v>
      </c>
      <c r="E3048" t="s">
        <v>1287</v>
      </c>
      <c r="F3048" t="s">
        <v>1825</v>
      </c>
      <c r="G3048" t="s">
        <v>1298</v>
      </c>
      <c r="H3048" t="s">
        <v>414</v>
      </c>
      <c r="I3048" t="s">
        <v>1299</v>
      </c>
      <c r="J3048" t="s">
        <v>33</v>
      </c>
      <c r="K3048" t="s">
        <v>34</v>
      </c>
      <c r="L3048" t="s">
        <v>558</v>
      </c>
      <c r="M3048" s="1">
        <v>41730</v>
      </c>
      <c r="N3048" s="1">
        <v>41740</v>
      </c>
      <c r="O3048" s="1">
        <v>41804</v>
      </c>
      <c r="P3048" s="1">
        <v>41804</v>
      </c>
      <c r="Q3048" s="1">
        <v>41806</v>
      </c>
      <c r="R3048" s="2">
        <f t="shared" si="141"/>
        <v>64</v>
      </c>
      <c r="S3048" s="2">
        <f t="shared" si="142"/>
        <v>0</v>
      </c>
      <c r="T3048" s="2">
        <f t="shared" si="143"/>
        <v>2</v>
      </c>
      <c r="U3048" t="s">
        <v>1298</v>
      </c>
      <c r="V3048" t="s">
        <v>41</v>
      </c>
      <c r="W3048" t="s">
        <v>36</v>
      </c>
      <c r="X3048" t="s">
        <v>37</v>
      </c>
      <c r="Y3048" t="s">
        <v>221</v>
      </c>
      <c r="Z3048" t="s">
        <v>74</v>
      </c>
      <c r="AA3048" t="s">
        <v>222</v>
      </c>
      <c r="AB3048" t="s">
        <v>63</v>
      </c>
      <c r="AC3048">
        <v>60</v>
      </c>
      <c r="AD3048">
        <v>55000</v>
      </c>
      <c r="AE3048">
        <v>114400</v>
      </c>
      <c r="AF3048">
        <v>2.08</v>
      </c>
      <c r="AG3048">
        <v>0.03</v>
      </c>
      <c r="AH3048">
        <v>5810</v>
      </c>
      <c r="AI3048">
        <v>46213.4</v>
      </c>
      <c r="AJ3048">
        <v>117.6</v>
      </c>
    </row>
    <row r="3049" spans="1:36" x14ac:dyDescent="0.3">
      <c r="A3049">
        <v>6908</v>
      </c>
      <c r="B3049" t="s">
        <v>32</v>
      </c>
      <c r="C3049" t="s">
        <v>45</v>
      </c>
      <c r="D3049" t="s">
        <v>1286</v>
      </c>
      <c r="E3049" t="s">
        <v>3430</v>
      </c>
      <c r="F3049" t="s">
        <v>3431</v>
      </c>
      <c r="G3049" t="s">
        <v>400</v>
      </c>
      <c r="H3049" t="s">
        <v>414</v>
      </c>
      <c r="I3049" t="s">
        <v>1992</v>
      </c>
      <c r="J3049" t="s">
        <v>398</v>
      </c>
      <c r="K3049" t="s">
        <v>399</v>
      </c>
      <c r="L3049" t="s">
        <v>444</v>
      </c>
      <c r="M3049" s="1">
        <v>41298</v>
      </c>
      <c r="N3049" t="s">
        <v>399</v>
      </c>
      <c r="O3049" s="1">
        <v>41670</v>
      </c>
      <c r="P3049" s="1">
        <v>41680</v>
      </c>
      <c r="Q3049" s="1">
        <v>41717</v>
      </c>
      <c r="R3049" s="2">
        <f t="shared" si="141"/>
        <v>0</v>
      </c>
      <c r="S3049" s="2">
        <f t="shared" si="142"/>
        <v>10</v>
      </c>
      <c r="T3049" s="2">
        <f t="shared" si="143"/>
        <v>37</v>
      </c>
      <c r="U3049" t="s">
        <v>400</v>
      </c>
      <c r="V3049" t="s">
        <v>41</v>
      </c>
      <c r="W3049" t="s">
        <v>36</v>
      </c>
      <c r="X3049" t="s">
        <v>37</v>
      </c>
      <c r="Y3049" t="s">
        <v>809</v>
      </c>
      <c r="Z3049" t="s">
        <v>43</v>
      </c>
      <c r="AA3049" t="s">
        <v>811</v>
      </c>
      <c r="AB3049" t="s">
        <v>810</v>
      </c>
      <c r="AC3049">
        <v>30</v>
      </c>
      <c r="AD3049">
        <v>8609</v>
      </c>
      <c r="AE3049">
        <v>41409.29</v>
      </c>
      <c r="AF3049">
        <v>4.8099999999999996</v>
      </c>
      <c r="AG3049">
        <v>0.16</v>
      </c>
      <c r="AH3049">
        <v>873</v>
      </c>
      <c r="AI3049">
        <v>15000</v>
      </c>
      <c r="AJ3049">
        <v>51.22</v>
      </c>
    </row>
    <row r="3050" spans="1:36" x14ac:dyDescent="0.3">
      <c r="A3050">
        <v>6957</v>
      </c>
      <c r="B3050" t="s">
        <v>32</v>
      </c>
      <c r="C3050" t="s">
        <v>45</v>
      </c>
      <c r="D3050" t="s">
        <v>1286</v>
      </c>
      <c r="E3050" t="s">
        <v>3501</v>
      </c>
      <c r="F3050" t="s">
        <v>3502</v>
      </c>
      <c r="G3050" t="s">
        <v>400</v>
      </c>
      <c r="H3050" t="s">
        <v>414</v>
      </c>
      <c r="I3050" t="s">
        <v>1299</v>
      </c>
      <c r="J3050" t="s">
        <v>398</v>
      </c>
      <c r="K3050" t="s">
        <v>399</v>
      </c>
      <c r="L3050" t="s">
        <v>444</v>
      </c>
      <c r="M3050" s="1">
        <v>41632</v>
      </c>
      <c r="N3050" t="s">
        <v>399</v>
      </c>
      <c r="O3050" s="1">
        <v>41912</v>
      </c>
      <c r="P3050" s="1">
        <v>41819</v>
      </c>
      <c r="Q3050" s="1">
        <v>41855</v>
      </c>
      <c r="R3050" s="2">
        <f t="shared" si="141"/>
        <v>0</v>
      </c>
      <c r="S3050" s="2">
        <f t="shared" si="142"/>
        <v>-93</v>
      </c>
      <c r="T3050" s="2">
        <f t="shared" si="143"/>
        <v>36</v>
      </c>
      <c r="U3050" t="s">
        <v>400</v>
      </c>
      <c r="V3050" t="s">
        <v>41</v>
      </c>
      <c r="W3050" t="s">
        <v>36</v>
      </c>
      <c r="X3050" t="s">
        <v>37</v>
      </c>
      <c r="Y3050" t="s">
        <v>221</v>
      </c>
      <c r="Z3050" t="s">
        <v>74</v>
      </c>
      <c r="AA3050" t="s">
        <v>222</v>
      </c>
      <c r="AB3050" t="s">
        <v>63</v>
      </c>
      <c r="AC3050">
        <v>60</v>
      </c>
      <c r="AD3050">
        <v>100000</v>
      </c>
      <c r="AE3050">
        <v>218000</v>
      </c>
      <c r="AF3050">
        <v>2.1800000000000002</v>
      </c>
      <c r="AG3050">
        <v>0.04</v>
      </c>
      <c r="AH3050">
        <v>64918</v>
      </c>
      <c r="AI3050">
        <v>43218.07</v>
      </c>
      <c r="AJ3050">
        <v>224.1</v>
      </c>
    </row>
    <row r="3051" spans="1:36" x14ac:dyDescent="0.3">
      <c r="A3051">
        <v>7387</v>
      </c>
      <c r="B3051" t="s">
        <v>32</v>
      </c>
      <c r="C3051" t="s">
        <v>45</v>
      </c>
      <c r="D3051" t="s">
        <v>1286</v>
      </c>
      <c r="E3051" t="s">
        <v>3472</v>
      </c>
      <c r="F3051" t="s">
        <v>3938</v>
      </c>
      <c r="G3051" t="s">
        <v>400</v>
      </c>
      <c r="H3051" t="s">
        <v>414</v>
      </c>
      <c r="I3051" t="s">
        <v>1289</v>
      </c>
      <c r="J3051" t="s">
        <v>398</v>
      </c>
      <c r="K3051" t="s">
        <v>399</v>
      </c>
      <c r="L3051" t="s">
        <v>444</v>
      </c>
      <c r="M3051" s="1">
        <v>41527</v>
      </c>
      <c r="N3051" t="s">
        <v>399</v>
      </c>
      <c r="O3051" s="1">
        <v>41765</v>
      </c>
      <c r="P3051" s="1">
        <v>41719</v>
      </c>
      <c r="Q3051" s="1">
        <v>41746</v>
      </c>
      <c r="R3051" s="2">
        <f t="shared" si="141"/>
        <v>0</v>
      </c>
      <c r="S3051" s="2">
        <f t="shared" si="142"/>
        <v>-46</v>
      </c>
      <c r="T3051" s="2">
        <f t="shared" si="143"/>
        <v>27</v>
      </c>
      <c r="U3051" t="s">
        <v>400</v>
      </c>
      <c r="V3051" t="s">
        <v>41</v>
      </c>
      <c r="W3051" t="s">
        <v>36</v>
      </c>
      <c r="X3051" t="s">
        <v>37</v>
      </c>
      <c r="Y3051" t="s">
        <v>1244</v>
      </c>
      <c r="Z3051" t="s">
        <v>43</v>
      </c>
      <c r="AA3051" t="s">
        <v>1246</v>
      </c>
      <c r="AB3051" t="s">
        <v>1245</v>
      </c>
      <c r="AC3051">
        <v>30</v>
      </c>
      <c r="AD3051">
        <v>8977</v>
      </c>
      <c r="AE3051">
        <v>100093.55</v>
      </c>
      <c r="AF3051">
        <v>11.15</v>
      </c>
      <c r="AG3051">
        <v>0.37</v>
      </c>
      <c r="AH3051">
        <v>65471</v>
      </c>
      <c r="AI3051">
        <v>64802.96</v>
      </c>
      <c r="AJ3051">
        <v>123.82</v>
      </c>
    </row>
    <row r="3052" spans="1:36" x14ac:dyDescent="0.3">
      <c r="A3052">
        <v>8798</v>
      </c>
      <c r="B3052" t="s">
        <v>32</v>
      </c>
      <c r="C3052" t="s">
        <v>45</v>
      </c>
      <c r="D3052" t="s">
        <v>1286</v>
      </c>
      <c r="E3052" t="s">
        <v>3472</v>
      </c>
      <c r="F3052" t="s">
        <v>4889</v>
      </c>
      <c r="G3052" t="s">
        <v>400</v>
      </c>
      <c r="H3052" t="s">
        <v>414</v>
      </c>
      <c r="I3052" t="s">
        <v>1289</v>
      </c>
      <c r="J3052" t="s">
        <v>398</v>
      </c>
      <c r="K3052" t="s">
        <v>399</v>
      </c>
      <c r="L3052" t="s">
        <v>444</v>
      </c>
      <c r="M3052" s="1">
        <v>41527</v>
      </c>
      <c r="N3052" t="s">
        <v>399</v>
      </c>
      <c r="O3052" s="1">
        <v>41789</v>
      </c>
      <c r="P3052" s="1">
        <v>41789</v>
      </c>
      <c r="Q3052" s="1">
        <v>41813</v>
      </c>
      <c r="R3052" s="2">
        <f t="shared" si="141"/>
        <v>0</v>
      </c>
      <c r="S3052" s="2">
        <f t="shared" si="142"/>
        <v>0</v>
      </c>
      <c r="T3052" s="2">
        <f t="shared" si="143"/>
        <v>24</v>
      </c>
      <c r="U3052" t="s">
        <v>400</v>
      </c>
      <c r="V3052" t="s">
        <v>41</v>
      </c>
      <c r="W3052" t="s">
        <v>36</v>
      </c>
      <c r="X3052" t="s">
        <v>37</v>
      </c>
      <c r="Y3052" t="s">
        <v>1244</v>
      </c>
      <c r="Z3052" t="s">
        <v>43</v>
      </c>
      <c r="AA3052" t="s">
        <v>1246</v>
      </c>
      <c r="AB3052" t="s">
        <v>1245</v>
      </c>
      <c r="AC3052">
        <v>30</v>
      </c>
      <c r="AD3052">
        <v>225000</v>
      </c>
      <c r="AE3052">
        <v>2425500</v>
      </c>
      <c r="AF3052">
        <v>10.78</v>
      </c>
      <c r="AG3052">
        <v>0.36</v>
      </c>
      <c r="AH3052">
        <v>37973</v>
      </c>
      <c r="AI3052">
        <v>15873.95</v>
      </c>
      <c r="AJ3052">
        <v>3000.34</v>
      </c>
    </row>
    <row r="3053" spans="1:36" x14ac:dyDescent="0.3">
      <c r="A3053">
        <v>8811</v>
      </c>
      <c r="B3053" t="s">
        <v>32</v>
      </c>
      <c r="C3053" t="s">
        <v>45</v>
      </c>
      <c r="D3053" t="s">
        <v>1286</v>
      </c>
      <c r="E3053" t="s">
        <v>3501</v>
      </c>
      <c r="F3053" t="s">
        <v>4899</v>
      </c>
      <c r="G3053" t="s">
        <v>400</v>
      </c>
      <c r="H3053" t="s">
        <v>414</v>
      </c>
      <c r="I3053" t="s">
        <v>183</v>
      </c>
      <c r="J3053" t="s">
        <v>398</v>
      </c>
      <c r="K3053" t="s">
        <v>399</v>
      </c>
      <c r="L3053" t="s">
        <v>444</v>
      </c>
      <c r="M3053" s="1">
        <v>41632</v>
      </c>
      <c r="N3053" t="s">
        <v>399</v>
      </c>
      <c r="O3053" s="1">
        <v>41850</v>
      </c>
      <c r="P3053" s="1">
        <v>41831</v>
      </c>
      <c r="Q3053" s="1">
        <v>41855</v>
      </c>
      <c r="R3053" s="2">
        <f t="shared" si="141"/>
        <v>0</v>
      </c>
      <c r="S3053" s="2">
        <f t="shared" si="142"/>
        <v>-19</v>
      </c>
      <c r="T3053" s="2">
        <f t="shared" si="143"/>
        <v>24</v>
      </c>
      <c r="U3053" t="s">
        <v>400</v>
      </c>
      <c r="V3053" t="s">
        <v>41</v>
      </c>
      <c r="W3053" t="s">
        <v>36</v>
      </c>
      <c r="X3053" t="s">
        <v>37</v>
      </c>
      <c r="Y3053" t="s">
        <v>221</v>
      </c>
      <c r="Z3053" t="s">
        <v>74</v>
      </c>
      <c r="AA3053" t="s">
        <v>222</v>
      </c>
      <c r="AB3053" t="s">
        <v>63</v>
      </c>
      <c r="AC3053">
        <v>60</v>
      </c>
      <c r="AD3053">
        <v>44716</v>
      </c>
      <c r="AE3053">
        <v>101058.16</v>
      </c>
      <c r="AF3053">
        <v>2.2599999999999998</v>
      </c>
      <c r="AG3053">
        <v>0.04</v>
      </c>
      <c r="AH3053">
        <v>5925</v>
      </c>
      <c r="AI3053">
        <v>13770.65</v>
      </c>
      <c r="AJ3053">
        <v>103.89</v>
      </c>
    </row>
    <row r="3054" spans="1:36" x14ac:dyDescent="0.3">
      <c r="A3054">
        <v>8264</v>
      </c>
      <c r="B3054" t="s">
        <v>32</v>
      </c>
      <c r="C3054" t="s">
        <v>45</v>
      </c>
      <c r="D3054" t="s">
        <v>1286</v>
      </c>
      <c r="E3054" t="s">
        <v>3430</v>
      </c>
      <c r="F3054" t="s">
        <v>4592</v>
      </c>
      <c r="G3054" t="s">
        <v>400</v>
      </c>
      <c r="H3054" t="s">
        <v>414</v>
      </c>
      <c r="I3054" t="s">
        <v>183</v>
      </c>
      <c r="J3054" t="s">
        <v>398</v>
      </c>
      <c r="K3054" t="s">
        <v>399</v>
      </c>
      <c r="L3054" t="s">
        <v>444</v>
      </c>
      <c r="M3054" s="1">
        <v>41298</v>
      </c>
      <c r="N3054" t="s">
        <v>399</v>
      </c>
      <c r="O3054" s="1">
        <v>41547</v>
      </c>
      <c r="P3054" s="1">
        <v>41556</v>
      </c>
      <c r="Q3054" s="1">
        <v>41579</v>
      </c>
      <c r="R3054" s="2">
        <f t="shared" si="141"/>
        <v>0</v>
      </c>
      <c r="S3054" s="2">
        <f t="shared" si="142"/>
        <v>9</v>
      </c>
      <c r="T3054" s="2">
        <f t="shared" si="143"/>
        <v>23</v>
      </c>
      <c r="U3054" t="s">
        <v>400</v>
      </c>
      <c r="V3054" t="s">
        <v>41</v>
      </c>
      <c r="W3054" t="s">
        <v>36</v>
      </c>
      <c r="X3054" t="s">
        <v>37</v>
      </c>
      <c r="Y3054" t="s">
        <v>809</v>
      </c>
      <c r="Z3054" t="s">
        <v>43</v>
      </c>
      <c r="AA3054" t="s">
        <v>811</v>
      </c>
      <c r="AB3054" t="s">
        <v>810</v>
      </c>
      <c r="AC3054">
        <v>30</v>
      </c>
      <c r="AD3054">
        <v>131520</v>
      </c>
      <c r="AE3054">
        <v>632611.19999999995</v>
      </c>
      <c r="AF3054">
        <v>4.8099999999999996</v>
      </c>
      <c r="AG3054">
        <v>0.16</v>
      </c>
      <c r="AH3054">
        <v>2277</v>
      </c>
      <c r="AI3054">
        <v>12000</v>
      </c>
      <c r="AJ3054">
        <v>782.54</v>
      </c>
    </row>
    <row r="3055" spans="1:36" x14ac:dyDescent="0.3">
      <c r="A3055">
        <v>8810</v>
      </c>
      <c r="B3055" t="s">
        <v>32</v>
      </c>
      <c r="C3055" t="s">
        <v>45</v>
      </c>
      <c r="D3055" t="s">
        <v>1286</v>
      </c>
      <c r="E3055" t="s">
        <v>3501</v>
      </c>
      <c r="F3055" t="s">
        <v>4898</v>
      </c>
      <c r="G3055" t="s">
        <v>400</v>
      </c>
      <c r="H3055" t="s">
        <v>414</v>
      </c>
      <c r="I3055" t="s">
        <v>1289</v>
      </c>
      <c r="J3055" t="s">
        <v>398</v>
      </c>
      <c r="K3055" t="s">
        <v>399</v>
      </c>
      <c r="L3055" t="s">
        <v>444</v>
      </c>
      <c r="M3055" s="1">
        <v>41632</v>
      </c>
      <c r="N3055" t="s">
        <v>399</v>
      </c>
      <c r="O3055" s="1">
        <v>41912</v>
      </c>
      <c r="P3055" s="1">
        <v>41810</v>
      </c>
      <c r="Q3055" s="1">
        <v>41827</v>
      </c>
      <c r="R3055" s="2">
        <f t="shared" si="141"/>
        <v>0</v>
      </c>
      <c r="S3055" s="2">
        <f t="shared" si="142"/>
        <v>-102</v>
      </c>
      <c r="T3055" s="2">
        <f t="shared" si="143"/>
        <v>17</v>
      </c>
      <c r="U3055" t="s">
        <v>400</v>
      </c>
      <c r="V3055" t="s">
        <v>41</v>
      </c>
      <c r="W3055" t="s">
        <v>36</v>
      </c>
      <c r="X3055" t="s">
        <v>37</v>
      </c>
      <c r="Y3055" t="s">
        <v>809</v>
      </c>
      <c r="Z3055" t="s">
        <v>43</v>
      </c>
      <c r="AA3055" t="s">
        <v>811</v>
      </c>
      <c r="AB3055" t="s">
        <v>810</v>
      </c>
      <c r="AC3055">
        <v>30</v>
      </c>
      <c r="AD3055">
        <v>153560</v>
      </c>
      <c r="AE3055">
        <v>721732</v>
      </c>
      <c r="AF3055">
        <v>4.7</v>
      </c>
      <c r="AG3055">
        <v>0.16</v>
      </c>
      <c r="AH3055">
        <v>18528</v>
      </c>
      <c r="AI3055">
        <v>31514.85</v>
      </c>
      <c r="AJ3055">
        <v>741.94</v>
      </c>
    </row>
    <row r="3056" spans="1:36" x14ac:dyDescent="0.3">
      <c r="A3056">
        <v>8282</v>
      </c>
      <c r="B3056" t="s">
        <v>32</v>
      </c>
      <c r="C3056" t="s">
        <v>45</v>
      </c>
      <c r="D3056" t="s">
        <v>1286</v>
      </c>
      <c r="E3056" t="s">
        <v>3430</v>
      </c>
      <c r="F3056" t="s">
        <v>4603</v>
      </c>
      <c r="G3056" t="s">
        <v>400</v>
      </c>
      <c r="H3056" t="s">
        <v>414</v>
      </c>
      <c r="I3056" t="s">
        <v>183</v>
      </c>
      <c r="J3056" t="s">
        <v>398</v>
      </c>
      <c r="K3056" t="s">
        <v>399</v>
      </c>
      <c r="L3056" t="s">
        <v>444</v>
      </c>
      <c r="M3056" s="1">
        <v>41298</v>
      </c>
      <c r="N3056" t="s">
        <v>399</v>
      </c>
      <c r="O3056" s="1">
        <v>41639</v>
      </c>
      <c r="P3056" s="1">
        <v>41652</v>
      </c>
      <c r="Q3056" s="1">
        <v>41668</v>
      </c>
      <c r="R3056" s="2">
        <f t="shared" si="141"/>
        <v>0</v>
      </c>
      <c r="S3056" s="2">
        <f t="shared" si="142"/>
        <v>13</v>
      </c>
      <c r="T3056" s="2">
        <f t="shared" si="143"/>
        <v>16</v>
      </c>
      <c r="U3056" t="s">
        <v>400</v>
      </c>
      <c r="V3056" t="s">
        <v>41</v>
      </c>
      <c r="W3056" t="s">
        <v>36</v>
      </c>
      <c r="X3056" t="s">
        <v>37</v>
      </c>
      <c r="Y3056" t="s">
        <v>809</v>
      </c>
      <c r="Z3056" t="s">
        <v>43</v>
      </c>
      <c r="AA3056" t="s">
        <v>811</v>
      </c>
      <c r="AB3056" t="s">
        <v>810</v>
      </c>
      <c r="AC3056">
        <v>30</v>
      </c>
      <c r="AD3056">
        <v>39360</v>
      </c>
      <c r="AE3056">
        <v>189321.60000000001</v>
      </c>
      <c r="AF3056">
        <v>4.8099999999999996</v>
      </c>
      <c r="AG3056">
        <v>0.16</v>
      </c>
      <c r="AH3056">
        <v>4174</v>
      </c>
      <c r="AI3056">
        <v>10900</v>
      </c>
      <c r="AJ3056">
        <v>234.19</v>
      </c>
    </row>
    <row r="3057" spans="1:36" x14ac:dyDescent="0.3">
      <c r="A3057">
        <v>7353</v>
      </c>
      <c r="B3057" t="s">
        <v>32</v>
      </c>
      <c r="C3057" t="s">
        <v>45</v>
      </c>
      <c r="D3057" t="s">
        <v>1286</v>
      </c>
      <c r="E3057" t="s">
        <v>3430</v>
      </c>
      <c r="F3057" t="s">
        <v>3910</v>
      </c>
      <c r="G3057" t="s">
        <v>400</v>
      </c>
      <c r="H3057" t="s">
        <v>414</v>
      </c>
      <c r="I3057" t="s">
        <v>44</v>
      </c>
      <c r="J3057" t="s">
        <v>398</v>
      </c>
      <c r="K3057" t="s">
        <v>399</v>
      </c>
      <c r="L3057" t="s">
        <v>444</v>
      </c>
      <c r="M3057" s="1">
        <v>41298</v>
      </c>
      <c r="N3057" t="s">
        <v>399</v>
      </c>
      <c r="O3057" s="1">
        <v>41608</v>
      </c>
      <c r="P3057" s="1">
        <v>41603</v>
      </c>
      <c r="Q3057" s="1">
        <v>41617</v>
      </c>
      <c r="R3057" s="2">
        <f t="shared" si="141"/>
        <v>0</v>
      </c>
      <c r="S3057" s="2">
        <f t="shared" si="142"/>
        <v>-5</v>
      </c>
      <c r="T3057" s="2">
        <f t="shared" si="143"/>
        <v>14</v>
      </c>
      <c r="U3057" t="s">
        <v>400</v>
      </c>
      <c r="V3057" t="s">
        <v>41</v>
      </c>
      <c r="W3057" t="s">
        <v>36</v>
      </c>
      <c r="X3057" t="s">
        <v>37</v>
      </c>
      <c r="Y3057" t="s">
        <v>221</v>
      </c>
      <c r="Z3057" t="s">
        <v>74</v>
      </c>
      <c r="AA3057" t="s">
        <v>222</v>
      </c>
      <c r="AB3057" t="s">
        <v>63</v>
      </c>
      <c r="AC3057">
        <v>60</v>
      </c>
      <c r="AD3057">
        <v>51520</v>
      </c>
      <c r="AE3057">
        <v>119011.2</v>
      </c>
      <c r="AF3057">
        <v>2.31</v>
      </c>
      <c r="AG3057">
        <v>0.04</v>
      </c>
      <c r="AH3057">
        <v>19991</v>
      </c>
      <c r="AI3057">
        <v>10942.88</v>
      </c>
      <c r="AJ3057">
        <v>147.22</v>
      </c>
    </row>
    <row r="3058" spans="1:36" x14ac:dyDescent="0.3">
      <c r="A3058">
        <v>9694</v>
      </c>
      <c r="B3058" t="s">
        <v>32</v>
      </c>
      <c r="C3058" t="s">
        <v>45</v>
      </c>
      <c r="D3058" t="s">
        <v>1286</v>
      </c>
      <c r="E3058" t="s">
        <v>5325</v>
      </c>
      <c r="F3058" t="s">
        <v>5326</v>
      </c>
      <c r="G3058" t="s">
        <v>400</v>
      </c>
      <c r="H3058" t="s">
        <v>414</v>
      </c>
      <c r="I3058" t="s">
        <v>183</v>
      </c>
      <c r="J3058" t="s">
        <v>398</v>
      </c>
      <c r="K3058" t="s">
        <v>399</v>
      </c>
      <c r="L3058" t="s">
        <v>444</v>
      </c>
      <c r="M3058" s="1">
        <v>41400</v>
      </c>
      <c r="N3058" t="s">
        <v>399</v>
      </c>
      <c r="O3058" s="1">
        <v>41608</v>
      </c>
      <c r="P3058" s="1">
        <v>41603</v>
      </c>
      <c r="Q3058" s="1">
        <v>41617</v>
      </c>
      <c r="R3058" s="2">
        <f t="shared" si="141"/>
        <v>0</v>
      </c>
      <c r="S3058" s="2">
        <f t="shared" si="142"/>
        <v>-5</v>
      </c>
      <c r="T3058" s="2">
        <f t="shared" si="143"/>
        <v>14</v>
      </c>
      <c r="U3058" t="s">
        <v>400</v>
      </c>
      <c r="V3058" t="s">
        <v>41</v>
      </c>
      <c r="W3058" t="s">
        <v>36</v>
      </c>
      <c r="X3058" t="s">
        <v>37</v>
      </c>
      <c r="Y3058" t="s">
        <v>1244</v>
      </c>
      <c r="Z3058" t="s">
        <v>43</v>
      </c>
      <c r="AA3058" t="s">
        <v>1246</v>
      </c>
      <c r="AB3058" t="s">
        <v>1245</v>
      </c>
      <c r="AC3058">
        <v>30</v>
      </c>
      <c r="AD3058">
        <v>37696</v>
      </c>
      <c r="AE3058">
        <v>420310.4</v>
      </c>
      <c r="AF3058">
        <v>11.15</v>
      </c>
      <c r="AG3058">
        <v>0.37</v>
      </c>
      <c r="AH3058">
        <v>5093</v>
      </c>
      <c r="AI3058">
        <v>10942.89</v>
      </c>
      <c r="AJ3058">
        <v>519.91999999999996</v>
      </c>
    </row>
    <row r="3059" spans="1:36" x14ac:dyDescent="0.3">
      <c r="A3059">
        <v>10205</v>
      </c>
      <c r="B3059" t="s">
        <v>32</v>
      </c>
      <c r="C3059" t="s">
        <v>45</v>
      </c>
      <c r="D3059" t="s">
        <v>1286</v>
      </c>
      <c r="E3059" t="s">
        <v>3341</v>
      </c>
      <c r="F3059" t="s">
        <v>5546</v>
      </c>
      <c r="G3059" t="s">
        <v>400</v>
      </c>
      <c r="H3059" t="s">
        <v>414</v>
      </c>
      <c r="I3059" t="s">
        <v>100</v>
      </c>
      <c r="J3059" t="s">
        <v>398</v>
      </c>
      <c r="K3059" t="s">
        <v>399</v>
      </c>
      <c r="L3059" t="s">
        <v>444</v>
      </c>
      <c r="M3059" s="1">
        <v>41207</v>
      </c>
      <c r="N3059" t="s">
        <v>399</v>
      </c>
      <c r="O3059" s="1">
        <v>41608</v>
      </c>
      <c r="P3059" s="1">
        <v>41603</v>
      </c>
      <c r="Q3059" s="1">
        <v>41617</v>
      </c>
      <c r="R3059" s="2">
        <f t="shared" si="141"/>
        <v>0</v>
      </c>
      <c r="S3059" s="2">
        <f t="shared" si="142"/>
        <v>-5</v>
      </c>
      <c r="T3059" s="2">
        <f t="shared" si="143"/>
        <v>14</v>
      </c>
      <c r="U3059" t="s">
        <v>400</v>
      </c>
      <c r="V3059" t="s">
        <v>41</v>
      </c>
      <c r="W3059" t="s">
        <v>36</v>
      </c>
      <c r="X3059" t="s">
        <v>37</v>
      </c>
      <c r="Y3059" t="s">
        <v>1244</v>
      </c>
      <c r="Z3059" t="s">
        <v>43</v>
      </c>
      <c r="AA3059" t="s">
        <v>1246</v>
      </c>
      <c r="AB3059" t="s">
        <v>1245</v>
      </c>
      <c r="AC3059">
        <v>30</v>
      </c>
      <c r="AD3059">
        <v>20160</v>
      </c>
      <c r="AE3059">
        <v>224784</v>
      </c>
      <c r="AF3059">
        <v>11.15</v>
      </c>
      <c r="AG3059">
        <v>0.37</v>
      </c>
      <c r="AH3059">
        <v>2277</v>
      </c>
      <c r="AI3059">
        <v>10942.88</v>
      </c>
      <c r="AJ3059">
        <v>278.06</v>
      </c>
    </row>
    <row r="3060" spans="1:36" x14ac:dyDescent="0.3">
      <c r="A3060">
        <v>7909</v>
      </c>
      <c r="B3060" t="s">
        <v>32</v>
      </c>
      <c r="C3060" t="s">
        <v>45</v>
      </c>
      <c r="D3060" t="s">
        <v>1286</v>
      </c>
      <c r="E3060" t="s">
        <v>3543</v>
      </c>
      <c r="F3060" t="s">
        <v>4366</v>
      </c>
      <c r="G3060" t="s">
        <v>400</v>
      </c>
      <c r="H3060" t="s">
        <v>414</v>
      </c>
      <c r="I3060" t="s">
        <v>100</v>
      </c>
      <c r="J3060" t="s">
        <v>398</v>
      </c>
      <c r="K3060" t="s">
        <v>399</v>
      </c>
      <c r="L3060" t="s">
        <v>444</v>
      </c>
      <c r="M3060" s="1">
        <v>41803</v>
      </c>
      <c r="N3060" t="s">
        <v>399</v>
      </c>
      <c r="O3060" s="1">
        <v>42044</v>
      </c>
      <c r="P3060" s="1">
        <v>42045</v>
      </c>
      <c r="Q3060" s="1">
        <v>42055</v>
      </c>
      <c r="R3060" s="2">
        <f t="shared" si="141"/>
        <v>0</v>
      </c>
      <c r="S3060" s="2">
        <f t="shared" si="142"/>
        <v>1</v>
      </c>
      <c r="T3060" s="2">
        <f t="shared" si="143"/>
        <v>10</v>
      </c>
      <c r="U3060" t="s">
        <v>400</v>
      </c>
      <c r="V3060" t="s">
        <v>41</v>
      </c>
      <c r="W3060" t="s">
        <v>36</v>
      </c>
      <c r="X3060" t="s">
        <v>37</v>
      </c>
      <c r="Y3060" t="s">
        <v>1244</v>
      </c>
      <c r="Z3060" t="s">
        <v>43</v>
      </c>
      <c r="AA3060" t="s">
        <v>1246</v>
      </c>
      <c r="AB3060" t="s">
        <v>1245</v>
      </c>
      <c r="AC3060">
        <v>30</v>
      </c>
      <c r="AD3060">
        <v>400000</v>
      </c>
      <c r="AE3060">
        <v>3904000</v>
      </c>
      <c r="AF3060">
        <v>9.76</v>
      </c>
      <c r="AG3060">
        <v>0.33</v>
      </c>
      <c r="AH3060">
        <v>45186</v>
      </c>
      <c r="AI3060">
        <v>47401.47</v>
      </c>
      <c r="AJ3060">
        <v>4013.31</v>
      </c>
    </row>
    <row r="3061" spans="1:36" x14ac:dyDescent="0.3">
      <c r="A3061">
        <v>6890</v>
      </c>
      <c r="B3061" t="s">
        <v>32</v>
      </c>
      <c r="C3061" t="s">
        <v>45</v>
      </c>
      <c r="D3061" t="s">
        <v>1286</v>
      </c>
      <c r="E3061" t="s">
        <v>3341</v>
      </c>
      <c r="F3061" t="s">
        <v>3404</v>
      </c>
      <c r="G3061" t="s">
        <v>400</v>
      </c>
      <c r="H3061" t="s">
        <v>414</v>
      </c>
      <c r="I3061" t="s">
        <v>100</v>
      </c>
      <c r="J3061" t="s">
        <v>398</v>
      </c>
      <c r="K3061" t="s">
        <v>399</v>
      </c>
      <c r="L3061" t="s">
        <v>444</v>
      </c>
      <c r="M3061" s="1">
        <v>41207</v>
      </c>
      <c r="N3061" t="s">
        <v>399</v>
      </c>
      <c r="O3061" s="1">
        <v>41547</v>
      </c>
      <c r="P3061" s="1">
        <v>41556</v>
      </c>
      <c r="Q3061" s="1">
        <v>41565</v>
      </c>
      <c r="R3061" s="2">
        <f t="shared" si="141"/>
        <v>0</v>
      </c>
      <c r="S3061" s="2">
        <f t="shared" si="142"/>
        <v>9</v>
      </c>
      <c r="T3061" s="2">
        <f t="shared" si="143"/>
        <v>9</v>
      </c>
      <c r="U3061" t="s">
        <v>400</v>
      </c>
      <c r="V3061" t="s">
        <v>41</v>
      </c>
      <c r="W3061" t="s">
        <v>36</v>
      </c>
      <c r="X3061" t="s">
        <v>37</v>
      </c>
      <c r="Y3061" t="s">
        <v>1244</v>
      </c>
      <c r="Z3061" t="s">
        <v>43</v>
      </c>
      <c r="AA3061" t="s">
        <v>1246</v>
      </c>
      <c r="AB3061" t="s">
        <v>1245</v>
      </c>
      <c r="AC3061">
        <v>30</v>
      </c>
      <c r="AD3061">
        <v>20160</v>
      </c>
      <c r="AE3061">
        <v>224784</v>
      </c>
      <c r="AF3061">
        <v>11.15</v>
      </c>
      <c r="AG3061">
        <v>0.37</v>
      </c>
      <c r="AH3061">
        <v>22074</v>
      </c>
      <c r="AI3061">
        <v>21108.57</v>
      </c>
      <c r="AJ3061">
        <v>278.06</v>
      </c>
    </row>
    <row r="3062" spans="1:36" x14ac:dyDescent="0.3">
      <c r="A3062">
        <v>6988</v>
      </c>
      <c r="B3062" t="s">
        <v>32</v>
      </c>
      <c r="C3062" t="s">
        <v>45</v>
      </c>
      <c r="D3062" t="s">
        <v>1286</v>
      </c>
      <c r="E3062" t="s">
        <v>3543</v>
      </c>
      <c r="F3062" t="s">
        <v>3544</v>
      </c>
      <c r="G3062" t="s">
        <v>400</v>
      </c>
      <c r="H3062" t="s">
        <v>414</v>
      </c>
      <c r="I3062" t="s">
        <v>100</v>
      </c>
      <c r="J3062" t="s">
        <v>398</v>
      </c>
      <c r="K3062" t="s">
        <v>399</v>
      </c>
      <c r="L3062" t="s">
        <v>444</v>
      </c>
      <c r="M3062" s="1">
        <v>41803</v>
      </c>
      <c r="N3062" t="s">
        <v>399</v>
      </c>
      <c r="O3062" s="1">
        <v>42035</v>
      </c>
      <c r="P3062" s="1">
        <v>41942</v>
      </c>
      <c r="Q3062" s="1">
        <v>41950</v>
      </c>
      <c r="R3062" s="2">
        <f t="shared" si="141"/>
        <v>0</v>
      </c>
      <c r="S3062" s="2">
        <f t="shared" si="142"/>
        <v>-93</v>
      </c>
      <c r="T3062" s="2">
        <f t="shared" si="143"/>
        <v>8</v>
      </c>
      <c r="U3062" t="s">
        <v>400</v>
      </c>
      <c r="V3062" t="s">
        <v>41</v>
      </c>
      <c r="W3062" t="s">
        <v>36</v>
      </c>
      <c r="X3062" t="s">
        <v>37</v>
      </c>
      <c r="Y3062" t="s">
        <v>1244</v>
      </c>
      <c r="Z3062" t="s">
        <v>43</v>
      </c>
      <c r="AA3062" t="s">
        <v>1246</v>
      </c>
      <c r="AB3062" t="s">
        <v>1245</v>
      </c>
      <c r="AC3062">
        <v>30</v>
      </c>
      <c r="AD3062">
        <v>100167</v>
      </c>
      <c r="AE3062">
        <v>1026711.75</v>
      </c>
      <c r="AF3062">
        <v>10.25</v>
      </c>
      <c r="AG3062">
        <v>0.34</v>
      </c>
      <c r="AH3062">
        <v>21570</v>
      </c>
      <c r="AI3062">
        <v>24309.72</v>
      </c>
      <c r="AJ3062">
        <v>1055.46</v>
      </c>
    </row>
    <row r="3063" spans="1:36" x14ac:dyDescent="0.3">
      <c r="A3063">
        <v>6937</v>
      </c>
      <c r="B3063" t="s">
        <v>32</v>
      </c>
      <c r="C3063" t="s">
        <v>45</v>
      </c>
      <c r="D3063" t="s">
        <v>1286</v>
      </c>
      <c r="E3063" t="s">
        <v>3472</v>
      </c>
      <c r="F3063" t="s">
        <v>3473</v>
      </c>
      <c r="G3063" t="s">
        <v>400</v>
      </c>
      <c r="H3063" t="s">
        <v>414</v>
      </c>
      <c r="I3063" t="s">
        <v>183</v>
      </c>
      <c r="J3063" t="s">
        <v>398</v>
      </c>
      <c r="K3063" t="s">
        <v>399</v>
      </c>
      <c r="L3063" t="s">
        <v>444</v>
      </c>
      <c r="M3063" s="1">
        <v>41527</v>
      </c>
      <c r="N3063" t="s">
        <v>399</v>
      </c>
      <c r="O3063" s="1">
        <v>41789</v>
      </c>
      <c r="P3063" s="1">
        <v>41792</v>
      </c>
      <c r="Q3063" s="1">
        <v>41796</v>
      </c>
      <c r="R3063" s="2">
        <f t="shared" si="141"/>
        <v>0</v>
      </c>
      <c r="S3063" s="2">
        <f t="shared" si="142"/>
        <v>3</v>
      </c>
      <c r="T3063" s="2">
        <f t="shared" si="143"/>
        <v>4</v>
      </c>
      <c r="U3063" t="s">
        <v>400</v>
      </c>
      <c r="V3063" t="s">
        <v>41</v>
      </c>
      <c r="W3063" t="s">
        <v>36</v>
      </c>
      <c r="X3063" t="s">
        <v>37</v>
      </c>
      <c r="Y3063" t="s">
        <v>1244</v>
      </c>
      <c r="Z3063" t="s">
        <v>43</v>
      </c>
      <c r="AA3063" t="s">
        <v>1246</v>
      </c>
      <c r="AB3063" t="s">
        <v>1245</v>
      </c>
      <c r="AC3063">
        <v>30</v>
      </c>
      <c r="AD3063">
        <v>87667</v>
      </c>
      <c r="AE3063">
        <v>945050.26</v>
      </c>
      <c r="AF3063">
        <v>10.78</v>
      </c>
      <c r="AG3063">
        <v>0.36</v>
      </c>
      <c r="AH3063">
        <v>11717</v>
      </c>
      <c r="AI3063">
        <v>74740.800000000003</v>
      </c>
      <c r="AJ3063">
        <v>1169.03</v>
      </c>
    </row>
    <row r="3064" spans="1:36" x14ac:dyDescent="0.3">
      <c r="A3064">
        <v>9304</v>
      </c>
      <c r="B3064" t="s">
        <v>32</v>
      </c>
      <c r="C3064" t="s">
        <v>45</v>
      </c>
      <c r="D3064" t="s">
        <v>1286</v>
      </c>
      <c r="E3064" t="s">
        <v>3543</v>
      </c>
      <c r="F3064" t="s">
        <v>5149</v>
      </c>
      <c r="G3064" t="s">
        <v>400</v>
      </c>
      <c r="H3064" t="s">
        <v>414</v>
      </c>
      <c r="I3064" t="s">
        <v>100</v>
      </c>
      <c r="J3064" t="s">
        <v>398</v>
      </c>
      <c r="K3064" t="s">
        <v>399</v>
      </c>
      <c r="L3064" t="s">
        <v>444</v>
      </c>
      <c r="M3064" s="1">
        <v>41803</v>
      </c>
      <c r="N3064" t="s">
        <v>399</v>
      </c>
      <c r="O3064" s="1">
        <v>42094</v>
      </c>
      <c r="P3064" s="1">
        <v>42080</v>
      </c>
      <c r="Q3064" s="1">
        <v>42081</v>
      </c>
      <c r="R3064" s="2">
        <f t="shared" si="141"/>
        <v>0</v>
      </c>
      <c r="S3064" s="2">
        <f t="shared" si="142"/>
        <v>-14</v>
      </c>
      <c r="T3064" s="2">
        <f t="shared" si="143"/>
        <v>1</v>
      </c>
      <c r="U3064" t="s">
        <v>400</v>
      </c>
      <c r="V3064" t="s">
        <v>41</v>
      </c>
      <c r="W3064" t="s">
        <v>36</v>
      </c>
      <c r="X3064" t="s">
        <v>37</v>
      </c>
      <c r="Y3064" t="s">
        <v>1244</v>
      </c>
      <c r="Z3064" t="s">
        <v>43</v>
      </c>
      <c r="AA3064" t="s">
        <v>1246</v>
      </c>
      <c r="AB3064" t="s">
        <v>1245</v>
      </c>
      <c r="AC3064">
        <v>30</v>
      </c>
      <c r="AD3064">
        <v>336000</v>
      </c>
      <c r="AE3064">
        <v>3225600</v>
      </c>
      <c r="AF3064">
        <v>9.6</v>
      </c>
      <c r="AG3064">
        <v>0.32</v>
      </c>
      <c r="AH3064">
        <v>37955</v>
      </c>
      <c r="AI3064">
        <v>42077.59</v>
      </c>
      <c r="AJ3064">
        <v>3315.92</v>
      </c>
    </row>
    <row r="3065" spans="1:36" x14ac:dyDescent="0.3">
      <c r="A3065">
        <v>6583</v>
      </c>
      <c r="B3065" t="s">
        <v>32</v>
      </c>
      <c r="C3065" t="s">
        <v>45</v>
      </c>
      <c r="D3065" t="s">
        <v>1286</v>
      </c>
      <c r="E3065" t="s">
        <v>2995</v>
      </c>
      <c r="F3065" t="s">
        <v>2996</v>
      </c>
      <c r="G3065" t="s">
        <v>400</v>
      </c>
      <c r="H3065" t="s">
        <v>414</v>
      </c>
      <c r="I3065" t="s">
        <v>44</v>
      </c>
      <c r="J3065" t="s">
        <v>398</v>
      </c>
      <c r="K3065" t="s">
        <v>399</v>
      </c>
      <c r="L3065" t="s">
        <v>444</v>
      </c>
      <c r="M3065" s="1">
        <v>39889</v>
      </c>
      <c r="N3065" t="s">
        <v>399</v>
      </c>
      <c r="O3065" s="1">
        <v>40132</v>
      </c>
      <c r="P3065" s="1">
        <v>40126</v>
      </c>
      <c r="Q3065" s="1">
        <v>40126</v>
      </c>
      <c r="R3065" s="2">
        <f t="shared" si="141"/>
        <v>0</v>
      </c>
      <c r="S3065" s="2">
        <f t="shared" si="142"/>
        <v>-6</v>
      </c>
      <c r="T3065" s="2">
        <f t="shared" si="143"/>
        <v>0</v>
      </c>
      <c r="U3065" t="s">
        <v>400</v>
      </c>
      <c r="V3065" t="s">
        <v>41</v>
      </c>
      <c r="W3065" t="s">
        <v>36</v>
      </c>
      <c r="X3065" t="s">
        <v>37</v>
      </c>
      <c r="Y3065" t="s">
        <v>155</v>
      </c>
      <c r="Z3065" t="s">
        <v>43</v>
      </c>
      <c r="AA3065" t="s">
        <v>157</v>
      </c>
      <c r="AB3065" t="s">
        <v>156</v>
      </c>
      <c r="AC3065">
        <v>60</v>
      </c>
      <c r="AD3065">
        <v>76000</v>
      </c>
      <c r="AE3065">
        <v>506160</v>
      </c>
      <c r="AF3065">
        <v>6.66</v>
      </c>
      <c r="AG3065">
        <v>0.11</v>
      </c>
      <c r="AH3065">
        <v>8701</v>
      </c>
      <c r="AI3065">
        <v>15332.68</v>
      </c>
      <c r="AJ3065">
        <v>992.07</v>
      </c>
    </row>
    <row r="3066" spans="1:36" x14ac:dyDescent="0.3">
      <c r="A3066">
        <v>8419</v>
      </c>
      <c r="B3066" t="s">
        <v>32</v>
      </c>
      <c r="C3066" t="s">
        <v>45</v>
      </c>
      <c r="D3066" t="s">
        <v>1286</v>
      </c>
      <c r="E3066" t="s">
        <v>2995</v>
      </c>
      <c r="F3066" t="s">
        <v>4692</v>
      </c>
      <c r="G3066" t="s">
        <v>400</v>
      </c>
      <c r="H3066" t="s">
        <v>414</v>
      </c>
      <c r="I3066" t="s">
        <v>44</v>
      </c>
      <c r="J3066" t="s">
        <v>398</v>
      </c>
      <c r="K3066" t="s">
        <v>399</v>
      </c>
      <c r="L3066" t="s">
        <v>444</v>
      </c>
      <c r="M3066" s="1">
        <v>39889</v>
      </c>
      <c r="N3066" t="s">
        <v>399</v>
      </c>
      <c r="O3066" s="1">
        <v>40165</v>
      </c>
      <c r="P3066" s="1">
        <v>40154</v>
      </c>
      <c r="Q3066" s="1">
        <v>40154</v>
      </c>
      <c r="R3066" s="2">
        <f t="shared" si="141"/>
        <v>0</v>
      </c>
      <c r="S3066" s="2">
        <f t="shared" si="142"/>
        <v>-11</v>
      </c>
      <c r="T3066" s="2">
        <f t="shared" si="143"/>
        <v>0</v>
      </c>
      <c r="U3066" t="s">
        <v>400</v>
      </c>
      <c r="V3066" t="s">
        <v>41</v>
      </c>
      <c r="W3066" t="s">
        <v>36</v>
      </c>
      <c r="X3066" t="s">
        <v>37</v>
      </c>
      <c r="Y3066" t="s">
        <v>155</v>
      </c>
      <c r="Z3066" t="s">
        <v>43</v>
      </c>
      <c r="AA3066" t="s">
        <v>157</v>
      </c>
      <c r="AB3066" t="s">
        <v>156</v>
      </c>
      <c r="AC3066">
        <v>60</v>
      </c>
      <c r="AD3066">
        <v>76000</v>
      </c>
      <c r="AE3066">
        <v>506160</v>
      </c>
      <c r="AF3066">
        <v>6.66</v>
      </c>
      <c r="AG3066">
        <v>0.11</v>
      </c>
      <c r="AH3066">
        <v>8280</v>
      </c>
      <c r="AI3066">
        <v>15328.58</v>
      </c>
      <c r="AJ3066">
        <v>992.07</v>
      </c>
    </row>
    <row r="3067" spans="1:36" x14ac:dyDescent="0.3">
      <c r="A3067">
        <v>7500</v>
      </c>
      <c r="B3067" t="s">
        <v>32</v>
      </c>
      <c r="C3067" t="s">
        <v>45</v>
      </c>
      <c r="D3067" t="s">
        <v>1286</v>
      </c>
      <c r="E3067" t="s">
        <v>3047</v>
      </c>
      <c r="F3067" t="s">
        <v>4034</v>
      </c>
      <c r="G3067" t="s">
        <v>400</v>
      </c>
      <c r="H3067" t="s">
        <v>414</v>
      </c>
      <c r="I3067" t="s">
        <v>44</v>
      </c>
      <c r="J3067" t="s">
        <v>398</v>
      </c>
      <c r="K3067" t="s">
        <v>399</v>
      </c>
      <c r="L3067" t="s">
        <v>444</v>
      </c>
      <c r="M3067" s="1">
        <v>40155</v>
      </c>
      <c r="N3067" t="s">
        <v>399</v>
      </c>
      <c r="O3067" s="1">
        <v>40267</v>
      </c>
      <c r="P3067" s="1">
        <v>40249</v>
      </c>
      <c r="Q3067" s="1">
        <v>40249</v>
      </c>
      <c r="R3067" s="2">
        <f t="shared" si="141"/>
        <v>0</v>
      </c>
      <c r="S3067" s="2">
        <f t="shared" si="142"/>
        <v>-18</v>
      </c>
      <c r="T3067" s="2">
        <f t="shared" si="143"/>
        <v>0</v>
      </c>
      <c r="U3067" t="s">
        <v>400</v>
      </c>
      <c r="V3067" t="s">
        <v>41</v>
      </c>
      <c r="W3067" t="s">
        <v>36</v>
      </c>
      <c r="X3067" t="s">
        <v>37</v>
      </c>
      <c r="Y3067" t="s">
        <v>155</v>
      </c>
      <c r="Z3067" t="s">
        <v>43</v>
      </c>
      <c r="AA3067" t="s">
        <v>157</v>
      </c>
      <c r="AB3067" t="s">
        <v>156</v>
      </c>
      <c r="AC3067">
        <v>60</v>
      </c>
      <c r="AD3067">
        <v>36100</v>
      </c>
      <c r="AE3067">
        <v>220571</v>
      </c>
      <c r="AF3067">
        <v>6.11</v>
      </c>
      <c r="AG3067">
        <v>0.1</v>
      </c>
      <c r="AH3067">
        <v>3955</v>
      </c>
      <c r="AI3067">
        <v>13208.56</v>
      </c>
      <c r="AJ3067">
        <v>475.55</v>
      </c>
    </row>
    <row r="3068" spans="1:36" x14ac:dyDescent="0.3">
      <c r="A3068">
        <v>6603</v>
      </c>
      <c r="B3068" t="s">
        <v>32</v>
      </c>
      <c r="C3068" t="s">
        <v>45</v>
      </c>
      <c r="D3068" t="s">
        <v>1286</v>
      </c>
      <c r="E3068" t="s">
        <v>3027</v>
      </c>
      <c r="F3068" t="s">
        <v>3028</v>
      </c>
      <c r="G3068" t="s">
        <v>400</v>
      </c>
      <c r="H3068" t="s">
        <v>414</v>
      </c>
      <c r="I3068" t="s">
        <v>66</v>
      </c>
      <c r="J3068" t="s">
        <v>398</v>
      </c>
      <c r="K3068" t="s">
        <v>399</v>
      </c>
      <c r="L3068" t="s">
        <v>35</v>
      </c>
      <c r="M3068" s="1">
        <v>40155</v>
      </c>
      <c r="N3068" t="s">
        <v>399</v>
      </c>
      <c r="O3068" s="1">
        <v>40268</v>
      </c>
      <c r="P3068" s="1">
        <v>40249</v>
      </c>
      <c r="Q3068" s="1">
        <v>40249</v>
      </c>
      <c r="R3068" s="2">
        <f t="shared" si="141"/>
        <v>0</v>
      </c>
      <c r="S3068" s="2">
        <f t="shared" si="142"/>
        <v>-19</v>
      </c>
      <c r="T3068" s="2">
        <f t="shared" si="143"/>
        <v>0</v>
      </c>
      <c r="U3068" t="s">
        <v>400</v>
      </c>
      <c r="V3068" t="s">
        <v>41</v>
      </c>
      <c r="W3068" t="s">
        <v>36</v>
      </c>
      <c r="X3068" t="s">
        <v>37</v>
      </c>
      <c r="Y3068" t="s">
        <v>97</v>
      </c>
      <c r="Z3068" t="s">
        <v>74</v>
      </c>
      <c r="AA3068" t="s">
        <v>99</v>
      </c>
      <c r="AB3068" t="s">
        <v>98</v>
      </c>
      <c r="AC3068">
        <v>30</v>
      </c>
      <c r="AD3068">
        <v>1900</v>
      </c>
      <c r="AE3068">
        <v>9747</v>
      </c>
      <c r="AF3068">
        <v>5.13</v>
      </c>
      <c r="AG3068">
        <v>0.17</v>
      </c>
      <c r="AH3068">
        <v>4000</v>
      </c>
      <c r="AI3068">
        <v>3302.14</v>
      </c>
      <c r="AJ3068">
        <v>21.01</v>
      </c>
    </row>
    <row r="3069" spans="1:36" x14ac:dyDescent="0.3">
      <c r="A3069">
        <v>7061</v>
      </c>
      <c r="B3069" t="s">
        <v>32</v>
      </c>
      <c r="C3069" t="s">
        <v>45</v>
      </c>
      <c r="D3069" t="s">
        <v>1286</v>
      </c>
      <c r="E3069" t="s">
        <v>3047</v>
      </c>
      <c r="F3069" t="s">
        <v>3617</v>
      </c>
      <c r="G3069" t="s">
        <v>400</v>
      </c>
      <c r="H3069" t="s">
        <v>414</v>
      </c>
      <c r="I3069" t="s">
        <v>183</v>
      </c>
      <c r="J3069" t="s">
        <v>398</v>
      </c>
      <c r="K3069" t="s">
        <v>399</v>
      </c>
      <c r="L3069" t="s">
        <v>444</v>
      </c>
      <c r="M3069" s="1">
        <v>40155</v>
      </c>
      <c r="N3069" t="s">
        <v>399</v>
      </c>
      <c r="O3069" s="1">
        <v>40268</v>
      </c>
      <c r="P3069" s="1">
        <v>40249</v>
      </c>
      <c r="Q3069" s="1">
        <v>40249</v>
      </c>
      <c r="R3069" s="2">
        <f t="shared" si="141"/>
        <v>0</v>
      </c>
      <c r="S3069" s="2">
        <f t="shared" si="142"/>
        <v>-19</v>
      </c>
      <c r="T3069" s="2">
        <f t="shared" si="143"/>
        <v>0</v>
      </c>
      <c r="U3069" t="s">
        <v>400</v>
      </c>
      <c r="V3069" t="s">
        <v>41</v>
      </c>
      <c r="W3069" t="s">
        <v>36</v>
      </c>
      <c r="X3069" t="s">
        <v>37</v>
      </c>
      <c r="Y3069" t="s">
        <v>92</v>
      </c>
      <c r="Z3069" t="s">
        <v>74</v>
      </c>
      <c r="AA3069" t="s">
        <v>88</v>
      </c>
      <c r="AB3069" t="s">
        <v>93</v>
      </c>
      <c r="AC3069">
        <v>60</v>
      </c>
      <c r="AD3069">
        <v>5880</v>
      </c>
      <c r="AE3069">
        <v>44276.4</v>
      </c>
      <c r="AF3069">
        <v>7.53</v>
      </c>
      <c r="AG3069">
        <v>0.13</v>
      </c>
      <c r="AH3069">
        <v>679</v>
      </c>
      <c r="AI3069">
        <v>3302.14</v>
      </c>
      <c r="AJ3069">
        <v>95.46</v>
      </c>
    </row>
    <row r="3070" spans="1:36" x14ac:dyDescent="0.3">
      <c r="A3070">
        <v>7975</v>
      </c>
      <c r="B3070" t="s">
        <v>32</v>
      </c>
      <c r="C3070" t="s">
        <v>45</v>
      </c>
      <c r="D3070" t="s">
        <v>1286</v>
      </c>
      <c r="E3070" t="s">
        <v>2995</v>
      </c>
      <c r="F3070" t="s">
        <v>4416</v>
      </c>
      <c r="G3070" t="s">
        <v>400</v>
      </c>
      <c r="H3070" t="s">
        <v>414</v>
      </c>
      <c r="I3070" t="s">
        <v>44</v>
      </c>
      <c r="J3070" t="s">
        <v>398</v>
      </c>
      <c r="K3070" t="s">
        <v>399</v>
      </c>
      <c r="L3070" t="s">
        <v>444</v>
      </c>
      <c r="M3070" s="1">
        <v>39889</v>
      </c>
      <c r="N3070" t="s">
        <v>399</v>
      </c>
      <c r="O3070" s="1">
        <v>40268</v>
      </c>
      <c r="P3070" s="1">
        <v>40249</v>
      </c>
      <c r="Q3070" s="1">
        <v>40249</v>
      </c>
      <c r="R3070" s="2">
        <f t="shared" si="141"/>
        <v>0</v>
      </c>
      <c r="S3070" s="2">
        <f t="shared" si="142"/>
        <v>-19</v>
      </c>
      <c r="T3070" s="2">
        <f t="shared" si="143"/>
        <v>0</v>
      </c>
      <c r="U3070" t="s">
        <v>400</v>
      </c>
      <c r="V3070" t="s">
        <v>41</v>
      </c>
      <c r="W3070" t="s">
        <v>36</v>
      </c>
      <c r="X3070" t="s">
        <v>37</v>
      </c>
      <c r="Y3070" t="s">
        <v>671</v>
      </c>
      <c r="Z3070" t="s">
        <v>43</v>
      </c>
      <c r="AA3070" t="s">
        <v>457</v>
      </c>
      <c r="AB3070" t="s">
        <v>244</v>
      </c>
      <c r="AC3070">
        <v>60</v>
      </c>
      <c r="AD3070">
        <v>4000</v>
      </c>
      <c r="AE3070">
        <v>13600</v>
      </c>
      <c r="AF3070">
        <v>3.4</v>
      </c>
      <c r="AG3070">
        <v>0.06</v>
      </c>
      <c r="AH3070">
        <v>632</v>
      </c>
      <c r="AI3070">
        <v>3302.14</v>
      </c>
      <c r="AJ3070">
        <v>26.66</v>
      </c>
    </row>
    <row r="3071" spans="1:36" x14ac:dyDescent="0.3">
      <c r="A3071">
        <v>7510</v>
      </c>
      <c r="B3071" t="s">
        <v>32</v>
      </c>
      <c r="C3071" t="s">
        <v>45</v>
      </c>
      <c r="D3071" t="s">
        <v>1286</v>
      </c>
      <c r="E3071" t="s">
        <v>4038</v>
      </c>
      <c r="F3071" t="s">
        <v>4039</v>
      </c>
      <c r="G3071" t="s">
        <v>400</v>
      </c>
      <c r="H3071" t="s">
        <v>414</v>
      </c>
      <c r="I3071" t="s">
        <v>66</v>
      </c>
      <c r="J3071" t="s">
        <v>398</v>
      </c>
      <c r="K3071" t="s">
        <v>399</v>
      </c>
      <c r="L3071" t="s">
        <v>35</v>
      </c>
      <c r="M3071" s="1">
        <v>40241</v>
      </c>
      <c r="N3071" t="s">
        <v>399</v>
      </c>
      <c r="O3071" s="1">
        <v>40325</v>
      </c>
      <c r="P3071" s="1">
        <v>40268</v>
      </c>
      <c r="Q3071" s="1">
        <v>40268</v>
      </c>
      <c r="R3071" s="2">
        <f t="shared" si="141"/>
        <v>0</v>
      </c>
      <c r="S3071" s="2">
        <f t="shared" si="142"/>
        <v>-57</v>
      </c>
      <c r="T3071" s="2">
        <f t="shared" si="143"/>
        <v>0</v>
      </c>
      <c r="U3071" t="s">
        <v>400</v>
      </c>
      <c r="V3071" t="s">
        <v>41</v>
      </c>
      <c r="W3071" t="s">
        <v>36</v>
      </c>
      <c r="X3071" t="s">
        <v>37</v>
      </c>
      <c r="Y3071" t="s">
        <v>39</v>
      </c>
      <c r="Z3071" t="s">
        <v>43</v>
      </c>
      <c r="AA3071" t="s">
        <v>42</v>
      </c>
      <c r="AB3071" t="s">
        <v>40</v>
      </c>
      <c r="AC3071">
        <v>60</v>
      </c>
      <c r="AD3071">
        <v>12000</v>
      </c>
      <c r="AE3071">
        <v>105120</v>
      </c>
      <c r="AF3071">
        <v>8.76</v>
      </c>
      <c r="AG3071">
        <v>0.15</v>
      </c>
      <c r="AH3071">
        <v>1088</v>
      </c>
      <c r="AI3071">
        <v>4170.6499999999996</v>
      </c>
      <c r="AJ3071">
        <v>226.64</v>
      </c>
    </row>
    <row r="3072" spans="1:36" x14ac:dyDescent="0.3">
      <c r="A3072">
        <v>7996</v>
      </c>
      <c r="B3072" t="s">
        <v>32</v>
      </c>
      <c r="C3072" t="s">
        <v>45</v>
      </c>
      <c r="D3072" t="s">
        <v>1286</v>
      </c>
      <c r="E3072" t="s">
        <v>3027</v>
      </c>
      <c r="F3072" t="s">
        <v>4431</v>
      </c>
      <c r="G3072" t="s">
        <v>400</v>
      </c>
      <c r="H3072" t="s">
        <v>414</v>
      </c>
      <c r="I3072" t="s">
        <v>44</v>
      </c>
      <c r="J3072" t="s">
        <v>398</v>
      </c>
      <c r="K3072" t="s">
        <v>399</v>
      </c>
      <c r="L3072" t="s">
        <v>35</v>
      </c>
      <c r="M3072" s="1">
        <v>40155</v>
      </c>
      <c r="N3072" t="s">
        <v>399</v>
      </c>
      <c r="O3072" s="1">
        <v>40326</v>
      </c>
      <c r="P3072" s="1">
        <v>40329</v>
      </c>
      <c r="Q3072" s="1">
        <v>40329</v>
      </c>
      <c r="R3072" s="2">
        <f t="shared" si="141"/>
        <v>0</v>
      </c>
      <c r="S3072" s="2">
        <f t="shared" si="142"/>
        <v>3</v>
      </c>
      <c r="T3072" s="2">
        <f t="shared" si="143"/>
        <v>0</v>
      </c>
      <c r="U3072" t="s">
        <v>400</v>
      </c>
      <c r="V3072" t="s">
        <v>41</v>
      </c>
      <c r="W3072" t="s">
        <v>36</v>
      </c>
      <c r="X3072" t="s">
        <v>37</v>
      </c>
      <c r="Y3072" t="s">
        <v>155</v>
      </c>
      <c r="Z3072" t="s">
        <v>43</v>
      </c>
      <c r="AA3072" t="s">
        <v>157</v>
      </c>
      <c r="AB3072" t="s">
        <v>156</v>
      </c>
      <c r="AC3072">
        <v>60</v>
      </c>
      <c r="AD3072">
        <v>298</v>
      </c>
      <c r="AE3072">
        <v>1743.3</v>
      </c>
      <c r="AF3072">
        <v>5.85</v>
      </c>
      <c r="AG3072">
        <v>0.1</v>
      </c>
      <c r="AH3072">
        <v>31</v>
      </c>
      <c r="AI3072">
        <v>3833.17</v>
      </c>
      <c r="AJ3072">
        <v>3.76</v>
      </c>
    </row>
    <row r="3073" spans="1:36" x14ac:dyDescent="0.3">
      <c r="A3073">
        <v>8468</v>
      </c>
      <c r="B3073" t="s">
        <v>32</v>
      </c>
      <c r="C3073" t="s">
        <v>45</v>
      </c>
      <c r="D3073" t="s">
        <v>1286</v>
      </c>
      <c r="E3073" t="s">
        <v>2995</v>
      </c>
      <c r="F3073" t="s">
        <v>4723</v>
      </c>
      <c r="G3073" t="s">
        <v>400</v>
      </c>
      <c r="H3073" t="s">
        <v>414</v>
      </c>
      <c r="I3073" t="s">
        <v>44</v>
      </c>
      <c r="J3073" t="s">
        <v>398</v>
      </c>
      <c r="K3073" t="s">
        <v>399</v>
      </c>
      <c r="L3073" t="s">
        <v>35</v>
      </c>
      <c r="M3073" s="1">
        <v>39889</v>
      </c>
      <c r="N3073" t="s">
        <v>399</v>
      </c>
      <c r="O3073" s="1">
        <v>40326</v>
      </c>
      <c r="P3073" s="1">
        <v>40329</v>
      </c>
      <c r="Q3073" s="1">
        <v>40329</v>
      </c>
      <c r="R3073" s="2">
        <f t="shared" si="141"/>
        <v>0</v>
      </c>
      <c r="S3073" s="2">
        <f t="shared" si="142"/>
        <v>3</v>
      </c>
      <c r="T3073" s="2">
        <f t="shared" si="143"/>
        <v>0</v>
      </c>
      <c r="U3073" t="s">
        <v>400</v>
      </c>
      <c r="V3073" t="s">
        <v>41</v>
      </c>
      <c r="W3073" t="s">
        <v>36</v>
      </c>
      <c r="X3073" t="s">
        <v>37</v>
      </c>
      <c r="Y3073" t="s">
        <v>155</v>
      </c>
      <c r="Z3073" t="s">
        <v>43</v>
      </c>
      <c r="AA3073" t="s">
        <v>157</v>
      </c>
      <c r="AB3073" t="s">
        <v>156</v>
      </c>
      <c r="AC3073">
        <v>60</v>
      </c>
      <c r="AD3073">
        <v>47390</v>
      </c>
      <c r="AE3073">
        <v>277231.5</v>
      </c>
      <c r="AF3073">
        <v>5.85</v>
      </c>
      <c r="AG3073">
        <v>0.1</v>
      </c>
      <c r="AH3073">
        <v>7112</v>
      </c>
      <c r="AI3073">
        <v>3833.17</v>
      </c>
      <c r="AJ3073">
        <v>543.37</v>
      </c>
    </row>
    <row r="3074" spans="1:36" x14ac:dyDescent="0.3">
      <c r="A3074">
        <v>6626</v>
      </c>
      <c r="B3074" t="s">
        <v>32</v>
      </c>
      <c r="C3074" t="s">
        <v>45</v>
      </c>
      <c r="D3074" t="s">
        <v>1286</v>
      </c>
      <c r="E3074" t="s">
        <v>3047</v>
      </c>
      <c r="F3074" t="s">
        <v>3048</v>
      </c>
      <c r="G3074" t="s">
        <v>400</v>
      </c>
      <c r="H3074" t="s">
        <v>414</v>
      </c>
      <c r="I3074" t="s">
        <v>44</v>
      </c>
      <c r="J3074" t="s">
        <v>398</v>
      </c>
      <c r="K3074" t="s">
        <v>399</v>
      </c>
      <c r="L3074" t="s">
        <v>444</v>
      </c>
      <c r="M3074" s="1">
        <v>40155</v>
      </c>
      <c r="N3074" t="s">
        <v>399</v>
      </c>
      <c r="O3074" s="1">
        <v>40329</v>
      </c>
      <c r="P3074" s="1">
        <v>40329</v>
      </c>
      <c r="Q3074" s="1">
        <v>40329</v>
      </c>
      <c r="R3074" s="2">
        <f t="shared" si="141"/>
        <v>0</v>
      </c>
      <c r="S3074" s="2">
        <f t="shared" si="142"/>
        <v>0</v>
      </c>
      <c r="T3074" s="2">
        <f t="shared" si="143"/>
        <v>0</v>
      </c>
      <c r="U3074" t="s">
        <v>400</v>
      </c>
      <c r="V3074" t="s">
        <v>41</v>
      </c>
      <c r="W3074" t="s">
        <v>36</v>
      </c>
      <c r="X3074" t="s">
        <v>37</v>
      </c>
      <c r="Y3074" t="s">
        <v>671</v>
      </c>
      <c r="Z3074" t="s">
        <v>43</v>
      </c>
      <c r="AA3074" t="s">
        <v>457</v>
      </c>
      <c r="AB3074" t="s">
        <v>244</v>
      </c>
      <c r="AC3074">
        <v>60</v>
      </c>
      <c r="AD3074">
        <v>5800</v>
      </c>
      <c r="AE3074">
        <v>19024</v>
      </c>
      <c r="AF3074">
        <v>3.28</v>
      </c>
      <c r="AG3074">
        <v>0.05</v>
      </c>
      <c r="AH3074">
        <v>12791</v>
      </c>
      <c r="AI3074">
        <v>3833.17</v>
      </c>
      <c r="AJ3074">
        <v>41.02</v>
      </c>
    </row>
    <row r="3075" spans="1:36" x14ac:dyDescent="0.3">
      <c r="A3075">
        <v>7999</v>
      </c>
      <c r="B3075" t="s">
        <v>32</v>
      </c>
      <c r="C3075" t="s">
        <v>45</v>
      </c>
      <c r="D3075" t="s">
        <v>1286</v>
      </c>
      <c r="E3075" t="s">
        <v>3047</v>
      </c>
      <c r="F3075" t="s">
        <v>4433</v>
      </c>
      <c r="G3075" t="s">
        <v>400</v>
      </c>
      <c r="H3075" t="s">
        <v>414</v>
      </c>
      <c r="I3075" t="s">
        <v>66</v>
      </c>
      <c r="J3075" t="s">
        <v>398</v>
      </c>
      <c r="K3075" t="s">
        <v>399</v>
      </c>
      <c r="L3075" t="s">
        <v>444</v>
      </c>
      <c r="M3075" s="1">
        <v>40155</v>
      </c>
      <c r="N3075" t="s">
        <v>399</v>
      </c>
      <c r="O3075" s="1">
        <v>40389</v>
      </c>
      <c r="P3075" s="1">
        <v>40329</v>
      </c>
      <c r="Q3075" s="1">
        <v>40329</v>
      </c>
      <c r="R3075" s="2">
        <f t="shared" si="141"/>
        <v>0</v>
      </c>
      <c r="S3075" s="2">
        <f t="shared" si="142"/>
        <v>-60</v>
      </c>
      <c r="T3075" s="2">
        <f t="shared" si="143"/>
        <v>0</v>
      </c>
      <c r="U3075" t="s">
        <v>400</v>
      </c>
      <c r="V3075" t="s">
        <v>41</v>
      </c>
      <c r="W3075" t="s">
        <v>36</v>
      </c>
      <c r="X3075" t="s">
        <v>37</v>
      </c>
      <c r="Y3075" t="s">
        <v>97</v>
      </c>
      <c r="Z3075" t="s">
        <v>74</v>
      </c>
      <c r="AA3075" t="s">
        <v>99</v>
      </c>
      <c r="AB3075" t="s">
        <v>98</v>
      </c>
      <c r="AC3075">
        <v>30</v>
      </c>
      <c r="AD3075">
        <v>5900</v>
      </c>
      <c r="AE3075">
        <v>28025</v>
      </c>
      <c r="AF3075">
        <v>4.75</v>
      </c>
      <c r="AG3075">
        <v>0.16</v>
      </c>
      <c r="AH3075">
        <v>509</v>
      </c>
      <c r="AI3075">
        <v>3833.17</v>
      </c>
      <c r="AJ3075">
        <v>60.42</v>
      </c>
    </row>
    <row r="3076" spans="1:36" x14ac:dyDescent="0.3">
      <c r="A3076">
        <v>7108</v>
      </c>
      <c r="B3076" t="s">
        <v>32</v>
      </c>
      <c r="C3076" t="s">
        <v>45</v>
      </c>
      <c r="D3076" t="s">
        <v>1286</v>
      </c>
      <c r="E3076" t="s">
        <v>3047</v>
      </c>
      <c r="F3076" t="s">
        <v>3652</v>
      </c>
      <c r="G3076" t="s">
        <v>400</v>
      </c>
      <c r="H3076" t="s">
        <v>414</v>
      </c>
      <c r="I3076" t="s">
        <v>44</v>
      </c>
      <c r="J3076" t="s">
        <v>398</v>
      </c>
      <c r="K3076" t="s">
        <v>399</v>
      </c>
      <c r="L3076" t="s">
        <v>35</v>
      </c>
      <c r="M3076" s="1">
        <v>40155</v>
      </c>
      <c r="N3076" t="s">
        <v>399</v>
      </c>
      <c r="O3076" s="1">
        <v>40389</v>
      </c>
      <c r="P3076" s="1">
        <v>40381</v>
      </c>
      <c r="Q3076" s="1">
        <v>40381</v>
      </c>
      <c r="R3076" s="2">
        <f t="shared" ref="R3076:R3139" si="144">IF(N3076="N/A - From RDC",0,P3076-N3076)</f>
        <v>0</v>
      </c>
      <c r="S3076" s="2">
        <f t="shared" ref="S3076:S3139" si="145">P3076-O3076</f>
        <v>-8</v>
      </c>
      <c r="T3076" s="2">
        <f t="shared" ref="T3076:T3139" si="146">Q3076-P3076</f>
        <v>0</v>
      </c>
      <c r="U3076" t="s">
        <v>400</v>
      </c>
      <c r="V3076" t="s">
        <v>41</v>
      </c>
      <c r="W3076" t="s">
        <v>36</v>
      </c>
      <c r="X3076" t="s">
        <v>37</v>
      </c>
      <c r="Y3076" t="s">
        <v>155</v>
      </c>
      <c r="Z3076" t="s">
        <v>43</v>
      </c>
      <c r="AA3076" t="s">
        <v>157</v>
      </c>
      <c r="AB3076" t="s">
        <v>156</v>
      </c>
      <c r="AC3076">
        <v>60</v>
      </c>
      <c r="AD3076">
        <v>60000</v>
      </c>
      <c r="AE3076">
        <v>343800</v>
      </c>
      <c r="AF3076">
        <v>5.73</v>
      </c>
      <c r="AG3076">
        <v>0.1</v>
      </c>
      <c r="AH3076">
        <v>7268</v>
      </c>
      <c r="AI3076">
        <v>13243.91</v>
      </c>
      <c r="AJ3076">
        <v>741.23</v>
      </c>
    </row>
    <row r="3077" spans="1:36" x14ac:dyDescent="0.3">
      <c r="A3077">
        <v>7120</v>
      </c>
      <c r="B3077" t="s">
        <v>32</v>
      </c>
      <c r="C3077" t="s">
        <v>45</v>
      </c>
      <c r="D3077" t="s">
        <v>1286</v>
      </c>
      <c r="E3077" t="s">
        <v>3047</v>
      </c>
      <c r="F3077" t="s">
        <v>3667</v>
      </c>
      <c r="G3077" t="s">
        <v>400</v>
      </c>
      <c r="H3077" t="s">
        <v>414</v>
      </c>
      <c r="I3077" t="s">
        <v>44</v>
      </c>
      <c r="J3077" t="s">
        <v>398</v>
      </c>
      <c r="K3077" t="s">
        <v>399</v>
      </c>
      <c r="L3077" t="s">
        <v>444</v>
      </c>
      <c r="M3077" s="1">
        <v>40155</v>
      </c>
      <c r="N3077" t="s">
        <v>399</v>
      </c>
      <c r="O3077" s="1">
        <v>40451</v>
      </c>
      <c r="P3077" s="1">
        <v>40455</v>
      </c>
      <c r="Q3077" s="1">
        <v>40455</v>
      </c>
      <c r="R3077" s="2">
        <f t="shared" si="144"/>
        <v>0</v>
      </c>
      <c r="S3077" s="2">
        <f t="shared" si="145"/>
        <v>4</v>
      </c>
      <c r="T3077" s="2">
        <f t="shared" si="146"/>
        <v>0</v>
      </c>
      <c r="U3077" t="s">
        <v>400</v>
      </c>
      <c r="V3077" t="s">
        <v>41</v>
      </c>
      <c r="W3077" t="s">
        <v>36</v>
      </c>
      <c r="X3077" t="s">
        <v>37</v>
      </c>
      <c r="Y3077" t="s">
        <v>671</v>
      </c>
      <c r="Z3077" t="s">
        <v>43</v>
      </c>
      <c r="AA3077" t="s">
        <v>457</v>
      </c>
      <c r="AB3077" t="s">
        <v>244</v>
      </c>
      <c r="AC3077">
        <v>60</v>
      </c>
      <c r="AD3077">
        <v>5900</v>
      </c>
      <c r="AE3077">
        <v>19352</v>
      </c>
      <c r="AF3077">
        <v>3.28</v>
      </c>
      <c r="AG3077">
        <v>0.05</v>
      </c>
      <c r="AH3077">
        <v>18105</v>
      </c>
      <c r="AI3077">
        <v>16594.87</v>
      </c>
      <c r="AJ3077">
        <v>41.72</v>
      </c>
    </row>
    <row r="3078" spans="1:36" x14ac:dyDescent="0.3">
      <c r="A3078">
        <v>7560</v>
      </c>
      <c r="B3078" t="s">
        <v>32</v>
      </c>
      <c r="C3078" t="s">
        <v>45</v>
      </c>
      <c r="D3078" t="s">
        <v>1286</v>
      </c>
      <c r="E3078" t="s">
        <v>3047</v>
      </c>
      <c r="F3078" t="s">
        <v>4081</v>
      </c>
      <c r="G3078" t="s">
        <v>400</v>
      </c>
      <c r="H3078" t="s">
        <v>414</v>
      </c>
      <c r="I3078" t="s">
        <v>66</v>
      </c>
      <c r="J3078" t="s">
        <v>398</v>
      </c>
      <c r="K3078" t="s">
        <v>399</v>
      </c>
      <c r="L3078" t="s">
        <v>444</v>
      </c>
      <c r="M3078" s="1">
        <v>40155</v>
      </c>
      <c r="N3078" t="s">
        <v>399</v>
      </c>
      <c r="O3078" s="1">
        <v>40512</v>
      </c>
      <c r="P3078" s="1">
        <v>40507</v>
      </c>
      <c r="Q3078" s="1">
        <v>40507</v>
      </c>
      <c r="R3078" s="2">
        <f t="shared" si="144"/>
        <v>0</v>
      </c>
      <c r="S3078" s="2">
        <f t="shared" si="145"/>
        <v>-5</v>
      </c>
      <c r="T3078" s="2">
        <f t="shared" si="146"/>
        <v>0</v>
      </c>
      <c r="U3078" t="s">
        <v>400</v>
      </c>
      <c r="V3078" t="s">
        <v>41</v>
      </c>
      <c r="W3078" t="s">
        <v>36</v>
      </c>
      <c r="X3078" t="s">
        <v>37</v>
      </c>
      <c r="Y3078" t="s">
        <v>97</v>
      </c>
      <c r="Z3078" t="s">
        <v>74</v>
      </c>
      <c r="AA3078" t="s">
        <v>99</v>
      </c>
      <c r="AB3078" t="s">
        <v>98</v>
      </c>
      <c r="AC3078">
        <v>30</v>
      </c>
      <c r="AD3078">
        <v>5900</v>
      </c>
      <c r="AE3078">
        <v>26668</v>
      </c>
      <c r="AF3078">
        <v>4.5199999999999996</v>
      </c>
      <c r="AG3078">
        <v>0.15</v>
      </c>
      <c r="AH3078">
        <v>12810</v>
      </c>
      <c r="AI3078">
        <v>15919.75</v>
      </c>
      <c r="AJ3078">
        <v>57.5</v>
      </c>
    </row>
    <row r="3079" spans="1:36" x14ac:dyDescent="0.3">
      <c r="A3079">
        <v>6674</v>
      </c>
      <c r="B3079" t="s">
        <v>32</v>
      </c>
      <c r="C3079" t="s">
        <v>45</v>
      </c>
      <c r="D3079" t="s">
        <v>1286</v>
      </c>
      <c r="E3079" t="s">
        <v>3111</v>
      </c>
      <c r="F3079" t="s">
        <v>3112</v>
      </c>
      <c r="G3079" t="s">
        <v>400</v>
      </c>
      <c r="H3079" t="s">
        <v>414</v>
      </c>
      <c r="I3079" t="s">
        <v>100</v>
      </c>
      <c r="J3079" t="s">
        <v>398</v>
      </c>
      <c r="K3079" t="s">
        <v>399</v>
      </c>
      <c r="L3079" t="s">
        <v>444</v>
      </c>
      <c r="M3079" s="1">
        <v>40464</v>
      </c>
      <c r="N3079" t="s">
        <v>399</v>
      </c>
      <c r="O3079" s="1">
        <v>40633</v>
      </c>
      <c r="P3079" s="1">
        <v>40619</v>
      </c>
      <c r="Q3079" s="1">
        <v>40619</v>
      </c>
      <c r="R3079" s="2">
        <f t="shared" si="144"/>
        <v>0</v>
      </c>
      <c r="S3079" s="2">
        <f t="shared" si="145"/>
        <v>-14</v>
      </c>
      <c r="T3079" s="2">
        <f t="shared" si="146"/>
        <v>0</v>
      </c>
      <c r="U3079" t="s">
        <v>400</v>
      </c>
      <c r="V3079" t="s">
        <v>41</v>
      </c>
      <c r="W3079" t="s">
        <v>36</v>
      </c>
      <c r="X3079" t="s">
        <v>37</v>
      </c>
      <c r="Y3079" t="s">
        <v>809</v>
      </c>
      <c r="Z3079" t="s">
        <v>43</v>
      </c>
      <c r="AA3079" t="s">
        <v>811</v>
      </c>
      <c r="AB3079" t="s">
        <v>810</v>
      </c>
      <c r="AC3079">
        <v>30</v>
      </c>
      <c r="AD3079">
        <v>97100</v>
      </c>
      <c r="AE3079">
        <v>856422</v>
      </c>
      <c r="AF3079">
        <v>8.82</v>
      </c>
      <c r="AG3079">
        <v>0.28999999999999998</v>
      </c>
      <c r="AH3079">
        <v>14340</v>
      </c>
      <c r="AI3079">
        <v>16222.85</v>
      </c>
      <c r="AJ3079">
        <v>1846.45</v>
      </c>
    </row>
    <row r="3080" spans="1:36" x14ac:dyDescent="0.3">
      <c r="A3080">
        <v>7140</v>
      </c>
      <c r="B3080" t="s">
        <v>32</v>
      </c>
      <c r="C3080" t="s">
        <v>45</v>
      </c>
      <c r="D3080" t="s">
        <v>1286</v>
      </c>
      <c r="E3080" t="s">
        <v>3111</v>
      </c>
      <c r="F3080" t="s">
        <v>3689</v>
      </c>
      <c r="G3080" t="s">
        <v>400</v>
      </c>
      <c r="H3080" t="s">
        <v>414</v>
      </c>
      <c r="I3080" t="s">
        <v>183</v>
      </c>
      <c r="J3080" t="s">
        <v>398</v>
      </c>
      <c r="K3080" t="s">
        <v>399</v>
      </c>
      <c r="L3080" t="s">
        <v>444</v>
      </c>
      <c r="M3080" s="1">
        <v>40464</v>
      </c>
      <c r="N3080" t="s">
        <v>399</v>
      </c>
      <c r="O3080" s="1">
        <v>40633</v>
      </c>
      <c r="P3080" s="1">
        <v>40619</v>
      </c>
      <c r="Q3080" s="1">
        <v>40619</v>
      </c>
      <c r="R3080" s="2">
        <f t="shared" si="144"/>
        <v>0</v>
      </c>
      <c r="S3080" s="2">
        <f t="shared" si="145"/>
        <v>-14</v>
      </c>
      <c r="T3080" s="2">
        <f t="shared" si="146"/>
        <v>0</v>
      </c>
      <c r="U3080" t="s">
        <v>400</v>
      </c>
      <c r="V3080" t="s">
        <v>41</v>
      </c>
      <c r="W3080" t="s">
        <v>36</v>
      </c>
      <c r="X3080" t="s">
        <v>37</v>
      </c>
      <c r="Y3080" t="s">
        <v>221</v>
      </c>
      <c r="Z3080" t="s">
        <v>74</v>
      </c>
      <c r="AA3080" t="s">
        <v>222</v>
      </c>
      <c r="AB3080" t="s">
        <v>63</v>
      </c>
      <c r="AC3080">
        <v>60</v>
      </c>
      <c r="AD3080">
        <v>91970</v>
      </c>
      <c r="AE3080">
        <v>230844.7</v>
      </c>
      <c r="AF3080">
        <v>2.5099999999999998</v>
      </c>
      <c r="AG3080">
        <v>0.04</v>
      </c>
      <c r="AH3080">
        <v>5357</v>
      </c>
      <c r="AI3080">
        <v>7765.18</v>
      </c>
      <c r="AJ3080">
        <v>497.7</v>
      </c>
    </row>
    <row r="3081" spans="1:36" x14ac:dyDescent="0.3">
      <c r="A3081">
        <v>8524</v>
      </c>
      <c r="B3081" t="s">
        <v>32</v>
      </c>
      <c r="C3081" t="s">
        <v>45</v>
      </c>
      <c r="D3081" t="s">
        <v>1286</v>
      </c>
      <c r="E3081" t="s">
        <v>3111</v>
      </c>
      <c r="F3081" t="s">
        <v>4740</v>
      </c>
      <c r="G3081" t="s">
        <v>400</v>
      </c>
      <c r="H3081" t="s">
        <v>414</v>
      </c>
      <c r="I3081" t="s">
        <v>183</v>
      </c>
      <c r="J3081" t="s">
        <v>398</v>
      </c>
      <c r="K3081" t="s">
        <v>399</v>
      </c>
      <c r="L3081" t="s">
        <v>444</v>
      </c>
      <c r="M3081" s="1">
        <v>40464</v>
      </c>
      <c r="N3081" t="s">
        <v>399</v>
      </c>
      <c r="O3081" s="1">
        <v>40633</v>
      </c>
      <c r="P3081" s="1">
        <v>40620</v>
      </c>
      <c r="Q3081" s="1">
        <v>40620</v>
      </c>
      <c r="R3081" s="2">
        <f t="shared" si="144"/>
        <v>0</v>
      </c>
      <c r="S3081" s="2">
        <f t="shared" si="145"/>
        <v>-13</v>
      </c>
      <c r="T3081" s="2">
        <f t="shared" si="146"/>
        <v>0</v>
      </c>
      <c r="U3081" t="s">
        <v>400</v>
      </c>
      <c r="V3081" t="s">
        <v>41</v>
      </c>
      <c r="W3081" t="s">
        <v>36</v>
      </c>
      <c r="X3081" t="s">
        <v>37</v>
      </c>
      <c r="Y3081" t="s">
        <v>221</v>
      </c>
      <c r="Z3081" t="s">
        <v>74</v>
      </c>
      <c r="AA3081" t="s">
        <v>222</v>
      </c>
      <c r="AB3081" t="s">
        <v>63</v>
      </c>
      <c r="AC3081">
        <v>60</v>
      </c>
      <c r="AD3081">
        <v>9073</v>
      </c>
      <c r="AE3081">
        <v>22773.23</v>
      </c>
      <c r="AF3081">
        <v>2.5099999999999998</v>
      </c>
      <c r="AG3081">
        <v>0.04</v>
      </c>
      <c r="AH3081">
        <v>2102</v>
      </c>
      <c r="AI3081">
        <v>7765.17</v>
      </c>
      <c r="AJ3081">
        <v>49.1</v>
      </c>
    </row>
    <row r="3082" spans="1:36" x14ac:dyDescent="0.3">
      <c r="A3082">
        <v>6678</v>
      </c>
      <c r="B3082" t="s">
        <v>32</v>
      </c>
      <c r="C3082" t="s">
        <v>45</v>
      </c>
      <c r="D3082" t="s">
        <v>1286</v>
      </c>
      <c r="E3082" t="s">
        <v>3111</v>
      </c>
      <c r="F3082" t="s">
        <v>3118</v>
      </c>
      <c r="G3082" t="s">
        <v>400</v>
      </c>
      <c r="H3082" t="s">
        <v>414</v>
      </c>
      <c r="I3082" t="s">
        <v>44</v>
      </c>
      <c r="J3082" t="s">
        <v>398</v>
      </c>
      <c r="K3082" t="s">
        <v>399</v>
      </c>
      <c r="L3082" t="s">
        <v>444</v>
      </c>
      <c r="M3082" s="1">
        <v>40464</v>
      </c>
      <c r="N3082" t="s">
        <v>399</v>
      </c>
      <c r="O3082" s="1">
        <v>40633</v>
      </c>
      <c r="P3082" s="1">
        <v>40683</v>
      </c>
      <c r="Q3082" s="1">
        <v>40683</v>
      </c>
      <c r="R3082" s="2">
        <f t="shared" si="144"/>
        <v>0</v>
      </c>
      <c r="S3082" s="2">
        <f t="shared" si="145"/>
        <v>50</v>
      </c>
      <c r="T3082" s="2">
        <f t="shared" si="146"/>
        <v>0</v>
      </c>
      <c r="U3082" t="s">
        <v>400</v>
      </c>
      <c r="V3082" t="s">
        <v>41</v>
      </c>
      <c r="W3082" t="s">
        <v>36</v>
      </c>
      <c r="X3082" t="s">
        <v>37</v>
      </c>
      <c r="Y3082" t="s">
        <v>671</v>
      </c>
      <c r="Z3082" t="s">
        <v>43</v>
      </c>
      <c r="AA3082" t="s">
        <v>457</v>
      </c>
      <c r="AB3082" t="s">
        <v>244</v>
      </c>
      <c r="AC3082">
        <v>60</v>
      </c>
      <c r="AD3082">
        <v>2786</v>
      </c>
      <c r="AE3082">
        <v>9138.08</v>
      </c>
      <c r="AF3082">
        <v>3.28</v>
      </c>
      <c r="AG3082">
        <v>0.05</v>
      </c>
      <c r="AH3082">
        <v>213</v>
      </c>
      <c r="AI3082">
        <v>3403.98</v>
      </c>
      <c r="AJ3082">
        <v>19.7</v>
      </c>
    </row>
    <row r="3083" spans="1:36" x14ac:dyDescent="0.3">
      <c r="A3083">
        <v>8537</v>
      </c>
      <c r="B3083" t="s">
        <v>32</v>
      </c>
      <c r="C3083" t="s">
        <v>45</v>
      </c>
      <c r="D3083" t="s">
        <v>1286</v>
      </c>
      <c r="E3083" t="s">
        <v>3111</v>
      </c>
      <c r="F3083" t="s">
        <v>4747</v>
      </c>
      <c r="G3083" t="s">
        <v>400</v>
      </c>
      <c r="H3083" t="s">
        <v>414</v>
      </c>
      <c r="I3083" t="s">
        <v>44</v>
      </c>
      <c r="J3083" t="s">
        <v>398</v>
      </c>
      <c r="K3083" t="s">
        <v>399</v>
      </c>
      <c r="L3083" t="s">
        <v>444</v>
      </c>
      <c r="M3083" s="1">
        <v>40464</v>
      </c>
      <c r="N3083" t="s">
        <v>399</v>
      </c>
      <c r="O3083" s="1">
        <v>40633</v>
      </c>
      <c r="P3083" s="1">
        <v>40683</v>
      </c>
      <c r="Q3083" s="1">
        <v>40683</v>
      </c>
      <c r="R3083" s="2">
        <f t="shared" si="144"/>
        <v>0</v>
      </c>
      <c r="S3083" s="2">
        <f t="shared" si="145"/>
        <v>50</v>
      </c>
      <c r="T3083" s="2">
        <f t="shared" si="146"/>
        <v>0</v>
      </c>
      <c r="U3083" t="s">
        <v>400</v>
      </c>
      <c r="V3083" t="s">
        <v>41</v>
      </c>
      <c r="W3083" t="s">
        <v>36</v>
      </c>
      <c r="X3083" t="s">
        <v>37</v>
      </c>
      <c r="Y3083" t="s">
        <v>155</v>
      </c>
      <c r="Z3083" t="s">
        <v>43</v>
      </c>
      <c r="AA3083" t="s">
        <v>157</v>
      </c>
      <c r="AB3083" t="s">
        <v>156</v>
      </c>
      <c r="AC3083">
        <v>60</v>
      </c>
      <c r="AD3083">
        <v>88719</v>
      </c>
      <c r="AE3083">
        <v>493277.64</v>
      </c>
      <c r="AF3083">
        <v>5.56</v>
      </c>
      <c r="AG3083">
        <v>0.09</v>
      </c>
      <c r="AH3083">
        <v>11668</v>
      </c>
      <c r="AI3083">
        <v>15697.15</v>
      </c>
      <c r="AJ3083">
        <v>1063.51</v>
      </c>
    </row>
    <row r="3084" spans="1:36" x14ac:dyDescent="0.3">
      <c r="A3084">
        <v>9000</v>
      </c>
      <c r="B3084" t="s">
        <v>32</v>
      </c>
      <c r="C3084" t="s">
        <v>45</v>
      </c>
      <c r="D3084" t="s">
        <v>1286</v>
      </c>
      <c r="E3084" t="s">
        <v>3111</v>
      </c>
      <c r="F3084" t="s">
        <v>4988</v>
      </c>
      <c r="G3084" t="s">
        <v>400</v>
      </c>
      <c r="H3084" t="s">
        <v>414</v>
      </c>
      <c r="I3084" t="s">
        <v>194</v>
      </c>
      <c r="J3084" t="s">
        <v>398</v>
      </c>
      <c r="K3084" t="s">
        <v>399</v>
      </c>
      <c r="L3084" t="s">
        <v>444</v>
      </c>
      <c r="M3084" s="1">
        <v>40464</v>
      </c>
      <c r="N3084" t="s">
        <v>399</v>
      </c>
      <c r="O3084" s="1">
        <v>40694</v>
      </c>
      <c r="P3084" s="1">
        <v>40703</v>
      </c>
      <c r="Q3084" s="1">
        <v>40703</v>
      </c>
      <c r="R3084" s="2">
        <f t="shared" si="144"/>
        <v>0</v>
      </c>
      <c r="S3084" s="2">
        <f t="shared" si="145"/>
        <v>9</v>
      </c>
      <c r="T3084" s="2">
        <f t="shared" si="146"/>
        <v>0</v>
      </c>
      <c r="U3084" t="s">
        <v>400</v>
      </c>
      <c r="V3084" t="s">
        <v>41</v>
      </c>
      <c r="W3084" t="s">
        <v>36</v>
      </c>
      <c r="X3084" t="s">
        <v>37</v>
      </c>
      <c r="Y3084" t="s">
        <v>221</v>
      </c>
      <c r="Z3084" t="s">
        <v>74</v>
      </c>
      <c r="AA3084" t="s">
        <v>222</v>
      </c>
      <c r="AB3084" t="s">
        <v>63</v>
      </c>
      <c r="AC3084">
        <v>60</v>
      </c>
      <c r="AD3084">
        <v>9073</v>
      </c>
      <c r="AE3084">
        <v>22773.23</v>
      </c>
      <c r="AF3084">
        <v>2.5099999999999998</v>
      </c>
      <c r="AG3084">
        <v>0.04</v>
      </c>
      <c r="AH3084">
        <v>521</v>
      </c>
      <c r="AI3084">
        <v>2494.56</v>
      </c>
      <c r="AJ3084">
        <v>49.1</v>
      </c>
    </row>
    <row r="3085" spans="1:36" x14ac:dyDescent="0.3">
      <c r="A3085">
        <v>7148</v>
      </c>
      <c r="B3085" t="s">
        <v>32</v>
      </c>
      <c r="C3085" t="s">
        <v>45</v>
      </c>
      <c r="D3085" t="s">
        <v>1286</v>
      </c>
      <c r="E3085" t="s">
        <v>3111</v>
      </c>
      <c r="F3085" t="s">
        <v>3698</v>
      </c>
      <c r="G3085" t="s">
        <v>400</v>
      </c>
      <c r="H3085" t="s">
        <v>414</v>
      </c>
      <c r="I3085" t="s">
        <v>44</v>
      </c>
      <c r="J3085" t="s">
        <v>398</v>
      </c>
      <c r="K3085" t="s">
        <v>399</v>
      </c>
      <c r="L3085" t="s">
        <v>444</v>
      </c>
      <c r="M3085" s="1">
        <v>40464</v>
      </c>
      <c r="N3085" t="s">
        <v>399</v>
      </c>
      <c r="O3085" s="1">
        <v>40694</v>
      </c>
      <c r="P3085" s="1">
        <v>40709</v>
      </c>
      <c r="Q3085" s="1">
        <v>40709</v>
      </c>
      <c r="R3085" s="2">
        <f t="shared" si="144"/>
        <v>0</v>
      </c>
      <c r="S3085" s="2">
        <f t="shared" si="145"/>
        <v>15</v>
      </c>
      <c r="T3085" s="2">
        <f t="shared" si="146"/>
        <v>0</v>
      </c>
      <c r="U3085" t="s">
        <v>400</v>
      </c>
      <c r="V3085" t="s">
        <v>41</v>
      </c>
      <c r="W3085" t="s">
        <v>36</v>
      </c>
      <c r="X3085" t="s">
        <v>37</v>
      </c>
      <c r="Y3085" t="s">
        <v>155</v>
      </c>
      <c r="Z3085" t="s">
        <v>43</v>
      </c>
      <c r="AA3085" t="s">
        <v>157</v>
      </c>
      <c r="AB3085" t="s">
        <v>156</v>
      </c>
      <c r="AC3085">
        <v>60</v>
      </c>
      <c r="AD3085">
        <v>19512</v>
      </c>
      <c r="AE3085">
        <v>104974.56</v>
      </c>
      <c r="AF3085">
        <v>5.38</v>
      </c>
      <c r="AG3085">
        <v>0.09</v>
      </c>
      <c r="AH3085">
        <v>10589</v>
      </c>
      <c r="AI3085">
        <v>15608.15</v>
      </c>
      <c r="AJ3085">
        <v>226.33</v>
      </c>
    </row>
    <row r="3086" spans="1:36" x14ac:dyDescent="0.3">
      <c r="A3086">
        <v>6683</v>
      </c>
      <c r="B3086" t="s">
        <v>32</v>
      </c>
      <c r="C3086" t="s">
        <v>45</v>
      </c>
      <c r="D3086" t="s">
        <v>1286</v>
      </c>
      <c r="E3086" t="s">
        <v>3111</v>
      </c>
      <c r="F3086" t="s">
        <v>3125</v>
      </c>
      <c r="G3086" t="s">
        <v>400</v>
      </c>
      <c r="H3086" t="s">
        <v>414</v>
      </c>
      <c r="I3086" t="s">
        <v>66</v>
      </c>
      <c r="J3086" t="s">
        <v>398</v>
      </c>
      <c r="K3086" t="s">
        <v>399</v>
      </c>
      <c r="L3086" t="s">
        <v>444</v>
      </c>
      <c r="M3086" s="1">
        <v>40464</v>
      </c>
      <c r="N3086" t="s">
        <v>399</v>
      </c>
      <c r="O3086" s="1">
        <v>40694</v>
      </c>
      <c r="P3086" s="1">
        <v>40724</v>
      </c>
      <c r="Q3086" s="1">
        <v>40724</v>
      </c>
      <c r="R3086" s="2">
        <f t="shared" si="144"/>
        <v>0</v>
      </c>
      <c r="S3086" s="2">
        <f t="shared" si="145"/>
        <v>30</v>
      </c>
      <c r="T3086" s="2">
        <f t="shared" si="146"/>
        <v>0</v>
      </c>
      <c r="U3086" t="s">
        <v>400</v>
      </c>
      <c r="V3086" t="s">
        <v>41</v>
      </c>
      <c r="W3086" t="s">
        <v>36</v>
      </c>
      <c r="X3086" t="s">
        <v>37</v>
      </c>
      <c r="Y3086" t="s">
        <v>97</v>
      </c>
      <c r="Z3086" t="s">
        <v>74</v>
      </c>
      <c r="AA3086" t="s">
        <v>99</v>
      </c>
      <c r="AB3086" t="s">
        <v>98</v>
      </c>
      <c r="AC3086">
        <v>30</v>
      </c>
      <c r="AD3086">
        <v>6392</v>
      </c>
      <c r="AE3086">
        <v>27741.279999999999</v>
      </c>
      <c r="AF3086">
        <v>4.34</v>
      </c>
      <c r="AG3086">
        <v>0.14000000000000001</v>
      </c>
      <c r="AH3086">
        <v>571</v>
      </c>
      <c r="AI3086">
        <v>4428.0600000000004</v>
      </c>
      <c r="AJ3086">
        <v>59.81</v>
      </c>
    </row>
    <row r="3087" spans="1:36" x14ac:dyDescent="0.3">
      <c r="A3087">
        <v>6689</v>
      </c>
      <c r="B3087" t="s">
        <v>32</v>
      </c>
      <c r="C3087" t="s">
        <v>45</v>
      </c>
      <c r="D3087" t="s">
        <v>1286</v>
      </c>
      <c r="E3087" t="s">
        <v>3111</v>
      </c>
      <c r="F3087" t="s">
        <v>3133</v>
      </c>
      <c r="G3087" t="s">
        <v>400</v>
      </c>
      <c r="H3087" t="s">
        <v>414</v>
      </c>
      <c r="I3087" t="s">
        <v>44</v>
      </c>
      <c r="J3087" t="s">
        <v>398</v>
      </c>
      <c r="K3087" t="s">
        <v>399</v>
      </c>
      <c r="L3087" t="s">
        <v>444</v>
      </c>
      <c r="M3087" s="1">
        <v>40464</v>
      </c>
      <c r="N3087" t="s">
        <v>399</v>
      </c>
      <c r="O3087" s="1">
        <v>40770</v>
      </c>
      <c r="P3087" s="1">
        <v>40766</v>
      </c>
      <c r="Q3087" s="1">
        <v>40766</v>
      </c>
      <c r="R3087" s="2">
        <f t="shared" si="144"/>
        <v>0</v>
      </c>
      <c r="S3087" s="2">
        <f t="shared" si="145"/>
        <v>-4</v>
      </c>
      <c r="T3087" s="2">
        <f t="shared" si="146"/>
        <v>0</v>
      </c>
      <c r="U3087" t="s">
        <v>400</v>
      </c>
      <c r="V3087" t="s">
        <v>41</v>
      </c>
      <c r="W3087" t="s">
        <v>36</v>
      </c>
      <c r="X3087" t="s">
        <v>37</v>
      </c>
      <c r="Y3087" t="s">
        <v>155</v>
      </c>
      <c r="Z3087" t="s">
        <v>43</v>
      </c>
      <c r="AA3087" t="s">
        <v>157</v>
      </c>
      <c r="AB3087" t="s">
        <v>156</v>
      </c>
      <c r="AC3087">
        <v>60</v>
      </c>
      <c r="AD3087">
        <v>51722</v>
      </c>
      <c r="AE3087">
        <v>278264.36</v>
      </c>
      <c r="AF3087">
        <v>5.38</v>
      </c>
      <c r="AG3087">
        <v>0.09</v>
      </c>
      <c r="AH3087">
        <v>9134</v>
      </c>
      <c r="AI3087">
        <v>16064.09</v>
      </c>
      <c r="AJ3087">
        <v>599.94000000000005</v>
      </c>
    </row>
    <row r="3088" spans="1:36" x14ac:dyDescent="0.3">
      <c r="A3088">
        <v>7612</v>
      </c>
      <c r="B3088" t="s">
        <v>32</v>
      </c>
      <c r="C3088" t="s">
        <v>45</v>
      </c>
      <c r="D3088" t="s">
        <v>1286</v>
      </c>
      <c r="E3088" t="s">
        <v>3111</v>
      </c>
      <c r="F3088" t="s">
        <v>4126</v>
      </c>
      <c r="G3088" t="s">
        <v>400</v>
      </c>
      <c r="H3088" t="s">
        <v>414</v>
      </c>
      <c r="I3088" t="s">
        <v>44</v>
      </c>
      <c r="J3088" t="s">
        <v>398</v>
      </c>
      <c r="K3088" t="s">
        <v>399</v>
      </c>
      <c r="L3088" t="s">
        <v>444</v>
      </c>
      <c r="M3088" s="1">
        <v>40464</v>
      </c>
      <c r="N3088" t="s">
        <v>399</v>
      </c>
      <c r="O3088" s="1">
        <v>40770</v>
      </c>
      <c r="P3088" s="1">
        <v>40766</v>
      </c>
      <c r="Q3088" s="1">
        <v>40766</v>
      </c>
      <c r="R3088" s="2">
        <f t="shared" si="144"/>
        <v>0</v>
      </c>
      <c r="S3088" s="2">
        <f t="shared" si="145"/>
        <v>-4</v>
      </c>
      <c r="T3088" s="2">
        <f t="shared" si="146"/>
        <v>0</v>
      </c>
      <c r="U3088" t="s">
        <v>400</v>
      </c>
      <c r="V3088" t="s">
        <v>41</v>
      </c>
      <c r="W3088" t="s">
        <v>36</v>
      </c>
      <c r="X3088" t="s">
        <v>37</v>
      </c>
      <c r="Y3088" t="s">
        <v>671</v>
      </c>
      <c r="Z3088" t="s">
        <v>43</v>
      </c>
      <c r="AA3088" t="s">
        <v>457</v>
      </c>
      <c r="AB3088" t="s">
        <v>244</v>
      </c>
      <c r="AC3088">
        <v>60</v>
      </c>
      <c r="AD3088">
        <v>4669</v>
      </c>
      <c r="AE3088">
        <v>15314.32</v>
      </c>
      <c r="AF3088">
        <v>3.28</v>
      </c>
      <c r="AG3088">
        <v>0.05</v>
      </c>
      <c r="AH3088">
        <v>357</v>
      </c>
      <c r="AI3088">
        <v>2143.4899999999998</v>
      </c>
      <c r="AJ3088">
        <v>33.020000000000003</v>
      </c>
    </row>
    <row r="3089" spans="1:36" x14ac:dyDescent="0.3">
      <c r="A3089">
        <v>7615</v>
      </c>
      <c r="B3089" t="s">
        <v>32</v>
      </c>
      <c r="C3089" t="s">
        <v>45</v>
      </c>
      <c r="D3089" t="s">
        <v>1286</v>
      </c>
      <c r="E3089" t="s">
        <v>3111</v>
      </c>
      <c r="F3089" t="s">
        <v>4128</v>
      </c>
      <c r="G3089" t="s">
        <v>400</v>
      </c>
      <c r="H3089" t="s">
        <v>414</v>
      </c>
      <c r="I3089" t="s">
        <v>183</v>
      </c>
      <c r="J3089" t="s">
        <v>398</v>
      </c>
      <c r="K3089" t="s">
        <v>399</v>
      </c>
      <c r="L3089" t="s">
        <v>444</v>
      </c>
      <c r="M3089" s="1">
        <v>40464</v>
      </c>
      <c r="N3089" t="s">
        <v>399</v>
      </c>
      <c r="O3089" s="1">
        <v>40791</v>
      </c>
      <c r="P3089" s="1">
        <v>40791</v>
      </c>
      <c r="Q3089" s="1">
        <v>40791</v>
      </c>
      <c r="R3089" s="2">
        <f t="shared" si="144"/>
        <v>0</v>
      </c>
      <c r="S3089" s="2">
        <f t="shared" si="145"/>
        <v>0</v>
      </c>
      <c r="T3089" s="2">
        <f t="shared" si="146"/>
        <v>0</v>
      </c>
      <c r="U3089" t="s">
        <v>400</v>
      </c>
      <c r="V3089" t="s">
        <v>41</v>
      </c>
      <c r="W3089" t="s">
        <v>36</v>
      </c>
      <c r="X3089" t="s">
        <v>37</v>
      </c>
      <c r="Y3089" t="s">
        <v>221</v>
      </c>
      <c r="Z3089" t="s">
        <v>74</v>
      </c>
      <c r="AA3089" t="s">
        <v>222</v>
      </c>
      <c r="AB3089" t="s">
        <v>63</v>
      </c>
      <c r="AC3089">
        <v>60</v>
      </c>
      <c r="AD3089">
        <v>9073</v>
      </c>
      <c r="AE3089">
        <v>22773.23</v>
      </c>
      <c r="AF3089">
        <v>2.5099999999999998</v>
      </c>
      <c r="AG3089">
        <v>0.04</v>
      </c>
      <c r="AH3089">
        <v>487</v>
      </c>
      <c r="AI3089">
        <v>2091.17</v>
      </c>
      <c r="AJ3089">
        <v>49.1</v>
      </c>
    </row>
    <row r="3090" spans="1:36" x14ac:dyDescent="0.3">
      <c r="A3090">
        <v>6694</v>
      </c>
      <c r="B3090" t="s">
        <v>32</v>
      </c>
      <c r="C3090" t="s">
        <v>45</v>
      </c>
      <c r="D3090" t="s">
        <v>1286</v>
      </c>
      <c r="E3090" t="s">
        <v>3111</v>
      </c>
      <c r="F3090" t="s">
        <v>3138</v>
      </c>
      <c r="G3090" t="s">
        <v>400</v>
      </c>
      <c r="H3090" t="s">
        <v>414</v>
      </c>
      <c r="I3090" t="s">
        <v>100</v>
      </c>
      <c r="J3090" t="s">
        <v>398</v>
      </c>
      <c r="K3090" t="s">
        <v>399</v>
      </c>
      <c r="L3090" t="s">
        <v>444</v>
      </c>
      <c r="M3090" s="1">
        <v>40464</v>
      </c>
      <c r="N3090" t="s">
        <v>399</v>
      </c>
      <c r="O3090" s="1">
        <v>40792</v>
      </c>
      <c r="P3090" s="1">
        <v>40791</v>
      </c>
      <c r="Q3090" s="1">
        <v>40791</v>
      </c>
      <c r="R3090" s="2">
        <f t="shared" si="144"/>
        <v>0</v>
      </c>
      <c r="S3090" s="2">
        <f t="shared" si="145"/>
        <v>-1</v>
      </c>
      <c r="T3090" s="2">
        <f t="shared" si="146"/>
        <v>0</v>
      </c>
      <c r="U3090" t="s">
        <v>400</v>
      </c>
      <c r="V3090" t="s">
        <v>41</v>
      </c>
      <c r="W3090" t="s">
        <v>36</v>
      </c>
      <c r="X3090" t="s">
        <v>37</v>
      </c>
      <c r="Y3090" t="s">
        <v>809</v>
      </c>
      <c r="Z3090" t="s">
        <v>43</v>
      </c>
      <c r="AA3090" t="s">
        <v>811</v>
      </c>
      <c r="AB3090" t="s">
        <v>810</v>
      </c>
      <c r="AC3090">
        <v>30</v>
      </c>
      <c r="AD3090">
        <v>10114</v>
      </c>
      <c r="AE3090">
        <v>87283.82</v>
      </c>
      <c r="AF3090">
        <v>8.6300000000000008</v>
      </c>
      <c r="AG3090">
        <v>0.28999999999999998</v>
      </c>
      <c r="AH3090">
        <v>1019</v>
      </c>
      <c r="AI3090">
        <v>4969.87</v>
      </c>
      <c r="AJ3090">
        <v>188.18</v>
      </c>
    </row>
    <row r="3091" spans="1:36" x14ac:dyDescent="0.3">
      <c r="A3091">
        <v>9486</v>
      </c>
      <c r="B3091" t="s">
        <v>32</v>
      </c>
      <c r="C3091" t="s">
        <v>45</v>
      </c>
      <c r="D3091" t="s">
        <v>1286</v>
      </c>
      <c r="E3091" t="s">
        <v>3111</v>
      </c>
      <c r="F3091" t="s">
        <v>5228</v>
      </c>
      <c r="G3091" t="s">
        <v>400</v>
      </c>
      <c r="H3091" t="s">
        <v>414</v>
      </c>
      <c r="I3091" t="s">
        <v>183</v>
      </c>
      <c r="J3091" t="s">
        <v>398</v>
      </c>
      <c r="K3091" t="s">
        <v>399</v>
      </c>
      <c r="L3091" t="s">
        <v>444</v>
      </c>
      <c r="M3091" s="1">
        <v>40464</v>
      </c>
      <c r="N3091" t="s">
        <v>399</v>
      </c>
      <c r="O3091" s="1">
        <v>40792</v>
      </c>
      <c r="P3091" s="1">
        <v>40791</v>
      </c>
      <c r="Q3091" s="1">
        <v>40791</v>
      </c>
      <c r="R3091" s="2">
        <f t="shared" si="144"/>
        <v>0</v>
      </c>
      <c r="S3091" s="2">
        <f t="shared" si="145"/>
        <v>-1</v>
      </c>
      <c r="T3091" s="2">
        <f t="shared" si="146"/>
        <v>0</v>
      </c>
      <c r="U3091" t="s">
        <v>400</v>
      </c>
      <c r="V3091" t="s">
        <v>41</v>
      </c>
      <c r="W3091" t="s">
        <v>36</v>
      </c>
      <c r="X3091" t="s">
        <v>37</v>
      </c>
      <c r="Y3091" t="s">
        <v>97</v>
      </c>
      <c r="Z3091" t="s">
        <v>74</v>
      </c>
      <c r="AA3091" t="s">
        <v>99</v>
      </c>
      <c r="AB3091" t="s">
        <v>98</v>
      </c>
      <c r="AC3091">
        <v>30</v>
      </c>
      <c r="AD3091">
        <v>6392</v>
      </c>
      <c r="AE3091">
        <v>27741.279999999999</v>
      </c>
      <c r="AF3091">
        <v>4.34</v>
      </c>
      <c r="AG3091">
        <v>0.14000000000000001</v>
      </c>
      <c r="AH3091">
        <v>539</v>
      </c>
      <c r="AI3091">
        <v>1709.78</v>
      </c>
      <c r="AJ3091">
        <v>59.81</v>
      </c>
    </row>
    <row r="3092" spans="1:36" x14ac:dyDescent="0.3">
      <c r="A3092">
        <v>7623</v>
      </c>
      <c r="B3092" t="s">
        <v>32</v>
      </c>
      <c r="C3092" t="s">
        <v>45</v>
      </c>
      <c r="D3092" t="s">
        <v>1286</v>
      </c>
      <c r="E3092" t="s">
        <v>3727</v>
      </c>
      <c r="F3092" t="s">
        <v>4135</v>
      </c>
      <c r="G3092" t="s">
        <v>400</v>
      </c>
      <c r="H3092" t="s">
        <v>414</v>
      </c>
      <c r="I3092" t="s">
        <v>1289</v>
      </c>
      <c r="J3092" t="s">
        <v>398</v>
      </c>
      <c r="K3092" t="s">
        <v>399</v>
      </c>
      <c r="L3092" t="s">
        <v>444</v>
      </c>
      <c r="M3092" s="1">
        <v>40562</v>
      </c>
      <c r="N3092" t="s">
        <v>399</v>
      </c>
      <c r="O3092" s="1">
        <v>40816</v>
      </c>
      <c r="P3092" s="1">
        <v>40805</v>
      </c>
      <c r="Q3092" s="1">
        <v>40805</v>
      </c>
      <c r="R3092" s="2">
        <f t="shared" si="144"/>
        <v>0</v>
      </c>
      <c r="S3092" s="2">
        <f t="shared" si="145"/>
        <v>-11</v>
      </c>
      <c r="T3092" s="2">
        <f t="shared" si="146"/>
        <v>0</v>
      </c>
      <c r="U3092" t="s">
        <v>400</v>
      </c>
      <c r="V3092" t="s">
        <v>41</v>
      </c>
      <c r="W3092" t="s">
        <v>36</v>
      </c>
      <c r="X3092" t="s">
        <v>37</v>
      </c>
      <c r="Y3092" t="s">
        <v>221</v>
      </c>
      <c r="Z3092" t="s">
        <v>74</v>
      </c>
      <c r="AA3092" t="s">
        <v>222</v>
      </c>
      <c r="AB3092" t="s">
        <v>63</v>
      </c>
      <c r="AC3092">
        <v>60</v>
      </c>
      <c r="AD3092">
        <v>9073</v>
      </c>
      <c r="AE3092">
        <v>22228.85</v>
      </c>
      <c r="AF3092">
        <v>2.4500000000000002</v>
      </c>
      <c r="AG3092">
        <v>0.04</v>
      </c>
      <c r="AH3092">
        <v>1406</v>
      </c>
      <c r="AI3092">
        <v>5479.15</v>
      </c>
      <c r="AJ3092">
        <v>36.68</v>
      </c>
    </row>
    <row r="3093" spans="1:36" x14ac:dyDescent="0.3">
      <c r="A3093">
        <v>7173</v>
      </c>
      <c r="B3093" t="s">
        <v>32</v>
      </c>
      <c r="C3093" t="s">
        <v>45</v>
      </c>
      <c r="D3093" t="s">
        <v>1286</v>
      </c>
      <c r="E3093" t="s">
        <v>3727</v>
      </c>
      <c r="F3093" t="s">
        <v>3728</v>
      </c>
      <c r="G3093" t="s">
        <v>400</v>
      </c>
      <c r="H3093" t="s">
        <v>414</v>
      </c>
      <c r="I3093" t="s">
        <v>194</v>
      </c>
      <c r="J3093" t="s">
        <v>398</v>
      </c>
      <c r="K3093" t="s">
        <v>399</v>
      </c>
      <c r="L3093" t="s">
        <v>444</v>
      </c>
      <c r="M3093" s="1">
        <v>40562</v>
      </c>
      <c r="N3093" t="s">
        <v>399</v>
      </c>
      <c r="O3093" s="1">
        <v>40816</v>
      </c>
      <c r="P3093" s="1">
        <v>40823</v>
      </c>
      <c r="Q3093" s="1">
        <v>40823</v>
      </c>
      <c r="R3093" s="2">
        <f t="shared" si="144"/>
        <v>0</v>
      </c>
      <c r="S3093" s="2">
        <f t="shared" si="145"/>
        <v>7</v>
      </c>
      <c r="T3093" s="2">
        <f t="shared" si="146"/>
        <v>0</v>
      </c>
      <c r="U3093" t="s">
        <v>400</v>
      </c>
      <c r="V3093" t="s">
        <v>41</v>
      </c>
      <c r="W3093" t="s">
        <v>36</v>
      </c>
      <c r="X3093" t="s">
        <v>37</v>
      </c>
      <c r="Y3093" t="s">
        <v>155</v>
      </c>
      <c r="Z3093" t="s">
        <v>43</v>
      </c>
      <c r="AA3093" t="s">
        <v>157</v>
      </c>
      <c r="AB3093" t="s">
        <v>156</v>
      </c>
      <c r="AC3093">
        <v>60</v>
      </c>
      <c r="AD3093">
        <v>70000</v>
      </c>
      <c r="AE3093">
        <v>376600</v>
      </c>
      <c r="AF3093">
        <v>5.38</v>
      </c>
      <c r="AG3093">
        <v>0.09</v>
      </c>
      <c r="AH3093">
        <v>5154</v>
      </c>
      <c r="AI3093">
        <v>12956.94</v>
      </c>
      <c r="AJ3093">
        <v>621.39</v>
      </c>
    </row>
    <row r="3094" spans="1:36" x14ac:dyDescent="0.3">
      <c r="A3094">
        <v>7178</v>
      </c>
      <c r="B3094" t="s">
        <v>32</v>
      </c>
      <c r="C3094" t="s">
        <v>45</v>
      </c>
      <c r="D3094" t="s">
        <v>1286</v>
      </c>
      <c r="E3094" t="s">
        <v>3733</v>
      </c>
      <c r="F3094" t="s">
        <v>3734</v>
      </c>
      <c r="G3094" t="s">
        <v>400</v>
      </c>
      <c r="H3094" t="s">
        <v>414</v>
      </c>
      <c r="I3094" t="s">
        <v>194</v>
      </c>
      <c r="J3094" t="s">
        <v>398</v>
      </c>
      <c r="K3094" t="s">
        <v>399</v>
      </c>
      <c r="L3094" t="s">
        <v>444</v>
      </c>
      <c r="M3094" s="1">
        <v>40722</v>
      </c>
      <c r="N3094" t="s">
        <v>399</v>
      </c>
      <c r="O3094" s="1">
        <v>40841</v>
      </c>
      <c r="P3094" s="1">
        <v>40837</v>
      </c>
      <c r="Q3094" s="1">
        <v>40837</v>
      </c>
      <c r="R3094" s="2">
        <f t="shared" si="144"/>
        <v>0</v>
      </c>
      <c r="S3094" s="2">
        <f t="shared" si="145"/>
        <v>-4</v>
      </c>
      <c r="T3094" s="2">
        <f t="shared" si="146"/>
        <v>0</v>
      </c>
      <c r="U3094" t="s">
        <v>400</v>
      </c>
      <c r="V3094" t="s">
        <v>41</v>
      </c>
      <c r="W3094" t="s">
        <v>36</v>
      </c>
      <c r="X3094" t="s">
        <v>37</v>
      </c>
      <c r="Y3094" t="s">
        <v>97</v>
      </c>
      <c r="Z3094" t="s">
        <v>74</v>
      </c>
      <c r="AA3094" t="s">
        <v>99</v>
      </c>
      <c r="AB3094" t="s">
        <v>98</v>
      </c>
      <c r="AC3094">
        <v>30</v>
      </c>
      <c r="AD3094">
        <v>4200</v>
      </c>
      <c r="AE3094">
        <v>17724</v>
      </c>
      <c r="AF3094">
        <v>4.22</v>
      </c>
      <c r="AG3094">
        <v>0.14000000000000001</v>
      </c>
      <c r="AH3094">
        <v>257</v>
      </c>
      <c r="AI3094">
        <v>320.43</v>
      </c>
      <c r="AJ3094">
        <v>29.24</v>
      </c>
    </row>
    <row r="3095" spans="1:36" x14ac:dyDescent="0.3">
      <c r="A3095">
        <v>7631</v>
      </c>
      <c r="B3095" t="s">
        <v>32</v>
      </c>
      <c r="C3095" t="s">
        <v>45</v>
      </c>
      <c r="D3095" t="s">
        <v>1286</v>
      </c>
      <c r="E3095" t="s">
        <v>3733</v>
      </c>
      <c r="F3095" t="s">
        <v>4142</v>
      </c>
      <c r="G3095" t="s">
        <v>400</v>
      </c>
      <c r="H3095" t="s">
        <v>414</v>
      </c>
      <c r="I3095" t="s">
        <v>100</v>
      </c>
      <c r="J3095" t="s">
        <v>398</v>
      </c>
      <c r="K3095" t="s">
        <v>399</v>
      </c>
      <c r="L3095" t="s">
        <v>444</v>
      </c>
      <c r="M3095" s="1">
        <v>40722</v>
      </c>
      <c r="N3095" t="s">
        <v>399</v>
      </c>
      <c r="O3095" s="1">
        <v>40841</v>
      </c>
      <c r="P3095" s="1">
        <v>40837</v>
      </c>
      <c r="Q3095" s="1">
        <v>40837</v>
      </c>
      <c r="R3095" s="2">
        <f t="shared" si="144"/>
        <v>0</v>
      </c>
      <c r="S3095" s="2">
        <f t="shared" si="145"/>
        <v>-4</v>
      </c>
      <c r="T3095" s="2">
        <f t="shared" si="146"/>
        <v>0</v>
      </c>
      <c r="U3095" t="s">
        <v>400</v>
      </c>
      <c r="V3095" t="s">
        <v>41</v>
      </c>
      <c r="W3095" t="s">
        <v>36</v>
      </c>
      <c r="X3095" t="s">
        <v>37</v>
      </c>
      <c r="Y3095" t="s">
        <v>809</v>
      </c>
      <c r="Z3095" t="s">
        <v>43</v>
      </c>
      <c r="AA3095" t="s">
        <v>811</v>
      </c>
      <c r="AB3095" t="s">
        <v>810</v>
      </c>
      <c r="AC3095">
        <v>30</v>
      </c>
      <c r="AD3095">
        <v>42444</v>
      </c>
      <c r="AE3095">
        <v>366291.72</v>
      </c>
      <c r="AF3095">
        <v>8.6300000000000008</v>
      </c>
      <c r="AG3095">
        <v>0.28999999999999998</v>
      </c>
      <c r="AH3095">
        <v>1423</v>
      </c>
      <c r="AI3095">
        <v>6623.46</v>
      </c>
      <c r="AJ3095">
        <v>604.38</v>
      </c>
    </row>
    <row r="3096" spans="1:36" x14ac:dyDescent="0.3">
      <c r="A3096">
        <v>8572</v>
      </c>
      <c r="B3096" t="s">
        <v>32</v>
      </c>
      <c r="C3096" t="s">
        <v>45</v>
      </c>
      <c r="D3096" t="s">
        <v>1286</v>
      </c>
      <c r="E3096" t="s">
        <v>3727</v>
      </c>
      <c r="F3096" t="s">
        <v>4778</v>
      </c>
      <c r="G3096" t="s">
        <v>400</v>
      </c>
      <c r="H3096" t="s">
        <v>414</v>
      </c>
      <c r="I3096" t="s">
        <v>44</v>
      </c>
      <c r="J3096" t="s">
        <v>398</v>
      </c>
      <c r="K3096" t="s">
        <v>399</v>
      </c>
      <c r="L3096" t="s">
        <v>444</v>
      </c>
      <c r="M3096" s="1">
        <v>40562</v>
      </c>
      <c r="N3096" t="s">
        <v>399</v>
      </c>
      <c r="O3096" s="1">
        <v>40861</v>
      </c>
      <c r="P3096" s="1">
        <v>40868</v>
      </c>
      <c r="Q3096" s="1">
        <v>40868</v>
      </c>
      <c r="R3096" s="2">
        <f t="shared" si="144"/>
        <v>0</v>
      </c>
      <c r="S3096" s="2">
        <f t="shared" si="145"/>
        <v>7</v>
      </c>
      <c r="T3096" s="2">
        <f t="shared" si="146"/>
        <v>0</v>
      </c>
      <c r="U3096" t="s">
        <v>400</v>
      </c>
      <c r="V3096" t="s">
        <v>41</v>
      </c>
      <c r="W3096" t="s">
        <v>36</v>
      </c>
      <c r="X3096" t="s">
        <v>37</v>
      </c>
      <c r="Y3096" t="s">
        <v>671</v>
      </c>
      <c r="Z3096" t="s">
        <v>43</v>
      </c>
      <c r="AA3096" t="s">
        <v>457</v>
      </c>
      <c r="AB3096" t="s">
        <v>244</v>
      </c>
      <c r="AC3096">
        <v>60</v>
      </c>
      <c r="AD3096">
        <v>76</v>
      </c>
      <c r="AE3096">
        <v>224.2</v>
      </c>
      <c r="AF3096">
        <v>2.95</v>
      </c>
      <c r="AG3096">
        <v>0.05</v>
      </c>
      <c r="AH3096">
        <v>248</v>
      </c>
      <c r="AI3096">
        <v>481.71</v>
      </c>
      <c r="AJ3096">
        <v>0.37</v>
      </c>
    </row>
    <row r="3097" spans="1:36" x14ac:dyDescent="0.3">
      <c r="A3097">
        <v>7180</v>
      </c>
      <c r="B3097" t="s">
        <v>32</v>
      </c>
      <c r="C3097" t="s">
        <v>45</v>
      </c>
      <c r="D3097" t="s">
        <v>1286</v>
      </c>
      <c r="E3097" t="s">
        <v>3733</v>
      </c>
      <c r="F3097" t="s">
        <v>3735</v>
      </c>
      <c r="G3097" t="s">
        <v>400</v>
      </c>
      <c r="H3097" t="s">
        <v>414</v>
      </c>
      <c r="I3097" t="s">
        <v>100</v>
      </c>
      <c r="J3097" t="s">
        <v>398</v>
      </c>
      <c r="K3097" t="s">
        <v>399</v>
      </c>
      <c r="L3097" t="s">
        <v>444</v>
      </c>
      <c r="M3097" s="1">
        <v>40722</v>
      </c>
      <c r="N3097" t="s">
        <v>399</v>
      </c>
      <c r="O3097" s="1">
        <v>40868</v>
      </c>
      <c r="P3097" s="1">
        <v>40868</v>
      </c>
      <c r="Q3097" s="1">
        <v>40868</v>
      </c>
      <c r="R3097" s="2">
        <f t="shared" si="144"/>
        <v>0</v>
      </c>
      <c r="S3097" s="2">
        <f t="shared" si="145"/>
        <v>0</v>
      </c>
      <c r="T3097" s="2">
        <f t="shared" si="146"/>
        <v>0</v>
      </c>
      <c r="U3097" t="s">
        <v>400</v>
      </c>
      <c r="V3097" t="s">
        <v>41</v>
      </c>
      <c r="W3097" t="s">
        <v>36</v>
      </c>
      <c r="X3097" t="s">
        <v>37</v>
      </c>
      <c r="Y3097" t="s">
        <v>221</v>
      </c>
      <c r="Z3097" t="s">
        <v>74</v>
      </c>
      <c r="AA3097" t="s">
        <v>222</v>
      </c>
      <c r="AB3097" t="s">
        <v>63</v>
      </c>
      <c r="AC3097">
        <v>60</v>
      </c>
      <c r="AD3097">
        <v>55800</v>
      </c>
      <c r="AE3097">
        <v>140058</v>
      </c>
      <c r="AF3097">
        <v>2.5099999999999998</v>
      </c>
      <c r="AG3097">
        <v>0.04</v>
      </c>
      <c r="AH3097">
        <v>5598</v>
      </c>
      <c r="AI3097">
        <v>11154.87</v>
      </c>
      <c r="AJ3097">
        <v>231.1</v>
      </c>
    </row>
    <row r="3098" spans="1:36" x14ac:dyDescent="0.3">
      <c r="A3098">
        <v>7187</v>
      </c>
      <c r="B3098" t="s">
        <v>32</v>
      </c>
      <c r="C3098" t="s">
        <v>45</v>
      </c>
      <c r="D3098" t="s">
        <v>1286</v>
      </c>
      <c r="E3098" t="s">
        <v>3727</v>
      </c>
      <c r="F3098" t="s">
        <v>3744</v>
      </c>
      <c r="G3098" t="s">
        <v>400</v>
      </c>
      <c r="H3098" t="s">
        <v>414</v>
      </c>
      <c r="I3098" t="s">
        <v>44</v>
      </c>
      <c r="J3098" t="s">
        <v>398</v>
      </c>
      <c r="K3098" t="s">
        <v>399</v>
      </c>
      <c r="L3098" t="s">
        <v>444</v>
      </c>
      <c r="M3098" s="1">
        <v>40562</v>
      </c>
      <c r="N3098" t="s">
        <v>399</v>
      </c>
      <c r="O3098" s="1">
        <v>40884</v>
      </c>
      <c r="P3098" s="1">
        <v>40886</v>
      </c>
      <c r="Q3098" s="1">
        <v>40886</v>
      </c>
      <c r="R3098" s="2">
        <f t="shared" si="144"/>
        <v>0</v>
      </c>
      <c r="S3098" s="2">
        <f t="shared" si="145"/>
        <v>2</v>
      </c>
      <c r="T3098" s="2">
        <f t="shared" si="146"/>
        <v>0</v>
      </c>
      <c r="U3098" t="s">
        <v>400</v>
      </c>
      <c r="V3098" t="s">
        <v>41</v>
      </c>
      <c r="W3098" t="s">
        <v>36</v>
      </c>
      <c r="X3098" t="s">
        <v>37</v>
      </c>
      <c r="Y3098" t="s">
        <v>155</v>
      </c>
      <c r="Z3098" t="s">
        <v>43</v>
      </c>
      <c r="AA3098" t="s">
        <v>157</v>
      </c>
      <c r="AB3098" t="s">
        <v>156</v>
      </c>
      <c r="AC3098">
        <v>60</v>
      </c>
      <c r="AD3098">
        <v>75507</v>
      </c>
      <c r="AE3098">
        <v>406227.66</v>
      </c>
      <c r="AF3098">
        <v>5.38</v>
      </c>
      <c r="AG3098">
        <v>0.09</v>
      </c>
      <c r="AH3098">
        <v>8578</v>
      </c>
      <c r="AI3098">
        <v>5216.63</v>
      </c>
      <c r="AJ3098">
        <v>670.28</v>
      </c>
    </row>
    <row r="3099" spans="1:36" x14ac:dyDescent="0.3">
      <c r="A3099">
        <v>9511</v>
      </c>
      <c r="B3099" t="s">
        <v>32</v>
      </c>
      <c r="C3099" t="s">
        <v>45</v>
      </c>
      <c r="D3099" t="s">
        <v>1286</v>
      </c>
      <c r="E3099" t="s">
        <v>3247</v>
      </c>
      <c r="F3099" t="s">
        <v>5242</v>
      </c>
      <c r="G3099" t="s">
        <v>400</v>
      </c>
      <c r="H3099" t="s">
        <v>414</v>
      </c>
      <c r="I3099" t="s">
        <v>183</v>
      </c>
      <c r="J3099" t="s">
        <v>398</v>
      </c>
      <c r="K3099" t="s">
        <v>399</v>
      </c>
      <c r="L3099" t="s">
        <v>444</v>
      </c>
      <c r="M3099" s="1">
        <v>40659</v>
      </c>
      <c r="N3099" t="s">
        <v>399</v>
      </c>
      <c r="O3099" s="1">
        <v>40891</v>
      </c>
      <c r="P3099" s="1">
        <v>40886</v>
      </c>
      <c r="Q3099" s="1">
        <v>40886</v>
      </c>
      <c r="R3099" s="2">
        <f t="shared" si="144"/>
        <v>0</v>
      </c>
      <c r="S3099" s="2">
        <f t="shared" si="145"/>
        <v>-5</v>
      </c>
      <c r="T3099" s="2">
        <f t="shared" si="146"/>
        <v>0</v>
      </c>
      <c r="U3099" t="s">
        <v>400</v>
      </c>
      <c r="V3099" t="s">
        <v>41</v>
      </c>
      <c r="W3099" t="s">
        <v>36</v>
      </c>
      <c r="X3099" t="s">
        <v>37</v>
      </c>
      <c r="Y3099" t="s">
        <v>92</v>
      </c>
      <c r="Z3099" t="s">
        <v>74</v>
      </c>
      <c r="AA3099" t="s">
        <v>88</v>
      </c>
      <c r="AB3099" t="s">
        <v>93</v>
      </c>
      <c r="AC3099">
        <v>60</v>
      </c>
      <c r="AD3099">
        <v>18534</v>
      </c>
      <c r="AE3099">
        <v>130108.68</v>
      </c>
      <c r="AF3099">
        <v>7.02</v>
      </c>
      <c r="AG3099">
        <v>0.12</v>
      </c>
      <c r="AH3099">
        <v>1013</v>
      </c>
      <c r="AI3099">
        <v>5216.63</v>
      </c>
      <c r="AJ3099">
        <v>214.68</v>
      </c>
    </row>
    <row r="3100" spans="1:36" x14ac:dyDescent="0.3">
      <c r="A3100">
        <v>7186</v>
      </c>
      <c r="B3100" t="s">
        <v>32</v>
      </c>
      <c r="C3100" t="s">
        <v>45</v>
      </c>
      <c r="D3100" t="s">
        <v>1286</v>
      </c>
      <c r="E3100" t="s">
        <v>3727</v>
      </c>
      <c r="F3100" t="s">
        <v>3743</v>
      </c>
      <c r="G3100" t="s">
        <v>400</v>
      </c>
      <c r="H3100" t="s">
        <v>414</v>
      </c>
      <c r="I3100" t="s">
        <v>44</v>
      </c>
      <c r="J3100" t="s">
        <v>398</v>
      </c>
      <c r="K3100" t="s">
        <v>399</v>
      </c>
      <c r="L3100" t="s">
        <v>444</v>
      </c>
      <c r="M3100" s="1">
        <v>40562</v>
      </c>
      <c r="N3100" t="s">
        <v>399</v>
      </c>
      <c r="O3100" s="1">
        <v>40907</v>
      </c>
      <c r="P3100" s="1">
        <v>40886</v>
      </c>
      <c r="Q3100" s="1">
        <v>40886</v>
      </c>
      <c r="R3100" s="2">
        <f t="shared" si="144"/>
        <v>0</v>
      </c>
      <c r="S3100" s="2">
        <f t="shared" si="145"/>
        <v>-21</v>
      </c>
      <c r="T3100" s="2">
        <f t="shared" si="146"/>
        <v>0</v>
      </c>
      <c r="U3100" t="s">
        <v>400</v>
      </c>
      <c r="V3100" t="s">
        <v>41</v>
      </c>
      <c r="W3100" t="s">
        <v>36</v>
      </c>
      <c r="X3100" t="s">
        <v>37</v>
      </c>
      <c r="Y3100" t="s">
        <v>155</v>
      </c>
      <c r="Z3100" t="s">
        <v>43</v>
      </c>
      <c r="AA3100" t="s">
        <v>157</v>
      </c>
      <c r="AB3100" t="s">
        <v>156</v>
      </c>
      <c r="AC3100">
        <v>60</v>
      </c>
      <c r="AD3100">
        <v>9493</v>
      </c>
      <c r="AE3100">
        <v>52781.08</v>
      </c>
      <c r="AF3100">
        <v>5.56</v>
      </c>
      <c r="AG3100">
        <v>0.09</v>
      </c>
      <c r="AH3100">
        <v>1021</v>
      </c>
      <c r="AI3100">
        <v>5216.63</v>
      </c>
      <c r="AJ3100">
        <v>87.09</v>
      </c>
    </row>
    <row r="3101" spans="1:36" x14ac:dyDescent="0.3">
      <c r="A3101">
        <v>7662</v>
      </c>
      <c r="B3101" t="s">
        <v>32</v>
      </c>
      <c r="C3101" t="s">
        <v>45</v>
      </c>
      <c r="D3101" t="s">
        <v>1286</v>
      </c>
      <c r="E3101" t="s">
        <v>3733</v>
      </c>
      <c r="F3101" t="s">
        <v>4167</v>
      </c>
      <c r="G3101" t="s">
        <v>400</v>
      </c>
      <c r="H3101" t="s">
        <v>414</v>
      </c>
      <c r="I3101" t="s">
        <v>100</v>
      </c>
      <c r="J3101" t="s">
        <v>398</v>
      </c>
      <c r="K3101" t="s">
        <v>399</v>
      </c>
      <c r="L3101" t="s">
        <v>444</v>
      </c>
      <c r="M3101" s="1">
        <v>40722</v>
      </c>
      <c r="N3101" t="s">
        <v>399</v>
      </c>
      <c r="O3101" s="1">
        <v>40939</v>
      </c>
      <c r="P3101" s="1">
        <v>40955</v>
      </c>
      <c r="Q3101" s="1">
        <v>40955</v>
      </c>
      <c r="R3101" s="2">
        <f t="shared" si="144"/>
        <v>0</v>
      </c>
      <c r="S3101" s="2">
        <f t="shared" si="145"/>
        <v>16</v>
      </c>
      <c r="T3101" s="2">
        <f t="shared" si="146"/>
        <v>0</v>
      </c>
      <c r="U3101" t="s">
        <v>400</v>
      </c>
      <c r="V3101" t="s">
        <v>41</v>
      </c>
      <c r="W3101" t="s">
        <v>36</v>
      </c>
      <c r="X3101" t="s">
        <v>37</v>
      </c>
      <c r="Y3101" t="s">
        <v>809</v>
      </c>
      <c r="Z3101" t="s">
        <v>43</v>
      </c>
      <c r="AA3101" t="s">
        <v>811</v>
      </c>
      <c r="AB3101" t="s">
        <v>810</v>
      </c>
      <c r="AC3101">
        <v>30</v>
      </c>
      <c r="AD3101">
        <v>17556</v>
      </c>
      <c r="AE3101">
        <v>106740.48</v>
      </c>
      <c r="AF3101">
        <v>6.08</v>
      </c>
      <c r="AG3101">
        <v>0.2</v>
      </c>
      <c r="AH3101">
        <v>1373</v>
      </c>
      <c r="AI3101">
        <v>4777.08</v>
      </c>
      <c r="AJ3101">
        <v>176.12</v>
      </c>
    </row>
    <row r="3102" spans="1:36" x14ac:dyDescent="0.3">
      <c r="A3102">
        <v>8128</v>
      </c>
      <c r="B3102" t="s">
        <v>32</v>
      </c>
      <c r="C3102" t="s">
        <v>45</v>
      </c>
      <c r="D3102" t="s">
        <v>1286</v>
      </c>
      <c r="E3102" t="s">
        <v>3727</v>
      </c>
      <c r="F3102" t="s">
        <v>4512</v>
      </c>
      <c r="G3102" t="s">
        <v>400</v>
      </c>
      <c r="H3102" t="s">
        <v>414</v>
      </c>
      <c r="I3102" t="s">
        <v>1289</v>
      </c>
      <c r="J3102" t="s">
        <v>398</v>
      </c>
      <c r="K3102" t="s">
        <v>399</v>
      </c>
      <c r="L3102" t="s">
        <v>444</v>
      </c>
      <c r="M3102" s="1">
        <v>40562</v>
      </c>
      <c r="N3102" t="s">
        <v>399</v>
      </c>
      <c r="O3102" s="1">
        <v>40968</v>
      </c>
      <c r="P3102" s="1">
        <v>40955</v>
      </c>
      <c r="Q3102" s="1">
        <v>40955</v>
      </c>
      <c r="R3102" s="2">
        <f t="shared" si="144"/>
        <v>0</v>
      </c>
      <c r="S3102" s="2">
        <f t="shared" si="145"/>
        <v>-13</v>
      </c>
      <c r="T3102" s="2">
        <f t="shared" si="146"/>
        <v>0</v>
      </c>
      <c r="U3102" t="s">
        <v>400</v>
      </c>
      <c r="V3102" t="s">
        <v>41</v>
      </c>
      <c r="W3102" t="s">
        <v>36</v>
      </c>
      <c r="X3102" t="s">
        <v>37</v>
      </c>
      <c r="Y3102" t="s">
        <v>221</v>
      </c>
      <c r="Z3102" t="s">
        <v>74</v>
      </c>
      <c r="AA3102" t="s">
        <v>222</v>
      </c>
      <c r="AB3102" t="s">
        <v>63</v>
      </c>
      <c r="AC3102">
        <v>60</v>
      </c>
      <c r="AD3102">
        <v>9073</v>
      </c>
      <c r="AE3102">
        <v>22773.23</v>
      </c>
      <c r="AF3102">
        <v>2.5099999999999998</v>
      </c>
      <c r="AG3102">
        <v>0.04</v>
      </c>
      <c r="AH3102">
        <v>2721</v>
      </c>
      <c r="AI3102">
        <v>4777.08</v>
      </c>
      <c r="AJ3102">
        <v>37.58</v>
      </c>
    </row>
    <row r="3103" spans="1:36" x14ac:dyDescent="0.3">
      <c r="A3103">
        <v>6765</v>
      </c>
      <c r="B3103" t="s">
        <v>32</v>
      </c>
      <c r="C3103" t="s">
        <v>45</v>
      </c>
      <c r="D3103" t="s">
        <v>1286</v>
      </c>
      <c r="E3103" t="s">
        <v>3223</v>
      </c>
      <c r="F3103" t="s">
        <v>3224</v>
      </c>
      <c r="G3103" t="s">
        <v>400</v>
      </c>
      <c r="H3103" t="s">
        <v>414</v>
      </c>
      <c r="I3103" t="s">
        <v>1289</v>
      </c>
      <c r="J3103" t="s">
        <v>398</v>
      </c>
      <c r="K3103" t="s">
        <v>399</v>
      </c>
      <c r="L3103" t="s">
        <v>444</v>
      </c>
      <c r="M3103" s="1">
        <v>40820</v>
      </c>
      <c r="N3103" t="s">
        <v>399</v>
      </c>
      <c r="O3103" s="1">
        <v>41012</v>
      </c>
      <c r="P3103" s="1">
        <v>41009</v>
      </c>
      <c r="Q3103" s="1">
        <v>41009</v>
      </c>
      <c r="R3103" s="2">
        <f t="shared" si="144"/>
        <v>0</v>
      </c>
      <c r="S3103" s="2">
        <f t="shared" si="145"/>
        <v>-3</v>
      </c>
      <c r="T3103" s="2">
        <f t="shared" si="146"/>
        <v>0</v>
      </c>
      <c r="U3103" t="s">
        <v>400</v>
      </c>
      <c r="V3103" t="s">
        <v>41</v>
      </c>
      <c r="W3103" t="s">
        <v>36</v>
      </c>
      <c r="X3103" t="s">
        <v>37</v>
      </c>
      <c r="Y3103" t="s">
        <v>39</v>
      </c>
      <c r="Z3103" t="s">
        <v>43</v>
      </c>
      <c r="AA3103" t="s">
        <v>42</v>
      </c>
      <c r="AB3103" t="s">
        <v>40</v>
      </c>
      <c r="AC3103">
        <v>60</v>
      </c>
      <c r="AD3103">
        <v>3345</v>
      </c>
      <c r="AE3103">
        <v>26760</v>
      </c>
      <c r="AF3103">
        <v>8</v>
      </c>
      <c r="AG3103">
        <v>0.13</v>
      </c>
      <c r="AH3103">
        <v>21063</v>
      </c>
      <c r="AI3103">
        <v>29250.68</v>
      </c>
      <c r="AJ3103">
        <v>44.15</v>
      </c>
    </row>
    <row r="3104" spans="1:36" x14ac:dyDescent="0.3">
      <c r="A3104">
        <v>7674</v>
      </c>
      <c r="B3104" t="s">
        <v>32</v>
      </c>
      <c r="C3104" t="s">
        <v>45</v>
      </c>
      <c r="D3104" t="s">
        <v>1286</v>
      </c>
      <c r="E3104" t="s">
        <v>3247</v>
      </c>
      <c r="F3104" t="s">
        <v>4177</v>
      </c>
      <c r="G3104" t="s">
        <v>400</v>
      </c>
      <c r="H3104" t="s">
        <v>414</v>
      </c>
      <c r="I3104" t="s">
        <v>183</v>
      </c>
      <c r="J3104" t="s">
        <v>398</v>
      </c>
      <c r="K3104" t="s">
        <v>399</v>
      </c>
      <c r="L3104" t="s">
        <v>444</v>
      </c>
      <c r="M3104" s="1">
        <v>40659</v>
      </c>
      <c r="N3104" t="s">
        <v>399</v>
      </c>
      <c r="O3104" s="1">
        <v>41017</v>
      </c>
      <c r="P3104" s="1">
        <v>41009</v>
      </c>
      <c r="Q3104" s="1">
        <v>41009</v>
      </c>
      <c r="R3104" s="2">
        <f t="shared" si="144"/>
        <v>0</v>
      </c>
      <c r="S3104" s="2">
        <f t="shared" si="145"/>
        <v>-8</v>
      </c>
      <c r="T3104" s="2">
        <f t="shared" si="146"/>
        <v>0</v>
      </c>
      <c r="U3104" t="s">
        <v>400</v>
      </c>
      <c r="V3104" t="s">
        <v>41</v>
      </c>
      <c r="W3104" t="s">
        <v>36</v>
      </c>
      <c r="X3104" t="s">
        <v>37</v>
      </c>
      <c r="Y3104" t="s">
        <v>92</v>
      </c>
      <c r="Z3104" t="s">
        <v>74</v>
      </c>
      <c r="AA3104" t="s">
        <v>88</v>
      </c>
      <c r="AB3104" t="s">
        <v>93</v>
      </c>
      <c r="AC3104">
        <v>60</v>
      </c>
      <c r="AD3104">
        <v>31263</v>
      </c>
      <c r="AE3104">
        <v>219466.26</v>
      </c>
      <c r="AF3104">
        <v>7.02</v>
      </c>
      <c r="AG3104">
        <v>0.12</v>
      </c>
      <c r="AH3104">
        <v>1616</v>
      </c>
      <c r="AI3104">
        <v>3489.53</v>
      </c>
      <c r="AJ3104">
        <v>362.12</v>
      </c>
    </row>
    <row r="3105" spans="1:36" x14ac:dyDescent="0.3">
      <c r="A3105">
        <v>7678</v>
      </c>
      <c r="B3105" t="s">
        <v>32</v>
      </c>
      <c r="C3105" t="s">
        <v>45</v>
      </c>
      <c r="D3105" t="s">
        <v>1286</v>
      </c>
      <c r="E3105" t="s">
        <v>3223</v>
      </c>
      <c r="F3105" t="s">
        <v>4180</v>
      </c>
      <c r="G3105" t="s">
        <v>400</v>
      </c>
      <c r="H3105" t="s">
        <v>414</v>
      </c>
      <c r="I3105" t="s">
        <v>1289</v>
      </c>
      <c r="J3105" t="s">
        <v>398</v>
      </c>
      <c r="K3105" t="s">
        <v>399</v>
      </c>
      <c r="L3105" t="s">
        <v>444</v>
      </c>
      <c r="M3105" s="1">
        <v>40820</v>
      </c>
      <c r="N3105" t="s">
        <v>399</v>
      </c>
      <c r="O3105" s="1">
        <v>41016</v>
      </c>
      <c r="P3105" s="1">
        <v>41036</v>
      </c>
      <c r="Q3105" s="1">
        <v>41036</v>
      </c>
      <c r="R3105" s="2">
        <f t="shared" si="144"/>
        <v>0</v>
      </c>
      <c r="S3105" s="2">
        <f t="shared" si="145"/>
        <v>20</v>
      </c>
      <c r="T3105" s="2">
        <f t="shared" si="146"/>
        <v>0</v>
      </c>
      <c r="U3105" t="s">
        <v>400</v>
      </c>
      <c r="V3105" t="s">
        <v>41</v>
      </c>
      <c r="W3105" t="s">
        <v>36</v>
      </c>
      <c r="X3105" t="s">
        <v>37</v>
      </c>
      <c r="Y3105" t="s">
        <v>221</v>
      </c>
      <c r="Z3105" t="s">
        <v>74</v>
      </c>
      <c r="AA3105" t="s">
        <v>222</v>
      </c>
      <c r="AB3105" t="s">
        <v>63</v>
      </c>
      <c r="AC3105">
        <v>60</v>
      </c>
      <c r="AD3105">
        <v>52164</v>
      </c>
      <c r="AE3105">
        <v>134583.12</v>
      </c>
      <c r="AF3105">
        <v>2.58</v>
      </c>
      <c r="AG3105">
        <v>0.04</v>
      </c>
      <c r="AH3105">
        <v>12347</v>
      </c>
      <c r="AI3105">
        <v>16978.830000000002</v>
      </c>
      <c r="AJ3105">
        <v>222.06</v>
      </c>
    </row>
    <row r="3106" spans="1:36" x14ac:dyDescent="0.3">
      <c r="A3106">
        <v>6772</v>
      </c>
      <c r="B3106" t="s">
        <v>32</v>
      </c>
      <c r="C3106" t="s">
        <v>45</v>
      </c>
      <c r="D3106" t="s">
        <v>1286</v>
      </c>
      <c r="E3106" t="s">
        <v>3223</v>
      </c>
      <c r="F3106" t="s">
        <v>3234</v>
      </c>
      <c r="G3106" t="s">
        <v>400</v>
      </c>
      <c r="H3106" t="s">
        <v>414</v>
      </c>
      <c r="I3106" t="s">
        <v>66</v>
      </c>
      <c r="J3106" t="s">
        <v>398</v>
      </c>
      <c r="K3106" t="s">
        <v>399</v>
      </c>
      <c r="L3106" t="s">
        <v>444</v>
      </c>
      <c r="M3106" s="1">
        <v>40820</v>
      </c>
      <c r="N3106" t="s">
        <v>399</v>
      </c>
      <c r="O3106" s="1">
        <v>41060</v>
      </c>
      <c r="P3106" s="1">
        <v>41054</v>
      </c>
      <c r="Q3106" s="1">
        <v>41054</v>
      </c>
      <c r="R3106" s="2">
        <f t="shared" si="144"/>
        <v>0</v>
      </c>
      <c r="S3106" s="2">
        <f t="shared" si="145"/>
        <v>-6</v>
      </c>
      <c r="T3106" s="2">
        <f t="shared" si="146"/>
        <v>0</v>
      </c>
      <c r="U3106" t="s">
        <v>400</v>
      </c>
      <c r="V3106" t="s">
        <v>41</v>
      </c>
      <c r="W3106" t="s">
        <v>36</v>
      </c>
      <c r="X3106" t="s">
        <v>37</v>
      </c>
      <c r="Y3106" t="s">
        <v>221</v>
      </c>
      <c r="Z3106" t="s">
        <v>74</v>
      </c>
      <c r="AA3106" t="s">
        <v>222</v>
      </c>
      <c r="AB3106" t="s">
        <v>63</v>
      </c>
      <c r="AC3106">
        <v>60</v>
      </c>
      <c r="AD3106">
        <v>16873</v>
      </c>
      <c r="AE3106">
        <v>41170.120000000003</v>
      </c>
      <c r="AF3106">
        <v>2.44</v>
      </c>
      <c r="AG3106">
        <v>0.04</v>
      </c>
      <c r="AH3106">
        <v>8433</v>
      </c>
      <c r="AI3106">
        <v>15219.71</v>
      </c>
      <c r="AJ3106">
        <v>67.930000000000007</v>
      </c>
    </row>
    <row r="3107" spans="1:36" x14ac:dyDescent="0.3">
      <c r="A3107">
        <v>7224</v>
      </c>
      <c r="B3107" t="s">
        <v>32</v>
      </c>
      <c r="C3107" t="s">
        <v>45</v>
      </c>
      <c r="D3107" t="s">
        <v>1286</v>
      </c>
      <c r="E3107" t="s">
        <v>3223</v>
      </c>
      <c r="F3107" t="s">
        <v>3780</v>
      </c>
      <c r="G3107" t="s">
        <v>400</v>
      </c>
      <c r="H3107" t="s">
        <v>414</v>
      </c>
      <c r="I3107" t="s">
        <v>100</v>
      </c>
      <c r="J3107" t="s">
        <v>398</v>
      </c>
      <c r="K3107" t="s">
        <v>399</v>
      </c>
      <c r="L3107" t="s">
        <v>444</v>
      </c>
      <c r="M3107" s="1">
        <v>40820</v>
      </c>
      <c r="N3107" t="s">
        <v>399</v>
      </c>
      <c r="O3107" s="1">
        <v>41072</v>
      </c>
      <c r="P3107" s="1">
        <v>41054</v>
      </c>
      <c r="Q3107" s="1">
        <v>41054</v>
      </c>
      <c r="R3107" s="2">
        <f t="shared" si="144"/>
        <v>0</v>
      </c>
      <c r="S3107" s="2">
        <f t="shared" si="145"/>
        <v>-18</v>
      </c>
      <c r="T3107" s="2">
        <f t="shared" si="146"/>
        <v>0</v>
      </c>
      <c r="U3107" t="s">
        <v>400</v>
      </c>
      <c r="V3107" t="s">
        <v>41</v>
      </c>
      <c r="W3107" t="s">
        <v>36</v>
      </c>
      <c r="X3107" t="s">
        <v>37</v>
      </c>
      <c r="Y3107" t="s">
        <v>809</v>
      </c>
      <c r="Z3107" t="s">
        <v>43</v>
      </c>
      <c r="AA3107" t="s">
        <v>811</v>
      </c>
      <c r="AB3107" t="s">
        <v>810</v>
      </c>
      <c r="AC3107">
        <v>30</v>
      </c>
      <c r="AD3107">
        <v>78082</v>
      </c>
      <c r="AE3107">
        <v>432574.28</v>
      </c>
      <c r="AF3107">
        <v>5.54</v>
      </c>
      <c r="AG3107">
        <v>0.18</v>
      </c>
      <c r="AH3107">
        <v>14314</v>
      </c>
      <c r="AI3107">
        <v>15219.72</v>
      </c>
      <c r="AJ3107">
        <v>713.75</v>
      </c>
    </row>
    <row r="3108" spans="1:36" x14ac:dyDescent="0.3">
      <c r="A3108">
        <v>8160</v>
      </c>
      <c r="B3108" t="s">
        <v>32</v>
      </c>
      <c r="C3108" t="s">
        <v>45</v>
      </c>
      <c r="D3108" t="s">
        <v>1286</v>
      </c>
      <c r="E3108" t="s">
        <v>3223</v>
      </c>
      <c r="F3108" t="s">
        <v>4529</v>
      </c>
      <c r="G3108" t="s">
        <v>400</v>
      </c>
      <c r="H3108" t="s">
        <v>414</v>
      </c>
      <c r="I3108" t="s">
        <v>183</v>
      </c>
      <c r="J3108" t="s">
        <v>398</v>
      </c>
      <c r="K3108" t="s">
        <v>399</v>
      </c>
      <c r="L3108" t="s">
        <v>444</v>
      </c>
      <c r="M3108" s="1">
        <v>40820</v>
      </c>
      <c r="N3108" t="s">
        <v>399</v>
      </c>
      <c r="O3108" s="1">
        <v>41077</v>
      </c>
      <c r="P3108" s="1">
        <v>41077</v>
      </c>
      <c r="Q3108" s="1">
        <v>41077</v>
      </c>
      <c r="R3108" s="2">
        <f t="shared" si="144"/>
        <v>0</v>
      </c>
      <c r="S3108" s="2">
        <f t="shared" si="145"/>
        <v>0</v>
      </c>
      <c r="T3108" s="2">
        <f t="shared" si="146"/>
        <v>0</v>
      </c>
      <c r="U3108" t="s">
        <v>400</v>
      </c>
      <c r="V3108" t="s">
        <v>41</v>
      </c>
      <c r="W3108" t="s">
        <v>36</v>
      </c>
      <c r="X3108" t="s">
        <v>37</v>
      </c>
      <c r="Y3108" t="s">
        <v>221</v>
      </c>
      <c r="Z3108" t="s">
        <v>74</v>
      </c>
      <c r="AA3108" t="s">
        <v>222</v>
      </c>
      <c r="AB3108" t="s">
        <v>63</v>
      </c>
      <c r="AC3108">
        <v>60</v>
      </c>
      <c r="AD3108">
        <v>69037</v>
      </c>
      <c r="AE3108">
        <v>168450.28</v>
      </c>
      <c r="AF3108">
        <v>2.44</v>
      </c>
      <c r="AG3108">
        <v>0.04</v>
      </c>
      <c r="AH3108">
        <v>4353</v>
      </c>
      <c r="AI3108">
        <v>5530.11</v>
      </c>
      <c r="AJ3108">
        <v>277.94</v>
      </c>
    </row>
    <row r="3109" spans="1:36" x14ac:dyDescent="0.3">
      <c r="A3109">
        <v>6780</v>
      </c>
      <c r="B3109" t="s">
        <v>32</v>
      </c>
      <c r="C3109" t="s">
        <v>45</v>
      </c>
      <c r="D3109" t="s">
        <v>1286</v>
      </c>
      <c r="E3109" t="s">
        <v>3247</v>
      </c>
      <c r="F3109" t="s">
        <v>3248</v>
      </c>
      <c r="G3109" t="s">
        <v>400</v>
      </c>
      <c r="H3109" t="s">
        <v>414</v>
      </c>
      <c r="I3109" t="s">
        <v>100</v>
      </c>
      <c r="J3109" t="s">
        <v>398</v>
      </c>
      <c r="K3109" t="s">
        <v>399</v>
      </c>
      <c r="L3109" t="s">
        <v>444</v>
      </c>
      <c r="M3109" s="1">
        <v>40659</v>
      </c>
      <c r="N3109" t="s">
        <v>399</v>
      </c>
      <c r="O3109" s="1">
        <v>41121</v>
      </c>
      <c r="P3109" s="1">
        <v>41087</v>
      </c>
      <c r="Q3109" s="1">
        <v>41087</v>
      </c>
      <c r="R3109" s="2">
        <f t="shared" si="144"/>
        <v>0</v>
      </c>
      <c r="S3109" s="2">
        <f t="shared" si="145"/>
        <v>-34</v>
      </c>
      <c r="T3109" s="2">
        <f t="shared" si="146"/>
        <v>0</v>
      </c>
      <c r="U3109" t="s">
        <v>400</v>
      </c>
      <c r="V3109" t="s">
        <v>41</v>
      </c>
      <c r="W3109" t="s">
        <v>36</v>
      </c>
      <c r="X3109" t="s">
        <v>37</v>
      </c>
      <c r="Y3109" t="s">
        <v>92</v>
      </c>
      <c r="Z3109" t="s">
        <v>74</v>
      </c>
      <c r="AA3109" t="s">
        <v>88</v>
      </c>
      <c r="AB3109" t="s">
        <v>93</v>
      </c>
      <c r="AC3109">
        <v>60</v>
      </c>
      <c r="AD3109">
        <v>36192</v>
      </c>
      <c r="AE3109">
        <v>254067.84</v>
      </c>
      <c r="AF3109">
        <v>7.02</v>
      </c>
      <c r="AG3109">
        <v>0.12</v>
      </c>
      <c r="AH3109">
        <v>2036</v>
      </c>
      <c r="AI3109">
        <v>5530.12</v>
      </c>
      <c r="AJ3109">
        <v>419.21</v>
      </c>
    </row>
    <row r="3110" spans="1:36" x14ac:dyDescent="0.3">
      <c r="A3110">
        <v>6779</v>
      </c>
      <c r="B3110" t="s">
        <v>32</v>
      </c>
      <c r="C3110" t="s">
        <v>45</v>
      </c>
      <c r="D3110" t="s">
        <v>1286</v>
      </c>
      <c r="E3110" t="s">
        <v>3223</v>
      </c>
      <c r="F3110" t="s">
        <v>3246</v>
      </c>
      <c r="G3110" t="s">
        <v>400</v>
      </c>
      <c r="H3110" t="s">
        <v>414</v>
      </c>
      <c r="I3110" t="s">
        <v>100</v>
      </c>
      <c r="J3110" t="s">
        <v>398</v>
      </c>
      <c r="K3110" t="s">
        <v>399</v>
      </c>
      <c r="L3110" t="s">
        <v>444</v>
      </c>
      <c r="M3110" s="1">
        <v>40820</v>
      </c>
      <c r="N3110" t="s">
        <v>399</v>
      </c>
      <c r="O3110" s="1">
        <v>41135</v>
      </c>
      <c r="P3110" s="1">
        <v>41087</v>
      </c>
      <c r="Q3110" s="1">
        <v>41087</v>
      </c>
      <c r="R3110" s="2">
        <f t="shared" si="144"/>
        <v>0</v>
      </c>
      <c r="S3110" s="2">
        <f t="shared" si="145"/>
        <v>-48</v>
      </c>
      <c r="T3110" s="2">
        <f t="shared" si="146"/>
        <v>0</v>
      </c>
      <c r="U3110" t="s">
        <v>400</v>
      </c>
      <c r="V3110" t="s">
        <v>41</v>
      </c>
      <c r="W3110" t="s">
        <v>36</v>
      </c>
      <c r="X3110" t="s">
        <v>37</v>
      </c>
      <c r="Y3110" t="s">
        <v>39</v>
      </c>
      <c r="Z3110" t="s">
        <v>43</v>
      </c>
      <c r="AA3110" t="s">
        <v>42</v>
      </c>
      <c r="AB3110" t="s">
        <v>40</v>
      </c>
      <c r="AC3110">
        <v>60</v>
      </c>
      <c r="AD3110">
        <v>3345</v>
      </c>
      <c r="AE3110">
        <v>26024.1</v>
      </c>
      <c r="AF3110">
        <v>7.78</v>
      </c>
      <c r="AG3110">
        <v>0.13</v>
      </c>
      <c r="AH3110">
        <v>7095</v>
      </c>
      <c r="AI3110">
        <v>5530.11</v>
      </c>
      <c r="AJ3110">
        <v>42.94</v>
      </c>
    </row>
    <row r="3111" spans="1:36" x14ac:dyDescent="0.3">
      <c r="A3111">
        <v>10076</v>
      </c>
      <c r="B3111" t="s">
        <v>32</v>
      </c>
      <c r="C3111" t="s">
        <v>45</v>
      </c>
      <c r="D3111" t="s">
        <v>1286</v>
      </c>
      <c r="E3111" t="s">
        <v>3223</v>
      </c>
      <c r="F3111" t="s">
        <v>5497</v>
      </c>
      <c r="G3111" t="s">
        <v>400</v>
      </c>
      <c r="H3111" t="s">
        <v>414</v>
      </c>
      <c r="I3111" t="s">
        <v>194</v>
      </c>
      <c r="J3111" t="s">
        <v>398</v>
      </c>
      <c r="K3111" t="s">
        <v>399</v>
      </c>
      <c r="L3111" t="s">
        <v>444</v>
      </c>
      <c r="M3111" s="1">
        <v>40820</v>
      </c>
      <c r="N3111" t="s">
        <v>399</v>
      </c>
      <c r="O3111" s="1">
        <v>41135</v>
      </c>
      <c r="P3111" s="1">
        <v>41087</v>
      </c>
      <c r="Q3111" s="1">
        <v>41087</v>
      </c>
      <c r="R3111" s="2">
        <f t="shared" si="144"/>
        <v>0</v>
      </c>
      <c r="S3111" s="2">
        <f t="shared" si="145"/>
        <v>-48</v>
      </c>
      <c r="T3111" s="2">
        <f t="shared" si="146"/>
        <v>0</v>
      </c>
      <c r="U3111" t="s">
        <v>400</v>
      </c>
      <c r="V3111" t="s">
        <v>41</v>
      </c>
      <c r="W3111" t="s">
        <v>36</v>
      </c>
      <c r="X3111" t="s">
        <v>37</v>
      </c>
      <c r="Y3111" t="s">
        <v>155</v>
      </c>
      <c r="Z3111" t="s">
        <v>43</v>
      </c>
      <c r="AA3111" t="s">
        <v>157</v>
      </c>
      <c r="AB3111" t="s">
        <v>156</v>
      </c>
      <c r="AC3111">
        <v>60</v>
      </c>
      <c r="AD3111">
        <v>66980</v>
      </c>
      <c r="AE3111">
        <v>314806</v>
      </c>
      <c r="AF3111">
        <v>4.7</v>
      </c>
      <c r="AG3111">
        <v>0.08</v>
      </c>
      <c r="AH3111">
        <v>1838</v>
      </c>
      <c r="AI3111">
        <v>5530.11</v>
      </c>
      <c r="AJ3111">
        <v>519.42999999999995</v>
      </c>
    </row>
    <row r="3112" spans="1:36" x14ac:dyDescent="0.3">
      <c r="A3112">
        <v>6781</v>
      </c>
      <c r="B3112" t="s">
        <v>32</v>
      </c>
      <c r="C3112" t="s">
        <v>45</v>
      </c>
      <c r="D3112" t="s">
        <v>1286</v>
      </c>
      <c r="E3112" t="s">
        <v>3223</v>
      </c>
      <c r="F3112" t="s">
        <v>3249</v>
      </c>
      <c r="G3112" t="s">
        <v>400</v>
      </c>
      <c r="H3112" t="s">
        <v>414</v>
      </c>
      <c r="I3112" t="s">
        <v>100</v>
      </c>
      <c r="J3112" t="s">
        <v>398</v>
      </c>
      <c r="K3112" t="s">
        <v>399</v>
      </c>
      <c r="L3112" t="s">
        <v>444</v>
      </c>
      <c r="M3112" s="1">
        <v>40820</v>
      </c>
      <c r="N3112" t="s">
        <v>399</v>
      </c>
      <c r="O3112" s="1">
        <v>41198</v>
      </c>
      <c r="P3112" s="1">
        <v>41087</v>
      </c>
      <c r="Q3112" s="1">
        <v>41087</v>
      </c>
      <c r="R3112" s="2">
        <f t="shared" si="144"/>
        <v>0</v>
      </c>
      <c r="S3112" s="2">
        <f t="shared" si="145"/>
        <v>-111</v>
      </c>
      <c r="T3112" s="2">
        <f t="shared" si="146"/>
        <v>0</v>
      </c>
      <c r="U3112" t="s">
        <v>400</v>
      </c>
      <c r="V3112" t="s">
        <v>41</v>
      </c>
      <c r="W3112" t="s">
        <v>36</v>
      </c>
      <c r="X3112" t="s">
        <v>37</v>
      </c>
      <c r="Y3112" t="s">
        <v>39</v>
      </c>
      <c r="Z3112" t="s">
        <v>43</v>
      </c>
      <c r="AA3112" t="s">
        <v>42</v>
      </c>
      <c r="AB3112" t="s">
        <v>40</v>
      </c>
      <c r="AC3112">
        <v>60</v>
      </c>
      <c r="AD3112">
        <v>3345</v>
      </c>
      <c r="AE3112">
        <v>26024.1</v>
      </c>
      <c r="AF3112">
        <v>7.78</v>
      </c>
      <c r="AG3112">
        <v>0.13</v>
      </c>
      <c r="AH3112">
        <v>7114</v>
      </c>
      <c r="AI3112">
        <v>5530.11</v>
      </c>
      <c r="AJ3112">
        <v>42.94</v>
      </c>
    </row>
    <row r="3113" spans="1:36" x14ac:dyDescent="0.3">
      <c r="A3113">
        <v>7233</v>
      </c>
      <c r="B3113" t="s">
        <v>32</v>
      </c>
      <c r="C3113" t="s">
        <v>45</v>
      </c>
      <c r="D3113" t="s">
        <v>1286</v>
      </c>
      <c r="E3113" t="s">
        <v>3223</v>
      </c>
      <c r="F3113" t="s">
        <v>3790</v>
      </c>
      <c r="G3113" t="s">
        <v>400</v>
      </c>
      <c r="H3113" t="s">
        <v>414</v>
      </c>
      <c r="I3113" t="s">
        <v>194</v>
      </c>
      <c r="J3113" t="s">
        <v>398</v>
      </c>
      <c r="K3113" t="s">
        <v>399</v>
      </c>
      <c r="L3113" t="s">
        <v>444</v>
      </c>
      <c r="M3113" s="1">
        <v>40820</v>
      </c>
      <c r="N3113" t="s">
        <v>399</v>
      </c>
      <c r="O3113" s="1">
        <v>41254</v>
      </c>
      <c r="P3113" s="1">
        <v>41087</v>
      </c>
      <c r="Q3113" s="1">
        <v>41087</v>
      </c>
      <c r="R3113" s="2">
        <f t="shared" si="144"/>
        <v>0</v>
      </c>
      <c r="S3113" s="2">
        <f t="shared" si="145"/>
        <v>-167</v>
      </c>
      <c r="T3113" s="2">
        <f t="shared" si="146"/>
        <v>0</v>
      </c>
      <c r="U3113" t="s">
        <v>400</v>
      </c>
      <c r="V3113" t="s">
        <v>41</v>
      </c>
      <c r="W3113" t="s">
        <v>36</v>
      </c>
      <c r="X3113" t="s">
        <v>37</v>
      </c>
      <c r="Y3113" t="s">
        <v>155</v>
      </c>
      <c r="Z3113" t="s">
        <v>43</v>
      </c>
      <c r="AA3113" t="s">
        <v>157</v>
      </c>
      <c r="AB3113" t="s">
        <v>156</v>
      </c>
      <c r="AC3113">
        <v>60</v>
      </c>
      <c r="AD3113">
        <v>71030</v>
      </c>
      <c r="AE3113">
        <v>333841</v>
      </c>
      <c r="AF3113">
        <v>4.7</v>
      </c>
      <c r="AG3113">
        <v>0.08</v>
      </c>
      <c r="AH3113">
        <v>6990</v>
      </c>
      <c r="AI3113">
        <v>5530.11</v>
      </c>
      <c r="AJ3113">
        <v>550.84</v>
      </c>
    </row>
    <row r="3114" spans="1:36" x14ac:dyDescent="0.3">
      <c r="A3114">
        <v>8166</v>
      </c>
      <c r="B3114" t="s">
        <v>32</v>
      </c>
      <c r="C3114" t="s">
        <v>45</v>
      </c>
      <c r="D3114" t="s">
        <v>1286</v>
      </c>
      <c r="E3114" t="s">
        <v>3223</v>
      </c>
      <c r="F3114" t="s">
        <v>4533</v>
      </c>
      <c r="G3114" t="s">
        <v>400</v>
      </c>
      <c r="H3114" t="s">
        <v>414</v>
      </c>
      <c r="I3114" t="s">
        <v>100</v>
      </c>
      <c r="J3114" t="s">
        <v>398</v>
      </c>
      <c r="K3114" t="s">
        <v>399</v>
      </c>
      <c r="L3114" t="s">
        <v>444</v>
      </c>
      <c r="M3114" s="1">
        <v>40820</v>
      </c>
      <c r="N3114" t="s">
        <v>399</v>
      </c>
      <c r="O3114" s="1">
        <v>41135</v>
      </c>
      <c r="P3114" s="1">
        <v>41113</v>
      </c>
      <c r="Q3114" s="1">
        <v>41113</v>
      </c>
      <c r="R3114" s="2">
        <f t="shared" si="144"/>
        <v>0</v>
      </c>
      <c r="S3114" s="2">
        <f t="shared" si="145"/>
        <v>-22</v>
      </c>
      <c r="T3114" s="2">
        <f t="shared" si="146"/>
        <v>0</v>
      </c>
      <c r="U3114" t="s">
        <v>400</v>
      </c>
      <c r="V3114" t="s">
        <v>41</v>
      </c>
      <c r="W3114" t="s">
        <v>36</v>
      </c>
      <c r="X3114" t="s">
        <v>37</v>
      </c>
      <c r="Y3114" t="s">
        <v>809</v>
      </c>
      <c r="Z3114" t="s">
        <v>43</v>
      </c>
      <c r="AA3114" t="s">
        <v>811</v>
      </c>
      <c r="AB3114" t="s">
        <v>810</v>
      </c>
      <c r="AC3114">
        <v>30</v>
      </c>
      <c r="AD3114">
        <v>78082</v>
      </c>
      <c r="AE3114">
        <v>418519.52</v>
      </c>
      <c r="AF3114">
        <v>5.36</v>
      </c>
      <c r="AG3114">
        <v>0.18</v>
      </c>
      <c r="AH3114">
        <v>7490</v>
      </c>
      <c r="AI3114">
        <v>15299.59</v>
      </c>
      <c r="AJ3114">
        <v>690.56</v>
      </c>
    </row>
    <row r="3115" spans="1:36" x14ac:dyDescent="0.3">
      <c r="A3115">
        <v>8165</v>
      </c>
      <c r="B3115" t="s">
        <v>32</v>
      </c>
      <c r="C3115" t="s">
        <v>45</v>
      </c>
      <c r="D3115" t="s">
        <v>1286</v>
      </c>
      <c r="E3115" t="s">
        <v>3223</v>
      </c>
      <c r="F3115" t="s">
        <v>4532</v>
      </c>
      <c r="G3115" t="s">
        <v>400</v>
      </c>
      <c r="H3115" t="s">
        <v>414</v>
      </c>
      <c r="I3115" t="s">
        <v>66</v>
      </c>
      <c r="J3115" t="s">
        <v>398</v>
      </c>
      <c r="K3115" t="s">
        <v>399</v>
      </c>
      <c r="L3115" t="s">
        <v>444</v>
      </c>
      <c r="M3115" s="1">
        <v>40820</v>
      </c>
      <c r="N3115" t="s">
        <v>399</v>
      </c>
      <c r="O3115" s="1">
        <v>41198</v>
      </c>
      <c r="P3115" s="1">
        <v>41113</v>
      </c>
      <c r="Q3115" s="1">
        <v>41113</v>
      </c>
      <c r="R3115" s="2">
        <f t="shared" si="144"/>
        <v>0</v>
      </c>
      <c r="S3115" s="2">
        <f t="shared" si="145"/>
        <v>-85</v>
      </c>
      <c r="T3115" s="2">
        <f t="shared" si="146"/>
        <v>0</v>
      </c>
      <c r="U3115" t="s">
        <v>400</v>
      </c>
      <c r="V3115" t="s">
        <v>41</v>
      </c>
      <c r="W3115" t="s">
        <v>36</v>
      </c>
      <c r="X3115" t="s">
        <v>37</v>
      </c>
      <c r="Y3115" t="s">
        <v>221</v>
      </c>
      <c r="Z3115" t="s">
        <v>74</v>
      </c>
      <c r="AA3115" t="s">
        <v>222</v>
      </c>
      <c r="AB3115" t="s">
        <v>63</v>
      </c>
      <c r="AC3115">
        <v>60</v>
      </c>
      <c r="AD3115">
        <v>69037</v>
      </c>
      <c r="AE3115">
        <v>167069.54</v>
      </c>
      <c r="AF3115">
        <v>2.42</v>
      </c>
      <c r="AG3115">
        <v>0.04</v>
      </c>
      <c r="AH3115">
        <v>14074</v>
      </c>
      <c r="AI3115">
        <v>15299.58</v>
      </c>
      <c r="AJ3115">
        <v>275.66000000000003</v>
      </c>
    </row>
    <row r="3116" spans="1:36" x14ac:dyDescent="0.3">
      <c r="A3116">
        <v>8169</v>
      </c>
      <c r="B3116" t="s">
        <v>32</v>
      </c>
      <c r="C3116" t="s">
        <v>45</v>
      </c>
      <c r="D3116" t="s">
        <v>1286</v>
      </c>
      <c r="E3116" t="s">
        <v>3223</v>
      </c>
      <c r="F3116" t="s">
        <v>4536</v>
      </c>
      <c r="G3116" t="s">
        <v>400</v>
      </c>
      <c r="H3116" t="s">
        <v>414</v>
      </c>
      <c r="I3116" t="s">
        <v>194</v>
      </c>
      <c r="J3116" t="s">
        <v>398</v>
      </c>
      <c r="K3116" t="s">
        <v>399</v>
      </c>
      <c r="L3116" t="s">
        <v>444</v>
      </c>
      <c r="M3116" s="1">
        <v>40820</v>
      </c>
      <c r="N3116" t="s">
        <v>399</v>
      </c>
      <c r="O3116" s="1">
        <v>41198</v>
      </c>
      <c r="P3116" s="1">
        <v>41156</v>
      </c>
      <c r="Q3116" s="1">
        <v>41156</v>
      </c>
      <c r="R3116" s="2">
        <f t="shared" si="144"/>
        <v>0</v>
      </c>
      <c r="S3116" s="2">
        <f t="shared" si="145"/>
        <v>-42</v>
      </c>
      <c r="T3116" s="2">
        <f t="shared" si="146"/>
        <v>0</v>
      </c>
      <c r="U3116" t="s">
        <v>400</v>
      </c>
      <c r="V3116" t="s">
        <v>41</v>
      </c>
      <c r="W3116" t="s">
        <v>36</v>
      </c>
      <c r="X3116" t="s">
        <v>37</v>
      </c>
      <c r="Y3116" t="s">
        <v>671</v>
      </c>
      <c r="Z3116" t="s">
        <v>43</v>
      </c>
      <c r="AA3116" t="s">
        <v>457</v>
      </c>
      <c r="AB3116" t="s">
        <v>244</v>
      </c>
      <c r="AC3116">
        <v>60</v>
      </c>
      <c r="AD3116">
        <v>4451</v>
      </c>
      <c r="AE3116">
        <v>13130.45</v>
      </c>
      <c r="AF3116">
        <v>2.95</v>
      </c>
      <c r="AG3116">
        <v>0.05</v>
      </c>
      <c r="AH3116">
        <v>228</v>
      </c>
      <c r="AI3116">
        <v>7423.38</v>
      </c>
      <c r="AJ3116">
        <v>21.67</v>
      </c>
    </row>
    <row r="3117" spans="1:36" x14ac:dyDescent="0.3">
      <c r="A3117">
        <v>6796</v>
      </c>
      <c r="B3117" t="s">
        <v>32</v>
      </c>
      <c r="C3117" t="s">
        <v>45</v>
      </c>
      <c r="D3117" t="s">
        <v>1286</v>
      </c>
      <c r="E3117" t="s">
        <v>3223</v>
      </c>
      <c r="F3117" t="s">
        <v>3269</v>
      </c>
      <c r="G3117" t="s">
        <v>400</v>
      </c>
      <c r="H3117" t="s">
        <v>414</v>
      </c>
      <c r="I3117" t="s">
        <v>100</v>
      </c>
      <c r="J3117" t="s">
        <v>398</v>
      </c>
      <c r="K3117" t="s">
        <v>399</v>
      </c>
      <c r="L3117" t="s">
        <v>444</v>
      </c>
      <c r="M3117" s="1">
        <v>40820</v>
      </c>
      <c r="N3117" t="s">
        <v>399</v>
      </c>
      <c r="O3117" s="1">
        <v>41254</v>
      </c>
      <c r="P3117" s="1">
        <v>41156</v>
      </c>
      <c r="Q3117" s="1">
        <v>41156</v>
      </c>
      <c r="R3117" s="2">
        <f t="shared" si="144"/>
        <v>0</v>
      </c>
      <c r="S3117" s="2">
        <f t="shared" si="145"/>
        <v>-98</v>
      </c>
      <c r="T3117" s="2">
        <f t="shared" si="146"/>
        <v>0</v>
      </c>
      <c r="U3117" t="s">
        <v>400</v>
      </c>
      <c r="V3117" t="s">
        <v>41</v>
      </c>
      <c r="W3117" t="s">
        <v>36</v>
      </c>
      <c r="X3117" t="s">
        <v>37</v>
      </c>
      <c r="Y3117" t="s">
        <v>809</v>
      </c>
      <c r="Z3117" t="s">
        <v>43</v>
      </c>
      <c r="AA3117" t="s">
        <v>811</v>
      </c>
      <c r="AB3117" t="s">
        <v>810</v>
      </c>
      <c r="AC3117">
        <v>30</v>
      </c>
      <c r="AD3117">
        <v>44881</v>
      </c>
      <c r="AE3117">
        <v>240562.16</v>
      </c>
      <c r="AF3117">
        <v>5.36</v>
      </c>
      <c r="AG3117">
        <v>0.18</v>
      </c>
      <c r="AH3117">
        <v>7191</v>
      </c>
      <c r="AI3117">
        <v>6014.22</v>
      </c>
      <c r="AJ3117">
        <v>396.93</v>
      </c>
    </row>
    <row r="3118" spans="1:36" x14ac:dyDescent="0.3">
      <c r="A3118">
        <v>7708</v>
      </c>
      <c r="B3118" t="s">
        <v>32</v>
      </c>
      <c r="C3118" t="s">
        <v>45</v>
      </c>
      <c r="D3118" t="s">
        <v>1286</v>
      </c>
      <c r="E3118" t="s">
        <v>3223</v>
      </c>
      <c r="F3118" t="s">
        <v>4205</v>
      </c>
      <c r="G3118" t="s">
        <v>400</v>
      </c>
      <c r="H3118" t="s">
        <v>414</v>
      </c>
      <c r="I3118" t="s">
        <v>183</v>
      </c>
      <c r="J3118" t="s">
        <v>398</v>
      </c>
      <c r="K3118" t="s">
        <v>399</v>
      </c>
      <c r="L3118" t="s">
        <v>444</v>
      </c>
      <c r="M3118" s="1">
        <v>40820</v>
      </c>
      <c r="N3118" t="s">
        <v>399</v>
      </c>
      <c r="O3118" s="1">
        <v>41254</v>
      </c>
      <c r="P3118" s="1">
        <v>41156</v>
      </c>
      <c r="Q3118" s="1">
        <v>41156</v>
      </c>
      <c r="R3118" s="2">
        <f t="shared" si="144"/>
        <v>0</v>
      </c>
      <c r="S3118" s="2">
        <f t="shared" si="145"/>
        <v>-98</v>
      </c>
      <c r="T3118" s="2">
        <f t="shared" si="146"/>
        <v>0</v>
      </c>
      <c r="U3118" t="s">
        <v>400</v>
      </c>
      <c r="V3118" t="s">
        <v>41</v>
      </c>
      <c r="W3118" t="s">
        <v>36</v>
      </c>
      <c r="X3118" t="s">
        <v>37</v>
      </c>
      <c r="Y3118" t="s">
        <v>221</v>
      </c>
      <c r="Z3118" t="s">
        <v>74</v>
      </c>
      <c r="AA3118" t="s">
        <v>222</v>
      </c>
      <c r="AB3118" t="s">
        <v>63</v>
      </c>
      <c r="AC3118">
        <v>60</v>
      </c>
      <c r="AD3118">
        <v>58074</v>
      </c>
      <c r="AE3118">
        <v>140539.07999999999</v>
      </c>
      <c r="AF3118">
        <v>2.42</v>
      </c>
      <c r="AG3118">
        <v>0.04</v>
      </c>
      <c r="AH3118">
        <v>4687</v>
      </c>
      <c r="AI3118">
        <v>8832.5300000000007</v>
      </c>
      <c r="AJ3118">
        <v>231.89</v>
      </c>
    </row>
    <row r="3119" spans="1:36" x14ac:dyDescent="0.3">
      <c r="A3119">
        <v>8660</v>
      </c>
      <c r="B3119" t="s">
        <v>32</v>
      </c>
      <c r="C3119" t="s">
        <v>45</v>
      </c>
      <c r="D3119" t="s">
        <v>1286</v>
      </c>
      <c r="E3119" t="s">
        <v>3247</v>
      </c>
      <c r="F3119" t="s">
        <v>4825</v>
      </c>
      <c r="G3119" t="s">
        <v>400</v>
      </c>
      <c r="H3119" t="s">
        <v>414</v>
      </c>
      <c r="I3119" t="s">
        <v>44</v>
      </c>
      <c r="J3119" t="s">
        <v>398</v>
      </c>
      <c r="K3119" t="s">
        <v>399</v>
      </c>
      <c r="L3119" t="s">
        <v>444</v>
      </c>
      <c r="M3119" s="1">
        <v>40659</v>
      </c>
      <c r="N3119" t="s">
        <v>399</v>
      </c>
      <c r="O3119" s="1">
        <v>41262</v>
      </c>
      <c r="P3119" s="1">
        <v>41256</v>
      </c>
      <c r="Q3119" s="1">
        <v>41256</v>
      </c>
      <c r="R3119" s="2">
        <f t="shared" si="144"/>
        <v>0</v>
      </c>
      <c r="S3119" s="2">
        <f t="shared" si="145"/>
        <v>-6</v>
      </c>
      <c r="T3119" s="2">
        <f t="shared" si="146"/>
        <v>0</v>
      </c>
      <c r="U3119" t="s">
        <v>400</v>
      </c>
      <c r="V3119" t="s">
        <v>41</v>
      </c>
      <c r="W3119" t="s">
        <v>36</v>
      </c>
      <c r="X3119" t="s">
        <v>37</v>
      </c>
      <c r="Y3119" t="s">
        <v>92</v>
      </c>
      <c r="Z3119" t="s">
        <v>74</v>
      </c>
      <c r="AA3119" t="s">
        <v>88</v>
      </c>
      <c r="AB3119" t="s">
        <v>93</v>
      </c>
      <c r="AC3119">
        <v>60</v>
      </c>
      <c r="AD3119">
        <v>35061</v>
      </c>
      <c r="AE3119">
        <v>237012.36</v>
      </c>
      <c r="AF3119">
        <v>6.76</v>
      </c>
      <c r="AG3119">
        <v>0.11</v>
      </c>
      <c r="AH3119">
        <v>2247</v>
      </c>
      <c r="AI3119">
        <v>8194.09</v>
      </c>
      <c r="AJ3119">
        <v>391.07</v>
      </c>
    </row>
    <row r="3120" spans="1:36" x14ac:dyDescent="0.3">
      <c r="A3120">
        <v>6831</v>
      </c>
      <c r="B3120" t="s">
        <v>32</v>
      </c>
      <c r="C3120" t="s">
        <v>45</v>
      </c>
      <c r="D3120" t="s">
        <v>1286</v>
      </c>
      <c r="E3120" t="s">
        <v>3322</v>
      </c>
      <c r="F3120" t="s">
        <v>3323</v>
      </c>
      <c r="G3120" t="s">
        <v>400</v>
      </c>
      <c r="H3120" t="s">
        <v>414</v>
      </c>
      <c r="I3120" t="s">
        <v>44</v>
      </c>
      <c r="J3120" t="s">
        <v>398</v>
      </c>
      <c r="K3120" t="s">
        <v>399</v>
      </c>
      <c r="L3120" t="s">
        <v>444</v>
      </c>
      <c r="M3120" s="1">
        <v>41163</v>
      </c>
      <c r="N3120" t="s">
        <v>399</v>
      </c>
      <c r="O3120" s="1">
        <v>41264</v>
      </c>
      <c r="P3120" s="1">
        <v>41256</v>
      </c>
      <c r="Q3120" s="1">
        <v>41256</v>
      </c>
      <c r="R3120" s="2">
        <f t="shared" si="144"/>
        <v>0</v>
      </c>
      <c r="S3120" s="2">
        <f t="shared" si="145"/>
        <v>-8</v>
      </c>
      <c r="T3120" s="2">
        <f t="shared" si="146"/>
        <v>0</v>
      </c>
      <c r="U3120" t="s">
        <v>400</v>
      </c>
      <c r="V3120" t="s">
        <v>41</v>
      </c>
      <c r="W3120" t="s">
        <v>36</v>
      </c>
      <c r="X3120" t="s">
        <v>37</v>
      </c>
      <c r="Y3120" t="s">
        <v>187</v>
      </c>
      <c r="Z3120" t="s">
        <v>43</v>
      </c>
      <c r="AA3120" t="s">
        <v>189</v>
      </c>
      <c r="AB3120" t="s">
        <v>188</v>
      </c>
      <c r="AC3120">
        <v>60</v>
      </c>
      <c r="AD3120">
        <v>15120</v>
      </c>
      <c r="AE3120">
        <v>135626.4</v>
      </c>
      <c r="AF3120">
        <v>8.9700000000000006</v>
      </c>
      <c r="AG3120">
        <v>0.15</v>
      </c>
      <c r="AH3120">
        <v>5754</v>
      </c>
      <c r="AI3120">
        <v>10075.799999999999</v>
      </c>
      <c r="AJ3120">
        <v>190.15</v>
      </c>
    </row>
    <row r="3121" spans="1:36" x14ac:dyDescent="0.3">
      <c r="A3121">
        <v>9622</v>
      </c>
      <c r="B3121" t="s">
        <v>32</v>
      </c>
      <c r="C3121" t="s">
        <v>45</v>
      </c>
      <c r="D3121" t="s">
        <v>1286</v>
      </c>
      <c r="E3121" t="s">
        <v>5293</v>
      </c>
      <c r="F3121" t="s">
        <v>5294</v>
      </c>
      <c r="G3121" t="s">
        <v>400</v>
      </c>
      <c r="H3121" t="s">
        <v>414</v>
      </c>
      <c r="I3121" t="s">
        <v>66</v>
      </c>
      <c r="J3121" t="s">
        <v>398</v>
      </c>
      <c r="K3121" t="s">
        <v>399</v>
      </c>
      <c r="L3121" t="s">
        <v>35</v>
      </c>
      <c r="M3121" s="1">
        <v>41278</v>
      </c>
      <c r="N3121" t="s">
        <v>399</v>
      </c>
      <c r="O3121" s="1">
        <v>41320</v>
      </c>
      <c r="P3121" s="1">
        <v>41298</v>
      </c>
      <c r="Q3121" s="1">
        <v>41298</v>
      </c>
      <c r="R3121" s="2">
        <f t="shared" si="144"/>
        <v>0</v>
      </c>
      <c r="S3121" s="2">
        <f t="shared" si="145"/>
        <v>-22</v>
      </c>
      <c r="T3121" s="2">
        <f t="shared" si="146"/>
        <v>0</v>
      </c>
      <c r="U3121" t="s">
        <v>400</v>
      </c>
      <c r="V3121" t="s">
        <v>41</v>
      </c>
      <c r="W3121" t="s">
        <v>36</v>
      </c>
      <c r="X3121" t="s">
        <v>37</v>
      </c>
      <c r="Y3121" t="s">
        <v>1463</v>
      </c>
      <c r="Z3121" t="s">
        <v>74</v>
      </c>
      <c r="AA3121" t="s">
        <v>73</v>
      </c>
      <c r="AB3121" t="s">
        <v>71</v>
      </c>
      <c r="AC3121">
        <v>120</v>
      </c>
      <c r="AD3121">
        <v>1573</v>
      </c>
      <c r="AE3121">
        <v>38947.480000000003</v>
      </c>
      <c r="AF3121">
        <v>24.76</v>
      </c>
      <c r="AG3121">
        <v>0.21</v>
      </c>
      <c r="AH3121">
        <v>388</v>
      </c>
      <c r="AI3121">
        <v>2392</v>
      </c>
      <c r="AJ3121">
        <v>48.18</v>
      </c>
    </row>
    <row r="3122" spans="1:36" x14ac:dyDescent="0.3">
      <c r="A3122">
        <v>7746</v>
      </c>
      <c r="B3122" t="s">
        <v>32</v>
      </c>
      <c r="C3122" t="s">
        <v>45</v>
      </c>
      <c r="D3122" t="s">
        <v>1286</v>
      </c>
      <c r="E3122" t="s">
        <v>4238</v>
      </c>
      <c r="F3122" t="s">
        <v>4239</v>
      </c>
      <c r="G3122" t="s">
        <v>400</v>
      </c>
      <c r="H3122" t="s">
        <v>414</v>
      </c>
      <c r="I3122" t="s">
        <v>66</v>
      </c>
      <c r="J3122" t="s">
        <v>398</v>
      </c>
      <c r="K3122" t="s">
        <v>399</v>
      </c>
      <c r="L3122" t="s">
        <v>444</v>
      </c>
      <c r="M3122" s="1">
        <v>41297</v>
      </c>
      <c r="N3122" t="s">
        <v>399</v>
      </c>
      <c r="O3122" s="1">
        <v>41326</v>
      </c>
      <c r="P3122" s="1">
        <v>41309</v>
      </c>
      <c r="Q3122" s="1">
        <v>41309</v>
      </c>
      <c r="R3122" s="2">
        <f t="shared" si="144"/>
        <v>0</v>
      </c>
      <c r="S3122" s="2">
        <f t="shared" si="145"/>
        <v>-17</v>
      </c>
      <c r="T3122" s="2">
        <f t="shared" si="146"/>
        <v>0</v>
      </c>
      <c r="U3122" t="s">
        <v>400</v>
      </c>
      <c r="V3122" t="s">
        <v>41</v>
      </c>
      <c r="W3122" t="s">
        <v>36</v>
      </c>
      <c r="X3122" t="s">
        <v>50</v>
      </c>
      <c r="Y3122" t="s">
        <v>1334</v>
      </c>
      <c r="Z3122" t="s">
        <v>65</v>
      </c>
      <c r="AA3122" t="s">
        <v>64</v>
      </c>
      <c r="AB3122" t="s">
        <v>63</v>
      </c>
      <c r="AC3122">
        <v>240</v>
      </c>
      <c r="AD3122">
        <v>62500</v>
      </c>
      <c r="AE3122">
        <v>121875</v>
      </c>
      <c r="AF3122">
        <v>1.95</v>
      </c>
      <c r="AG3122">
        <v>0.01</v>
      </c>
      <c r="AH3122">
        <v>23176</v>
      </c>
      <c r="AI3122">
        <v>17308.689999999999</v>
      </c>
      <c r="AJ3122">
        <v>150.76</v>
      </c>
    </row>
    <row r="3123" spans="1:36" x14ac:dyDescent="0.3">
      <c r="A3123">
        <v>8201</v>
      </c>
      <c r="B3123" t="s">
        <v>32</v>
      </c>
      <c r="C3123" t="s">
        <v>45</v>
      </c>
      <c r="D3123" t="s">
        <v>1286</v>
      </c>
      <c r="E3123" t="s">
        <v>3322</v>
      </c>
      <c r="F3123" t="s">
        <v>4555</v>
      </c>
      <c r="G3123" t="s">
        <v>400</v>
      </c>
      <c r="H3123" t="s">
        <v>414</v>
      </c>
      <c r="I3123" t="s">
        <v>183</v>
      </c>
      <c r="J3123" t="s">
        <v>398</v>
      </c>
      <c r="K3123" t="s">
        <v>399</v>
      </c>
      <c r="L3123" t="s">
        <v>444</v>
      </c>
      <c r="M3123" s="1">
        <v>41163</v>
      </c>
      <c r="N3123" t="s">
        <v>399</v>
      </c>
      <c r="O3123" s="1">
        <v>41316</v>
      </c>
      <c r="P3123" s="1">
        <v>41316</v>
      </c>
      <c r="Q3123" s="1">
        <v>41316</v>
      </c>
      <c r="R3123" s="2">
        <f t="shared" si="144"/>
        <v>0</v>
      </c>
      <c r="S3123" s="2">
        <f t="shared" si="145"/>
        <v>0</v>
      </c>
      <c r="T3123" s="2">
        <f t="shared" si="146"/>
        <v>0</v>
      </c>
      <c r="U3123" t="s">
        <v>400</v>
      </c>
      <c r="V3123" t="s">
        <v>41</v>
      </c>
      <c r="W3123" t="s">
        <v>36</v>
      </c>
      <c r="X3123" t="s">
        <v>37</v>
      </c>
      <c r="Y3123" t="s">
        <v>809</v>
      </c>
      <c r="Z3123" t="s">
        <v>43</v>
      </c>
      <c r="AA3123" t="s">
        <v>811</v>
      </c>
      <c r="AB3123" t="s">
        <v>810</v>
      </c>
      <c r="AC3123">
        <v>30</v>
      </c>
      <c r="AD3123">
        <v>221799</v>
      </c>
      <c r="AE3123">
        <v>1066853.19</v>
      </c>
      <c r="AF3123">
        <v>4.8099999999999996</v>
      </c>
      <c r="AG3123">
        <v>0.16</v>
      </c>
      <c r="AH3123">
        <v>58270</v>
      </c>
      <c r="AI3123">
        <v>47389.63</v>
      </c>
      <c r="AJ3123">
        <v>1495.73</v>
      </c>
    </row>
    <row r="3124" spans="1:36" x14ac:dyDescent="0.3">
      <c r="A3124">
        <v>6843</v>
      </c>
      <c r="B3124" t="s">
        <v>32</v>
      </c>
      <c r="C3124" t="s">
        <v>45</v>
      </c>
      <c r="D3124" t="s">
        <v>1286</v>
      </c>
      <c r="E3124" t="s">
        <v>3322</v>
      </c>
      <c r="F3124" t="s">
        <v>3340</v>
      </c>
      <c r="G3124" t="s">
        <v>400</v>
      </c>
      <c r="H3124" t="s">
        <v>414</v>
      </c>
      <c r="I3124" t="s">
        <v>66</v>
      </c>
      <c r="J3124" t="s">
        <v>398</v>
      </c>
      <c r="K3124" t="s">
        <v>399</v>
      </c>
      <c r="L3124" t="s">
        <v>444</v>
      </c>
      <c r="M3124" s="1">
        <v>41163</v>
      </c>
      <c r="N3124" t="s">
        <v>399</v>
      </c>
      <c r="O3124" s="1">
        <v>41347</v>
      </c>
      <c r="P3124" s="1">
        <v>41347</v>
      </c>
      <c r="Q3124" s="1">
        <v>41347</v>
      </c>
      <c r="R3124" s="2">
        <f t="shared" si="144"/>
        <v>0</v>
      </c>
      <c r="S3124" s="2">
        <f t="shared" si="145"/>
        <v>0</v>
      </c>
      <c r="T3124" s="2">
        <f t="shared" si="146"/>
        <v>0</v>
      </c>
      <c r="U3124" t="s">
        <v>400</v>
      </c>
      <c r="V3124" t="s">
        <v>41</v>
      </c>
      <c r="W3124" t="s">
        <v>36</v>
      </c>
      <c r="X3124" t="s">
        <v>37</v>
      </c>
      <c r="Y3124" t="s">
        <v>187</v>
      </c>
      <c r="Z3124" t="s">
        <v>43</v>
      </c>
      <c r="AA3124" t="s">
        <v>189</v>
      </c>
      <c r="AB3124" t="s">
        <v>188</v>
      </c>
      <c r="AC3124">
        <v>60</v>
      </c>
      <c r="AD3124">
        <v>15120</v>
      </c>
      <c r="AE3124">
        <v>129729.60000000001</v>
      </c>
      <c r="AF3124">
        <v>8.58</v>
      </c>
      <c r="AG3124">
        <v>0.14000000000000001</v>
      </c>
      <c r="AH3124">
        <v>23677</v>
      </c>
      <c r="AI3124">
        <v>9405.81</v>
      </c>
      <c r="AJ3124">
        <v>181.88</v>
      </c>
    </row>
    <row r="3125" spans="1:36" x14ac:dyDescent="0.3">
      <c r="A3125">
        <v>6844</v>
      </c>
      <c r="B3125" t="s">
        <v>32</v>
      </c>
      <c r="C3125" t="s">
        <v>45</v>
      </c>
      <c r="D3125" t="s">
        <v>1286</v>
      </c>
      <c r="E3125" t="s">
        <v>3341</v>
      </c>
      <c r="F3125" t="s">
        <v>3342</v>
      </c>
      <c r="G3125" t="s">
        <v>400</v>
      </c>
      <c r="H3125" t="s">
        <v>414</v>
      </c>
      <c r="I3125" t="s">
        <v>100</v>
      </c>
      <c r="J3125" t="s">
        <v>398</v>
      </c>
      <c r="K3125" t="s">
        <v>399</v>
      </c>
      <c r="L3125" t="s">
        <v>444</v>
      </c>
      <c r="M3125" s="1">
        <v>41207</v>
      </c>
      <c r="N3125" t="s">
        <v>399</v>
      </c>
      <c r="O3125" s="1">
        <v>41348</v>
      </c>
      <c r="P3125" s="1">
        <v>41347</v>
      </c>
      <c r="Q3125" s="1">
        <v>41347</v>
      </c>
      <c r="R3125" s="2">
        <f t="shared" si="144"/>
        <v>0</v>
      </c>
      <c r="S3125" s="2">
        <f t="shared" si="145"/>
        <v>-1</v>
      </c>
      <c r="T3125" s="2">
        <f t="shared" si="146"/>
        <v>0</v>
      </c>
      <c r="U3125" t="s">
        <v>400</v>
      </c>
      <c r="V3125" t="s">
        <v>41</v>
      </c>
      <c r="W3125" t="s">
        <v>36</v>
      </c>
      <c r="X3125" t="s">
        <v>37</v>
      </c>
      <c r="Y3125" t="s">
        <v>1244</v>
      </c>
      <c r="Z3125" t="s">
        <v>43</v>
      </c>
      <c r="AA3125" t="s">
        <v>1246</v>
      </c>
      <c r="AB3125" t="s">
        <v>1245</v>
      </c>
      <c r="AC3125">
        <v>30</v>
      </c>
      <c r="AD3125">
        <v>20160</v>
      </c>
      <c r="AE3125">
        <v>244137.60000000001</v>
      </c>
      <c r="AF3125">
        <v>12.11</v>
      </c>
      <c r="AG3125">
        <v>0.4</v>
      </c>
      <c r="AH3125">
        <v>2268</v>
      </c>
      <c r="AI3125">
        <v>9405.81</v>
      </c>
      <c r="AJ3125">
        <v>302</v>
      </c>
    </row>
    <row r="3126" spans="1:36" x14ac:dyDescent="0.3">
      <c r="A3126">
        <v>7752</v>
      </c>
      <c r="B3126" t="s">
        <v>32</v>
      </c>
      <c r="C3126" t="s">
        <v>45</v>
      </c>
      <c r="D3126" t="s">
        <v>1286</v>
      </c>
      <c r="E3126" t="s">
        <v>3341</v>
      </c>
      <c r="F3126" t="s">
        <v>4243</v>
      </c>
      <c r="G3126" t="s">
        <v>400</v>
      </c>
      <c r="H3126" t="s">
        <v>414</v>
      </c>
      <c r="I3126" t="s">
        <v>1317</v>
      </c>
      <c r="J3126" t="s">
        <v>398</v>
      </c>
      <c r="K3126" t="s">
        <v>399</v>
      </c>
      <c r="L3126" t="s">
        <v>444</v>
      </c>
      <c r="M3126" s="1">
        <v>41207</v>
      </c>
      <c r="N3126" t="s">
        <v>399</v>
      </c>
      <c r="O3126" s="1">
        <v>41364</v>
      </c>
      <c r="P3126" s="1">
        <v>41347</v>
      </c>
      <c r="Q3126" s="1">
        <v>41347</v>
      </c>
      <c r="R3126" s="2">
        <f t="shared" si="144"/>
        <v>0</v>
      </c>
      <c r="S3126" s="2">
        <f t="shared" si="145"/>
        <v>-17</v>
      </c>
      <c r="T3126" s="2">
        <f t="shared" si="146"/>
        <v>0</v>
      </c>
      <c r="U3126" t="s">
        <v>400</v>
      </c>
      <c r="V3126" t="s">
        <v>41</v>
      </c>
      <c r="W3126" t="s">
        <v>36</v>
      </c>
      <c r="X3126" t="s">
        <v>37</v>
      </c>
      <c r="Y3126" t="s">
        <v>97</v>
      </c>
      <c r="Z3126" t="s">
        <v>74</v>
      </c>
      <c r="AA3126" t="s">
        <v>99</v>
      </c>
      <c r="AB3126" t="s">
        <v>98</v>
      </c>
      <c r="AC3126">
        <v>30</v>
      </c>
      <c r="AD3126">
        <v>4800</v>
      </c>
      <c r="AE3126">
        <v>15984</v>
      </c>
      <c r="AF3126">
        <v>3.33</v>
      </c>
      <c r="AG3126">
        <v>0.11</v>
      </c>
      <c r="AH3126">
        <v>3082</v>
      </c>
      <c r="AI3126">
        <v>9405.7999999999993</v>
      </c>
      <c r="AJ3126">
        <v>19.77</v>
      </c>
    </row>
    <row r="3127" spans="1:36" x14ac:dyDescent="0.3">
      <c r="A3127">
        <v>9641</v>
      </c>
      <c r="B3127" t="s">
        <v>32</v>
      </c>
      <c r="C3127" t="s">
        <v>45</v>
      </c>
      <c r="D3127" t="s">
        <v>1286</v>
      </c>
      <c r="E3127" t="s">
        <v>3322</v>
      </c>
      <c r="F3127" t="s">
        <v>5299</v>
      </c>
      <c r="G3127" t="s">
        <v>400</v>
      </c>
      <c r="H3127" t="s">
        <v>414</v>
      </c>
      <c r="I3127" t="s">
        <v>1289</v>
      </c>
      <c r="J3127" t="s">
        <v>398</v>
      </c>
      <c r="K3127" t="s">
        <v>399</v>
      </c>
      <c r="L3127" t="s">
        <v>444</v>
      </c>
      <c r="M3127" s="1">
        <v>41163</v>
      </c>
      <c r="N3127" t="s">
        <v>399</v>
      </c>
      <c r="O3127" s="1">
        <v>41379</v>
      </c>
      <c r="P3127" s="1">
        <v>41347</v>
      </c>
      <c r="Q3127" s="1">
        <v>41347</v>
      </c>
      <c r="R3127" s="2">
        <f t="shared" si="144"/>
        <v>0</v>
      </c>
      <c r="S3127" s="2">
        <f t="shared" si="145"/>
        <v>-32</v>
      </c>
      <c r="T3127" s="2">
        <f t="shared" si="146"/>
        <v>0</v>
      </c>
      <c r="U3127" t="s">
        <v>400</v>
      </c>
      <c r="V3127" t="s">
        <v>41</v>
      </c>
      <c r="W3127" t="s">
        <v>36</v>
      </c>
      <c r="X3127" t="s">
        <v>37</v>
      </c>
      <c r="Y3127" t="s">
        <v>809</v>
      </c>
      <c r="Z3127" t="s">
        <v>43</v>
      </c>
      <c r="AA3127" t="s">
        <v>811</v>
      </c>
      <c r="AB3127" t="s">
        <v>810</v>
      </c>
      <c r="AC3127">
        <v>30</v>
      </c>
      <c r="AD3127">
        <v>132320</v>
      </c>
      <c r="AE3127">
        <v>621904</v>
      </c>
      <c r="AF3127">
        <v>4.7</v>
      </c>
      <c r="AG3127">
        <v>0.16</v>
      </c>
      <c r="AH3127">
        <v>12328</v>
      </c>
      <c r="AI3127">
        <v>9405.81</v>
      </c>
      <c r="AJ3127">
        <v>871.91</v>
      </c>
    </row>
    <row r="3128" spans="1:36" x14ac:dyDescent="0.3">
      <c r="A3128">
        <v>8691</v>
      </c>
      <c r="B3128" t="s">
        <v>32</v>
      </c>
      <c r="C3128" t="s">
        <v>45</v>
      </c>
      <c r="D3128" t="s">
        <v>1286</v>
      </c>
      <c r="E3128" t="s">
        <v>3341</v>
      </c>
      <c r="F3128" t="s">
        <v>4835</v>
      </c>
      <c r="G3128" t="s">
        <v>400</v>
      </c>
      <c r="H3128" t="s">
        <v>414</v>
      </c>
      <c r="I3128" t="s">
        <v>100</v>
      </c>
      <c r="J3128" t="s">
        <v>398</v>
      </c>
      <c r="K3128" t="s">
        <v>399</v>
      </c>
      <c r="L3128" t="s">
        <v>444</v>
      </c>
      <c r="M3128" s="1">
        <v>41207</v>
      </c>
      <c r="N3128" t="s">
        <v>399</v>
      </c>
      <c r="O3128" s="1">
        <v>41425</v>
      </c>
      <c r="P3128" s="1">
        <v>41347</v>
      </c>
      <c r="Q3128" s="1">
        <v>41347</v>
      </c>
      <c r="R3128" s="2">
        <f t="shared" si="144"/>
        <v>0</v>
      </c>
      <c r="S3128" s="2">
        <f t="shared" si="145"/>
        <v>-78</v>
      </c>
      <c r="T3128" s="2">
        <f t="shared" si="146"/>
        <v>0</v>
      </c>
      <c r="U3128" t="s">
        <v>400</v>
      </c>
      <c r="V3128" t="s">
        <v>41</v>
      </c>
      <c r="W3128" t="s">
        <v>36</v>
      </c>
      <c r="X3128" t="s">
        <v>37</v>
      </c>
      <c r="Y3128" t="s">
        <v>1244</v>
      </c>
      <c r="Z3128" t="s">
        <v>43</v>
      </c>
      <c r="AA3128" t="s">
        <v>1246</v>
      </c>
      <c r="AB3128" t="s">
        <v>1245</v>
      </c>
      <c r="AC3128">
        <v>30</v>
      </c>
      <c r="AD3128">
        <v>20160</v>
      </c>
      <c r="AE3128">
        <v>244137.60000000001</v>
      </c>
      <c r="AF3128">
        <v>12.11</v>
      </c>
      <c r="AG3128">
        <v>0.4</v>
      </c>
      <c r="AH3128">
        <v>2268</v>
      </c>
      <c r="AI3128">
        <v>9405.7999999999993</v>
      </c>
      <c r="AJ3128">
        <v>302</v>
      </c>
    </row>
    <row r="3129" spans="1:36" x14ac:dyDescent="0.3">
      <c r="A3129">
        <v>6853</v>
      </c>
      <c r="B3129" t="s">
        <v>32</v>
      </c>
      <c r="C3129" t="s">
        <v>45</v>
      </c>
      <c r="D3129" t="s">
        <v>1286</v>
      </c>
      <c r="E3129" t="s">
        <v>3341</v>
      </c>
      <c r="F3129" t="s">
        <v>3350</v>
      </c>
      <c r="G3129" t="s">
        <v>400</v>
      </c>
      <c r="H3129" t="s">
        <v>414</v>
      </c>
      <c r="I3129" t="s">
        <v>100</v>
      </c>
      <c r="J3129" t="s">
        <v>398</v>
      </c>
      <c r="K3129" t="s">
        <v>399</v>
      </c>
      <c r="L3129" t="s">
        <v>444</v>
      </c>
      <c r="M3129" s="1">
        <v>41207</v>
      </c>
      <c r="N3129" t="s">
        <v>399</v>
      </c>
      <c r="O3129" s="1">
        <v>41486</v>
      </c>
      <c r="P3129" s="1">
        <v>41347</v>
      </c>
      <c r="Q3129" s="1">
        <v>41347</v>
      </c>
      <c r="R3129" s="2">
        <f t="shared" si="144"/>
        <v>0</v>
      </c>
      <c r="S3129" s="2">
        <f t="shared" si="145"/>
        <v>-139</v>
      </c>
      <c r="T3129" s="2">
        <f t="shared" si="146"/>
        <v>0</v>
      </c>
      <c r="U3129" t="s">
        <v>400</v>
      </c>
      <c r="V3129" t="s">
        <v>41</v>
      </c>
      <c r="W3129" t="s">
        <v>36</v>
      </c>
      <c r="X3129" t="s">
        <v>37</v>
      </c>
      <c r="Y3129" t="s">
        <v>1244</v>
      </c>
      <c r="Z3129" t="s">
        <v>43</v>
      </c>
      <c r="AA3129" t="s">
        <v>1246</v>
      </c>
      <c r="AB3129" t="s">
        <v>1245</v>
      </c>
      <c r="AC3129">
        <v>30</v>
      </c>
      <c r="AD3129">
        <v>20160</v>
      </c>
      <c r="AE3129">
        <v>244137.60000000001</v>
      </c>
      <c r="AF3129">
        <v>12.11</v>
      </c>
      <c r="AG3129">
        <v>0.4</v>
      </c>
      <c r="AH3129">
        <v>2266</v>
      </c>
      <c r="AI3129">
        <v>9405.81</v>
      </c>
      <c r="AJ3129">
        <v>302</v>
      </c>
    </row>
    <row r="3130" spans="1:36" x14ac:dyDescent="0.3">
      <c r="A3130">
        <v>8217</v>
      </c>
      <c r="B3130" t="s">
        <v>32</v>
      </c>
      <c r="C3130" t="s">
        <v>45</v>
      </c>
      <c r="D3130" t="s">
        <v>1286</v>
      </c>
      <c r="E3130" t="s">
        <v>3322</v>
      </c>
      <c r="F3130" t="s">
        <v>4559</v>
      </c>
      <c r="G3130" t="s">
        <v>400</v>
      </c>
      <c r="H3130" t="s">
        <v>414</v>
      </c>
      <c r="I3130" t="s">
        <v>183</v>
      </c>
      <c r="J3130" t="s">
        <v>398</v>
      </c>
      <c r="K3130" t="s">
        <v>399</v>
      </c>
      <c r="L3130" t="s">
        <v>444</v>
      </c>
      <c r="M3130" s="1">
        <v>41163</v>
      </c>
      <c r="N3130" t="s">
        <v>399</v>
      </c>
      <c r="O3130" s="1">
        <v>41379</v>
      </c>
      <c r="P3130" s="1">
        <v>41356</v>
      </c>
      <c r="Q3130" s="1">
        <v>41356</v>
      </c>
      <c r="R3130" s="2">
        <f t="shared" si="144"/>
        <v>0</v>
      </c>
      <c r="S3130" s="2">
        <f t="shared" si="145"/>
        <v>-23</v>
      </c>
      <c r="T3130" s="2">
        <f t="shared" si="146"/>
        <v>0</v>
      </c>
      <c r="U3130" t="s">
        <v>400</v>
      </c>
      <c r="V3130" t="s">
        <v>41</v>
      </c>
      <c r="W3130" t="s">
        <v>36</v>
      </c>
      <c r="X3130" t="s">
        <v>37</v>
      </c>
      <c r="Y3130" t="s">
        <v>809</v>
      </c>
      <c r="Z3130" t="s">
        <v>43</v>
      </c>
      <c r="AA3130" t="s">
        <v>811</v>
      </c>
      <c r="AB3130" t="s">
        <v>810</v>
      </c>
      <c r="AC3130">
        <v>30</v>
      </c>
      <c r="AD3130">
        <v>49467</v>
      </c>
      <c r="AE3130">
        <v>232494.9</v>
      </c>
      <c r="AF3130">
        <v>4.7</v>
      </c>
      <c r="AG3130">
        <v>0.16</v>
      </c>
      <c r="AH3130">
        <v>8615</v>
      </c>
      <c r="AI3130">
        <v>49580.17</v>
      </c>
      <c r="AJ3130">
        <v>325.95999999999998</v>
      </c>
    </row>
    <row r="3131" spans="1:36" x14ac:dyDescent="0.3">
      <c r="A3131">
        <v>8689</v>
      </c>
      <c r="B3131" t="s">
        <v>32</v>
      </c>
      <c r="C3131" t="s">
        <v>45</v>
      </c>
      <c r="D3131" t="s">
        <v>1286</v>
      </c>
      <c r="E3131" t="s">
        <v>3866</v>
      </c>
      <c r="F3131" t="s">
        <v>4833</v>
      </c>
      <c r="G3131" t="s">
        <v>400</v>
      </c>
      <c r="H3131" t="s">
        <v>414</v>
      </c>
      <c r="I3131" t="s">
        <v>183</v>
      </c>
      <c r="J3131" t="s">
        <v>398</v>
      </c>
      <c r="K3131" t="s">
        <v>399</v>
      </c>
      <c r="L3131" t="s">
        <v>444</v>
      </c>
      <c r="M3131" s="1">
        <v>41229</v>
      </c>
      <c r="N3131" t="s">
        <v>399</v>
      </c>
      <c r="O3131" s="1">
        <v>41394</v>
      </c>
      <c r="P3131" s="1">
        <v>41356</v>
      </c>
      <c r="Q3131" s="1">
        <v>41356</v>
      </c>
      <c r="R3131" s="2">
        <f t="shared" si="144"/>
        <v>0</v>
      </c>
      <c r="S3131" s="2">
        <f t="shared" si="145"/>
        <v>-38</v>
      </c>
      <c r="T3131" s="2">
        <f t="shared" si="146"/>
        <v>0</v>
      </c>
      <c r="U3131" t="s">
        <v>400</v>
      </c>
      <c r="V3131" t="s">
        <v>41</v>
      </c>
      <c r="W3131" t="s">
        <v>36</v>
      </c>
      <c r="X3131" t="s">
        <v>37</v>
      </c>
      <c r="Y3131" t="s">
        <v>221</v>
      </c>
      <c r="Z3131" t="s">
        <v>74</v>
      </c>
      <c r="AA3131" t="s">
        <v>222</v>
      </c>
      <c r="AB3131" t="s">
        <v>63</v>
      </c>
      <c r="AC3131">
        <v>60</v>
      </c>
      <c r="AD3131">
        <v>40869</v>
      </c>
      <c r="AE3131">
        <v>92363.94</v>
      </c>
      <c r="AF3131">
        <v>2.2599999999999998</v>
      </c>
      <c r="AG3131">
        <v>0.04</v>
      </c>
      <c r="AH3131">
        <v>2520</v>
      </c>
      <c r="AI3131">
        <v>15000</v>
      </c>
      <c r="AJ3131">
        <v>114.25</v>
      </c>
    </row>
    <row r="3132" spans="1:36" x14ac:dyDescent="0.3">
      <c r="A3132">
        <v>7312</v>
      </c>
      <c r="B3132" t="s">
        <v>32</v>
      </c>
      <c r="C3132" t="s">
        <v>45</v>
      </c>
      <c r="D3132" t="s">
        <v>1286</v>
      </c>
      <c r="E3132" t="s">
        <v>3866</v>
      </c>
      <c r="F3132" t="s">
        <v>3868</v>
      </c>
      <c r="G3132" t="s">
        <v>400</v>
      </c>
      <c r="H3132" t="s">
        <v>414</v>
      </c>
      <c r="I3132" t="s">
        <v>183</v>
      </c>
      <c r="J3132" t="s">
        <v>398</v>
      </c>
      <c r="K3132" t="s">
        <v>399</v>
      </c>
      <c r="L3132" t="s">
        <v>444</v>
      </c>
      <c r="M3132" s="1">
        <v>41229</v>
      </c>
      <c r="N3132" t="s">
        <v>399</v>
      </c>
      <c r="O3132" s="1">
        <v>41363</v>
      </c>
      <c r="P3132" s="1">
        <v>41372</v>
      </c>
      <c r="Q3132" s="1">
        <v>41372</v>
      </c>
      <c r="R3132" s="2">
        <f t="shared" si="144"/>
        <v>0</v>
      </c>
      <c r="S3132" s="2">
        <f t="shared" si="145"/>
        <v>9</v>
      </c>
      <c r="T3132" s="2">
        <f t="shared" si="146"/>
        <v>0</v>
      </c>
      <c r="U3132" t="s">
        <v>400</v>
      </c>
      <c r="V3132" t="s">
        <v>41</v>
      </c>
      <c r="W3132" t="s">
        <v>36</v>
      </c>
      <c r="X3132" t="s">
        <v>37</v>
      </c>
      <c r="Y3132" t="s">
        <v>809</v>
      </c>
      <c r="Z3132" t="s">
        <v>43</v>
      </c>
      <c r="AA3132" t="s">
        <v>811</v>
      </c>
      <c r="AB3132" t="s">
        <v>810</v>
      </c>
      <c r="AC3132">
        <v>30</v>
      </c>
      <c r="AD3132">
        <v>29506</v>
      </c>
      <c r="AE3132">
        <v>138678.20000000001</v>
      </c>
      <c r="AF3132">
        <v>4.7</v>
      </c>
      <c r="AG3132">
        <v>0.16</v>
      </c>
      <c r="AH3132">
        <v>3133</v>
      </c>
      <c r="AI3132">
        <v>14451.69</v>
      </c>
      <c r="AJ3132">
        <v>171.54</v>
      </c>
    </row>
    <row r="3133" spans="1:36" x14ac:dyDescent="0.3">
      <c r="A3133">
        <v>10150</v>
      </c>
      <c r="B3133" t="s">
        <v>32</v>
      </c>
      <c r="C3133" t="s">
        <v>45</v>
      </c>
      <c r="D3133" t="s">
        <v>1286</v>
      </c>
      <c r="E3133" t="s">
        <v>3322</v>
      </c>
      <c r="F3133" t="s">
        <v>5526</v>
      </c>
      <c r="G3133" t="s">
        <v>400</v>
      </c>
      <c r="H3133" t="s">
        <v>414</v>
      </c>
      <c r="I3133" t="s">
        <v>183</v>
      </c>
      <c r="J3133" t="s">
        <v>398</v>
      </c>
      <c r="K3133" t="s">
        <v>399</v>
      </c>
      <c r="L3133" t="s">
        <v>444</v>
      </c>
      <c r="M3133" s="1">
        <v>41163</v>
      </c>
      <c r="N3133" t="s">
        <v>399</v>
      </c>
      <c r="O3133" s="1">
        <v>41379</v>
      </c>
      <c r="P3133" s="1">
        <v>41372</v>
      </c>
      <c r="Q3133" s="1">
        <v>41372</v>
      </c>
      <c r="R3133" s="2">
        <f t="shared" si="144"/>
        <v>0</v>
      </c>
      <c r="S3133" s="2">
        <f t="shared" si="145"/>
        <v>-7</v>
      </c>
      <c r="T3133" s="2">
        <f t="shared" si="146"/>
        <v>0</v>
      </c>
      <c r="U3133" t="s">
        <v>400</v>
      </c>
      <c r="V3133" t="s">
        <v>41</v>
      </c>
      <c r="W3133" t="s">
        <v>36</v>
      </c>
      <c r="X3133" t="s">
        <v>37</v>
      </c>
      <c r="Y3133" t="s">
        <v>809</v>
      </c>
      <c r="Z3133" t="s">
        <v>43</v>
      </c>
      <c r="AA3133" t="s">
        <v>811</v>
      </c>
      <c r="AB3133" t="s">
        <v>810</v>
      </c>
      <c r="AC3133">
        <v>30</v>
      </c>
      <c r="AD3133">
        <v>138974</v>
      </c>
      <c r="AE3133">
        <v>653177.80000000005</v>
      </c>
      <c r="AF3133">
        <v>4.7</v>
      </c>
      <c r="AG3133">
        <v>0.16</v>
      </c>
      <c r="AH3133">
        <v>14845</v>
      </c>
      <c r="AI3133">
        <v>14451.68</v>
      </c>
      <c r="AJ3133">
        <v>915.76</v>
      </c>
    </row>
    <row r="3134" spans="1:36" x14ac:dyDescent="0.3">
      <c r="A3134">
        <v>7311</v>
      </c>
      <c r="B3134" t="s">
        <v>32</v>
      </c>
      <c r="C3134" t="s">
        <v>45</v>
      </c>
      <c r="D3134" t="s">
        <v>1286</v>
      </c>
      <c r="E3134" t="s">
        <v>3866</v>
      </c>
      <c r="F3134" t="s">
        <v>3867</v>
      </c>
      <c r="G3134" t="s">
        <v>400</v>
      </c>
      <c r="H3134" t="s">
        <v>414</v>
      </c>
      <c r="I3134" t="s">
        <v>183</v>
      </c>
      <c r="J3134" t="s">
        <v>398</v>
      </c>
      <c r="K3134" t="s">
        <v>399</v>
      </c>
      <c r="L3134" t="s">
        <v>444</v>
      </c>
      <c r="M3134" s="1">
        <v>41229</v>
      </c>
      <c r="N3134" t="s">
        <v>399</v>
      </c>
      <c r="O3134" s="1">
        <v>41394</v>
      </c>
      <c r="P3134" s="1">
        <v>41372</v>
      </c>
      <c r="Q3134" s="1">
        <v>41372</v>
      </c>
      <c r="R3134" s="2">
        <f t="shared" si="144"/>
        <v>0</v>
      </c>
      <c r="S3134" s="2">
        <f t="shared" si="145"/>
        <v>-22</v>
      </c>
      <c r="T3134" s="2">
        <f t="shared" si="146"/>
        <v>0</v>
      </c>
      <c r="U3134" t="s">
        <v>400</v>
      </c>
      <c r="V3134" t="s">
        <v>41</v>
      </c>
      <c r="W3134" t="s">
        <v>36</v>
      </c>
      <c r="X3134" t="s">
        <v>37</v>
      </c>
      <c r="Y3134" t="s">
        <v>809</v>
      </c>
      <c r="Z3134" t="s">
        <v>43</v>
      </c>
      <c r="AA3134" t="s">
        <v>811</v>
      </c>
      <c r="AB3134" t="s">
        <v>810</v>
      </c>
      <c r="AC3134">
        <v>30</v>
      </c>
      <c r="AD3134">
        <v>131520</v>
      </c>
      <c r="AE3134">
        <v>618144</v>
      </c>
      <c r="AF3134">
        <v>4.7</v>
      </c>
      <c r="AG3134">
        <v>0.16</v>
      </c>
      <c r="AH3134">
        <v>19248</v>
      </c>
      <c r="AI3134">
        <v>14451.69</v>
      </c>
      <c r="AJ3134">
        <v>764.64</v>
      </c>
    </row>
    <row r="3135" spans="1:36" x14ac:dyDescent="0.3">
      <c r="A3135">
        <v>8220</v>
      </c>
      <c r="B3135" t="s">
        <v>32</v>
      </c>
      <c r="C3135" t="s">
        <v>45</v>
      </c>
      <c r="D3135" t="s">
        <v>1286</v>
      </c>
      <c r="E3135" t="s">
        <v>4561</v>
      </c>
      <c r="F3135" t="s">
        <v>4562</v>
      </c>
      <c r="G3135" t="s">
        <v>400</v>
      </c>
      <c r="H3135" t="s">
        <v>414</v>
      </c>
      <c r="I3135" t="s">
        <v>75</v>
      </c>
      <c r="J3135" t="s">
        <v>398</v>
      </c>
      <c r="K3135" t="s">
        <v>399</v>
      </c>
      <c r="L3135" t="s">
        <v>35</v>
      </c>
      <c r="M3135" s="1">
        <v>41325</v>
      </c>
      <c r="N3135" t="s">
        <v>399</v>
      </c>
      <c r="O3135" s="1">
        <v>41377</v>
      </c>
      <c r="P3135" s="1">
        <v>41377</v>
      </c>
      <c r="Q3135" s="1">
        <v>41377</v>
      </c>
      <c r="R3135" s="2">
        <f t="shared" si="144"/>
        <v>0</v>
      </c>
      <c r="S3135" s="2">
        <f t="shared" si="145"/>
        <v>0</v>
      </c>
      <c r="T3135" s="2">
        <f t="shared" si="146"/>
        <v>0</v>
      </c>
      <c r="U3135" t="s">
        <v>400</v>
      </c>
      <c r="V3135" t="s">
        <v>72</v>
      </c>
      <c r="W3135" t="s">
        <v>36</v>
      </c>
      <c r="X3135" t="s">
        <v>37</v>
      </c>
      <c r="Y3135" t="s">
        <v>70</v>
      </c>
      <c r="Z3135" t="s">
        <v>74</v>
      </c>
      <c r="AA3135" t="s">
        <v>73</v>
      </c>
      <c r="AB3135" t="s">
        <v>71</v>
      </c>
      <c r="AC3135">
        <v>120</v>
      </c>
      <c r="AD3135">
        <v>2390</v>
      </c>
      <c r="AE3135">
        <v>56762.5</v>
      </c>
      <c r="AF3135">
        <v>23.75</v>
      </c>
      <c r="AG3135">
        <v>0.2</v>
      </c>
      <c r="AH3135">
        <v>533</v>
      </c>
      <c r="AI3135">
        <v>5623.52</v>
      </c>
      <c r="AJ3135">
        <v>70.22</v>
      </c>
    </row>
    <row r="3136" spans="1:36" x14ac:dyDescent="0.3">
      <c r="A3136">
        <v>7316</v>
      </c>
      <c r="B3136" t="s">
        <v>32</v>
      </c>
      <c r="C3136" t="s">
        <v>45</v>
      </c>
      <c r="D3136" t="s">
        <v>1286</v>
      </c>
      <c r="E3136" t="s">
        <v>3866</v>
      </c>
      <c r="F3136" t="s">
        <v>3872</v>
      </c>
      <c r="G3136" t="s">
        <v>400</v>
      </c>
      <c r="H3136" t="s">
        <v>414</v>
      </c>
      <c r="I3136" t="s">
        <v>66</v>
      </c>
      <c r="J3136" t="s">
        <v>398</v>
      </c>
      <c r="K3136" t="s">
        <v>399</v>
      </c>
      <c r="L3136" t="s">
        <v>444</v>
      </c>
      <c r="M3136" s="1">
        <v>41229</v>
      </c>
      <c r="N3136" t="s">
        <v>399</v>
      </c>
      <c r="O3136" s="1">
        <v>41394</v>
      </c>
      <c r="P3136" s="1">
        <v>41393</v>
      </c>
      <c r="Q3136" s="1">
        <v>41393</v>
      </c>
      <c r="R3136" s="2">
        <f t="shared" si="144"/>
        <v>0</v>
      </c>
      <c r="S3136" s="2">
        <f t="shared" si="145"/>
        <v>-1</v>
      </c>
      <c r="T3136" s="2">
        <f t="shared" si="146"/>
        <v>0</v>
      </c>
      <c r="U3136" t="s">
        <v>400</v>
      </c>
      <c r="V3136" t="s">
        <v>41</v>
      </c>
      <c r="W3136" t="s">
        <v>36</v>
      </c>
      <c r="X3136" t="s">
        <v>37</v>
      </c>
      <c r="Y3136" t="s">
        <v>221</v>
      </c>
      <c r="Z3136" t="s">
        <v>74</v>
      </c>
      <c r="AA3136" t="s">
        <v>222</v>
      </c>
      <c r="AB3136" t="s">
        <v>63</v>
      </c>
      <c r="AC3136">
        <v>60</v>
      </c>
      <c r="AD3136">
        <v>4136</v>
      </c>
      <c r="AE3136">
        <v>9347.36</v>
      </c>
      <c r="AF3136">
        <v>2.2599999999999998</v>
      </c>
      <c r="AG3136">
        <v>0.04</v>
      </c>
      <c r="AH3136">
        <v>394</v>
      </c>
      <c r="AI3136">
        <v>8600</v>
      </c>
      <c r="AJ3136">
        <v>11.56</v>
      </c>
    </row>
    <row r="3137" spans="1:36" x14ac:dyDescent="0.3">
      <c r="A3137">
        <v>7321</v>
      </c>
      <c r="B3137" t="s">
        <v>32</v>
      </c>
      <c r="C3137" t="s">
        <v>45</v>
      </c>
      <c r="D3137" t="s">
        <v>1286</v>
      </c>
      <c r="E3137" t="s">
        <v>3866</v>
      </c>
      <c r="F3137" t="s">
        <v>3877</v>
      </c>
      <c r="G3137" t="s">
        <v>400</v>
      </c>
      <c r="H3137" t="s">
        <v>414</v>
      </c>
      <c r="I3137" t="s">
        <v>66</v>
      </c>
      <c r="J3137" t="s">
        <v>398</v>
      </c>
      <c r="K3137" t="s">
        <v>399</v>
      </c>
      <c r="L3137" t="s">
        <v>444</v>
      </c>
      <c r="M3137" s="1">
        <v>41229</v>
      </c>
      <c r="N3137" t="s">
        <v>399</v>
      </c>
      <c r="O3137" s="1">
        <v>41400</v>
      </c>
      <c r="P3137" s="1">
        <v>41393</v>
      </c>
      <c r="Q3137" s="1">
        <v>41393</v>
      </c>
      <c r="R3137" s="2">
        <f t="shared" si="144"/>
        <v>0</v>
      </c>
      <c r="S3137" s="2">
        <f t="shared" si="145"/>
        <v>-7</v>
      </c>
      <c r="T3137" s="2">
        <f t="shared" si="146"/>
        <v>0</v>
      </c>
      <c r="U3137" t="s">
        <v>400</v>
      </c>
      <c r="V3137" t="s">
        <v>41</v>
      </c>
      <c r="W3137" t="s">
        <v>36</v>
      </c>
      <c r="X3137" t="s">
        <v>37</v>
      </c>
      <c r="Y3137" t="s">
        <v>221</v>
      </c>
      <c r="Z3137" t="s">
        <v>74</v>
      </c>
      <c r="AA3137" t="s">
        <v>222</v>
      </c>
      <c r="AB3137" t="s">
        <v>63</v>
      </c>
      <c r="AC3137">
        <v>60</v>
      </c>
      <c r="AD3137">
        <v>40520</v>
      </c>
      <c r="AE3137">
        <v>91575.2</v>
      </c>
      <c r="AF3137">
        <v>2.2599999999999998</v>
      </c>
      <c r="AG3137">
        <v>0.04</v>
      </c>
      <c r="AH3137">
        <v>20226</v>
      </c>
      <c r="AI3137">
        <v>21173.75</v>
      </c>
      <c r="AJ3137">
        <v>113.28</v>
      </c>
    </row>
    <row r="3138" spans="1:36" x14ac:dyDescent="0.3">
      <c r="A3138">
        <v>7774</v>
      </c>
      <c r="B3138" t="s">
        <v>32</v>
      </c>
      <c r="C3138" t="s">
        <v>45</v>
      </c>
      <c r="D3138" t="s">
        <v>1286</v>
      </c>
      <c r="E3138" t="s">
        <v>3866</v>
      </c>
      <c r="F3138" t="s">
        <v>4260</v>
      </c>
      <c r="G3138" t="s">
        <v>400</v>
      </c>
      <c r="H3138" t="s">
        <v>414</v>
      </c>
      <c r="I3138" t="s">
        <v>1289</v>
      </c>
      <c r="J3138" t="s">
        <v>398</v>
      </c>
      <c r="K3138" t="s">
        <v>399</v>
      </c>
      <c r="L3138" t="s">
        <v>444</v>
      </c>
      <c r="M3138" s="1">
        <v>41229</v>
      </c>
      <c r="N3138" t="s">
        <v>399</v>
      </c>
      <c r="O3138" s="1">
        <v>41424</v>
      </c>
      <c r="P3138" s="1">
        <v>41393</v>
      </c>
      <c r="Q3138" s="1">
        <v>41393</v>
      </c>
      <c r="R3138" s="2">
        <f t="shared" si="144"/>
        <v>0</v>
      </c>
      <c r="S3138" s="2">
        <f t="shared" si="145"/>
        <v>-31</v>
      </c>
      <c r="T3138" s="2">
        <f t="shared" si="146"/>
        <v>0</v>
      </c>
      <c r="U3138" t="s">
        <v>400</v>
      </c>
      <c r="V3138" t="s">
        <v>41</v>
      </c>
      <c r="W3138" t="s">
        <v>36</v>
      </c>
      <c r="X3138" t="s">
        <v>37</v>
      </c>
      <c r="Y3138" t="s">
        <v>809</v>
      </c>
      <c r="Z3138" t="s">
        <v>43</v>
      </c>
      <c r="AA3138" t="s">
        <v>811</v>
      </c>
      <c r="AB3138" t="s">
        <v>810</v>
      </c>
      <c r="AC3138">
        <v>30</v>
      </c>
      <c r="AD3138">
        <v>90986</v>
      </c>
      <c r="AE3138">
        <v>427634.2</v>
      </c>
      <c r="AF3138">
        <v>4.7</v>
      </c>
      <c r="AG3138">
        <v>0.16</v>
      </c>
      <c r="AH3138">
        <v>22001</v>
      </c>
      <c r="AI3138">
        <v>21173.75</v>
      </c>
      <c r="AJ3138">
        <v>528.98</v>
      </c>
    </row>
    <row r="3139" spans="1:36" x14ac:dyDescent="0.3">
      <c r="A3139">
        <v>8237</v>
      </c>
      <c r="B3139" t="s">
        <v>32</v>
      </c>
      <c r="C3139" t="s">
        <v>45</v>
      </c>
      <c r="D3139" t="s">
        <v>1286</v>
      </c>
      <c r="E3139" t="s">
        <v>3866</v>
      </c>
      <c r="F3139" t="s">
        <v>4571</v>
      </c>
      <c r="G3139" t="s">
        <v>400</v>
      </c>
      <c r="H3139" t="s">
        <v>414</v>
      </c>
      <c r="I3139" t="s">
        <v>1289</v>
      </c>
      <c r="J3139" t="s">
        <v>398</v>
      </c>
      <c r="K3139" t="s">
        <v>399</v>
      </c>
      <c r="L3139" t="s">
        <v>444</v>
      </c>
      <c r="M3139" s="1">
        <v>41229</v>
      </c>
      <c r="N3139" t="s">
        <v>399</v>
      </c>
      <c r="O3139" s="1">
        <v>41424</v>
      </c>
      <c r="P3139" s="1">
        <v>41393</v>
      </c>
      <c r="Q3139" s="1">
        <v>41393</v>
      </c>
      <c r="R3139" s="2">
        <f t="shared" si="144"/>
        <v>0</v>
      </c>
      <c r="S3139" s="2">
        <f t="shared" si="145"/>
        <v>-31</v>
      </c>
      <c r="T3139" s="2">
        <f t="shared" si="146"/>
        <v>0</v>
      </c>
      <c r="U3139" t="s">
        <v>400</v>
      </c>
      <c r="V3139" t="s">
        <v>41</v>
      </c>
      <c r="W3139" t="s">
        <v>36</v>
      </c>
      <c r="X3139" t="s">
        <v>37</v>
      </c>
      <c r="Y3139" t="s">
        <v>809</v>
      </c>
      <c r="Z3139" t="s">
        <v>43</v>
      </c>
      <c r="AA3139" t="s">
        <v>811</v>
      </c>
      <c r="AB3139" t="s">
        <v>810</v>
      </c>
      <c r="AC3139">
        <v>30</v>
      </c>
      <c r="AD3139">
        <v>40534</v>
      </c>
      <c r="AE3139">
        <v>190509.8</v>
      </c>
      <c r="AF3139">
        <v>4.7</v>
      </c>
      <c r="AG3139">
        <v>0.16</v>
      </c>
      <c r="AH3139">
        <v>3749</v>
      </c>
      <c r="AI3139">
        <v>9708.48</v>
      </c>
      <c r="AJ3139">
        <v>235.66</v>
      </c>
    </row>
    <row r="3140" spans="1:36" x14ac:dyDescent="0.3">
      <c r="A3140">
        <v>8248</v>
      </c>
      <c r="B3140" t="s">
        <v>32</v>
      </c>
      <c r="C3140" t="s">
        <v>45</v>
      </c>
      <c r="D3140" t="s">
        <v>1286</v>
      </c>
      <c r="E3140" t="s">
        <v>3341</v>
      </c>
      <c r="F3140" t="s">
        <v>4580</v>
      </c>
      <c r="G3140" t="s">
        <v>400</v>
      </c>
      <c r="H3140" t="s">
        <v>414</v>
      </c>
      <c r="I3140" t="s">
        <v>1317</v>
      </c>
      <c r="J3140" t="s">
        <v>398</v>
      </c>
      <c r="K3140" t="s">
        <v>399</v>
      </c>
      <c r="L3140" t="s">
        <v>444</v>
      </c>
      <c r="M3140" s="1">
        <v>41207</v>
      </c>
      <c r="N3140" t="s">
        <v>399</v>
      </c>
      <c r="O3140" s="1">
        <v>41486</v>
      </c>
      <c r="P3140" s="1">
        <v>41492</v>
      </c>
      <c r="Q3140" s="1">
        <v>41492</v>
      </c>
      <c r="R3140" s="2">
        <f t="shared" ref="R3140:R3203" si="147">IF(N3140="N/A - From RDC",0,P3140-N3140)</f>
        <v>0</v>
      </c>
      <c r="S3140" s="2">
        <f t="shared" ref="S3140:S3203" si="148">P3140-O3140</f>
        <v>6</v>
      </c>
      <c r="T3140" s="2">
        <f t="shared" ref="T3140:T3203" si="149">Q3140-P3140</f>
        <v>0</v>
      </c>
      <c r="U3140" t="s">
        <v>400</v>
      </c>
      <c r="V3140" t="s">
        <v>41</v>
      </c>
      <c r="W3140" t="s">
        <v>36</v>
      </c>
      <c r="X3140" t="s">
        <v>37</v>
      </c>
      <c r="Y3140" t="s">
        <v>97</v>
      </c>
      <c r="Z3140" t="s">
        <v>74</v>
      </c>
      <c r="AA3140" t="s">
        <v>99</v>
      </c>
      <c r="AB3140" t="s">
        <v>98</v>
      </c>
      <c r="AC3140">
        <v>30</v>
      </c>
      <c r="AD3140">
        <v>4800</v>
      </c>
      <c r="AE3140">
        <v>15984</v>
      </c>
      <c r="AF3140">
        <v>3.33</v>
      </c>
      <c r="AG3140">
        <v>0.11</v>
      </c>
      <c r="AH3140">
        <v>396</v>
      </c>
      <c r="AI3140">
        <v>11133.66</v>
      </c>
      <c r="AJ3140">
        <v>19.77</v>
      </c>
    </row>
    <row r="3141" spans="1:36" x14ac:dyDescent="0.3">
      <c r="A3141">
        <v>8720</v>
      </c>
      <c r="B3141" t="s">
        <v>32</v>
      </c>
      <c r="C3141" t="s">
        <v>45</v>
      </c>
      <c r="D3141" t="s">
        <v>1286</v>
      </c>
      <c r="E3141" t="s">
        <v>3430</v>
      </c>
      <c r="F3141" t="s">
        <v>4849</v>
      </c>
      <c r="G3141" t="s">
        <v>400</v>
      </c>
      <c r="H3141" t="s">
        <v>414</v>
      </c>
      <c r="I3141" t="s">
        <v>194</v>
      </c>
      <c r="J3141" t="s">
        <v>398</v>
      </c>
      <c r="K3141" t="s">
        <v>399</v>
      </c>
      <c r="L3141" t="s">
        <v>444</v>
      </c>
      <c r="M3141" s="1">
        <v>41298</v>
      </c>
      <c r="N3141" t="s">
        <v>399</v>
      </c>
      <c r="O3141" s="1">
        <v>41486</v>
      </c>
      <c r="P3141" s="1">
        <v>41492</v>
      </c>
      <c r="Q3141" s="1">
        <v>41492</v>
      </c>
      <c r="R3141" s="2">
        <f t="shared" si="147"/>
        <v>0</v>
      </c>
      <c r="S3141" s="2">
        <f t="shared" si="148"/>
        <v>6</v>
      </c>
      <c r="T3141" s="2">
        <f t="shared" si="149"/>
        <v>0</v>
      </c>
      <c r="U3141" t="s">
        <v>400</v>
      </c>
      <c r="V3141" t="s">
        <v>41</v>
      </c>
      <c r="W3141" t="s">
        <v>36</v>
      </c>
      <c r="X3141" t="s">
        <v>37</v>
      </c>
      <c r="Y3141" t="s">
        <v>221</v>
      </c>
      <c r="Z3141" t="s">
        <v>74</v>
      </c>
      <c r="AA3141" t="s">
        <v>222</v>
      </c>
      <c r="AB3141" t="s">
        <v>63</v>
      </c>
      <c r="AC3141">
        <v>60</v>
      </c>
      <c r="AD3141">
        <v>23090</v>
      </c>
      <c r="AE3141">
        <v>52183.4</v>
      </c>
      <c r="AF3141">
        <v>2.2599999999999998</v>
      </c>
      <c r="AG3141">
        <v>0.04</v>
      </c>
      <c r="AH3141">
        <v>394</v>
      </c>
      <c r="AI3141">
        <v>11133.66</v>
      </c>
      <c r="AJ3141">
        <v>64.55</v>
      </c>
    </row>
    <row r="3142" spans="1:36" x14ac:dyDescent="0.3">
      <c r="A3142">
        <v>6884</v>
      </c>
      <c r="B3142" t="s">
        <v>32</v>
      </c>
      <c r="C3142" t="s">
        <v>45</v>
      </c>
      <c r="D3142" t="s">
        <v>1286</v>
      </c>
      <c r="E3142" t="s">
        <v>3394</v>
      </c>
      <c r="F3142" t="s">
        <v>3395</v>
      </c>
      <c r="G3142" t="s">
        <v>400</v>
      </c>
      <c r="H3142" t="s">
        <v>414</v>
      </c>
      <c r="I3142" t="s">
        <v>100</v>
      </c>
      <c r="J3142" t="s">
        <v>398</v>
      </c>
      <c r="K3142" t="s">
        <v>399</v>
      </c>
      <c r="L3142" t="s">
        <v>444</v>
      </c>
      <c r="M3142" s="1">
        <v>41450</v>
      </c>
      <c r="N3142" t="s">
        <v>399</v>
      </c>
      <c r="O3142" s="1">
        <v>41535</v>
      </c>
      <c r="P3142" s="1">
        <v>41537</v>
      </c>
      <c r="Q3142" s="1">
        <v>41537</v>
      </c>
      <c r="R3142" s="2">
        <f t="shared" si="147"/>
        <v>0</v>
      </c>
      <c r="S3142" s="2">
        <f t="shared" si="148"/>
        <v>2</v>
      </c>
      <c r="T3142" s="2">
        <f t="shared" si="149"/>
        <v>0</v>
      </c>
      <c r="U3142" t="s">
        <v>400</v>
      </c>
      <c r="V3142" t="s">
        <v>41</v>
      </c>
      <c r="W3142" t="s">
        <v>36</v>
      </c>
      <c r="X3142" t="s">
        <v>37</v>
      </c>
      <c r="Y3142" t="s">
        <v>1463</v>
      </c>
      <c r="Z3142" t="s">
        <v>74</v>
      </c>
      <c r="AA3142" t="s">
        <v>73</v>
      </c>
      <c r="AB3142" t="s">
        <v>71</v>
      </c>
      <c r="AC3142">
        <v>120</v>
      </c>
      <c r="AD3142">
        <v>8599</v>
      </c>
      <c r="AE3142">
        <v>187286.22</v>
      </c>
      <c r="AF3142">
        <v>21.78</v>
      </c>
      <c r="AG3142">
        <v>0.18</v>
      </c>
      <c r="AH3142">
        <v>2293</v>
      </c>
      <c r="AI3142">
        <v>4529.67</v>
      </c>
      <c r="AJ3142">
        <v>231.67</v>
      </c>
    </row>
    <row r="3143" spans="1:36" x14ac:dyDescent="0.3">
      <c r="A3143">
        <v>8377</v>
      </c>
      <c r="B3143" t="s">
        <v>32</v>
      </c>
      <c r="C3143" t="s">
        <v>45</v>
      </c>
      <c r="D3143" t="s">
        <v>1286</v>
      </c>
      <c r="E3143" t="s">
        <v>3543</v>
      </c>
      <c r="F3143" t="s">
        <v>4667</v>
      </c>
      <c r="G3143" t="s">
        <v>400</v>
      </c>
      <c r="H3143" t="s">
        <v>414</v>
      </c>
      <c r="I3143" t="s">
        <v>183</v>
      </c>
      <c r="J3143" t="s">
        <v>398</v>
      </c>
      <c r="K3143" t="s">
        <v>399</v>
      </c>
      <c r="L3143" t="s">
        <v>444</v>
      </c>
      <c r="M3143" s="1">
        <v>41803</v>
      </c>
      <c r="N3143" t="s">
        <v>399</v>
      </c>
      <c r="O3143" s="1">
        <v>42069</v>
      </c>
      <c r="P3143" s="1">
        <v>42041</v>
      </c>
      <c r="Q3143" s="1">
        <v>42041</v>
      </c>
      <c r="R3143" s="2">
        <f t="shared" si="147"/>
        <v>0</v>
      </c>
      <c r="S3143" s="2">
        <f t="shared" si="148"/>
        <v>-28</v>
      </c>
      <c r="T3143" s="2">
        <f t="shared" si="149"/>
        <v>0</v>
      </c>
      <c r="U3143" t="s">
        <v>400</v>
      </c>
      <c r="V3143" t="s">
        <v>41</v>
      </c>
      <c r="W3143" t="s">
        <v>36</v>
      </c>
      <c r="X3143" t="s">
        <v>37</v>
      </c>
      <c r="Y3143" t="s">
        <v>1244</v>
      </c>
      <c r="Z3143" t="s">
        <v>43</v>
      </c>
      <c r="AA3143" t="s">
        <v>1246</v>
      </c>
      <c r="AB3143" t="s">
        <v>1245</v>
      </c>
      <c r="AC3143">
        <v>30</v>
      </c>
      <c r="AD3143">
        <v>400000</v>
      </c>
      <c r="AE3143">
        <v>3904000</v>
      </c>
      <c r="AF3143">
        <v>9.76</v>
      </c>
      <c r="AG3143">
        <v>0.33</v>
      </c>
      <c r="AH3143">
        <v>75284</v>
      </c>
      <c r="AI3143">
        <v>77960.08</v>
      </c>
      <c r="AJ3143">
        <v>4013.31</v>
      </c>
    </row>
    <row r="3144" spans="1:36" x14ac:dyDescent="0.3">
      <c r="A3144">
        <v>5830</v>
      </c>
      <c r="B3144" t="s">
        <v>32</v>
      </c>
      <c r="C3144" t="s">
        <v>45</v>
      </c>
      <c r="D3144" t="s">
        <v>1286</v>
      </c>
      <c r="E3144" t="s">
        <v>1287</v>
      </c>
      <c r="F3144" t="s">
        <v>2760</v>
      </c>
      <c r="G3144" t="s">
        <v>193</v>
      </c>
      <c r="H3144" t="s">
        <v>414</v>
      </c>
      <c r="I3144" t="s">
        <v>194</v>
      </c>
      <c r="J3144" t="s">
        <v>33</v>
      </c>
      <c r="K3144" t="s">
        <v>34</v>
      </c>
      <c r="L3144" t="s">
        <v>558</v>
      </c>
      <c r="M3144" s="1">
        <v>41730</v>
      </c>
      <c r="N3144" s="1">
        <v>41740</v>
      </c>
      <c r="O3144" s="1">
        <v>41804</v>
      </c>
      <c r="P3144" s="1">
        <v>41804</v>
      </c>
      <c r="Q3144" s="1">
        <v>41806</v>
      </c>
      <c r="R3144" s="2">
        <f t="shared" si="147"/>
        <v>64</v>
      </c>
      <c r="S3144" s="2">
        <f t="shared" si="148"/>
        <v>0</v>
      </c>
      <c r="T3144" s="2">
        <f t="shared" si="149"/>
        <v>2</v>
      </c>
      <c r="U3144" t="s">
        <v>193</v>
      </c>
      <c r="V3144" t="s">
        <v>41</v>
      </c>
      <c r="W3144" t="s">
        <v>36</v>
      </c>
      <c r="X3144" t="s">
        <v>37</v>
      </c>
      <c r="Y3144" t="s">
        <v>221</v>
      </c>
      <c r="Z3144" t="s">
        <v>74</v>
      </c>
      <c r="AA3144" t="s">
        <v>222</v>
      </c>
      <c r="AB3144" t="s">
        <v>63</v>
      </c>
      <c r="AC3144">
        <v>60</v>
      </c>
      <c r="AD3144">
        <v>158000</v>
      </c>
      <c r="AE3144">
        <v>347600</v>
      </c>
      <c r="AF3144">
        <v>2.2000000000000002</v>
      </c>
      <c r="AG3144">
        <v>0.04</v>
      </c>
      <c r="AH3144">
        <v>9832</v>
      </c>
      <c r="AI3144">
        <v>68350.52</v>
      </c>
      <c r="AJ3144">
        <v>357.33</v>
      </c>
    </row>
    <row r="3145" spans="1:36" x14ac:dyDescent="0.3">
      <c r="A3145">
        <v>6488</v>
      </c>
      <c r="B3145" t="s">
        <v>32</v>
      </c>
      <c r="C3145" t="s">
        <v>45</v>
      </c>
      <c r="D3145" t="s">
        <v>1286</v>
      </c>
      <c r="E3145" t="s">
        <v>1287</v>
      </c>
      <c r="F3145" t="s">
        <v>2760</v>
      </c>
      <c r="G3145" t="s">
        <v>193</v>
      </c>
      <c r="H3145" t="s">
        <v>414</v>
      </c>
      <c r="I3145" t="s">
        <v>194</v>
      </c>
      <c r="J3145" t="s">
        <v>33</v>
      </c>
      <c r="K3145" t="s">
        <v>34</v>
      </c>
      <c r="L3145" t="s">
        <v>558</v>
      </c>
      <c r="M3145" s="1">
        <v>41730</v>
      </c>
      <c r="N3145" s="1">
        <v>41740</v>
      </c>
      <c r="O3145" s="1">
        <v>41804</v>
      </c>
      <c r="P3145" s="1">
        <v>41804</v>
      </c>
      <c r="Q3145" s="1">
        <v>41806</v>
      </c>
      <c r="R3145" s="2">
        <f t="shared" si="147"/>
        <v>64</v>
      </c>
      <c r="S3145" s="2">
        <f t="shared" si="148"/>
        <v>0</v>
      </c>
      <c r="T3145" s="2">
        <f t="shared" si="149"/>
        <v>2</v>
      </c>
      <c r="U3145" t="s">
        <v>193</v>
      </c>
      <c r="V3145" t="s">
        <v>41</v>
      </c>
      <c r="W3145" t="s">
        <v>36</v>
      </c>
      <c r="X3145" t="s">
        <v>37</v>
      </c>
      <c r="Y3145" t="s">
        <v>221</v>
      </c>
      <c r="Z3145" t="s">
        <v>74</v>
      </c>
      <c r="AA3145" t="s">
        <v>222</v>
      </c>
      <c r="AB3145" t="s">
        <v>63</v>
      </c>
      <c r="AC3145">
        <v>60</v>
      </c>
      <c r="AD3145">
        <v>7000</v>
      </c>
      <c r="AE3145">
        <v>15400</v>
      </c>
      <c r="AF3145">
        <v>2.2000000000000002</v>
      </c>
      <c r="AG3145">
        <v>0.04</v>
      </c>
      <c r="AH3145">
        <v>437</v>
      </c>
      <c r="AI3145">
        <v>11814.57</v>
      </c>
      <c r="AJ3145">
        <v>15.83</v>
      </c>
    </row>
    <row r="3146" spans="1:36" x14ac:dyDescent="0.3">
      <c r="A3146">
        <v>3980</v>
      </c>
      <c r="B3146" t="s">
        <v>32</v>
      </c>
      <c r="C3146" t="s">
        <v>45</v>
      </c>
      <c r="D3146" t="s">
        <v>1286</v>
      </c>
      <c r="E3146" t="s">
        <v>1287</v>
      </c>
      <c r="F3146" t="s">
        <v>2131</v>
      </c>
      <c r="G3146" t="s">
        <v>193</v>
      </c>
      <c r="H3146" t="s">
        <v>414</v>
      </c>
      <c r="I3146" t="s">
        <v>194</v>
      </c>
      <c r="J3146" t="s">
        <v>33</v>
      </c>
      <c r="K3146" t="s">
        <v>34</v>
      </c>
      <c r="L3146" t="s">
        <v>35</v>
      </c>
      <c r="M3146" s="1">
        <v>41730</v>
      </c>
      <c r="N3146" s="1">
        <v>41753</v>
      </c>
      <c r="O3146" s="1">
        <v>41838</v>
      </c>
      <c r="P3146" s="1">
        <v>41838</v>
      </c>
      <c r="Q3146" s="1">
        <v>41838</v>
      </c>
      <c r="R3146" s="2">
        <f t="shared" si="147"/>
        <v>85</v>
      </c>
      <c r="S3146" s="2">
        <f t="shared" si="148"/>
        <v>0</v>
      </c>
      <c r="T3146" s="2">
        <f t="shared" si="149"/>
        <v>0</v>
      </c>
      <c r="U3146" t="s">
        <v>193</v>
      </c>
      <c r="V3146" t="s">
        <v>41</v>
      </c>
      <c r="W3146" t="s">
        <v>36</v>
      </c>
      <c r="X3146" t="s">
        <v>37</v>
      </c>
      <c r="Y3146" t="s">
        <v>221</v>
      </c>
      <c r="Z3146" t="s">
        <v>74</v>
      </c>
      <c r="AA3146" t="s">
        <v>222</v>
      </c>
      <c r="AB3146" t="s">
        <v>63</v>
      </c>
      <c r="AC3146">
        <v>60</v>
      </c>
      <c r="AD3146">
        <v>35000</v>
      </c>
      <c r="AE3146">
        <v>77000</v>
      </c>
      <c r="AF3146">
        <v>2.2000000000000002</v>
      </c>
      <c r="AG3146">
        <v>0.04</v>
      </c>
      <c r="AH3146">
        <v>2180</v>
      </c>
      <c r="AI3146">
        <v>19328.2</v>
      </c>
      <c r="AJ3146">
        <v>79.16</v>
      </c>
    </row>
    <row r="3147" spans="1:36" x14ac:dyDescent="0.3">
      <c r="A3147">
        <v>247</v>
      </c>
      <c r="B3147" t="s">
        <v>32</v>
      </c>
      <c r="C3147" t="s">
        <v>45</v>
      </c>
      <c r="D3147" t="s">
        <v>228</v>
      </c>
      <c r="E3147" t="s">
        <v>29</v>
      </c>
      <c r="F3147" t="s">
        <v>229</v>
      </c>
      <c r="G3147" t="s">
        <v>51</v>
      </c>
      <c r="H3147" t="s">
        <v>230</v>
      </c>
      <c r="I3147" t="s">
        <v>57</v>
      </c>
      <c r="J3147" t="s">
        <v>33</v>
      </c>
      <c r="K3147" t="s">
        <v>49</v>
      </c>
      <c r="L3147" t="s">
        <v>35</v>
      </c>
      <c r="M3147" t="s">
        <v>29</v>
      </c>
      <c r="N3147" s="1">
        <v>39891</v>
      </c>
      <c r="O3147" s="1">
        <v>39937</v>
      </c>
      <c r="P3147" s="1">
        <v>39937</v>
      </c>
      <c r="Q3147" s="1">
        <v>39937</v>
      </c>
      <c r="R3147" s="2">
        <f t="shared" si="147"/>
        <v>46</v>
      </c>
      <c r="S3147" s="2">
        <f t="shared" si="148"/>
        <v>0</v>
      </c>
      <c r="T3147" s="2">
        <f t="shared" si="149"/>
        <v>0</v>
      </c>
      <c r="U3147" t="s">
        <v>51</v>
      </c>
      <c r="V3147" t="s">
        <v>110</v>
      </c>
      <c r="W3147" t="s">
        <v>36</v>
      </c>
      <c r="X3147" t="s">
        <v>37</v>
      </c>
      <c r="Y3147" t="s">
        <v>231</v>
      </c>
      <c r="Z3147" t="s">
        <v>112</v>
      </c>
      <c r="AA3147" t="s">
        <v>232</v>
      </c>
      <c r="AB3147" t="s">
        <v>109</v>
      </c>
      <c r="AC3147">
        <v>30</v>
      </c>
      <c r="AD3147">
        <v>60</v>
      </c>
      <c r="AE3147">
        <v>1100.4000000000001</v>
      </c>
      <c r="AF3147">
        <v>18.34</v>
      </c>
      <c r="AG3147">
        <v>0.61</v>
      </c>
      <c r="AH3147">
        <v>3000</v>
      </c>
      <c r="AI3147">
        <v>428.91</v>
      </c>
      <c r="AJ3147">
        <v>2.16</v>
      </c>
    </row>
    <row r="3148" spans="1:36" x14ac:dyDescent="0.3">
      <c r="A3148">
        <v>343</v>
      </c>
      <c r="B3148" t="s">
        <v>32</v>
      </c>
      <c r="C3148" t="s">
        <v>45</v>
      </c>
      <c r="D3148" t="s">
        <v>228</v>
      </c>
      <c r="E3148" t="s">
        <v>29</v>
      </c>
      <c r="F3148" t="s">
        <v>264</v>
      </c>
      <c r="G3148" t="s">
        <v>51</v>
      </c>
      <c r="H3148" t="s">
        <v>230</v>
      </c>
      <c r="I3148" t="s">
        <v>57</v>
      </c>
      <c r="J3148" t="s">
        <v>33</v>
      </c>
      <c r="K3148" t="s">
        <v>49</v>
      </c>
      <c r="L3148" t="s">
        <v>35</v>
      </c>
      <c r="M3148" t="s">
        <v>29</v>
      </c>
      <c r="N3148" s="1">
        <v>39647</v>
      </c>
      <c r="O3148" s="1">
        <v>39700</v>
      </c>
      <c r="P3148" s="1">
        <v>39700</v>
      </c>
      <c r="Q3148" s="1">
        <v>39700</v>
      </c>
      <c r="R3148" s="2">
        <f t="shared" si="147"/>
        <v>53</v>
      </c>
      <c r="S3148" s="2">
        <f t="shared" si="148"/>
        <v>0</v>
      </c>
      <c r="T3148" s="2">
        <f t="shared" si="149"/>
        <v>0</v>
      </c>
      <c r="U3148" t="s">
        <v>51</v>
      </c>
      <c r="V3148" t="s">
        <v>110</v>
      </c>
      <c r="W3148" t="s">
        <v>36</v>
      </c>
      <c r="X3148" t="s">
        <v>37</v>
      </c>
      <c r="Y3148" t="s">
        <v>108</v>
      </c>
      <c r="Z3148" t="s">
        <v>112</v>
      </c>
      <c r="AA3148" t="s">
        <v>111</v>
      </c>
      <c r="AB3148" t="s">
        <v>109</v>
      </c>
      <c r="AC3148">
        <v>30</v>
      </c>
      <c r="AD3148">
        <v>50</v>
      </c>
      <c r="AE3148">
        <v>1183.5</v>
      </c>
      <c r="AF3148">
        <v>23.67</v>
      </c>
      <c r="AG3148">
        <v>0.79</v>
      </c>
      <c r="AH3148">
        <v>2</v>
      </c>
      <c r="AI3148">
        <v>330</v>
      </c>
      <c r="AJ3148">
        <v>1.89</v>
      </c>
    </row>
    <row r="3149" spans="1:36" x14ac:dyDescent="0.3">
      <c r="A3149">
        <v>359</v>
      </c>
      <c r="B3149" t="s">
        <v>32</v>
      </c>
      <c r="C3149" t="s">
        <v>45</v>
      </c>
      <c r="D3149" t="s">
        <v>228</v>
      </c>
      <c r="E3149" t="s">
        <v>29</v>
      </c>
      <c r="F3149" t="s">
        <v>268</v>
      </c>
      <c r="G3149" t="s">
        <v>51</v>
      </c>
      <c r="H3149" t="s">
        <v>230</v>
      </c>
      <c r="I3149" t="s">
        <v>57</v>
      </c>
      <c r="J3149" t="s">
        <v>33</v>
      </c>
      <c r="K3149" t="s">
        <v>49</v>
      </c>
      <c r="L3149" t="s">
        <v>35</v>
      </c>
      <c r="M3149" t="s">
        <v>29</v>
      </c>
      <c r="N3149" s="1">
        <v>39738</v>
      </c>
      <c r="O3149" s="1">
        <v>39791</v>
      </c>
      <c r="P3149" s="1">
        <v>39791</v>
      </c>
      <c r="Q3149" s="1">
        <v>39791</v>
      </c>
      <c r="R3149" s="2">
        <f t="shared" si="147"/>
        <v>53</v>
      </c>
      <c r="S3149" s="2">
        <f t="shared" si="148"/>
        <v>0</v>
      </c>
      <c r="T3149" s="2">
        <f t="shared" si="149"/>
        <v>0</v>
      </c>
      <c r="U3149" t="s">
        <v>51</v>
      </c>
      <c r="V3149" t="s">
        <v>110</v>
      </c>
      <c r="W3149" t="s">
        <v>36</v>
      </c>
      <c r="X3149" t="s">
        <v>37</v>
      </c>
      <c r="Y3149" t="s">
        <v>231</v>
      </c>
      <c r="Z3149" t="s">
        <v>112</v>
      </c>
      <c r="AA3149" t="s">
        <v>232</v>
      </c>
      <c r="AB3149" t="s">
        <v>109</v>
      </c>
      <c r="AC3149">
        <v>30</v>
      </c>
      <c r="AD3149">
        <v>50</v>
      </c>
      <c r="AE3149">
        <v>917</v>
      </c>
      <c r="AF3149">
        <v>18.34</v>
      </c>
      <c r="AG3149">
        <v>0.61</v>
      </c>
      <c r="AH3149">
        <v>2</v>
      </c>
      <c r="AI3149">
        <v>378</v>
      </c>
      <c r="AJ3149">
        <v>1.8</v>
      </c>
    </row>
    <row r="3150" spans="1:36" x14ac:dyDescent="0.3">
      <c r="A3150">
        <v>770</v>
      </c>
      <c r="B3150" t="s">
        <v>32</v>
      </c>
      <c r="C3150" t="s">
        <v>45</v>
      </c>
      <c r="D3150" t="s">
        <v>228</v>
      </c>
      <c r="E3150" t="s">
        <v>29</v>
      </c>
      <c r="F3150" t="s">
        <v>357</v>
      </c>
      <c r="G3150" t="s">
        <v>51</v>
      </c>
      <c r="H3150" t="s">
        <v>230</v>
      </c>
      <c r="I3150" t="s">
        <v>57</v>
      </c>
      <c r="J3150" t="s">
        <v>33</v>
      </c>
      <c r="K3150" t="s">
        <v>49</v>
      </c>
      <c r="L3150" t="s">
        <v>35</v>
      </c>
      <c r="M3150" t="s">
        <v>29</v>
      </c>
      <c r="N3150" s="1">
        <v>39944</v>
      </c>
      <c r="O3150" s="1">
        <v>40000</v>
      </c>
      <c r="P3150" s="1">
        <v>40000</v>
      </c>
      <c r="Q3150" s="1">
        <v>40000</v>
      </c>
      <c r="R3150" s="2">
        <f t="shared" si="147"/>
        <v>56</v>
      </c>
      <c r="S3150" s="2">
        <f t="shared" si="148"/>
        <v>0</v>
      </c>
      <c r="T3150" s="2">
        <f t="shared" si="149"/>
        <v>0</v>
      </c>
      <c r="U3150" t="s">
        <v>51</v>
      </c>
      <c r="V3150" t="s">
        <v>110</v>
      </c>
      <c r="W3150" t="s">
        <v>36</v>
      </c>
      <c r="X3150" t="s">
        <v>37</v>
      </c>
      <c r="Y3150" t="s">
        <v>231</v>
      </c>
      <c r="Z3150" t="s">
        <v>112</v>
      </c>
      <c r="AA3150" t="s">
        <v>232</v>
      </c>
      <c r="AB3150" t="s">
        <v>109</v>
      </c>
      <c r="AC3150">
        <v>30</v>
      </c>
      <c r="AD3150">
        <v>84</v>
      </c>
      <c r="AE3150">
        <v>1540.56</v>
      </c>
      <c r="AF3150">
        <v>18.34</v>
      </c>
      <c r="AG3150">
        <v>0.61</v>
      </c>
      <c r="AH3150">
        <v>4</v>
      </c>
      <c r="AI3150">
        <v>390.81</v>
      </c>
      <c r="AJ3150">
        <v>3.02</v>
      </c>
    </row>
    <row r="3151" spans="1:36" x14ac:dyDescent="0.3">
      <c r="A3151">
        <v>1252</v>
      </c>
      <c r="B3151" t="s">
        <v>32</v>
      </c>
      <c r="C3151" t="s">
        <v>45</v>
      </c>
      <c r="D3151" t="s">
        <v>228</v>
      </c>
      <c r="E3151" t="s">
        <v>29</v>
      </c>
      <c r="F3151" t="s">
        <v>601</v>
      </c>
      <c r="G3151" t="s">
        <v>400</v>
      </c>
      <c r="H3151" t="s">
        <v>230</v>
      </c>
      <c r="I3151" t="s">
        <v>66</v>
      </c>
      <c r="J3151" t="s">
        <v>398</v>
      </c>
      <c r="K3151" t="s">
        <v>399</v>
      </c>
      <c r="L3151" t="s">
        <v>35</v>
      </c>
      <c r="M3151" t="s">
        <v>29</v>
      </c>
      <c r="N3151" t="s">
        <v>399</v>
      </c>
      <c r="O3151" s="1">
        <v>39321</v>
      </c>
      <c r="P3151" s="1">
        <v>39321</v>
      </c>
      <c r="Q3151" s="1">
        <v>39321</v>
      </c>
      <c r="R3151" s="2">
        <f t="shared" si="147"/>
        <v>0</v>
      </c>
      <c r="S3151" s="2">
        <f t="shared" si="148"/>
        <v>0</v>
      </c>
      <c r="T3151" s="2">
        <f t="shared" si="149"/>
        <v>0</v>
      </c>
      <c r="U3151" t="s">
        <v>400</v>
      </c>
      <c r="V3151" t="s">
        <v>41</v>
      </c>
      <c r="W3151" t="s">
        <v>36</v>
      </c>
      <c r="X3151" t="s">
        <v>37</v>
      </c>
      <c r="Y3151" t="s">
        <v>221</v>
      </c>
      <c r="Z3151" t="s">
        <v>74</v>
      </c>
      <c r="AA3151" t="s">
        <v>222</v>
      </c>
      <c r="AB3151" t="s">
        <v>63</v>
      </c>
      <c r="AC3151">
        <v>60</v>
      </c>
      <c r="AD3151">
        <v>1859</v>
      </c>
      <c r="AE3151">
        <v>6320.6</v>
      </c>
      <c r="AF3151">
        <v>3.4</v>
      </c>
      <c r="AG3151">
        <v>0.06</v>
      </c>
      <c r="AH3151">
        <v>214</v>
      </c>
      <c r="AI3151">
        <v>891</v>
      </c>
      <c r="AJ3151">
        <v>10.11</v>
      </c>
    </row>
    <row r="3152" spans="1:36" x14ac:dyDescent="0.3">
      <c r="A3152">
        <v>2522</v>
      </c>
      <c r="B3152" t="s">
        <v>32</v>
      </c>
      <c r="C3152" t="s">
        <v>45</v>
      </c>
      <c r="D3152" t="s">
        <v>228</v>
      </c>
      <c r="E3152" t="s">
        <v>29</v>
      </c>
      <c r="F3152" t="s">
        <v>1179</v>
      </c>
      <c r="G3152" t="s">
        <v>400</v>
      </c>
      <c r="H3152" t="s">
        <v>230</v>
      </c>
      <c r="I3152" t="s">
        <v>66</v>
      </c>
      <c r="J3152" t="s">
        <v>398</v>
      </c>
      <c r="K3152" t="s">
        <v>399</v>
      </c>
      <c r="L3152" t="s">
        <v>35</v>
      </c>
      <c r="M3152" t="s">
        <v>29</v>
      </c>
      <c r="N3152" t="s">
        <v>399</v>
      </c>
      <c r="O3152" s="1">
        <v>39371</v>
      </c>
      <c r="P3152" s="1">
        <v>39371</v>
      </c>
      <c r="Q3152" s="1">
        <v>39371</v>
      </c>
      <c r="R3152" s="2">
        <f t="shared" si="147"/>
        <v>0</v>
      </c>
      <c r="S3152" s="2">
        <f t="shared" si="148"/>
        <v>0</v>
      </c>
      <c r="T3152" s="2">
        <f t="shared" si="149"/>
        <v>0</v>
      </c>
      <c r="U3152" t="s">
        <v>400</v>
      </c>
      <c r="V3152" t="s">
        <v>41</v>
      </c>
      <c r="W3152" t="s">
        <v>36</v>
      </c>
      <c r="X3152" t="s">
        <v>37</v>
      </c>
      <c r="Y3152" t="s">
        <v>39</v>
      </c>
      <c r="Z3152" t="s">
        <v>43</v>
      </c>
      <c r="AA3152" t="s">
        <v>42</v>
      </c>
      <c r="AB3152" t="s">
        <v>40</v>
      </c>
      <c r="AC3152">
        <v>60</v>
      </c>
      <c r="AD3152">
        <v>1350</v>
      </c>
      <c r="AE3152">
        <v>12825</v>
      </c>
      <c r="AF3152">
        <v>9.5</v>
      </c>
      <c r="AG3152">
        <v>0.16</v>
      </c>
      <c r="AH3152">
        <v>80</v>
      </c>
      <c r="AI3152">
        <v>739</v>
      </c>
      <c r="AJ3152">
        <v>20.52</v>
      </c>
    </row>
    <row r="3153" spans="1:36" x14ac:dyDescent="0.3">
      <c r="A3153">
        <v>1465</v>
      </c>
      <c r="B3153" t="s">
        <v>32</v>
      </c>
      <c r="C3153" t="s">
        <v>45</v>
      </c>
      <c r="D3153" t="s">
        <v>228</v>
      </c>
      <c r="E3153" t="s">
        <v>29</v>
      </c>
      <c r="F3153" t="s">
        <v>742</v>
      </c>
      <c r="G3153" t="s">
        <v>400</v>
      </c>
      <c r="H3153" t="s">
        <v>230</v>
      </c>
      <c r="I3153" t="s">
        <v>194</v>
      </c>
      <c r="J3153" t="s">
        <v>398</v>
      </c>
      <c r="K3153" t="s">
        <v>399</v>
      </c>
      <c r="L3153" t="s">
        <v>35</v>
      </c>
      <c r="M3153" t="s">
        <v>29</v>
      </c>
      <c r="N3153" t="s">
        <v>399</v>
      </c>
      <c r="O3153" s="1">
        <v>39372</v>
      </c>
      <c r="P3153" s="1">
        <v>39372</v>
      </c>
      <c r="Q3153" s="1">
        <v>39372</v>
      </c>
      <c r="R3153" s="2">
        <f t="shared" si="147"/>
        <v>0</v>
      </c>
      <c r="S3153" s="2">
        <f t="shared" si="148"/>
        <v>0</v>
      </c>
      <c r="T3153" s="2">
        <f t="shared" si="149"/>
        <v>0</v>
      </c>
      <c r="U3153" t="s">
        <v>400</v>
      </c>
      <c r="V3153" t="s">
        <v>41</v>
      </c>
      <c r="W3153" t="s">
        <v>36</v>
      </c>
      <c r="X3153" t="s">
        <v>37</v>
      </c>
      <c r="Y3153" t="s">
        <v>79</v>
      </c>
      <c r="Z3153" t="s">
        <v>82</v>
      </c>
      <c r="AA3153" t="s">
        <v>81</v>
      </c>
      <c r="AB3153" t="s">
        <v>80</v>
      </c>
      <c r="AC3153">
        <v>60</v>
      </c>
      <c r="AD3153">
        <v>294</v>
      </c>
      <c r="AE3153">
        <v>446.88</v>
      </c>
      <c r="AF3153">
        <v>1.52</v>
      </c>
      <c r="AG3153">
        <v>0.03</v>
      </c>
      <c r="AH3153">
        <v>14</v>
      </c>
      <c r="AI3153">
        <v>632.6</v>
      </c>
      <c r="AJ3153">
        <v>0.72</v>
      </c>
    </row>
    <row r="3154" spans="1:36" x14ac:dyDescent="0.3">
      <c r="A3154">
        <v>1061</v>
      </c>
      <c r="B3154" t="s">
        <v>32</v>
      </c>
      <c r="C3154" t="s">
        <v>45</v>
      </c>
      <c r="D3154" t="s">
        <v>228</v>
      </c>
      <c r="E3154" t="s">
        <v>29</v>
      </c>
      <c r="F3154" t="s">
        <v>458</v>
      </c>
      <c r="G3154" t="s">
        <v>400</v>
      </c>
      <c r="H3154" t="s">
        <v>230</v>
      </c>
      <c r="I3154" t="s">
        <v>44</v>
      </c>
      <c r="J3154" t="s">
        <v>398</v>
      </c>
      <c r="K3154" t="s">
        <v>399</v>
      </c>
      <c r="L3154" t="s">
        <v>35</v>
      </c>
      <c r="M3154" t="s">
        <v>29</v>
      </c>
      <c r="N3154" t="s">
        <v>399</v>
      </c>
      <c r="O3154" s="1">
        <v>39391</v>
      </c>
      <c r="P3154" s="1">
        <v>39391</v>
      </c>
      <c r="Q3154" s="1">
        <v>39391</v>
      </c>
      <c r="R3154" s="2">
        <f t="shared" si="147"/>
        <v>0</v>
      </c>
      <c r="S3154" s="2">
        <f t="shared" si="148"/>
        <v>0</v>
      </c>
      <c r="T3154" s="2">
        <f t="shared" si="149"/>
        <v>0</v>
      </c>
      <c r="U3154" t="s">
        <v>400</v>
      </c>
      <c r="V3154" t="s">
        <v>41</v>
      </c>
      <c r="W3154" t="s">
        <v>36</v>
      </c>
      <c r="X3154" t="s">
        <v>37</v>
      </c>
      <c r="Y3154" t="s">
        <v>155</v>
      </c>
      <c r="Z3154" t="s">
        <v>43</v>
      </c>
      <c r="AA3154" t="s">
        <v>157</v>
      </c>
      <c r="AB3154" t="s">
        <v>156</v>
      </c>
      <c r="AC3154">
        <v>60</v>
      </c>
      <c r="AD3154">
        <v>1953</v>
      </c>
      <c r="AE3154">
        <v>14452.2</v>
      </c>
      <c r="AF3154">
        <v>7.4</v>
      </c>
      <c r="AG3154">
        <v>0.12</v>
      </c>
      <c r="AH3154">
        <v>283</v>
      </c>
      <c r="AI3154">
        <v>1673</v>
      </c>
      <c r="AJ3154">
        <v>23.12</v>
      </c>
    </row>
    <row r="3155" spans="1:36" x14ac:dyDescent="0.3">
      <c r="A3155">
        <v>1268</v>
      </c>
      <c r="B3155" t="s">
        <v>32</v>
      </c>
      <c r="C3155" t="s">
        <v>45</v>
      </c>
      <c r="D3155" t="s">
        <v>228</v>
      </c>
      <c r="E3155" t="s">
        <v>29</v>
      </c>
      <c r="F3155" t="s">
        <v>607</v>
      </c>
      <c r="G3155" t="s">
        <v>400</v>
      </c>
      <c r="H3155" t="s">
        <v>230</v>
      </c>
      <c r="I3155" t="s">
        <v>66</v>
      </c>
      <c r="J3155" t="s">
        <v>398</v>
      </c>
      <c r="K3155" t="s">
        <v>399</v>
      </c>
      <c r="L3155" t="s">
        <v>35</v>
      </c>
      <c r="M3155" t="s">
        <v>29</v>
      </c>
      <c r="N3155" t="s">
        <v>399</v>
      </c>
      <c r="O3155" s="1">
        <v>39391</v>
      </c>
      <c r="P3155" s="1">
        <v>39391</v>
      </c>
      <c r="Q3155" s="1">
        <v>39391</v>
      </c>
      <c r="R3155" s="2">
        <f t="shared" si="147"/>
        <v>0</v>
      </c>
      <c r="S3155" s="2">
        <f t="shared" si="148"/>
        <v>0</v>
      </c>
      <c r="T3155" s="2">
        <f t="shared" si="149"/>
        <v>0</v>
      </c>
      <c r="U3155" t="s">
        <v>400</v>
      </c>
      <c r="V3155" t="s">
        <v>41</v>
      </c>
      <c r="W3155" t="s">
        <v>36</v>
      </c>
      <c r="X3155" t="s">
        <v>37</v>
      </c>
      <c r="Y3155" t="s">
        <v>97</v>
      </c>
      <c r="Z3155" t="s">
        <v>74</v>
      </c>
      <c r="AA3155" t="s">
        <v>99</v>
      </c>
      <c r="AB3155" t="s">
        <v>98</v>
      </c>
      <c r="AC3155">
        <v>30</v>
      </c>
      <c r="AD3155">
        <v>1717</v>
      </c>
      <c r="AE3155">
        <v>21325.14</v>
      </c>
      <c r="AF3155">
        <v>12.42</v>
      </c>
      <c r="AG3155">
        <v>0.41</v>
      </c>
      <c r="AH3155">
        <v>151</v>
      </c>
      <c r="AI3155">
        <v>1157.58</v>
      </c>
      <c r="AJ3155">
        <v>34.119999999999997</v>
      </c>
    </row>
    <row r="3156" spans="1:36" x14ac:dyDescent="0.3">
      <c r="A3156">
        <v>1281</v>
      </c>
      <c r="B3156" t="s">
        <v>32</v>
      </c>
      <c r="C3156" t="s">
        <v>45</v>
      </c>
      <c r="D3156" t="s">
        <v>228</v>
      </c>
      <c r="E3156" t="s">
        <v>29</v>
      </c>
      <c r="F3156" t="s">
        <v>617</v>
      </c>
      <c r="G3156" t="s">
        <v>400</v>
      </c>
      <c r="H3156" t="s">
        <v>230</v>
      </c>
      <c r="I3156" t="s">
        <v>66</v>
      </c>
      <c r="J3156" t="s">
        <v>398</v>
      </c>
      <c r="K3156" t="s">
        <v>399</v>
      </c>
      <c r="L3156" t="s">
        <v>35</v>
      </c>
      <c r="M3156" t="s">
        <v>29</v>
      </c>
      <c r="N3156" t="s">
        <v>399</v>
      </c>
      <c r="O3156" s="1">
        <v>39426</v>
      </c>
      <c r="P3156" s="1">
        <v>39426</v>
      </c>
      <c r="Q3156" s="1">
        <v>39426</v>
      </c>
      <c r="R3156" s="2">
        <f t="shared" si="147"/>
        <v>0</v>
      </c>
      <c r="S3156" s="2">
        <f t="shared" si="148"/>
        <v>0</v>
      </c>
      <c r="T3156" s="2">
        <f t="shared" si="149"/>
        <v>0</v>
      </c>
      <c r="U3156" t="s">
        <v>400</v>
      </c>
      <c r="V3156" t="s">
        <v>41</v>
      </c>
      <c r="W3156" t="s">
        <v>36</v>
      </c>
      <c r="X3156" t="s">
        <v>37</v>
      </c>
      <c r="Y3156" t="s">
        <v>187</v>
      </c>
      <c r="Z3156" t="s">
        <v>43</v>
      </c>
      <c r="AA3156" t="s">
        <v>189</v>
      </c>
      <c r="AB3156" t="s">
        <v>188</v>
      </c>
      <c r="AC3156">
        <v>60</v>
      </c>
      <c r="AD3156">
        <v>1650</v>
      </c>
      <c r="AE3156">
        <v>22275</v>
      </c>
      <c r="AF3156">
        <v>13.5</v>
      </c>
      <c r="AG3156">
        <v>0.22</v>
      </c>
      <c r="AH3156">
        <v>197</v>
      </c>
      <c r="AI3156">
        <v>1637</v>
      </c>
      <c r="AJ3156">
        <v>35.64</v>
      </c>
    </row>
    <row r="3157" spans="1:36" x14ac:dyDescent="0.3">
      <c r="A3157">
        <v>1283</v>
      </c>
      <c r="B3157" t="s">
        <v>32</v>
      </c>
      <c r="C3157" t="s">
        <v>45</v>
      </c>
      <c r="D3157" t="s">
        <v>228</v>
      </c>
      <c r="E3157" t="s">
        <v>29</v>
      </c>
      <c r="F3157" t="s">
        <v>619</v>
      </c>
      <c r="G3157" t="s">
        <v>400</v>
      </c>
      <c r="H3157" t="s">
        <v>230</v>
      </c>
      <c r="I3157" t="s">
        <v>89</v>
      </c>
      <c r="J3157" t="s">
        <v>398</v>
      </c>
      <c r="K3157" t="s">
        <v>399</v>
      </c>
      <c r="L3157" t="s">
        <v>35</v>
      </c>
      <c r="M3157" t="s">
        <v>29</v>
      </c>
      <c r="N3157" t="s">
        <v>399</v>
      </c>
      <c r="O3157" s="1">
        <v>39426</v>
      </c>
      <c r="P3157" s="1">
        <v>39426</v>
      </c>
      <c r="Q3157" s="1">
        <v>39426</v>
      </c>
      <c r="R3157" s="2">
        <f t="shared" si="147"/>
        <v>0</v>
      </c>
      <c r="S3157" s="2">
        <f t="shared" si="148"/>
        <v>0</v>
      </c>
      <c r="T3157" s="2">
        <f t="shared" si="149"/>
        <v>0</v>
      </c>
      <c r="U3157" t="s">
        <v>400</v>
      </c>
      <c r="V3157" t="s">
        <v>421</v>
      </c>
      <c r="W3157" t="s">
        <v>36</v>
      </c>
      <c r="X3157" t="s">
        <v>37</v>
      </c>
      <c r="Y3157" t="s">
        <v>419</v>
      </c>
      <c r="Z3157" t="s">
        <v>43</v>
      </c>
      <c r="AA3157" t="s">
        <v>422</v>
      </c>
      <c r="AB3157" t="s">
        <v>420</v>
      </c>
      <c r="AC3157">
        <v>30</v>
      </c>
      <c r="AD3157">
        <v>42</v>
      </c>
      <c r="AE3157">
        <v>1102.5</v>
      </c>
      <c r="AF3157">
        <v>26.25</v>
      </c>
      <c r="AG3157">
        <v>0.88</v>
      </c>
      <c r="AH3157">
        <v>464</v>
      </c>
      <c r="AI3157">
        <v>3393</v>
      </c>
      <c r="AJ3157">
        <v>1.76</v>
      </c>
    </row>
    <row r="3158" spans="1:36" x14ac:dyDescent="0.3">
      <c r="A3158">
        <v>1689</v>
      </c>
      <c r="B3158" t="s">
        <v>32</v>
      </c>
      <c r="C3158" t="s">
        <v>45</v>
      </c>
      <c r="D3158" t="s">
        <v>228</v>
      </c>
      <c r="E3158" t="s">
        <v>29</v>
      </c>
      <c r="F3158" t="s">
        <v>852</v>
      </c>
      <c r="G3158" t="s">
        <v>400</v>
      </c>
      <c r="H3158" t="s">
        <v>230</v>
      </c>
      <c r="I3158" t="s">
        <v>66</v>
      </c>
      <c r="J3158" t="s">
        <v>398</v>
      </c>
      <c r="K3158" t="s">
        <v>399</v>
      </c>
      <c r="L3158" t="s">
        <v>35</v>
      </c>
      <c r="M3158" t="s">
        <v>29</v>
      </c>
      <c r="N3158" t="s">
        <v>399</v>
      </c>
      <c r="O3158" s="1">
        <v>39462</v>
      </c>
      <c r="P3158" s="1">
        <v>39462</v>
      </c>
      <c r="Q3158" s="1">
        <v>39462</v>
      </c>
      <c r="R3158" s="2">
        <f t="shared" si="147"/>
        <v>0</v>
      </c>
      <c r="S3158" s="2">
        <f t="shared" si="148"/>
        <v>0</v>
      </c>
      <c r="T3158" s="2">
        <f t="shared" si="149"/>
        <v>0</v>
      </c>
      <c r="U3158" t="s">
        <v>400</v>
      </c>
      <c r="V3158" t="s">
        <v>41</v>
      </c>
      <c r="W3158" t="s">
        <v>36</v>
      </c>
      <c r="X3158" t="s">
        <v>37</v>
      </c>
      <c r="Y3158" t="s">
        <v>39</v>
      </c>
      <c r="Z3158" t="s">
        <v>43</v>
      </c>
      <c r="AA3158" t="s">
        <v>42</v>
      </c>
      <c r="AB3158" t="s">
        <v>40</v>
      </c>
      <c r="AC3158">
        <v>60</v>
      </c>
      <c r="AD3158">
        <v>2084</v>
      </c>
      <c r="AE3158">
        <v>19798</v>
      </c>
      <c r="AF3158">
        <v>9.5</v>
      </c>
      <c r="AG3158">
        <v>0.16</v>
      </c>
      <c r="AH3158">
        <v>237</v>
      </c>
      <c r="AI3158">
        <v>1154.5</v>
      </c>
      <c r="AJ3158">
        <v>31.68</v>
      </c>
    </row>
    <row r="3159" spans="1:36" x14ac:dyDescent="0.3">
      <c r="A3159">
        <v>2558</v>
      </c>
      <c r="B3159" t="s">
        <v>32</v>
      </c>
      <c r="C3159" t="s">
        <v>45</v>
      </c>
      <c r="D3159" t="s">
        <v>228</v>
      </c>
      <c r="E3159" t="s">
        <v>29</v>
      </c>
      <c r="F3159" t="s">
        <v>1187</v>
      </c>
      <c r="G3159" t="s">
        <v>400</v>
      </c>
      <c r="H3159" t="s">
        <v>230</v>
      </c>
      <c r="I3159" t="s">
        <v>44</v>
      </c>
      <c r="J3159" t="s">
        <v>398</v>
      </c>
      <c r="K3159" t="s">
        <v>399</v>
      </c>
      <c r="L3159" t="s">
        <v>35</v>
      </c>
      <c r="M3159" t="s">
        <v>29</v>
      </c>
      <c r="N3159" t="s">
        <v>399</v>
      </c>
      <c r="O3159" s="1">
        <v>39493</v>
      </c>
      <c r="P3159" s="1">
        <v>39493</v>
      </c>
      <c r="Q3159" s="1">
        <v>39493</v>
      </c>
      <c r="R3159" s="2">
        <f t="shared" si="147"/>
        <v>0</v>
      </c>
      <c r="S3159" s="2">
        <f t="shared" si="148"/>
        <v>0</v>
      </c>
      <c r="T3159" s="2">
        <f t="shared" si="149"/>
        <v>0</v>
      </c>
      <c r="U3159" t="s">
        <v>400</v>
      </c>
      <c r="V3159" t="s">
        <v>41</v>
      </c>
      <c r="W3159" t="s">
        <v>36</v>
      </c>
      <c r="X3159" t="s">
        <v>37</v>
      </c>
      <c r="Y3159" t="s">
        <v>155</v>
      </c>
      <c r="Z3159" t="s">
        <v>43</v>
      </c>
      <c r="AA3159" t="s">
        <v>157</v>
      </c>
      <c r="AB3159" t="s">
        <v>156</v>
      </c>
      <c r="AC3159">
        <v>60</v>
      </c>
      <c r="AD3159">
        <v>6500</v>
      </c>
      <c r="AE3159">
        <v>48100</v>
      </c>
      <c r="AF3159">
        <v>7.4</v>
      </c>
      <c r="AG3159">
        <v>0.12</v>
      </c>
      <c r="AH3159">
        <v>667</v>
      </c>
      <c r="AI3159">
        <v>3609.2</v>
      </c>
      <c r="AJ3159">
        <v>76.959999999999994</v>
      </c>
    </row>
    <row r="3160" spans="1:36" x14ac:dyDescent="0.3">
      <c r="A3160">
        <v>1104</v>
      </c>
      <c r="B3160" t="s">
        <v>32</v>
      </c>
      <c r="C3160" t="s">
        <v>45</v>
      </c>
      <c r="D3160" t="s">
        <v>228</v>
      </c>
      <c r="E3160" t="s">
        <v>29</v>
      </c>
      <c r="F3160" t="s">
        <v>494</v>
      </c>
      <c r="G3160" t="s">
        <v>400</v>
      </c>
      <c r="H3160" t="s">
        <v>230</v>
      </c>
      <c r="I3160" t="s">
        <v>44</v>
      </c>
      <c r="J3160" t="s">
        <v>398</v>
      </c>
      <c r="K3160" t="s">
        <v>399</v>
      </c>
      <c r="L3160" t="s">
        <v>35</v>
      </c>
      <c r="M3160" t="s">
        <v>29</v>
      </c>
      <c r="N3160" t="s">
        <v>399</v>
      </c>
      <c r="O3160" s="1">
        <v>39506</v>
      </c>
      <c r="P3160" s="1">
        <v>39506</v>
      </c>
      <c r="Q3160" s="1">
        <v>39506</v>
      </c>
      <c r="R3160" s="2">
        <f t="shared" si="147"/>
        <v>0</v>
      </c>
      <c r="S3160" s="2">
        <f t="shared" si="148"/>
        <v>0</v>
      </c>
      <c r="T3160" s="2">
        <f t="shared" si="149"/>
        <v>0</v>
      </c>
      <c r="U3160" t="s">
        <v>400</v>
      </c>
      <c r="V3160" t="s">
        <v>41</v>
      </c>
      <c r="W3160" t="s">
        <v>36</v>
      </c>
      <c r="X3160" t="s">
        <v>37</v>
      </c>
      <c r="Y3160" t="s">
        <v>155</v>
      </c>
      <c r="Z3160" t="s">
        <v>43</v>
      </c>
      <c r="AA3160" t="s">
        <v>157</v>
      </c>
      <c r="AB3160" t="s">
        <v>156</v>
      </c>
      <c r="AC3160">
        <v>60</v>
      </c>
      <c r="AD3160">
        <v>93</v>
      </c>
      <c r="AE3160">
        <v>688.2</v>
      </c>
      <c r="AF3160">
        <v>7.4</v>
      </c>
      <c r="AG3160">
        <v>0.12</v>
      </c>
      <c r="AH3160">
        <v>311</v>
      </c>
      <c r="AI3160">
        <v>1430.22</v>
      </c>
      <c r="AJ3160">
        <v>1.1000000000000001</v>
      </c>
    </row>
    <row r="3161" spans="1:36" x14ac:dyDescent="0.3">
      <c r="A3161">
        <v>1103</v>
      </c>
      <c r="B3161" t="s">
        <v>32</v>
      </c>
      <c r="C3161" t="s">
        <v>45</v>
      </c>
      <c r="D3161" t="s">
        <v>228</v>
      </c>
      <c r="E3161" t="s">
        <v>29</v>
      </c>
      <c r="F3161" t="s">
        <v>493</v>
      </c>
      <c r="G3161" t="s">
        <v>400</v>
      </c>
      <c r="H3161" t="s">
        <v>230</v>
      </c>
      <c r="I3161" t="s">
        <v>202</v>
      </c>
      <c r="J3161" t="s">
        <v>398</v>
      </c>
      <c r="K3161" t="s">
        <v>399</v>
      </c>
      <c r="L3161" t="s">
        <v>35</v>
      </c>
      <c r="M3161" t="s">
        <v>29</v>
      </c>
      <c r="N3161" t="s">
        <v>399</v>
      </c>
      <c r="O3161" s="1">
        <v>39513</v>
      </c>
      <c r="P3161" s="1">
        <v>39513</v>
      </c>
      <c r="Q3161" s="1">
        <v>39513</v>
      </c>
      <c r="R3161" s="2">
        <f t="shared" si="147"/>
        <v>0</v>
      </c>
      <c r="S3161" s="2">
        <f t="shared" si="148"/>
        <v>0</v>
      </c>
      <c r="T3161" s="2">
        <f t="shared" si="149"/>
        <v>0</v>
      </c>
      <c r="U3161" t="s">
        <v>400</v>
      </c>
      <c r="V3161" t="s">
        <v>421</v>
      </c>
      <c r="W3161" t="s">
        <v>36</v>
      </c>
      <c r="X3161" t="s">
        <v>37</v>
      </c>
      <c r="Y3161" t="s">
        <v>419</v>
      </c>
      <c r="Z3161" t="s">
        <v>43</v>
      </c>
      <c r="AA3161" t="s">
        <v>422</v>
      </c>
      <c r="AB3161" t="s">
        <v>420</v>
      </c>
      <c r="AC3161">
        <v>30</v>
      </c>
      <c r="AD3161">
        <v>656</v>
      </c>
      <c r="AE3161">
        <v>17220</v>
      </c>
      <c r="AF3161">
        <v>26.25</v>
      </c>
      <c r="AG3161">
        <v>0.88</v>
      </c>
      <c r="AH3161">
        <v>58</v>
      </c>
      <c r="AI3161">
        <v>794.22</v>
      </c>
      <c r="AJ3161">
        <v>27.55</v>
      </c>
    </row>
    <row r="3162" spans="1:36" x14ac:dyDescent="0.3">
      <c r="A3162">
        <v>1926</v>
      </c>
      <c r="B3162" t="s">
        <v>32</v>
      </c>
      <c r="C3162" t="s">
        <v>45</v>
      </c>
      <c r="D3162" t="s">
        <v>228</v>
      </c>
      <c r="E3162" t="s">
        <v>29</v>
      </c>
      <c r="F3162" t="s">
        <v>963</v>
      </c>
      <c r="G3162" t="s">
        <v>400</v>
      </c>
      <c r="H3162" t="s">
        <v>230</v>
      </c>
      <c r="I3162" t="s">
        <v>66</v>
      </c>
      <c r="J3162" t="s">
        <v>398</v>
      </c>
      <c r="K3162" t="s">
        <v>399</v>
      </c>
      <c r="L3162" t="s">
        <v>35</v>
      </c>
      <c r="M3162" t="s">
        <v>29</v>
      </c>
      <c r="N3162" t="s">
        <v>399</v>
      </c>
      <c r="O3162" s="1">
        <v>39518</v>
      </c>
      <c r="P3162" s="1">
        <v>39518</v>
      </c>
      <c r="Q3162" s="1">
        <v>39518</v>
      </c>
      <c r="R3162" s="2">
        <f t="shared" si="147"/>
        <v>0</v>
      </c>
      <c r="S3162" s="2">
        <f t="shared" si="148"/>
        <v>0</v>
      </c>
      <c r="T3162" s="2">
        <f t="shared" si="149"/>
        <v>0</v>
      </c>
      <c r="U3162" t="s">
        <v>400</v>
      </c>
      <c r="V3162" t="s">
        <v>41</v>
      </c>
      <c r="W3162" t="s">
        <v>36</v>
      </c>
      <c r="X3162" t="s">
        <v>37</v>
      </c>
      <c r="Y3162" t="s">
        <v>97</v>
      </c>
      <c r="Z3162" t="s">
        <v>74</v>
      </c>
      <c r="AA3162" t="s">
        <v>99</v>
      </c>
      <c r="AB3162" t="s">
        <v>98</v>
      </c>
      <c r="AC3162">
        <v>30</v>
      </c>
      <c r="AD3162">
        <v>3364</v>
      </c>
      <c r="AE3162">
        <v>41780.879999999997</v>
      </c>
      <c r="AF3162">
        <v>12.42</v>
      </c>
      <c r="AG3162">
        <v>0.41</v>
      </c>
      <c r="AH3162">
        <v>369</v>
      </c>
      <c r="AI3162">
        <v>1902.9</v>
      </c>
      <c r="AJ3162">
        <v>66.849999999999994</v>
      </c>
    </row>
    <row r="3163" spans="1:36" x14ac:dyDescent="0.3">
      <c r="A3163">
        <v>2552</v>
      </c>
      <c r="B3163" t="s">
        <v>32</v>
      </c>
      <c r="C3163" t="s">
        <v>45</v>
      </c>
      <c r="D3163" t="s">
        <v>228</v>
      </c>
      <c r="E3163" t="s">
        <v>29</v>
      </c>
      <c r="F3163" t="s">
        <v>1186</v>
      </c>
      <c r="G3163" t="s">
        <v>400</v>
      </c>
      <c r="H3163" t="s">
        <v>230</v>
      </c>
      <c r="I3163" t="s">
        <v>44</v>
      </c>
      <c r="J3163" t="s">
        <v>398</v>
      </c>
      <c r="K3163" t="s">
        <v>399</v>
      </c>
      <c r="L3163" t="s">
        <v>35</v>
      </c>
      <c r="M3163" t="s">
        <v>29</v>
      </c>
      <c r="N3163" t="s">
        <v>399</v>
      </c>
      <c r="O3163" s="1">
        <v>39518</v>
      </c>
      <c r="P3163" s="1">
        <v>39518</v>
      </c>
      <c r="Q3163" s="1">
        <v>39518</v>
      </c>
      <c r="R3163" s="2">
        <f t="shared" si="147"/>
        <v>0</v>
      </c>
      <c r="S3163" s="2">
        <f t="shared" si="148"/>
        <v>0</v>
      </c>
      <c r="T3163" s="2">
        <f t="shared" si="149"/>
        <v>0</v>
      </c>
      <c r="U3163" t="s">
        <v>400</v>
      </c>
      <c r="V3163" t="s">
        <v>41</v>
      </c>
      <c r="W3163" t="s">
        <v>36</v>
      </c>
      <c r="X3163" t="s">
        <v>37</v>
      </c>
      <c r="Y3163" t="s">
        <v>155</v>
      </c>
      <c r="Z3163" t="s">
        <v>43</v>
      </c>
      <c r="AA3163" t="s">
        <v>157</v>
      </c>
      <c r="AB3163" t="s">
        <v>156</v>
      </c>
      <c r="AC3163">
        <v>60</v>
      </c>
      <c r="AD3163">
        <v>1860</v>
      </c>
      <c r="AE3163">
        <v>13764</v>
      </c>
      <c r="AF3163">
        <v>7.4</v>
      </c>
      <c r="AG3163">
        <v>0.12</v>
      </c>
      <c r="AH3163">
        <v>192</v>
      </c>
      <c r="AI3163">
        <v>1617.52</v>
      </c>
      <c r="AJ3163">
        <v>22.02</v>
      </c>
    </row>
    <row r="3164" spans="1:36" x14ac:dyDescent="0.3">
      <c r="A3164">
        <v>1127</v>
      </c>
      <c r="B3164" t="s">
        <v>32</v>
      </c>
      <c r="C3164" t="s">
        <v>45</v>
      </c>
      <c r="D3164" t="s">
        <v>228</v>
      </c>
      <c r="E3164" t="s">
        <v>29</v>
      </c>
      <c r="F3164" t="s">
        <v>510</v>
      </c>
      <c r="G3164" t="s">
        <v>400</v>
      </c>
      <c r="H3164" t="s">
        <v>230</v>
      </c>
      <c r="I3164" t="s">
        <v>66</v>
      </c>
      <c r="J3164" t="s">
        <v>398</v>
      </c>
      <c r="K3164" t="s">
        <v>399</v>
      </c>
      <c r="L3164" t="s">
        <v>35</v>
      </c>
      <c r="M3164" t="s">
        <v>29</v>
      </c>
      <c r="N3164" t="s">
        <v>399</v>
      </c>
      <c r="O3164" s="1">
        <v>39526</v>
      </c>
      <c r="P3164" s="1">
        <v>39526</v>
      </c>
      <c r="Q3164" s="1">
        <v>39526</v>
      </c>
      <c r="R3164" s="2">
        <f t="shared" si="147"/>
        <v>0</v>
      </c>
      <c r="S3164" s="2">
        <f t="shared" si="148"/>
        <v>0</v>
      </c>
      <c r="T3164" s="2">
        <f t="shared" si="149"/>
        <v>0</v>
      </c>
      <c r="U3164" t="s">
        <v>400</v>
      </c>
      <c r="V3164" t="s">
        <v>41</v>
      </c>
      <c r="W3164" t="s">
        <v>36</v>
      </c>
      <c r="X3164" t="s">
        <v>37</v>
      </c>
      <c r="Y3164" t="s">
        <v>97</v>
      </c>
      <c r="Z3164" t="s">
        <v>74</v>
      </c>
      <c r="AA3164" t="s">
        <v>99</v>
      </c>
      <c r="AB3164" t="s">
        <v>98</v>
      </c>
      <c r="AC3164">
        <v>30</v>
      </c>
      <c r="AD3164">
        <v>2060</v>
      </c>
      <c r="AE3164">
        <v>25585.200000000001</v>
      </c>
      <c r="AF3164">
        <v>12.42</v>
      </c>
      <c r="AG3164">
        <v>0.41</v>
      </c>
      <c r="AH3164">
        <v>196</v>
      </c>
      <c r="AI3164">
        <v>1381.7</v>
      </c>
      <c r="AJ3164">
        <v>40.94</v>
      </c>
    </row>
    <row r="3165" spans="1:36" x14ac:dyDescent="0.3">
      <c r="A3165">
        <v>1718</v>
      </c>
      <c r="B3165" t="s">
        <v>32</v>
      </c>
      <c r="C3165" t="s">
        <v>45</v>
      </c>
      <c r="D3165" t="s">
        <v>228</v>
      </c>
      <c r="E3165" t="s">
        <v>29</v>
      </c>
      <c r="F3165" t="s">
        <v>870</v>
      </c>
      <c r="G3165" t="s">
        <v>400</v>
      </c>
      <c r="H3165" t="s">
        <v>230</v>
      </c>
      <c r="I3165" t="s">
        <v>44</v>
      </c>
      <c r="J3165" t="s">
        <v>398</v>
      </c>
      <c r="K3165" t="s">
        <v>399</v>
      </c>
      <c r="L3165" t="s">
        <v>35</v>
      </c>
      <c r="M3165" t="s">
        <v>29</v>
      </c>
      <c r="N3165" t="s">
        <v>399</v>
      </c>
      <c r="O3165" s="1">
        <v>39545</v>
      </c>
      <c r="P3165" s="1">
        <v>39545</v>
      </c>
      <c r="Q3165" s="1">
        <v>39545</v>
      </c>
      <c r="R3165" s="2">
        <f t="shared" si="147"/>
        <v>0</v>
      </c>
      <c r="S3165" s="2">
        <f t="shared" si="148"/>
        <v>0</v>
      </c>
      <c r="T3165" s="2">
        <f t="shared" si="149"/>
        <v>0</v>
      </c>
      <c r="U3165" t="s">
        <v>400</v>
      </c>
      <c r="V3165" t="s">
        <v>41</v>
      </c>
      <c r="W3165" t="s">
        <v>36</v>
      </c>
      <c r="X3165" t="s">
        <v>37</v>
      </c>
      <c r="Y3165" t="s">
        <v>187</v>
      </c>
      <c r="Z3165" t="s">
        <v>43</v>
      </c>
      <c r="AA3165" t="s">
        <v>189</v>
      </c>
      <c r="AB3165" t="s">
        <v>188</v>
      </c>
      <c r="AC3165">
        <v>60</v>
      </c>
      <c r="AD3165">
        <v>1450</v>
      </c>
      <c r="AE3165">
        <v>19575</v>
      </c>
      <c r="AF3165">
        <v>13.5</v>
      </c>
      <c r="AG3165">
        <v>0.22</v>
      </c>
      <c r="AH3165">
        <v>167</v>
      </c>
      <c r="AI3165">
        <v>1472.77</v>
      </c>
      <c r="AJ3165">
        <v>31.32</v>
      </c>
    </row>
    <row r="3166" spans="1:36" x14ac:dyDescent="0.3">
      <c r="A3166">
        <v>2589</v>
      </c>
      <c r="B3166" t="s">
        <v>32</v>
      </c>
      <c r="C3166" t="s">
        <v>45</v>
      </c>
      <c r="D3166" t="s">
        <v>228</v>
      </c>
      <c r="E3166" t="s">
        <v>29</v>
      </c>
      <c r="F3166" t="s">
        <v>1199</v>
      </c>
      <c r="G3166" t="s">
        <v>400</v>
      </c>
      <c r="H3166" t="s">
        <v>230</v>
      </c>
      <c r="I3166" t="s">
        <v>66</v>
      </c>
      <c r="J3166" t="s">
        <v>398</v>
      </c>
      <c r="K3166" t="s">
        <v>399</v>
      </c>
      <c r="L3166" t="s">
        <v>35</v>
      </c>
      <c r="M3166" t="s">
        <v>29</v>
      </c>
      <c r="N3166" t="s">
        <v>399</v>
      </c>
      <c r="O3166" s="1">
        <v>39555</v>
      </c>
      <c r="P3166" s="1">
        <v>39555</v>
      </c>
      <c r="Q3166" s="1">
        <v>39555</v>
      </c>
      <c r="R3166" s="2">
        <f t="shared" si="147"/>
        <v>0</v>
      </c>
      <c r="S3166" s="2">
        <f t="shared" si="148"/>
        <v>0</v>
      </c>
      <c r="T3166" s="2">
        <f t="shared" si="149"/>
        <v>0</v>
      </c>
      <c r="U3166" t="s">
        <v>400</v>
      </c>
      <c r="V3166" t="s">
        <v>41</v>
      </c>
      <c r="W3166" t="s">
        <v>36</v>
      </c>
      <c r="X3166" t="s">
        <v>50</v>
      </c>
      <c r="Y3166" t="s">
        <v>62</v>
      </c>
      <c r="Z3166" t="s">
        <v>65</v>
      </c>
      <c r="AA3166" t="s">
        <v>64</v>
      </c>
      <c r="AB3166" t="s">
        <v>63</v>
      </c>
      <c r="AC3166">
        <v>240</v>
      </c>
      <c r="AD3166">
        <v>127</v>
      </c>
      <c r="AE3166">
        <v>243.84</v>
      </c>
      <c r="AF3166">
        <v>1.92</v>
      </c>
      <c r="AG3166">
        <v>0.01</v>
      </c>
      <c r="AH3166">
        <v>46</v>
      </c>
      <c r="AI3166">
        <v>740.34</v>
      </c>
      <c r="AJ3166">
        <v>0.39</v>
      </c>
    </row>
    <row r="3167" spans="1:36" x14ac:dyDescent="0.3">
      <c r="A3167">
        <v>2373</v>
      </c>
      <c r="B3167" t="s">
        <v>32</v>
      </c>
      <c r="C3167" t="s">
        <v>45</v>
      </c>
      <c r="D3167" t="s">
        <v>228</v>
      </c>
      <c r="E3167" t="s">
        <v>29</v>
      </c>
      <c r="F3167" t="s">
        <v>1118</v>
      </c>
      <c r="G3167" t="s">
        <v>400</v>
      </c>
      <c r="H3167" t="s">
        <v>230</v>
      </c>
      <c r="I3167" t="s">
        <v>66</v>
      </c>
      <c r="J3167" t="s">
        <v>398</v>
      </c>
      <c r="K3167" t="s">
        <v>399</v>
      </c>
      <c r="L3167" t="s">
        <v>35</v>
      </c>
      <c r="M3167" t="s">
        <v>29</v>
      </c>
      <c r="N3167" t="s">
        <v>399</v>
      </c>
      <c r="O3167" s="1">
        <v>39587</v>
      </c>
      <c r="P3167" s="1">
        <v>39587</v>
      </c>
      <c r="Q3167" s="1">
        <v>39587</v>
      </c>
      <c r="R3167" s="2">
        <f t="shared" si="147"/>
        <v>0</v>
      </c>
      <c r="S3167" s="2">
        <f t="shared" si="148"/>
        <v>0</v>
      </c>
      <c r="T3167" s="2">
        <f t="shared" si="149"/>
        <v>0</v>
      </c>
      <c r="U3167" t="s">
        <v>400</v>
      </c>
      <c r="V3167" t="s">
        <v>41</v>
      </c>
      <c r="W3167" t="s">
        <v>36</v>
      </c>
      <c r="X3167" t="s">
        <v>37</v>
      </c>
      <c r="Y3167" t="s">
        <v>39</v>
      </c>
      <c r="Z3167" t="s">
        <v>43</v>
      </c>
      <c r="AA3167" t="s">
        <v>42</v>
      </c>
      <c r="AB3167" t="s">
        <v>40</v>
      </c>
      <c r="AC3167">
        <v>60</v>
      </c>
      <c r="AD3167">
        <v>800</v>
      </c>
      <c r="AE3167">
        <v>7560</v>
      </c>
      <c r="AF3167">
        <v>9.4499999999999993</v>
      </c>
      <c r="AG3167">
        <v>0.16</v>
      </c>
      <c r="AH3167">
        <v>75</v>
      </c>
      <c r="AI3167">
        <v>935.8</v>
      </c>
      <c r="AJ3167">
        <v>12.1</v>
      </c>
    </row>
    <row r="3168" spans="1:36" x14ac:dyDescent="0.3">
      <c r="A3168">
        <v>2152</v>
      </c>
      <c r="B3168" t="s">
        <v>32</v>
      </c>
      <c r="C3168" t="s">
        <v>45</v>
      </c>
      <c r="D3168" t="s">
        <v>228</v>
      </c>
      <c r="E3168" t="s">
        <v>29</v>
      </c>
      <c r="F3168" t="s">
        <v>1042</v>
      </c>
      <c r="G3168" t="s">
        <v>400</v>
      </c>
      <c r="H3168" t="s">
        <v>230</v>
      </c>
      <c r="I3168" t="s">
        <v>66</v>
      </c>
      <c r="J3168" t="s">
        <v>398</v>
      </c>
      <c r="K3168" t="s">
        <v>399</v>
      </c>
      <c r="L3168" t="s">
        <v>35</v>
      </c>
      <c r="M3168" t="s">
        <v>29</v>
      </c>
      <c r="N3168" t="s">
        <v>399</v>
      </c>
      <c r="O3168" s="1">
        <v>39601</v>
      </c>
      <c r="P3168" s="1">
        <v>39601</v>
      </c>
      <c r="Q3168" s="1">
        <v>39601</v>
      </c>
      <c r="R3168" s="2">
        <f t="shared" si="147"/>
        <v>0</v>
      </c>
      <c r="S3168" s="2">
        <f t="shared" si="148"/>
        <v>0</v>
      </c>
      <c r="T3168" s="2">
        <f t="shared" si="149"/>
        <v>0</v>
      </c>
      <c r="U3168" t="s">
        <v>400</v>
      </c>
      <c r="V3168" t="s">
        <v>41</v>
      </c>
      <c r="W3168" t="s">
        <v>36</v>
      </c>
      <c r="X3168" t="s">
        <v>37</v>
      </c>
      <c r="Y3168" t="s">
        <v>97</v>
      </c>
      <c r="Z3168" t="s">
        <v>74</v>
      </c>
      <c r="AA3168" t="s">
        <v>99</v>
      </c>
      <c r="AB3168" t="s">
        <v>98</v>
      </c>
      <c r="AC3168">
        <v>30</v>
      </c>
      <c r="AD3168">
        <v>860</v>
      </c>
      <c r="AE3168">
        <v>10328.6</v>
      </c>
      <c r="AF3168">
        <v>12.01</v>
      </c>
      <c r="AG3168">
        <v>0.4</v>
      </c>
      <c r="AH3168">
        <v>76</v>
      </c>
      <c r="AI3168">
        <v>675</v>
      </c>
      <c r="AJ3168">
        <v>16.53</v>
      </c>
    </row>
    <row r="3169" spans="1:36" x14ac:dyDescent="0.3">
      <c r="A3169">
        <v>2396</v>
      </c>
      <c r="B3169" t="s">
        <v>32</v>
      </c>
      <c r="C3169" t="s">
        <v>45</v>
      </c>
      <c r="D3169" t="s">
        <v>228</v>
      </c>
      <c r="E3169" t="s">
        <v>29</v>
      </c>
      <c r="F3169" t="s">
        <v>1127</v>
      </c>
      <c r="G3169" t="s">
        <v>400</v>
      </c>
      <c r="H3169" t="s">
        <v>230</v>
      </c>
      <c r="I3169" t="s">
        <v>66</v>
      </c>
      <c r="J3169" t="s">
        <v>398</v>
      </c>
      <c r="K3169" t="s">
        <v>399</v>
      </c>
      <c r="L3169" t="s">
        <v>35</v>
      </c>
      <c r="M3169" t="s">
        <v>29</v>
      </c>
      <c r="N3169" t="s">
        <v>399</v>
      </c>
      <c r="O3169" s="1">
        <v>39639</v>
      </c>
      <c r="P3169" s="1">
        <v>39639</v>
      </c>
      <c r="Q3169" s="1">
        <v>39639</v>
      </c>
      <c r="R3169" s="2">
        <f t="shared" si="147"/>
        <v>0</v>
      </c>
      <c r="S3169" s="2">
        <f t="shared" si="148"/>
        <v>0</v>
      </c>
      <c r="T3169" s="2">
        <f t="shared" si="149"/>
        <v>0</v>
      </c>
      <c r="U3169" t="s">
        <v>400</v>
      </c>
      <c r="V3169" t="s">
        <v>41</v>
      </c>
      <c r="W3169" t="s">
        <v>36</v>
      </c>
      <c r="X3169" t="s">
        <v>37</v>
      </c>
      <c r="Y3169" t="s">
        <v>79</v>
      </c>
      <c r="Z3169" t="s">
        <v>82</v>
      </c>
      <c r="AA3169" t="s">
        <v>81</v>
      </c>
      <c r="AB3169" t="s">
        <v>80</v>
      </c>
      <c r="AC3169">
        <v>60</v>
      </c>
      <c r="AD3169">
        <v>500</v>
      </c>
      <c r="AE3169">
        <v>775</v>
      </c>
      <c r="AF3169">
        <v>1.55</v>
      </c>
      <c r="AG3169">
        <v>0.03</v>
      </c>
      <c r="AH3169">
        <v>33</v>
      </c>
      <c r="AI3169">
        <v>578.24</v>
      </c>
      <c r="AJ3169">
        <v>1.24</v>
      </c>
    </row>
    <row r="3170" spans="1:36" x14ac:dyDescent="0.3">
      <c r="A3170">
        <v>1325</v>
      </c>
      <c r="B3170" t="s">
        <v>32</v>
      </c>
      <c r="C3170" t="s">
        <v>45</v>
      </c>
      <c r="D3170" t="s">
        <v>228</v>
      </c>
      <c r="E3170" t="s">
        <v>29</v>
      </c>
      <c r="F3170" t="s">
        <v>651</v>
      </c>
      <c r="G3170" t="s">
        <v>400</v>
      </c>
      <c r="H3170" t="s">
        <v>230</v>
      </c>
      <c r="I3170" t="s">
        <v>66</v>
      </c>
      <c r="J3170" t="s">
        <v>398</v>
      </c>
      <c r="K3170" t="s">
        <v>399</v>
      </c>
      <c r="L3170" t="s">
        <v>35</v>
      </c>
      <c r="M3170" t="s">
        <v>29</v>
      </c>
      <c r="N3170" t="s">
        <v>399</v>
      </c>
      <c r="O3170" s="1">
        <v>39640</v>
      </c>
      <c r="P3170" s="1">
        <v>39640</v>
      </c>
      <c r="Q3170" s="1">
        <v>39640</v>
      </c>
      <c r="R3170" s="2">
        <f t="shared" si="147"/>
        <v>0</v>
      </c>
      <c r="S3170" s="2">
        <f t="shared" si="148"/>
        <v>0</v>
      </c>
      <c r="T3170" s="2">
        <f t="shared" si="149"/>
        <v>0</v>
      </c>
      <c r="U3170" t="s">
        <v>400</v>
      </c>
      <c r="V3170" t="s">
        <v>41</v>
      </c>
      <c r="W3170" t="s">
        <v>36</v>
      </c>
      <c r="X3170" t="s">
        <v>50</v>
      </c>
      <c r="Y3170" t="s">
        <v>252</v>
      </c>
      <c r="Z3170" t="s">
        <v>163</v>
      </c>
      <c r="AA3170" t="s">
        <v>64</v>
      </c>
      <c r="AB3170" t="s">
        <v>93</v>
      </c>
      <c r="AC3170">
        <v>240</v>
      </c>
      <c r="AD3170">
        <v>4296</v>
      </c>
      <c r="AE3170">
        <v>9021.6</v>
      </c>
      <c r="AF3170">
        <v>2.1</v>
      </c>
      <c r="AG3170">
        <v>0.01</v>
      </c>
      <c r="AH3170">
        <v>1600</v>
      </c>
      <c r="AI3170">
        <v>10314.280000000001</v>
      </c>
      <c r="AJ3170">
        <v>14.43</v>
      </c>
    </row>
    <row r="3171" spans="1:36" x14ac:dyDescent="0.3">
      <c r="A3171">
        <v>1327</v>
      </c>
      <c r="B3171" t="s">
        <v>32</v>
      </c>
      <c r="C3171" t="s">
        <v>45</v>
      </c>
      <c r="D3171" t="s">
        <v>228</v>
      </c>
      <c r="E3171" t="s">
        <v>29</v>
      </c>
      <c r="F3171" t="s">
        <v>654</v>
      </c>
      <c r="G3171" t="s">
        <v>400</v>
      </c>
      <c r="H3171" t="s">
        <v>230</v>
      </c>
      <c r="I3171" t="s">
        <v>66</v>
      </c>
      <c r="J3171" t="s">
        <v>398</v>
      </c>
      <c r="K3171" t="s">
        <v>399</v>
      </c>
      <c r="L3171" t="s">
        <v>35</v>
      </c>
      <c r="M3171" t="s">
        <v>29</v>
      </c>
      <c r="N3171" t="s">
        <v>399</v>
      </c>
      <c r="O3171" s="1">
        <v>39640</v>
      </c>
      <c r="P3171" s="1">
        <v>39640</v>
      </c>
      <c r="Q3171" s="1">
        <v>39640</v>
      </c>
      <c r="R3171" s="2">
        <f t="shared" si="147"/>
        <v>0</v>
      </c>
      <c r="S3171" s="2">
        <f t="shared" si="148"/>
        <v>0</v>
      </c>
      <c r="T3171" s="2">
        <f t="shared" si="149"/>
        <v>0</v>
      </c>
      <c r="U3171" t="s">
        <v>400</v>
      </c>
      <c r="V3171" t="s">
        <v>41</v>
      </c>
      <c r="W3171" t="s">
        <v>36</v>
      </c>
      <c r="X3171" t="s">
        <v>37</v>
      </c>
      <c r="Y3171" t="s">
        <v>221</v>
      </c>
      <c r="Z3171" t="s">
        <v>74</v>
      </c>
      <c r="AA3171" t="s">
        <v>222</v>
      </c>
      <c r="AB3171" t="s">
        <v>63</v>
      </c>
      <c r="AC3171">
        <v>60</v>
      </c>
      <c r="AD3171">
        <v>1061</v>
      </c>
      <c r="AE3171">
        <v>3607.4</v>
      </c>
      <c r="AF3171">
        <v>3.4</v>
      </c>
      <c r="AG3171">
        <v>0.06</v>
      </c>
      <c r="AH3171">
        <v>106</v>
      </c>
      <c r="AI3171">
        <v>1054.52</v>
      </c>
      <c r="AJ3171">
        <v>5.77</v>
      </c>
    </row>
    <row r="3172" spans="1:36" x14ac:dyDescent="0.3">
      <c r="A3172">
        <v>2168</v>
      </c>
      <c r="B3172" t="s">
        <v>32</v>
      </c>
      <c r="C3172" t="s">
        <v>45</v>
      </c>
      <c r="D3172" t="s">
        <v>228</v>
      </c>
      <c r="E3172" t="s">
        <v>29</v>
      </c>
      <c r="F3172" t="s">
        <v>1049</v>
      </c>
      <c r="G3172" t="s">
        <v>400</v>
      </c>
      <c r="H3172" t="s">
        <v>230</v>
      </c>
      <c r="I3172" t="s">
        <v>66</v>
      </c>
      <c r="J3172" t="s">
        <v>398</v>
      </c>
      <c r="K3172" t="s">
        <v>399</v>
      </c>
      <c r="L3172" t="s">
        <v>35</v>
      </c>
      <c r="M3172" t="s">
        <v>29</v>
      </c>
      <c r="N3172" t="s">
        <v>399</v>
      </c>
      <c r="O3172" s="1">
        <v>39651</v>
      </c>
      <c r="P3172" s="1">
        <v>39651</v>
      </c>
      <c r="Q3172" s="1">
        <v>39651</v>
      </c>
      <c r="R3172" s="2">
        <f t="shared" si="147"/>
        <v>0</v>
      </c>
      <c r="S3172" s="2">
        <f t="shared" si="148"/>
        <v>0</v>
      </c>
      <c r="T3172" s="2">
        <f t="shared" si="149"/>
        <v>0</v>
      </c>
      <c r="U3172" t="s">
        <v>400</v>
      </c>
      <c r="V3172" t="s">
        <v>41</v>
      </c>
      <c r="W3172" t="s">
        <v>36</v>
      </c>
      <c r="X3172" t="s">
        <v>50</v>
      </c>
      <c r="Y3172" t="s">
        <v>252</v>
      </c>
      <c r="Z3172" t="s">
        <v>163</v>
      </c>
      <c r="AA3172" t="s">
        <v>64</v>
      </c>
      <c r="AB3172" t="s">
        <v>93</v>
      </c>
      <c r="AC3172">
        <v>240</v>
      </c>
      <c r="AD3172">
        <v>6036</v>
      </c>
      <c r="AE3172">
        <v>12675.6</v>
      </c>
      <c r="AF3172">
        <v>2.1</v>
      </c>
      <c r="AG3172">
        <v>0.01</v>
      </c>
      <c r="AH3172">
        <v>2253</v>
      </c>
      <c r="AI3172">
        <v>15923.41</v>
      </c>
      <c r="AJ3172">
        <v>20.28</v>
      </c>
    </row>
    <row r="3173" spans="1:36" x14ac:dyDescent="0.3">
      <c r="A3173">
        <v>2155</v>
      </c>
      <c r="B3173" t="s">
        <v>32</v>
      </c>
      <c r="C3173" t="s">
        <v>45</v>
      </c>
      <c r="D3173" t="s">
        <v>228</v>
      </c>
      <c r="E3173" t="s">
        <v>29</v>
      </c>
      <c r="F3173" t="s">
        <v>1043</v>
      </c>
      <c r="G3173" t="s">
        <v>400</v>
      </c>
      <c r="H3173" t="s">
        <v>230</v>
      </c>
      <c r="I3173" t="s">
        <v>66</v>
      </c>
      <c r="J3173" t="s">
        <v>398</v>
      </c>
      <c r="K3173" t="s">
        <v>399</v>
      </c>
      <c r="L3173" t="s">
        <v>35</v>
      </c>
      <c r="M3173" t="s">
        <v>29</v>
      </c>
      <c r="N3173" t="s">
        <v>399</v>
      </c>
      <c r="O3173" s="1">
        <v>39664</v>
      </c>
      <c r="P3173" s="1">
        <v>39664</v>
      </c>
      <c r="Q3173" s="1">
        <v>39664</v>
      </c>
      <c r="R3173" s="2">
        <f t="shared" si="147"/>
        <v>0</v>
      </c>
      <c r="S3173" s="2">
        <f t="shared" si="148"/>
        <v>0</v>
      </c>
      <c r="T3173" s="2">
        <f t="shared" si="149"/>
        <v>0</v>
      </c>
      <c r="U3173" t="s">
        <v>400</v>
      </c>
      <c r="V3173" t="s">
        <v>41</v>
      </c>
      <c r="W3173" t="s">
        <v>36</v>
      </c>
      <c r="X3173" t="s">
        <v>37</v>
      </c>
      <c r="Y3173" t="s">
        <v>187</v>
      </c>
      <c r="Z3173" t="s">
        <v>43</v>
      </c>
      <c r="AA3173" t="s">
        <v>189</v>
      </c>
      <c r="AB3173" t="s">
        <v>188</v>
      </c>
      <c r="AC3173">
        <v>60</v>
      </c>
      <c r="AD3173">
        <v>7296</v>
      </c>
      <c r="AE3173">
        <v>96890.880000000005</v>
      </c>
      <c r="AF3173">
        <v>13.28</v>
      </c>
      <c r="AG3173">
        <v>0.22</v>
      </c>
      <c r="AH3173">
        <v>824</v>
      </c>
      <c r="AI3173">
        <v>3182.52</v>
      </c>
      <c r="AJ3173">
        <v>155.03</v>
      </c>
    </row>
    <row r="3174" spans="1:36" x14ac:dyDescent="0.3">
      <c r="A3174">
        <v>1535</v>
      </c>
      <c r="B3174" t="s">
        <v>32</v>
      </c>
      <c r="C3174" t="s">
        <v>45</v>
      </c>
      <c r="D3174" t="s">
        <v>228</v>
      </c>
      <c r="E3174" t="s">
        <v>29</v>
      </c>
      <c r="F3174" t="s">
        <v>777</v>
      </c>
      <c r="G3174" t="s">
        <v>400</v>
      </c>
      <c r="H3174" t="s">
        <v>230</v>
      </c>
      <c r="I3174" t="s">
        <v>194</v>
      </c>
      <c r="J3174" t="s">
        <v>398</v>
      </c>
      <c r="K3174" t="s">
        <v>399</v>
      </c>
      <c r="L3174" t="s">
        <v>35</v>
      </c>
      <c r="M3174" t="s">
        <v>29</v>
      </c>
      <c r="N3174" t="s">
        <v>399</v>
      </c>
      <c r="O3174" s="1">
        <v>39681</v>
      </c>
      <c r="P3174" s="1">
        <v>39681</v>
      </c>
      <c r="Q3174" s="1">
        <v>39681</v>
      </c>
      <c r="R3174" s="2">
        <f t="shared" si="147"/>
        <v>0</v>
      </c>
      <c r="S3174" s="2">
        <f t="shared" si="148"/>
        <v>0</v>
      </c>
      <c r="T3174" s="2">
        <f t="shared" si="149"/>
        <v>0</v>
      </c>
      <c r="U3174" t="s">
        <v>400</v>
      </c>
      <c r="V3174" t="s">
        <v>41</v>
      </c>
      <c r="W3174" t="s">
        <v>36</v>
      </c>
      <c r="X3174" t="s">
        <v>37</v>
      </c>
      <c r="Y3174" t="s">
        <v>155</v>
      </c>
      <c r="Z3174" t="s">
        <v>43</v>
      </c>
      <c r="AA3174" t="s">
        <v>157</v>
      </c>
      <c r="AB3174" t="s">
        <v>156</v>
      </c>
      <c r="AC3174">
        <v>60</v>
      </c>
      <c r="AD3174">
        <v>2700</v>
      </c>
      <c r="AE3174">
        <v>19980</v>
      </c>
      <c r="AF3174">
        <v>7.4</v>
      </c>
      <c r="AG3174">
        <v>0.12</v>
      </c>
      <c r="AH3174">
        <v>199</v>
      </c>
      <c r="AI3174">
        <v>1476.8</v>
      </c>
      <c r="AJ3174">
        <v>31.97</v>
      </c>
    </row>
    <row r="3175" spans="1:36" x14ac:dyDescent="0.3">
      <c r="A3175">
        <v>1536</v>
      </c>
      <c r="B3175" t="s">
        <v>32</v>
      </c>
      <c r="C3175" t="s">
        <v>45</v>
      </c>
      <c r="D3175" t="s">
        <v>228</v>
      </c>
      <c r="E3175" t="s">
        <v>29</v>
      </c>
      <c r="F3175" t="s">
        <v>778</v>
      </c>
      <c r="G3175" t="s">
        <v>400</v>
      </c>
      <c r="H3175" t="s">
        <v>230</v>
      </c>
      <c r="I3175" t="s">
        <v>66</v>
      </c>
      <c r="J3175" t="s">
        <v>398</v>
      </c>
      <c r="K3175" t="s">
        <v>399</v>
      </c>
      <c r="L3175" t="s">
        <v>35</v>
      </c>
      <c r="M3175" t="s">
        <v>29</v>
      </c>
      <c r="N3175" t="s">
        <v>399</v>
      </c>
      <c r="O3175" s="1">
        <v>39681</v>
      </c>
      <c r="P3175" s="1">
        <v>39681</v>
      </c>
      <c r="Q3175" s="1">
        <v>39681</v>
      </c>
      <c r="R3175" s="2">
        <f t="shared" si="147"/>
        <v>0</v>
      </c>
      <c r="S3175" s="2">
        <f t="shared" si="148"/>
        <v>0</v>
      </c>
      <c r="T3175" s="2">
        <f t="shared" si="149"/>
        <v>0</v>
      </c>
      <c r="U3175" t="s">
        <v>400</v>
      </c>
      <c r="V3175" t="s">
        <v>41</v>
      </c>
      <c r="W3175" t="s">
        <v>36</v>
      </c>
      <c r="X3175" t="s">
        <v>37</v>
      </c>
      <c r="Y3175" t="s">
        <v>39</v>
      </c>
      <c r="Z3175" t="s">
        <v>43</v>
      </c>
      <c r="AA3175" t="s">
        <v>42</v>
      </c>
      <c r="AB3175" t="s">
        <v>40</v>
      </c>
      <c r="AC3175">
        <v>60</v>
      </c>
      <c r="AD3175">
        <v>1350</v>
      </c>
      <c r="AE3175">
        <v>12757.5</v>
      </c>
      <c r="AF3175">
        <v>9.4499999999999993</v>
      </c>
      <c r="AG3175">
        <v>0.16</v>
      </c>
      <c r="AH3175">
        <v>239</v>
      </c>
      <c r="AI3175">
        <v>1277.22</v>
      </c>
      <c r="AJ3175">
        <v>20.41</v>
      </c>
    </row>
    <row r="3176" spans="1:36" x14ac:dyDescent="0.3">
      <c r="A3176">
        <v>2593</v>
      </c>
      <c r="B3176" t="s">
        <v>32</v>
      </c>
      <c r="C3176" t="s">
        <v>45</v>
      </c>
      <c r="D3176" t="s">
        <v>228</v>
      </c>
      <c r="E3176" t="s">
        <v>29</v>
      </c>
      <c r="F3176" t="s">
        <v>1200</v>
      </c>
      <c r="G3176" t="s">
        <v>400</v>
      </c>
      <c r="H3176" t="s">
        <v>230</v>
      </c>
      <c r="I3176" t="s">
        <v>66</v>
      </c>
      <c r="J3176" t="s">
        <v>398</v>
      </c>
      <c r="K3176" t="s">
        <v>399</v>
      </c>
      <c r="L3176" t="s">
        <v>35</v>
      </c>
      <c r="M3176" t="s">
        <v>29</v>
      </c>
      <c r="N3176" t="s">
        <v>399</v>
      </c>
      <c r="O3176" s="1">
        <v>39681</v>
      </c>
      <c r="P3176" s="1">
        <v>39681</v>
      </c>
      <c r="Q3176" s="1">
        <v>39681</v>
      </c>
      <c r="R3176" s="2">
        <f t="shared" si="147"/>
        <v>0</v>
      </c>
      <c r="S3176" s="2">
        <f t="shared" si="148"/>
        <v>0</v>
      </c>
      <c r="T3176" s="2">
        <f t="shared" si="149"/>
        <v>0</v>
      </c>
      <c r="U3176" t="s">
        <v>400</v>
      </c>
      <c r="V3176" t="s">
        <v>41</v>
      </c>
      <c r="W3176" t="s">
        <v>36</v>
      </c>
      <c r="X3176" t="s">
        <v>37</v>
      </c>
      <c r="Y3176" t="s">
        <v>187</v>
      </c>
      <c r="Z3176" t="s">
        <v>43</v>
      </c>
      <c r="AA3176" t="s">
        <v>189</v>
      </c>
      <c r="AB3176" t="s">
        <v>188</v>
      </c>
      <c r="AC3176">
        <v>60</v>
      </c>
      <c r="AD3176">
        <v>1400</v>
      </c>
      <c r="AE3176">
        <v>18900</v>
      </c>
      <c r="AF3176">
        <v>13.5</v>
      </c>
      <c r="AG3176">
        <v>0.22</v>
      </c>
      <c r="AH3176">
        <v>156</v>
      </c>
      <c r="AI3176">
        <v>1282.5999999999999</v>
      </c>
      <c r="AJ3176">
        <v>30.24</v>
      </c>
    </row>
    <row r="3177" spans="1:36" x14ac:dyDescent="0.3">
      <c r="A3177">
        <v>1765</v>
      </c>
      <c r="B3177" t="s">
        <v>32</v>
      </c>
      <c r="C3177" t="s">
        <v>45</v>
      </c>
      <c r="D3177" t="s">
        <v>228</v>
      </c>
      <c r="E3177" t="s">
        <v>29</v>
      </c>
      <c r="F3177" t="s">
        <v>903</v>
      </c>
      <c r="G3177" t="s">
        <v>400</v>
      </c>
      <c r="H3177" t="s">
        <v>230</v>
      </c>
      <c r="I3177" t="s">
        <v>66</v>
      </c>
      <c r="J3177" t="s">
        <v>398</v>
      </c>
      <c r="K3177" t="s">
        <v>399</v>
      </c>
      <c r="L3177" t="s">
        <v>35</v>
      </c>
      <c r="M3177" t="s">
        <v>29</v>
      </c>
      <c r="N3177" t="s">
        <v>399</v>
      </c>
      <c r="O3177" s="1">
        <v>39716</v>
      </c>
      <c r="P3177" s="1">
        <v>39716</v>
      </c>
      <c r="Q3177" s="1">
        <v>39716</v>
      </c>
      <c r="R3177" s="2">
        <f t="shared" si="147"/>
        <v>0</v>
      </c>
      <c r="S3177" s="2">
        <f t="shared" si="148"/>
        <v>0</v>
      </c>
      <c r="T3177" s="2">
        <f t="shared" si="149"/>
        <v>0</v>
      </c>
      <c r="U3177" t="s">
        <v>400</v>
      </c>
      <c r="V3177" t="s">
        <v>41</v>
      </c>
      <c r="W3177" t="s">
        <v>36</v>
      </c>
      <c r="X3177" t="s">
        <v>50</v>
      </c>
      <c r="Y3177" t="s">
        <v>252</v>
      </c>
      <c r="Z3177" t="s">
        <v>163</v>
      </c>
      <c r="AA3177" t="s">
        <v>64</v>
      </c>
      <c r="AB3177" t="s">
        <v>93</v>
      </c>
      <c r="AC3177">
        <v>240</v>
      </c>
      <c r="AD3177">
        <v>14668</v>
      </c>
      <c r="AE3177">
        <v>30802.799999999999</v>
      </c>
      <c r="AF3177">
        <v>2.1</v>
      </c>
      <c r="AG3177">
        <v>0.01</v>
      </c>
      <c r="AH3177">
        <v>5511</v>
      </c>
      <c r="AI3177">
        <v>7876.44</v>
      </c>
      <c r="AJ3177">
        <v>49.28</v>
      </c>
    </row>
    <row r="3178" spans="1:36" x14ac:dyDescent="0.3">
      <c r="A3178">
        <v>1567</v>
      </c>
      <c r="B3178" t="s">
        <v>32</v>
      </c>
      <c r="C3178" t="s">
        <v>45</v>
      </c>
      <c r="D3178" t="s">
        <v>228</v>
      </c>
      <c r="E3178" t="s">
        <v>29</v>
      </c>
      <c r="F3178" t="s">
        <v>801</v>
      </c>
      <c r="G3178" t="s">
        <v>400</v>
      </c>
      <c r="H3178" t="s">
        <v>230</v>
      </c>
      <c r="I3178" t="s">
        <v>75</v>
      </c>
      <c r="J3178" t="s">
        <v>398</v>
      </c>
      <c r="K3178" t="s">
        <v>399</v>
      </c>
      <c r="L3178" t="s">
        <v>35</v>
      </c>
      <c r="M3178" t="s">
        <v>29</v>
      </c>
      <c r="N3178" t="s">
        <v>399</v>
      </c>
      <c r="O3178" s="1">
        <v>39729</v>
      </c>
      <c r="P3178" s="1">
        <v>39729</v>
      </c>
      <c r="Q3178" s="1">
        <v>39729</v>
      </c>
      <c r="R3178" s="2">
        <f t="shared" si="147"/>
        <v>0</v>
      </c>
      <c r="S3178" s="2">
        <f t="shared" si="148"/>
        <v>0</v>
      </c>
      <c r="T3178" s="2">
        <f t="shared" si="149"/>
        <v>0</v>
      </c>
      <c r="U3178" t="s">
        <v>400</v>
      </c>
      <c r="V3178" t="s">
        <v>72</v>
      </c>
      <c r="W3178" t="s">
        <v>36</v>
      </c>
      <c r="X3178" t="s">
        <v>37</v>
      </c>
      <c r="Y3178" t="s">
        <v>70</v>
      </c>
      <c r="Z3178" t="s">
        <v>74</v>
      </c>
      <c r="AA3178" t="s">
        <v>73</v>
      </c>
      <c r="AB3178" t="s">
        <v>71</v>
      </c>
      <c r="AC3178">
        <v>120</v>
      </c>
      <c r="AD3178">
        <v>80</v>
      </c>
      <c r="AE3178">
        <v>3288</v>
      </c>
      <c r="AF3178">
        <v>41.1</v>
      </c>
      <c r="AG3178">
        <v>0.34</v>
      </c>
      <c r="AH3178">
        <v>18</v>
      </c>
      <c r="AI3178">
        <v>418.75</v>
      </c>
      <c r="AJ3178">
        <v>5.26</v>
      </c>
    </row>
    <row r="3179" spans="1:36" x14ac:dyDescent="0.3">
      <c r="A3179">
        <v>1159</v>
      </c>
      <c r="B3179" t="s">
        <v>32</v>
      </c>
      <c r="C3179" t="s">
        <v>45</v>
      </c>
      <c r="D3179" t="s">
        <v>228</v>
      </c>
      <c r="E3179" t="s">
        <v>29</v>
      </c>
      <c r="F3179" t="s">
        <v>539</v>
      </c>
      <c r="G3179" t="s">
        <v>400</v>
      </c>
      <c r="H3179" t="s">
        <v>230</v>
      </c>
      <c r="I3179" t="s">
        <v>194</v>
      </c>
      <c r="J3179" t="s">
        <v>398</v>
      </c>
      <c r="K3179" t="s">
        <v>399</v>
      </c>
      <c r="L3179" t="s">
        <v>35</v>
      </c>
      <c r="M3179" t="s">
        <v>29</v>
      </c>
      <c r="N3179" t="s">
        <v>399</v>
      </c>
      <c r="O3179" s="1">
        <v>39756</v>
      </c>
      <c r="P3179" s="1">
        <v>39756</v>
      </c>
      <c r="Q3179" s="1">
        <v>39756</v>
      </c>
      <c r="R3179" s="2">
        <f t="shared" si="147"/>
        <v>0</v>
      </c>
      <c r="S3179" s="2">
        <f t="shared" si="148"/>
        <v>0</v>
      </c>
      <c r="T3179" s="2">
        <f t="shared" si="149"/>
        <v>0</v>
      </c>
      <c r="U3179" t="s">
        <v>400</v>
      </c>
      <c r="V3179" t="s">
        <v>41</v>
      </c>
      <c r="W3179" t="s">
        <v>36</v>
      </c>
      <c r="X3179" t="s">
        <v>37</v>
      </c>
      <c r="Y3179" t="s">
        <v>155</v>
      </c>
      <c r="Z3179" t="s">
        <v>43</v>
      </c>
      <c r="AA3179" t="s">
        <v>157</v>
      </c>
      <c r="AB3179" t="s">
        <v>156</v>
      </c>
      <c r="AC3179">
        <v>60</v>
      </c>
      <c r="AD3179">
        <v>2742</v>
      </c>
      <c r="AE3179">
        <v>20290.8</v>
      </c>
      <c r="AF3179">
        <v>7.4</v>
      </c>
      <c r="AG3179">
        <v>0.12</v>
      </c>
      <c r="AH3179">
        <v>204</v>
      </c>
      <c r="AI3179">
        <v>3477</v>
      </c>
      <c r="AJ3179">
        <v>39.770000000000003</v>
      </c>
    </row>
    <row r="3180" spans="1:36" x14ac:dyDescent="0.3">
      <c r="A3180">
        <v>1755</v>
      </c>
      <c r="B3180" t="s">
        <v>32</v>
      </c>
      <c r="C3180" t="s">
        <v>45</v>
      </c>
      <c r="D3180" t="s">
        <v>228</v>
      </c>
      <c r="E3180" t="s">
        <v>29</v>
      </c>
      <c r="F3180" t="s">
        <v>898</v>
      </c>
      <c r="G3180" t="s">
        <v>400</v>
      </c>
      <c r="H3180" t="s">
        <v>230</v>
      </c>
      <c r="I3180" t="s">
        <v>89</v>
      </c>
      <c r="J3180" t="s">
        <v>398</v>
      </c>
      <c r="K3180" t="s">
        <v>399</v>
      </c>
      <c r="L3180" t="s">
        <v>35</v>
      </c>
      <c r="M3180" t="s">
        <v>29</v>
      </c>
      <c r="N3180" t="s">
        <v>399</v>
      </c>
      <c r="O3180" s="1">
        <v>39756</v>
      </c>
      <c r="P3180" s="1">
        <v>39756</v>
      </c>
      <c r="Q3180" s="1">
        <v>39756</v>
      </c>
      <c r="R3180" s="2">
        <f t="shared" si="147"/>
        <v>0</v>
      </c>
      <c r="S3180" s="2">
        <f t="shared" si="148"/>
        <v>0</v>
      </c>
      <c r="T3180" s="2">
        <f t="shared" si="149"/>
        <v>0</v>
      </c>
      <c r="U3180" t="s">
        <v>400</v>
      </c>
      <c r="V3180" t="s">
        <v>421</v>
      </c>
      <c r="W3180" t="s">
        <v>36</v>
      </c>
      <c r="X3180" t="s">
        <v>37</v>
      </c>
      <c r="Y3180" t="s">
        <v>419</v>
      </c>
      <c r="Z3180" t="s">
        <v>43</v>
      </c>
      <c r="AA3180" t="s">
        <v>422</v>
      </c>
      <c r="AB3180" t="s">
        <v>420</v>
      </c>
      <c r="AC3180">
        <v>30</v>
      </c>
      <c r="AD3180">
        <v>67</v>
      </c>
      <c r="AE3180">
        <v>1758.75</v>
      </c>
      <c r="AF3180">
        <v>26.25</v>
      </c>
      <c r="AG3180">
        <v>0.88</v>
      </c>
      <c r="AH3180">
        <v>666</v>
      </c>
      <c r="AI3180">
        <v>4503</v>
      </c>
      <c r="AJ3180">
        <v>3.45</v>
      </c>
    </row>
    <row r="3181" spans="1:36" x14ac:dyDescent="0.3">
      <c r="A3181">
        <v>1561</v>
      </c>
      <c r="B3181" t="s">
        <v>32</v>
      </c>
      <c r="C3181" t="s">
        <v>45</v>
      </c>
      <c r="D3181" t="s">
        <v>228</v>
      </c>
      <c r="E3181" t="s">
        <v>29</v>
      </c>
      <c r="F3181" t="s">
        <v>795</v>
      </c>
      <c r="G3181" t="s">
        <v>400</v>
      </c>
      <c r="H3181" t="s">
        <v>230</v>
      </c>
      <c r="I3181" t="s">
        <v>66</v>
      </c>
      <c r="J3181" t="s">
        <v>398</v>
      </c>
      <c r="K3181" t="s">
        <v>399</v>
      </c>
      <c r="L3181" t="s">
        <v>35</v>
      </c>
      <c r="M3181" t="s">
        <v>29</v>
      </c>
      <c r="N3181" t="s">
        <v>399</v>
      </c>
      <c r="O3181" s="1">
        <v>39779</v>
      </c>
      <c r="P3181" s="1">
        <v>39779</v>
      </c>
      <c r="Q3181" s="1">
        <v>39779</v>
      </c>
      <c r="R3181" s="2">
        <f t="shared" si="147"/>
        <v>0</v>
      </c>
      <c r="S3181" s="2">
        <f t="shared" si="148"/>
        <v>0</v>
      </c>
      <c r="T3181" s="2">
        <f t="shared" si="149"/>
        <v>0</v>
      </c>
      <c r="U3181" t="s">
        <v>400</v>
      </c>
      <c r="V3181" t="s">
        <v>41</v>
      </c>
      <c r="W3181" t="s">
        <v>36</v>
      </c>
      <c r="X3181" t="s">
        <v>37</v>
      </c>
      <c r="Y3181" t="s">
        <v>39</v>
      </c>
      <c r="Z3181" t="s">
        <v>43</v>
      </c>
      <c r="AA3181" t="s">
        <v>42</v>
      </c>
      <c r="AB3181" t="s">
        <v>40</v>
      </c>
      <c r="AC3181">
        <v>60</v>
      </c>
      <c r="AD3181">
        <v>5377</v>
      </c>
      <c r="AE3181">
        <v>50274.95</v>
      </c>
      <c r="AF3181">
        <v>9.35</v>
      </c>
      <c r="AG3181">
        <v>0.16</v>
      </c>
      <c r="AH3181">
        <v>501</v>
      </c>
      <c r="AI3181">
        <v>3266.38</v>
      </c>
      <c r="AJ3181">
        <v>98.54</v>
      </c>
    </row>
    <row r="3182" spans="1:36" x14ac:dyDescent="0.3">
      <c r="A3182">
        <v>1372</v>
      </c>
      <c r="B3182" t="s">
        <v>32</v>
      </c>
      <c r="C3182" t="s">
        <v>45</v>
      </c>
      <c r="D3182" t="s">
        <v>228</v>
      </c>
      <c r="E3182" t="s">
        <v>29</v>
      </c>
      <c r="F3182" t="s">
        <v>691</v>
      </c>
      <c r="G3182" t="s">
        <v>400</v>
      </c>
      <c r="H3182" t="s">
        <v>230</v>
      </c>
      <c r="I3182" t="s">
        <v>66</v>
      </c>
      <c r="J3182" t="s">
        <v>398</v>
      </c>
      <c r="K3182" t="s">
        <v>399</v>
      </c>
      <c r="L3182" t="s">
        <v>35</v>
      </c>
      <c r="M3182" t="s">
        <v>29</v>
      </c>
      <c r="N3182" t="s">
        <v>399</v>
      </c>
      <c r="O3182" s="1">
        <v>39784</v>
      </c>
      <c r="P3182" s="1">
        <v>39784</v>
      </c>
      <c r="Q3182" s="1">
        <v>39784</v>
      </c>
      <c r="R3182" s="2">
        <f t="shared" si="147"/>
        <v>0</v>
      </c>
      <c r="S3182" s="2">
        <f t="shared" si="148"/>
        <v>0</v>
      </c>
      <c r="T3182" s="2">
        <f t="shared" si="149"/>
        <v>0</v>
      </c>
      <c r="U3182" t="s">
        <v>400</v>
      </c>
      <c r="V3182" t="s">
        <v>41</v>
      </c>
      <c r="W3182" t="s">
        <v>36</v>
      </c>
      <c r="X3182" t="s">
        <v>37</v>
      </c>
      <c r="Y3182" t="s">
        <v>114</v>
      </c>
      <c r="Z3182" t="s">
        <v>74</v>
      </c>
      <c r="AA3182" t="s">
        <v>116</v>
      </c>
      <c r="AB3182" t="s">
        <v>115</v>
      </c>
      <c r="AC3182">
        <v>60</v>
      </c>
      <c r="AD3182">
        <v>500</v>
      </c>
      <c r="AE3182">
        <v>1450</v>
      </c>
      <c r="AF3182">
        <v>2.9</v>
      </c>
      <c r="AG3182">
        <v>0.05</v>
      </c>
      <c r="AH3182">
        <v>26</v>
      </c>
      <c r="AI3182">
        <v>1096.71</v>
      </c>
      <c r="AJ3182">
        <v>2.84</v>
      </c>
    </row>
    <row r="3183" spans="1:36" x14ac:dyDescent="0.3">
      <c r="A3183">
        <v>1358</v>
      </c>
      <c r="B3183" t="s">
        <v>32</v>
      </c>
      <c r="C3183" t="s">
        <v>45</v>
      </c>
      <c r="D3183" t="s">
        <v>228</v>
      </c>
      <c r="E3183" t="s">
        <v>29</v>
      </c>
      <c r="F3183" t="s">
        <v>679</v>
      </c>
      <c r="G3183" t="s">
        <v>400</v>
      </c>
      <c r="H3183" t="s">
        <v>230</v>
      </c>
      <c r="I3183" t="s">
        <v>75</v>
      </c>
      <c r="J3183" t="s">
        <v>398</v>
      </c>
      <c r="K3183" t="s">
        <v>399</v>
      </c>
      <c r="L3183" t="s">
        <v>35</v>
      </c>
      <c r="M3183" t="s">
        <v>29</v>
      </c>
      <c r="N3183" t="s">
        <v>399</v>
      </c>
      <c r="O3183" s="1">
        <v>39791</v>
      </c>
      <c r="P3183" s="1">
        <v>39791</v>
      </c>
      <c r="Q3183" s="1">
        <v>39791</v>
      </c>
      <c r="R3183" s="2">
        <f t="shared" si="147"/>
        <v>0</v>
      </c>
      <c r="S3183" s="2">
        <f t="shared" si="148"/>
        <v>0</v>
      </c>
      <c r="T3183" s="2">
        <f t="shared" si="149"/>
        <v>0</v>
      </c>
      <c r="U3183" t="s">
        <v>400</v>
      </c>
      <c r="V3183" t="s">
        <v>72</v>
      </c>
      <c r="W3183" t="s">
        <v>36</v>
      </c>
      <c r="X3183" t="s">
        <v>37</v>
      </c>
      <c r="Y3183" t="s">
        <v>70</v>
      </c>
      <c r="Z3183" t="s">
        <v>74</v>
      </c>
      <c r="AA3183" t="s">
        <v>73</v>
      </c>
      <c r="AB3183" t="s">
        <v>71</v>
      </c>
      <c r="AC3183">
        <v>120</v>
      </c>
      <c r="AD3183">
        <v>42</v>
      </c>
      <c r="AE3183">
        <v>1726.2</v>
      </c>
      <c r="AF3183">
        <v>41.1</v>
      </c>
      <c r="AG3183">
        <v>0.34</v>
      </c>
      <c r="AH3183">
        <v>123</v>
      </c>
      <c r="AI3183">
        <v>845.37</v>
      </c>
      <c r="AJ3183">
        <v>3.38</v>
      </c>
    </row>
    <row r="3184" spans="1:36" x14ac:dyDescent="0.3">
      <c r="A3184">
        <v>1550</v>
      </c>
      <c r="B3184" t="s">
        <v>32</v>
      </c>
      <c r="C3184" t="s">
        <v>45</v>
      </c>
      <c r="D3184" t="s">
        <v>228</v>
      </c>
      <c r="E3184" t="s">
        <v>29</v>
      </c>
      <c r="F3184" t="s">
        <v>790</v>
      </c>
      <c r="G3184" t="s">
        <v>400</v>
      </c>
      <c r="H3184" t="s">
        <v>230</v>
      </c>
      <c r="I3184" t="s">
        <v>75</v>
      </c>
      <c r="J3184" t="s">
        <v>398</v>
      </c>
      <c r="K3184" t="s">
        <v>399</v>
      </c>
      <c r="L3184" t="s">
        <v>35</v>
      </c>
      <c r="M3184" t="s">
        <v>29</v>
      </c>
      <c r="N3184" t="s">
        <v>399</v>
      </c>
      <c r="O3184" s="1">
        <v>39791</v>
      </c>
      <c r="P3184" s="1">
        <v>39791</v>
      </c>
      <c r="Q3184" s="1">
        <v>39791</v>
      </c>
      <c r="R3184" s="2">
        <f t="shared" si="147"/>
        <v>0</v>
      </c>
      <c r="S3184" s="2">
        <f t="shared" si="148"/>
        <v>0</v>
      </c>
      <c r="T3184" s="2">
        <f t="shared" si="149"/>
        <v>0</v>
      </c>
      <c r="U3184" t="s">
        <v>400</v>
      </c>
      <c r="V3184" t="s">
        <v>72</v>
      </c>
      <c r="W3184" t="s">
        <v>36</v>
      </c>
      <c r="X3184" t="s">
        <v>37</v>
      </c>
      <c r="Y3184" t="s">
        <v>70</v>
      </c>
      <c r="Z3184" t="s">
        <v>74</v>
      </c>
      <c r="AA3184" t="s">
        <v>73</v>
      </c>
      <c r="AB3184" t="s">
        <v>71</v>
      </c>
      <c r="AC3184">
        <v>120</v>
      </c>
      <c r="AD3184">
        <v>60</v>
      </c>
      <c r="AE3184">
        <v>2466</v>
      </c>
      <c r="AF3184">
        <v>41.1</v>
      </c>
      <c r="AG3184">
        <v>0.34</v>
      </c>
      <c r="AH3184">
        <v>547</v>
      </c>
      <c r="AI3184">
        <v>2437.63</v>
      </c>
      <c r="AJ3184">
        <v>4.83</v>
      </c>
    </row>
    <row r="3185" spans="1:36" x14ac:dyDescent="0.3">
      <c r="A3185">
        <v>1735</v>
      </c>
      <c r="B3185" t="s">
        <v>32</v>
      </c>
      <c r="C3185" t="s">
        <v>45</v>
      </c>
      <c r="D3185" t="s">
        <v>228</v>
      </c>
      <c r="E3185" t="s">
        <v>29</v>
      </c>
      <c r="F3185" t="s">
        <v>883</v>
      </c>
      <c r="G3185" t="s">
        <v>400</v>
      </c>
      <c r="H3185" t="s">
        <v>230</v>
      </c>
      <c r="I3185" t="s">
        <v>183</v>
      </c>
      <c r="J3185" t="s">
        <v>398</v>
      </c>
      <c r="K3185" t="s">
        <v>399</v>
      </c>
      <c r="L3185" t="s">
        <v>444</v>
      </c>
      <c r="M3185" t="s">
        <v>29</v>
      </c>
      <c r="N3185" t="s">
        <v>399</v>
      </c>
      <c r="O3185" s="1">
        <v>39797</v>
      </c>
      <c r="P3185" s="1">
        <v>39797</v>
      </c>
      <c r="Q3185" s="1">
        <v>39797</v>
      </c>
      <c r="R3185" s="2">
        <f t="shared" si="147"/>
        <v>0</v>
      </c>
      <c r="S3185" s="2">
        <f t="shared" si="148"/>
        <v>0</v>
      </c>
      <c r="T3185" s="2">
        <f t="shared" si="149"/>
        <v>0</v>
      </c>
      <c r="U3185" t="s">
        <v>400</v>
      </c>
      <c r="V3185" t="s">
        <v>41</v>
      </c>
      <c r="W3185" t="s">
        <v>36</v>
      </c>
      <c r="X3185" t="s">
        <v>37</v>
      </c>
      <c r="Y3185" t="s">
        <v>221</v>
      </c>
      <c r="Z3185" t="s">
        <v>74</v>
      </c>
      <c r="AA3185" t="s">
        <v>222</v>
      </c>
      <c r="AB3185" t="s">
        <v>63</v>
      </c>
      <c r="AC3185">
        <v>60</v>
      </c>
      <c r="AD3185">
        <v>2523</v>
      </c>
      <c r="AE3185">
        <v>8073.6</v>
      </c>
      <c r="AF3185">
        <v>3.2</v>
      </c>
      <c r="AG3185">
        <v>0.05</v>
      </c>
      <c r="AH3185">
        <v>585</v>
      </c>
      <c r="AI3185">
        <v>5698.01</v>
      </c>
      <c r="AJ3185">
        <v>15.82</v>
      </c>
    </row>
    <row r="3186" spans="1:36" x14ac:dyDescent="0.3">
      <c r="A3186">
        <v>2217</v>
      </c>
      <c r="B3186" t="s">
        <v>32</v>
      </c>
      <c r="C3186" t="s">
        <v>45</v>
      </c>
      <c r="D3186" t="s">
        <v>228</v>
      </c>
      <c r="E3186" t="s">
        <v>29</v>
      </c>
      <c r="F3186" t="s">
        <v>1070</v>
      </c>
      <c r="G3186" t="s">
        <v>400</v>
      </c>
      <c r="H3186" t="s">
        <v>230</v>
      </c>
      <c r="I3186" t="s">
        <v>66</v>
      </c>
      <c r="J3186" t="s">
        <v>398</v>
      </c>
      <c r="K3186" t="s">
        <v>399</v>
      </c>
      <c r="L3186" t="s">
        <v>35</v>
      </c>
      <c r="M3186" t="s">
        <v>29</v>
      </c>
      <c r="N3186" t="s">
        <v>399</v>
      </c>
      <c r="O3186" s="1">
        <v>39819</v>
      </c>
      <c r="P3186" s="1">
        <v>39819</v>
      </c>
      <c r="Q3186" s="1">
        <v>39819</v>
      </c>
      <c r="R3186" s="2">
        <f t="shared" si="147"/>
        <v>0</v>
      </c>
      <c r="S3186" s="2">
        <f t="shared" si="148"/>
        <v>0</v>
      </c>
      <c r="T3186" s="2">
        <f t="shared" si="149"/>
        <v>0</v>
      </c>
      <c r="U3186" t="s">
        <v>400</v>
      </c>
      <c r="V3186" t="s">
        <v>41</v>
      </c>
      <c r="W3186" t="s">
        <v>36</v>
      </c>
      <c r="X3186" t="s">
        <v>37</v>
      </c>
      <c r="Y3186" t="s">
        <v>187</v>
      </c>
      <c r="Z3186" t="s">
        <v>43</v>
      </c>
      <c r="AA3186" t="s">
        <v>189</v>
      </c>
      <c r="AB3186" t="s">
        <v>188</v>
      </c>
      <c r="AC3186">
        <v>60</v>
      </c>
      <c r="AD3186">
        <v>5131</v>
      </c>
      <c r="AE3186">
        <v>60545.8</v>
      </c>
      <c r="AF3186">
        <v>11.8</v>
      </c>
      <c r="AG3186">
        <v>0.2</v>
      </c>
      <c r="AH3186">
        <v>691</v>
      </c>
      <c r="AI3186">
        <v>8252.73</v>
      </c>
      <c r="AJ3186">
        <v>118.67</v>
      </c>
    </row>
    <row r="3187" spans="1:36" x14ac:dyDescent="0.3">
      <c r="A3187">
        <v>1172</v>
      </c>
      <c r="B3187" t="s">
        <v>32</v>
      </c>
      <c r="C3187" t="s">
        <v>45</v>
      </c>
      <c r="D3187" t="s">
        <v>228</v>
      </c>
      <c r="E3187" t="s">
        <v>29</v>
      </c>
      <c r="F3187" t="s">
        <v>553</v>
      </c>
      <c r="G3187" t="s">
        <v>400</v>
      </c>
      <c r="H3187" t="s">
        <v>230</v>
      </c>
      <c r="I3187" t="s">
        <v>66</v>
      </c>
      <c r="J3187" t="s">
        <v>398</v>
      </c>
      <c r="K3187" t="s">
        <v>399</v>
      </c>
      <c r="L3187" t="s">
        <v>35</v>
      </c>
      <c r="M3187" t="s">
        <v>29</v>
      </c>
      <c r="N3187" t="s">
        <v>399</v>
      </c>
      <c r="O3187" s="1">
        <v>39822</v>
      </c>
      <c r="P3187" s="1">
        <v>39822</v>
      </c>
      <c r="Q3187" s="1">
        <v>39822</v>
      </c>
      <c r="R3187" s="2">
        <f t="shared" si="147"/>
        <v>0</v>
      </c>
      <c r="S3187" s="2">
        <f t="shared" si="148"/>
        <v>0</v>
      </c>
      <c r="T3187" s="2">
        <f t="shared" si="149"/>
        <v>0</v>
      </c>
      <c r="U3187" t="s">
        <v>400</v>
      </c>
      <c r="V3187" t="s">
        <v>41</v>
      </c>
      <c r="W3187" t="s">
        <v>36</v>
      </c>
      <c r="X3187" t="s">
        <v>37</v>
      </c>
      <c r="Y3187" t="s">
        <v>187</v>
      </c>
      <c r="Z3187" t="s">
        <v>43</v>
      </c>
      <c r="AA3187" t="s">
        <v>189</v>
      </c>
      <c r="AB3187" t="s">
        <v>188</v>
      </c>
      <c r="AC3187">
        <v>60</v>
      </c>
      <c r="AD3187">
        <v>6296</v>
      </c>
      <c r="AE3187">
        <v>74292.800000000003</v>
      </c>
      <c r="AF3187">
        <v>11.8</v>
      </c>
      <c r="AG3187">
        <v>0.2</v>
      </c>
      <c r="AH3187">
        <v>822</v>
      </c>
      <c r="AI3187">
        <v>7321.04</v>
      </c>
      <c r="AJ3187">
        <v>145.61000000000001</v>
      </c>
    </row>
    <row r="3188" spans="1:36" x14ac:dyDescent="0.3">
      <c r="A3188">
        <v>1763</v>
      </c>
      <c r="B3188" t="s">
        <v>32</v>
      </c>
      <c r="C3188" t="s">
        <v>45</v>
      </c>
      <c r="D3188" t="s">
        <v>228</v>
      </c>
      <c r="E3188" t="s">
        <v>29</v>
      </c>
      <c r="F3188" t="s">
        <v>902</v>
      </c>
      <c r="G3188" t="s">
        <v>400</v>
      </c>
      <c r="H3188" t="s">
        <v>230</v>
      </c>
      <c r="I3188" t="s">
        <v>194</v>
      </c>
      <c r="J3188" t="s">
        <v>398</v>
      </c>
      <c r="K3188" t="s">
        <v>399</v>
      </c>
      <c r="L3188" t="s">
        <v>35</v>
      </c>
      <c r="M3188" t="s">
        <v>29</v>
      </c>
      <c r="N3188" t="s">
        <v>399</v>
      </c>
      <c r="O3188" s="1">
        <v>39822</v>
      </c>
      <c r="P3188" s="1">
        <v>39822</v>
      </c>
      <c r="Q3188" s="1">
        <v>39822</v>
      </c>
      <c r="R3188" s="2">
        <f t="shared" si="147"/>
        <v>0</v>
      </c>
      <c r="S3188" s="2">
        <f t="shared" si="148"/>
        <v>0</v>
      </c>
      <c r="T3188" s="2">
        <f t="shared" si="149"/>
        <v>0</v>
      </c>
      <c r="U3188" t="s">
        <v>400</v>
      </c>
      <c r="V3188" t="s">
        <v>41</v>
      </c>
      <c r="W3188" t="s">
        <v>36</v>
      </c>
      <c r="X3188" t="s">
        <v>37</v>
      </c>
      <c r="Y3188" t="s">
        <v>155</v>
      </c>
      <c r="Z3188" t="s">
        <v>43</v>
      </c>
      <c r="AA3188" t="s">
        <v>157</v>
      </c>
      <c r="AB3188" t="s">
        <v>156</v>
      </c>
      <c r="AC3188">
        <v>60</v>
      </c>
      <c r="AD3188">
        <v>1511</v>
      </c>
      <c r="AE3188">
        <v>10879.2</v>
      </c>
      <c r="AF3188">
        <v>7.2</v>
      </c>
      <c r="AG3188">
        <v>0.12</v>
      </c>
      <c r="AH3188">
        <v>205</v>
      </c>
      <c r="AI3188">
        <v>2202.02</v>
      </c>
      <c r="AJ3188">
        <v>21.32</v>
      </c>
    </row>
    <row r="3189" spans="1:36" x14ac:dyDescent="0.3">
      <c r="A3189">
        <v>1775</v>
      </c>
      <c r="B3189" t="s">
        <v>32</v>
      </c>
      <c r="C3189" t="s">
        <v>45</v>
      </c>
      <c r="D3189" t="s">
        <v>228</v>
      </c>
      <c r="E3189" t="s">
        <v>29</v>
      </c>
      <c r="F3189" t="s">
        <v>907</v>
      </c>
      <c r="G3189" t="s">
        <v>400</v>
      </c>
      <c r="H3189" t="s">
        <v>230</v>
      </c>
      <c r="I3189" t="s">
        <v>194</v>
      </c>
      <c r="J3189" t="s">
        <v>398</v>
      </c>
      <c r="K3189" t="s">
        <v>399</v>
      </c>
      <c r="L3189" t="s">
        <v>35</v>
      </c>
      <c r="M3189" t="s">
        <v>29</v>
      </c>
      <c r="N3189" t="s">
        <v>399</v>
      </c>
      <c r="O3189" s="1">
        <v>39822</v>
      </c>
      <c r="P3189" s="1">
        <v>39822</v>
      </c>
      <c r="Q3189" s="1">
        <v>39822</v>
      </c>
      <c r="R3189" s="2">
        <f t="shared" si="147"/>
        <v>0</v>
      </c>
      <c r="S3189" s="2">
        <f t="shared" si="148"/>
        <v>0</v>
      </c>
      <c r="T3189" s="2">
        <f t="shared" si="149"/>
        <v>0</v>
      </c>
      <c r="U3189" t="s">
        <v>400</v>
      </c>
      <c r="V3189" t="s">
        <v>41</v>
      </c>
      <c r="W3189" t="s">
        <v>36</v>
      </c>
      <c r="X3189" t="s">
        <v>37</v>
      </c>
      <c r="Y3189" t="s">
        <v>155</v>
      </c>
      <c r="Z3189" t="s">
        <v>43</v>
      </c>
      <c r="AA3189" t="s">
        <v>157</v>
      </c>
      <c r="AB3189" t="s">
        <v>156</v>
      </c>
      <c r="AC3189">
        <v>60</v>
      </c>
      <c r="AD3189">
        <v>3374</v>
      </c>
      <c r="AE3189">
        <v>24292.799999999999</v>
      </c>
      <c r="AF3189">
        <v>7.2</v>
      </c>
      <c r="AG3189">
        <v>0.12</v>
      </c>
      <c r="AH3189">
        <v>250</v>
      </c>
      <c r="AI3189">
        <v>2331.0300000000002</v>
      </c>
      <c r="AJ3189">
        <v>47.61</v>
      </c>
    </row>
    <row r="3190" spans="1:36" x14ac:dyDescent="0.3">
      <c r="A3190">
        <v>2410</v>
      </c>
      <c r="B3190" t="s">
        <v>32</v>
      </c>
      <c r="C3190" t="s">
        <v>45</v>
      </c>
      <c r="D3190" t="s">
        <v>228</v>
      </c>
      <c r="E3190" t="s">
        <v>29</v>
      </c>
      <c r="F3190" t="s">
        <v>1135</v>
      </c>
      <c r="G3190" t="s">
        <v>400</v>
      </c>
      <c r="H3190" t="s">
        <v>230</v>
      </c>
      <c r="I3190" t="s">
        <v>44</v>
      </c>
      <c r="J3190" t="s">
        <v>398</v>
      </c>
      <c r="K3190" t="s">
        <v>399</v>
      </c>
      <c r="L3190" t="s">
        <v>1136</v>
      </c>
      <c r="M3190" t="s">
        <v>29</v>
      </c>
      <c r="N3190" t="s">
        <v>399</v>
      </c>
      <c r="O3190" s="1">
        <v>39846</v>
      </c>
      <c r="P3190" s="1">
        <v>39846</v>
      </c>
      <c r="Q3190" s="1">
        <v>39846</v>
      </c>
      <c r="R3190" s="2">
        <f t="shared" si="147"/>
        <v>0</v>
      </c>
      <c r="S3190" s="2">
        <f t="shared" si="148"/>
        <v>0</v>
      </c>
      <c r="T3190" s="2">
        <f t="shared" si="149"/>
        <v>0</v>
      </c>
      <c r="U3190" t="s">
        <v>400</v>
      </c>
      <c r="V3190" t="s">
        <v>41</v>
      </c>
      <c r="W3190" t="s">
        <v>36</v>
      </c>
      <c r="X3190" t="s">
        <v>37</v>
      </c>
      <c r="Y3190" t="s">
        <v>456</v>
      </c>
      <c r="Z3190" t="s">
        <v>43</v>
      </c>
      <c r="AA3190" t="s">
        <v>457</v>
      </c>
      <c r="AB3190" t="s">
        <v>244</v>
      </c>
      <c r="AC3190">
        <v>30</v>
      </c>
      <c r="AD3190">
        <v>1166</v>
      </c>
      <c r="AE3190">
        <v>2332</v>
      </c>
      <c r="AF3190">
        <v>2</v>
      </c>
      <c r="AG3190">
        <v>7.0000000000000007E-2</v>
      </c>
      <c r="AH3190">
        <v>71</v>
      </c>
      <c r="AI3190">
        <v>1240</v>
      </c>
      <c r="AJ3190">
        <v>4.57</v>
      </c>
    </row>
    <row r="3191" spans="1:36" x14ac:dyDescent="0.3">
      <c r="A3191">
        <v>1352</v>
      </c>
      <c r="B3191" t="s">
        <v>32</v>
      </c>
      <c r="C3191" t="s">
        <v>45</v>
      </c>
      <c r="D3191" t="s">
        <v>228</v>
      </c>
      <c r="E3191" t="s">
        <v>29</v>
      </c>
      <c r="F3191" t="s">
        <v>674</v>
      </c>
      <c r="G3191" t="s">
        <v>400</v>
      </c>
      <c r="H3191" t="s">
        <v>230</v>
      </c>
      <c r="I3191" t="s">
        <v>66</v>
      </c>
      <c r="J3191" t="s">
        <v>398</v>
      </c>
      <c r="K3191" t="s">
        <v>399</v>
      </c>
      <c r="L3191" t="s">
        <v>35</v>
      </c>
      <c r="M3191" t="s">
        <v>29</v>
      </c>
      <c r="N3191" t="s">
        <v>399</v>
      </c>
      <c r="O3191" s="1">
        <v>39848</v>
      </c>
      <c r="P3191" s="1">
        <v>39848</v>
      </c>
      <c r="Q3191" s="1">
        <v>39848</v>
      </c>
      <c r="R3191" s="2">
        <f t="shared" si="147"/>
        <v>0</v>
      </c>
      <c r="S3191" s="2">
        <f t="shared" si="148"/>
        <v>0</v>
      </c>
      <c r="T3191" s="2">
        <f t="shared" si="149"/>
        <v>0</v>
      </c>
      <c r="U3191" t="s">
        <v>400</v>
      </c>
      <c r="V3191" t="s">
        <v>41</v>
      </c>
      <c r="W3191" t="s">
        <v>36</v>
      </c>
      <c r="X3191" t="s">
        <v>37</v>
      </c>
      <c r="Y3191" t="s">
        <v>187</v>
      </c>
      <c r="Z3191" t="s">
        <v>43</v>
      </c>
      <c r="AA3191" t="s">
        <v>189</v>
      </c>
      <c r="AB3191" t="s">
        <v>188</v>
      </c>
      <c r="AC3191">
        <v>60</v>
      </c>
      <c r="AD3191">
        <v>20000</v>
      </c>
      <c r="AE3191">
        <v>236000</v>
      </c>
      <c r="AF3191">
        <v>11.8</v>
      </c>
      <c r="AG3191">
        <v>0.2</v>
      </c>
      <c r="AH3191">
        <v>2283</v>
      </c>
      <c r="AI3191">
        <v>13586.1</v>
      </c>
      <c r="AJ3191">
        <v>462.56</v>
      </c>
    </row>
    <row r="3192" spans="1:36" x14ac:dyDescent="0.3">
      <c r="A3192">
        <v>1147</v>
      </c>
      <c r="B3192" t="s">
        <v>32</v>
      </c>
      <c r="C3192" t="s">
        <v>45</v>
      </c>
      <c r="D3192" t="s">
        <v>228</v>
      </c>
      <c r="E3192" t="s">
        <v>29</v>
      </c>
      <c r="F3192" t="s">
        <v>528</v>
      </c>
      <c r="G3192" t="s">
        <v>400</v>
      </c>
      <c r="H3192" t="s">
        <v>230</v>
      </c>
      <c r="I3192" t="s">
        <v>66</v>
      </c>
      <c r="J3192" t="s">
        <v>398</v>
      </c>
      <c r="K3192" t="s">
        <v>399</v>
      </c>
      <c r="L3192" t="s">
        <v>35</v>
      </c>
      <c r="M3192" t="s">
        <v>29</v>
      </c>
      <c r="N3192" t="s">
        <v>399</v>
      </c>
      <c r="O3192" s="1">
        <v>39863</v>
      </c>
      <c r="P3192" s="1">
        <v>39863</v>
      </c>
      <c r="Q3192" s="1">
        <v>39863</v>
      </c>
      <c r="R3192" s="2">
        <f t="shared" si="147"/>
        <v>0</v>
      </c>
      <c r="S3192" s="2">
        <f t="shared" si="148"/>
        <v>0</v>
      </c>
      <c r="T3192" s="2">
        <f t="shared" si="149"/>
        <v>0</v>
      </c>
      <c r="U3192" t="s">
        <v>400</v>
      </c>
      <c r="V3192" t="s">
        <v>41</v>
      </c>
      <c r="W3192" t="s">
        <v>36</v>
      </c>
      <c r="X3192" t="s">
        <v>37</v>
      </c>
      <c r="Y3192" t="s">
        <v>97</v>
      </c>
      <c r="Z3192" t="s">
        <v>74</v>
      </c>
      <c r="AA3192" t="s">
        <v>99</v>
      </c>
      <c r="AB3192" t="s">
        <v>98</v>
      </c>
      <c r="AC3192">
        <v>30</v>
      </c>
      <c r="AD3192">
        <v>1747</v>
      </c>
      <c r="AE3192">
        <v>19217</v>
      </c>
      <c r="AF3192">
        <v>11</v>
      </c>
      <c r="AG3192">
        <v>0.37</v>
      </c>
      <c r="AH3192">
        <v>152</v>
      </c>
      <c r="AI3192">
        <v>1340.96</v>
      </c>
      <c r="AJ3192">
        <v>37.67</v>
      </c>
    </row>
    <row r="3193" spans="1:36" x14ac:dyDescent="0.3">
      <c r="A3193">
        <v>2617</v>
      </c>
      <c r="B3193" t="s">
        <v>32</v>
      </c>
      <c r="C3193" t="s">
        <v>45</v>
      </c>
      <c r="D3193" t="s">
        <v>228</v>
      </c>
      <c r="E3193" t="s">
        <v>29</v>
      </c>
      <c r="F3193" t="s">
        <v>1210</v>
      </c>
      <c r="G3193" t="s">
        <v>400</v>
      </c>
      <c r="H3193" t="s">
        <v>230</v>
      </c>
      <c r="I3193" t="s">
        <v>66</v>
      </c>
      <c r="J3193" t="s">
        <v>398</v>
      </c>
      <c r="K3193" t="s">
        <v>399</v>
      </c>
      <c r="L3193" t="s">
        <v>35</v>
      </c>
      <c r="M3193" t="s">
        <v>29</v>
      </c>
      <c r="N3193" t="s">
        <v>399</v>
      </c>
      <c r="O3193" s="1">
        <v>39863</v>
      </c>
      <c r="P3193" s="1">
        <v>39863</v>
      </c>
      <c r="Q3193" s="1">
        <v>39863</v>
      </c>
      <c r="R3193" s="2">
        <f t="shared" si="147"/>
        <v>0</v>
      </c>
      <c r="S3193" s="2">
        <f t="shared" si="148"/>
        <v>0</v>
      </c>
      <c r="T3193" s="2">
        <f t="shared" si="149"/>
        <v>0</v>
      </c>
      <c r="U3193" t="s">
        <v>400</v>
      </c>
      <c r="V3193" t="s">
        <v>41</v>
      </c>
      <c r="W3193" t="s">
        <v>36</v>
      </c>
      <c r="X3193" t="s">
        <v>37</v>
      </c>
      <c r="Y3193" t="s">
        <v>187</v>
      </c>
      <c r="Z3193" t="s">
        <v>43</v>
      </c>
      <c r="AA3193" t="s">
        <v>189</v>
      </c>
      <c r="AB3193" t="s">
        <v>188</v>
      </c>
      <c r="AC3193">
        <v>60</v>
      </c>
      <c r="AD3193">
        <v>14600</v>
      </c>
      <c r="AE3193">
        <v>172280</v>
      </c>
      <c r="AF3193">
        <v>11.8</v>
      </c>
      <c r="AG3193">
        <v>0.2</v>
      </c>
      <c r="AH3193">
        <v>1657</v>
      </c>
      <c r="AI3193">
        <v>9995.5499999999993</v>
      </c>
      <c r="AJ3193">
        <v>337.67</v>
      </c>
    </row>
    <row r="3194" spans="1:36" x14ac:dyDescent="0.3">
      <c r="A3194">
        <v>1733</v>
      </c>
      <c r="B3194" t="s">
        <v>32</v>
      </c>
      <c r="C3194" t="s">
        <v>45</v>
      </c>
      <c r="D3194" t="s">
        <v>228</v>
      </c>
      <c r="E3194" t="s">
        <v>29</v>
      </c>
      <c r="F3194" t="s">
        <v>881</v>
      </c>
      <c r="G3194" t="s">
        <v>400</v>
      </c>
      <c r="H3194" t="s">
        <v>230</v>
      </c>
      <c r="I3194" t="s">
        <v>66</v>
      </c>
      <c r="J3194" t="s">
        <v>398</v>
      </c>
      <c r="K3194" t="s">
        <v>399</v>
      </c>
      <c r="L3194" t="s">
        <v>35</v>
      </c>
      <c r="M3194" t="s">
        <v>29</v>
      </c>
      <c r="N3194" t="s">
        <v>399</v>
      </c>
      <c r="O3194" s="1">
        <v>39875</v>
      </c>
      <c r="P3194" s="1">
        <v>39875</v>
      </c>
      <c r="Q3194" s="1">
        <v>39875</v>
      </c>
      <c r="R3194" s="2">
        <f t="shared" si="147"/>
        <v>0</v>
      </c>
      <c r="S3194" s="2">
        <f t="shared" si="148"/>
        <v>0</v>
      </c>
      <c r="T3194" s="2">
        <f t="shared" si="149"/>
        <v>0</v>
      </c>
      <c r="U3194" t="s">
        <v>400</v>
      </c>
      <c r="V3194" t="s">
        <v>41</v>
      </c>
      <c r="W3194" t="s">
        <v>36</v>
      </c>
      <c r="X3194" t="s">
        <v>37</v>
      </c>
      <c r="Y3194" t="s">
        <v>92</v>
      </c>
      <c r="Z3194" t="s">
        <v>74</v>
      </c>
      <c r="AA3194" t="s">
        <v>88</v>
      </c>
      <c r="AB3194" t="s">
        <v>93</v>
      </c>
      <c r="AC3194">
        <v>60</v>
      </c>
      <c r="AD3194">
        <v>50</v>
      </c>
      <c r="AE3194">
        <v>395</v>
      </c>
      <c r="AF3194">
        <v>7.9</v>
      </c>
      <c r="AG3194">
        <v>0.13</v>
      </c>
      <c r="AH3194">
        <v>3</v>
      </c>
      <c r="AI3194">
        <v>978.92</v>
      </c>
      <c r="AJ3194">
        <v>0.77</v>
      </c>
    </row>
    <row r="3195" spans="1:36" x14ac:dyDescent="0.3">
      <c r="A3195">
        <v>2192</v>
      </c>
      <c r="B3195" t="s">
        <v>32</v>
      </c>
      <c r="C3195" t="s">
        <v>45</v>
      </c>
      <c r="D3195" t="s">
        <v>228</v>
      </c>
      <c r="E3195" t="s">
        <v>29</v>
      </c>
      <c r="F3195" t="s">
        <v>1056</v>
      </c>
      <c r="G3195" t="s">
        <v>400</v>
      </c>
      <c r="H3195" t="s">
        <v>230</v>
      </c>
      <c r="I3195" t="s">
        <v>202</v>
      </c>
      <c r="J3195" t="s">
        <v>398</v>
      </c>
      <c r="K3195" t="s">
        <v>399</v>
      </c>
      <c r="L3195" t="s">
        <v>35</v>
      </c>
      <c r="M3195" t="s">
        <v>29</v>
      </c>
      <c r="N3195" t="s">
        <v>399</v>
      </c>
      <c r="O3195" s="1">
        <v>39875</v>
      </c>
      <c r="P3195" s="1">
        <v>39875</v>
      </c>
      <c r="Q3195" s="1">
        <v>39875</v>
      </c>
      <c r="R3195" s="2">
        <f t="shared" si="147"/>
        <v>0</v>
      </c>
      <c r="S3195" s="2">
        <f t="shared" si="148"/>
        <v>0</v>
      </c>
      <c r="T3195" s="2">
        <f t="shared" si="149"/>
        <v>0</v>
      </c>
      <c r="U3195" t="s">
        <v>400</v>
      </c>
      <c r="V3195" t="s">
        <v>421</v>
      </c>
      <c r="W3195" t="s">
        <v>36</v>
      </c>
      <c r="X3195" t="s">
        <v>37</v>
      </c>
      <c r="Y3195" t="s">
        <v>419</v>
      </c>
      <c r="Z3195" t="s">
        <v>43</v>
      </c>
      <c r="AA3195" t="s">
        <v>422</v>
      </c>
      <c r="AB3195" t="s">
        <v>420</v>
      </c>
      <c r="AC3195">
        <v>30</v>
      </c>
      <c r="AD3195">
        <v>1166</v>
      </c>
      <c r="AE3195">
        <v>30607.5</v>
      </c>
      <c r="AF3195">
        <v>26.25</v>
      </c>
      <c r="AG3195">
        <v>0.88</v>
      </c>
      <c r="AH3195">
        <v>145</v>
      </c>
      <c r="AI3195">
        <v>1742.25</v>
      </c>
      <c r="AJ3195">
        <v>59.99</v>
      </c>
    </row>
    <row r="3196" spans="1:36" x14ac:dyDescent="0.3">
      <c r="A3196">
        <v>2415</v>
      </c>
      <c r="B3196" t="s">
        <v>32</v>
      </c>
      <c r="C3196" t="s">
        <v>45</v>
      </c>
      <c r="D3196" t="s">
        <v>228</v>
      </c>
      <c r="E3196" t="s">
        <v>29</v>
      </c>
      <c r="F3196" t="s">
        <v>1138</v>
      </c>
      <c r="G3196" t="s">
        <v>400</v>
      </c>
      <c r="H3196" t="s">
        <v>230</v>
      </c>
      <c r="I3196" t="s">
        <v>66</v>
      </c>
      <c r="J3196" t="s">
        <v>398</v>
      </c>
      <c r="K3196" t="s">
        <v>399</v>
      </c>
      <c r="L3196" t="s">
        <v>35</v>
      </c>
      <c r="M3196" t="s">
        <v>29</v>
      </c>
      <c r="N3196" t="s">
        <v>399</v>
      </c>
      <c r="O3196" s="1">
        <v>39875</v>
      </c>
      <c r="P3196" s="1">
        <v>39875</v>
      </c>
      <c r="Q3196" s="1">
        <v>39875</v>
      </c>
      <c r="R3196" s="2">
        <f t="shared" si="147"/>
        <v>0</v>
      </c>
      <c r="S3196" s="2">
        <f t="shared" si="148"/>
        <v>0</v>
      </c>
      <c r="T3196" s="2">
        <f t="shared" si="149"/>
        <v>0</v>
      </c>
      <c r="U3196" t="s">
        <v>400</v>
      </c>
      <c r="V3196" t="s">
        <v>41</v>
      </c>
      <c r="W3196" t="s">
        <v>36</v>
      </c>
      <c r="X3196" t="s">
        <v>37</v>
      </c>
      <c r="Y3196" t="s">
        <v>187</v>
      </c>
      <c r="Z3196" t="s">
        <v>43</v>
      </c>
      <c r="AA3196" t="s">
        <v>189</v>
      </c>
      <c r="AB3196" t="s">
        <v>188</v>
      </c>
      <c r="AC3196">
        <v>60</v>
      </c>
      <c r="AD3196">
        <v>88</v>
      </c>
      <c r="AE3196">
        <v>1038.4000000000001</v>
      </c>
      <c r="AF3196">
        <v>11.8</v>
      </c>
      <c r="AG3196">
        <v>0.2</v>
      </c>
      <c r="AH3196">
        <v>10</v>
      </c>
      <c r="AI3196">
        <v>1002.2</v>
      </c>
      <c r="AJ3196">
        <v>2.04</v>
      </c>
    </row>
    <row r="3197" spans="1:36" x14ac:dyDescent="0.3">
      <c r="A3197">
        <v>1556</v>
      </c>
      <c r="B3197" t="s">
        <v>32</v>
      </c>
      <c r="C3197" t="s">
        <v>45</v>
      </c>
      <c r="D3197" t="s">
        <v>228</v>
      </c>
      <c r="E3197" t="s">
        <v>29</v>
      </c>
      <c r="F3197" t="s">
        <v>793</v>
      </c>
      <c r="G3197" t="s">
        <v>400</v>
      </c>
      <c r="H3197" t="s">
        <v>230</v>
      </c>
      <c r="I3197" t="s">
        <v>202</v>
      </c>
      <c r="J3197" t="s">
        <v>398</v>
      </c>
      <c r="K3197" t="s">
        <v>399</v>
      </c>
      <c r="L3197" t="s">
        <v>35</v>
      </c>
      <c r="M3197" t="s">
        <v>29</v>
      </c>
      <c r="N3197" t="s">
        <v>399</v>
      </c>
      <c r="O3197" s="1">
        <v>39877</v>
      </c>
      <c r="P3197" s="1">
        <v>39877</v>
      </c>
      <c r="Q3197" s="1">
        <v>39877</v>
      </c>
      <c r="R3197" s="2">
        <f t="shared" si="147"/>
        <v>0</v>
      </c>
      <c r="S3197" s="2">
        <f t="shared" si="148"/>
        <v>0</v>
      </c>
      <c r="T3197" s="2">
        <f t="shared" si="149"/>
        <v>0</v>
      </c>
      <c r="U3197" t="s">
        <v>400</v>
      </c>
      <c r="V3197" t="s">
        <v>421</v>
      </c>
      <c r="W3197" t="s">
        <v>36</v>
      </c>
      <c r="X3197" t="s">
        <v>37</v>
      </c>
      <c r="Y3197" t="s">
        <v>419</v>
      </c>
      <c r="Z3197" t="s">
        <v>43</v>
      </c>
      <c r="AA3197" t="s">
        <v>422</v>
      </c>
      <c r="AB3197" t="s">
        <v>420</v>
      </c>
      <c r="AC3197">
        <v>30</v>
      </c>
      <c r="AD3197">
        <v>382</v>
      </c>
      <c r="AE3197">
        <v>10027.5</v>
      </c>
      <c r="AF3197">
        <v>26.25</v>
      </c>
      <c r="AG3197">
        <v>0.88</v>
      </c>
      <c r="AH3197">
        <v>177</v>
      </c>
      <c r="AI3197">
        <v>2151.27</v>
      </c>
      <c r="AJ3197">
        <v>19.649999999999999</v>
      </c>
    </row>
    <row r="3198" spans="1:36" x14ac:dyDescent="0.3">
      <c r="A3198">
        <v>1357</v>
      </c>
      <c r="B3198" t="s">
        <v>32</v>
      </c>
      <c r="C3198" t="s">
        <v>45</v>
      </c>
      <c r="D3198" t="s">
        <v>228</v>
      </c>
      <c r="E3198" t="s">
        <v>29</v>
      </c>
      <c r="F3198" t="s">
        <v>678</v>
      </c>
      <c r="G3198" t="s">
        <v>400</v>
      </c>
      <c r="H3198" t="s">
        <v>230</v>
      </c>
      <c r="I3198" t="s">
        <v>66</v>
      </c>
      <c r="J3198" t="s">
        <v>398</v>
      </c>
      <c r="K3198" t="s">
        <v>399</v>
      </c>
      <c r="L3198" t="s">
        <v>35</v>
      </c>
      <c r="M3198" t="s">
        <v>29</v>
      </c>
      <c r="N3198" t="s">
        <v>399</v>
      </c>
      <c r="O3198" s="1">
        <v>39891</v>
      </c>
      <c r="P3198" s="1">
        <v>39891</v>
      </c>
      <c r="Q3198" s="1">
        <v>39891</v>
      </c>
      <c r="R3198" s="2">
        <f t="shared" si="147"/>
        <v>0</v>
      </c>
      <c r="S3198" s="2">
        <f t="shared" si="148"/>
        <v>0</v>
      </c>
      <c r="T3198" s="2">
        <f t="shared" si="149"/>
        <v>0</v>
      </c>
      <c r="U3198" t="s">
        <v>400</v>
      </c>
      <c r="V3198" t="s">
        <v>41</v>
      </c>
      <c r="W3198" t="s">
        <v>36</v>
      </c>
      <c r="X3198" t="s">
        <v>37</v>
      </c>
      <c r="Y3198" t="s">
        <v>187</v>
      </c>
      <c r="Z3198" t="s">
        <v>43</v>
      </c>
      <c r="AA3198" t="s">
        <v>189</v>
      </c>
      <c r="AB3198" t="s">
        <v>188</v>
      </c>
      <c r="AC3198">
        <v>60</v>
      </c>
      <c r="AD3198">
        <v>1893</v>
      </c>
      <c r="AE3198">
        <v>22337.4</v>
      </c>
      <c r="AF3198">
        <v>11.8</v>
      </c>
      <c r="AG3198">
        <v>0.2</v>
      </c>
      <c r="AH3198">
        <v>215</v>
      </c>
      <c r="AI3198">
        <v>2408.91</v>
      </c>
      <c r="AJ3198">
        <v>43.78</v>
      </c>
    </row>
    <row r="3199" spans="1:36" x14ac:dyDescent="0.3">
      <c r="A3199">
        <v>2416</v>
      </c>
      <c r="B3199" t="s">
        <v>32</v>
      </c>
      <c r="C3199" t="s">
        <v>45</v>
      </c>
      <c r="D3199" t="s">
        <v>228</v>
      </c>
      <c r="E3199" t="s">
        <v>29</v>
      </c>
      <c r="F3199" t="s">
        <v>1139</v>
      </c>
      <c r="G3199" t="s">
        <v>400</v>
      </c>
      <c r="H3199" t="s">
        <v>230</v>
      </c>
      <c r="I3199" t="s">
        <v>66</v>
      </c>
      <c r="J3199" t="s">
        <v>398</v>
      </c>
      <c r="K3199" t="s">
        <v>399</v>
      </c>
      <c r="L3199" t="s">
        <v>35</v>
      </c>
      <c r="M3199" t="s">
        <v>29</v>
      </c>
      <c r="N3199" t="s">
        <v>399</v>
      </c>
      <c r="O3199" s="1">
        <v>39891</v>
      </c>
      <c r="P3199" s="1">
        <v>39891</v>
      </c>
      <c r="Q3199" s="1">
        <v>39891</v>
      </c>
      <c r="R3199" s="2">
        <f t="shared" si="147"/>
        <v>0</v>
      </c>
      <c r="S3199" s="2">
        <f t="shared" si="148"/>
        <v>0</v>
      </c>
      <c r="T3199" s="2">
        <f t="shared" si="149"/>
        <v>0</v>
      </c>
      <c r="U3199" t="s">
        <v>400</v>
      </c>
      <c r="V3199" t="s">
        <v>41</v>
      </c>
      <c r="W3199" t="s">
        <v>36</v>
      </c>
      <c r="X3199" t="s">
        <v>37</v>
      </c>
      <c r="Y3199" t="s">
        <v>97</v>
      </c>
      <c r="Z3199" t="s">
        <v>74</v>
      </c>
      <c r="AA3199" t="s">
        <v>99</v>
      </c>
      <c r="AB3199" t="s">
        <v>98</v>
      </c>
      <c r="AC3199">
        <v>30</v>
      </c>
      <c r="AD3199">
        <v>9</v>
      </c>
      <c r="AE3199">
        <v>99</v>
      </c>
      <c r="AF3199">
        <v>11</v>
      </c>
      <c r="AG3199">
        <v>0.37</v>
      </c>
      <c r="AH3199">
        <v>1</v>
      </c>
      <c r="AI3199">
        <v>966.37</v>
      </c>
      <c r="AJ3199">
        <v>0.19</v>
      </c>
    </row>
    <row r="3200" spans="1:36" x14ac:dyDescent="0.3">
      <c r="A3200">
        <v>1143</v>
      </c>
      <c r="B3200" t="s">
        <v>32</v>
      </c>
      <c r="C3200" t="s">
        <v>45</v>
      </c>
      <c r="D3200" t="s">
        <v>228</v>
      </c>
      <c r="E3200" t="s">
        <v>29</v>
      </c>
      <c r="F3200" t="s">
        <v>524</v>
      </c>
      <c r="G3200" t="s">
        <v>400</v>
      </c>
      <c r="H3200" t="s">
        <v>230</v>
      </c>
      <c r="I3200" t="s">
        <v>66</v>
      </c>
      <c r="J3200" t="s">
        <v>398</v>
      </c>
      <c r="K3200" t="s">
        <v>399</v>
      </c>
      <c r="L3200" t="s">
        <v>35</v>
      </c>
      <c r="M3200" t="s">
        <v>29</v>
      </c>
      <c r="N3200" t="s">
        <v>399</v>
      </c>
      <c r="O3200" s="1">
        <v>39905</v>
      </c>
      <c r="P3200" s="1">
        <v>39905</v>
      </c>
      <c r="Q3200" s="1">
        <v>39905</v>
      </c>
      <c r="R3200" s="2">
        <f t="shared" si="147"/>
        <v>0</v>
      </c>
      <c r="S3200" s="2">
        <f t="shared" si="148"/>
        <v>0</v>
      </c>
      <c r="T3200" s="2">
        <f t="shared" si="149"/>
        <v>0</v>
      </c>
      <c r="U3200" t="s">
        <v>400</v>
      </c>
      <c r="V3200" t="s">
        <v>41</v>
      </c>
      <c r="W3200" t="s">
        <v>36</v>
      </c>
      <c r="X3200" t="s">
        <v>37</v>
      </c>
      <c r="Y3200" t="s">
        <v>39</v>
      </c>
      <c r="Z3200" t="s">
        <v>43</v>
      </c>
      <c r="AA3200" t="s">
        <v>42</v>
      </c>
      <c r="AB3200" t="s">
        <v>40</v>
      </c>
      <c r="AC3200">
        <v>60</v>
      </c>
      <c r="AD3200">
        <v>3505</v>
      </c>
      <c r="AE3200">
        <v>32771.75</v>
      </c>
      <c r="AF3200">
        <v>9.35</v>
      </c>
      <c r="AG3200">
        <v>0.16</v>
      </c>
      <c r="AH3200">
        <v>6556</v>
      </c>
      <c r="AI3200">
        <v>5401.95</v>
      </c>
      <c r="AJ3200">
        <v>64.23</v>
      </c>
    </row>
    <row r="3201" spans="1:36" x14ac:dyDescent="0.3">
      <c r="A3201">
        <v>1557</v>
      </c>
      <c r="B3201" t="s">
        <v>32</v>
      </c>
      <c r="C3201" t="s">
        <v>45</v>
      </c>
      <c r="D3201" t="s">
        <v>228</v>
      </c>
      <c r="E3201" t="s">
        <v>29</v>
      </c>
      <c r="F3201" t="s">
        <v>794</v>
      </c>
      <c r="G3201" t="s">
        <v>400</v>
      </c>
      <c r="H3201" t="s">
        <v>230</v>
      </c>
      <c r="I3201" t="s">
        <v>202</v>
      </c>
      <c r="J3201" t="s">
        <v>398</v>
      </c>
      <c r="K3201" t="s">
        <v>399</v>
      </c>
      <c r="L3201" t="s">
        <v>35</v>
      </c>
      <c r="M3201" t="s">
        <v>29</v>
      </c>
      <c r="N3201" t="s">
        <v>399</v>
      </c>
      <c r="O3201" s="1">
        <v>39911</v>
      </c>
      <c r="P3201" s="1">
        <v>39911</v>
      </c>
      <c r="Q3201" s="1">
        <v>39911</v>
      </c>
      <c r="R3201" s="2">
        <f t="shared" si="147"/>
        <v>0</v>
      </c>
      <c r="S3201" s="2">
        <f t="shared" si="148"/>
        <v>0</v>
      </c>
      <c r="T3201" s="2">
        <f t="shared" si="149"/>
        <v>0</v>
      </c>
      <c r="U3201" t="s">
        <v>400</v>
      </c>
      <c r="V3201" t="s">
        <v>421</v>
      </c>
      <c r="W3201" t="s">
        <v>36</v>
      </c>
      <c r="X3201" t="s">
        <v>37</v>
      </c>
      <c r="Y3201" t="s">
        <v>419</v>
      </c>
      <c r="Z3201" t="s">
        <v>43</v>
      </c>
      <c r="AA3201" t="s">
        <v>422</v>
      </c>
      <c r="AB3201" t="s">
        <v>420</v>
      </c>
      <c r="AC3201">
        <v>30</v>
      </c>
      <c r="AD3201">
        <v>3014</v>
      </c>
      <c r="AE3201">
        <v>79117.5</v>
      </c>
      <c r="AF3201">
        <v>26.25</v>
      </c>
      <c r="AG3201">
        <v>0.88</v>
      </c>
      <c r="AH3201">
        <v>291</v>
      </c>
      <c r="AI3201">
        <v>1755</v>
      </c>
      <c r="AJ3201">
        <v>155.07</v>
      </c>
    </row>
    <row r="3202" spans="1:36" x14ac:dyDescent="0.3">
      <c r="A3202">
        <v>2439</v>
      </c>
      <c r="B3202" t="s">
        <v>32</v>
      </c>
      <c r="C3202" t="s">
        <v>45</v>
      </c>
      <c r="D3202" t="s">
        <v>228</v>
      </c>
      <c r="E3202" t="s">
        <v>29</v>
      </c>
      <c r="F3202" t="s">
        <v>1150</v>
      </c>
      <c r="G3202" t="s">
        <v>400</v>
      </c>
      <c r="H3202" t="s">
        <v>230</v>
      </c>
      <c r="I3202" t="s">
        <v>75</v>
      </c>
      <c r="J3202" t="s">
        <v>398</v>
      </c>
      <c r="K3202" t="s">
        <v>399</v>
      </c>
      <c r="L3202" t="s">
        <v>35</v>
      </c>
      <c r="M3202" t="s">
        <v>29</v>
      </c>
      <c r="N3202" t="s">
        <v>399</v>
      </c>
      <c r="O3202" s="1">
        <v>39927</v>
      </c>
      <c r="P3202" s="1">
        <v>39927</v>
      </c>
      <c r="Q3202" s="1">
        <v>39927</v>
      </c>
      <c r="R3202" s="2">
        <f t="shared" si="147"/>
        <v>0</v>
      </c>
      <c r="S3202" s="2">
        <f t="shared" si="148"/>
        <v>0</v>
      </c>
      <c r="T3202" s="2">
        <f t="shared" si="149"/>
        <v>0</v>
      </c>
      <c r="U3202" t="s">
        <v>400</v>
      </c>
      <c r="V3202" t="s">
        <v>72</v>
      </c>
      <c r="W3202" t="s">
        <v>36</v>
      </c>
      <c r="X3202" t="s">
        <v>37</v>
      </c>
      <c r="Y3202" t="s">
        <v>70</v>
      </c>
      <c r="Z3202" t="s">
        <v>74</v>
      </c>
      <c r="AA3202" t="s">
        <v>73</v>
      </c>
      <c r="AB3202" t="s">
        <v>71</v>
      </c>
      <c r="AC3202">
        <v>120</v>
      </c>
      <c r="AD3202">
        <v>80</v>
      </c>
      <c r="AE3202">
        <v>3288</v>
      </c>
      <c r="AF3202">
        <v>41.1</v>
      </c>
      <c r="AG3202">
        <v>0.34</v>
      </c>
      <c r="AH3202">
        <v>19</v>
      </c>
      <c r="AI3202">
        <v>1381.64</v>
      </c>
      <c r="AJ3202">
        <v>6.44</v>
      </c>
    </row>
    <row r="3203" spans="1:36" x14ac:dyDescent="0.3">
      <c r="A3203">
        <v>1392</v>
      </c>
      <c r="B3203" t="s">
        <v>32</v>
      </c>
      <c r="C3203" t="s">
        <v>45</v>
      </c>
      <c r="D3203" t="s">
        <v>228</v>
      </c>
      <c r="E3203" t="s">
        <v>29</v>
      </c>
      <c r="F3203" t="s">
        <v>707</v>
      </c>
      <c r="G3203" t="s">
        <v>400</v>
      </c>
      <c r="H3203" t="s">
        <v>230</v>
      </c>
      <c r="I3203" t="s">
        <v>66</v>
      </c>
      <c r="J3203" t="s">
        <v>398</v>
      </c>
      <c r="K3203" t="s">
        <v>399</v>
      </c>
      <c r="L3203" t="s">
        <v>35</v>
      </c>
      <c r="M3203" t="s">
        <v>29</v>
      </c>
      <c r="N3203" t="s">
        <v>399</v>
      </c>
      <c r="O3203" s="1">
        <v>39955</v>
      </c>
      <c r="P3203" s="1">
        <v>39955</v>
      </c>
      <c r="Q3203" s="1">
        <v>39955</v>
      </c>
      <c r="R3203" s="2">
        <f t="shared" si="147"/>
        <v>0</v>
      </c>
      <c r="S3203" s="2">
        <f t="shared" si="148"/>
        <v>0</v>
      </c>
      <c r="T3203" s="2">
        <f t="shared" si="149"/>
        <v>0</v>
      </c>
      <c r="U3203" t="s">
        <v>400</v>
      </c>
      <c r="V3203" t="s">
        <v>41</v>
      </c>
      <c r="W3203" t="s">
        <v>36</v>
      </c>
      <c r="X3203" t="s">
        <v>37</v>
      </c>
      <c r="Y3203" t="s">
        <v>114</v>
      </c>
      <c r="Z3203" t="s">
        <v>74</v>
      </c>
      <c r="AA3203" t="s">
        <v>116</v>
      </c>
      <c r="AB3203" t="s">
        <v>115</v>
      </c>
      <c r="AC3203">
        <v>60</v>
      </c>
      <c r="AD3203">
        <v>90</v>
      </c>
      <c r="AE3203">
        <v>219.6</v>
      </c>
      <c r="AF3203">
        <v>2.44</v>
      </c>
      <c r="AG3203">
        <v>0.04</v>
      </c>
      <c r="AH3203">
        <v>5</v>
      </c>
      <c r="AI3203">
        <v>537.32000000000005</v>
      </c>
      <c r="AJ3203">
        <v>0.43</v>
      </c>
    </row>
    <row r="3204" spans="1:36" x14ac:dyDescent="0.3">
      <c r="A3204">
        <v>2241</v>
      </c>
      <c r="B3204" t="s">
        <v>32</v>
      </c>
      <c r="C3204" t="s">
        <v>45</v>
      </c>
      <c r="D3204" t="s">
        <v>228</v>
      </c>
      <c r="E3204" t="s">
        <v>29</v>
      </c>
      <c r="F3204" t="s">
        <v>1080</v>
      </c>
      <c r="G3204" t="s">
        <v>400</v>
      </c>
      <c r="H3204" t="s">
        <v>230</v>
      </c>
      <c r="I3204" t="s">
        <v>66</v>
      </c>
      <c r="J3204" t="s">
        <v>398</v>
      </c>
      <c r="K3204" t="s">
        <v>399</v>
      </c>
      <c r="L3204" t="s">
        <v>35</v>
      </c>
      <c r="M3204" t="s">
        <v>29</v>
      </c>
      <c r="N3204" t="s">
        <v>399</v>
      </c>
      <c r="O3204" s="1">
        <v>39955</v>
      </c>
      <c r="P3204" s="1">
        <v>39955</v>
      </c>
      <c r="Q3204" s="1">
        <v>39955</v>
      </c>
      <c r="R3204" s="2">
        <f t="shared" ref="R3204:R3267" si="150">IF(N3204="N/A - From RDC",0,P3204-N3204)</f>
        <v>0</v>
      </c>
      <c r="S3204" s="2">
        <f t="shared" ref="S3204:S3267" si="151">P3204-O3204</f>
        <v>0</v>
      </c>
      <c r="T3204" s="2">
        <f t="shared" ref="T3204:T3267" si="152">Q3204-P3204</f>
        <v>0</v>
      </c>
      <c r="U3204" t="s">
        <v>400</v>
      </c>
      <c r="V3204" t="s">
        <v>41</v>
      </c>
      <c r="W3204" t="s">
        <v>36</v>
      </c>
      <c r="X3204" t="s">
        <v>37</v>
      </c>
      <c r="Y3204" t="s">
        <v>79</v>
      </c>
      <c r="Z3204" t="s">
        <v>82</v>
      </c>
      <c r="AA3204" t="s">
        <v>81</v>
      </c>
      <c r="AB3204" t="s">
        <v>80</v>
      </c>
      <c r="AC3204">
        <v>60</v>
      </c>
      <c r="AD3204">
        <v>60</v>
      </c>
      <c r="AE3204">
        <v>89.4</v>
      </c>
      <c r="AF3204">
        <v>1.49</v>
      </c>
      <c r="AG3204">
        <v>0.02</v>
      </c>
      <c r="AH3204">
        <v>4</v>
      </c>
      <c r="AI3204">
        <v>526.41</v>
      </c>
      <c r="AJ3204">
        <v>0.18</v>
      </c>
    </row>
    <row r="3205" spans="1:36" x14ac:dyDescent="0.3">
      <c r="A3205">
        <v>1185</v>
      </c>
      <c r="B3205" t="s">
        <v>32</v>
      </c>
      <c r="C3205" t="s">
        <v>45</v>
      </c>
      <c r="D3205" t="s">
        <v>228</v>
      </c>
      <c r="E3205" t="s">
        <v>29</v>
      </c>
      <c r="F3205" t="s">
        <v>566</v>
      </c>
      <c r="G3205" t="s">
        <v>400</v>
      </c>
      <c r="H3205" t="s">
        <v>230</v>
      </c>
      <c r="I3205" t="s">
        <v>100</v>
      </c>
      <c r="J3205" t="s">
        <v>398</v>
      </c>
      <c r="K3205" t="s">
        <v>399</v>
      </c>
      <c r="L3205" t="s">
        <v>35</v>
      </c>
      <c r="M3205" t="s">
        <v>29</v>
      </c>
      <c r="N3205" t="s">
        <v>399</v>
      </c>
      <c r="O3205" s="1">
        <v>39965</v>
      </c>
      <c r="P3205" s="1">
        <v>39965</v>
      </c>
      <c r="Q3205" s="1">
        <v>39965</v>
      </c>
      <c r="R3205" s="2">
        <f t="shared" si="150"/>
        <v>0</v>
      </c>
      <c r="S3205" s="2">
        <f t="shared" si="151"/>
        <v>0</v>
      </c>
      <c r="T3205" s="2">
        <f t="shared" si="152"/>
        <v>0</v>
      </c>
      <c r="U3205" t="s">
        <v>400</v>
      </c>
      <c r="V3205" t="s">
        <v>41</v>
      </c>
      <c r="W3205" t="s">
        <v>36</v>
      </c>
      <c r="X3205" t="s">
        <v>37</v>
      </c>
      <c r="Y3205" t="s">
        <v>39</v>
      </c>
      <c r="Z3205" t="s">
        <v>43</v>
      </c>
      <c r="AA3205" t="s">
        <v>42</v>
      </c>
      <c r="AB3205" t="s">
        <v>40</v>
      </c>
      <c r="AC3205">
        <v>60</v>
      </c>
      <c r="AD3205">
        <v>3574</v>
      </c>
      <c r="AE3205">
        <v>31308.240000000002</v>
      </c>
      <c r="AF3205">
        <v>8.76</v>
      </c>
      <c r="AG3205">
        <v>0.15</v>
      </c>
      <c r="AH3205">
        <v>14</v>
      </c>
      <c r="AI3205">
        <v>1375.36</v>
      </c>
      <c r="AJ3205">
        <v>61.36</v>
      </c>
    </row>
    <row r="3206" spans="1:36" x14ac:dyDescent="0.3">
      <c r="A3206">
        <v>1391</v>
      </c>
      <c r="B3206" t="s">
        <v>32</v>
      </c>
      <c r="C3206" t="s">
        <v>45</v>
      </c>
      <c r="D3206" t="s">
        <v>228</v>
      </c>
      <c r="E3206" t="s">
        <v>29</v>
      </c>
      <c r="F3206" t="s">
        <v>706</v>
      </c>
      <c r="G3206" t="s">
        <v>400</v>
      </c>
      <c r="H3206" t="s">
        <v>230</v>
      </c>
      <c r="I3206" t="s">
        <v>202</v>
      </c>
      <c r="J3206" t="s">
        <v>398</v>
      </c>
      <c r="K3206" t="s">
        <v>399</v>
      </c>
      <c r="L3206" t="s">
        <v>35</v>
      </c>
      <c r="M3206" t="s">
        <v>29</v>
      </c>
      <c r="N3206" t="s">
        <v>399</v>
      </c>
      <c r="O3206" s="1">
        <v>39965</v>
      </c>
      <c r="P3206" s="1">
        <v>39965</v>
      </c>
      <c r="Q3206" s="1">
        <v>39965</v>
      </c>
      <c r="R3206" s="2">
        <f t="shared" si="150"/>
        <v>0</v>
      </c>
      <c r="S3206" s="2">
        <f t="shared" si="151"/>
        <v>0</v>
      </c>
      <c r="T3206" s="2">
        <f t="shared" si="152"/>
        <v>0</v>
      </c>
      <c r="U3206" t="s">
        <v>400</v>
      </c>
      <c r="V3206" t="s">
        <v>421</v>
      </c>
      <c r="W3206" t="s">
        <v>36</v>
      </c>
      <c r="X3206" t="s">
        <v>37</v>
      </c>
      <c r="Y3206" t="s">
        <v>419</v>
      </c>
      <c r="Z3206" t="s">
        <v>43</v>
      </c>
      <c r="AA3206" t="s">
        <v>422</v>
      </c>
      <c r="AB3206" t="s">
        <v>420</v>
      </c>
      <c r="AC3206">
        <v>30</v>
      </c>
      <c r="AD3206">
        <v>260</v>
      </c>
      <c r="AE3206">
        <v>6825</v>
      </c>
      <c r="AF3206">
        <v>26.25</v>
      </c>
      <c r="AG3206">
        <v>0.88</v>
      </c>
      <c r="AH3206">
        <v>28</v>
      </c>
      <c r="AI3206">
        <v>1180.71</v>
      </c>
      <c r="AJ3206">
        <v>13.38</v>
      </c>
    </row>
    <row r="3207" spans="1:36" x14ac:dyDescent="0.3">
      <c r="A3207">
        <v>1393</v>
      </c>
      <c r="B3207" t="s">
        <v>32</v>
      </c>
      <c r="C3207" t="s">
        <v>45</v>
      </c>
      <c r="D3207" t="s">
        <v>228</v>
      </c>
      <c r="E3207" t="s">
        <v>29</v>
      </c>
      <c r="F3207" t="s">
        <v>708</v>
      </c>
      <c r="G3207" t="s">
        <v>400</v>
      </c>
      <c r="H3207" t="s">
        <v>230</v>
      </c>
      <c r="I3207" t="s">
        <v>75</v>
      </c>
      <c r="J3207" t="s">
        <v>398</v>
      </c>
      <c r="K3207" t="s">
        <v>399</v>
      </c>
      <c r="L3207" t="s">
        <v>35</v>
      </c>
      <c r="M3207" t="s">
        <v>29</v>
      </c>
      <c r="N3207" t="s">
        <v>399</v>
      </c>
      <c r="O3207" s="1">
        <v>39965</v>
      </c>
      <c r="P3207" s="1">
        <v>39965</v>
      </c>
      <c r="Q3207" s="1">
        <v>39965</v>
      </c>
      <c r="R3207" s="2">
        <f t="shared" si="150"/>
        <v>0</v>
      </c>
      <c r="S3207" s="2">
        <f t="shared" si="151"/>
        <v>0</v>
      </c>
      <c r="T3207" s="2">
        <f t="shared" si="152"/>
        <v>0</v>
      </c>
      <c r="U3207" t="s">
        <v>400</v>
      </c>
      <c r="V3207" t="s">
        <v>72</v>
      </c>
      <c r="W3207" t="s">
        <v>36</v>
      </c>
      <c r="X3207" t="s">
        <v>37</v>
      </c>
      <c r="Y3207" t="s">
        <v>70</v>
      </c>
      <c r="Z3207" t="s">
        <v>74</v>
      </c>
      <c r="AA3207" t="s">
        <v>73</v>
      </c>
      <c r="AB3207" t="s">
        <v>71</v>
      </c>
      <c r="AC3207">
        <v>120</v>
      </c>
      <c r="AD3207">
        <v>100</v>
      </c>
      <c r="AE3207">
        <v>4110</v>
      </c>
      <c r="AF3207">
        <v>41.1</v>
      </c>
      <c r="AG3207">
        <v>0.34</v>
      </c>
      <c r="AH3207">
        <v>23</v>
      </c>
      <c r="AI3207">
        <v>1152.6300000000001</v>
      </c>
      <c r="AJ3207">
        <v>8.06</v>
      </c>
    </row>
    <row r="3208" spans="1:36" x14ac:dyDescent="0.3">
      <c r="A3208">
        <v>1400</v>
      </c>
      <c r="B3208" t="s">
        <v>32</v>
      </c>
      <c r="C3208" t="s">
        <v>45</v>
      </c>
      <c r="D3208" t="s">
        <v>228</v>
      </c>
      <c r="E3208" t="s">
        <v>29</v>
      </c>
      <c r="F3208" t="s">
        <v>715</v>
      </c>
      <c r="G3208" t="s">
        <v>400</v>
      </c>
      <c r="H3208" t="s">
        <v>230</v>
      </c>
      <c r="I3208" t="s">
        <v>66</v>
      </c>
      <c r="J3208" t="s">
        <v>398</v>
      </c>
      <c r="K3208" t="s">
        <v>399</v>
      </c>
      <c r="L3208" t="s">
        <v>35</v>
      </c>
      <c r="M3208" t="s">
        <v>29</v>
      </c>
      <c r="N3208" t="s">
        <v>399</v>
      </c>
      <c r="O3208" s="1">
        <v>39965</v>
      </c>
      <c r="P3208" s="1">
        <v>39965</v>
      </c>
      <c r="Q3208" s="1">
        <v>39965</v>
      </c>
      <c r="R3208" s="2">
        <f t="shared" si="150"/>
        <v>0</v>
      </c>
      <c r="S3208" s="2">
        <f t="shared" si="151"/>
        <v>0</v>
      </c>
      <c r="T3208" s="2">
        <f t="shared" si="152"/>
        <v>0</v>
      </c>
      <c r="U3208" t="s">
        <v>400</v>
      </c>
      <c r="V3208" t="s">
        <v>41</v>
      </c>
      <c r="W3208" t="s">
        <v>36</v>
      </c>
      <c r="X3208" t="s">
        <v>37</v>
      </c>
      <c r="Y3208" t="s">
        <v>92</v>
      </c>
      <c r="Z3208" t="s">
        <v>74</v>
      </c>
      <c r="AA3208" t="s">
        <v>88</v>
      </c>
      <c r="AB3208" t="s">
        <v>93</v>
      </c>
      <c r="AC3208">
        <v>60</v>
      </c>
      <c r="AD3208">
        <v>105</v>
      </c>
      <c r="AE3208">
        <v>809.55</v>
      </c>
      <c r="AF3208">
        <v>7.71</v>
      </c>
      <c r="AG3208">
        <v>0.13</v>
      </c>
      <c r="AH3208">
        <v>6</v>
      </c>
      <c r="AI3208">
        <v>1053.8599999999999</v>
      </c>
      <c r="AJ3208">
        <v>1.59</v>
      </c>
    </row>
    <row r="3209" spans="1:36" x14ac:dyDescent="0.3">
      <c r="A3209">
        <v>1791</v>
      </c>
      <c r="B3209" t="s">
        <v>32</v>
      </c>
      <c r="C3209" t="s">
        <v>45</v>
      </c>
      <c r="D3209" t="s">
        <v>228</v>
      </c>
      <c r="E3209" t="s">
        <v>29</v>
      </c>
      <c r="F3209" t="s">
        <v>919</v>
      </c>
      <c r="G3209" t="s">
        <v>400</v>
      </c>
      <c r="H3209" t="s">
        <v>230</v>
      </c>
      <c r="I3209" t="s">
        <v>100</v>
      </c>
      <c r="J3209" t="s">
        <v>398</v>
      </c>
      <c r="K3209" t="s">
        <v>399</v>
      </c>
      <c r="L3209" t="s">
        <v>35</v>
      </c>
      <c r="M3209" t="s">
        <v>29</v>
      </c>
      <c r="N3209" t="s">
        <v>399</v>
      </c>
      <c r="O3209" s="1">
        <v>39965</v>
      </c>
      <c r="P3209" s="1">
        <v>39965</v>
      </c>
      <c r="Q3209" s="1">
        <v>39965</v>
      </c>
      <c r="R3209" s="2">
        <f t="shared" si="150"/>
        <v>0</v>
      </c>
      <c r="S3209" s="2">
        <f t="shared" si="151"/>
        <v>0</v>
      </c>
      <c r="T3209" s="2">
        <f t="shared" si="152"/>
        <v>0</v>
      </c>
      <c r="U3209" t="s">
        <v>400</v>
      </c>
      <c r="V3209" t="s">
        <v>41</v>
      </c>
      <c r="W3209" t="s">
        <v>36</v>
      </c>
      <c r="X3209" t="s">
        <v>37</v>
      </c>
      <c r="Y3209" t="s">
        <v>39</v>
      </c>
      <c r="Z3209" t="s">
        <v>43</v>
      </c>
      <c r="AA3209" t="s">
        <v>42</v>
      </c>
      <c r="AB3209" t="s">
        <v>40</v>
      </c>
      <c r="AC3209">
        <v>60</v>
      </c>
      <c r="AD3209">
        <v>685</v>
      </c>
      <c r="AE3209">
        <v>6000.6</v>
      </c>
      <c r="AF3209">
        <v>8.76</v>
      </c>
      <c r="AG3209">
        <v>0.15</v>
      </c>
      <c r="AH3209">
        <v>67</v>
      </c>
      <c r="AI3209">
        <v>1122.8699999999999</v>
      </c>
      <c r="AJ3209">
        <v>11.76</v>
      </c>
    </row>
    <row r="3210" spans="1:36" x14ac:dyDescent="0.3">
      <c r="A3210">
        <v>2651</v>
      </c>
      <c r="B3210" t="s">
        <v>32</v>
      </c>
      <c r="C3210" t="s">
        <v>45</v>
      </c>
      <c r="D3210" t="s">
        <v>228</v>
      </c>
      <c r="E3210" t="s">
        <v>29</v>
      </c>
      <c r="F3210" t="s">
        <v>1222</v>
      </c>
      <c r="G3210" t="s">
        <v>400</v>
      </c>
      <c r="H3210" t="s">
        <v>230</v>
      </c>
      <c r="I3210" t="s">
        <v>194</v>
      </c>
      <c r="J3210" t="s">
        <v>398</v>
      </c>
      <c r="K3210" t="s">
        <v>399</v>
      </c>
      <c r="L3210" t="s">
        <v>35</v>
      </c>
      <c r="M3210" t="s">
        <v>29</v>
      </c>
      <c r="N3210" t="s">
        <v>399</v>
      </c>
      <c r="O3210" s="1">
        <v>39965</v>
      </c>
      <c r="P3210" s="1">
        <v>39965</v>
      </c>
      <c r="Q3210" s="1">
        <v>39965</v>
      </c>
      <c r="R3210" s="2">
        <f t="shared" si="150"/>
        <v>0</v>
      </c>
      <c r="S3210" s="2">
        <f t="shared" si="151"/>
        <v>0</v>
      </c>
      <c r="T3210" s="2">
        <f t="shared" si="152"/>
        <v>0</v>
      </c>
      <c r="U3210" t="s">
        <v>400</v>
      </c>
      <c r="V3210" t="s">
        <v>41</v>
      </c>
      <c r="W3210" t="s">
        <v>36</v>
      </c>
      <c r="X3210" t="s">
        <v>37</v>
      </c>
      <c r="Y3210" t="s">
        <v>155</v>
      </c>
      <c r="Z3210" t="s">
        <v>43</v>
      </c>
      <c r="AA3210" t="s">
        <v>157</v>
      </c>
      <c r="AB3210" t="s">
        <v>156</v>
      </c>
      <c r="AC3210">
        <v>60</v>
      </c>
      <c r="AD3210">
        <v>3895</v>
      </c>
      <c r="AE3210">
        <v>27732.400000000001</v>
      </c>
      <c r="AF3210">
        <v>7.12</v>
      </c>
      <c r="AG3210">
        <v>0.12</v>
      </c>
      <c r="AH3210">
        <v>289</v>
      </c>
      <c r="AI3210">
        <v>2798.7</v>
      </c>
      <c r="AJ3210">
        <v>54.36</v>
      </c>
    </row>
    <row r="3211" spans="1:36" x14ac:dyDescent="0.3">
      <c r="A3211">
        <v>1402</v>
      </c>
      <c r="B3211" t="s">
        <v>32</v>
      </c>
      <c r="C3211" t="s">
        <v>45</v>
      </c>
      <c r="D3211" t="s">
        <v>228</v>
      </c>
      <c r="E3211" t="s">
        <v>29</v>
      </c>
      <c r="F3211" t="s">
        <v>717</v>
      </c>
      <c r="G3211" t="s">
        <v>400</v>
      </c>
      <c r="H3211" t="s">
        <v>230</v>
      </c>
      <c r="I3211" t="s">
        <v>66</v>
      </c>
      <c r="J3211" t="s">
        <v>398</v>
      </c>
      <c r="K3211" t="s">
        <v>399</v>
      </c>
      <c r="L3211" t="s">
        <v>35</v>
      </c>
      <c r="M3211" t="s">
        <v>29</v>
      </c>
      <c r="N3211" t="s">
        <v>399</v>
      </c>
      <c r="O3211" s="1">
        <v>39986</v>
      </c>
      <c r="P3211" s="1">
        <v>39986</v>
      </c>
      <c r="Q3211" s="1">
        <v>39986</v>
      </c>
      <c r="R3211" s="2">
        <f t="shared" si="150"/>
        <v>0</v>
      </c>
      <c r="S3211" s="2">
        <f t="shared" si="151"/>
        <v>0</v>
      </c>
      <c r="T3211" s="2">
        <f t="shared" si="152"/>
        <v>0</v>
      </c>
      <c r="U3211" t="s">
        <v>400</v>
      </c>
      <c r="V3211" t="s">
        <v>41</v>
      </c>
      <c r="W3211" t="s">
        <v>36</v>
      </c>
      <c r="X3211" t="s">
        <v>37</v>
      </c>
      <c r="Y3211" t="s">
        <v>187</v>
      </c>
      <c r="Z3211" t="s">
        <v>43</v>
      </c>
      <c r="AA3211" t="s">
        <v>189</v>
      </c>
      <c r="AB3211" t="s">
        <v>188</v>
      </c>
      <c r="AC3211">
        <v>60</v>
      </c>
      <c r="AD3211">
        <v>11216</v>
      </c>
      <c r="AE3211">
        <v>127301.6</v>
      </c>
      <c r="AF3211">
        <v>11.35</v>
      </c>
      <c r="AG3211">
        <v>0.19</v>
      </c>
      <c r="AH3211">
        <v>1894</v>
      </c>
      <c r="AI3211">
        <v>13293.41</v>
      </c>
      <c r="AJ3211">
        <v>249.51</v>
      </c>
    </row>
    <row r="3212" spans="1:36" x14ac:dyDescent="0.3">
      <c r="A3212">
        <v>1796</v>
      </c>
      <c r="B3212" t="s">
        <v>32</v>
      </c>
      <c r="C3212" t="s">
        <v>45</v>
      </c>
      <c r="D3212" t="s">
        <v>228</v>
      </c>
      <c r="E3212" t="s">
        <v>29</v>
      </c>
      <c r="F3212" t="s">
        <v>921</v>
      </c>
      <c r="G3212" t="s">
        <v>400</v>
      </c>
      <c r="H3212" t="s">
        <v>230</v>
      </c>
      <c r="I3212" t="s">
        <v>100</v>
      </c>
      <c r="J3212" t="s">
        <v>398</v>
      </c>
      <c r="K3212" t="s">
        <v>399</v>
      </c>
      <c r="L3212" t="s">
        <v>35</v>
      </c>
      <c r="M3212" t="s">
        <v>29</v>
      </c>
      <c r="N3212" t="s">
        <v>399</v>
      </c>
      <c r="O3212" s="1">
        <v>39987</v>
      </c>
      <c r="P3212" s="1">
        <v>39987</v>
      </c>
      <c r="Q3212" s="1">
        <v>39987</v>
      </c>
      <c r="R3212" s="2">
        <f t="shared" si="150"/>
        <v>0</v>
      </c>
      <c r="S3212" s="2">
        <f t="shared" si="151"/>
        <v>0</v>
      </c>
      <c r="T3212" s="2">
        <f t="shared" si="152"/>
        <v>0</v>
      </c>
      <c r="U3212" t="s">
        <v>400</v>
      </c>
      <c r="V3212" t="s">
        <v>41</v>
      </c>
      <c r="W3212" t="s">
        <v>36</v>
      </c>
      <c r="X3212" t="s">
        <v>37</v>
      </c>
      <c r="Y3212" t="s">
        <v>187</v>
      </c>
      <c r="Z3212" t="s">
        <v>43</v>
      </c>
      <c r="AA3212" t="s">
        <v>189</v>
      </c>
      <c r="AB3212" t="s">
        <v>188</v>
      </c>
      <c r="AC3212">
        <v>60</v>
      </c>
      <c r="AD3212">
        <v>10371</v>
      </c>
      <c r="AE3212">
        <v>117710.85</v>
      </c>
      <c r="AF3212">
        <v>11.35</v>
      </c>
      <c r="AG3212">
        <v>0.19</v>
      </c>
      <c r="AH3212">
        <v>1273</v>
      </c>
      <c r="AI3212">
        <v>7493.5</v>
      </c>
      <c r="AJ3212">
        <v>230.71</v>
      </c>
    </row>
    <row r="3213" spans="1:36" x14ac:dyDescent="0.3">
      <c r="A3213">
        <v>1800</v>
      </c>
      <c r="B3213" t="s">
        <v>32</v>
      </c>
      <c r="C3213" t="s">
        <v>45</v>
      </c>
      <c r="D3213" t="s">
        <v>228</v>
      </c>
      <c r="E3213" t="s">
        <v>29</v>
      </c>
      <c r="F3213" t="s">
        <v>924</v>
      </c>
      <c r="G3213" t="s">
        <v>400</v>
      </c>
      <c r="H3213" t="s">
        <v>230</v>
      </c>
      <c r="I3213" t="s">
        <v>100</v>
      </c>
      <c r="J3213" t="s">
        <v>398</v>
      </c>
      <c r="K3213" t="s">
        <v>399</v>
      </c>
      <c r="L3213" t="s">
        <v>35</v>
      </c>
      <c r="M3213" t="s">
        <v>29</v>
      </c>
      <c r="N3213" t="s">
        <v>399</v>
      </c>
      <c r="O3213" s="1">
        <v>39987</v>
      </c>
      <c r="P3213" s="1">
        <v>39987</v>
      </c>
      <c r="Q3213" s="1">
        <v>39987</v>
      </c>
      <c r="R3213" s="2">
        <f t="shared" si="150"/>
        <v>0</v>
      </c>
      <c r="S3213" s="2">
        <f t="shared" si="151"/>
        <v>0</v>
      </c>
      <c r="T3213" s="2">
        <f t="shared" si="152"/>
        <v>0</v>
      </c>
      <c r="U3213" t="s">
        <v>400</v>
      </c>
      <c r="V3213" t="s">
        <v>41</v>
      </c>
      <c r="W3213" t="s">
        <v>36</v>
      </c>
      <c r="X3213" t="s">
        <v>37</v>
      </c>
      <c r="Y3213" t="s">
        <v>39</v>
      </c>
      <c r="Z3213" t="s">
        <v>43</v>
      </c>
      <c r="AA3213" t="s">
        <v>42</v>
      </c>
      <c r="AB3213" t="s">
        <v>40</v>
      </c>
      <c r="AC3213">
        <v>60</v>
      </c>
      <c r="AD3213">
        <v>6000</v>
      </c>
      <c r="AE3213">
        <v>52560</v>
      </c>
      <c r="AF3213">
        <v>8.76</v>
      </c>
      <c r="AG3213">
        <v>0.15</v>
      </c>
      <c r="AH3213">
        <v>486</v>
      </c>
      <c r="AI3213">
        <v>3338.35</v>
      </c>
      <c r="AJ3213">
        <v>103.02</v>
      </c>
    </row>
    <row r="3214" spans="1:36" x14ac:dyDescent="0.3">
      <c r="A3214">
        <v>1574</v>
      </c>
      <c r="B3214" t="s">
        <v>32</v>
      </c>
      <c r="C3214" t="s">
        <v>45</v>
      </c>
      <c r="D3214" t="s">
        <v>228</v>
      </c>
      <c r="E3214" t="s">
        <v>29</v>
      </c>
      <c r="F3214" t="s">
        <v>807</v>
      </c>
      <c r="G3214" t="s">
        <v>400</v>
      </c>
      <c r="H3214" t="s">
        <v>230</v>
      </c>
      <c r="I3214" t="s">
        <v>100</v>
      </c>
      <c r="J3214" t="s">
        <v>398</v>
      </c>
      <c r="K3214" t="s">
        <v>399</v>
      </c>
      <c r="L3214" t="s">
        <v>35</v>
      </c>
      <c r="M3214" t="s">
        <v>29</v>
      </c>
      <c r="N3214" t="s">
        <v>399</v>
      </c>
      <c r="O3214" s="1">
        <v>39988</v>
      </c>
      <c r="P3214" s="1">
        <v>39988</v>
      </c>
      <c r="Q3214" s="1">
        <v>39988</v>
      </c>
      <c r="R3214" s="2">
        <f t="shared" si="150"/>
        <v>0</v>
      </c>
      <c r="S3214" s="2">
        <f t="shared" si="151"/>
        <v>0</v>
      </c>
      <c r="T3214" s="2">
        <f t="shared" si="152"/>
        <v>0</v>
      </c>
      <c r="U3214" t="s">
        <v>400</v>
      </c>
      <c r="V3214" t="s">
        <v>41</v>
      </c>
      <c r="W3214" t="s">
        <v>36</v>
      </c>
      <c r="X3214" t="s">
        <v>37</v>
      </c>
      <c r="Y3214" t="s">
        <v>97</v>
      </c>
      <c r="Z3214" t="s">
        <v>74</v>
      </c>
      <c r="AA3214" t="s">
        <v>99</v>
      </c>
      <c r="AB3214" t="s">
        <v>98</v>
      </c>
      <c r="AC3214">
        <v>30</v>
      </c>
      <c r="AD3214">
        <v>867</v>
      </c>
      <c r="AE3214">
        <v>8427.24</v>
      </c>
      <c r="AF3214">
        <v>9.7200000000000006</v>
      </c>
      <c r="AG3214">
        <v>0.32</v>
      </c>
      <c r="AH3214">
        <v>76</v>
      </c>
      <c r="AI3214">
        <v>1954.23</v>
      </c>
      <c r="AJ3214">
        <v>16.52</v>
      </c>
    </row>
    <row r="3215" spans="1:36" x14ac:dyDescent="0.3">
      <c r="A3215">
        <v>2454</v>
      </c>
      <c r="B3215" t="s">
        <v>32</v>
      </c>
      <c r="C3215" t="s">
        <v>45</v>
      </c>
      <c r="D3215" t="s">
        <v>228</v>
      </c>
      <c r="E3215" t="s">
        <v>29</v>
      </c>
      <c r="F3215" t="s">
        <v>1159</v>
      </c>
      <c r="G3215" t="s">
        <v>400</v>
      </c>
      <c r="H3215" t="s">
        <v>230</v>
      </c>
      <c r="I3215" t="s">
        <v>100</v>
      </c>
      <c r="J3215" t="s">
        <v>398</v>
      </c>
      <c r="K3215" t="s">
        <v>399</v>
      </c>
      <c r="L3215" t="s">
        <v>35</v>
      </c>
      <c r="M3215" t="s">
        <v>29</v>
      </c>
      <c r="N3215" t="s">
        <v>399</v>
      </c>
      <c r="O3215" s="1">
        <v>39988</v>
      </c>
      <c r="P3215" s="1">
        <v>39988</v>
      </c>
      <c r="Q3215" s="1">
        <v>39988</v>
      </c>
      <c r="R3215" s="2">
        <f t="shared" si="150"/>
        <v>0</v>
      </c>
      <c r="S3215" s="2">
        <f t="shared" si="151"/>
        <v>0</v>
      </c>
      <c r="T3215" s="2">
        <f t="shared" si="152"/>
        <v>0</v>
      </c>
      <c r="U3215" t="s">
        <v>400</v>
      </c>
      <c r="V3215" t="s">
        <v>41</v>
      </c>
      <c r="W3215" t="s">
        <v>36</v>
      </c>
      <c r="X3215" t="s">
        <v>37</v>
      </c>
      <c r="Y3215" t="s">
        <v>187</v>
      </c>
      <c r="Z3215" t="s">
        <v>43</v>
      </c>
      <c r="AA3215" t="s">
        <v>189</v>
      </c>
      <c r="AB3215" t="s">
        <v>188</v>
      </c>
      <c r="AC3215">
        <v>60</v>
      </c>
      <c r="AD3215">
        <v>1155</v>
      </c>
      <c r="AE3215">
        <v>13109.25</v>
      </c>
      <c r="AF3215">
        <v>11.35</v>
      </c>
      <c r="AG3215">
        <v>0.19</v>
      </c>
      <c r="AH3215">
        <v>147</v>
      </c>
      <c r="AI3215">
        <v>1848.59</v>
      </c>
      <c r="AJ3215">
        <v>25.69</v>
      </c>
    </row>
    <row r="3216" spans="1:36" x14ac:dyDescent="0.3">
      <c r="A3216">
        <v>2455</v>
      </c>
      <c r="B3216" t="s">
        <v>32</v>
      </c>
      <c r="C3216" t="s">
        <v>45</v>
      </c>
      <c r="D3216" t="s">
        <v>228</v>
      </c>
      <c r="E3216" t="s">
        <v>29</v>
      </c>
      <c r="F3216" t="s">
        <v>1160</v>
      </c>
      <c r="G3216" t="s">
        <v>400</v>
      </c>
      <c r="H3216" t="s">
        <v>230</v>
      </c>
      <c r="I3216" t="s">
        <v>75</v>
      </c>
      <c r="J3216" t="s">
        <v>398</v>
      </c>
      <c r="K3216" t="s">
        <v>399</v>
      </c>
      <c r="L3216" t="s">
        <v>35</v>
      </c>
      <c r="M3216" t="s">
        <v>29</v>
      </c>
      <c r="N3216" t="s">
        <v>399</v>
      </c>
      <c r="O3216" s="1">
        <v>39990</v>
      </c>
      <c r="P3216" s="1">
        <v>39990</v>
      </c>
      <c r="Q3216" s="1">
        <v>39990</v>
      </c>
      <c r="R3216" s="2">
        <f t="shared" si="150"/>
        <v>0</v>
      </c>
      <c r="S3216" s="2">
        <f t="shared" si="151"/>
        <v>0</v>
      </c>
      <c r="T3216" s="2">
        <f t="shared" si="152"/>
        <v>0</v>
      </c>
      <c r="U3216" t="s">
        <v>400</v>
      </c>
      <c r="V3216" t="s">
        <v>72</v>
      </c>
      <c r="W3216" t="s">
        <v>36</v>
      </c>
      <c r="X3216" t="s">
        <v>37</v>
      </c>
      <c r="Y3216" t="s">
        <v>70</v>
      </c>
      <c r="Z3216" t="s">
        <v>74</v>
      </c>
      <c r="AA3216" t="s">
        <v>73</v>
      </c>
      <c r="AB3216" t="s">
        <v>71</v>
      </c>
      <c r="AC3216">
        <v>120</v>
      </c>
      <c r="AD3216">
        <v>220</v>
      </c>
      <c r="AE3216">
        <v>9042</v>
      </c>
      <c r="AF3216">
        <v>41.1</v>
      </c>
      <c r="AG3216">
        <v>0.34</v>
      </c>
      <c r="AH3216">
        <v>50</v>
      </c>
      <c r="AI3216">
        <v>1359.4</v>
      </c>
      <c r="AJ3216">
        <v>17.72</v>
      </c>
    </row>
    <row r="3217" spans="1:36" x14ac:dyDescent="0.3">
      <c r="A3217">
        <v>2251</v>
      </c>
      <c r="B3217" t="s">
        <v>32</v>
      </c>
      <c r="C3217" t="s">
        <v>45</v>
      </c>
      <c r="D3217" t="s">
        <v>228</v>
      </c>
      <c r="E3217" t="s">
        <v>29</v>
      </c>
      <c r="F3217" t="s">
        <v>1084</v>
      </c>
      <c r="G3217" t="s">
        <v>400</v>
      </c>
      <c r="H3217" t="s">
        <v>230</v>
      </c>
      <c r="I3217" t="s">
        <v>100</v>
      </c>
      <c r="J3217" t="s">
        <v>398</v>
      </c>
      <c r="K3217" t="s">
        <v>399</v>
      </c>
      <c r="L3217" t="s">
        <v>35</v>
      </c>
      <c r="M3217" t="s">
        <v>29</v>
      </c>
      <c r="N3217" t="s">
        <v>399</v>
      </c>
      <c r="O3217" s="1">
        <v>39993</v>
      </c>
      <c r="P3217" s="1">
        <v>39993</v>
      </c>
      <c r="Q3217" s="1">
        <v>39993</v>
      </c>
      <c r="R3217" s="2">
        <f t="shared" si="150"/>
        <v>0</v>
      </c>
      <c r="S3217" s="2">
        <f t="shared" si="151"/>
        <v>0</v>
      </c>
      <c r="T3217" s="2">
        <f t="shared" si="152"/>
        <v>0</v>
      </c>
      <c r="U3217" t="s">
        <v>400</v>
      </c>
      <c r="V3217" t="s">
        <v>41</v>
      </c>
      <c r="W3217" t="s">
        <v>36</v>
      </c>
      <c r="X3217" t="s">
        <v>37</v>
      </c>
      <c r="Y3217" t="s">
        <v>187</v>
      </c>
      <c r="Z3217" t="s">
        <v>43</v>
      </c>
      <c r="AA3217" t="s">
        <v>189</v>
      </c>
      <c r="AB3217" t="s">
        <v>188</v>
      </c>
      <c r="AC3217">
        <v>60</v>
      </c>
      <c r="AD3217">
        <v>10372</v>
      </c>
      <c r="AE3217">
        <v>119900.32</v>
      </c>
      <c r="AF3217">
        <v>11.56</v>
      </c>
      <c r="AG3217">
        <v>0.19</v>
      </c>
      <c r="AH3217">
        <v>1312</v>
      </c>
      <c r="AI3217">
        <v>14569.14</v>
      </c>
      <c r="AJ3217">
        <v>235</v>
      </c>
    </row>
    <row r="3218" spans="1:36" x14ac:dyDescent="0.3">
      <c r="A3218">
        <v>4469</v>
      </c>
      <c r="B3218" t="s">
        <v>32</v>
      </c>
      <c r="C3218" t="s">
        <v>45</v>
      </c>
      <c r="D3218" t="s">
        <v>1269</v>
      </c>
      <c r="E3218" t="s">
        <v>1270</v>
      </c>
      <c r="F3218" t="s">
        <v>2315</v>
      </c>
      <c r="G3218" t="s">
        <v>69</v>
      </c>
      <c r="H3218" t="s">
        <v>230</v>
      </c>
      <c r="I3218" t="s">
        <v>75</v>
      </c>
      <c r="J3218" t="s">
        <v>33</v>
      </c>
      <c r="K3218" t="s">
        <v>68</v>
      </c>
      <c r="L3218" t="s">
        <v>35</v>
      </c>
      <c r="M3218" s="1">
        <v>40983</v>
      </c>
      <c r="N3218" s="1">
        <v>41003</v>
      </c>
      <c r="O3218" s="1">
        <v>41033</v>
      </c>
      <c r="P3218" s="1">
        <v>41033</v>
      </c>
      <c r="Q3218" s="1">
        <v>41033</v>
      </c>
      <c r="R3218" s="2">
        <f t="shared" si="150"/>
        <v>30</v>
      </c>
      <c r="S3218" s="2">
        <f t="shared" si="151"/>
        <v>0</v>
      </c>
      <c r="T3218" s="2">
        <f t="shared" si="152"/>
        <v>0</v>
      </c>
      <c r="U3218" t="s">
        <v>69</v>
      </c>
      <c r="V3218" t="s">
        <v>41</v>
      </c>
      <c r="W3218" t="s">
        <v>36</v>
      </c>
      <c r="X3218" t="s">
        <v>50</v>
      </c>
      <c r="Y3218" t="s">
        <v>173</v>
      </c>
      <c r="Z3218" t="s">
        <v>74</v>
      </c>
      <c r="AA3218" t="s">
        <v>174</v>
      </c>
      <c r="AB3218" t="s">
        <v>71</v>
      </c>
      <c r="AC3218">
        <v>60</v>
      </c>
      <c r="AD3218">
        <v>210</v>
      </c>
      <c r="AE3218">
        <v>1554</v>
      </c>
      <c r="AF3218">
        <v>7.4</v>
      </c>
      <c r="AG3218">
        <v>0.12</v>
      </c>
      <c r="AH3218">
        <v>36</v>
      </c>
      <c r="AI3218">
        <v>677.4</v>
      </c>
      <c r="AJ3218">
        <v>2.1800000000000002</v>
      </c>
    </row>
    <row r="3219" spans="1:36" x14ac:dyDescent="0.3">
      <c r="A3219">
        <v>4716</v>
      </c>
      <c r="B3219" t="s">
        <v>32</v>
      </c>
      <c r="C3219" t="s">
        <v>45</v>
      </c>
      <c r="D3219" t="s">
        <v>1269</v>
      </c>
      <c r="E3219" t="s">
        <v>1270</v>
      </c>
      <c r="F3219" t="s">
        <v>2411</v>
      </c>
      <c r="G3219" t="s">
        <v>69</v>
      </c>
      <c r="H3219" t="s">
        <v>230</v>
      </c>
      <c r="I3219" t="s">
        <v>75</v>
      </c>
      <c r="J3219" t="s">
        <v>33</v>
      </c>
      <c r="K3219" t="s">
        <v>68</v>
      </c>
      <c r="L3219" t="s">
        <v>35</v>
      </c>
      <c r="M3219" s="1">
        <v>40983</v>
      </c>
      <c r="N3219" s="1">
        <v>41003</v>
      </c>
      <c r="O3219" s="1">
        <v>41033</v>
      </c>
      <c r="P3219" s="1">
        <v>41033</v>
      </c>
      <c r="Q3219" s="1">
        <v>41033</v>
      </c>
      <c r="R3219" s="2">
        <f t="shared" si="150"/>
        <v>30</v>
      </c>
      <c r="S3219" s="2">
        <f t="shared" si="151"/>
        <v>0</v>
      </c>
      <c r="T3219" s="2">
        <f t="shared" si="152"/>
        <v>0</v>
      </c>
      <c r="U3219" t="s">
        <v>69</v>
      </c>
      <c r="V3219" t="s">
        <v>179</v>
      </c>
      <c r="W3219" t="s">
        <v>36</v>
      </c>
      <c r="X3219" t="s">
        <v>37</v>
      </c>
      <c r="Y3219" t="s">
        <v>1234</v>
      </c>
      <c r="Z3219" t="s">
        <v>74</v>
      </c>
      <c r="AA3219" t="s">
        <v>180</v>
      </c>
      <c r="AB3219" t="s">
        <v>178</v>
      </c>
      <c r="AC3219">
        <v>60</v>
      </c>
      <c r="AD3219">
        <v>429</v>
      </c>
      <c r="AE3219">
        <v>2938.65</v>
      </c>
      <c r="AF3219">
        <v>6.85</v>
      </c>
      <c r="AG3219">
        <v>0.11</v>
      </c>
      <c r="AH3219">
        <v>62</v>
      </c>
      <c r="AI3219">
        <v>1060.22</v>
      </c>
      <c r="AJ3219">
        <v>4.12</v>
      </c>
    </row>
    <row r="3220" spans="1:36" x14ac:dyDescent="0.3">
      <c r="A3220">
        <v>5359</v>
      </c>
      <c r="B3220" t="s">
        <v>32</v>
      </c>
      <c r="C3220" t="s">
        <v>45</v>
      </c>
      <c r="D3220" t="s">
        <v>1269</v>
      </c>
      <c r="E3220" t="s">
        <v>1270</v>
      </c>
      <c r="F3220" t="s">
        <v>2315</v>
      </c>
      <c r="G3220" t="s">
        <v>69</v>
      </c>
      <c r="H3220" t="s">
        <v>230</v>
      </c>
      <c r="I3220" t="s">
        <v>75</v>
      </c>
      <c r="J3220" t="s">
        <v>33</v>
      </c>
      <c r="K3220" t="s">
        <v>68</v>
      </c>
      <c r="L3220" t="s">
        <v>35</v>
      </c>
      <c r="M3220" s="1">
        <v>40983</v>
      </c>
      <c r="N3220" s="1">
        <v>41003</v>
      </c>
      <c r="O3220" s="1">
        <v>41033</v>
      </c>
      <c r="P3220" s="1">
        <v>41033</v>
      </c>
      <c r="Q3220" s="1">
        <v>41033</v>
      </c>
      <c r="R3220" s="2">
        <f t="shared" si="150"/>
        <v>30</v>
      </c>
      <c r="S3220" s="2">
        <f t="shared" si="151"/>
        <v>0</v>
      </c>
      <c r="T3220" s="2">
        <f t="shared" si="152"/>
        <v>0</v>
      </c>
      <c r="U3220" t="s">
        <v>69</v>
      </c>
      <c r="V3220" t="s">
        <v>179</v>
      </c>
      <c r="W3220" t="s">
        <v>36</v>
      </c>
      <c r="X3220" t="s">
        <v>37</v>
      </c>
      <c r="Y3220" t="s">
        <v>1234</v>
      </c>
      <c r="Z3220" t="s">
        <v>74</v>
      </c>
      <c r="AA3220" t="s">
        <v>180</v>
      </c>
      <c r="AB3220" t="s">
        <v>178</v>
      </c>
      <c r="AC3220">
        <v>60</v>
      </c>
      <c r="AD3220">
        <v>625</v>
      </c>
      <c r="AE3220">
        <v>4281.25</v>
      </c>
      <c r="AF3220">
        <v>6.85</v>
      </c>
      <c r="AG3220">
        <v>0.11</v>
      </c>
      <c r="AH3220">
        <v>86</v>
      </c>
      <c r="AI3220">
        <v>86</v>
      </c>
      <c r="AJ3220">
        <v>6</v>
      </c>
    </row>
    <row r="3221" spans="1:36" x14ac:dyDescent="0.3">
      <c r="A3221">
        <v>4287</v>
      </c>
      <c r="B3221" t="s">
        <v>32</v>
      </c>
      <c r="C3221" t="s">
        <v>45</v>
      </c>
      <c r="D3221" t="s">
        <v>1269</v>
      </c>
      <c r="E3221" t="s">
        <v>2056</v>
      </c>
      <c r="F3221" t="s">
        <v>2259</v>
      </c>
      <c r="G3221" t="s">
        <v>69</v>
      </c>
      <c r="H3221" t="s">
        <v>230</v>
      </c>
      <c r="I3221" t="s">
        <v>75</v>
      </c>
      <c r="J3221" t="s">
        <v>33</v>
      </c>
      <c r="K3221" t="s">
        <v>68</v>
      </c>
      <c r="L3221" t="s">
        <v>35</v>
      </c>
      <c r="M3221" s="1">
        <v>41689</v>
      </c>
      <c r="N3221" s="1">
        <v>41719</v>
      </c>
      <c r="O3221" s="1">
        <v>41754</v>
      </c>
      <c r="P3221" s="1">
        <v>41754</v>
      </c>
      <c r="Q3221" s="1">
        <v>41757</v>
      </c>
      <c r="R3221" s="2">
        <f t="shared" si="150"/>
        <v>35</v>
      </c>
      <c r="S3221" s="2">
        <f t="shared" si="151"/>
        <v>0</v>
      </c>
      <c r="T3221" s="2">
        <f t="shared" si="152"/>
        <v>3</v>
      </c>
      <c r="U3221" t="s">
        <v>69</v>
      </c>
      <c r="V3221" t="s">
        <v>41</v>
      </c>
      <c r="W3221" t="s">
        <v>36</v>
      </c>
      <c r="X3221" t="s">
        <v>50</v>
      </c>
      <c r="Y3221" t="s">
        <v>173</v>
      </c>
      <c r="Z3221" t="s">
        <v>74</v>
      </c>
      <c r="AA3221" t="s">
        <v>174</v>
      </c>
      <c r="AB3221" t="s">
        <v>71</v>
      </c>
      <c r="AC3221">
        <v>60</v>
      </c>
      <c r="AD3221">
        <v>1000</v>
      </c>
      <c r="AE3221">
        <v>5940</v>
      </c>
      <c r="AF3221">
        <v>5.94</v>
      </c>
      <c r="AG3221">
        <v>0.1</v>
      </c>
      <c r="AH3221">
        <v>116</v>
      </c>
      <c r="AI3221">
        <v>1105.5999999999999</v>
      </c>
      <c r="AJ3221">
        <v>6.11</v>
      </c>
    </row>
    <row r="3222" spans="1:36" x14ac:dyDescent="0.3">
      <c r="A3222">
        <v>3058</v>
      </c>
      <c r="B3222" t="s">
        <v>32</v>
      </c>
      <c r="C3222" t="s">
        <v>45</v>
      </c>
      <c r="D3222" t="s">
        <v>1269</v>
      </c>
      <c r="E3222" t="s">
        <v>1607</v>
      </c>
      <c r="F3222" t="s">
        <v>1608</v>
      </c>
      <c r="G3222" t="s">
        <v>69</v>
      </c>
      <c r="H3222" t="s">
        <v>230</v>
      </c>
      <c r="I3222" t="s">
        <v>75</v>
      </c>
      <c r="J3222" t="s">
        <v>33</v>
      </c>
      <c r="K3222" t="s">
        <v>68</v>
      </c>
      <c r="L3222" t="s">
        <v>35</v>
      </c>
      <c r="M3222" s="1">
        <v>40064</v>
      </c>
      <c r="N3222" s="1">
        <v>40086</v>
      </c>
      <c r="O3222" s="1">
        <v>40121</v>
      </c>
      <c r="P3222" s="1">
        <v>40121</v>
      </c>
      <c r="Q3222" s="1">
        <v>40121</v>
      </c>
      <c r="R3222" s="2">
        <f t="shared" si="150"/>
        <v>35</v>
      </c>
      <c r="S3222" s="2">
        <f t="shared" si="151"/>
        <v>0</v>
      </c>
      <c r="T3222" s="2">
        <f t="shared" si="152"/>
        <v>0</v>
      </c>
      <c r="U3222" t="s">
        <v>69</v>
      </c>
      <c r="V3222" t="s">
        <v>72</v>
      </c>
      <c r="W3222" t="s">
        <v>36</v>
      </c>
      <c r="X3222" t="s">
        <v>37</v>
      </c>
      <c r="Y3222" t="s">
        <v>70</v>
      </c>
      <c r="Z3222" t="s">
        <v>74</v>
      </c>
      <c r="AA3222" t="s">
        <v>73</v>
      </c>
      <c r="AB3222" t="s">
        <v>71</v>
      </c>
      <c r="AC3222">
        <v>120</v>
      </c>
      <c r="AD3222">
        <v>60</v>
      </c>
      <c r="AE3222">
        <v>2169.6</v>
      </c>
      <c r="AF3222">
        <v>36.159999999999997</v>
      </c>
      <c r="AG3222">
        <v>0.3</v>
      </c>
      <c r="AH3222">
        <v>36</v>
      </c>
      <c r="AI3222">
        <v>814.04</v>
      </c>
      <c r="AJ3222">
        <v>4.25</v>
      </c>
    </row>
    <row r="3223" spans="1:36" x14ac:dyDescent="0.3">
      <c r="A3223">
        <v>4610</v>
      </c>
      <c r="B3223" t="s">
        <v>32</v>
      </c>
      <c r="C3223" t="s">
        <v>45</v>
      </c>
      <c r="D3223" t="s">
        <v>1269</v>
      </c>
      <c r="E3223" t="s">
        <v>2365</v>
      </c>
      <c r="F3223" t="s">
        <v>2366</v>
      </c>
      <c r="G3223" t="s">
        <v>69</v>
      </c>
      <c r="H3223" t="s">
        <v>230</v>
      </c>
      <c r="I3223" t="s">
        <v>75</v>
      </c>
      <c r="J3223" t="s">
        <v>33</v>
      </c>
      <c r="K3223" t="s">
        <v>68</v>
      </c>
      <c r="L3223" t="s">
        <v>35</v>
      </c>
      <c r="M3223" s="1">
        <v>40050</v>
      </c>
      <c r="N3223" s="1">
        <v>40066</v>
      </c>
      <c r="O3223" s="1">
        <v>40106</v>
      </c>
      <c r="P3223" s="1">
        <v>40106</v>
      </c>
      <c r="Q3223" s="1">
        <v>40106</v>
      </c>
      <c r="R3223" s="2">
        <f t="shared" si="150"/>
        <v>40</v>
      </c>
      <c r="S3223" s="2">
        <f t="shared" si="151"/>
        <v>0</v>
      </c>
      <c r="T3223" s="2">
        <f t="shared" si="152"/>
        <v>0</v>
      </c>
      <c r="U3223" t="s">
        <v>69</v>
      </c>
      <c r="V3223" t="s">
        <v>72</v>
      </c>
      <c r="W3223" t="s">
        <v>36</v>
      </c>
      <c r="X3223" t="s">
        <v>37</v>
      </c>
      <c r="Y3223" t="s">
        <v>70</v>
      </c>
      <c r="Z3223" t="s">
        <v>74</v>
      </c>
      <c r="AA3223" t="s">
        <v>73</v>
      </c>
      <c r="AB3223" t="s">
        <v>71</v>
      </c>
      <c r="AC3223">
        <v>120</v>
      </c>
      <c r="AD3223">
        <v>120</v>
      </c>
      <c r="AE3223">
        <v>4339.2</v>
      </c>
      <c r="AF3223">
        <v>36.159999999999997</v>
      </c>
      <c r="AG3223">
        <v>0.3</v>
      </c>
      <c r="AH3223">
        <v>36</v>
      </c>
      <c r="AI3223">
        <v>1025.69</v>
      </c>
      <c r="AJ3223">
        <v>8.5</v>
      </c>
    </row>
    <row r="3224" spans="1:36" x14ac:dyDescent="0.3">
      <c r="A3224">
        <v>6117</v>
      </c>
      <c r="B3224" t="s">
        <v>32</v>
      </c>
      <c r="C3224" t="s">
        <v>45</v>
      </c>
      <c r="D3224" t="s">
        <v>1269</v>
      </c>
      <c r="E3224" t="s">
        <v>2842</v>
      </c>
      <c r="F3224" t="s">
        <v>2843</v>
      </c>
      <c r="G3224" t="s">
        <v>69</v>
      </c>
      <c r="H3224" t="s">
        <v>230</v>
      </c>
      <c r="I3224" t="s">
        <v>75</v>
      </c>
      <c r="J3224" t="s">
        <v>33</v>
      </c>
      <c r="K3224" t="s">
        <v>68</v>
      </c>
      <c r="L3224" t="s">
        <v>35</v>
      </c>
      <c r="M3224" s="1">
        <v>40050</v>
      </c>
      <c r="N3224" s="1">
        <v>40066</v>
      </c>
      <c r="O3224" s="1">
        <v>40106</v>
      </c>
      <c r="P3224" s="1">
        <v>40106</v>
      </c>
      <c r="Q3224" s="1">
        <v>40106</v>
      </c>
      <c r="R3224" s="2">
        <f t="shared" si="150"/>
        <v>40</v>
      </c>
      <c r="S3224" s="2">
        <f t="shared" si="151"/>
        <v>0</v>
      </c>
      <c r="T3224" s="2">
        <f t="shared" si="152"/>
        <v>0</v>
      </c>
      <c r="U3224" t="s">
        <v>69</v>
      </c>
      <c r="V3224" t="s">
        <v>72</v>
      </c>
      <c r="W3224" t="s">
        <v>36</v>
      </c>
      <c r="X3224" t="s">
        <v>37</v>
      </c>
      <c r="Y3224" t="s">
        <v>70</v>
      </c>
      <c r="Z3224" t="s">
        <v>74</v>
      </c>
      <c r="AA3224" t="s">
        <v>73</v>
      </c>
      <c r="AB3224" t="s">
        <v>71</v>
      </c>
      <c r="AC3224">
        <v>120</v>
      </c>
      <c r="AD3224">
        <v>480</v>
      </c>
      <c r="AE3224">
        <v>17356.8</v>
      </c>
      <c r="AF3224">
        <v>36.159999999999997</v>
      </c>
      <c r="AG3224">
        <v>0.3</v>
      </c>
      <c r="AH3224">
        <v>126</v>
      </c>
      <c r="AI3224">
        <v>1360.34</v>
      </c>
      <c r="AJ3224">
        <v>34.020000000000003</v>
      </c>
    </row>
    <row r="3225" spans="1:36" x14ac:dyDescent="0.3">
      <c r="A3225">
        <v>5425</v>
      </c>
      <c r="B3225" t="s">
        <v>32</v>
      </c>
      <c r="C3225" t="s">
        <v>45</v>
      </c>
      <c r="D3225" t="s">
        <v>1269</v>
      </c>
      <c r="E3225" t="s">
        <v>2614</v>
      </c>
      <c r="F3225" t="s">
        <v>2615</v>
      </c>
      <c r="G3225" t="s">
        <v>69</v>
      </c>
      <c r="H3225" t="s">
        <v>230</v>
      </c>
      <c r="I3225" t="s">
        <v>75</v>
      </c>
      <c r="J3225" t="s">
        <v>33</v>
      </c>
      <c r="K3225" t="s">
        <v>68</v>
      </c>
      <c r="L3225" t="s">
        <v>35</v>
      </c>
      <c r="M3225" s="1">
        <v>40218</v>
      </c>
      <c r="N3225" s="1">
        <v>40219</v>
      </c>
      <c r="O3225" s="1">
        <v>40261</v>
      </c>
      <c r="P3225" s="1">
        <v>40261</v>
      </c>
      <c r="Q3225" s="1">
        <v>40261</v>
      </c>
      <c r="R3225" s="2">
        <f t="shared" si="150"/>
        <v>42</v>
      </c>
      <c r="S3225" s="2">
        <f t="shared" si="151"/>
        <v>0</v>
      </c>
      <c r="T3225" s="2">
        <f t="shared" si="152"/>
        <v>0</v>
      </c>
      <c r="U3225" t="s">
        <v>69</v>
      </c>
      <c r="V3225" t="s">
        <v>72</v>
      </c>
      <c r="W3225" t="s">
        <v>36</v>
      </c>
      <c r="X3225" t="s">
        <v>37</v>
      </c>
      <c r="Y3225" t="s">
        <v>70</v>
      </c>
      <c r="Z3225" t="s">
        <v>74</v>
      </c>
      <c r="AA3225" t="s">
        <v>73</v>
      </c>
      <c r="AB3225" t="s">
        <v>71</v>
      </c>
      <c r="AC3225">
        <v>120</v>
      </c>
      <c r="AD3225">
        <v>480</v>
      </c>
      <c r="AE3225">
        <v>17356.8</v>
      </c>
      <c r="AF3225">
        <v>36.159999999999997</v>
      </c>
      <c r="AG3225">
        <v>0.3</v>
      </c>
      <c r="AH3225">
        <v>127</v>
      </c>
      <c r="AI3225">
        <v>1400.91</v>
      </c>
      <c r="AJ3225">
        <v>37.42</v>
      </c>
    </row>
    <row r="3226" spans="1:36" x14ac:dyDescent="0.3">
      <c r="A3226">
        <v>5328</v>
      </c>
      <c r="B3226" t="s">
        <v>32</v>
      </c>
      <c r="C3226" t="s">
        <v>45</v>
      </c>
      <c r="D3226" t="s">
        <v>1269</v>
      </c>
      <c r="E3226" t="s">
        <v>2587</v>
      </c>
      <c r="F3226" t="s">
        <v>2588</v>
      </c>
      <c r="G3226" t="s">
        <v>69</v>
      </c>
      <c r="H3226" t="s">
        <v>230</v>
      </c>
      <c r="I3226" t="s">
        <v>164</v>
      </c>
      <c r="J3226" t="s">
        <v>33</v>
      </c>
      <c r="K3226" t="s">
        <v>68</v>
      </c>
      <c r="L3226" t="s">
        <v>35</v>
      </c>
      <c r="M3226" s="1">
        <v>40305</v>
      </c>
      <c r="N3226" s="1">
        <v>40336</v>
      </c>
      <c r="O3226" s="1">
        <v>40378</v>
      </c>
      <c r="P3226" s="1">
        <v>40378</v>
      </c>
      <c r="Q3226" s="1">
        <v>40378</v>
      </c>
      <c r="R3226" s="2">
        <f t="shared" si="150"/>
        <v>42</v>
      </c>
      <c r="S3226" s="2">
        <f t="shared" si="151"/>
        <v>0</v>
      </c>
      <c r="T3226" s="2">
        <f t="shared" si="152"/>
        <v>0</v>
      </c>
      <c r="U3226" t="s">
        <v>69</v>
      </c>
      <c r="V3226" t="s">
        <v>179</v>
      </c>
      <c r="W3226" t="s">
        <v>36</v>
      </c>
      <c r="X3226" t="s">
        <v>37</v>
      </c>
      <c r="Y3226" t="s">
        <v>177</v>
      </c>
      <c r="Z3226" t="s">
        <v>82</v>
      </c>
      <c r="AA3226" t="s">
        <v>180</v>
      </c>
      <c r="AB3226" t="s">
        <v>178</v>
      </c>
      <c r="AC3226">
        <v>336</v>
      </c>
      <c r="AD3226">
        <v>15</v>
      </c>
      <c r="AE3226">
        <v>575.4</v>
      </c>
      <c r="AF3226">
        <v>38.36</v>
      </c>
      <c r="AG3226">
        <v>0.11</v>
      </c>
      <c r="AH3226">
        <v>53</v>
      </c>
      <c r="AI3226">
        <v>708.2</v>
      </c>
      <c r="AJ3226">
        <v>1.24</v>
      </c>
    </row>
    <row r="3227" spans="1:36" x14ac:dyDescent="0.3">
      <c r="A3227">
        <v>6271</v>
      </c>
      <c r="B3227" t="s">
        <v>32</v>
      </c>
      <c r="C3227" t="s">
        <v>45</v>
      </c>
      <c r="D3227" t="s">
        <v>1269</v>
      </c>
      <c r="E3227" t="s">
        <v>2891</v>
      </c>
      <c r="F3227" t="s">
        <v>2892</v>
      </c>
      <c r="G3227" t="s">
        <v>69</v>
      </c>
      <c r="H3227" t="s">
        <v>230</v>
      </c>
      <c r="I3227" t="s">
        <v>75</v>
      </c>
      <c r="J3227" t="s">
        <v>33</v>
      </c>
      <c r="K3227" t="s">
        <v>68</v>
      </c>
      <c r="L3227" t="s">
        <v>35</v>
      </c>
      <c r="M3227" s="1">
        <v>40078</v>
      </c>
      <c r="N3227" s="1">
        <v>40120</v>
      </c>
      <c r="O3227" s="1">
        <v>40166</v>
      </c>
      <c r="P3227" s="1">
        <v>40166</v>
      </c>
      <c r="Q3227" s="1">
        <v>40166</v>
      </c>
      <c r="R3227" s="2">
        <f t="shared" si="150"/>
        <v>46</v>
      </c>
      <c r="S3227" s="2">
        <f t="shared" si="151"/>
        <v>0</v>
      </c>
      <c r="T3227" s="2">
        <f t="shared" si="152"/>
        <v>0</v>
      </c>
      <c r="U3227" t="s">
        <v>69</v>
      </c>
      <c r="V3227" t="s">
        <v>72</v>
      </c>
      <c r="W3227" t="s">
        <v>36</v>
      </c>
      <c r="X3227" t="s">
        <v>37</v>
      </c>
      <c r="Y3227" t="s">
        <v>70</v>
      </c>
      <c r="Z3227" t="s">
        <v>74</v>
      </c>
      <c r="AA3227" t="s">
        <v>73</v>
      </c>
      <c r="AB3227" t="s">
        <v>71</v>
      </c>
      <c r="AC3227">
        <v>120</v>
      </c>
      <c r="AD3227">
        <v>110</v>
      </c>
      <c r="AE3227">
        <v>3977.6</v>
      </c>
      <c r="AF3227">
        <v>36.159999999999997</v>
      </c>
      <c r="AG3227">
        <v>0.3</v>
      </c>
      <c r="AH3227">
        <v>33</v>
      </c>
      <c r="AI3227">
        <v>995.22</v>
      </c>
      <c r="AJ3227">
        <v>7.8</v>
      </c>
    </row>
    <row r="3228" spans="1:36" x14ac:dyDescent="0.3">
      <c r="A3228">
        <v>5042</v>
      </c>
      <c r="B3228" t="s">
        <v>32</v>
      </c>
      <c r="C3228" t="s">
        <v>45</v>
      </c>
      <c r="D3228" t="s">
        <v>1269</v>
      </c>
      <c r="E3228" t="s">
        <v>2516</v>
      </c>
      <c r="F3228" t="s">
        <v>2517</v>
      </c>
      <c r="G3228" t="s">
        <v>69</v>
      </c>
      <c r="H3228" t="s">
        <v>230</v>
      </c>
      <c r="I3228" t="s">
        <v>75</v>
      </c>
      <c r="J3228" t="s">
        <v>33</v>
      </c>
      <c r="K3228" t="s">
        <v>68</v>
      </c>
      <c r="L3228" t="s">
        <v>35</v>
      </c>
      <c r="M3228" s="1">
        <v>40249</v>
      </c>
      <c r="N3228" s="1">
        <v>40255</v>
      </c>
      <c r="O3228" s="1">
        <v>40302</v>
      </c>
      <c r="P3228" s="1">
        <v>40302</v>
      </c>
      <c r="Q3228" s="1">
        <v>40302</v>
      </c>
      <c r="R3228" s="2">
        <f t="shared" si="150"/>
        <v>47</v>
      </c>
      <c r="S3228" s="2">
        <f t="shared" si="151"/>
        <v>0</v>
      </c>
      <c r="T3228" s="2">
        <f t="shared" si="152"/>
        <v>0</v>
      </c>
      <c r="U3228" t="s">
        <v>69</v>
      </c>
      <c r="V3228" t="s">
        <v>72</v>
      </c>
      <c r="W3228" t="s">
        <v>36</v>
      </c>
      <c r="X3228" t="s">
        <v>37</v>
      </c>
      <c r="Y3228" t="s">
        <v>70</v>
      </c>
      <c r="Z3228" t="s">
        <v>74</v>
      </c>
      <c r="AA3228" t="s">
        <v>73</v>
      </c>
      <c r="AB3228" t="s">
        <v>71</v>
      </c>
      <c r="AC3228">
        <v>120</v>
      </c>
      <c r="AD3228">
        <v>100</v>
      </c>
      <c r="AE3228">
        <v>3616</v>
      </c>
      <c r="AF3228">
        <v>36.159999999999997</v>
      </c>
      <c r="AG3228">
        <v>0.3</v>
      </c>
      <c r="AH3228">
        <v>36</v>
      </c>
      <c r="AI3228">
        <v>1084.27</v>
      </c>
      <c r="AJ3228">
        <v>7.8</v>
      </c>
    </row>
    <row r="3229" spans="1:36" x14ac:dyDescent="0.3">
      <c r="A3229">
        <v>6328</v>
      </c>
      <c r="B3229" t="s">
        <v>32</v>
      </c>
      <c r="C3229" t="s">
        <v>45</v>
      </c>
      <c r="D3229" t="s">
        <v>1269</v>
      </c>
      <c r="E3229" t="s">
        <v>2292</v>
      </c>
      <c r="F3229" t="s">
        <v>2911</v>
      </c>
      <c r="G3229" t="s">
        <v>69</v>
      </c>
      <c r="H3229" t="s">
        <v>230</v>
      </c>
      <c r="I3229" t="s">
        <v>75</v>
      </c>
      <c r="J3229" t="s">
        <v>33</v>
      </c>
      <c r="K3229" t="s">
        <v>68</v>
      </c>
      <c r="L3229" t="s">
        <v>35</v>
      </c>
      <c r="M3229" s="1">
        <v>40249</v>
      </c>
      <c r="N3229" s="1">
        <v>40255</v>
      </c>
      <c r="O3229" s="1">
        <v>40310</v>
      </c>
      <c r="P3229" s="1">
        <v>40310</v>
      </c>
      <c r="Q3229" s="1">
        <v>40310</v>
      </c>
      <c r="R3229" s="2">
        <f t="shared" si="150"/>
        <v>55</v>
      </c>
      <c r="S3229" s="2">
        <f t="shared" si="151"/>
        <v>0</v>
      </c>
      <c r="T3229" s="2">
        <f t="shared" si="152"/>
        <v>0</v>
      </c>
      <c r="U3229" t="s">
        <v>69</v>
      </c>
      <c r="V3229" t="s">
        <v>72</v>
      </c>
      <c r="W3229" t="s">
        <v>36</v>
      </c>
      <c r="X3229" t="s">
        <v>37</v>
      </c>
      <c r="Y3229" t="s">
        <v>70</v>
      </c>
      <c r="Z3229" t="s">
        <v>74</v>
      </c>
      <c r="AA3229" t="s">
        <v>73</v>
      </c>
      <c r="AB3229" t="s">
        <v>71</v>
      </c>
      <c r="AC3229">
        <v>120</v>
      </c>
      <c r="AD3229">
        <v>160</v>
      </c>
      <c r="AE3229">
        <v>5785.6</v>
      </c>
      <c r="AF3229">
        <v>36.159999999999997</v>
      </c>
      <c r="AG3229">
        <v>0.3</v>
      </c>
      <c r="AH3229">
        <v>47</v>
      </c>
      <c r="AI3229">
        <v>1238.94</v>
      </c>
      <c r="AJ3229">
        <v>12.47</v>
      </c>
    </row>
    <row r="3230" spans="1:36" x14ac:dyDescent="0.3">
      <c r="A3230">
        <v>3648</v>
      </c>
      <c r="B3230" t="s">
        <v>32</v>
      </c>
      <c r="C3230" t="s">
        <v>45</v>
      </c>
      <c r="D3230" t="s">
        <v>1269</v>
      </c>
      <c r="E3230" t="s">
        <v>1961</v>
      </c>
      <c r="F3230" t="s">
        <v>1962</v>
      </c>
      <c r="G3230" t="s">
        <v>69</v>
      </c>
      <c r="H3230" t="s">
        <v>230</v>
      </c>
      <c r="I3230" t="s">
        <v>75</v>
      </c>
      <c r="J3230" t="s">
        <v>33</v>
      </c>
      <c r="K3230" t="s">
        <v>68</v>
      </c>
      <c r="L3230" t="s">
        <v>35</v>
      </c>
      <c r="M3230" s="1">
        <v>41256</v>
      </c>
      <c r="N3230" s="1">
        <v>41285</v>
      </c>
      <c r="O3230" s="1">
        <v>41345</v>
      </c>
      <c r="P3230" s="1">
        <v>41345</v>
      </c>
      <c r="Q3230" s="1">
        <v>41345</v>
      </c>
      <c r="R3230" s="2">
        <f t="shared" si="150"/>
        <v>60</v>
      </c>
      <c r="S3230" s="2">
        <f t="shared" si="151"/>
        <v>0</v>
      </c>
      <c r="T3230" s="2">
        <f t="shared" si="152"/>
        <v>0</v>
      </c>
      <c r="U3230" t="s">
        <v>69</v>
      </c>
      <c r="V3230" t="s">
        <v>179</v>
      </c>
      <c r="W3230" t="s">
        <v>36</v>
      </c>
      <c r="X3230" t="s">
        <v>37</v>
      </c>
      <c r="Y3230" t="s">
        <v>1234</v>
      </c>
      <c r="Z3230" t="s">
        <v>74</v>
      </c>
      <c r="AA3230" t="s">
        <v>180</v>
      </c>
      <c r="AB3230" t="s">
        <v>178</v>
      </c>
      <c r="AC3230">
        <v>60</v>
      </c>
      <c r="AD3230">
        <v>295</v>
      </c>
      <c r="AE3230">
        <v>2020.75</v>
      </c>
      <c r="AF3230">
        <v>6.85</v>
      </c>
      <c r="AG3230">
        <v>0.11</v>
      </c>
      <c r="AH3230">
        <v>36</v>
      </c>
      <c r="AI3230">
        <v>876.99</v>
      </c>
      <c r="AJ3230">
        <v>2.5</v>
      </c>
    </row>
    <row r="3231" spans="1:36" x14ac:dyDescent="0.3">
      <c r="A3231">
        <v>3770</v>
      </c>
      <c r="B3231" t="s">
        <v>32</v>
      </c>
      <c r="C3231" t="s">
        <v>45</v>
      </c>
      <c r="D3231" t="s">
        <v>1269</v>
      </c>
      <c r="E3231" t="s">
        <v>1859</v>
      </c>
      <c r="F3231" t="s">
        <v>2038</v>
      </c>
      <c r="G3231" t="s">
        <v>69</v>
      </c>
      <c r="H3231" t="s">
        <v>230</v>
      </c>
      <c r="I3231" t="s">
        <v>75</v>
      </c>
      <c r="J3231" t="s">
        <v>33</v>
      </c>
      <c r="K3231" t="s">
        <v>68</v>
      </c>
      <c r="L3231" t="s">
        <v>35</v>
      </c>
      <c r="M3231" s="1">
        <v>41256</v>
      </c>
      <c r="N3231" s="1">
        <v>41309</v>
      </c>
      <c r="O3231" s="1">
        <v>41394</v>
      </c>
      <c r="P3231" s="1">
        <v>41394</v>
      </c>
      <c r="Q3231" s="1">
        <v>41394</v>
      </c>
      <c r="R3231" s="2">
        <f t="shared" si="150"/>
        <v>85</v>
      </c>
      <c r="S3231" s="2">
        <f t="shared" si="151"/>
        <v>0</v>
      </c>
      <c r="T3231" s="2">
        <f t="shared" si="152"/>
        <v>0</v>
      </c>
      <c r="U3231" t="s">
        <v>69</v>
      </c>
      <c r="V3231" t="s">
        <v>41</v>
      </c>
      <c r="W3231" t="s">
        <v>36</v>
      </c>
      <c r="X3231" t="s">
        <v>50</v>
      </c>
      <c r="Y3231" t="s">
        <v>173</v>
      </c>
      <c r="Z3231" t="s">
        <v>74</v>
      </c>
      <c r="AA3231" t="s">
        <v>174</v>
      </c>
      <c r="AB3231" t="s">
        <v>71</v>
      </c>
      <c r="AC3231">
        <v>60</v>
      </c>
      <c r="AD3231">
        <v>2880</v>
      </c>
      <c r="AE3231">
        <v>17107.2</v>
      </c>
      <c r="AF3231">
        <v>5.94</v>
      </c>
      <c r="AG3231">
        <v>0.1</v>
      </c>
      <c r="AH3231">
        <v>335</v>
      </c>
      <c r="AI3231">
        <v>3446.07</v>
      </c>
      <c r="AJ3231">
        <v>21.16</v>
      </c>
    </row>
    <row r="3232" spans="1:36" x14ac:dyDescent="0.3">
      <c r="A3232">
        <v>3760</v>
      </c>
      <c r="B3232" t="s">
        <v>32</v>
      </c>
      <c r="C3232" t="s">
        <v>45</v>
      </c>
      <c r="D3232" t="s">
        <v>1269</v>
      </c>
      <c r="E3232" t="s">
        <v>1961</v>
      </c>
      <c r="F3232" t="s">
        <v>2032</v>
      </c>
      <c r="G3232" t="s">
        <v>69</v>
      </c>
      <c r="H3232" t="s">
        <v>230</v>
      </c>
      <c r="I3232" t="s">
        <v>75</v>
      </c>
      <c r="J3232" t="s">
        <v>33</v>
      </c>
      <c r="K3232" t="s">
        <v>68</v>
      </c>
      <c r="L3232" t="s">
        <v>35</v>
      </c>
      <c r="M3232" s="1">
        <v>41256</v>
      </c>
      <c r="N3232" s="1">
        <v>41285</v>
      </c>
      <c r="O3232" s="1">
        <v>41373</v>
      </c>
      <c r="P3232" s="1">
        <v>41373</v>
      </c>
      <c r="Q3232" s="1">
        <v>41373</v>
      </c>
      <c r="R3232" s="2">
        <f t="shared" si="150"/>
        <v>88</v>
      </c>
      <c r="S3232" s="2">
        <f t="shared" si="151"/>
        <v>0</v>
      </c>
      <c r="T3232" s="2">
        <f t="shared" si="152"/>
        <v>0</v>
      </c>
      <c r="U3232" t="s">
        <v>69</v>
      </c>
      <c r="V3232" t="s">
        <v>41</v>
      </c>
      <c r="W3232" t="s">
        <v>36</v>
      </c>
      <c r="X3232" t="s">
        <v>50</v>
      </c>
      <c r="Y3232" t="s">
        <v>173</v>
      </c>
      <c r="Z3232" t="s">
        <v>74</v>
      </c>
      <c r="AA3232" t="s">
        <v>174</v>
      </c>
      <c r="AB3232" t="s">
        <v>71</v>
      </c>
      <c r="AC3232">
        <v>60</v>
      </c>
      <c r="AD3232">
        <v>6390</v>
      </c>
      <c r="AE3232">
        <v>37956.6</v>
      </c>
      <c r="AF3232">
        <v>5.94</v>
      </c>
      <c r="AG3232">
        <v>0.1</v>
      </c>
      <c r="AH3232">
        <v>733</v>
      </c>
      <c r="AI3232">
        <v>6255.87</v>
      </c>
      <c r="AJ3232">
        <v>46.95</v>
      </c>
    </row>
    <row r="3233" spans="1:36" x14ac:dyDescent="0.3">
      <c r="A3233">
        <v>4149</v>
      </c>
      <c r="B3233" t="s">
        <v>32</v>
      </c>
      <c r="C3233" t="s">
        <v>45</v>
      </c>
      <c r="D3233" t="s">
        <v>1269</v>
      </c>
      <c r="E3233" t="s">
        <v>1876</v>
      </c>
      <c r="F3233" t="s">
        <v>2196</v>
      </c>
      <c r="G3233" t="s">
        <v>69</v>
      </c>
      <c r="H3233" t="s">
        <v>230</v>
      </c>
      <c r="I3233" t="s">
        <v>164</v>
      </c>
      <c r="J3233" t="s">
        <v>33</v>
      </c>
      <c r="K3233" t="s">
        <v>68</v>
      </c>
      <c r="L3233" t="s">
        <v>35</v>
      </c>
      <c r="M3233" s="1">
        <v>41801</v>
      </c>
      <c r="N3233" s="1">
        <v>41813</v>
      </c>
      <c r="O3233" s="1">
        <v>41905</v>
      </c>
      <c r="P3233" s="1">
        <v>41905</v>
      </c>
      <c r="Q3233" s="1">
        <v>41905</v>
      </c>
      <c r="R3233" s="2">
        <f t="shared" si="150"/>
        <v>92</v>
      </c>
      <c r="S3233" s="2">
        <f t="shared" si="151"/>
        <v>0</v>
      </c>
      <c r="T3233" s="2">
        <f t="shared" si="152"/>
        <v>0</v>
      </c>
      <c r="U3233" t="s">
        <v>69</v>
      </c>
      <c r="V3233" t="s">
        <v>161</v>
      </c>
      <c r="W3233" t="s">
        <v>36</v>
      </c>
      <c r="X3233" t="s">
        <v>50</v>
      </c>
      <c r="Y3233" t="s">
        <v>160</v>
      </c>
      <c r="Z3233" t="s">
        <v>163</v>
      </c>
      <c r="AA3233" t="s">
        <v>162</v>
      </c>
      <c r="AB3233" t="s">
        <v>71</v>
      </c>
      <c r="AC3233">
        <v>300</v>
      </c>
      <c r="AD3233">
        <v>75</v>
      </c>
      <c r="AE3233">
        <v>2311.5</v>
      </c>
      <c r="AF3233">
        <v>30.82</v>
      </c>
      <c r="AG3233">
        <v>0.1</v>
      </c>
      <c r="AH3233">
        <v>120</v>
      </c>
      <c r="AI3233">
        <v>1487.76</v>
      </c>
      <c r="AJ3233">
        <v>2.38</v>
      </c>
    </row>
    <row r="3234" spans="1:36" x14ac:dyDescent="0.3">
      <c r="A3234">
        <v>4093</v>
      </c>
      <c r="B3234" t="s">
        <v>32</v>
      </c>
      <c r="C3234" t="s">
        <v>45</v>
      </c>
      <c r="D3234" t="s">
        <v>1269</v>
      </c>
      <c r="E3234" t="s">
        <v>1384</v>
      </c>
      <c r="F3234" t="s">
        <v>2183</v>
      </c>
      <c r="G3234" t="s">
        <v>69</v>
      </c>
      <c r="H3234" t="s">
        <v>230</v>
      </c>
      <c r="I3234" t="s">
        <v>164</v>
      </c>
      <c r="J3234" t="s">
        <v>33</v>
      </c>
      <c r="K3234" t="s">
        <v>68</v>
      </c>
      <c r="L3234" t="s">
        <v>35</v>
      </c>
      <c r="M3234" s="1">
        <v>40142</v>
      </c>
      <c r="N3234" s="1">
        <v>40149</v>
      </c>
      <c r="O3234" s="1">
        <v>40247</v>
      </c>
      <c r="P3234" s="1">
        <v>40247</v>
      </c>
      <c r="Q3234" s="1">
        <v>40247</v>
      </c>
      <c r="R3234" s="2">
        <f t="shared" si="150"/>
        <v>98</v>
      </c>
      <c r="S3234" s="2">
        <f t="shared" si="151"/>
        <v>0</v>
      </c>
      <c r="T3234" s="2">
        <f t="shared" si="152"/>
        <v>0</v>
      </c>
      <c r="U3234" t="s">
        <v>69</v>
      </c>
      <c r="V3234" t="s">
        <v>179</v>
      </c>
      <c r="W3234" t="s">
        <v>36</v>
      </c>
      <c r="X3234" t="s">
        <v>37</v>
      </c>
      <c r="Y3234" t="s">
        <v>177</v>
      </c>
      <c r="Z3234" t="s">
        <v>82</v>
      </c>
      <c r="AA3234" t="s">
        <v>180</v>
      </c>
      <c r="AB3234" t="s">
        <v>178</v>
      </c>
      <c r="AC3234">
        <v>336</v>
      </c>
      <c r="AD3234">
        <v>21</v>
      </c>
      <c r="AE3234">
        <v>805.56</v>
      </c>
      <c r="AF3234">
        <v>38.36</v>
      </c>
      <c r="AG3234">
        <v>0.11</v>
      </c>
      <c r="AH3234">
        <v>58</v>
      </c>
      <c r="AI3234">
        <v>776.62</v>
      </c>
      <c r="AJ3234">
        <v>1.58</v>
      </c>
    </row>
    <row r="3235" spans="1:36" x14ac:dyDescent="0.3">
      <c r="A3235">
        <v>6077</v>
      </c>
      <c r="B3235" t="s">
        <v>32</v>
      </c>
      <c r="C3235" t="s">
        <v>45</v>
      </c>
      <c r="D3235" t="s">
        <v>1269</v>
      </c>
      <c r="E3235" t="s">
        <v>1300</v>
      </c>
      <c r="F3235" t="s">
        <v>2831</v>
      </c>
      <c r="G3235" t="s">
        <v>69</v>
      </c>
      <c r="H3235" t="s">
        <v>230</v>
      </c>
      <c r="I3235" t="s">
        <v>75</v>
      </c>
      <c r="J3235" t="s">
        <v>33</v>
      </c>
      <c r="K3235" t="s">
        <v>68</v>
      </c>
      <c r="L3235" t="s">
        <v>35</v>
      </c>
      <c r="M3235" s="1">
        <v>41411</v>
      </c>
      <c r="N3235" s="1">
        <v>41438</v>
      </c>
      <c r="O3235" s="1">
        <v>41540</v>
      </c>
      <c r="P3235" s="1">
        <v>41540</v>
      </c>
      <c r="Q3235" s="1">
        <v>41540</v>
      </c>
      <c r="R3235" s="2">
        <f t="shared" si="150"/>
        <v>102</v>
      </c>
      <c r="S3235" s="2">
        <f t="shared" si="151"/>
        <v>0</v>
      </c>
      <c r="T3235" s="2">
        <f t="shared" si="152"/>
        <v>0</v>
      </c>
      <c r="U3235" t="s">
        <v>69</v>
      </c>
      <c r="V3235" t="s">
        <v>179</v>
      </c>
      <c r="W3235" t="s">
        <v>36</v>
      </c>
      <c r="X3235" t="s">
        <v>37</v>
      </c>
      <c r="Y3235" t="s">
        <v>1234</v>
      </c>
      <c r="Z3235" t="s">
        <v>74</v>
      </c>
      <c r="AA3235" t="s">
        <v>180</v>
      </c>
      <c r="AB3235" t="s">
        <v>178</v>
      </c>
      <c r="AC3235">
        <v>60</v>
      </c>
      <c r="AD3235">
        <v>210</v>
      </c>
      <c r="AE3235">
        <v>1438.5</v>
      </c>
      <c r="AF3235">
        <v>6.85</v>
      </c>
      <c r="AG3235">
        <v>0.11</v>
      </c>
      <c r="AH3235">
        <v>32</v>
      </c>
      <c r="AI3235">
        <v>852.02</v>
      </c>
      <c r="AJ3235">
        <v>1.78</v>
      </c>
    </row>
    <row r="3236" spans="1:36" x14ac:dyDescent="0.3">
      <c r="A3236">
        <v>5729</v>
      </c>
      <c r="B3236" t="s">
        <v>32</v>
      </c>
      <c r="C3236" t="s">
        <v>45</v>
      </c>
      <c r="D3236" t="s">
        <v>1269</v>
      </c>
      <c r="E3236" t="s">
        <v>2147</v>
      </c>
      <c r="F3236" t="s">
        <v>2718</v>
      </c>
      <c r="G3236" t="s">
        <v>69</v>
      </c>
      <c r="H3236" t="s">
        <v>230</v>
      </c>
      <c r="I3236" t="s">
        <v>164</v>
      </c>
      <c r="J3236" t="s">
        <v>33</v>
      </c>
      <c r="K3236" t="s">
        <v>68</v>
      </c>
      <c r="L3236" t="s">
        <v>35</v>
      </c>
      <c r="M3236" s="1">
        <v>40133</v>
      </c>
      <c r="N3236" s="1">
        <v>40143</v>
      </c>
      <c r="O3236" s="1">
        <v>40247</v>
      </c>
      <c r="P3236" s="1">
        <v>40247</v>
      </c>
      <c r="Q3236" s="1">
        <v>40247</v>
      </c>
      <c r="R3236" s="2">
        <f t="shared" si="150"/>
        <v>104</v>
      </c>
      <c r="S3236" s="2">
        <f t="shared" si="151"/>
        <v>0</v>
      </c>
      <c r="T3236" s="2">
        <f t="shared" si="152"/>
        <v>0</v>
      </c>
      <c r="U3236" t="s">
        <v>69</v>
      </c>
      <c r="V3236" t="s">
        <v>179</v>
      </c>
      <c r="W3236" t="s">
        <v>36</v>
      </c>
      <c r="X3236" t="s">
        <v>37</v>
      </c>
      <c r="Y3236" t="s">
        <v>177</v>
      </c>
      <c r="Z3236" t="s">
        <v>82</v>
      </c>
      <c r="AA3236" t="s">
        <v>180</v>
      </c>
      <c r="AB3236" t="s">
        <v>178</v>
      </c>
      <c r="AC3236">
        <v>336</v>
      </c>
      <c r="AD3236">
        <v>44</v>
      </c>
      <c r="AE3236">
        <v>1687.84</v>
      </c>
      <c r="AF3236">
        <v>38.36</v>
      </c>
      <c r="AG3236">
        <v>0.11</v>
      </c>
      <c r="AH3236">
        <v>116</v>
      </c>
      <c r="AI3236">
        <v>985.78</v>
      </c>
      <c r="AJ3236">
        <v>3.31</v>
      </c>
    </row>
    <row r="3237" spans="1:36" x14ac:dyDescent="0.3">
      <c r="A3237">
        <v>5828</v>
      </c>
      <c r="B3237" t="s">
        <v>32</v>
      </c>
      <c r="C3237" t="s">
        <v>45</v>
      </c>
      <c r="D3237" t="s">
        <v>1269</v>
      </c>
      <c r="E3237" t="s">
        <v>2133</v>
      </c>
      <c r="F3237" t="s">
        <v>2759</v>
      </c>
      <c r="G3237" t="s">
        <v>69</v>
      </c>
      <c r="H3237" t="s">
        <v>230</v>
      </c>
      <c r="I3237" t="s">
        <v>75</v>
      </c>
      <c r="J3237" t="s">
        <v>33</v>
      </c>
      <c r="K3237" t="s">
        <v>68</v>
      </c>
      <c r="L3237" t="s">
        <v>35</v>
      </c>
      <c r="M3237" s="1">
        <v>41192</v>
      </c>
      <c r="N3237" s="1">
        <v>41207</v>
      </c>
      <c r="O3237" s="1">
        <v>41313</v>
      </c>
      <c r="P3237" s="1">
        <v>41313</v>
      </c>
      <c r="Q3237" s="1">
        <v>41313</v>
      </c>
      <c r="R3237" s="2">
        <f t="shared" si="150"/>
        <v>106</v>
      </c>
      <c r="S3237" s="2">
        <f t="shared" si="151"/>
        <v>0</v>
      </c>
      <c r="T3237" s="2">
        <f t="shared" si="152"/>
        <v>0</v>
      </c>
      <c r="U3237" t="s">
        <v>69</v>
      </c>
      <c r="V3237" t="s">
        <v>179</v>
      </c>
      <c r="W3237" t="s">
        <v>36</v>
      </c>
      <c r="X3237" t="s">
        <v>37</v>
      </c>
      <c r="Y3237" t="s">
        <v>1234</v>
      </c>
      <c r="Z3237" t="s">
        <v>74</v>
      </c>
      <c r="AA3237" t="s">
        <v>180</v>
      </c>
      <c r="AB3237" t="s">
        <v>178</v>
      </c>
      <c r="AC3237">
        <v>60</v>
      </c>
      <c r="AD3237">
        <v>587</v>
      </c>
      <c r="AE3237">
        <v>4020.95</v>
      </c>
      <c r="AF3237">
        <v>6.85</v>
      </c>
      <c r="AG3237">
        <v>0.11</v>
      </c>
      <c r="AH3237">
        <v>85</v>
      </c>
      <c r="AI3237">
        <v>1253.45</v>
      </c>
      <c r="AJ3237">
        <v>4.97</v>
      </c>
    </row>
    <row r="3238" spans="1:36" x14ac:dyDescent="0.3">
      <c r="A3238">
        <v>5447</v>
      </c>
      <c r="B3238" t="s">
        <v>32</v>
      </c>
      <c r="C3238" t="s">
        <v>45</v>
      </c>
      <c r="D3238" t="s">
        <v>1269</v>
      </c>
      <c r="E3238" t="s">
        <v>2084</v>
      </c>
      <c r="F3238" t="s">
        <v>2622</v>
      </c>
      <c r="G3238" t="s">
        <v>69</v>
      </c>
      <c r="H3238" t="s">
        <v>230</v>
      </c>
      <c r="I3238" t="s">
        <v>164</v>
      </c>
      <c r="J3238" t="s">
        <v>33</v>
      </c>
      <c r="K3238" t="s">
        <v>68</v>
      </c>
      <c r="L3238" t="s">
        <v>35</v>
      </c>
      <c r="M3238" s="1">
        <v>41954</v>
      </c>
      <c r="N3238" s="1">
        <v>41968</v>
      </c>
      <c r="O3238" s="1">
        <v>42083</v>
      </c>
      <c r="P3238" s="1">
        <v>42083</v>
      </c>
      <c r="Q3238" s="1">
        <v>42083</v>
      </c>
      <c r="R3238" s="2">
        <f t="shared" si="150"/>
        <v>115</v>
      </c>
      <c r="S3238" s="2">
        <f t="shared" si="151"/>
        <v>0</v>
      </c>
      <c r="T3238" s="2">
        <f t="shared" si="152"/>
        <v>0</v>
      </c>
      <c r="U3238" t="s">
        <v>69</v>
      </c>
      <c r="V3238" t="s">
        <v>161</v>
      </c>
      <c r="W3238" t="s">
        <v>36</v>
      </c>
      <c r="X3238" t="s">
        <v>50</v>
      </c>
      <c r="Y3238" t="s">
        <v>160</v>
      </c>
      <c r="Z3238" t="s">
        <v>163</v>
      </c>
      <c r="AA3238" t="s">
        <v>162</v>
      </c>
      <c r="AB3238" t="s">
        <v>71</v>
      </c>
      <c r="AC3238">
        <v>300</v>
      </c>
      <c r="AD3238">
        <v>150</v>
      </c>
      <c r="AE3238">
        <v>4623</v>
      </c>
      <c r="AF3238">
        <v>30.82</v>
      </c>
      <c r="AG3238">
        <v>0.1</v>
      </c>
      <c r="AH3238">
        <v>170</v>
      </c>
      <c r="AI3238">
        <v>2265.89</v>
      </c>
      <c r="AJ3238">
        <v>5.44</v>
      </c>
    </row>
    <row r="3239" spans="1:36" x14ac:dyDescent="0.3">
      <c r="A3239">
        <v>4902</v>
      </c>
      <c r="B3239" t="s">
        <v>32</v>
      </c>
      <c r="C3239" t="s">
        <v>45</v>
      </c>
      <c r="D3239" t="s">
        <v>1269</v>
      </c>
      <c r="E3239" t="s">
        <v>1331</v>
      </c>
      <c r="F3239" t="s">
        <v>2469</v>
      </c>
      <c r="G3239" t="s">
        <v>69</v>
      </c>
      <c r="H3239" t="s">
        <v>230</v>
      </c>
      <c r="I3239" t="s">
        <v>164</v>
      </c>
      <c r="J3239" t="s">
        <v>33</v>
      </c>
      <c r="K3239" t="s">
        <v>34</v>
      </c>
      <c r="L3239" t="s">
        <v>35</v>
      </c>
      <c r="M3239" s="1">
        <v>41570</v>
      </c>
      <c r="N3239" s="1">
        <v>41577</v>
      </c>
      <c r="O3239" s="1">
        <v>41702</v>
      </c>
      <c r="P3239" s="1">
        <v>41702</v>
      </c>
      <c r="Q3239" s="1">
        <v>41703</v>
      </c>
      <c r="R3239" s="2">
        <f t="shared" si="150"/>
        <v>125</v>
      </c>
      <c r="S3239" s="2">
        <f t="shared" si="151"/>
        <v>0</v>
      </c>
      <c r="T3239" s="2">
        <f t="shared" si="152"/>
        <v>1</v>
      </c>
      <c r="U3239" t="s">
        <v>69</v>
      </c>
      <c r="V3239" t="s">
        <v>161</v>
      </c>
      <c r="W3239" t="s">
        <v>36</v>
      </c>
      <c r="X3239" t="s">
        <v>50</v>
      </c>
      <c r="Y3239" t="s">
        <v>160</v>
      </c>
      <c r="Z3239" t="s">
        <v>163</v>
      </c>
      <c r="AA3239" t="s">
        <v>162</v>
      </c>
      <c r="AB3239" t="s">
        <v>71</v>
      </c>
      <c r="AC3239">
        <v>300</v>
      </c>
      <c r="AD3239">
        <v>188</v>
      </c>
      <c r="AE3239">
        <v>5794.16</v>
      </c>
      <c r="AF3239">
        <v>30.82</v>
      </c>
      <c r="AG3239">
        <v>0.1</v>
      </c>
      <c r="AH3239">
        <v>221</v>
      </c>
      <c r="AI3239">
        <v>2553.06</v>
      </c>
      <c r="AJ3239">
        <v>5.96</v>
      </c>
    </row>
    <row r="3240" spans="1:36" x14ac:dyDescent="0.3">
      <c r="A3240">
        <v>4882</v>
      </c>
      <c r="B3240" t="s">
        <v>32</v>
      </c>
      <c r="C3240" t="s">
        <v>45</v>
      </c>
      <c r="D3240" t="s">
        <v>1269</v>
      </c>
      <c r="E3240" t="s">
        <v>1876</v>
      </c>
      <c r="F3240" t="s">
        <v>2458</v>
      </c>
      <c r="G3240" t="s">
        <v>69</v>
      </c>
      <c r="H3240" t="s">
        <v>230</v>
      </c>
      <c r="I3240" t="s">
        <v>75</v>
      </c>
      <c r="J3240" t="s">
        <v>33</v>
      </c>
      <c r="K3240" t="s">
        <v>68</v>
      </c>
      <c r="L3240" t="s">
        <v>35</v>
      </c>
      <c r="M3240" s="1">
        <v>41801</v>
      </c>
      <c r="N3240" s="1">
        <v>41813</v>
      </c>
      <c r="O3240" s="1">
        <v>41949</v>
      </c>
      <c r="P3240" s="1">
        <v>41949</v>
      </c>
      <c r="Q3240" s="1">
        <v>41950</v>
      </c>
      <c r="R3240" s="2">
        <f t="shared" si="150"/>
        <v>136</v>
      </c>
      <c r="S3240" s="2">
        <f t="shared" si="151"/>
        <v>0</v>
      </c>
      <c r="T3240" s="2">
        <f t="shared" si="152"/>
        <v>1</v>
      </c>
      <c r="U3240" t="s">
        <v>69</v>
      </c>
      <c r="V3240" t="s">
        <v>41</v>
      </c>
      <c r="W3240" t="s">
        <v>36</v>
      </c>
      <c r="X3240" t="s">
        <v>50</v>
      </c>
      <c r="Y3240" t="s">
        <v>173</v>
      </c>
      <c r="Z3240" t="s">
        <v>74</v>
      </c>
      <c r="AA3240" t="s">
        <v>174</v>
      </c>
      <c r="AB3240" t="s">
        <v>71</v>
      </c>
      <c r="AC3240">
        <v>60</v>
      </c>
      <c r="AD3240">
        <v>724</v>
      </c>
      <c r="AE3240">
        <v>4300.5600000000004</v>
      </c>
      <c r="AF3240">
        <v>5.94</v>
      </c>
      <c r="AG3240">
        <v>0.1</v>
      </c>
      <c r="AH3240">
        <v>82</v>
      </c>
      <c r="AI3240">
        <v>1042.3599999999999</v>
      </c>
      <c r="AJ3240">
        <v>4.42</v>
      </c>
    </row>
    <row r="3241" spans="1:36" x14ac:dyDescent="0.3">
      <c r="A3241">
        <v>3466</v>
      </c>
      <c r="B3241" t="s">
        <v>32</v>
      </c>
      <c r="C3241" t="s">
        <v>45</v>
      </c>
      <c r="D3241" t="s">
        <v>1269</v>
      </c>
      <c r="E3241" t="s">
        <v>1640</v>
      </c>
      <c r="F3241" t="s">
        <v>1854</v>
      </c>
      <c r="G3241" t="s">
        <v>69</v>
      </c>
      <c r="H3241" t="s">
        <v>230</v>
      </c>
      <c r="I3241" t="s">
        <v>75</v>
      </c>
      <c r="J3241" t="s">
        <v>33</v>
      </c>
      <c r="K3241" t="s">
        <v>68</v>
      </c>
      <c r="L3241" t="s">
        <v>35</v>
      </c>
      <c r="M3241" s="1">
        <v>41785</v>
      </c>
      <c r="N3241" s="1">
        <v>41813</v>
      </c>
      <c r="O3241" s="1">
        <v>41951</v>
      </c>
      <c r="P3241" s="1">
        <v>41951</v>
      </c>
      <c r="Q3241" s="1">
        <v>41955</v>
      </c>
      <c r="R3241" s="2">
        <f t="shared" si="150"/>
        <v>138</v>
      </c>
      <c r="S3241" s="2">
        <f t="shared" si="151"/>
        <v>0</v>
      </c>
      <c r="T3241" s="2">
        <f t="shared" si="152"/>
        <v>4</v>
      </c>
      <c r="U3241" t="s">
        <v>69</v>
      </c>
      <c r="V3241" t="s">
        <v>179</v>
      </c>
      <c r="W3241" t="s">
        <v>36</v>
      </c>
      <c r="X3241" t="s">
        <v>37</v>
      </c>
      <c r="Y3241" t="s">
        <v>1234</v>
      </c>
      <c r="Z3241" t="s">
        <v>74</v>
      </c>
      <c r="AA3241" t="s">
        <v>180</v>
      </c>
      <c r="AB3241" t="s">
        <v>178</v>
      </c>
      <c r="AC3241">
        <v>60</v>
      </c>
      <c r="AD3241">
        <v>579</v>
      </c>
      <c r="AE3241">
        <v>3966.15</v>
      </c>
      <c r="AF3241">
        <v>6.85</v>
      </c>
      <c r="AG3241">
        <v>0.11</v>
      </c>
      <c r="AH3241">
        <v>83</v>
      </c>
      <c r="AI3241">
        <v>800</v>
      </c>
      <c r="AJ3241">
        <v>4.08</v>
      </c>
    </row>
    <row r="3242" spans="1:36" x14ac:dyDescent="0.3">
      <c r="A3242">
        <v>4594</v>
      </c>
      <c r="B3242" t="s">
        <v>32</v>
      </c>
      <c r="C3242" t="s">
        <v>45</v>
      </c>
      <c r="D3242" t="s">
        <v>1269</v>
      </c>
      <c r="E3242" t="s">
        <v>1876</v>
      </c>
      <c r="F3242" t="s">
        <v>2359</v>
      </c>
      <c r="G3242" t="s">
        <v>69</v>
      </c>
      <c r="H3242" t="s">
        <v>230</v>
      </c>
      <c r="I3242" t="s">
        <v>164</v>
      </c>
      <c r="J3242" t="s">
        <v>33</v>
      </c>
      <c r="K3242" t="s">
        <v>68</v>
      </c>
      <c r="L3242" t="s">
        <v>35</v>
      </c>
      <c r="M3242" s="1">
        <v>41801</v>
      </c>
      <c r="N3242" s="1">
        <v>41813</v>
      </c>
      <c r="O3242" s="1">
        <v>41957</v>
      </c>
      <c r="P3242" s="1">
        <v>41957</v>
      </c>
      <c r="Q3242" s="1">
        <v>41959</v>
      </c>
      <c r="R3242" s="2">
        <f t="shared" si="150"/>
        <v>144</v>
      </c>
      <c r="S3242" s="2">
        <f t="shared" si="151"/>
        <v>0</v>
      </c>
      <c r="T3242" s="2">
        <f t="shared" si="152"/>
        <v>2</v>
      </c>
      <c r="U3242" t="s">
        <v>69</v>
      </c>
      <c r="V3242" t="s">
        <v>161</v>
      </c>
      <c r="W3242" t="s">
        <v>36</v>
      </c>
      <c r="X3242" t="s">
        <v>50</v>
      </c>
      <c r="Y3242" t="s">
        <v>160</v>
      </c>
      <c r="Z3242" t="s">
        <v>163</v>
      </c>
      <c r="AA3242" t="s">
        <v>162</v>
      </c>
      <c r="AB3242" t="s">
        <v>71</v>
      </c>
      <c r="AC3242">
        <v>300</v>
      </c>
      <c r="AD3242">
        <v>80</v>
      </c>
      <c r="AE3242">
        <v>2465.6</v>
      </c>
      <c r="AF3242">
        <v>30.82</v>
      </c>
      <c r="AG3242">
        <v>0.1</v>
      </c>
      <c r="AH3242">
        <v>136</v>
      </c>
      <c r="AI3242">
        <v>2077.87</v>
      </c>
      <c r="AJ3242">
        <v>2.5299999999999998</v>
      </c>
    </row>
    <row r="3243" spans="1:36" x14ac:dyDescent="0.3">
      <c r="A3243">
        <v>3164</v>
      </c>
      <c r="B3243" t="s">
        <v>32</v>
      </c>
      <c r="C3243" t="s">
        <v>45</v>
      </c>
      <c r="D3243" t="s">
        <v>1269</v>
      </c>
      <c r="E3243" t="s">
        <v>1300</v>
      </c>
      <c r="F3243" t="s">
        <v>1684</v>
      </c>
      <c r="G3243" t="s">
        <v>69</v>
      </c>
      <c r="H3243" t="s">
        <v>230</v>
      </c>
      <c r="I3243" t="s">
        <v>75</v>
      </c>
      <c r="J3243" t="s">
        <v>33</v>
      </c>
      <c r="K3243" t="s">
        <v>68</v>
      </c>
      <c r="L3243" t="s">
        <v>35</v>
      </c>
      <c r="M3243" s="1">
        <v>41411</v>
      </c>
      <c r="N3243" s="1">
        <v>41438</v>
      </c>
      <c r="O3243" s="1">
        <v>41593</v>
      </c>
      <c r="P3243" s="1">
        <v>41593</v>
      </c>
      <c r="Q3243" s="1">
        <v>41593</v>
      </c>
      <c r="R3243" s="2">
        <f t="shared" si="150"/>
        <v>155</v>
      </c>
      <c r="S3243" s="2">
        <f t="shared" si="151"/>
        <v>0</v>
      </c>
      <c r="T3243" s="2">
        <f t="shared" si="152"/>
        <v>0</v>
      </c>
      <c r="U3243" t="s">
        <v>69</v>
      </c>
      <c r="V3243" t="s">
        <v>179</v>
      </c>
      <c r="W3243" t="s">
        <v>36</v>
      </c>
      <c r="X3243" t="s">
        <v>37</v>
      </c>
      <c r="Y3243" t="s">
        <v>1234</v>
      </c>
      <c r="Z3243" t="s">
        <v>74</v>
      </c>
      <c r="AA3243" t="s">
        <v>180</v>
      </c>
      <c r="AB3243" t="s">
        <v>178</v>
      </c>
      <c r="AC3243">
        <v>60</v>
      </c>
      <c r="AD3243">
        <v>417</v>
      </c>
      <c r="AE3243">
        <v>2856.45</v>
      </c>
      <c r="AF3243">
        <v>6.85</v>
      </c>
      <c r="AG3243">
        <v>0.11</v>
      </c>
      <c r="AH3243">
        <v>65</v>
      </c>
      <c r="AI3243">
        <v>887.67</v>
      </c>
      <c r="AJ3243">
        <v>3.53</v>
      </c>
    </row>
    <row r="3244" spans="1:36" x14ac:dyDescent="0.3">
      <c r="A3244">
        <v>3473</v>
      </c>
      <c r="B3244" t="s">
        <v>32</v>
      </c>
      <c r="C3244" t="s">
        <v>45</v>
      </c>
      <c r="D3244" t="s">
        <v>1269</v>
      </c>
      <c r="E3244" t="s">
        <v>1859</v>
      </c>
      <c r="F3244" t="s">
        <v>1860</v>
      </c>
      <c r="G3244" t="s">
        <v>69</v>
      </c>
      <c r="H3244" t="s">
        <v>230</v>
      </c>
      <c r="I3244" t="s">
        <v>75</v>
      </c>
      <c r="J3244" t="s">
        <v>33</v>
      </c>
      <c r="K3244" t="s">
        <v>68</v>
      </c>
      <c r="L3244" t="s">
        <v>35</v>
      </c>
      <c r="M3244" s="1">
        <v>41256</v>
      </c>
      <c r="N3244" s="1">
        <v>41309</v>
      </c>
      <c r="O3244" s="1">
        <v>41481</v>
      </c>
      <c r="P3244" s="1">
        <v>41481</v>
      </c>
      <c r="Q3244" s="1">
        <v>41481</v>
      </c>
      <c r="R3244" s="2">
        <f t="shared" si="150"/>
        <v>172</v>
      </c>
      <c r="S3244" s="2">
        <f t="shared" si="151"/>
        <v>0</v>
      </c>
      <c r="T3244" s="2">
        <f t="shared" si="152"/>
        <v>0</v>
      </c>
      <c r="U3244" t="s">
        <v>69</v>
      </c>
      <c r="V3244" t="s">
        <v>41</v>
      </c>
      <c r="W3244" t="s">
        <v>36</v>
      </c>
      <c r="X3244" t="s">
        <v>50</v>
      </c>
      <c r="Y3244" t="s">
        <v>173</v>
      </c>
      <c r="Z3244" t="s">
        <v>74</v>
      </c>
      <c r="AA3244" t="s">
        <v>174</v>
      </c>
      <c r="AB3244" t="s">
        <v>71</v>
      </c>
      <c r="AC3244">
        <v>60</v>
      </c>
      <c r="AD3244">
        <v>2565</v>
      </c>
      <c r="AE3244">
        <v>15236.1</v>
      </c>
      <c r="AF3244">
        <v>5.94</v>
      </c>
      <c r="AG3244">
        <v>0.1</v>
      </c>
      <c r="AH3244">
        <v>304</v>
      </c>
      <c r="AI3244">
        <v>2808.12</v>
      </c>
      <c r="AJ3244">
        <v>18.850000000000001</v>
      </c>
    </row>
    <row r="3245" spans="1:36" x14ac:dyDescent="0.3">
      <c r="A3245">
        <v>5934</v>
      </c>
      <c r="B3245" t="s">
        <v>32</v>
      </c>
      <c r="C3245" t="s">
        <v>45</v>
      </c>
      <c r="D3245" t="s">
        <v>1269</v>
      </c>
      <c r="E3245" t="s">
        <v>1859</v>
      </c>
      <c r="F3245" t="s">
        <v>2796</v>
      </c>
      <c r="G3245" t="s">
        <v>69</v>
      </c>
      <c r="H3245" t="s">
        <v>230</v>
      </c>
      <c r="I3245" t="s">
        <v>75</v>
      </c>
      <c r="J3245" t="s">
        <v>33</v>
      </c>
      <c r="K3245" t="s">
        <v>68</v>
      </c>
      <c r="L3245" t="s">
        <v>35</v>
      </c>
      <c r="M3245" s="1">
        <v>41256</v>
      </c>
      <c r="N3245" s="1">
        <v>41285</v>
      </c>
      <c r="O3245" s="1">
        <v>41460</v>
      </c>
      <c r="P3245" s="1">
        <v>41460</v>
      </c>
      <c r="Q3245" s="1">
        <v>41460</v>
      </c>
      <c r="R3245" s="2">
        <f t="shared" si="150"/>
        <v>175</v>
      </c>
      <c r="S3245" s="2">
        <f t="shared" si="151"/>
        <v>0</v>
      </c>
      <c r="T3245" s="2">
        <f t="shared" si="152"/>
        <v>0</v>
      </c>
      <c r="U3245" t="s">
        <v>69</v>
      </c>
      <c r="V3245" t="s">
        <v>179</v>
      </c>
      <c r="W3245" t="s">
        <v>36</v>
      </c>
      <c r="X3245" t="s">
        <v>37</v>
      </c>
      <c r="Y3245" t="s">
        <v>1234</v>
      </c>
      <c r="Z3245" t="s">
        <v>74</v>
      </c>
      <c r="AA3245" t="s">
        <v>180</v>
      </c>
      <c r="AB3245" t="s">
        <v>178</v>
      </c>
      <c r="AC3245">
        <v>60</v>
      </c>
      <c r="AD3245">
        <v>337</v>
      </c>
      <c r="AE3245">
        <v>2308.4499999999998</v>
      </c>
      <c r="AF3245">
        <v>6.85</v>
      </c>
      <c r="AG3245">
        <v>0.11</v>
      </c>
      <c r="AH3245">
        <v>55</v>
      </c>
      <c r="AI3245">
        <v>1013.7</v>
      </c>
      <c r="AJ3245">
        <v>2.86</v>
      </c>
    </row>
    <row r="3246" spans="1:36" x14ac:dyDescent="0.3">
      <c r="A3246">
        <v>5561</v>
      </c>
      <c r="B3246" t="s">
        <v>32</v>
      </c>
      <c r="C3246" t="s">
        <v>45</v>
      </c>
      <c r="D3246" t="s">
        <v>1269</v>
      </c>
      <c r="E3246" t="s">
        <v>2595</v>
      </c>
      <c r="F3246" t="s">
        <v>2659</v>
      </c>
      <c r="G3246" t="s">
        <v>69</v>
      </c>
      <c r="H3246" t="s">
        <v>230</v>
      </c>
      <c r="I3246" t="s">
        <v>75</v>
      </c>
      <c r="J3246" t="s">
        <v>33</v>
      </c>
      <c r="K3246" t="s">
        <v>68</v>
      </c>
      <c r="L3246" t="s">
        <v>35</v>
      </c>
      <c r="M3246" s="1">
        <v>41667</v>
      </c>
      <c r="N3246" s="1">
        <v>41674</v>
      </c>
      <c r="O3246" s="1">
        <v>41877</v>
      </c>
      <c r="P3246" s="1">
        <v>41877</v>
      </c>
      <c r="Q3246" s="1">
        <v>41877</v>
      </c>
      <c r="R3246" s="2">
        <f t="shared" si="150"/>
        <v>203</v>
      </c>
      <c r="S3246" s="2">
        <f t="shared" si="151"/>
        <v>0</v>
      </c>
      <c r="T3246" s="2">
        <f t="shared" si="152"/>
        <v>0</v>
      </c>
      <c r="U3246" t="s">
        <v>69</v>
      </c>
      <c r="V3246" t="s">
        <v>179</v>
      </c>
      <c r="W3246" t="s">
        <v>36</v>
      </c>
      <c r="X3246" t="s">
        <v>37</v>
      </c>
      <c r="Y3246" t="s">
        <v>1234</v>
      </c>
      <c r="Z3246" t="s">
        <v>74</v>
      </c>
      <c r="AA3246" t="s">
        <v>180</v>
      </c>
      <c r="AB3246" t="s">
        <v>178</v>
      </c>
      <c r="AC3246">
        <v>60</v>
      </c>
      <c r="AD3246">
        <v>579</v>
      </c>
      <c r="AE3246">
        <v>3966.15</v>
      </c>
      <c r="AF3246">
        <v>6.85</v>
      </c>
      <c r="AG3246">
        <v>0.11</v>
      </c>
      <c r="AH3246">
        <v>103</v>
      </c>
      <c r="AI3246">
        <v>1393.29</v>
      </c>
      <c r="AJ3246">
        <v>4.08</v>
      </c>
    </row>
    <row r="3247" spans="1:36" x14ac:dyDescent="0.3">
      <c r="A3247">
        <v>6369</v>
      </c>
      <c r="B3247" t="s">
        <v>32</v>
      </c>
      <c r="C3247" t="s">
        <v>45</v>
      </c>
      <c r="D3247" t="s">
        <v>1269</v>
      </c>
      <c r="E3247" t="s">
        <v>2923</v>
      </c>
      <c r="F3247" t="s">
        <v>2924</v>
      </c>
      <c r="G3247" t="s">
        <v>201</v>
      </c>
      <c r="H3247" t="s">
        <v>230</v>
      </c>
      <c r="I3247" t="s">
        <v>1275</v>
      </c>
      <c r="J3247" t="s">
        <v>33</v>
      </c>
      <c r="K3247" t="s">
        <v>1393</v>
      </c>
      <c r="L3247" t="s">
        <v>35</v>
      </c>
      <c r="M3247" s="1">
        <v>40354</v>
      </c>
      <c r="N3247" s="1">
        <v>40401</v>
      </c>
      <c r="O3247" s="1">
        <v>40422</v>
      </c>
      <c r="P3247" s="1">
        <v>40422</v>
      </c>
      <c r="Q3247" s="1">
        <v>40422</v>
      </c>
      <c r="R3247" s="2">
        <f t="shared" si="150"/>
        <v>21</v>
      </c>
      <c r="S3247" s="2">
        <f t="shared" si="151"/>
        <v>0</v>
      </c>
      <c r="T3247" s="2">
        <f t="shared" si="152"/>
        <v>0</v>
      </c>
      <c r="U3247" t="s">
        <v>201</v>
      </c>
      <c r="V3247" t="s">
        <v>1274</v>
      </c>
      <c r="W3247" t="s">
        <v>36</v>
      </c>
      <c r="X3247" t="s">
        <v>37</v>
      </c>
      <c r="Y3247" t="s">
        <v>1272</v>
      </c>
      <c r="Z3247" t="s">
        <v>74</v>
      </c>
      <c r="AA3247" t="s">
        <v>180</v>
      </c>
      <c r="AB3247" t="s">
        <v>1273</v>
      </c>
      <c r="AC3247">
        <v>120</v>
      </c>
      <c r="AD3247">
        <v>50</v>
      </c>
      <c r="AE3247">
        <v>4199.01</v>
      </c>
      <c r="AF3247">
        <v>83.98</v>
      </c>
      <c r="AG3247">
        <v>0.7</v>
      </c>
      <c r="AH3247">
        <v>10</v>
      </c>
      <c r="AI3247">
        <v>435</v>
      </c>
      <c r="AJ3247">
        <v>9.0500000000000007</v>
      </c>
    </row>
    <row r="3248" spans="1:36" x14ac:dyDescent="0.3">
      <c r="A3248">
        <v>5672</v>
      </c>
      <c r="B3248" t="s">
        <v>32</v>
      </c>
      <c r="C3248" t="s">
        <v>45</v>
      </c>
      <c r="D3248" t="s">
        <v>1269</v>
      </c>
      <c r="E3248" t="s">
        <v>1270</v>
      </c>
      <c r="F3248" t="s">
        <v>2696</v>
      </c>
      <c r="G3248" t="s">
        <v>201</v>
      </c>
      <c r="H3248" t="s">
        <v>230</v>
      </c>
      <c r="I3248" t="s">
        <v>202</v>
      </c>
      <c r="J3248" t="s">
        <v>33</v>
      </c>
      <c r="K3248" t="s">
        <v>1241</v>
      </c>
      <c r="L3248" t="s">
        <v>35</v>
      </c>
      <c r="M3248" s="1">
        <v>40983</v>
      </c>
      <c r="N3248" s="1">
        <v>41016</v>
      </c>
      <c r="O3248" s="1">
        <v>41039</v>
      </c>
      <c r="P3248" s="1">
        <v>41039</v>
      </c>
      <c r="Q3248" s="1">
        <v>41039</v>
      </c>
      <c r="R3248" s="2">
        <f t="shared" si="150"/>
        <v>23</v>
      </c>
      <c r="S3248" s="2">
        <f t="shared" si="151"/>
        <v>0</v>
      </c>
      <c r="T3248" s="2">
        <f t="shared" si="152"/>
        <v>0</v>
      </c>
      <c r="U3248" t="s">
        <v>201</v>
      </c>
      <c r="V3248" t="s">
        <v>1718</v>
      </c>
      <c r="W3248" t="s">
        <v>36</v>
      </c>
      <c r="X3248" t="s">
        <v>37</v>
      </c>
      <c r="Y3248" t="s">
        <v>1716</v>
      </c>
      <c r="Z3248" t="s">
        <v>74</v>
      </c>
      <c r="AA3248" t="s">
        <v>88</v>
      </c>
      <c r="AB3248" t="s">
        <v>1717</v>
      </c>
      <c r="AC3248">
        <v>120</v>
      </c>
      <c r="AD3248">
        <v>100</v>
      </c>
      <c r="AE3248">
        <v>6660</v>
      </c>
      <c r="AF3248">
        <v>66.599999999999994</v>
      </c>
      <c r="AG3248">
        <v>0.55000000000000004</v>
      </c>
      <c r="AH3248">
        <v>14</v>
      </c>
      <c r="AI3248">
        <v>527</v>
      </c>
      <c r="AJ3248">
        <v>9.34</v>
      </c>
    </row>
    <row r="3249" spans="1:36" x14ac:dyDescent="0.3">
      <c r="A3249">
        <v>3380</v>
      </c>
      <c r="B3249" t="s">
        <v>32</v>
      </c>
      <c r="C3249" t="s">
        <v>45</v>
      </c>
      <c r="D3249" t="s">
        <v>1269</v>
      </c>
      <c r="E3249" t="s">
        <v>1270</v>
      </c>
      <c r="F3249" t="s">
        <v>1814</v>
      </c>
      <c r="G3249" t="s">
        <v>201</v>
      </c>
      <c r="H3249" t="s">
        <v>230</v>
      </c>
      <c r="I3249" t="s">
        <v>202</v>
      </c>
      <c r="J3249" t="s">
        <v>33</v>
      </c>
      <c r="K3249" t="s">
        <v>1241</v>
      </c>
      <c r="L3249" t="s">
        <v>35</v>
      </c>
      <c r="M3249" s="1">
        <v>40983</v>
      </c>
      <c r="N3249" s="1">
        <v>41016</v>
      </c>
      <c r="O3249" s="1">
        <v>41047</v>
      </c>
      <c r="P3249" s="1">
        <v>41047</v>
      </c>
      <c r="Q3249" s="1">
        <v>41047</v>
      </c>
      <c r="R3249" s="2">
        <f t="shared" si="150"/>
        <v>31</v>
      </c>
      <c r="S3249" s="2">
        <f t="shared" si="151"/>
        <v>0</v>
      </c>
      <c r="T3249" s="2">
        <f t="shared" si="152"/>
        <v>0</v>
      </c>
      <c r="U3249" t="s">
        <v>201</v>
      </c>
      <c r="V3249" t="s">
        <v>1718</v>
      </c>
      <c r="W3249" t="s">
        <v>36</v>
      </c>
      <c r="X3249" t="s">
        <v>37</v>
      </c>
      <c r="Y3249" t="s">
        <v>1716</v>
      </c>
      <c r="Z3249" t="s">
        <v>74</v>
      </c>
      <c r="AA3249" t="s">
        <v>88</v>
      </c>
      <c r="AB3249" t="s">
        <v>1717</v>
      </c>
      <c r="AC3249">
        <v>120</v>
      </c>
      <c r="AD3249">
        <v>63</v>
      </c>
      <c r="AE3249">
        <v>4195.8</v>
      </c>
      <c r="AF3249">
        <v>66.599999999999994</v>
      </c>
      <c r="AG3249">
        <v>0.55000000000000004</v>
      </c>
      <c r="AH3249">
        <v>57</v>
      </c>
      <c r="AI3249">
        <v>548.20000000000005</v>
      </c>
      <c r="AJ3249">
        <v>5.88</v>
      </c>
    </row>
    <row r="3250" spans="1:36" x14ac:dyDescent="0.3">
      <c r="A3250">
        <v>2717</v>
      </c>
      <c r="B3250" t="s">
        <v>32</v>
      </c>
      <c r="C3250" t="s">
        <v>45</v>
      </c>
      <c r="D3250" t="s">
        <v>1269</v>
      </c>
      <c r="E3250" t="s">
        <v>1270</v>
      </c>
      <c r="F3250" t="s">
        <v>1271</v>
      </c>
      <c r="G3250" t="s">
        <v>201</v>
      </c>
      <c r="H3250" t="s">
        <v>230</v>
      </c>
      <c r="I3250" t="s">
        <v>1275</v>
      </c>
      <c r="J3250" t="s">
        <v>33</v>
      </c>
      <c r="K3250" t="s">
        <v>1241</v>
      </c>
      <c r="L3250" t="s">
        <v>35</v>
      </c>
      <c r="M3250" s="1">
        <v>40983</v>
      </c>
      <c r="N3250" s="1">
        <v>41016</v>
      </c>
      <c r="O3250" s="1">
        <v>41050</v>
      </c>
      <c r="P3250" s="1">
        <v>41050</v>
      </c>
      <c r="Q3250" s="1">
        <v>41050</v>
      </c>
      <c r="R3250" s="2">
        <f t="shared" si="150"/>
        <v>34</v>
      </c>
      <c r="S3250" s="2">
        <f t="shared" si="151"/>
        <v>0</v>
      </c>
      <c r="T3250" s="2">
        <f t="shared" si="152"/>
        <v>0</v>
      </c>
      <c r="U3250" t="s">
        <v>201</v>
      </c>
      <c r="V3250" t="s">
        <v>1274</v>
      </c>
      <c r="W3250" t="s">
        <v>36</v>
      </c>
      <c r="X3250" t="s">
        <v>37</v>
      </c>
      <c r="Y3250" t="s">
        <v>1272</v>
      </c>
      <c r="Z3250" t="s">
        <v>74</v>
      </c>
      <c r="AA3250" t="s">
        <v>180</v>
      </c>
      <c r="AB3250" t="s">
        <v>1273</v>
      </c>
      <c r="AC3250">
        <v>120</v>
      </c>
      <c r="AD3250">
        <v>121</v>
      </c>
      <c r="AE3250">
        <v>9075</v>
      </c>
      <c r="AF3250">
        <v>75</v>
      </c>
      <c r="AG3250">
        <v>0.62</v>
      </c>
      <c r="AH3250">
        <v>43</v>
      </c>
      <c r="AI3250">
        <v>199</v>
      </c>
      <c r="AJ3250">
        <v>12.72</v>
      </c>
    </row>
    <row r="3251" spans="1:36" x14ac:dyDescent="0.3">
      <c r="A3251">
        <v>5823</v>
      </c>
      <c r="B3251" t="s">
        <v>32</v>
      </c>
      <c r="C3251" t="s">
        <v>45</v>
      </c>
      <c r="D3251" t="s">
        <v>1269</v>
      </c>
      <c r="E3251" t="s">
        <v>2756</v>
      </c>
      <c r="F3251" t="s">
        <v>2757</v>
      </c>
      <c r="G3251" t="s">
        <v>201</v>
      </c>
      <c r="H3251" t="s">
        <v>230</v>
      </c>
      <c r="I3251" t="s">
        <v>202</v>
      </c>
      <c r="J3251" t="s">
        <v>33</v>
      </c>
      <c r="K3251" t="s">
        <v>34</v>
      </c>
      <c r="L3251" t="s">
        <v>35</v>
      </c>
      <c r="M3251" s="1">
        <v>40024</v>
      </c>
      <c r="N3251" s="1">
        <v>40070</v>
      </c>
      <c r="O3251" s="1">
        <v>40112</v>
      </c>
      <c r="P3251" s="1">
        <v>40112</v>
      </c>
      <c r="Q3251" s="1">
        <v>40112</v>
      </c>
      <c r="R3251" s="2">
        <f t="shared" si="150"/>
        <v>42</v>
      </c>
      <c r="S3251" s="2">
        <f t="shared" si="151"/>
        <v>0</v>
      </c>
      <c r="T3251" s="2">
        <f t="shared" si="152"/>
        <v>0</v>
      </c>
      <c r="U3251" t="s">
        <v>201</v>
      </c>
      <c r="V3251" t="s">
        <v>1718</v>
      </c>
      <c r="W3251" t="s">
        <v>36</v>
      </c>
      <c r="X3251" t="s">
        <v>37</v>
      </c>
      <c r="Y3251" t="s">
        <v>1716</v>
      </c>
      <c r="Z3251" t="s">
        <v>74</v>
      </c>
      <c r="AA3251" t="s">
        <v>88</v>
      </c>
      <c r="AB3251" t="s">
        <v>1717</v>
      </c>
      <c r="AC3251">
        <v>120</v>
      </c>
      <c r="AD3251">
        <v>112</v>
      </c>
      <c r="AE3251">
        <v>10080</v>
      </c>
      <c r="AF3251">
        <v>90</v>
      </c>
      <c r="AG3251">
        <v>0.75</v>
      </c>
      <c r="AH3251">
        <v>16</v>
      </c>
      <c r="AI3251">
        <v>1000.94</v>
      </c>
      <c r="AJ3251">
        <v>19.760000000000002</v>
      </c>
    </row>
    <row r="3252" spans="1:36" x14ac:dyDescent="0.3">
      <c r="A3252">
        <v>6474</v>
      </c>
      <c r="B3252" t="s">
        <v>32</v>
      </c>
      <c r="C3252" t="s">
        <v>45</v>
      </c>
      <c r="D3252" t="s">
        <v>1269</v>
      </c>
      <c r="E3252" t="s">
        <v>2387</v>
      </c>
      <c r="F3252" t="s">
        <v>2957</v>
      </c>
      <c r="G3252" t="s">
        <v>201</v>
      </c>
      <c r="H3252" t="s">
        <v>230</v>
      </c>
      <c r="I3252" t="s">
        <v>202</v>
      </c>
      <c r="J3252" t="s">
        <v>33</v>
      </c>
      <c r="K3252" t="s">
        <v>34</v>
      </c>
      <c r="L3252" t="s">
        <v>35</v>
      </c>
      <c r="M3252" s="1">
        <v>40482</v>
      </c>
      <c r="N3252" s="1">
        <v>40500</v>
      </c>
      <c r="O3252" s="1">
        <v>40543</v>
      </c>
      <c r="P3252" s="1">
        <v>40543</v>
      </c>
      <c r="Q3252" s="1">
        <v>40543</v>
      </c>
      <c r="R3252" s="2">
        <f t="shared" si="150"/>
        <v>43</v>
      </c>
      <c r="S3252" s="2">
        <f t="shared" si="151"/>
        <v>0</v>
      </c>
      <c r="T3252" s="2">
        <f t="shared" si="152"/>
        <v>0</v>
      </c>
      <c r="U3252" t="s">
        <v>201</v>
      </c>
      <c r="V3252" t="s">
        <v>1718</v>
      </c>
      <c r="W3252" t="s">
        <v>36</v>
      </c>
      <c r="X3252" t="s">
        <v>37</v>
      </c>
      <c r="Y3252" t="s">
        <v>1716</v>
      </c>
      <c r="Z3252" t="s">
        <v>74</v>
      </c>
      <c r="AA3252" t="s">
        <v>88</v>
      </c>
      <c r="AB3252" t="s">
        <v>1717</v>
      </c>
      <c r="AC3252">
        <v>120</v>
      </c>
      <c r="AD3252">
        <v>175</v>
      </c>
      <c r="AE3252">
        <v>15750</v>
      </c>
      <c r="AF3252">
        <v>90</v>
      </c>
      <c r="AG3252">
        <v>0.75</v>
      </c>
      <c r="AH3252">
        <v>37</v>
      </c>
      <c r="AI3252">
        <v>1333.01</v>
      </c>
      <c r="AJ3252">
        <v>25.99</v>
      </c>
    </row>
    <row r="3253" spans="1:36" x14ac:dyDescent="0.3">
      <c r="A3253">
        <v>5440</v>
      </c>
      <c r="B3253" t="s">
        <v>32</v>
      </c>
      <c r="C3253" t="s">
        <v>45</v>
      </c>
      <c r="D3253" t="s">
        <v>1269</v>
      </c>
      <c r="E3253" t="s">
        <v>2414</v>
      </c>
      <c r="F3253" t="s">
        <v>2621</v>
      </c>
      <c r="G3253" t="s">
        <v>201</v>
      </c>
      <c r="H3253" t="s">
        <v>230</v>
      </c>
      <c r="I3253" t="s">
        <v>1275</v>
      </c>
      <c r="J3253" t="s">
        <v>33</v>
      </c>
      <c r="K3253" t="s">
        <v>1791</v>
      </c>
      <c r="L3253" t="s">
        <v>35</v>
      </c>
      <c r="M3253" s="1">
        <v>41145</v>
      </c>
      <c r="N3253" s="1">
        <v>41158</v>
      </c>
      <c r="O3253" s="1">
        <v>41207</v>
      </c>
      <c r="P3253" s="1">
        <v>41207</v>
      </c>
      <c r="Q3253" s="1">
        <v>41207</v>
      </c>
      <c r="R3253" s="2">
        <f t="shared" si="150"/>
        <v>49</v>
      </c>
      <c r="S3253" s="2">
        <f t="shared" si="151"/>
        <v>0</v>
      </c>
      <c r="T3253" s="2">
        <f t="shared" si="152"/>
        <v>0</v>
      </c>
      <c r="U3253" t="s">
        <v>201</v>
      </c>
      <c r="V3253" t="s">
        <v>1274</v>
      </c>
      <c r="W3253" t="s">
        <v>36</v>
      </c>
      <c r="X3253" t="s">
        <v>37</v>
      </c>
      <c r="Y3253" t="s">
        <v>1272</v>
      </c>
      <c r="Z3253" t="s">
        <v>74</v>
      </c>
      <c r="AA3253" t="s">
        <v>180</v>
      </c>
      <c r="AB3253" t="s">
        <v>1273</v>
      </c>
      <c r="AC3253">
        <v>120</v>
      </c>
      <c r="AD3253">
        <v>111</v>
      </c>
      <c r="AE3253">
        <v>3996</v>
      </c>
      <c r="AF3253">
        <v>36</v>
      </c>
      <c r="AG3253">
        <v>0.3</v>
      </c>
      <c r="AH3253">
        <v>24</v>
      </c>
      <c r="AI3253">
        <v>330</v>
      </c>
      <c r="AJ3253">
        <v>5.6</v>
      </c>
    </row>
    <row r="3254" spans="1:36" x14ac:dyDescent="0.3">
      <c r="A3254">
        <v>3323</v>
      </c>
      <c r="B3254" t="s">
        <v>32</v>
      </c>
      <c r="C3254" t="s">
        <v>45</v>
      </c>
      <c r="D3254" t="s">
        <v>1269</v>
      </c>
      <c r="E3254" t="s">
        <v>1789</v>
      </c>
      <c r="F3254" t="s">
        <v>1790</v>
      </c>
      <c r="G3254" t="s">
        <v>201</v>
      </c>
      <c r="H3254" t="s">
        <v>230</v>
      </c>
      <c r="I3254" t="s">
        <v>202</v>
      </c>
      <c r="J3254" t="s">
        <v>33</v>
      </c>
      <c r="K3254" t="s">
        <v>1791</v>
      </c>
      <c r="L3254" t="s">
        <v>35</v>
      </c>
      <c r="M3254" s="1">
        <v>41192</v>
      </c>
      <c r="N3254" s="1">
        <v>41207</v>
      </c>
      <c r="O3254" s="1">
        <v>41257</v>
      </c>
      <c r="P3254" s="1">
        <v>41257</v>
      </c>
      <c r="Q3254" s="1">
        <v>41257</v>
      </c>
      <c r="R3254" s="2">
        <f t="shared" si="150"/>
        <v>50</v>
      </c>
      <c r="S3254" s="2">
        <f t="shared" si="151"/>
        <v>0</v>
      </c>
      <c r="T3254" s="2">
        <f t="shared" si="152"/>
        <v>0</v>
      </c>
      <c r="U3254" t="s">
        <v>201</v>
      </c>
      <c r="V3254" t="s">
        <v>1718</v>
      </c>
      <c r="W3254" t="s">
        <v>36</v>
      </c>
      <c r="X3254" t="s">
        <v>37</v>
      </c>
      <c r="Y3254" t="s">
        <v>1716</v>
      </c>
      <c r="Z3254" t="s">
        <v>74</v>
      </c>
      <c r="AA3254" t="s">
        <v>88</v>
      </c>
      <c r="AB3254" t="s">
        <v>1717</v>
      </c>
      <c r="AC3254">
        <v>120</v>
      </c>
      <c r="AD3254">
        <v>288</v>
      </c>
      <c r="AE3254">
        <v>19180.8</v>
      </c>
      <c r="AF3254">
        <v>66.599999999999994</v>
      </c>
      <c r="AG3254">
        <v>0.55000000000000004</v>
      </c>
      <c r="AH3254">
        <v>94</v>
      </c>
      <c r="AI3254">
        <v>1061</v>
      </c>
      <c r="AJ3254">
        <v>23.73</v>
      </c>
    </row>
    <row r="3255" spans="1:36" x14ac:dyDescent="0.3">
      <c r="A3255">
        <v>4214</v>
      </c>
      <c r="B3255" t="s">
        <v>32</v>
      </c>
      <c r="C3255" t="s">
        <v>45</v>
      </c>
      <c r="D3255" t="s">
        <v>1269</v>
      </c>
      <c r="E3255" t="s">
        <v>2147</v>
      </c>
      <c r="F3255" t="s">
        <v>2225</v>
      </c>
      <c r="G3255" t="s">
        <v>201</v>
      </c>
      <c r="H3255" t="s">
        <v>230</v>
      </c>
      <c r="I3255" t="s">
        <v>202</v>
      </c>
      <c r="J3255" t="s">
        <v>33</v>
      </c>
      <c r="K3255" t="s">
        <v>34</v>
      </c>
      <c r="L3255" t="s">
        <v>35</v>
      </c>
      <c r="M3255" s="1">
        <v>40133</v>
      </c>
      <c r="N3255" s="1">
        <v>40141</v>
      </c>
      <c r="O3255" s="1">
        <v>40197</v>
      </c>
      <c r="P3255" s="1">
        <v>40197</v>
      </c>
      <c r="Q3255" s="1">
        <v>40197</v>
      </c>
      <c r="R3255" s="2">
        <f t="shared" si="150"/>
        <v>56</v>
      </c>
      <c r="S3255" s="2">
        <f t="shared" si="151"/>
        <v>0</v>
      </c>
      <c r="T3255" s="2">
        <f t="shared" si="152"/>
        <v>0</v>
      </c>
      <c r="U3255" t="s">
        <v>201</v>
      </c>
      <c r="V3255" t="s">
        <v>1718</v>
      </c>
      <c r="W3255" t="s">
        <v>36</v>
      </c>
      <c r="X3255" t="s">
        <v>37</v>
      </c>
      <c r="Y3255" t="s">
        <v>1716</v>
      </c>
      <c r="Z3255" t="s">
        <v>74</v>
      </c>
      <c r="AA3255" t="s">
        <v>88</v>
      </c>
      <c r="AB3255" t="s">
        <v>1717</v>
      </c>
      <c r="AC3255">
        <v>120</v>
      </c>
      <c r="AD3255">
        <v>120</v>
      </c>
      <c r="AE3255">
        <v>10800</v>
      </c>
      <c r="AF3255">
        <v>90</v>
      </c>
      <c r="AG3255">
        <v>0.75</v>
      </c>
      <c r="AH3255">
        <v>18</v>
      </c>
      <c r="AI3255">
        <v>1190.02</v>
      </c>
      <c r="AJ3255">
        <v>21.17</v>
      </c>
    </row>
    <row r="3256" spans="1:36" x14ac:dyDescent="0.3">
      <c r="A3256">
        <v>3948</v>
      </c>
      <c r="B3256" t="s">
        <v>32</v>
      </c>
      <c r="C3256" t="s">
        <v>45</v>
      </c>
      <c r="D3256" t="s">
        <v>1269</v>
      </c>
      <c r="E3256" t="s">
        <v>1961</v>
      </c>
      <c r="F3256" t="s">
        <v>2121</v>
      </c>
      <c r="G3256" t="s">
        <v>201</v>
      </c>
      <c r="H3256" t="s">
        <v>230</v>
      </c>
      <c r="I3256" t="s">
        <v>202</v>
      </c>
      <c r="J3256" t="s">
        <v>33</v>
      </c>
      <c r="K3256" t="s">
        <v>1241</v>
      </c>
      <c r="L3256" t="s">
        <v>35</v>
      </c>
      <c r="M3256" s="1">
        <v>41256</v>
      </c>
      <c r="N3256" s="1">
        <v>41291</v>
      </c>
      <c r="O3256" s="1">
        <v>41347</v>
      </c>
      <c r="P3256" s="1">
        <v>41347</v>
      </c>
      <c r="Q3256" s="1">
        <v>41347</v>
      </c>
      <c r="R3256" s="2">
        <f t="shared" si="150"/>
        <v>56</v>
      </c>
      <c r="S3256" s="2">
        <f t="shared" si="151"/>
        <v>0</v>
      </c>
      <c r="T3256" s="2">
        <f t="shared" si="152"/>
        <v>0</v>
      </c>
      <c r="U3256" t="s">
        <v>201</v>
      </c>
      <c r="V3256" t="s">
        <v>1718</v>
      </c>
      <c r="W3256" t="s">
        <v>36</v>
      </c>
      <c r="X3256" t="s">
        <v>37</v>
      </c>
      <c r="Y3256" t="s">
        <v>1716</v>
      </c>
      <c r="Z3256" t="s">
        <v>74</v>
      </c>
      <c r="AA3256" t="s">
        <v>88</v>
      </c>
      <c r="AB3256" t="s">
        <v>1717</v>
      </c>
      <c r="AC3256">
        <v>120</v>
      </c>
      <c r="AD3256">
        <v>388</v>
      </c>
      <c r="AE3256">
        <v>25840.799999999999</v>
      </c>
      <c r="AF3256">
        <v>66.599999999999994</v>
      </c>
      <c r="AG3256">
        <v>0.55000000000000004</v>
      </c>
      <c r="AH3256">
        <v>68</v>
      </c>
      <c r="AI3256">
        <v>1571.76</v>
      </c>
      <c r="AJ3256">
        <v>31.97</v>
      </c>
    </row>
    <row r="3257" spans="1:36" x14ac:dyDescent="0.3">
      <c r="A3257">
        <v>3904</v>
      </c>
      <c r="B3257" t="s">
        <v>32</v>
      </c>
      <c r="C3257" t="s">
        <v>45</v>
      </c>
      <c r="D3257" t="s">
        <v>1269</v>
      </c>
      <c r="E3257" t="s">
        <v>2101</v>
      </c>
      <c r="F3257" t="s">
        <v>2102</v>
      </c>
      <c r="G3257" t="s">
        <v>201</v>
      </c>
      <c r="H3257" t="s">
        <v>230</v>
      </c>
      <c r="I3257" t="s">
        <v>202</v>
      </c>
      <c r="J3257" t="s">
        <v>33</v>
      </c>
      <c r="K3257" t="s">
        <v>1241</v>
      </c>
      <c r="L3257" t="s">
        <v>35</v>
      </c>
      <c r="M3257" s="1">
        <v>40834</v>
      </c>
      <c r="N3257" s="1">
        <v>40847</v>
      </c>
      <c r="O3257" s="1">
        <v>40912</v>
      </c>
      <c r="P3257" s="1">
        <v>40912</v>
      </c>
      <c r="Q3257" s="1">
        <v>40912</v>
      </c>
      <c r="R3257" s="2">
        <f t="shared" si="150"/>
        <v>65</v>
      </c>
      <c r="S3257" s="2">
        <f t="shared" si="151"/>
        <v>0</v>
      </c>
      <c r="T3257" s="2">
        <f t="shared" si="152"/>
        <v>0</v>
      </c>
      <c r="U3257" t="s">
        <v>201</v>
      </c>
      <c r="V3257" t="s">
        <v>1718</v>
      </c>
      <c r="W3257" t="s">
        <v>36</v>
      </c>
      <c r="X3257" t="s">
        <v>37</v>
      </c>
      <c r="Y3257" t="s">
        <v>1716</v>
      </c>
      <c r="Z3257" t="s">
        <v>74</v>
      </c>
      <c r="AA3257" t="s">
        <v>88</v>
      </c>
      <c r="AB3257" t="s">
        <v>1717</v>
      </c>
      <c r="AC3257">
        <v>120</v>
      </c>
      <c r="AD3257">
        <v>165</v>
      </c>
      <c r="AE3257">
        <v>15140.4</v>
      </c>
      <c r="AF3257">
        <v>91.76</v>
      </c>
      <c r="AG3257">
        <v>0.76</v>
      </c>
      <c r="AH3257">
        <v>24</v>
      </c>
      <c r="AI3257">
        <v>297</v>
      </c>
      <c r="AJ3257">
        <v>24.98</v>
      </c>
    </row>
    <row r="3258" spans="1:36" x14ac:dyDescent="0.3">
      <c r="A3258">
        <v>5228</v>
      </c>
      <c r="B3258" t="s">
        <v>32</v>
      </c>
      <c r="C3258" t="s">
        <v>45</v>
      </c>
      <c r="D3258" t="s">
        <v>1269</v>
      </c>
      <c r="E3258" t="s">
        <v>1270</v>
      </c>
      <c r="F3258" t="s">
        <v>2560</v>
      </c>
      <c r="G3258" t="s">
        <v>201</v>
      </c>
      <c r="H3258" t="s">
        <v>230</v>
      </c>
      <c r="I3258" t="s">
        <v>202</v>
      </c>
      <c r="J3258" t="s">
        <v>33</v>
      </c>
      <c r="K3258" t="s">
        <v>1241</v>
      </c>
      <c r="L3258" t="s">
        <v>35</v>
      </c>
      <c r="M3258" s="1">
        <v>40983</v>
      </c>
      <c r="N3258" s="1">
        <v>41016</v>
      </c>
      <c r="O3258" s="1">
        <v>41081</v>
      </c>
      <c r="P3258" s="1">
        <v>41081</v>
      </c>
      <c r="Q3258" s="1">
        <v>41081</v>
      </c>
      <c r="R3258" s="2">
        <f t="shared" si="150"/>
        <v>65</v>
      </c>
      <c r="S3258" s="2">
        <f t="shared" si="151"/>
        <v>0</v>
      </c>
      <c r="T3258" s="2">
        <f t="shared" si="152"/>
        <v>0</v>
      </c>
      <c r="U3258" t="s">
        <v>201</v>
      </c>
      <c r="V3258" t="s">
        <v>1718</v>
      </c>
      <c r="W3258" t="s">
        <v>36</v>
      </c>
      <c r="X3258" t="s">
        <v>37</v>
      </c>
      <c r="Y3258" t="s">
        <v>1716</v>
      </c>
      <c r="Z3258" t="s">
        <v>74</v>
      </c>
      <c r="AA3258" t="s">
        <v>88</v>
      </c>
      <c r="AB3258" t="s">
        <v>1717</v>
      </c>
      <c r="AC3258">
        <v>120</v>
      </c>
      <c r="AD3258">
        <v>173</v>
      </c>
      <c r="AE3258">
        <v>11521.8</v>
      </c>
      <c r="AF3258">
        <v>66.599999999999994</v>
      </c>
      <c r="AG3258">
        <v>0.55000000000000004</v>
      </c>
      <c r="AH3258">
        <v>35</v>
      </c>
      <c r="AI3258">
        <v>251.52</v>
      </c>
      <c r="AJ3258">
        <v>16.149999999999999</v>
      </c>
    </row>
    <row r="3259" spans="1:36" x14ac:dyDescent="0.3">
      <c r="A3259">
        <v>3727</v>
      </c>
      <c r="B3259" t="s">
        <v>32</v>
      </c>
      <c r="C3259" t="s">
        <v>45</v>
      </c>
      <c r="D3259" t="s">
        <v>1269</v>
      </c>
      <c r="E3259" t="s">
        <v>1640</v>
      </c>
      <c r="F3259" t="s">
        <v>1999</v>
      </c>
      <c r="G3259" t="s">
        <v>201</v>
      </c>
      <c r="H3259" t="s">
        <v>230</v>
      </c>
      <c r="I3259" t="s">
        <v>202</v>
      </c>
      <c r="J3259" t="s">
        <v>33</v>
      </c>
      <c r="K3259" t="s">
        <v>49</v>
      </c>
      <c r="L3259" t="s">
        <v>35</v>
      </c>
      <c r="M3259" s="1">
        <v>41785</v>
      </c>
      <c r="N3259" s="1">
        <v>41829</v>
      </c>
      <c r="O3259" s="1">
        <v>41894</v>
      </c>
      <c r="P3259" s="1">
        <v>41894</v>
      </c>
      <c r="Q3259" s="1">
        <v>41894</v>
      </c>
      <c r="R3259" s="2">
        <f t="shared" si="150"/>
        <v>65</v>
      </c>
      <c r="S3259" s="2">
        <f t="shared" si="151"/>
        <v>0</v>
      </c>
      <c r="T3259" s="2">
        <f t="shared" si="152"/>
        <v>0</v>
      </c>
      <c r="U3259" t="s">
        <v>201</v>
      </c>
      <c r="V3259" t="s">
        <v>1718</v>
      </c>
      <c r="W3259" t="s">
        <v>36</v>
      </c>
      <c r="X3259" t="s">
        <v>37</v>
      </c>
      <c r="Y3259" t="s">
        <v>1716</v>
      </c>
      <c r="Z3259" t="s">
        <v>74</v>
      </c>
      <c r="AA3259" t="s">
        <v>88</v>
      </c>
      <c r="AB3259" t="s">
        <v>1717</v>
      </c>
      <c r="AC3259">
        <v>120</v>
      </c>
      <c r="AD3259">
        <v>807</v>
      </c>
      <c r="AE3259">
        <v>53746.2</v>
      </c>
      <c r="AF3259">
        <v>66.599999999999994</v>
      </c>
      <c r="AG3259">
        <v>0.55000000000000004</v>
      </c>
      <c r="AH3259">
        <v>119</v>
      </c>
      <c r="AI3259">
        <v>321.94</v>
      </c>
      <c r="AJ3259">
        <v>55.25</v>
      </c>
    </row>
    <row r="3260" spans="1:36" x14ac:dyDescent="0.3">
      <c r="A3260">
        <v>3808</v>
      </c>
      <c r="B3260" t="s">
        <v>32</v>
      </c>
      <c r="C3260" t="s">
        <v>45</v>
      </c>
      <c r="D3260" t="s">
        <v>1269</v>
      </c>
      <c r="E3260" t="s">
        <v>1652</v>
      </c>
      <c r="F3260" t="s">
        <v>2060</v>
      </c>
      <c r="G3260" t="s">
        <v>201</v>
      </c>
      <c r="H3260" t="s">
        <v>230</v>
      </c>
      <c r="I3260" t="s">
        <v>202</v>
      </c>
      <c r="J3260" t="s">
        <v>33</v>
      </c>
      <c r="K3260" t="s">
        <v>1241</v>
      </c>
      <c r="L3260" t="s">
        <v>35</v>
      </c>
      <c r="M3260" s="1">
        <v>40549</v>
      </c>
      <c r="N3260" s="1">
        <v>40564</v>
      </c>
      <c r="O3260" s="1">
        <v>40631</v>
      </c>
      <c r="P3260" s="1">
        <v>40631</v>
      </c>
      <c r="Q3260" s="1">
        <v>40631</v>
      </c>
      <c r="R3260" s="2">
        <f t="shared" si="150"/>
        <v>67</v>
      </c>
      <c r="S3260" s="2">
        <f t="shared" si="151"/>
        <v>0</v>
      </c>
      <c r="T3260" s="2">
        <f t="shared" si="152"/>
        <v>0</v>
      </c>
      <c r="U3260" t="s">
        <v>201</v>
      </c>
      <c r="V3260" t="s">
        <v>1718</v>
      </c>
      <c r="W3260" t="s">
        <v>36</v>
      </c>
      <c r="X3260" t="s">
        <v>37</v>
      </c>
      <c r="Y3260" t="s">
        <v>1716</v>
      </c>
      <c r="Z3260" t="s">
        <v>74</v>
      </c>
      <c r="AA3260" t="s">
        <v>88</v>
      </c>
      <c r="AB3260" t="s">
        <v>1717</v>
      </c>
      <c r="AC3260">
        <v>120</v>
      </c>
      <c r="AD3260">
        <v>95</v>
      </c>
      <c r="AE3260">
        <v>8780.85</v>
      </c>
      <c r="AF3260">
        <v>92.43</v>
      </c>
      <c r="AG3260">
        <v>0.77</v>
      </c>
      <c r="AH3260">
        <v>14</v>
      </c>
      <c r="AI3260">
        <v>171</v>
      </c>
      <c r="AJ3260">
        <v>14.49</v>
      </c>
    </row>
    <row r="3261" spans="1:36" x14ac:dyDescent="0.3">
      <c r="A3261">
        <v>3219</v>
      </c>
      <c r="B3261" t="s">
        <v>32</v>
      </c>
      <c r="C3261" t="s">
        <v>45</v>
      </c>
      <c r="D3261" t="s">
        <v>1269</v>
      </c>
      <c r="E3261" t="s">
        <v>1714</v>
      </c>
      <c r="F3261" t="s">
        <v>1715</v>
      </c>
      <c r="G3261" t="s">
        <v>201</v>
      </c>
      <c r="H3261" t="s">
        <v>230</v>
      </c>
      <c r="I3261" t="s">
        <v>202</v>
      </c>
      <c r="J3261" t="s">
        <v>33</v>
      </c>
      <c r="K3261" t="s">
        <v>1241</v>
      </c>
      <c r="L3261" t="s">
        <v>35</v>
      </c>
      <c r="M3261" s="1">
        <v>40613</v>
      </c>
      <c r="N3261" s="1">
        <v>40627</v>
      </c>
      <c r="O3261" s="1">
        <v>40694</v>
      </c>
      <c r="P3261" s="1">
        <v>40694</v>
      </c>
      <c r="Q3261" s="1">
        <v>40694</v>
      </c>
      <c r="R3261" s="2">
        <f t="shared" si="150"/>
        <v>67</v>
      </c>
      <c r="S3261" s="2">
        <f t="shared" si="151"/>
        <v>0</v>
      </c>
      <c r="T3261" s="2">
        <f t="shared" si="152"/>
        <v>0</v>
      </c>
      <c r="U3261" t="s">
        <v>201</v>
      </c>
      <c r="V3261" t="s">
        <v>1718</v>
      </c>
      <c r="W3261" t="s">
        <v>36</v>
      </c>
      <c r="X3261" t="s">
        <v>37</v>
      </c>
      <c r="Y3261" t="s">
        <v>1716</v>
      </c>
      <c r="Z3261" t="s">
        <v>74</v>
      </c>
      <c r="AA3261" t="s">
        <v>88</v>
      </c>
      <c r="AB3261" t="s">
        <v>1717</v>
      </c>
      <c r="AC3261">
        <v>120</v>
      </c>
      <c r="AD3261">
        <v>259</v>
      </c>
      <c r="AE3261">
        <v>24123.26</v>
      </c>
      <c r="AF3261">
        <v>93.14</v>
      </c>
      <c r="AG3261">
        <v>0.78</v>
      </c>
      <c r="AH3261">
        <v>43</v>
      </c>
      <c r="AI3261">
        <v>466</v>
      </c>
      <c r="AJ3261">
        <v>39.799999999999997</v>
      </c>
    </row>
    <row r="3262" spans="1:36" x14ac:dyDescent="0.3">
      <c r="A3262">
        <v>4570</v>
      </c>
      <c r="B3262" t="s">
        <v>32</v>
      </c>
      <c r="C3262" t="s">
        <v>45</v>
      </c>
      <c r="D3262" t="s">
        <v>1269</v>
      </c>
      <c r="E3262" t="s">
        <v>2101</v>
      </c>
      <c r="F3262" t="s">
        <v>2102</v>
      </c>
      <c r="G3262" t="s">
        <v>201</v>
      </c>
      <c r="H3262" t="s">
        <v>230</v>
      </c>
      <c r="I3262" t="s">
        <v>1275</v>
      </c>
      <c r="J3262" t="s">
        <v>33</v>
      </c>
      <c r="K3262" t="s">
        <v>1241</v>
      </c>
      <c r="L3262" t="s">
        <v>35</v>
      </c>
      <c r="M3262" s="1">
        <v>40834</v>
      </c>
      <c r="N3262" s="1">
        <v>40847</v>
      </c>
      <c r="O3262" s="1">
        <v>40914</v>
      </c>
      <c r="P3262" s="1">
        <v>40914</v>
      </c>
      <c r="Q3262" s="1">
        <v>40914</v>
      </c>
      <c r="R3262" s="2">
        <f t="shared" si="150"/>
        <v>67</v>
      </c>
      <c r="S3262" s="2">
        <f t="shared" si="151"/>
        <v>0</v>
      </c>
      <c r="T3262" s="2">
        <f t="shared" si="152"/>
        <v>0</v>
      </c>
      <c r="U3262" t="s">
        <v>201</v>
      </c>
      <c r="V3262" t="s">
        <v>1274</v>
      </c>
      <c r="W3262" t="s">
        <v>36</v>
      </c>
      <c r="X3262" t="s">
        <v>37</v>
      </c>
      <c r="Y3262" t="s">
        <v>1272</v>
      </c>
      <c r="Z3262" t="s">
        <v>74</v>
      </c>
      <c r="AA3262" t="s">
        <v>180</v>
      </c>
      <c r="AB3262" t="s">
        <v>1273</v>
      </c>
      <c r="AC3262">
        <v>120</v>
      </c>
      <c r="AD3262">
        <v>83</v>
      </c>
      <c r="AE3262">
        <v>6811.81</v>
      </c>
      <c r="AF3262">
        <v>82.07</v>
      </c>
      <c r="AG3262">
        <v>0.68</v>
      </c>
      <c r="AH3262">
        <v>16</v>
      </c>
      <c r="AI3262">
        <v>375</v>
      </c>
      <c r="AJ3262">
        <v>11.24</v>
      </c>
    </row>
    <row r="3263" spans="1:36" x14ac:dyDescent="0.3">
      <c r="A3263">
        <v>3997</v>
      </c>
      <c r="B3263" t="s">
        <v>32</v>
      </c>
      <c r="C3263" t="s">
        <v>45</v>
      </c>
      <c r="D3263" t="s">
        <v>1269</v>
      </c>
      <c r="E3263" t="s">
        <v>1714</v>
      </c>
      <c r="F3263" t="s">
        <v>1715</v>
      </c>
      <c r="G3263" t="s">
        <v>201</v>
      </c>
      <c r="H3263" t="s">
        <v>230</v>
      </c>
      <c r="I3263" t="s">
        <v>1275</v>
      </c>
      <c r="J3263" t="s">
        <v>33</v>
      </c>
      <c r="K3263" t="s">
        <v>1241</v>
      </c>
      <c r="L3263" t="s">
        <v>35</v>
      </c>
      <c r="M3263" s="1">
        <v>40613</v>
      </c>
      <c r="N3263" s="1">
        <v>40627</v>
      </c>
      <c r="O3263" s="1">
        <v>40696</v>
      </c>
      <c r="P3263" s="1">
        <v>40696</v>
      </c>
      <c r="Q3263" s="1">
        <v>40696</v>
      </c>
      <c r="R3263" s="2">
        <f t="shared" si="150"/>
        <v>69</v>
      </c>
      <c r="S3263" s="2">
        <f t="shared" si="151"/>
        <v>0</v>
      </c>
      <c r="T3263" s="2">
        <f t="shared" si="152"/>
        <v>0</v>
      </c>
      <c r="U3263" t="s">
        <v>201</v>
      </c>
      <c r="V3263" t="s">
        <v>1274</v>
      </c>
      <c r="W3263" t="s">
        <v>36</v>
      </c>
      <c r="X3263" t="s">
        <v>37</v>
      </c>
      <c r="Y3263" t="s">
        <v>1272</v>
      </c>
      <c r="Z3263" t="s">
        <v>74</v>
      </c>
      <c r="AA3263" t="s">
        <v>180</v>
      </c>
      <c r="AB3263" t="s">
        <v>1273</v>
      </c>
      <c r="AC3263">
        <v>120</v>
      </c>
      <c r="AD3263">
        <v>27</v>
      </c>
      <c r="AE3263">
        <v>2361.42</v>
      </c>
      <c r="AF3263">
        <v>87.46</v>
      </c>
      <c r="AG3263">
        <v>0.73</v>
      </c>
      <c r="AH3263">
        <v>5</v>
      </c>
      <c r="AI3263">
        <v>41</v>
      </c>
      <c r="AJ3263">
        <v>3.9</v>
      </c>
    </row>
    <row r="3264" spans="1:36" x14ac:dyDescent="0.3">
      <c r="A3264">
        <v>3511</v>
      </c>
      <c r="B3264" t="s">
        <v>32</v>
      </c>
      <c r="C3264" t="s">
        <v>45</v>
      </c>
      <c r="D3264" t="s">
        <v>1269</v>
      </c>
      <c r="E3264" t="s">
        <v>1880</v>
      </c>
      <c r="F3264" t="s">
        <v>1881</v>
      </c>
      <c r="G3264" t="s">
        <v>201</v>
      </c>
      <c r="H3264" t="s">
        <v>230</v>
      </c>
      <c r="I3264" t="s">
        <v>1275</v>
      </c>
      <c r="J3264" t="s">
        <v>33</v>
      </c>
      <c r="K3264" t="s">
        <v>1241</v>
      </c>
      <c r="L3264" t="s">
        <v>35</v>
      </c>
      <c r="M3264" s="1">
        <v>40662</v>
      </c>
      <c r="N3264" s="1">
        <v>40675</v>
      </c>
      <c r="O3264" s="1">
        <v>40746</v>
      </c>
      <c r="P3264" s="1">
        <v>40746</v>
      </c>
      <c r="Q3264" s="1">
        <v>40746</v>
      </c>
      <c r="R3264" s="2">
        <f t="shared" si="150"/>
        <v>71</v>
      </c>
      <c r="S3264" s="2">
        <f t="shared" si="151"/>
        <v>0</v>
      </c>
      <c r="T3264" s="2">
        <f t="shared" si="152"/>
        <v>0</v>
      </c>
      <c r="U3264" t="s">
        <v>201</v>
      </c>
      <c r="V3264" t="s">
        <v>1274</v>
      </c>
      <c r="W3264" t="s">
        <v>36</v>
      </c>
      <c r="X3264" t="s">
        <v>37</v>
      </c>
      <c r="Y3264" t="s">
        <v>1272</v>
      </c>
      <c r="Z3264" t="s">
        <v>74</v>
      </c>
      <c r="AA3264" t="s">
        <v>180</v>
      </c>
      <c r="AB3264" t="s">
        <v>1273</v>
      </c>
      <c r="AC3264">
        <v>120</v>
      </c>
      <c r="AD3264">
        <v>93</v>
      </c>
      <c r="AE3264">
        <v>7839.9</v>
      </c>
      <c r="AF3264">
        <v>84.3</v>
      </c>
      <c r="AG3264">
        <v>0.7</v>
      </c>
      <c r="AH3264">
        <v>22</v>
      </c>
      <c r="AI3264">
        <v>140</v>
      </c>
      <c r="AJ3264">
        <v>12.94</v>
      </c>
    </row>
    <row r="3265" spans="1:36" x14ac:dyDescent="0.3">
      <c r="A3265">
        <v>3066</v>
      </c>
      <c r="B3265" t="s">
        <v>32</v>
      </c>
      <c r="C3265" t="s">
        <v>45</v>
      </c>
      <c r="D3265" t="s">
        <v>1269</v>
      </c>
      <c r="E3265" t="s">
        <v>1270</v>
      </c>
      <c r="F3265" t="s">
        <v>1612</v>
      </c>
      <c r="G3265" t="s">
        <v>201</v>
      </c>
      <c r="H3265" t="s">
        <v>230</v>
      </c>
      <c r="I3265" t="s">
        <v>1275</v>
      </c>
      <c r="J3265" t="s">
        <v>33</v>
      </c>
      <c r="K3265" t="s">
        <v>1241</v>
      </c>
      <c r="L3265" t="s">
        <v>35</v>
      </c>
      <c r="M3265" s="1">
        <v>40983</v>
      </c>
      <c r="N3265" s="1">
        <v>41016</v>
      </c>
      <c r="O3265" s="1">
        <v>41095</v>
      </c>
      <c r="P3265" s="1">
        <v>41095</v>
      </c>
      <c r="Q3265" s="1">
        <v>41095</v>
      </c>
      <c r="R3265" s="2">
        <f t="shared" si="150"/>
        <v>79</v>
      </c>
      <c r="S3265" s="2">
        <f t="shared" si="151"/>
        <v>0</v>
      </c>
      <c r="T3265" s="2">
        <f t="shared" si="152"/>
        <v>0</v>
      </c>
      <c r="U3265" t="s">
        <v>201</v>
      </c>
      <c r="V3265" t="s">
        <v>1274</v>
      </c>
      <c r="W3265" t="s">
        <v>36</v>
      </c>
      <c r="X3265" t="s">
        <v>37</v>
      </c>
      <c r="Y3265" t="s">
        <v>1272</v>
      </c>
      <c r="Z3265" t="s">
        <v>74</v>
      </c>
      <c r="AA3265" t="s">
        <v>180</v>
      </c>
      <c r="AB3265" t="s">
        <v>1273</v>
      </c>
      <c r="AC3265">
        <v>120</v>
      </c>
      <c r="AD3265">
        <v>150</v>
      </c>
      <c r="AE3265">
        <v>11250</v>
      </c>
      <c r="AF3265">
        <v>75</v>
      </c>
      <c r="AG3265">
        <v>0.62</v>
      </c>
      <c r="AH3265">
        <v>49</v>
      </c>
      <c r="AI3265">
        <v>475</v>
      </c>
      <c r="AJ3265">
        <v>15.77</v>
      </c>
    </row>
    <row r="3266" spans="1:36" x14ac:dyDescent="0.3">
      <c r="A3266">
        <v>3328</v>
      </c>
      <c r="B3266" t="s">
        <v>32</v>
      </c>
      <c r="C3266" t="s">
        <v>45</v>
      </c>
      <c r="D3266" t="s">
        <v>1269</v>
      </c>
      <c r="E3266" t="s">
        <v>1270</v>
      </c>
      <c r="F3266" t="s">
        <v>1794</v>
      </c>
      <c r="G3266" t="s">
        <v>201</v>
      </c>
      <c r="H3266" t="s">
        <v>230</v>
      </c>
      <c r="I3266" t="s">
        <v>1275</v>
      </c>
      <c r="J3266" t="s">
        <v>33</v>
      </c>
      <c r="K3266" t="s">
        <v>1241</v>
      </c>
      <c r="L3266" t="s">
        <v>35</v>
      </c>
      <c r="M3266" s="1">
        <v>40983</v>
      </c>
      <c r="N3266" s="1">
        <v>41016</v>
      </c>
      <c r="O3266" s="1">
        <v>41095</v>
      </c>
      <c r="P3266" s="1">
        <v>41095</v>
      </c>
      <c r="Q3266" s="1">
        <v>41095</v>
      </c>
      <c r="R3266" s="2">
        <f t="shared" si="150"/>
        <v>79</v>
      </c>
      <c r="S3266" s="2">
        <f t="shared" si="151"/>
        <v>0</v>
      </c>
      <c r="T3266" s="2">
        <f t="shared" si="152"/>
        <v>0</v>
      </c>
      <c r="U3266" t="s">
        <v>201</v>
      </c>
      <c r="V3266" t="s">
        <v>1274</v>
      </c>
      <c r="W3266" t="s">
        <v>36</v>
      </c>
      <c r="X3266" t="s">
        <v>37</v>
      </c>
      <c r="Y3266" t="s">
        <v>1272</v>
      </c>
      <c r="Z3266" t="s">
        <v>74</v>
      </c>
      <c r="AA3266" t="s">
        <v>180</v>
      </c>
      <c r="AB3266" t="s">
        <v>1273</v>
      </c>
      <c r="AC3266">
        <v>120</v>
      </c>
      <c r="AD3266">
        <v>144</v>
      </c>
      <c r="AE3266">
        <v>10800</v>
      </c>
      <c r="AF3266">
        <v>75</v>
      </c>
      <c r="AG3266">
        <v>0.62</v>
      </c>
      <c r="AH3266">
        <v>47</v>
      </c>
      <c r="AI3266">
        <v>449</v>
      </c>
      <c r="AJ3266">
        <v>15.14</v>
      </c>
    </row>
    <row r="3267" spans="1:36" x14ac:dyDescent="0.3">
      <c r="A3267">
        <v>5704</v>
      </c>
      <c r="B3267" t="s">
        <v>32</v>
      </c>
      <c r="C3267" t="s">
        <v>45</v>
      </c>
      <c r="D3267" t="s">
        <v>1269</v>
      </c>
      <c r="E3267" t="s">
        <v>1789</v>
      </c>
      <c r="F3267" t="s">
        <v>2707</v>
      </c>
      <c r="G3267" t="s">
        <v>201</v>
      </c>
      <c r="H3267" t="s">
        <v>230</v>
      </c>
      <c r="I3267" t="s">
        <v>1275</v>
      </c>
      <c r="J3267" t="s">
        <v>33</v>
      </c>
      <c r="K3267" t="s">
        <v>1791</v>
      </c>
      <c r="L3267" t="s">
        <v>35</v>
      </c>
      <c r="M3267" s="1">
        <v>41192</v>
      </c>
      <c r="N3267" s="1">
        <v>41207</v>
      </c>
      <c r="O3267" s="1">
        <v>41318</v>
      </c>
      <c r="P3267" s="1">
        <v>41318</v>
      </c>
      <c r="Q3267" s="1">
        <v>41318</v>
      </c>
      <c r="R3267" s="2">
        <f t="shared" si="150"/>
        <v>111</v>
      </c>
      <c r="S3267" s="2">
        <f t="shared" si="151"/>
        <v>0</v>
      </c>
      <c r="T3267" s="2">
        <f t="shared" si="152"/>
        <v>0</v>
      </c>
      <c r="U3267" t="s">
        <v>201</v>
      </c>
      <c r="V3267" t="s">
        <v>1274</v>
      </c>
      <c r="W3267" t="s">
        <v>36</v>
      </c>
      <c r="X3267" t="s">
        <v>37</v>
      </c>
      <c r="Y3267" t="s">
        <v>1272</v>
      </c>
      <c r="Z3267" t="s">
        <v>74</v>
      </c>
      <c r="AA3267" t="s">
        <v>180</v>
      </c>
      <c r="AB3267" t="s">
        <v>1273</v>
      </c>
      <c r="AC3267">
        <v>120</v>
      </c>
      <c r="AD3267">
        <v>178</v>
      </c>
      <c r="AE3267">
        <v>6408</v>
      </c>
      <c r="AF3267">
        <v>36</v>
      </c>
      <c r="AG3267">
        <v>0.3</v>
      </c>
      <c r="AH3267">
        <v>90</v>
      </c>
      <c r="AI3267">
        <v>989</v>
      </c>
      <c r="AJ3267">
        <v>7.93</v>
      </c>
    </row>
    <row r="3268" spans="1:36" x14ac:dyDescent="0.3">
      <c r="A3268">
        <v>2734</v>
      </c>
      <c r="B3268" t="s">
        <v>32</v>
      </c>
      <c r="C3268" t="s">
        <v>45</v>
      </c>
      <c r="D3268" t="s">
        <v>1269</v>
      </c>
      <c r="E3268" t="s">
        <v>1300</v>
      </c>
      <c r="F3268" t="s">
        <v>1301</v>
      </c>
      <c r="G3268" t="s">
        <v>201</v>
      </c>
      <c r="H3268" t="s">
        <v>230</v>
      </c>
      <c r="I3268" t="s">
        <v>1275</v>
      </c>
      <c r="J3268" t="s">
        <v>33</v>
      </c>
      <c r="K3268" t="s">
        <v>49</v>
      </c>
      <c r="L3268" t="s">
        <v>35</v>
      </c>
      <c r="M3268" s="1">
        <v>41411</v>
      </c>
      <c r="N3268" s="1">
        <v>41458</v>
      </c>
      <c r="O3268" s="1">
        <v>41598</v>
      </c>
      <c r="P3268" s="1">
        <v>41598</v>
      </c>
      <c r="Q3268" s="1">
        <v>41599</v>
      </c>
      <c r="R3268" s="2">
        <f t="shared" ref="R3268:R3331" si="153">IF(N3268="N/A - From RDC",0,P3268-N3268)</f>
        <v>140</v>
      </c>
      <c r="S3268" s="2">
        <f t="shared" ref="S3268:S3331" si="154">P3268-O3268</f>
        <v>0</v>
      </c>
      <c r="T3268" s="2">
        <f t="shared" ref="T3268:T3331" si="155">Q3268-P3268</f>
        <v>1</v>
      </c>
      <c r="U3268" t="s">
        <v>201</v>
      </c>
      <c r="V3268" t="s">
        <v>1274</v>
      </c>
      <c r="W3268" t="s">
        <v>36</v>
      </c>
      <c r="X3268" t="s">
        <v>37</v>
      </c>
      <c r="Y3268" t="s">
        <v>1272</v>
      </c>
      <c r="Z3268" t="s">
        <v>74</v>
      </c>
      <c r="AA3268" t="s">
        <v>180</v>
      </c>
      <c r="AB3268" t="s">
        <v>1273</v>
      </c>
      <c r="AC3268">
        <v>120</v>
      </c>
      <c r="AD3268">
        <v>108</v>
      </c>
      <c r="AE3268">
        <v>3888</v>
      </c>
      <c r="AF3268">
        <v>36</v>
      </c>
      <c r="AG3268">
        <v>0.3</v>
      </c>
      <c r="AH3268">
        <v>22</v>
      </c>
      <c r="AI3268">
        <v>265</v>
      </c>
      <c r="AJ3268">
        <v>4.8099999999999996</v>
      </c>
    </row>
    <row r="3269" spans="1:36" x14ac:dyDescent="0.3">
      <c r="A3269">
        <v>3909</v>
      </c>
      <c r="B3269" t="s">
        <v>32</v>
      </c>
      <c r="C3269" t="s">
        <v>45</v>
      </c>
      <c r="D3269" t="s">
        <v>1269</v>
      </c>
      <c r="E3269" t="s">
        <v>1300</v>
      </c>
      <c r="F3269" t="s">
        <v>2103</v>
      </c>
      <c r="G3269" t="s">
        <v>201</v>
      </c>
      <c r="H3269" t="s">
        <v>230</v>
      </c>
      <c r="I3269" t="s">
        <v>1275</v>
      </c>
      <c r="J3269" t="s">
        <v>33</v>
      </c>
      <c r="K3269" t="s">
        <v>49</v>
      </c>
      <c r="L3269" t="s">
        <v>35</v>
      </c>
      <c r="M3269" s="1">
        <v>41411</v>
      </c>
      <c r="N3269" s="1">
        <v>41458</v>
      </c>
      <c r="O3269" s="1">
        <v>41598</v>
      </c>
      <c r="P3269" s="1">
        <v>41598</v>
      </c>
      <c r="Q3269" s="1">
        <v>41599</v>
      </c>
      <c r="R3269" s="2">
        <f t="shared" si="153"/>
        <v>140</v>
      </c>
      <c r="S3269" s="2">
        <f t="shared" si="154"/>
        <v>0</v>
      </c>
      <c r="T3269" s="2">
        <f t="shared" si="155"/>
        <v>1</v>
      </c>
      <c r="U3269" t="s">
        <v>201</v>
      </c>
      <c r="V3269" t="s">
        <v>1274</v>
      </c>
      <c r="W3269" t="s">
        <v>36</v>
      </c>
      <c r="X3269" t="s">
        <v>37</v>
      </c>
      <c r="Y3269" t="s">
        <v>1272</v>
      </c>
      <c r="Z3269" t="s">
        <v>74</v>
      </c>
      <c r="AA3269" t="s">
        <v>180</v>
      </c>
      <c r="AB3269" t="s">
        <v>1273</v>
      </c>
      <c r="AC3269">
        <v>120</v>
      </c>
      <c r="AD3269">
        <v>217</v>
      </c>
      <c r="AE3269">
        <v>7812</v>
      </c>
      <c r="AF3269">
        <v>36</v>
      </c>
      <c r="AG3269">
        <v>0.3</v>
      </c>
      <c r="AH3269">
        <v>74</v>
      </c>
      <c r="AI3269">
        <v>294.86</v>
      </c>
      <c r="AJ3269">
        <v>9.66</v>
      </c>
    </row>
    <row r="3270" spans="1:36" x14ac:dyDescent="0.3">
      <c r="A3270">
        <v>4553</v>
      </c>
      <c r="B3270" t="s">
        <v>32</v>
      </c>
      <c r="C3270" t="s">
        <v>45</v>
      </c>
      <c r="D3270" t="s">
        <v>1269</v>
      </c>
      <c r="E3270" t="s">
        <v>1300</v>
      </c>
      <c r="F3270" t="s">
        <v>2342</v>
      </c>
      <c r="G3270" t="s">
        <v>201</v>
      </c>
      <c r="H3270" t="s">
        <v>230</v>
      </c>
      <c r="I3270" t="s">
        <v>202</v>
      </c>
      <c r="J3270" t="s">
        <v>33</v>
      </c>
      <c r="K3270" t="s">
        <v>49</v>
      </c>
      <c r="L3270" t="s">
        <v>35</v>
      </c>
      <c r="M3270" s="1">
        <v>41411</v>
      </c>
      <c r="N3270" s="1">
        <v>41458</v>
      </c>
      <c r="O3270" s="1">
        <v>41598</v>
      </c>
      <c r="P3270" s="1">
        <v>41598</v>
      </c>
      <c r="Q3270" s="1">
        <v>41599</v>
      </c>
      <c r="R3270" s="2">
        <f t="shared" si="153"/>
        <v>140</v>
      </c>
      <c r="S3270" s="2">
        <f t="shared" si="154"/>
        <v>0</v>
      </c>
      <c r="T3270" s="2">
        <f t="shared" si="155"/>
        <v>1</v>
      </c>
      <c r="U3270" t="s">
        <v>201</v>
      </c>
      <c r="V3270" t="s">
        <v>1718</v>
      </c>
      <c r="W3270" t="s">
        <v>36</v>
      </c>
      <c r="X3270" t="s">
        <v>37</v>
      </c>
      <c r="Y3270" t="s">
        <v>1716</v>
      </c>
      <c r="Z3270" t="s">
        <v>74</v>
      </c>
      <c r="AA3270" t="s">
        <v>88</v>
      </c>
      <c r="AB3270" t="s">
        <v>1717</v>
      </c>
      <c r="AC3270">
        <v>120</v>
      </c>
      <c r="AD3270">
        <v>841</v>
      </c>
      <c r="AE3270">
        <v>56010.6</v>
      </c>
      <c r="AF3270">
        <v>66.599999999999994</v>
      </c>
      <c r="AG3270">
        <v>0.55000000000000004</v>
      </c>
      <c r="AH3270">
        <v>169</v>
      </c>
      <c r="AI3270">
        <v>359.53</v>
      </c>
      <c r="AJ3270">
        <v>69.290000000000006</v>
      </c>
    </row>
    <row r="3271" spans="1:36" x14ac:dyDescent="0.3">
      <c r="A3271">
        <v>5666</v>
      </c>
      <c r="B3271" t="s">
        <v>32</v>
      </c>
      <c r="C3271" t="s">
        <v>45</v>
      </c>
      <c r="D3271" t="s">
        <v>1269</v>
      </c>
      <c r="E3271" t="s">
        <v>1384</v>
      </c>
      <c r="F3271" t="s">
        <v>2695</v>
      </c>
      <c r="G3271" t="s">
        <v>201</v>
      </c>
      <c r="H3271" t="s">
        <v>230</v>
      </c>
      <c r="I3271" t="s">
        <v>202</v>
      </c>
      <c r="J3271" t="s">
        <v>33</v>
      </c>
      <c r="K3271" t="s">
        <v>34</v>
      </c>
      <c r="L3271" t="s">
        <v>35</v>
      </c>
      <c r="M3271" s="1">
        <v>40142</v>
      </c>
      <c r="N3271" s="1">
        <v>40149</v>
      </c>
      <c r="O3271" s="1">
        <v>40289</v>
      </c>
      <c r="P3271" s="1">
        <v>40289</v>
      </c>
      <c r="Q3271" s="1">
        <v>40289</v>
      </c>
      <c r="R3271" s="2">
        <f t="shared" si="153"/>
        <v>140</v>
      </c>
      <c r="S3271" s="2">
        <f t="shared" si="154"/>
        <v>0</v>
      </c>
      <c r="T3271" s="2">
        <f t="shared" si="155"/>
        <v>0</v>
      </c>
      <c r="U3271" t="s">
        <v>201</v>
      </c>
      <c r="V3271" t="s">
        <v>1718</v>
      </c>
      <c r="W3271" t="s">
        <v>36</v>
      </c>
      <c r="X3271" t="s">
        <v>37</v>
      </c>
      <c r="Y3271" t="s">
        <v>1716</v>
      </c>
      <c r="Z3271" t="s">
        <v>74</v>
      </c>
      <c r="AA3271" t="s">
        <v>88</v>
      </c>
      <c r="AB3271" t="s">
        <v>1717</v>
      </c>
      <c r="AC3271">
        <v>120</v>
      </c>
      <c r="AD3271">
        <v>102</v>
      </c>
      <c r="AE3271">
        <v>9180</v>
      </c>
      <c r="AF3271">
        <v>90</v>
      </c>
      <c r="AG3271">
        <v>0.75</v>
      </c>
      <c r="AH3271">
        <v>15</v>
      </c>
      <c r="AI3271">
        <v>845.1</v>
      </c>
      <c r="AJ3271">
        <v>17.989999999999998</v>
      </c>
    </row>
    <row r="3272" spans="1:36" x14ac:dyDescent="0.3">
      <c r="A3272">
        <v>5485</v>
      </c>
      <c r="B3272" t="s">
        <v>32</v>
      </c>
      <c r="C3272" t="s">
        <v>45</v>
      </c>
      <c r="D3272" t="s">
        <v>1269</v>
      </c>
      <c r="E3272" t="s">
        <v>1300</v>
      </c>
      <c r="F3272" t="s">
        <v>2636</v>
      </c>
      <c r="G3272" t="s">
        <v>201</v>
      </c>
      <c r="H3272" t="s">
        <v>230</v>
      </c>
      <c r="I3272" t="s">
        <v>202</v>
      </c>
      <c r="J3272" t="s">
        <v>33</v>
      </c>
      <c r="K3272" t="s">
        <v>49</v>
      </c>
      <c r="L3272" t="s">
        <v>35</v>
      </c>
      <c r="M3272" s="1">
        <v>41411</v>
      </c>
      <c r="N3272" s="1">
        <v>41458</v>
      </c>
      <c r="O3272" s="1">
        <v>41684</v>
      </c>
      <c r="P3272" s="1">
        <v>41684</v>
      </c>
      <c r="Q3272" s="1">
        <v>41689</v>
      </c>
      <c r="R3272" s="2">
        <f t="shared" si="153"/>
        <v>226</v>
      </c>
      <c r="S3272" s="2">
        <f t="shared" si="154"/>
        <v>0</v>
      </c>
      <c r="T3272" s="2">
        <f t="shared" si="155"/>
        <v>5</v>
      </c>
      <c r="U3272" t="s">
        <v>201</v>
      </c>
      <c r="V3272" t="s">
        <v>1718</v>
      </c>
      <c r="W3272" t="s">
        <v>36</v>
      </c>
      <c r="X3272" t="s">
        <v>37</v>
      </c>
      <c r="Y3272" t="s">
        <v>1716</v>
      </c>
      <c r="Z3272" t="s">
        <v>74</v>
      </c>
      <c r="AA3272" t="s">
        <v>88</v>
      </c>
      <c r="AB3272" t="s">
        <v>1717</v>
      </c>
      <c r="AC3272">
        <v>120</v>
      </c>
      <c r="AD3272">
        <v>454</v>
      </c>
      <c r="AE3272">
        <v>30236.400000000001</v>
      </c>
      <c r="AF3272">
        <v>66.599999999999994</v>
      </c>
      <c r="AG3272">
        <v>0.55000000000000004</v>
      </c>
      <c r="AH3272">
        <v>79</v>
      </c>
      <c r="AI3272">
        <v>281.94</v>
      </c>
      <c r="AJ3272">
        <v>37.4</v>
      </c>
    </row>
    <row r="3273" spans="1:36" x14ac:dyDescent="0.3">
      <c r="A3273">
        <v>4376</v>
      </c>
      <c r="B3273" t="s">
        <v>32</v>
      </c>
      <c r="C3273" t="s">
        <v>45</v>
      </c>
      <c r="D3273" t="s">
        <v>1269</v>
      </c>
      <c r="E3273" t="s">
        <v>2292</v>
      </c>
      <c r="F3273" t="s">
        <v>2293</v>
      </c>
      <c r="G3273" t="s">
        <v>61</v>
      </c>
      <c r="H3273" t="s">
        <v>230</v>
      </c>
      <c r="I3273" t="s">
        <v>66</v>
      </c>
      <c r="J3273" t="s">
        <v>33</v>
      </c>
      <c r="K3273" t="s">
        <v>34</v>
      </c>
      <c r="L3273" t="s">
        <v>35</v>
      </c>
      <c r="M3273" s="1">
        <v>40249</v>
      </c>
      <c r="N3273" s="1">
        <v>40255</v>
      </c>
      <c r="O3273" s="1">
        <v>40296</v>
      </c>
      <c r="P3273" s="1">
        <v>40296</v>
      </c>
      <c r="Q3273" s="1">
        <v>40296</v>
      </c>
      <c r="R3273" s="2">
        <f t="shared" si="153"/>
        <v>41</v>
      </c>
      <c r="S3273" s="2">
        <f t="shared" si="154"/>
        <v>0</v>
      </c>
      <c r="T3273" s="2">
        <f t="shared" si="155"/>
        <v>0</v>
      </c>
      <c r="U3273" t="s">
        <v>61</v>
      </c>
      <c r="V3273" t="s">
        <v>41</v>
      </c>
      <c r="W3273" t="s">
        <v>36</v>
      </c>
      <c r="X3273" t="s">
        <v>37</v>
      </c>
      <c r="Y3273" t="s">
        <v>238</v>
      </c>
      <c r="Z3273" t="s">
        <v>239</v>
      </c>
      <c r="AA3273" t="s">
        <v>232</v>
      </c>
      <c r="AB3273" t="s">
        <v>53</v>
      </c>
      <c r="AC3273">
        <v>30</v>
      </c>
      <c r="AD3273">
        <v>60</v>
      </c>
      <c r="AE3273">
        <v>780</v>
      </c>
      <c r="AF3273">
        <v>13</v>
      </c>
      <c r="AG3273">
        <v>0.43</v>
      </c>
      <c r="AH3273">
        <v>4</v>
      </c>
      <c r="AI3273">
        <v>1045.04</v>
      </c>
      <c r="AJ3273">
        <v>1.68</v>
      </c>
    </row>
    <row r="3274" spans="1:36" x14ac:dyDescent="0.3">
      <c r="A3274">
        <v>3641</v>
      </c>
      <c r="B3274" t="s">
        <v>32</v>
      </c>
      <c r="C3274" t="s">
        <v>45</v>
      </c>
      <c r="D3274" t="s">
        <v>1269</v>
      </c>
      <c r="E3274" t="s">
        <v>1859</v>
      </c>
      <c r="F3274" t="s">
        <v>1957</v>
      </c>
      <c r="G3274" t="s">
        <v>61</v>
      </c>
      <c r="H3274" t="s">
        <v>230</v>
      </c>
      <c r="I3274" t="s">
        <v>66</v>
      </c>
      <c r="J3274" t="s">
        <v>33</v>
      </c>
      <c r="K3274" t="s">
        <v>34</v>
      </c>
      <c r="L3274" t="s">
        <v>35</v>
      </c>
      <c r="M3274" s="1">
        <v>41256</v>
      </c>
      <c r="N3274" s="1">
        <v>41310</v>
      </c>
      <c r="O3274" s="1">
        <v>41361</v>
      </c>
      <c r="P3274" s="1">
        <v>41361</v>
      </c>
      <c r="Q3274" s="1">
        <v>41361</v>
      </c>
      <c r="R3274" s="2">
        <f t="shared" si="153"/>
        <v>51</v>
      </c>
      <c r="S3274" s="2">
        <f t="shared" si="154"/>
        <v>0</v>
      </c>
      <c r="T3274" s="2">
        <f t="shared" si="155"/>
        <v>0</v>
      </c>
      <c r="U3274" t="s">
        <v>61</v>
      </c>
      <c r="V3274" t="s">
        <v>41</v>
      </c>
      <c r="W3274" t="s">
        <v>36</v>
      </c>
      <c r="X3274" t="s">
        <v>37</v>
      </c>
      <c r="Y3274" t="s">
        <v>238</v>
      </c>
      <c r="Z3274" t="s">
        <v>239</v>
      </c>
      <c r="AA3274" t="s">
        <v>232</v>
      </c>
      <c r="AB3274" t="s">
        <v>53</v>
      </c>
      <c r="AC3274">
        <v>30</v>
      </c>
      <c r="AD3274">
        <v>677</v>
      </c>
      <c r="AE3274">
        <v>8801</v>
      </c>
      <c r="AF3274">
        <v>13</v>
      </c>
      <c r="AG3274">
        <v>0.43</v>
      </c>
      <c r="AH3274">
        <v>46</v>
      </c>
      <c r="AI3274">
        <v>1458.88</v>
      </c>
      <c r="AJ3274">
        <v>10.89</v>
      </c>
    </row>
    <row r="3275" spans="1:36" x14ac:dyDescent="0.3">
      <c r="A3275">
        <v>6298</v>
      </c>
      <c r="B3275" t="s">
        <v>32</v>
      </c>
      <c r="C3275" t="s">
        <v>45</v>
      </c>
      <c r="D3275" t="s">
        <v>1269</v>
      </c>
      <c r="E3275" t="s">
        <v>1961</v>
      </c>
      <c r="F3275" t="s">
        <v>2898</v>
      </c>
      <c r="G3275" t="s">
        <v>61</v>
      </c>
      <c r="H3275" t="s">
        <v>230</v>
      </c>
      <c r="I3275" t="s">
        <v>66</v>
      </c>
      <c r="J3275" t="s">
        <v>33</v>
      </c>
      <c r="K3275" t="s">
        <v>34</v>
      </c>
      <c r="L3275" t="s">
        <v>35</v>
      </c>
      <c r="M3275" s="1">
        <v>41256</v>
      </c>
      <c r="N3275" s="1">
        <v>41285</v>
      </c>
      <c r="O3275" s="1">
        <v>41338</v>
      </c>
      <c r="P3275" s="1">
        <v>41338</v>
      </c>
      <c r="Q3275" s="1">
        <v>41338</v>
      </c>
      <c r="R3275" s="2">
        <f t="shared" si="153"/>
        <v>53</v>
      </c>
      <c r="S3275" s="2">
        <f t="shared" si="154"/>
        <v>0</v>
      </c>
      <c r="T3275" s="2">
        <f t="shared" si="155"/>
        <v>0</v>
      </c>
      <c r="U3275" t="s">
        <v>61</v>
      </c>
      <c r="V3275" t="s">
        <v>41</v>
      </c>
      <c r="W3275" t="s">
        <v>36</v>
      </c>
      <c r="X3275" t="s">
        <v>50</v>
      </c>
      <c r="Y3275" t="s">
        <v>356</v>
      </c>
      <c r="Z3275" t="s">
        <v>82</v>
      </c>
      <c r="AA3275" t="s">
        <v>171</v>
      </c>
      <c r="AB3275" t="s">
        <v>98</v>
      </c>
      <c r="AC3275">
        <v>30</v>
      </c>
      <c r="AD3275">
        <v>196</v>
      </c>
      <c r="AE3275">
        <v>439.04</v>
      </c>
      <c r="AF3275">
        <v>2.2400000000000002</v>
      </c>
      <c r="AG3275">
        <v>7.0000000000000007E-2</v>
      </c>
      <c r="AH3275">
        <v>12</v>
      </c>
      <c r="AI3275">
        <v>917.35</v>
      </c>
      <c r="AJ3275">
        <v>0.54</v>
      </c>
    </row>
    <row r="3276" spans="1:36" x14ac:dyDescent="0.3">
      <c r="A3276">
        <v>6471</v>
      </c>
      <c r="B3276" t="s">
        <v>32</v>
      </c>
      <c r="C3276" t="s">
        <v>45</v>
      </c>
      <c r="D3276" t="s">
        <v>1269</v>
      </c>
      <c r="E3276" t="s">
        <v>1331</v>
      </c>
      <c r="F3276" t="s">
        <v>2956</v>
      </c>
      <c r="G3276" t="s">
        <v>61</v>
      </c>
      <c r="H3276" t="s">
        <v>230</v>
      </c>
      <c r="I3276" t="s">
        <v>66</v>
      </c>
      <c r="J3276" t="s">
        <v>33</v>
      </c>
      <c r="K3276" t="s">
        <v>34</v>
      </c>
      <c r="L3276" t="s">
        <v>35</v>
      </c>
      <c r="M3276" s="1">
        <v>41570</v>
      </c>
      <c r="N3276" s="1">
        <v>41635</v>
      </c>
      <c r="O3276" s="1">
        <v>41697</v>
      </c>
      <c r="P3276" s="1">
        <v>41697</v>
      </c>
      <c r="Q3276" s="1">
        <v>41708</v>
      </c>
      <c r="R3276" s="2">
        <f t="shared" si="153"/>
        <v>62</v>
      </c>
      <c r="S3276" s="2">
        <f t="shared" si="154"/>
        <v>0</v>
      </c>
      <c r="T3276" s="2">
        <f t="shared" si="155"/>
        <v>11</v>
      </c>
      <c r="U3276" t="s">
        <v>61</v>
      </c>
      <c r="V3276" t="s">
        <v>41</v>
      </c>
      <c r="W3276" t="s">
        <v>36</v>
      </c>
      <c r="X3276" t="s">
        <v>50</v>
      </c>
      <c r="Y3276" t="s">
        <v>1296</v>
      </c>
      <c r="Z3276" t="s">
        <v>104</v>
      </c>
      <c r="AA3276" t="s">
        <v>171</v>
      </c>
      <c r="AB3276" t="s">
        <v>63</v>
      </c>
      <c r="AC3276">
        <v>30</v>
      </c>
      <c r="AD3276">
        <v>1200</v>
      </c>
      <c r="AE3276">
        <v>1500</v>
      </c>
      <c r="AF3276">
        <v>1.25</v>
      </c>
      <c r="AG3276">
        <v>0.04</v>
      </c>
      <c r="AH3276">
        <v>64</v>
      </c>
      <c r="AI3276">
        <v>896.35</v>
      </c>
      <c r="AJ3276">
        <v>1.54</v>
      </c>
    </row>
    <row r="3277" spans="1:36" x14ac:dyDescent="0.3">
      <c r="A3277">
        <v>5302</v>
      </c>
      <c r="B3277" t="s">
        <v>32</v>
      </c>
      <c r="C3277" t="s">
        <v>45</v>
      </c>
      <c r="D3277" t="s">
        <v>1269</v>
      </c>
      <c r="E3277" t="s">
        <v>2580</v>
      </c>
      <c r="F3277" t="s">
        <v>2581</v>
      </c>
      <c r="G3277" t="s">
        <v>61</v>
      </c>
      <c r="H3277" t="s">
        <v>230</v>
      </c>
      <c r="I3277" t="s">
        <v>66</v>
      </c>
      <c r="J3277" t="s">
        <v>33</v>
      </c>
      <c r="K3277" t="s">
        <v>34</v>
      </c>
      <c r="L3277" t="s">
        <v>35</v>
      </c>
      <c r="M3277" s="1">
        <v>41596</v>
      </c>
      <c r="N3277" s="1">
        <v>41625</v>
      </c>
      <c r="O3277" s="1">
        <v>41692</v>
      </c>
      <c r="P3277" s="1">
        <v>41692</v>
      </c>
      <c r="Q3277" s="1">
        <v>41722</v>
      </c>
      <c r="R3277" s="2">
        <f t="shared" si="153"/>
        <v>67</v>
      </c>
      <c r="S3277" s="2">
        <f t="shared" si="154"/>
        <v>0</v>
      </c>
      <c r="T3277" s="2">
        <f t="shared" si="155"/>
        <v>30</v>
      </c>
      <c r="U3277" t="s">
        <v>61</v>
      </c>
      <c r="V3277" t="s">
        <v>41</v>
      </c>
      <c r="W3277" t="s">
        <v>36</v>
      </c>
      <c r="X3277" t="s">
        <v>37</v>
      </c>
      <c r="Y3277" t="s">
        <v>221</v>
      </c>
      <c r="Z3277" t="s">
        <v>74</v>
      </c>
      <c r="AA3277" t="s">
        <v>222</v>
      </c>
      <c r="AB3277" t="s">
        <v>63</v>
      </c>
      <c r="AC3277">
        <v>60</v>
      </c>
      <c r="AD3277">
        <v>18216</v>
      </c>
      <c r="AE3277">
        <v>40986</v>
      </c>
      <c r="AF3277">
        <v>2.25</v>
      </c>
      <c r="AG3277">
        <v>0.04</v>
      </c>
      <c r="AH3277">
        <v>1863</v>
      </c>
      <c r="AI3277">
        <v>6757.18</v>
      </c>
      <c r="AJ3277">
        <v>42.13</v>
      </c>
    </row>
    <row r="3278" spans="1:36" x14ac:dyDescent="0.3">
      <c r="A3278">
        <v>5684</v>
      </c>
      <c r="B3278" t="s">
        <v>32</v>
      </c>
      <c r="C3278" t="s">
        <v>45</v>
      </c>
      <c r="D3278" t="s">
        <v>1269</v>
      </c>
      <c r="E3278" t="s">
        <v>1859</v>
      </c>
      <c r="F3278" t="s">
        <v>2698</v>
      </c>
      <c r="G3278" t="s">
        <v>61</v>
      </c>
      <c r="H3278" t="s">
        <v>230</v>
      </c>
      <c r="I3278" t="s">
        <v>66</v>
      </c>
      <c r="J3278" t="s">
        <v>33</v>
      </c>
      <c r="K3278" t="s">
        <v>34</v>
      </c>
      <c r="L3278" t="s">
        <v>35</v>
      </c>
      <c r="M3278" s="1">
        <v>41256</v>
      </c>
      <c r="N3278" s="1">
        <v>41310</v>
      </c>
      <c r="O3278" s="1">
        <v>41386</v>
      </c>
      <c r="P3278" s="1">
        <v>41386</v>
      </c>
      <c r="Q3278" s="1">
        <v>41386</v>
      </c>
      <c r="R3278" s="2">
        <f t="shared" si="153"/>
        <v>76</v>
      </c>
      <c r="S3278" s="2">
        <f t="shared" si="154"/>
        <v>0</v>
      </c>
      <c r="T3278" s="2">
        <f t="shared" si="155"/>
        <v>0</v>
      </c>
      <c r="U3278" t="s">
        <v>61</v>
      </c>
      <c r="V3278" t="s">
        <v>41</v>
      </c>
      <c r="W3278" t="s">
        <v>36</v>
      </c>
      <c r="X3278" t="s">
        <v>50</v>
      </c>
      <c r="Y3278" t="s">
        <v>1296</v>
      </c>
      <c r="Z3278" t="s">
        <v>104</v>
      </c>
      <c r="AA3278" t="s">
        <v>171</v>
      </c>
      <c r="AB3278" t="s">
        <v>63</v>
      </c>
      <c r="AC3278">
        <v>30</v>
      </c>
      <c r="AD3278">
        <v>961</v>
      </c>
      <c r="AE3278">
        <v>1201.25</v>
      </c>
      <c r="AF3278">
        <v>1.25</v>
      </c>
      <c r="AG3278">
        <v>0.04</v>
      </c>
      <c r="AH3278">
        <v>53</v>
      </c>
      <c r="AI3278">
        <v>1203.4000000000001</v>
      </c>
      <c r="AJ3278">
        <v>1.49</v>
      </c>
    </row>
    <row r="3279" spans="1:36" x14ac:dyDescent="0.3">
      <c r="A3279">
        <v>3351</v>
      </c>
      <c r="B3279" t="s">
        <v>32</v>
      </c>
      <c r="C3279" t="s">
        <v>45</v>
      </c>
      <c r="D3279" t="s">
        <v>1269</v>
      </c>
      <c r="E3279" t="s">
        <v>1597</v>
      </c>
      <c r="F3279" t="s">
        <v>1598</v>
      </c>
      <c r="G3279" t="s">
        <v>61</v>
      </c>
      <c r="H3279" t="s">
        <v>230</v>
      </c>
      <c r="I3279" t="s">
        <v>66</v>
      </c>
      <c r="J3279" t="s">
        <v>33</v>
      </c>
      <c r="K3279" t="s">
        <v>34</v>
      </c>
      <c r="L3279" t="s">
        <v>35</v>
      </c>
      <c r="M3279" s="1">
        <v>41491</v>
      </c>
      <c r="N3279" s="1">
        <v>41495</v>
      </c>
      <c r="O3279" s="1">
        <v>41618</v>
      </c>
      <c r="P3279" s="1">
        <v>41618</v>
      </c>
      <c r="Q3279" s="1">
        <v>41618</v>
      </c>
      <c r="R3279" s="2">
        <f t="shared" si="153"/>
        <v>123</v>
      </c>
      <c r="S3279" s="2">
        <f t="shared" si="154"/>
        <v>0</v>
      </c>
      <c r="T3279" s="2">
        <f t="shared" si="155"/>
        <v>0</v>
      </c>
      <c r="U3279" t="s">
        <v>61</v>
      </c>
      <c r="V3279" t="s">
        <v>41</v>
      </c>
      <c r="W3279" t="s">
        <v>36</v>
      </c>
      <c r="X3279" t="s">
        <v>50</v>
      </c>
      <c r="Y3279" t="s">
        <v>1599</v>
      </c>
      <c r="Z3279" t="s">
        <v>65</v>
      </c>
      <c r="AA3279" t="s">
        <v>64</v>
      </c>
      <c r="AB3279" t="s">
        <v>63</v>
      </c>
      <c r="AC3279">
        <v>100</v>
      </c>
      <c r="AD3279">
        <v>10368</v>
      </c>
      <c r="AE3279">
        <v>13478.4</v>
      </c>
      <c r="AF3279">
        <v>1.3</v>
      </c>
      <c r="AG3279">
        <v>0.01</v>
      </c>
      <c r="AH3279">
        <v>2127</v>
      </c>
      <c r="AI3279">
        <v>10898.13</v>
      </c>
      <c r="AJ3279">
        <v>16.670000000000002</v>
      </c>
    </row>
    <row r="3280" spans="1:36" x14ac:dyDescent="0.3">
      <c r="A3280">
        <v>3045</v>
      </c>
      <c r="B3280" t="s">
        <v>32</v>
      </c>
      <c r="C3280" t="s">
        <v>45</v>
      </c>
      <c r="D3280" t="s">
        <v>1269</v>
      </c>
      <c r="E3280" t="s">
        <v>1597</v>
      </c>
      <c r="F3280" t="s">
        <v>1598</v>
      </c>
      <c r="G3280" t="s">
        <v>61</v>
      </c>
      <c r="H3280" t="s">
        <v>230</v>
      </c>
      <c r="I3280" t="s">
        <v>66</v>
      </c>
      <c r="J3280" t="s">
        <v>33</v>
      </c>
      <c r="K3280" t="s">
        <v>34</v>
      </c>
      <c r="L3280" t="s">
        <v>35</v>
      </c>
      <c r="M3280" s="1">
        <v>41491</v>
      </c>
      <c r="N3280" s="1">
        <v>41495</v>
      </c>
      <c r="O3280" s="1">
        <v>41618</v>
      </c>
      <c r="P3280" s="1">
        <v>41620</v>
      </c>
      <c r="Q3280" s="1">
        <v>41621</v>
      </c>
      <c r="R3280" s="2">
        <f t="shared" si="153"/>
        <v>125</v>
      </c>
      <c r="S3280" s="2">
        <f t="shared" si="154"/>
        <v>2</v>
      </c>
      <c r="T3280" s="2">
        <f t="shared" si="155"/>
        <v>1</v>
      </c>
      <c r="U3280" t="s">
        <v>61</v>
      </c>
      <c r="V3280" t="s">
        <v>41</v>
      </c>
      <c r="W3280" t="s">
        <v>36</v>
      </c>
      <c r="X3280" t="s">
        <v>50</v>
      </c>
      <c r="Y3280" t="s">
        <v>1599</v>
      </c>
      <c r="Z3280" t="s">
        <v>65</v>
      </c>
      <c r="AA3280" t="s">
        <v>64</v>
      </c>
      <c r="AB3280" t="s">
        <v>63</v>
      </c>
      <c r="AC3280">
        <v>100</v>
      </c>
      <c r="AD3280">
        <v>11310</v>
      </c>
      <c r="AE3280">
        <v>14703</v>
      </c>
      <c r="AF3280">
        <v>1.3</v>
      </c>
      <c r="AG3280">
        <v>0.01</v>
      </c>
      <c r="AH3280">
        <v>2454</v>
      </c>
      <c r="AI3280">
        <v>10898.12</v>
      </c>
      <c r="AJ3280">
        <v>18.190000000000001</v>
      </c>
    </row>
    <row r="3281" spans="1:36" x14ac:dyDescent="0.3">
      <c r="A3281">
        <v>5347</v>
      </c>
      <c r="B3281" t="s">
        <v>32</v>
      </c>
      <c r="C3281" t="s">
        <v>45</v>
      </c>
      <c r="D3281" t="s">
        <v>1269</v>
      </c>
      <c r="E3281" t="s">
        <v>1597</v>
      </c>
      <c r="F3281" t="s">
        <v>1598</v>
      </c>
      <c r="G3281" t="s">
        <v>61</v>
      </c>
      <c r="H3281" t="s">
        <v>230</v>
      </c>
      <c r="I3281" t="s">
        <v>66</v>
      </c>
      <c r="J3281" t="s">
        <v>33</v>
      </c>
      <c r="K3281" t="s">
        <v>34</v>
      </c>
      <c r="L3281" t="s">
        <v>35</v>
      </c>
      <c r="M3281" s="1">
        <v>41491</v>
      </c>
      <c r="N3281" s="1">
        <v>41495</v>
      </c>
      <c r="O3281" s="1">
        <v>41618</v>
      </c>
      <c r="P3281" s="1">
        <v>41620</v>
      </c>
      <c r="Q3281" s="1">
        <v>41621</v>
      </c>
      <c r="R3281" s="2">
        <f t="shared" si="153"/>
        <v>125</v>
      </c>
      <c r="S3281" s="2">
        <f t="shared" si="154"/>
        <v>2</v>
      </c>
      <c r="T3281" s="2">
        <f t="shared" si="155"/>
        <v>1</v>
      </c>
      <c r="U3281" t="s">
        <v>61</v>
      </c>
      <c r="V3281" t="s">
        <v>41</v>
      </c>
      <c r="W3281" t="s">
        <v>36</v>
      </c>
      <c r="X3281" t="s">
        <v>50</v>
      </c>
      <c r="Y3281" t="s">
        <v>1599</v>
      </c>
      <c r="Z3281" t="s">
        <v>65</v>
      </c>
      <c r="AA3281" t="s">
        <v>64</v>
      </c>
      <c r="AB3281" t="s">
        <v>63</v>
      </c>
      <c r="AC3281">
        <v>100</v>
      </c>
      <c r="AD3281">
        <v>11036</v>
      </c>
      <c r="AE3281">
        <v>14346.8</v>
      </c>
      <c r="AF3281">
        <v>1.3</v>
      </c>
      <c r="AG3281">
        <v>0.01</v>
      </c>
      <c r="AH3281">
        <v>2385</v>
      </c>
      <c r="AI3281">
        <v>10898.12</v>
      </c>
      <c r="AJ3281">
        <v>17.75</v>
      </c>
    </row>
    <row r="3282" spans="1:36" x14ac:dyDescent="0.3">
      <c r="A3282">
        <v>4187</v>
      </c>
      <c r="B3282" t="s">
        <v>32</v>
      </c>
      <c r="C3282" t="s">
        <v>45</v>
      </c>
      <c r="D3282" t="s">
        <v>1269</v>
      </c>
      <c r="E3282" t="s">
        <v>2084</v>
      </c>
      <c r="F3282" t="s">
        <v>2215</v>
      </c>
      <c r="G3282" t="s">
        <v>61</v>
      </c>
      <c r="H3282" t="s">
        <v>230</v>
      </c>
      <c r="I3282" t="s">
        <v>66</v>
      </c>
      <c r="J3282" t="s">
        <v>33</v>
      </c>
      <c r="K3282" t="s">
        <v>34</v>
      </c>
      <c r="L3282" t="s">
        <v>35</v>
      </c>
      <c r="M3282" s="1">
        <v>41954</v>
      </c>
      <c r="N3282" s="1">
        <v>41968</v>
      </c>
      <c r="O3282" s="1">
        <v>42102</v>
      </c>
      <c r="P3282" s="1">
        <v>42102</v>
      </c>
      <c r="Q3282" s="1">
        <v>42102</v>
      </c>
      <c r="R3282" s="2">
        <f t="shared" si="153"/>
        <v>134</v>
      </c>
      <c r="S3282" s="2">
        <f t="shared" si="154"/>
        <v>0</v>
      </c>
      <c r="T3282" s="2">
        <f t="shared" si="155"/>
        <v>0</v>
      </c>
      <c r="U3282" t="s">
        <v>61</v>
      </c>
      <c r="V3282" t="s">
        <v>41</v>
      </c>
      <c r="W3282" t="s">
        <v>36</v>
      </c>
      <c r="X3282" t="s">
        <v>50</v>
      </c>
      <c r="Y3282" t="s">
        <v>1864</v>
      </c>
      <c r="Z3282" t="s">
        <v>74</v>
      </c>
      <c r="AA3282" t="s">
        <v>174</v>
      </c>
      <c r="AB3282" t="s">
        <v>71</v>
      </c>
      <c r="AC3282">
        <v>60</v>
      </c>
      <c r="AD3282">
        <v>4250</v>
      </c>
      <c r="AE3282">
        <v>34170</v>
      </c>
      <c r="AF3282">
        <v>8.0399999999999991</v>
      </c>
      <c r="AG3282">
        <v>0.13</v>
      </c>
      <c r="AH3282">
        <v>424</v>
      </c>
      <c r="AI3282">
        <v>1488.99</v>
      </c>
      <c r="AJ3282">
        <v>40.22</v>
      </c>
    </row>
    <row r="3283" spans="1:36" x14ac:dyDescent="0.3">
      <c r="A3283">
        <v>4299</v>
      </c>
      <c r="B3283" t="s">
        <v>32</v>
      </c>
      <c r="C3283" t="s">
        <v>45</v>
      </c>
      <c r="D3283" t="s">
        <v>1269</v>
      </c>
      <c r="E3283" t="s">
        <v>2084</v>
      </c>
      <c r="F3283" t="s">
        <v>2265</v>
      </c>
      <c r="G3283" t="s">
        <v>61</v>
      </c>
      <c r="H3283" t="s">
        <v>230</v>
      </c>
      <c r="I3283" t="s">
        <v>66</v>
      </c>
      <c r="J3283" t="s">
        <v>33</v>
      </c>
      <c r="K3283" t="s">
        <v>34</v>
      </c>
      <c r="L3283" t="s">
        <v>35</v>
      </c>
      <c r="M3283" s="1">
        <v>41954</v>
      </c>
      <c r="N3283" s="1">
        <v>41968</v>
      </c>
      <c r="O3283" s="1">
        <v>42102</v>
      </c>
      <c r="P3283" s="1">
        <v>42102</v>
      </c>
      <c r="Q3283" s="1">
        <v>42102</v>
      </c>
      <c r="R3283" s="2">
        <f t="shared" si="153"/>
        <v>134</v>
      </c>
      <c r="S3283" s="2">
        <f t="shared" si="154"/>
        <v>0</v>
      </c>
      <c r="T3283" s="2">
        <f t="shared" si="155"/>
        <v>0</v>
      </c>
      <c r="U3283" t="s">
        <v>61</v>
      </c>
      <c r="V3283" t="s">
        <v>41</v>
      </c>
      <c r="W3283" t="s">
        <v>36</v>
      </c>
      <c r="X3283" t="s">
        <v>50</v>
      </c>
      <c r="Y3283" t="s">
        <v>1864</v>
      </c>
      <c r="Z3283" t="s">
        <v>74</v>
      </c>
      <c r="AA3283" t="s">
        <v>174</v>
      </c>
      <c r="AB3283" t="s">
        <v>71</v>
      </c>
      <c r="AC3283">
        <v>60</v>
      </c>
      <c r="AD3283">
        <v>2335</v>
      </c>
      <c r="AE3283">
        <v>18773.400000000001</v>
      </c>
      <c r="AF3283">
        <v>8.0399999999999991</v>
      </c>
      <c r="AG3283">
        <v>0.13</v>
      </c>
      <c r="AH3283">
        <v>237</v>
      </c>
      <c r="AI3283">
        <v>1488.99</v>
      </c>
      <c r="AJ3283">
        <v>22.1</v>
      </c>
    </row>
    <row r="3284" spans="1:36" x14ac:dyDescent="0.3">
      <c r="A3284">
        <v>4554</v>
      </c>
      <c r="B3284" t="s">
        <v>32</v>
      </c>
      <c r="C3284" t="s">
        <v>45</v>
      </c>
      <c r="D3284" t="s">
        <v>1269</v>
      </c>
      <c r="E3284" t="s">
        <v>2084</v>
      </c>
      <c r="F3284" t="s">
        <v>2343</v>
      </c>
      <c r="G3284" t="s">
        <v>61</v>
      </c>
      <c r="H3284" t="s">
        <v>230</v>
      </c>
      <c r="I3284" t="s">
        <v>66</v>
      </c>
      <c r="J3284" t="s">
        <v>33</v>
      </c>
      <c r="K3284" t="s">
        <v>34</v>
      </c>
      <c r="L3284" t="s">
        <v>35</v>
      </c>
      <c r="M3284" s="1">
        <v>41954</v>
      </c>
      <c r="N3284" s="1">
        <v>41968</v>
      </c>
      <c r="O3284" s="1">
        <v>42102</v>
      </c>
      <c r="P3284" s="1">
        <v>42102</v>
      </c>
      <c r="Q3284" s="1">
        <v>42102</v>
      </c>
      <c r="R3284" s="2">
        <f t="shared" si="153"/>
        <v>134</v>
      </c>
      <c r="S3284" s="2">
        <f t="shared" si="154"/>
        <v>0</v>
      </c>
      <c r="T3284" s="2">
        <f t="shared" si="155"/>
        <v>0</v>
      </c>
      <c r="U3284" t="s">
        <v>61</v>
      </c>
      <c r="V3284" t="s">
        <v>41</v>
      </c>
      <c r="W3284" t="s">
        <v>36</v>
      </c>
      <c r="X3284" t="s">
        <v>50</v>
      </c>
      <c r="Y3284" t="s">
        <v>1864</v>
      </c>
      <c r="Z3284" t="s">
        <v>74</v>
      </c>
      <c r="AA3284" t="s">
        <v>174</v>
      </c>
      <c r="AB3284" t="s">
        <v>71</v>
      </c>
      <c r="AC3284">
        <v>60</v>
      </c>
      <c r="AD3284">
        <v>1560</v>
      </c>
      <c r="AE3284">
        <v>12542.4</v>
      </c>
      <c r="AF3284">
        <v>8.0399999999999991</v>
      </c>
      <c r="AG3284">
        <v>0.13</v>
      </c>
      <c r="AH3284">
        <v>166</v>
      </c>
      <c r="AI3284">
        <v>1488.99</v>
      </c>
      <c r="AJ3284">
        <v>14.76</v>
      </c>
    </row>
    <row r="3285" spans="1:36" x14ac:dyDescent="0.3">
      <c r="A3285">
        <v>5795</v>
      </c>
      <c r="B3285" t="s">
        <v>32</v>
      </c>
      <c r="C3285" t="s">
        <v>45</v>
      </c>
      <c r="D3285" t="s">
        <v>1269</v>
      </c>
      <c r="E3285" t="s">
        <v>2747</v>
      </c>
      <c r="F3285" t="s">
        <v>2748</v>
      </c>
      <c r="G3285" t="s">
        <v>61</v>
      </c>
      <c r="H3285" t="s">
        <v>230</v>
      </c>
      <c r="I3285" t="s">
        <v>66</v>
      </c>
      <c r="J3285" t="s">
        <v>33</v>
      </c>
      <c r="K3285" t="s">
        <v>34</v>
      </c>
      <c r="L3285" t="s">
        <v>35</v>
      </c>
      <c r="M3285" s="1">
        <v>41505</v>
      </c>
      <c r="N3285" s="1">
        <v>41519</v>
      </c>
      <c r="O3285" s="1">
        <v>41656</v>
      </c>
      <c r="P3285" s="1">
        <v>41656</v>
      </c>
      <c r="Q3285" s="1">
        <v>41660</v>
      </c>
      <c r="R3285" s="2">
        <f t="shared" si="153"/>
        <v>137</v>
      </c>
      <c r="S3285" s="2">
        <f t="shared" si="154"/>
        <v>0</v>
      </c>
      <c r="T3285" s="2">
        <f t="shared" si="155"/>
        <v>4</v>
      </c>
      <c r="U3285" t="s">
        <v>61</v>
      </c>
      <c r="V3285" t="s">
        <v>41</v>
      </c>
      <c r="W3285" t="s">
        <v>36</v>
      </c>
      <c r="X3285" t="s">
        <v>50</v>
      </c>
      <c r="Y3285" t="s">
        <v>1296</v>
      </c>
      <c r="Z3285" t="s">
        <v>104</v>
      </c>
      <c r="AA3285" t="s">
        <v>171</v>
      </c>
      <c r="AB3285" t="s">
        <v>63</v>
      </c>
      <c r="AC3285">
        <v>30</v>
      </c>
      <c r="AD3285">
        <v>9051</v>
      </c>
      <c r="AE3285">
        <v>11313.75</v>
      </c>
      <c r="AF3285">
        <v>1.25</v>
      </c>
      <c r="AG3285">
        <v>0.04</v>
      </c>
      <c r="AH3285">
        <v>575</v>
      </c>
      <c r="AI3285">
        <v>3231.11</v>
      </c>
      <c r="AJ3285">
        <v>14</v>
      </c>
    </row>
    <row r="3286" spans="1:36" x14ac:dyDescent="0.3">
      <c r="A3286">
        <v>5343</v>
      </c>
      <c r="B3286" t="s">
        <v>32</v>
      </c>
      <c r="C3286" t="s">
        <v>45</v>
      </c>
      <c r="D3286" t="s">
        <v>1269</v>
      </c>
      <c r="E3286" t="s">
        <v>2595</v>
      </c>
      <c r="F3286" t="s">
        <v>2596</v>
      </c>
      <c r="G3286" t="s">
        <v>2597</v>
      </c>
      <c r="H3286" t="s">
        <v>230</v>
      </c>
      <c r="I3286" t="s">
        <v>1275</v>
      </c>
      <c r="J3286" t="s">
        <v>33</v>
      </c>
      <c r="K3286" t="s">
        <v>34</v>
      </c>
      <c r="L3286" t="s">
        <v>35</v>
      </c>
      <c r="M3286" s="1">
        <v>41667</v>
      </c>
      <c r="N3286" s="1">
        <v>41674</v>
      </c>
      <c r="O3286" s="1">
        <v>41836</v>
      </c>
      <c r="P3286" s="1">
        <v>41836</v>
      </c>
      <c r="Q3286" s="1">
        <v>41838</v>
      </c>
      <c r="R3286" s="2">
        <f t="shared" si="153"/>
        <v>162</v>
      </c>
      <c r="S3286" s="2">
        <f t="shared" si="154"/>
        <v>0</v>
      </c>
      <c r="T3286" s="2">
        <f t="shared" si="155"/>
        <v>2</v>
      </c>
      <c r="U3286" t="s">
        <v>2597</v>
      </c>
      <c r="V3286" t="s">
        <v>1274</v>
      </c>
      <c r="W3286" t="s">
        <v>36</v>
      </c>
      <c r="X3286" t="s">
        <v>37</v>
      </c>
      <c r="Y3286" t="s">
        <v>1272</v>
      </c>
      <c r="Z3286" t="s">
        <v>74</v>
      </c>
      <c r="AA3286" t="s">
        <v>180</v>
      </c>
      <c r="AB3286" t="s">
        <v>1273</v>
      </c>
      <c r="AC3286">
        <v>120</v>
      </c>
      <c r="AD3286">
        <v>502</v>
      </c>
      <c r="AE3286">
        <v>18072</v>
      </c>
      <c r="AF3286">
        <v>36</v>
      </c>
      <c r="AG3286">
        <v>0.3</v>
      </c>
      <c r="AH3286">
        <v>119</v>
      </c>
      <c r="AI3286">
        <v>923.18</v>
      </c>
      <c r="AJ3286">
        <v>18.579999999999998</v>
      </c>
    </row>
    <row r="3287" spans="1:36" x14ac:dyDescent="0.3">
      <c r="A3287">
        <v>5284</v>
      </c>
      <c r="B3287" t="s">
        <v>32</v>
      </c>
      <c r="C3287" t="s">
        <v>45</v>
      </c>
      <c r="D3287" t="s">
        <v>1269</v>
      </c>
      <c r="E3287" t="s">
        <v>1672</v>
      </c>
      <c r="F3287" t="s">
        <v>2118</v>
      </c>
      <c r="G3287" t="s">
        <v>38</v>
      </c>
      <c r="H3287" t="s">
        <v>230</v>
      </c>
      <c r="I3287" t="s">
        <v>44</v>
      </c>
      <c r="J3287" t="s">
        <v>33</v>
      </c>
      <c r="K3287" t="s">
        <v>34</v>
      </c>
      <c r="L3287" t="s">
        <v>35</v>
      </c>
      <c r="M3287" s="1">
        <v>41463</v>
      </c>
      <c r="N3287" s="1">
        <v>41486</v>
      </c>
      <c r="O3287" s="1">
        <v>41550</v>
      </c>
      <c r="P3287" s="1">
        <v>41550</v>
      </c>
      <c r="Q3287" s="1">
        <v>41584</v>
      </c>
      <c r="R3287" s="2">
        <f t="shared" si="153"/>
        <v>64</v>
      </c>
      <c r="S3287" s="2">
        <f t="shared" si="154"/>
        <v>0</v>
      </c>
      <c r="T3287" s="2">
        <f t="shared" si="155"/>
        <v>34</v>
      </c>
      <c r="U3287" t="s">
        <v>38</v>
      </c>
      <c r="V3287" t="s">
        <v>41</v>
      </c>
      <c r="W3287" t="s">
        <v>36</v>
      </c>
      <c r="X3287" t="s">
        <v>37</v>
      </c>
      <c r="Y3287" t="s">
        <v>39</v>
      </c>
      <c r="Z3287" t="s">
        <v>43</v>
      </c>
      <c r="AA3287" t="s">
        <v>42</v>
      </c>
      <c r="AB3287" t="s">
        <v>40</v>
      </c>
      <c r="AC3287">
        <v>60</v>
      </c>
      <c r="AD3287">
        <v>97380</v>
      </c>
      <c r="AE3287">
        <v>641734.19999999995</v>
      </c>
      <c r="AF3287">
        <v>6.59</v>
      </c>
      <c r="AG3287">
        <v>0.11</v>
      </c>
      <c r="AH3287">
        <v>8722</v>
      </c>
      <c r="AI3287">
        <v>32208.32</v>
      </c>
      <c r="AJ3287">
        <v>793.83</v>
      </c>
    </row>
    <row r="3288" spans="1:36" x14ac:dyDescent="0.3">
      <c r="A3288">
        <v>3945</v>
      </c>
      <c r="B3288" t="s">
        <v>32</v>
      </c>
      <c r="C3288" t="s">
        <v>45</v>
      </c>
      <c r="D3288" t="s">
        <v>1269</v>
      </c>
      <c r="E3288" t="s">
        <v>1672</v>
      </c>
      <c r="F3288" t="s">
        <v>2118</v>
      </c>
      <c r="G3288" t="s">
        <v>38</v>
      </c>
      <c r="H3288" t="s">
        <v>230</v>
      </c>
      <c r="I3288" t="s">
        <v>44</v>
      </c>
      <c r="J3288" t="s">
        <v>33</v>
      </c>
      <c r="K3288" t="s">
        <v>34</v>
      </c>
      <c r="L3288" t="s">
        <v>35</v>
      </c>
      <c r="M3288" s="1">
        <v>41463</v>
      </c>
      <c r="N3288" s="1">
        <v>41486</v>
      </c>
      <c r="O3288" s="1">
        <v>41550</v>
      </c>
      <c r="P3288" s="1">
        <v>41550</v>
      </c>
      <c r="Q3288" s="1">
        <v>41552</v>
      </c>
      <c r="R3288" s="2">
        <f t="shared" si="153"/>
        <v>64</v>
      </c>
      <c r="S3288" s="2">
        <f t="shared" si="154"/>
        <v>0</v>
      </c>
      <c r="T3288" s="2">
        <f t="shared" si="155"/>
        <v>2</v>
      </c>
      <c r="U3288" t="s">
        <v>38</v>
      </c>
      <c r="V3288" t="s">
        <v>41</v>
      </c>
      <c r="W3288" t="s">
        <v>36</v>
      </c>
      <c r="X3288" t="s">
        <v>37</v>
      </c>
      <c r="Y3288" t="s">
        <v>187</v>
      </c>
      <c r="Z3288" t="s">
        <v>43</v>
      </c>
      <c r="AA3288" t="s">
        <v>189</v>
      </c>
      <c r="AB3288" t="s">
        <v>188</v>
      </c>
      <c r="AC3288">
        <v>60</v>
      </c>
      <c r="AD3288">
        <v>114996</v>
      </c>
      <c r="AE3288">
        <v>931467.6</v>
      </c>
      <c r="AF3288">
        <v>8.1</v>
      </c>
      <c r="AG3288">
        <v>0.13</v>
      </c>
      <c r="AH3288">
        <v>15435</v>
      </c>
      <c r="AI3288">
        <v>56180.34</v>
      </c>
      <c r="AJ3288">
        <v>1152.23</v>
      </c>
    </row>
    <row r="3289" spans="1:36" x14ac:dyDescent="0.3">
      <c r="A3289">
        <v>5164</v>
      </c>
      <c r="B3289" t="s">
        <v>32</v>
      </c>
      <c r="C3289" t="s">
        <v>45</v>
      </c>
      <c r="D3289" t="s">
        <v>1269</v>
      </c>
      <c r="E3289" t="s">
        <v>1672</v>
      </c>
      <c r="F3289" t="s">
        <v>1673</v>
      </c>
      <c r="G3289" t="s">
        <v>38</v>
      </c>
      <c r="H3289" t="s">
        <v>230</v>
      </c>
      <c r="I3289" t="s">
        <v>1992</v>
      </c>
      <c r="J3289" t="s">
        <v>33</v>
      </c>
      <c r="K3289" t="s">
        <v>34</v>
      </c>
      <c r="L3289" t="s">
        <v>35</v>
      </c>
      <c r="M3289" s="1">
        <v>41463</v>
      </c>
      <c r="N3289" s="1">
        <v>41527</v>
      </c>
      <c r="O3289" s="1">
        <v>41594</v>
      </c>
      <c r="P3289" s="1">
        <v>41594</v>
      </c>
      <c r="Q3289" s="1">
        <v>41604</v>
      </c>
      <c r="R3289" s="2">
        <f t="shared" si="153"/>
        <v>67</v>
      </c>
      <c r="S3289" s="2">
        <f t="shared" si="154"/>
        <v>0</v>
      </c>
      <c r="T3289" s="2">
        <f t="shared" si="155"/>
        <v>10</v>
      </c>
      <c r="U3289" t="s">
        <v>38</v>
      </c>
      <c r="V3289" t="s">
        <v>41</v>
      </c>
      <c r="W3289" t="s">
        <v>36</v>
      </c>
      <c r="X3289" t="s">
        <v>37</v>
      </c>
      <c r="Y3289" t="s">
        <v>809</v>
      </c>
      <c r="Z3289" t="s">
        <v>43</v>
      </c>
      <c r="AA3289" t="s">
        <v>811</v>
      </c>
      <c r="AB3289" t="s">
        <v>810</v>
      </c>
      <c r="AC3289">
        <v>30</v>
      </c>
      <c r="AD3289">
        <v>40000</v>
      </c>
      <c r="AE3289">
        <v>184000</v>
      </c>
      <c r="AF3289">
        <v>4.5999999999999996</v>
      </c>
      <c r="AG3289">
        <v>0.15</v>
      </c>
      <c r="AH3289">
        <v>4620</v>
      </c>
      <c r="AI3289">
        <v>18550.93</v>
      </c>
      <c r="AJ3289">
        <v>227.61</v>
      </c>
    </row>
    <row r="3290" spans="1:36" x14ac:dyDescent="0.3">
      <c r="A3290">
        <v>3138</v>
      </c>
      <c r="B3290" t="s">
        <v>32</v>
      </c>
      <c r="C3290" t="s">
        <v>45</v>
      </c>
      <c r="D3290" t="s">
        <v>1269</v>
      </c>
      <c r="E3290" t="s">
        <v>1672</v>
      </c>
      <c r="F3290" t="s">
        <v>1673</v>
      </c>
      <c r="G3290" t="s">
        <v>38</v>
      </c>
      <c r="H3290" t="s">
        <v>230</v>
      </c>
      <c r="I3290" t="s">
        <v>44</v>
      </c>
      <c r="J3290" t="s">
        <v>33</v>
      </c>
      <c r="K3290" t="s">
        <v>34</v>
      </c>
      <c r="L3290" t="s">
        <v>35</v>
      </c>
      <c r="M3290" s="1">
        <v>41463</v>
      </c>
      <c r="N3290" s="1">
        <v>41527</v>
      </c>
      <c r="O3290" s="1">
        <v>41594</v>
      </c>
      <c r="P3290" s="1">
        <v>41594</v>
      </c>
      <c r="Q3290" s="1">
        <v>41599</v>
      </c>
      <c r="R3290" s="2">
        <f t="shared" si="153"/>
        <v>67</v>
      </c>
      <c r="S3290" s="2">
        <f t="shared" si="154"/>
        <v>0</v>
      </c>
      <c r="T3290" s="2">
        <f t="shared" si="155"/>
        <v>5</v>
      </c>
      <c r="U3290" t="s">
        <v>38</v>
      </c>
      <c r="V3290" t="s">
        <v>41</v>
      </c>
      <c r="W3290" t="s">
        <v>36</v>
      </c>
      <c r="X3290" t="s">
        <v>37</v>
      </c>
      <c r="Y3290" t="s">
        <v>187</v>
      </c>
      <c r="Z3290" t="s">
        <v>43</v>
      </c>
      <c r="AA3290" t="s">
        <v>189</v>
      </c>
      <c r="AB3290" t="s">
        <v>188</v>
      </c>
      <c r="AC3290">
        <v>60</v>
      </c>
      <c r="AD3290">
        <v>60929</v>
      </c>
      <c r="AE3290">
        <v>493524.9</v>
      </c>
      <c r="AF3290">
        <v>8.1</v>
      </c>
      <c r="AG3290">
        <v>0.13</v>
      </c>
      <c r="AH3290">
        <v>8638</v>
      </c>
      <c r="AI3290">
        <v>30764.18</v>
      </c>
      <c r="AJ3290">
        <v>610.49</v>
      </c>
    </row>
    <row r="3291" spans="1:36" x14ac:dyDescent="0.3">
      <c r="A3291">
        <v>3178</v>
      </c>
      <c r="B3291" t="s">
        <v>32</v>
      </c>
      <c r="C3291" t="s">
        <v>45</v>
      </c>
      <c r="D3291" t="s">
        <v>1269</v>
      </c>
      <c r="E3291" t="s">
        <v>1672</v>
      </c>
      <c r="F3291" t="s">
        <v>1673</v>
      </c>
      <c r="G3291" t="s">
        <v>38</v>
      </c>
      <c r="H3291" t="s">
        <v>230</v>
      </c>
      <c r="I3291" t="s">
        <v>44</v>
      </c>
      <c r="J3291" t="s">
        <v>33</v>
      </c>
      <c r="K3291" t="s">
        <v>34</v>
      </c>
      <c r="L3291" t="s">
        <v>35</v>
      </c>
      <c r="M3291" s="1">
        <v>41463</v>
      </c>
      <c r="N3291" s="1">
        <v>41527</v>
      </c>
      <c r="O3291" s="1">
        <v>41594</v>
      </c>
      <c r="P3291" s="1">
        <v>41594</v>
      </c>
      <c r="Q3291" s="1">
        <v>41599</v>
      </c>
      <c r="R3291" s="2">
        <f t="shared" si="153"/>
        <v>67</v>
      </c>
      <c r="S3291" s="2">
        <f t="shared" si="154"/>
        <v>0</v>
      </c>
      <c r="T3291" s="2">
        <f t="shared" si="155"/>
        <v>5</v>
      </c>
      <c r="U3291" t="s">
        <v>38</v>
      </c>
      <c r="V3291" t="s">
        <v>41</v>
      </c>
      <c r="W3291" t="s">
        <v>36</v>
      </c>
      <c r="X3291" t="s">
        <v>37</v>
      </c>
      <c r="Y3291" t="s">
        <v>97</v>
      </c>
      <c r="Z3291" t="s">
        <v>74</v>
      </c>
      <c r="AA3291" t="s">
        <v>99</v>
      </c>
      <c r="AB3291" t="s">
        <v>98</v>
      </c>
      <c r="AC3291">
        <v>30</v>
      </c>
      <c r="AD3291">
        <v>50000</v>
      </c>
      <c r="AE3291">
        <v>162000</v>
      </c>
      <c r="AF3291">
        <v>3.24</v>
      </c>
      <c r="AG3291">
        <v>0.11</v>
      </c>
      <c r="AH3291">
        <v>5593</v>
      </c>
      <c r="AI3291">
        <v>19759.68</v>
      </c>
      <c r="AJ3291">
        <v>200.39</v>
      </c>
    </row>
    <row r="3292" spans="1:36" x14ac:dyDescent="0.3">
      <c r="A3292">
        <v>5556</v>
      </c>
      <c r="B3292" t="s">
        <v>32</v>
      </c>
      <c r="C3292" t="s">
        <v>45</v>
      </c>
      <c r="D3292" t="s">
        <v>1269</v>
      </c>
      <c r="E3292" t="s">
        <v>1672</v>
      </c>
      <c r="F3292" t="s">
        <v>1673</v>
      </c>
      <c r="G3292" t="s">
        <v>38</v>
      </c>
      <c r="H3292" t="s">
        <v>230</v>
      </c>
      <c r="I3292" t="s">
        <v>44</v>
      </c>
      <c r="J3292" t="s">
        <v>33</v>
      </c>
      <c r="K3292" t="s">
        <v>34</v>
      </c>
      <c r="L3292" t="s">
        <v>35</v>
      </c>
      <c r="M3292" s="1">
        <v>41463</v>
      </c>
      <c r="N3292" s="1">
        <v>41527</v>
      </c>
      <c r="O3292" s="1">
        <v>41594</v>
      </c>
      <c r="P3292" s="1">
        <v>41594</v>
      </c>
      <c r="Q3292" s="1">
        <v>41599</v>
      </c>
      <c r="R3292" s="2">
        <f t="shared" si="153"/>
        <v>67</v>
      </c>
      <c r="S3292" s="2">
        <f t="shared" si="154"/>
        <v>0</v>
      </c>
      <c r="T3292" s="2">
        <f t="shared" si="155"/>
        <v>5</v>
      </c>
      <c r="U3292" t="s">
        <v>38</v>
      </c>
      <c r="V3292" t="s">
        <v>41</v>
      </c>
      <c r="W3292" t="s">
        <v>36</v>
      </c>
      <c r="X3292" t="s">
        <v>37</v>
      </c>
      <c r="Y3292" t="s">
        <v>187</v>
      </c>
      <c r="Z3292" t="s">
        <v>43</v>
      </c>
      <c r="AA3292" t="s">
        <v>189</v>
      </c>
      <c r="AB3292" t="s">
        <v>188</v>
      </c>
      <c r="AC3292">
        <v>60</v>
      </c>
      <c r="AD3292">
        <v>39449</v>
      </c>
      <c r="AE3292">
        <v>319536.90000000002</v>
      </c>
      <c r="AF3292">
        <v>8.1</v>
      </c>
      <c r="AG3292">
        <v>0.13</v>
      </c>
      <c r="AH3292">
        <v>5714</v>
      </c>
      <c r="AI3292">
        <v>20416.03</v>
      </c>
      <c r="AJ3292">
        <v>395.27</v>
      </c>
    </row>
    <row r="3293" spans="1:36" x14ac:dyDescent="0.3">
      <c r="A3293">
        <v>6456</v>
      </c>
      <c r="B3293" t="s">
        <v>32</v>
      </c>
      <c r="C3293" t="s">
        <v>45</v>
      </c>
      <c r="D3293" t="s">
        <v>1269</v>
      </c>
      <c r="E3293" t="s">
        <v>1331</v>
      </c>
      <c r="F3293" t="s">
        <v>2952</v>
      </c>
      <c r="G3293" t="s">
        <v>38</v>
      </c>
      <c r="H3293" t="s">
        <v>230</v>
      </c>
      <c r="I3293" t="s">
        <v>44</v>
      </c>
      <c r="J3293" t="s">
        <v>33</v>
      </c>
      <c r="K3293" t="s">
        <v>34</v>
      </c>
      <c r="L3293" t="s">
        <v>35</v>
      </c>
      <c r="M3293" s="1">
        <v>41570</v>
      </c>
      <c r="N3293" s="1">
        <v>41577</v>
      </c>
      <c r="O3293" s="1">
        <v>41656</v>
      </c>
      <c r="P3293" s="1">
        <v>41656</v>
      </c>
      <c r="Q3293" s="1">
        <v>41661</v>
      </c>
      <c r="R3293" s="2">
        <f t="shared" si="153"/>
        <v>79</v>
      </c>
      <c r="S3293" s="2">
        <f t="shared" si="154"/>
        <v>0</v>
      </c>
      <c r="T3293" s="2">
        <f t="shared" si="155"/>
        <v>5</v>
      </c>
      <c r="U3293" t="s">
        <v>38</v>
      </c>
      <c r="V3293" t="s">
        <v>41</v>
      </c>
      <c r="W3293" t="s">
        <v>36</v>
      </c>
      <c r="X3293" t="s">
        <v>50</v>
      </c>
      <c r="Y3293" t="s">
        <v>1470</v>
      </c>
      <c r="Z3293" t="s">
        <v>246</v>
      </c>
      <c r="AA3293" t="s">
        <v>1471</v>
      </c>
      <c r="AB3293" t="s">
        <v>188</v>
      </c>
      <c r="AC3293">
        <v>60</v>
      </c>
      <c r="AD3293">
        <v>6200</v>
      </c>
      <c r="AE3293">
        <v>24800</v>
      </c>
      <c r="AF3293">
        <v>4</v>
      </c>
      <c r="AG3293">
        <v>7.0000000000000007E-2</v>
      </c>
      <c r="AH3293">
        <v>597</v>
      </c>
      <c r="AI3293">
        <v>2905.49</v>
      </c>
      <c r="AJ3293">
        <v>25.49</v>
      </c>
    </row>
    <row r="3294" spans="1:36" x14ac:dyDescent="0.3">
      <c r="A3294">
        <v>5134</v>
      </c>
      <c r="B3294" t="s">
        <v>32</v>
      </c>
      <c r="C3294" t="s">
        <v>45</v>
      </c>
      <c r="D3294" t="s">
        <v>1269</v>
      </c>
      <c r="E3294" t="s">
        <v>1672</v>
      </c>
      <c r="F3294" t="s">
        <v>2537</v>
      </c>
      <c r="G3294" t="s">
        <v>38</v>
      </c>
      <c r="H3294" t="s">
        <v>230</v>
      </c>
      <c r="I3294" t="s">
        <v>1992</v>
      </c>
      <c r="J3294" t="s">
        <v>33</v>
      </c>
      <c r="K3294" t="s">
        <v>34</v>
      </c>
      <c r="L3294" t="s">
        <v>35</v>
      </c>
      <c r="M3294" s="1">
        <v>41463</v>
      </c>
      <c r="N3294" s="1">
        <v>41486</v>
      </c>
      <c r="O3294" s="1">
        <v>41577</v>
      </c>
      <c r="P3294" s="1">
        <v>41577</v>
      </c>
      <c r="Q3294" s="1">
        <v>41577</v>
      </c>
      <c r="R3294" s="2">
        <f t="shared" si="153"/>
        <v>91</v>
      </c>
      <c r="S3294" s="2">
        <f t="shared" si="154"/>
        <v>0</v>
      </c>
      <c r="T3294" s="2">
        <f t="shared" si="155"/>
        <v>0</v>
      </c>
      <c r="U3294" t="s">
        <v>38</v>
      </c>
      <c r="V3294" t="s">
        <v>41</v>
      </c>
      <c r="W3294" t="s">
        <v>36</v>
      </c>
      <c r="X3294" t="s">
        <v>37</v>
      </c>
      <c r="Y3294" t="s">
        <v>809</v>
      </c>
      <c r="Z3294" t="s">
        <v>43</v>
      </c>
      <c r="AA3294" t="s">
        <v>811</v>
      </c>
      <c r="AB3294" t="s">
        <v>810</v>
      </c>
      <c r="AC3294">
        <v>30</v>
      </c>
      <c r="AD3294">
        <v>16716</v>
      </c>
      <c r="AE3294">
        <v>76893.600000000006</v>
      </c>
      <c r="AF3294">
        <v>4.5999999999999996</v>
      </c>
      <c r="AG3294">
        <v>0.15</v>
      </c>
      <c r="AH3294">
        <v>1874</v>
      </c>
      <c r="AI3294">
        <v>7487.81</v>
      </c>
      <c r="AJ3294">
        <v>95.12</v>
      </c>
    </row>
    <row r="3295" spans="1:36" x14ac:dyDescent="0.3">
      <c r="A3295">
        <v>2760</v>
      </c>
      <c r="B3295" t="s">
        <v>32</v>
      </c>
      <c r="C3295" t="s">
        <v>45</v>
      </c>
      <c r="D3295" t="s">
        <v>1269</v>
      </c>
      <c r="E3295" t="s">
        <v>1331</v>
      </c>
      <c r="F3295" t="s">
        <v>1332</v>
      </c>
      <c r="G3295" t="s">
        <v>38</v>
      </c>
      <c r="H3295" t="s">
        <v>230</v>
      </c>
      <c r="I3295" t="s">
        <v>44</v>
      </c>
      <c r="J3295" t="s">
        <v>33</v>
      </c>
      <c r="K3295" t="s">
        <v>34</v>
      </c>
      <c r="L3295" t="s">
        <v>35</v>
      </c>
      <c r="M3295" s="1">
        <v>41570</v>
      </c>
      <c r="N3295" s="1">
        <v>41577</v>
      </c>
      <c r="O3295" s="1">
        <v>41719</v>
      </c>
      <c r="P3295" s="1">
        <v>41719</v>
      </c>
      <c r="Q3295" s="1">
        <v>41719</v>
      </c>
      <c r="R3295" s="2">
        <f t="shared" si="153"/>
        <v>142</v>
      </c>
      <c r="S3295" s="2">
        <f t="shared" si="154"/>
        <v>0</v>
      </c>
      <c r="T3295" s="2">
        <f t="shared" si="155"/>
        <v>0</v>
      </c>
      <c r="U3295" t="s">
        <v>38</v>
      </c>
      <c r="V3295" t="s">
        <v>41</v>
      </c>
      <c r="W3295" t="s">
        <v>36</v>
      </c>
      <c r="X3295" t="s">
        <v>50</v>
      </c>
      <c r="Y3295" t="s">
        <v>1310</v>
      </c>
      <c r="Z3295" t="s">
        <v>246</v>
      </c>
      <c r="AA3295" t="s">
        <v>1311</v>
      </c>
      <c r="AB3295" t="s">
        <v>40</v>
      </c>
      <c r="AC3295">
        <v>60</v>
      </c>
      <c r="AD3295">
        <v>7445</v>
      </c>
      <c r="AE3295">
        <v>16676.8</v>
      </c>
      <c r="AF3295">
        <v>2.2400000000000002</v>
      </c>
      <c r="AG3295">
        <v>0.04</v>
      </c>
      <c r="AH3295">
        <v>574</v>
      </c>
      <c r="AI3295">
        <v>3868.24</v>
      </c>
      <c r="AJ3295">
        <v>17.14</v>
      </c>
    </row>
    <row r="3296" spans="1:36" x14ac:dyDescent="0.3">
      <c r="A3296">
        <v>3389</v>
      </c>
      <c r="B3296" t="s">
        <v>32</v>
      </c>
      <c r="C3296" t="s">
        <v>45</v>
      </c>
      <c r="D3296" t="s">
        <v>1269</v>
      </c>
      <c r="E3296" t="s">
        <v>1331</v>
      </c>
      <c r="F3296" t="s">
        <v>1332</v>
      </c>
      <c r="G3296" t="s">
        <v>38</v>
      </c>
      <c r="H3296" t="s">
        <v>230</v>
      </c>
      <c r="I3296" t="s">
        <v>44</v>
      </c>
      <c r="J3296" t="s">
        <v>33</v>
      </c>
      <c r="K3296" t="s">
        <v>34</v>
      </c>
      <c r="L3296" t="s">
        <v>35</v>
      </c>
      <c r="M3296" s="1">
        <v>41570</v>
      </c>
      <c r="N3296" s="1">
        <v>41577</v>
      </c>
      <c r="O3296" s="1">
        <v>41719</v>
      </c>
      <c r="P3296" s="1">
        <v>41719</v>
      </c>
      <c r="Q3296" s="1">
        <v>41719</v>
      </c>
      <c r="R3296" s="2">
        <f t="shared" si="153"/>
        <v>142</v>
      </c>
      <c r="S3296" s="2">
        <f t="shared" si="154"/>
        <v>0</v>
      </c>
      <c r="T3296" s="2">
        <f t="shared" si="155"/>
        <v>0</v>
      </c>
      <c r="U3296" t="s">
        <v>38</v>
      </c>
      <c r="V3296" t="s">
        <v>41</v>
      </c>
      <c r="W3296" t="s">
        <v>36</v>
      </c>
      <c r="X3296" t="s">
        <v>50</v>
      </c>
      <c r="Y3296" t="s">
        <v>1470</v>
      </c>
      <c r="Z3296" t="s">
        <v>246</v>
      </c>
      <c r="AA3296" t="s">
        <v>1471</v>
      </c>
      <c r="AB3296" t="s">
        <v>188</v>
      </c>
      <c r="AC3296">
        <v>60</v>
      </c>
      <c r="AD3296">
        <v>15021</v>
      </c>
      <c r="AE3296">
        <v>60084</v>
      </c>
      <c r="AF3296">
        <v>4</v>
      </c>
      <c r="AG3296">
        <v>7.0000000000000007E-2</v>
      </c>
      <c r="AH3296">
        <v>1411</v>
      </c>
      <c r="AI3296">
        <v>13983.98</v>
      </c>
      <c r="AJ3296">
        <v>61.77</v>
      </c>
    </row>
    <row r="3297" spans="1:36" x14ac:dyDescent="0.3">
      <c r="A3297">
        <v>4418</v>
      </c>
      <c r="B3297" t="s">
        <v>32</v>
      </c>
      <c r="C3297" t="s">
        <v>45</v>
      </c>
      <c r="D3297" t="s">
        <v>1269</v>
      </c>
      <c r="E3297" t="s">
        <v>1760</v>
      </c>
      <c r="F3297" t="s">
        <v>2304</v>
      </c>
      <c r="G3297" t="s">
        <v>1564</v>
      </c>
      <c r="H3297" t="s">
        <v>230</v>
      </c>
      <c r="I3297" t="s">
        <v>1566</v>
      </c>
      <c r="J3297" t="s">
        <v>33</v>
      </c>
      <c r="K3297" t="s">
        <v>34</v>
      </c>
      <c r="L3297" t="s">
        <v>35</v>
      </c>
      <c r="M3297" s="1">
        <v>40016</v>
      </c>
      <c r="N3297" s="1">
        <v>40070</v>
      </c>
      <c r="O3297" s="1">
        <v>40128</v>
      </c>
      <c r="P3297" s="1">
        <v>40128</v>
      </c>
      <c r="Q3297" s="1">
        <v>40128</v>
      </c>
      <c r="R3297" s="2">
        <f t="shared" si="153"/>
        <v>58</v>
      </c>
      <c r="S3297" s="2">
        <f t="shared" si="154"/>
        <v>0</v>
      </c>
      <c r="T3297" s="2">
        <f t="shared" si="155"/>
        <v>0</v>
      </c>
      <c r="U3297" t="s">
        <v>1564</v>
      </c>
      <c r="V3297" t="s">
        <v>41</v>
      </c>
      <c r="W3297" t="s">
        <v>36</v>
      </c>
      <c r="X3297" t="s">
        <v>50</v>
      </c>
      <c r="Y3297" t="s">
        <v>1565</v>
      </c>
      <c r="Z3297" t="s">
        <v>82</v>
      </c>
      <c r="AA3297" t="s">
        <v>116</v>
      </c>
      <c r="AB3297" t="s">
        <v>1378</v>
      </c>
      <c r="AC3297">
        <v>60</v>
      </c>
      <c r="AD3297">
        <v>46</v>
      </c>
      <c r="AE3297">
        <v>1200.1400000000001</v>
      </c>
      <c r="AF3297">
        <v>26.09</v>
      </c>
      <c r="AG3297">
        <v>0.43</v>
      </c>
      <c r="AH3297">
        <v>3</v>
      </c>
      <c r="AI3297">
        <v>986.79</v>
      </c>
      <c r="AJ3297">
        <v>2.35</v>
      </c>
    </row>
    <row r="3298" spans="1:36" x14ac:dyDescent="0.3">
      <c r="A3298">
        <v>4028</v>
      </c>
      <c r="B3298" t="s">
        <v>32</v>
      </c>
      <c r="C3298" t="s">
        <v>45</v>
      </c>
      <c r="D3298" t="s">
        <v>1269</v>
      </c>
      <c r="E3298" t="s">
        <v>2147</v>
      </c>
      <c r="F3298" t="s">
        <v>2148</v>
      </c>
      <c r="G3298" t="s">
        <v>1564</v>
      </c>
      <c r="H3298" t="s">
        <v>230</v>
      </c>
      <c r="I3298" t="s">
        <v>1566</v>
      </c>
      <c r="J3298" t="s">
        <v>33</v>
      </c>
      <c r="K3298" t="s">
        <v>34</v>
      </c>
      <c r="L3298" t="s">
        <v>35</v>
      </c>
      <c r="M3298" s="1">
        <v>40133</v>
      </c>
      <c r="N3298" s="1">
        <v>40142</v>
      </c>
      <c r="O3298" s="1">
        <v>40211</v>
      </c>
      <c r="P3298" s="1">
        <v>40211</v>
      </c>
      <c r="Q3298" s="1">
        <v>40211</v>
      </c>
      <c r="R3298" s="2">
        <f t="shared" si="153"/>
        <v>69</v>
      </c>
      <c r="S3298" s="2">
        <f t="shared" si="154"/>
        <v>0</v>
      </c>
      <c r="T3298" s="2">
        <f t="shared" si="155"/>
        <v>0</v>
      </c>
      <c r="U3298" t="s">
        <v>1564</v>
      </c>
      <c r="V3298" t="s">
        <v>41</v>
      </c>
      <c r="W3298" t="s">
        <v>36</v>
      </c>
      <c r="X3298" t="s">
        <v>50</v>
      </c>
      <c r="Y3298" t="s">
        <v>1565</v>
      </c>
      <c r="Z3298" t="s">
        <v>82</v>
      </c>
      <c r="AA3298" t="s">
        <v>116</v>
      </c>
      <c r="AB3298" t="s">
        <v>1378</v>
      </c>
      <c r="AC3298">
        <v>60</v>
      </c>
      <c r="AD3298">
        <v>240</v>
      </c>
      <c r="AE3298">
        <v>6261.6</v>
      </c>
      <c r="AF3298">
        <v>26.09</v>
      </c>
      <c r="AG3298">
        <v>0.43</v>
      </c>
      <c r="AH3298">
        <v>25</v>
      </c>
      <c r="AI3298">
        <v>915.09</v>
      </c>
      <c r="AJ3298">
        <v>12.27</v>
      </c>
    </row>
    <row r="3299" spans="1:36" x14ac:dyDescent="0.3">
      <c r="A3299">
        <v>4904</v>
      </c>
      <c r="B3299" t="s">
        <v>32</v>
      </c>
      <c r="C3299" t="s">
        <v>45</v>
      </c>
      <c r="D3299" t="s">
        <v>1269</v>
      </c>
      <c r="E3299" t="s">
        <v>1384</v>
      </c>
      <c r="F3299" t="s">
        <v>2470</v>
      </c>
      <c r="G3299" t="s">
        <v>1564</v>
      </c>
      <c r="H3299" t="s">
        <v>230</v>
      </c>
      <c r="I3299" t="s">
        <v>1566</v>
      </c>
      <c r="J3299" t="s">
        <v>33</v>
      </c>
      <c r="K3299" t="s">
        <v>34</v>
      </c>
      <c r="L3299" t="s">
        <v>35</v>
      </c>
      <c r="M3299" s="1">
        <v>40142</v>
      </c>
      <c r="N3299" s="1">
        <v>40149</v>
      </c>
      <c r="O3299" s="1">
        <v>40246</v>
      </c>
      <c r="P3299" s="1">
        <v>40246</v>
      </c>
      <c r="Q3299" s="1">
        <v>40246</v>
      </c>
      <c r="R3299" s="2">
        <f t="shared" si="153"/>
        <v>97</v>
      </c>
      <c r="S3299" s="2">
        <f t="shared" si="154"/>
        <v>0</v>
      </c>
      <c r="T3299" s="2">
        <f t="shared" si="155"/>
        <v>0</v>
      </c>
      <c r="U3299" t="s">
        <v>1564</v>
      </c>
      <c r="V3299" t="s">
        <v>41</v>
      </c>
      <c r="W3299" t="s">
        <v>36</v>
      </c>
      <c r="X3299" t="s">
        <v>50</v>
      </c>
      <c r="Y3299" t="s">
        <v>1565</v>
      </c>
      <c r="Z3299" t="s">
        <v>82</v>
      </c>
      <c r="AA3299" t="s">
        <v>116</v>
      </c>
      <c r="AB3299" t="s">
        <v>1378</v>
      </c>
      <c r="AC3299">
        <v>60</v>
      </c>
      <c r="AD3299">
        <v>384</v>
      </c>
      <c r="AE3299">
        <v>10018.56</v>
      </c>
      <c r="AF3299">
        <v>26.09</v>
      </c>
      <c r="AG3299">
        <v>0.43</v>
      </c>
      <c r="AH3299">
        <v>40</v>
      </c>
      <c r="AI3299">
        <v>990.07</v>
      </c>
      <c r="AJ3299">
        <v>19.64</v>
      </c>
    </row>
    <row r="3300" spans="1:36" x14ac:dyDescent="0.3">
      <c r="A3300">
        <v>3587</v>
      </c>
      <c r="B3300" t="s">
        <v>32</v>
      </c>
      <c r="C3300" t="s">
        <v>45</v>
      </c>
      <c r="D3300" t="s">
        <v>1269</v>
      </c>
      <c r="E3300" t="s">
        <v>1859</v>
      </c>
      <c r="F3300" t="s">
        <v>1921</v>
      </c>
      <c r="G3300" t="s">
        <v>1564</v>
      </c>
      <c r="H3300" t="s">
        <v>230</v>
      </c>
      <c r="I3300" t="s">
        <v>1566</v>
      </c>
      <c r="J3300" t="s">
        <v>33</v>
      </c>
      <c r="K3300" t="s">
        <v>34</v>
      </c>
      <c r="L3300" t="s">
        <v>35</v>
      </c>
      <c r="M3300" s="1">
        <v>41256</v>
      </c>
      <c r="N3300" s="1">
        <v>41309</v>
      </c>
      <c r="O3300" s="1">
        <v>41418</v>
      </c>
      <c r="P3300" s="1">
        <v>41418</v>
      </c>
      <c r="Q3300" s="1">
        <v>41418</v>
      </c>
      <c r="R3300" s="2">
        <f t="shared" si="153"/>
        <v>109</v>
      </c>
      <c r="S3300" s="2">
        <f t="shared" si="154"/>
        <v>0</v>
      </c>
      <c r="T3300" s="2">
        <f t="shared" si="155"/>
        <v>0</v>
      </c>
      <c r="U3300" t="s">
        <v>1564</v>
      </c>
      <c r="V3300" t="s">
        <v>41</v>
      </c>
      <c r="W3300" t="s">
        <v>36</v>
      </c>
      <c r="X3300" t="s">
        <v>37</v>
      </c>
      <c r="Y3300" t="s">
        <v>1922</v>
      </c>
      <c r="Z3300" t="s">
        <v>82</v>
      </c>
      <c r="AA3300" t="s">
        <v>88</v>
      </c>
      <c r="AB3300" t="s">
        <v>1378</v>
      </c>
      <c r="AC3300">
        <v>30</v>
      </c>
      <c r="AD3300">
        <v>132</v>
      </c>
      <c r="AE3300">
        <v>2640</v>
      </c>
      <c r="AF3300">
        <v>20</v>
      </c>
      <c r="AG3300">
        <v>0.67</v>
      </c>
      <c r="AH3300">
        <v>12</v>
      </c>
      <c r="AI3300">
        <v>1025.3699999999999</v>
      </c>
      <c r="AJ3300">
        <v>3.27</v>
      </c>
    </row>
    <row r="3301" spans="1:36" x14ac:dyDescent="0.3">
      <c r="A3301">
        <v>6103</v>
      </c>
      <c r="B3301" t="s">
        <v>32</v>
      </c>
      <c r="C3301" t="s">
        <v>45</v>
      </c>
      <c r="D3301" t="s">
        <v>1269</v>
      </c>
      <c r="E3301" t="s">
        <v>2084</v>
      </c>
      <c r="F3301" t="s">
        <v>2839</v>
      </c>
      <c r="G3301" t="s">
        <v>1564</v>
      </c>
      <c r="H3301" t="s">
        <v>230</v>
      </c>
      <c r="I3301" t="s">
        <v>1566</v>
      </c>
      <c r="J3301" t="s">
        <v>33</v>
      </c>
      <c r="K3301" t="s">
        <v>34</v>
      </c>
      <c r="L3301" t="s">
        <v>35</v>
      </c>
      <c r="M3301" s="1">
        <v>41954</v>
      </c>
      <c r="N3301" s="1">
        <v>41968</v>
      </c>
      <c r="O3301" s="1">
        <v>42102</v>
      </c>
      <c r="P3301" s="1">
        <v>42102</v>
      </c>
      <c r="Q3301" s="1">
        <v>42102</v>
      </c>
      <c r="R3301" s="2">
        <f t="shared" si="153"/>
        <v>134</v>
      </c>
      <c r="S3301" s="2">
        <f t="shared" si="154"/>
        <v>0</v>
      </c>
      <c r="T3301" s="2">
        <f t="shared" si="155"/>
        <v>0</v>
      </c>
      <c r="U3301" t="s">
        <v>1564</v>
      </c>
      <c r="V3301" t="s">
        <v>41</v>
      </c>
      <c r="W3301" t="s">
        <v>36</v>
      </c>
      <c r="X3301" t="s">
        <v>37</v>
      </c>
      <c r="Y3301" t="s">
        <v>1494</v>
      </c>
      <c r="Z3301" t="s">
        <v>74</v>
      </c>
      <c r="AA3301" t="s">
        <v>1496</v>
      </c>
      <c r="AB3301" t="s">
        <v>1495</v>
      </c>
      <c r="AC3301">
        <v>30</v>
      </c>
      <c r="AD3301">
        <v>1776</v>
      </c>
      <c r="AE3301">
        <v>31968</v>
      </c>
      <c r="AF3301">
        <v>18</v>
      </c>
      <c r="AG3301">
        <v>0.6</v>
      </c>
      <c r="AH3301">
        <v>237</v>
      </c>
      <c r="AI3301">
        <v>1794.89</v>
      </c>
      <c r="AJ3301">
        <v>37.630000000000003</v>
      </c>
    </row>
    <row r="3302" spans="1:36" x14ac:dyDescent="0.3">
      <c r="A3302">
        <v>3849</v>
      </c>
      <c r="B3302" t="s">
        <v>32</v>
      </c>
      <c r="C3302" t="s">
        <v>45</v>
      </c>
      <c r="D3302" t="s">
        <v>1269</v>
      </c>
      <c r="E3302" t="s">
        <v>2084</v>
      </c>
      <c r="F3302" t="s">
        <v>2085</v>
      </c>
      <c r="G3302" t="s">
        <v>1564</v>
      </c>
      <c r="H3302" t="s">
        <v>230</v>
      </c>
      <c r="I3302" t="s">
        <v>1566</v>
      </c>
      <c r="J3302" t="s">
        <v>33</v>
      </c>
      <c r="K3302" t="s">
        <v>34</v>
      </c>
      <c r="L3302" t="s">
        <v>35</v>
      </c>
      <c r="M3302" s="1">
        <v>41954</v>
      </c>
      <c r="N3302" s="1">
        <v>41968</v>
      </c>
      <c r="O3302" s="1">
        <v>42150</v>
      </c>
      <c r="P3302" s="1">
        <v>42150</v>
      </c>
      <c r="Q3302" s="1">
        <v>42156</v>
      </c>
      <c r="R3302" s="2">
        <f t="shared" si="153"/>
        <v>182</v>
      </c>
      <c r="S3302" s="2">
        <f t="shared" si="154"/>
        <v>0</v>
      </c>
      <c r="T3302" s="2">
        <f t="shared" si="155"/>
        <v>6</v>
      </c>
      <c r="U3302" t="s">
        <v>1564</v>
      </c>
      <c r="V3302" t="s">
        <v>41</v>
      </c>
      <c r="W3302" t="s">
        <v>36</v>
      </c>
      <c r="X3302" t="s">
        <v>37</v>
      </c>
      <c r="Y3302" t="s">
        <v>1494</v>
      </c>
      <c r="Z3302" t="s">
        <v>74</v>
      </c>
      <c r="AA3302" t="s">
        <v>1496</v>
      </c>
      <c r="AB3302" t="s">
        <v>1495</v>
      </c>
      <c r="AC3302">
        <v>30</v>
      </c>
      <c r="AD3302">
        <v>1000</v>
      </c>
      <c r="AE3302">
        <v>18000</v>
      </c>
      <c r="AF3302">
        <v>18</v>
      </c>
      <c r="AG3302">
        <v>0.6</v>
      </c>
      <c r="AH3302">
        <v>132</v>
      </c>
      <c r="AI3302">
        <v>1329.99</v>
      </c>
      <c r="AJ3302">
        <v>21.19</v>
      </c>
    </row>
    <row r="3303" spans="1:36" x14ac:dyDescent="0.3">
      <c r="A3303">
        <v>4589</v>
      </c>
      <c r="B3303" t="s">
        <v>32</v>
      </c>
      <c r="C3303" t="s">
        <v>45</v>
      </c>
      <c r="D3303" t="s">
        <v>1269</v>
      </c>
      <c r="E3303" t="s">
        <v>2084</v>
      </c>
      <c r="F3303" t="s">
        <v>2357</v>
      </c>
      <c r="G3303" t="s">
        <v>1564</v>
      </c>
      <c r="H3303" t="s">
        <v>230</v>
      </c>
      <c r="I3303" t="s">
        <v>1566</v>
      </c>
      <c r="J3303" t="s">
        <v>33</v>
      </c>
      <c r="K3303" t="s">
        <v>34</v>
      </c>
      <c r="L3303" t="s">
        <v>35</v>
      </c>
      <c r="M3303" s="1">
        <v>41954</v>
      </c>
      <c r="N3303" s="1">
        <v>41968</v>
      </c>
      <c r="O3303" s="1">
        <v>42170</v>
      </c>
      <c r="P3303" s="1">
        <v>42170</v>
      </c>
      <c r="Q3303" s="1">
        <v>42170</v>
      </c>
      <c r="R3303" s="2">
        <f t="shared" si="153"/>
        <v>202</v>
      </c>
      <c r="S3303" s="2">
        <f t="shared" si="154"/>
        <v>0</v>
      </c>
      <c r="T3303" s="2">
        <f t="shared" si="155"/>
        <v>0</v>
      </c>
      <c r="U3303" t="s">
        <v>1564</v>
      </c>
      <c r="V3303" t="s">
        <v>41</v>
      </c>
      <c r="W3303" t="s">
        <v>36</v>
      </c>
      <c r="X3303" t="s">
        <v>37</v>
      </c>
      <c r="Y3303" t="s">
        <v>1494</v>
      </c>
      <c r="Z3303" t="s">
        <v>74</v>
      </c>
      <c r="AA3303" t="s">
        <v>1496</v>
      </c>
      <c r="AB3303" t="s">
        <v>1495</v>
      </c>
      <c r="AC3303">
        <v>30</v>
      </c>
      <c r="AD3303">
        <v>9235</v>
      </c>
      <c r="AE3303">
        <v>166230</v>
      </c>
      <c r="AF3303">
        <v>18</v>
      </c>
      <c r="AG3303">
        <v>0.6</v>
      </c>
      <c r="AH3303">
        <v>1197</v>
      </c>
      <c r="AI3303">
        <v>5375.13</v>
      </c>
      <c r="AJ3303">
        <v>195.65</v>
      </c>
    </row>
    <row r="3304" spans="1:36" x14ac:dyDescent="0.3">
      <c r="A3304">
        <v>3600</v>
      </c>
      <c r="B3304" t="s">
        <v>32</v>
      </c>
      <c r="C3304" t="s">
        <v>45</v>
      </c>
      <c r="D3304" t="s">
        <v>1269</v>
      </c>
      <c r="E3304" t="s">
        <v>1672</v>
      </c>
      <c r="F3304" t="s">
        <v>1939</v>
      </c>
      <c r="G3304" t="s">
        <v>182</v>
      </c>
      <c r="H3304" t="s">
        <v>230</v>
      </c>
      <c r="I3304" t="s">
        <v>183</v>
      </c>
      <c r="J3304" t="s">
        <v>33</v>
      </c>
      <c r="K3304" t="s">
        <v>34</v>
      </c>
      <c r="L3304" t="s">
        <v>35</v>
      </c>
      <c r="M3304" s="1">
        <v>41463</v>
      </c>
      <c r="N3304" s="1">
        <v>41479</v>
      </c>
      <c r="O3304" s="1">
        <v>41531</v>
      </c>
      <c r="P3304" s="1">
        <v>41531</v>
      </c>
      <c r="Q3304" s="1">
        <v>41531</v>
      </c>
      <c r="R3304" s="2">
        <f t="shared" si="153"/>
        <v>52</v>
      </c>
      <c r="S3304" s="2">
        <f t="shared" si="154"/>
        <v>0</v>
      </c>
      <c r="T3304" s="2">
        <f t="shared" si="155"/>
        <v>0</v>
      </c>
      <c r="U3304" t="s">
        <v>182</v>
      </c>
      <c r="V3304" t="s">
        <v>41</v>
      </c>
      <c r="W3304" t="s">
        <v>36</v>
      </c>
      <c r="X3304" t="s">
        <v>37</v>
      </c>
      <c r="Y3304" t="s">
        <v>114</v>
      </c>
      <c r="Z3304" t="s">
        <v>74</v>
      </c>
      <c r="AA3304" t="s">
        <v>116</v>
      </c>
      <c r="AB3304" t="s">
        <v>115</v>
      </c>
      <c r="AC3304">
        <v>60</v>
      </c>
      <c r="AD3304">
        <v>45359</v>
      </c>
      <c r="AE3304">
        <v>83914.15</v>
      </c>
      <c r="AF3304">
        <v>1.85</v>
      </c>
      <c r="AG3304">
        <v>0.03</v>
      </c>
      <c r="AH3304">
        <v>2773</v>
      </c>
      <c r="AI3304">
        <v>8723.4599999999991</v>
      </c>
      <c r="AJ3304">
        <v>103.8</v>
      </c>
    </row>
    <row r="3305" spans="1:36" x14ac:dyDescent="0.3">
      <c r="A3305">
        <v>6083</v>
      </c>
      <c r="B3305" t="s">
        <v>32</v>
      </c>
      <c r="C3305" t="s">
        <v>45</v>
      </c>
      <c r="D3305" t="s">
        <v>1269</v>
      </c>
      <c r="E3305" t="s">
        <v>2832</v>
      </c>
      <c r="F3305" t="s">
        <v>2833</v>
      </c>
      <c r="G3305" t="s">
        <v>275</v>
      </c>
      <c r="H3305" t="s">
        <v>230</v>
      </c>
      <c r="I3305" t="s">
        <v>279</v>
      </c>
      <c r="J3305" t="s">
        <v>33</v>
      </c>
      <c r="K3305" t="s">
        <v>68</v>
      </c>
      <c r="L3305" t="s">
        <v>35</v>
      </c>
      <c r="M3305" s="1">
        <v>40482</v>
      </c>
      <c r="N3305" s="1">
        <v>40499</v>
      </c>
      <c r="O3305" s="1">
        <v>40533</v>
      </c>
      <c r="P3305" s="1">
        <v>40533</v>
      </c>
      <c r="Q3305" s="1">
        <v>40533</v>
      </c>
      <c r="R3305" s="2">
        <f t="shared" si="153"/>
        <v>34</v>
      </c>
      <c r="S3305" s="2">
        <f t="shared" si="154"/>
        <v>0</v>
      </c>
      <c r="T3305" s="2">
        <f t="shared" si="155"/>
        <v>0</v>
      </c>
      <c r="U3305" t="s">
        <v>275</v>
      </c>
      <c r="V3305" t="s">
        <v>303</v>
      </c>
      <c r="W3305" t="s">
        <v>36</v>
      </c>
      <c r="X3305" t="s">
        <v>37</v>
      </c>
      <c r="Y3305" t="s">
        <v>1504</v>
      </c>
      <c r="Z3305" t="s">
        <v>74</v>
      </c>
      <c r="AA3305" t="s">
        <v>1505</v>
      </c>
      <c r="AB3305" t="s">
        <v>302</v>
      </c>
      <c r="AC3305">
        <v>120</v>
      </c>
      <c r="AD3305">
        <v>98</v>
      </c>
      <c r="AE3305">
        <v>10150.19</v>
      </c>
      <c r="AF3305">
        <v>103.57</v>
      </c>
      <c r="AG3305">
        <v>0.86</v>
      </c>
      <c r="AH3305">
        <v>18</v>
      </c>
      <c r="AI3305">
        <v>968.25</v>
      </c>
      <c r="AJ3305">
        <v>16.75</v>
      </c>
    </row>
    <row r="3306" spans="1:36" x14ac:dyDescent="0.3">
      <c r="A3306">
        <v>5686</v>
      </c>
      <c r="B3306" t="s">
        <v>32</v>
      </c>
      <c r="C3306" t="s">
        <v>45</v>
      </c>
      <c r="D3306" t="s">
        <v>1269</v>
      </c>
      <c r="E3306" t="s">
        <v>2699</v>
      </c>
      <c r="F3306" t="s">
        <v>2700</v>
      </c>
      <c r="G3306" t="s">
        <v>275</v>
      </c>
      <c r="H3306" t="s">
        <v>230</v>
      </c>
      <c r="I3306" t="s">
        <v>304</v>
      </c>
      <c r="J3306" t="s">
        <v>33</v>
      </c>
      <c r="K3306" t="s">
        <v>68</v>
      </c>
      <c r="L3306" t="s">
        <v>35</v>
      </c>
      <c r="M3306" s="1">
        <v>40107</v>
      </c>
      <c r="N3306" s="1">
        <v>40070</v>
      </c>
      <c r="O3306" s="1">
        <v>40150</v>
      </c>
      <c r="P3306" s="1">
        <v>40150</v>
      </c>
      <c r="Q3306" s="1">
        <v>40150</v>
      </c>
      <c r="R3306" s="2">
        <f t="shared" si="153"/>
        <v>80</v>
      </c>
      <c r="S3306" s="2">
        <f t="shared" si="154"/>
        <v>0</v>
      </c>
      <c r="T3306" s="2">
        <f t="shared" si="155"/>
        <v>0</v>
      </c>
      <c r="U3306" t="s">
        <v>275</v>
      </c>
      <c r="V3306" t="s">
        <v>303</v>
      </c>
      <c r="W3306" t="s">
        <v>36</v>
      </c>
      <c r="X3306" t="s">
        <v>37</v>
      </c>
      <c r="Y3306" t="s">
        <v>1504</v>
      </c>
      <c r="Z3306" t="s">
        <v>74</v>
      </c>
      <c r="AA3306" t="s">
        <v>1505</v>
      </c>
      <c r="AB3306" t="s">
        <v>302</v>
      </c>
      <c r="AC3306">
        <v>120</v>
      </c>
      <c r="AD3306">
        <v>161</v>
      </c>
      <c r="AE3306">
        <v>16125.1</v>
      </c>
      <c r="AF3306">
        <v>100.16</v>
      </c>
      <c r="AG3306">
        <v>0.83</v>
      </c>
      <c r="AH3306">
        <v>30</v>
      </c>
      <c r="AI3306">
        <v>1072.3499999999999</v>
      </c>
      <c r="AJ3306">
        <v>34.770000000000003</v>
      </c>
    </row>
    <row r="3307" spans="1:36" x14ac:dyDescent="0.3">
      <c r="A3307">
        <v>4411</v>
      </c>
      <c r="B3307" t="s">
        <v>32</v>
      </c>
      <c r="C3307" t="s">
        <v>45</v>
      </c>
      <c r="D3307" t="s">
        <v>1269</v>
      </c>
      <c r="E3307" t="s">
        <v>2300</v>
      </c>
      <c r="F3307" t="s">
        <v>2301</v>
      </c>
      <c r="G3307" t="s">
        <v>275</v>
      </c>
      <c r="H3307" t="s">
        <v>230</v>
      </c>
      <c r="I3307" t="s">
        <v>304</v>
      </c>
      <c r="J3307" t="s">
        <v>33</v>
      </c>
      <c r="K3307" t="s">
        <v>68</v>
      </c>
      <c r="L3307" t="s">
        <v>35</v>
      </c>
      <c r="M3307" s="1">
        <v>40819</v>
      </c>
      <c r="N3307" s="1">
        <v>40837</v>
      </c>
      <c r="O3307" s="1">
        <v>40922</v>
      </c>
      <c r="P3307" s="1">
        <v>40922</v>
      </c>
      <c r="Q3307" s="1">
        <v>40922</v>
      </c>
      <c r="R3307" s="2">
        <f t="shared" si="153"/>
        <v>85</v>
      </c>
      <c r="S3307" s="2">
        <f t="shared" si="154"/>
        <v>0</v>
      </c>
      <c r="T3307" s="2">
        <f t="shared" si="155"/>
        <v>0</v>
      </c>
      <c r="U3307" t="s">
        <v>275</v>
      </c>
      <c r="V3307" t="s">
        <v>303</v>
      </c>
      <c r="W3307" t="s">
        <v>36</v>
      </c>
      <c r="X3307" t="s">
        <v>37</v>
      </c>
      <c r="Y3307" t="s">
        <v>1504</v>
      </c>
      <c r="Z3307" t="s">
        <v>74</v>
      </c>
      <c r="AA3307" t="s">
        <v>1505</v>
      </c>
      <c r="AB3307" t="s">
        <v>302</v>
      </c>
      <c r="AC3307">
        <v>120</v>
      </c>
      <c r="AD3307">
        <v>98</v>
      </c>
      <c r="AE3307">
        <v>12362.16</v>
      </c>
      <c r="AF3307">
        <v>126.14</v>
      </c>
      <c r="AG3307">
        <v>1.05</v>
      </c>
      <c r="AH3307">
        <v>18</v>
      </c>
      <c r="AI3307">
        <v>586.16</v>
      </c>
      <c r="AJ3307">
        <v>20.399999999999999</v>
      </c>
    </row>
    <row r="3308" spans="1:36" x14ac:dyDescent="0.3">
      <c r="A3308">
        <v>3811</v>
      </c>
      <c r="B3308" t="s">
        <v>32</v>
      </c>
      <c r="C3308" t="s">
        <v>45</v>
      </c>
      <c r="D3308" t="s">
        <v>1269</v>
      </c>
      <c r="E3308" t="s">
        <v>1640</v>
      </c>
      <c r="F3308" t="s">
        <v>2062</v>
      </c>
      <c r="G3308" t="s">
        <v>1942</v>
      </c>
      <c r="H3308" t="s">
        <v>230</v>
      </c>
      <c r="I3308" t="s">
        <v>1275</v>
      </c>
      <c r="J3308" t="s">
        <v>33</v>
      </c>
      <c r="K3308" t="s">
        <v>49</v>
      </c>
      <c r="L3308" t="s">
        <v>35</v>
      </c>
      <c r="M3308" s="1">
        <v>41785</v>
      </c>
      <c r="N3308" s="1">
        <v>41876</v>
      </c>
      <c r="O3308" s="1">
        <v>41944</v>
      </c>
      <c r="P3308" s="1">
        <v>41944</v>
      </c>
      <c r="Q3308" s="1">
        <v>41945</v>
      </c>
      <c r="R3308" s="2">
        <f t="shared" si="153"/>
        <v>68</v>
      </c>
      <c r="S3308" s="2">
        <f t="shared" si="154"/>
        <v>0</v>
      </c>
      <c r="T3308" s="2">
        <f t="shared" si="155"/>
        <v>1</v>
      </c>
      <c r="U3308" t="s">
        <v>1942</v>
      </c>
      <c r="V3308" t="s">
        <v>1274</v>
      </c>
      <c r="W3308" t="s">
        <v>36</v>
      </c>
      <c r="X3308" t="s">
        <v>37</v>
      </c>
      <c r="Y3308" t="s">
        <v>1272</v>
      </c>
      <c r="Z3308" t="s">
        <v>74</v>
      </c>
      <c r="AA3308" t="s">
        <v>180</v>
      </c>
      <c r="AB3308" t="s">
        <v>1273</v>
      </c>
      <c r="AC3308">
        <v>120</v>
      </c>
      <c r="AD3308">
        <v>501</v>
      </c>
      <c r="AE3308">
        <v>18036</v>
      </c>
      <c r="AF3308">
        <v>36</v>
      </c>
      <c r="AG3308">
        <v>0.3</v>
      </c>
      <c r="AH3308">
        <v>151</v>
      </c>
      <c r="AI3308">
        <v>297.25</v>
      </c>
      <c r="AJ3308">
        <v>18.54</v>
      </c>
    </row>
    <row r="3309" spans="1:36" x14ac:dyDescent="0.3">
      <c r="A3309">
        <v>4730</v>
      </c>
      <c r="B3309" t="s">
        <v>32</v>
      </c>
      <c r="C3309" t="s">
        <v>45</v>
      </c>
      <c r="D3309" t="s">
        <v>1269</v>
      </c>
      <c r="E3309" t="s">
        <v>2414</v>
      </c>
      <c r="F3309" t="s">
        <v>2415</v>
      </c>
      <c r="G3309" t="s">
        <v>139</v>
      </c>
      <c r="H3309" t="s">
        <v>230</v>
      </c>
      <c r="I3309" t="s">
        <v>144</v>
      </c>
      <c r="J3309" t="s">
        <v>33</v>
      </c>
      <c r="K3309" t="s">
        <v>49</v>
      </c>
      <c r="L3309" t="s">
        <v>35</v>
      </c>
      <c r="M3309" s="1">
        <v>41145</v>
      </c>
      <c r="N3309" s="1">
        <v>41159</v>
      </c>
      <c r="O3309" s="1">
        <v>41187</v>
      </c>
      <c r="P3309" s="1">
        <v>41187</v>
      </c>
      <c r="Q3309" s="1">
        <v>41187</v>
      </c>
      <c r="R3309" s="2">
        <f t="shared" si="153"/>
        <v>28</v>
      </c>
      <c r="S3309" s="2">
        <f t="shared" si="154"/>
        <v>0</v>
      </c>
      <c r="T3309" s="2">
        <f t="shared" si="155"/>
        <v>0</v>
      </c>
      <c r="U3309" t="s">
        <v>139</v>
      </c>
      <c r="V3309" t="s">
        <v>1644</v>
      </c>
      <c r="W3309" t="s">
        <v>36</v>
      </c>
      <c r="X3309" t="s">
        <v>37</v>
      </c>
      <c r="Y3309" t="s">
        <v>1642</v>
      </c>
      <c r="Z3309" t="s">
        <v>74</v>
      </c>
      <c r="AA3309" t="s">
        <v>111</v>
      </c>
      <c r="AB3309" t="s">
        <v>1643</v>
      </c>
      <c r="AC3309">
        <v>60</v>
      </c>
      <c r="AD3309">
        <v>390</v>
      </c>
      <c r="AE3309">
        <v>21645</v>
      </c>
      <c r="AF3309">
        <v>55.5</v>
      </c>
      <c r="AG3309">
        <v>0.92</v>
      </c>
      <c r="AH3309">
        <v>39</v>
      </c>
      <c r="AI3309">
        <v>433</v>
      </c>
      <c r="AJ3309">
        <v>30.35</v>
      </c>
    </row>
    <row r="3310" spans="1:36" x14ac:dyDescent="0.3">
      <c r="A3310">
        <v>3446</v>
      </c>
      <c r="B3310" t="s">
        <v>32</v>
      </c>
      <c r="C3310" t="s">
        <v>45</v>
      </c>
      <c r="D3310" t="s">
        <v>1269</v>
      </c>
      <c r="E3310" t="s">
        <v>1270</v>
      </c>
      <c r="F3310" t="s">
        <v>1852</v>
      </c>
      <c r="G3310" t="s">
        <v>139</v>
      </c>
      <c r="H3310" t="s">
        <v>230</v>
      </c>
      <c r="I3310" t="s">
        <v>144</v>
      </c>
      <c r="J3310" t="s">
        <v>33</v>
      </c>
      <c r="K3310" t="s">
        <v>49</v>
      </c>
      <c r="L3310" t="s">
        <v>35</v>
      </c>
      <c r="M3310" s="1">
        <v>40983</v>
      </c>
      <c r="N3310" s="1">
        <v>41003</v>
      </c>
      <c r="O3310" s="1">
        <v>41050</v>
      </c>
      <c r="P3310" s="1">
        <v>41050</v>
      </c>
      <c r="Q3310" s="1">
        <v>41050</v>
      </c>
      <c r="R3310" s="2">
        <f t="shared" si="153"/>
        <v>47</v>
      </c>
      <c r="S3310" s="2">
        <f t="shared" si="154"/>
        <v>0</v>
      </c>
      <c r="T3310" s="2">
        <f t="shared" si="155"/>
        <v>0</v>
      </c>
      <c r="U3310" t="s">
        <v>139</v>
      </c>
      <c r="V3310" t="s">
        <v>1644</v>
      </c>
      <c r="W3310" t="s">
        <v>36</v>
      </c>
      <c r="X3310" t="s">
        <v>37</v>
      </c>
      <c r="Y3310" t="s">
        <v>1642</v>
      </c>
      <c r="Z3310" t="s">
        <v>74</v>
      </c>
      <c r="AA3310" t="s">
        <v>111</v>
      </c>
      <c r="AB3310" t="s">
        <v>1643</v>
      </c>
      <c r="AC3310">
        <v>60</v>
      </c>
      <c r="AD3310">
        <v>189</v>
      </c>
      <c r="AE3310">
        <v>10489.5</v>
      </c>
      <c r="AF3310">
        <v>55.5</v>
      </c>
      <c r="AG3310">
        <v>0.92</v>
      </c>
      <c r="AH3310">
        <v>19</v>
      </c>
      <c r="AI3310">
        <v>710</v>
      </c>
      <c r="AJ3310">
        <v>14.71</v>
      </c>
    </row>
    <row r="3311" spans="1:36" x14ac:dyDescent="0.3">
      <c r="A3311">
        <v>6329</v>
      </c>
      <c r="B3311" t="s">
        <v>32</v>
      </c>
      <c r="C3311" t="s">
        <v>45</v>
      </c>
      <c r="D3311" t="s">
        <v>1269</v>
      </c>
      <c r="E3311" t="s">
        <v>1270</v>
      </c>
      <c r="F3311" t="s">
        <v>2912</v>
      </c>
      <c r="G3311" t="s">
        <v>139</v>
      </c>
      <c r="H3311" t="s">
        <v>230</v>
      </c>
      <c r="I3311" t="s">
        <v>144</v>
      </c>
      <c r="J3311" t="s">
        <v>33</v>
      </c>
      <c r="K3311" t="s">
        <v>49</v>
      </c>
      <c r="L3311" t="s">
        <v>35</v>
      </c>
      <c r="M3311" s="1">
        <v>40983</v>
      </c>
      <c r="N3311" s="1">
        <v>41003</v>
      </c>
      <c r="O3311" s="1">
        <v>41050</v>
      </c>
      <c r="P3311" s="1">
        <v>41050</v>
      </c>
      <c r="Q3311" s="1">
        <v>41050</v>
      </c>
      <c r="R3311" s="2">
        <f t="shared" si="153"/>
        <v>47</v>
      </c>
      <c r="S3311" s="2">
        <f t="shared" si="154"/>
        <v>0</v>
      </c>
      <c r="T3311" s="2">
        <f t="shared" si="155"/>
        <v>0</v>
      </c>
      <c r="U3311" t="s">
        <v>139</v>
      </c>
      <c r="V3311" t="s">
        <v>1644</v>
      </c>
      <c r="W3311" t="s">
        <v>36</v>
      </c>
      <c r="X3311" t="s">
        <v>37</v>
      </c>
      <c r="Y3311" t="s">
        <v>1642</v>
      </c>
      <c r="Z3311" t="s">
        <v>74</v>
      </c>
      <c r="AA3311" t="s">
        <v>111</v>
      </c>
      <c r="AB3311" t="s">
        <v>1643</v>
      </c>
      <c r="AC3311">
        <v>60</v>
      </c>
      <c r="AD3311">
        <v>168</v>
      </c>
      <c r="AE3311">
        <v>9324</v>
      </c>
      <c r="AF3311">
        <v>55.5</v>
      </c>
      <c r="AG3311">
        <v>0.92</v>
      </c>
      <c r="AH3311">
        <v>35</v>
      </c>
      <c r="AI3311">
        <v>886</v>
      </c>
      <c r="AJ3311">
        <v>13.07</v>
      </c>
    </row>
    <row r="3312" spans="1:36" x14ac:dyDescent="0.3">
      <c r="A3312">
        <v>5870</v>
      </c>
      <c r="B3312" t="s">
        <v>32</v>
      </c>
      <c r="C3312" t="s">
        <v>45</v>
      </c>
      <c r="D3312" t="s">
        <v>1269</v>
      </c>
      <c r="E3312" t="s">
        <v>1789</v>
      </c>
      <c r="F3312" t="s">
        <v>2770</v>
      </c>
      <c r="G3312" t="s">
        <v>139</v>
      </c>
      <c r="H3312" t="s">
        <v>230</v>
      </c>
      <c r="I3312" t="s">
        <v>144</v>
      </c>
      <c r="J3312" t="s">
        <v>33</v>
      </c>
      <c r="K3312" t="s">
        <v>49</v>
      </c>
      <c r="L3312" t="s">
        <v>35</v>
      </c>
      <c r="M3312" s="1">
        <v>41192</v>
      </c>
      <c r="N3312" s="1">
        <v>41207</v>
      </c>
      <c r="O3312" s="1">
        <v>41255</v>
      </c>
      <c r="P3312" s="1">
        <v>41255</v>
      </c>
      <c r="Q3312" s="1">
        <v>41255</v>
      </c>
      <c r="R3312" s="2">
        <f t="shared" si="153"/>
        <v>48</v>
      </c>
      <c r="S3312" s="2">
        <f t="shared" si="154"/>
        <v>0</v>
      </c>
      <c r="T3312" s="2">
        <f t="shared" si="155"/>
        <v>0</v>
      </c>
      <c r="U3312" t="s">
        <v>139</v>
      </c>
      <c r="V3312" t="s">
        <v>1644</v>
      </c>
      <c r="W3312" t="s">
        <v>36</v>
      </c>
      <c r="X3312" t="s">
        <v>37</v>
      </c>
      <c r="Y3312" t="s">
        <v>1642</v>
      </c>
      <c r="Z3312" t="s">
        <v>74</v>
      </c>
      <c r="AA3312" t="s">
        <v>111</v>
      </c>
      <c r="AB3312" t="s">
        <v>1643</v>
      </c>
      <c r="AC3312">
        <v>60</v>
      </c>
      <c r="AD3312">
        <v>774</v>
      </c>
      <c r="AE3312">
        <v>42957</v>
      </c>
      <c r="AF3312">
        <v>55.5</v>
      </c>
      <c r="AG3312">
        <v>0.92</v>
      </c>
      <c r="AH3312">
        <v>92</v>
      </c>
      <c r="AI3312">
        <v>1114</v>
      </c>
      <c r="AJ3312">
        <v>53.14</v>
      </c>
    </row>
    <row r="3313" spans="1:36" x14ac:dyDescent="0.3">
      <c r="A3313">
        <v>3594</v>
      </c>
      <c r="B3313" t="s">
        <v>32</v>
      </c>
      <c r="C3313" t="s">
        <v>45</v>
      </c>
      <c r="D3313" t="s">
        <v>1269</v>
      </c>
      <c r="E3313" t="s">
        <v>1934</v>
      </c>
      <c r="F3313" t="s">
        <v>1935</v>
      </c>
      <c r="G3313" t="s">
        <v>139</v>
      </c>
      <c r="H3313" t="s">
        <v>230</v>
      </c>
      <c r="I3313" t="s">
        <v>144</v>
      </c>
      <c r="J3313" t="s">
        <v>33</v>
      </c>
      <c r="K3313" t="s">
        <v>49</v>
      </c>
      <c r="L3313" t="s">
        <v>35</v>
      </c>
      <c r="M3313" s="1">
        <v>40354</v>
      </c>
      <c r="N3313" s="1">
        <v>40379</v>
      </c>
      <c r="O3313" s="1">
        <v>40428</v>
      </c>
      <c r="P3313" s="1">
        <v>40428</v>
      </c>
      <c r="Q3313" s="1">
        <v>40428</v>
      </c>
      <c r="R3313" s="2">
        <f t="shared" si="153"/>
        <v>49</v>
      </c>
      <c r="S3313" s="2">
        <f t="shared" si="154"/>
        <v>0</v>
      </c>
      <c r="T3313" s="2">
        <f t="shared" si="155"/>
        <v>0</v>
      </c>
      <c r="U3313" t="s">
        <v>139</v>
      </c>
      <c r="V3313" t="s">
        <v>1644</v>
      </c>
      <c r="W3313" t="s">
        <v>36</v>
      </c>
      <c r="X3313" t="s">
        <v>37</v>
      </c>
      <c r="Y3313" t="s">
        <v>1642</v>
      </c>
      <c r="Z3313" t="s">
        <v>74</v>
      </c>
      <c r="AA3313" t="s">
        <v>111</v>
      </c>
      <c r="AB3313" t="s">
        <v>1643</v>
      </c>
      <c r="AC3313">
        <v>60</v>
      </c>
      <c r="AD3313">
        <v>63</v>
      </c>
      <c r="AE3313">
        <v>5764.5</v>
      </c>
      <c r="AF3313">
        <v>91.5</v>
      </c>
      <c r="AG3313">
        <v>1.52</v>
      </c>
      <c r="AH3313">
        <v>7</v>
      </c>
      <c r="AI3313">
        <v>360</v>
      </c>
      <c r="AJ3313">
        <v>12.43</v>
      </c>
    </row>
    <row r="3314" spans="1:36" x14ac:dyDescent="0.3">
      <c r="A3314">
        <v>3276</v>
      </c>
      <c r="B3314" t="s">
        <v>32</v>
      </c>
      <c r="C3314" t="s">
        <v>45</v>
      </c>
      <c r="D3314" t="s">
        <v>1269</v>
      </c>
      <c r="E3314" t="s">
        <v>1760</v>
      </c>
      <c r="F3314" t="s">
        <v>1761</v>
      </c>
      <c r="G3314" t="s">
        <v>139</v>
      </c>
      <c r="H3314" t="s">
        <v>230</v>
      </c>
      <c r="I3314" t="s">
        <v>144</v>
      </c>
      <c r="J3314" t="s">
        <v>33</v>
      </c>
      <c r="K3314" t="s">
        <v>49</v>
      </c>
      <c r="L3314" t="s">
        <v>35</v>
      </c>
      <c r="M3314" s="1">
        <v>40016</v>
      </c>
      <c r="N3314" s="1">
        <v>40070</v>
      </c>
      <c r="O3314" s="1">
        <v>40134</v>
      </c>
      <c r="P3314" s="1">
        <v>40134</v>
      </c>
      <c r="Q3314" s="1">
        <v>40134</v>
      </c>
      <c r="R3314" s="2">
        <f t="shared" si="153"/>
        <v>64</v>
      </c>
      <c r="S3314" s="2">
        <f t="shared" si="154"/>
        <v>0</v>
      </c>
      <c r="T3314" s="2">
        <f t="shared" si="155"/>
        <v>0</v>
      </c>
      <c r="U3314" t="s">
        <v>139</v>
      </c>
      <c r="V3314" t="s">
        <v>431</v>
      </c>
      <c r="W3314" t="s">
        <v>36</v>
      </c>
      <c r="X3314" t="s">
        <v>37</v>
      </c>
      <c r="Y3314" t="s">
        <v>429</v>
      </c>
      <c r="Z3314" t="s">
        <v>82</v>
      </c>
      <c r="AA3314" t="s">
        <v>111</v>
      </c>
      <c r="AB3314" t="s">
        <v>430</v>
      </c>
      <c r="AC3314">
        <v>180</v>
      </c>
      <c r="AD3314">
        <v>48</v>
      </c>
      <c r="AE3314">
        <v>2400</v>
      </c>
      <c r="AF3314">
        <v>50</v>
      </c>
      <c r="AG3314">
        <v>0.28000000000000003</v>
      </c>
      <c r="AH3314">
        <v>11</v>
      </c>
      <c r="AI3314">
        <v>48</v>
      </c>
      <c r="AJ3314">
        <v>4.7</v>
      </c>
    </row>
    <row r="3315" spans="1:36" x14ac:dyDescent="0.3">
      <c r="A3315">
        <v>4664</v>
      </c>
      <c r="B3315" t="s">
        <v>32</v>
      </c>
      <c r="C3315" t="s">
        <v>45</v>
      </c>
      <c r="D3315" t="s">
        <v>1269</v>
      </c>
      <c r="E3315" t="s">
        <v>2387</v>
      </c>
      <c r="F3315" t="s">
        <v>2388</v>
      </c>
      <c r="G3315" t="s">
        <v>139</v>
      </c>
      <c r="H3315" t="s">
        <v>230</v>
      </c>
      <c r="I3315" t="s">
        <v>144</v>
      </c>
      <c r="J3315" t="s">
        <v>33</v>
      </c>
      <c r="K3315" t="s">
        <v>49</v>
      </c>
      <c r="L3315" t="s">
        <v>35</v>
      </c>
      <c r="M3315" s="1">
        <v>40482</v>
      </c>
      <c r="N3315" s="1">
        <v>40500</v>
      </c>
      <c r="O3315" s="1">
        <v>40570</v>
      </c>
      <c r="P3315" s="1">
        <v>40570</v>
      </c>
      <c r="Q3315" s="1">
        <v>40570</v>
      </c>
      <c r="R3315" s="2">
        <f t="shared" si="153"/>
        <v>70</v>
      </c>
      <c r="S3315" s="2">
        <f t="shared" si="154"/>
        <v>0</v>
      </c>
      <c r="T3315" s="2">
        <f t="shared" si="155"/>
        <v>0</v>
      </c>
      <c r="U3315" t="s">
        <v>139</v>
      </c>
      <c r="V3315" t="s">
        <v>1644</v>
      </c>
      <c r="W3315" t="s">
        <v>36</v>
      </c>
      <c r="X3315" t="s">
        <v>37</v>
      </c>
      <c r="Y3315" t="s">
        <v>1642</v>
      </c>
      <c r="Z3315" t="s">
        <v>74</v>
      </c>
      <c r="AA3315" t="s">
        <v>111</v>
      </c>
      <c r="AB3315" t="s">
        <v>1643</v>
      </c>
      <c r="AC3315">
        <v>60</v>
      </c>
      <c r="AD3315">
        <v>223</v>
      </c>
      <c r="AE3315">
        <v>20404.5</v>
      </c>
      <c r="AF3315">
        <v>91.5</v>
      </c>
      <c r="AG3315">
        <v>1.52</v>
      </c>
      <c r="AH3315">
        <v>21</v>
      </c>
      <c r="AI3315">
        <v>761</v>
      </c>
      <c r="AJ3315">
        <v>33.67</v>
      </c>
    </row>
    <row r="3316" spans="1:36" x14ac:dyDescent="0.3">
      <c r="A3316">
        <v>5796</v>
      </c>
      <c r="B3316" t="s">
        <v>32</v>
      </c>
      <c r="C3316" t="s">
        <v>45</v>
      </c>
      <c r="D3316" t="s">
        <v>1269</v>
      </c>
      <c r="E3316" t="s">
        <v>2147</v>
      </c>
      <c r="F3316" t="s">
        <v>2749</v>
      </c>
      <c r="G3316" t="s">
        <v>139</v>
      </c>
      <c r="H3316" t="s">
        <v>230</v>
      </c>
      <c r="I3316" t="s">
        <v>144</v>
      </c>
      <c r="J3316" t="s">
        <v>33</v>
      </c>
      <c r="K3316" t="s">
        <v>49</v>
      </c>
      <c r="L3316" t="s">
        <v>35</v>
      </c>
      <c r="M3316" s="1">
        <v>40133</v>
      </c>
      <c r="N3316" s="1">
        <v>40142</v>
      </c>
      <c r="O3316" s="1">
        <v>40227</v>
      </c>
      <c r="P3316" s="1">
        <v>40227</v>
      </c>
      <c r="Q3316" s="1">
        <v>40227</v>
      </c>
      <c r="R3316" s="2">
        <f t="shared" si="153"/>
        <v>85</v>
      </c>
      <c r="S3316" s="2">
        <f t="shared" si="154"/>
        <v>0</v>
      </c>
      <c r="T3316" s="2">
        <f t="shared" si="155"/>
        <v>0</v>
      </c>
      <c r="U3316" t="s">
        <v>139</v>
      </c>
      <c r="V3316" t="s">
        <v>431</v>
      </c>
      <c r="W3316" t="s">
        <v>36</v>
      </c>
      <c r="X3316" t="s">
        <v>37</v>
      </c>
      <c r="Y3316" t="s">
        <v>429</v>
      </c>
      <c r="Z3316" t="s">
        <v>82</v>
      </c>
      <c r="AA3316" t="s">
        <v>111</v>
      </c>
      <c r="AB3316" t="s">
        <v>430</v>
      </c>
      <c r="AC3316">
        <v>180</v>
      </c>
      <c r="AD3316">
        <v>153</v>
      </c>
      <c r="AE3316">
        <v>7650</v>
      </c>
      <c r="AF3316">
        <v>50</v>
      </c>
      <c r="AG3316">
        <v>0.28000000000000003</v>
      </c>
      <c r="AH3316">
        <v>34</v>
      </c>
      <c r="AI3316">
        <v>395</v>
      </c>
      <c r="AJ3316">
        <v>14.99</v>
      </c>
    </row>
    <row r="3317" spans="1:36" x14ac:dyDescent="0.3">
      <c r="A3317">
        <v>3112</v>
      </c>
      <c r="B3317" t="s">
        <v>32</v>
      </c>
      <c r="C3317" t="s">
        <v>45</v>
      </c>
      <c r="D3317" t="s">
        <v>1269</v>
      </c>
      <c r="E3317" t="s">
        <v>1652</v>
      </c>
      <c r="F3317" t="s">
        <v>1653</v>
      </c>
      <c r="G3317" t="s">
        <v>139</v>
      </c>
      <c r="H3317" t="s">
        <v>230</v>
      </c>
      <c r="I3317" t="s">
        <v>144</v>
      </c>
      <c r="J3317" t="s">
        <v>33</v>
      </c>
      <c r="K3317" t="s">
        <v>49</v>
      </c>
      <c r="L3317" t="s">
        <v>35</v>
      </c>
      <c r="M3317" s="1">
        <v>40549</v>
      </c>
      <c r="N3317" s="1">
        <v>40564</v>
      </c>
      <c r="O3317" s="1">
        <v>40652</v>
      </c>
      <c r="P3317" s="1">
        <v>40652</v>
      </c>
      <c r="Q3317" s="1">
        <v>40652</v>
      </c>
      <c r="R3317" s="2">
        <f t="shared" si="153"/>
        <v>88</v>
      </c>
      <c r="S3317" s="2">
        <f t="shared" si="154"/>
        <v>0</v>
      </c>
      <c r="T3317" s="2">
        <f t="shared" si="155"/>
        <v>0</v>
      </c>
      <c r="U3317" t="s">
        <v>139</v>
      </c>
      <c r="V3317" t="s">
        <v>1644</v>
      </c>
      <c r="W3317" t="s">
        <v>36</v>
      </c>
      <c r="X3317" t="s">
        <v>37</v>
      </c>
      <c r="Y3317" t="s">
        <v>1642</v>
      </c>
      <c r="Z3317" t="s">
        <v>74</v>
      </c>
      <c r="AA3317" t="s">
        <v>111</v>
      </c>
      <c r="AB3317" t="s">
        <v>1643</v>
      </c>
      <c r="AC3317">
        <v>60</v>
      </c>
      <c r="AD3317">
        <v>55</v>
      </c>
      <c r="AE3317">
        <v>5032.5</v>
      </c>
      <c r="AF3317">
        <v>91.5</v>
      </c>
      <c r="AG3317">
        <v>1.52</v>
      </c>
      <c r="AH3317">
        <v>6</v>
      </c>
      <c r="AI3317">
        <v>99</v>
      </c>
      <c r="AJ3317">
        <v>8.3000000000000007</v>
      </c>
    </row>
    <row r="3318" spans="1:36" x14ac:dyDescent="0.3">
      <c r="A3318">
        <v>2803</v>
      </c>
      <c r="B3318" t="s">
        <v>32</v>
      </c>
      <c r="C3318" t="s">
        <v>45</v>
      </c>
      <c r="D3318" t="s">
        <v>1269</v>
      </c>
      <c r="E3318" t="s">
        <v>1384</v>
      </c>
      <c r="F3318" t="s">
        <v>1385</v>
      </c>
      <c r="G3318" t="s">
        <v>139</v>
      </c>
      <c r="H3318" t="s">
        <v>230</v>
      </c>
      <c r="I3318" t="s">
        <v>144</v>
      </c>
      <c r="J3318" t="s">
        <v>33</v>
      </c>
      <c r="K3318" t="s">
        <v>49</v>
      </c>
      <c r="L3318" t="s">
        <v>35</v>
      </c>
      <c r="M3318" s="1">
        <v>40142</v>
      </c>
      <c r="N3318" s="1">
        <v>40149</v>
      </c>
      <c r="O3318" s="1">
        <v>40241</v>
      </c>
      <c r="P3318" s="1">
        <v>40241</v>
      </c>
      <c r="Q3318" s="1">
        <v>40241</v>
      </c>
      <c r="R3318" s="2">
        <f t="shared" si="153"/>
        <v>92</v>
      </c>
      <c r="S3318" s="2">
        <f t="shared" si="154"/>
        <v>0</v>
      </c>
      <c r="T3318" s="2">
        <f t="shared" si="155"/>
        <v>0</v>
      </c>
      <c r="U3318" t="s">
        <v>139</v>
      </c>
      <c r="V3318" t="s">
        <v>431</v>
      </c>
      <c r="W3318" t="s">
        <v>36</v>
      </c>
      <c r="X3318" t="s">
        <v>37</v>
      </c>
      <c r="Y3318" t="s">
        <v>429</v>
      </c>
      <c r="Z3318" t="s">
        <v>82</v>
      </c>
      <c r="AA3318" t="s">
        <v>111</v>
      </c>
      <c r="AB3318" t="s">
        <v>430</v>
      </c>
      <c r="AC3318">
        <v>180</v>
      </c>
      <c r="AD3318">
        <v>75</v>
      </c>
      <c r="AE3318">
        <v>3750</v>
      </c>
      <c r="AF3318">
        <v>50</v>
      </c>
      <c r="AG3318">
        <v>0.28000000000000003</v>
      </c>
      <c r="AH3318">
        <v>19</v>
      </c>
      <c r="AI3318">
        <v>435</v>
      </c>
      <c r="AJ3318">
        <v>7.35</v>
      </c>
    </row>
    <row r="3319" spans="1:36" x14ac:dyDescent="0.3">
      <c r="A3319">
        <v>4945</v>
      </c>
      <c r="B3319" t="s">
        <v>32</v>
      </c>
      <c r="C3319" t="s">
        <v>45</v>
      </c>
      <c r="D3319" t="s">
        <v>1269</v>
      </c>
      <c r="E3319" t="s">
        <v>2101</v>
      </c>
      <c r="F3319" t="s">
        <v>2483</v>
      </c>
      <c r="G3319" t="s">
        <v>139</v>
      </c>
      <c r="H3319" t="s">
        <v>230</v>
      </c>
      <c r="I3319" t="s">
        <v>144</v>
      </c>
      <c r="J3319" t="s">
        <v>33</v>
      </c>
      <c r="K3319" t="s">
        <v>49</v>
      </c>
      <c r="L3319" t="s">
        <v>35</v>
      </c>
      <c r="M3319" s="1">
        <v>40834</v>
      </c>
      <c r="N3319" s="1">
        <v>40849</v>
      </c>
      <c r="O3319" s="1">
        <v>40953</v>
      </c>
      <c r="P3319" s="1">
        <v>40953</v>
      </c>
      <c r="Q3319" s="1">
        <v>40953</v>
      </c>
      <c r="R3319" s="2">
        <f t="shared" si="153"/>
        <v>104</v>
      </c>
      <c r="S3319" s="2">
        <f t="shared" si="154"/>
        <v>0</v>
      </c>
      <c r="T3319" s="2">
        <f t="shared" si="155"/>
        <v>0</v>
      </c>
      <c r="U3319" t="s">
        <v>139</v>
      </c>
      <c r="V3319" t="s">
        <v>1644</v>
      </c>
      <c r="W3319" t="s">
        <v>36</v>
      </c>
      <c r="X3319" t="s">
        <v>37</v>
      </c>
      <c r="Y3319" t="s">
        <v>1642</v>
      </c>
      <c r="Z3319" t="s">
        <v>74</v>
      </c>
      <c r="AA3319" t="s">
        <v>111</v>
      </c>
      <c r="AB3319" t="s">
        <v>1643</v>
      </c>
      <c r="AC3319">
        <v>60</v>
      </c>
      <c r="AD3319">
        <v>231</v>
      </c>
      <c r="AE3319">
        <v>21136.5</v>
      </c>
      <c r="AF3319">
        <v>91.5</v>
      </c>
      <c r="AG3319">
        <v>1.52</v>
      </c>
      <c r="AH3319">
        <v>23</v>
      </c>
      <c r="AI3319">
        <v>250</v>
      </c>
      <c r="AJ3319">
        <v>34.880000000000003</v>
      </c>
    </row>
    <row r="3320" spans="1:36" x14ac:dyDescent="0.3">
      <c r="A3320">
        <v>3097</v>
      </c>
      <c r="B3320" t="s">
        <v>32</v>
      </c>
      <c r="C3320" t="s">
        <v>45</v>
      </c>
      <c r="D3320" t="s">
        <v>1269</v>
      </c>
      <c r="E3320" t="s">
        <v>1640</v>
      </c>
      <c r="F3320" t="s">
        <v>1641</v>
      </c>
      <c r="G3320" t="s">
        <v>139</v>
      </c>
      <c r="H3320" t="s">
        <v>230</v>
      </c>
      <c r="I3320" t="s">
        <v>144</v>
      </c>
      <c r="J3320" t="s">
        <v>33</v>
      </c>
      <c r="K3320" t="s">
        <v>49</v>
      </c>
      <c r="L3320" t="s">
        <v>35</v>
      </c>
      <c r="M3320" s="1">
        <v>41785</v>
      </c>
      <c r="N3320" s="1">
        <v>41813</v>
      </c>
      <c r="O3320" s="1">
        <v>41940</v>
      </c>
      <c r="P3320" s="1">
        <v>41940</v>
      </c>
      <c r="Q3320" s="1">
        <v>41940</v>
      </c>
      <c r="R3320" s="2">
        <f t="shared" si="153"/>
        <v>127</v>
      </c>
      <c r="S3320" s="2">
        <f t="shared" si="154"/>
        <v>0</v>
      </c>
      <c r="T3320" s="2">
        <f t="shared" si="155"/>
        <v>0</v>
      </c>
      <c r="U3320" t="s">
        <v>139</v>
      </c>
      <c r="V3320" t="s">
        <v>1644</v>
      </c>
      <c r="W3320" t="s">
        <v>36</v>
      </c>
      <c r="X3320" t="s">
        <v>37</v>
      </c>
      <c r="Y3320" t="s">
        <v>1642</v>
      </c>
      <c r="Z3320" t="s">
        <v>74</v>
      </c>
      <c r="AA3320" t="s">
        <v>111</v>
      </c>
      <c r="AB3320" t="s">
        <v>1643</v>
      </c>
      <c r="AC3320">
        <v>60</v>
      </c>
      <c r="AD3320">
        <v>1299</v>
      </c>
      <c r="AE3320">
        <v>72094.5</v>
      </c>
      <c r="AF3320">
        <v>55.5</v>
      </c>
      <c r="AG3320">
        <v>0.92</v>
      </c>
      <c r="AH3320">
        <v>137</v>
      </c>
      <c r="AI3320">
        <v>309.95</v>
      </c>
      <c r="AJ3320">
        <v>74.11</v>
      </c>
    </row>
    <row r="3321" spans="1:36" x14ac:dyDescent="0.3">
      <c r="A3321">
        <v>4094</v>
      </c>
      <c r="B3321" t="s">
        <v>32</v>
      </c>
      <c r="C3321" t="s">
        <v>45</v>
      </c>
      <c r="D3321" t="s">
        <v>1269</v>
      </c>
      <c r="E3321" t="s">
        <v>1789</v>
      </c>
      <c r="F3321" t="s">
        <v>2184</v>
      </c>
      <c r="G3321" t="s">
        <v>139</v>
      </c>
      <c r="H3321" t="s">
        <v>230</v>
      </c>
      <c r="I3321" t="s">
        <v>144</v>
      </c>
      <c r="J3321" t="s">
        <v>33</v>
      </c>
      <c r="K3321" t="s">
        <v>49</v>
      </c>
      <c r="L3321" t="s">
        <v>35</v>
      </c>
      <c r="M3321" s="1">
        <v>41192</v>
      </c>
      <c r="N3321" s="1">
        <v>41207</v>
      </c>
      <c r="O3321" s="1">
        <v>41375</v>
      </c>
      <c r="P3321" s="1">
        <v>41375</v>
      </c>
      <c r="Q3321" s="1">
        <v>41375</v>
      </c>
      <c r="R3321" s="2">
        <f t="shared" si="153"/>
        <v>168</v>
      </c>
      <c r="S3321" s="2">
        <f t="shared" si="154"/>
        <v>0</v>
      </c>
      <c r="T3321" s="2">
        <f t="shared" si="155"/>
        <v>0</v>
      </c>
      <c r="U3321" t="s">
        <v>139</v>
      </c>
      <c r="V3321" t="s">
        <v>1644</v>
      </c>
      <c r="W3321" t="s">
        <v>36</v>
      </c>
      <c r="X3321" t="s">
        <v>37</v>
      </c>
      <c r="Y3321" t="s">
        <v>1642</v>
      </c>
      <c r="Z3321" t="s">
        <v>74</v>
      </c>
      <c r="AA3321" t="s">
        <v>111</v>
      </c>
      <c r="AB3321" t="s">
        <v>1643</v>
      </c>
      <c r="AC3321">
        <v>60</v>
      </c>
      <c r="AD3321">
        <v>786</v>
      </c>
      <c r="AE3321">
        <v>43623</v>
      </c>
      <c r="AF3321">
        <v>55.5</v>
      </c>
      <c r="AG3321">
        <v>0.92</v>
      </c>
      <c r="AH3321">
        <v>79</v>
      </c>
      <c r="AI3321">
        <v>2158.88</v>
      </c>
      <c r="AJ3321">
        <v>53.96</v>
      </c>
    </row>
    <row r="3322" spans="1:36" x14ac:dyDescent="0.3">
      <c r="A3322">
        <v>6127</v>
      </c>
      <c r="B3322" t="s">
        <v>32</v>
      </c>
      <c r="C3322" t="s">
        <v>45</v>
      </c>
      <c r="D3322" t="s">
        <v>1269</v>
      </c>
      <c r="E3322" t="s">
        <v>2848</v>
      </c>
      <c r="F3322" t="s">
        <v>2849</v>
      </c>
      <c r="G3322" t="s">
        <v>139</v>
      </c>
      <c r="H3322" t="s">
        <v>230</v>
      </c>
      <c r="I3322" t="s">
        <v>144</v>
      </c>
      <c r="J3322" t="s">
        <v>33</v>
      </c>
      <c r="K3322" t="s">
        <v>49</v>
      </c>
      <c r="L3322" t="s">
        <v>35</v>
      </c>
      <c r="M3322" s="1">
        <v>40696</v>
      </c>
      <c r="N3322" s="1">
        <v>40708</v>
      </c>
      <c r="O3322" s="1">
        <v>40912</v>
      </c>
      <c r="P3322" s="1">
        <v>40912</v>
      </c>
      <c r="Q3322" s="1">
        <v>40912</v>
      </c>
      <c r="R3322" s="2">
        <f t="shared" si="153"/>
        <v>204</v>
      </c>
      <c r="S3322" s="2">
        <f t="shared" si="154"/>
        <v>0</v>
      </c>
      <c r="T3322" s="2">
        <f t="shared" si="155"/>
        <v>0</v>
      </c>
      <c r="U3322" t="s">
        <v>139</v>
      </c>
      <c r="V3322" t="s">
        <v>431</v>
      </c>
      <c r="W3322" t="s">
        <v>36</v>
      </c>
      <c r="X3322" t="s">
        <v>37</v>
      </c>
      <c r="Y3322" t="s">
        <v>429</v>
      </c>
      <c r="Z3322" t="s">
        <v>82</v>
      </c>
      <c r="AA3322" t="s">
        <v>111</v>
      </c>
      <c r="AB3322" t="s">
        <v>430</v>
      </c>
      <c r="AC3322">
        <v>180</v>
      </c>
      <c r="AD3322">
        <v>36</v>
      </c>
      <c r="AE3322">
        <v>1800</v>
      </c>
      <c r="AF3322">
        <v>50</v>
      </c>
      <c r="AG3322">
        <v>0.28000000000000003</v>
      </c>
      <c r="AH3322">
        <v>9</v>
      </c>
      <c r="AI3322">
        <v>286</v>
      </c>
      <c r="AJ3322">
        <v>2.97</v>
      </c>
    </row>
    <row r="3323" spans="1:36" x14ac:dyDescent="0.3">
      <c r="A3323">
        <v>3382</v>
      </c>
      <c r="B3323" t="s">
        <v>32</v>
      </c>
      <c r="C3323" t="s">
        <v>45</v>
      </c>
      <c r="D3323" t="s">
        <v>1269</v>
      </c>
      <c r="E3323" t="s">
        <v>1714</v>
      </c>
      <c r="F3323" t="s">
        <v>1815</v>
      </c>
      <c r="G3323" t="s">
        <v>139</v>
      </c>
      <c r="H3323" t="s">
        <v>230</v>
      </c>
      <c r="I3323" t="s">
        <v>144</v>
      </c>
      <c r="J3323" t="s">
        <v>33</v>
      </c>
      <c r="K3323" t="s">
        <v>49</v>
      </c>
      <c r="L3323" t="s">
        <v>35</v>
      </c>
      <c r="M3323" s="1">
        <v>40613</v>
      </c>
      <c r="N3323" s="1">
        <v>40627</v>
      </c>
      <c r="O3323" s="1">
        <v>40835</v>
      </c>
      <c r="P3323" s="1">
        <v>40835</v>
      </c>
      <c r="Q3323" s="1">
        <v>40835</v>
      </c>
      <c r="R3323" s="2">
        <f t="shared" si="153"/>
        <v>208</v>
      </c>
      <c r="S3323" s="2">
        <f t="shared" si="154"/>
        <v>0</v>
      </c>
      <c r="T3323" s="2">
        <f t="shared" si="155"/>
        <v>0</v>
      </c>
      <c r="U3323" t="s">
        <v>139</v>
      </c>
      <c r="V3323" t="s">
        <v>1644</v>
      </c>
      <c r="W3323" t="s">
        <v>36</v>
      </c>
      <c r="X3323" t="s">
        <v>37</v>
      </c>
      <c r="Y3323" t="s">
        <v>1642</v>
      </c>
      <c r="Z3323" t="s">
        <v>74</v>
      </c>
      <c r="AA3323" t="s">
        <v>111</v>
      </c>
      <c r="AB3323" t="s">
        <v>1643</v>
      </c>
      <c r="AC3323">
        <v>60</v>
      </c>
      <c r="AD3323">
        <v>274</v>
      </c>
      <c r="AE3323">
        <v>25071</v>
      </c>
      <c r="AF3323">
        <v>91.5</v>
      </c>
      <c r="AG3323">
        <v>1.52</v>
      </c>
      <c r="AH3323">
        <v>28</v>
      </c>
      <c r="AI3323">
        <v>501</v>
      </c>
      <c r="AJ3323">
        <v>41.37</v>
      </c>
    </row>
    <row r="3324" spans="1:36" x14ac:dyDescent="0.3">
      <c r="A3324">
        <v>4766</v>
      </c>
      <c r="B3324" t="s">
        <v>32</v>
      </c>
      <c r="C3324" t="s">
        <v>45</v>
      </c>
      <c r="D3324" t="s">
        <v>1269</v>
      </c>
      <c r="E3324" t="s">
        <v>1961</v>
      </c>
      <c r="F3324" t="s">
        <v>2427</v>
      </c>
      <c r="G3324" t="s">
        <v>1298</v>
      </c>
      <c r="H3324" t="s">
        <v>230</v>
      </c>
      <c r="I3324" t="s">
        <v>1299</v>
      </c>
      <c r="J3324" t="s">
        <v>33</v>
      </c>
      <c r="K3324" t="s">
        <v>34</v>
      </c>
      <c r="L3324" t="s">
        <v>35</v>
      </c>
      <c r="M3324" s="1">
        <v>41256</v>
      </c>
      <c r="N3324" s="1">
        <v>41312</v>
      </c>
      <c r="O3324" s="1">
        <v>41374</v>
      </c>
      <c r="P3324" s="1">
        <v>41374</v>
      </c>
      <c r="Q3324" s="1">
        <v>41374</v>
      </c>
      <c r="R3324" s="2">
        <f t="shared" si="153"/>
        <v>62</v>
      </c>
      <c r="S3324" s="2">
        <f t="shared" si="154"/>
        <v>0</v>
      </c>
      <c r="T3324" s="2">
        <f t="shared" si="155"/>
        <v>0</v>
      </c>
      <c r="U3324" t="s">
        <v>1298</v>
      </c>
      <c r="V3324" t="s">
        <v>41</v>
      </c>
      <c r="W3324" t="s">
        <v>36</v>
      </c>
      <c r="X3324" t="s">
        <v>50</v>
      </c>
      <c r="Y3324" t="s">
        <v>356</v>
      </c>
      <c r="Z3324" t="s">
        <v>82</v>
      </c>
      <c r="AA3324" t="s">
        <v>171</v>
      </c>
      <c r="AB3324" t="s">
        <v>98</v>
      </c>
      <c r="AC3324">
        <v>30</v>
      </c>
      <c r="AD3324">
        <v>168</v>
      </c>
      <c r="AE3324">
        <v>336</v>
      </c>
      <c r="AF3324">
        <v>2</v>
      </c>
      <c r="AG3324">
        <v>7.0000000000000007E-2</v>
      </c>
      <c r="AH3324">
        <v>8</v>
      </c>
      <c r="AI3324">
        <v>1021.34</v>
      </c>
      <c r="AJ3324">
        <v>0.42</v>
      </c>
    </row>
    <row r="3325" spans="1:36" x14ac:dyDescent="0.3">
      <c r="A3325">
        <v>5937</v>
      </c>
      <c r="B3325" t="s">
        <v>32</v>
      </c>
      <c r="C3325" t="s">
        <v>45</v>
      </c>
      <c r="D3325" t="s">
        <v>1269</v>
      </c>
      <c r="E3325" t="s">
        <v>2797</v>
      </c>
      <c r="F3325" t="s">
        <v>2798</v>
      </c>
      <c r="G3325" t="s">
        <v>1298</v>
      </c>
      <c r="H3325" t="s">
        <v>230</v>
      </c>
      <c r="I3325" t="s">
        <v>1299</v>
      </c>
      <c r="J3325" t="s">
        <v>33</v>
      </c>
      <c r="K3325" t="s">
        <v>34</v>
      </c>
      <c r="L3325" t="s">
        <v>35</v>
      </c>
      <c r="M3325" s="1">
        <v>41408</v>
      </c>
      <c r="N3325" s="1">
        <v>41432</v>
      </c>
      <c r="O3325" s="1">
        <v>41505</v>
      </c>
      <c r="P3325" s="1">
        <v>41505</v>
      </c>
      <c r="Q3325" s="1">
        <v>41505</v>
      </c>
      <c r="R3325" s="2">
        <f t="shared" si="153"/>
        <v>73</v>
      </c>
      <c r="S3325" s="2">
        <f t="shared" si="154"/>
        <v>0</v>
      </c>
      <c r="T3325" s="2">
        <f t="shared" si="155"/>
        <v>0</v>
      </c>
      <c r="U3325" t="s">
        <v>1298</v>
      </c>
      <c r="V3325" t="s">
        <v>41</v>
      </c>
      <c r="W3325" t="s">
        <v>36</v>
      </c>
      <c r="X3325" t="s">
        <v>50</v>
      </c>
      <c r="Y3325" t="s">
        <v>356</v>
      </c>
      <c r="Z3325" t="s">
        <v>82</v>
      </c>
      <c r="AA3325" t="s">
        <v>171</v>
      </c>
      <c r="AB3325" t="s">
        <v>98</v>
      </c>
      <c r="AC3325">
        <v>30</v>
      </c>
      <c r="AD3325">
        <v>252</v>
      </c>
      <c r="AE3325">
        <v>509.04</v>
      </c>
      <c r="AF3325">
        <v>2.02</v>
      </c>
      <c r="AG3325">
        <v>7.0000000000000007E-2</v>
      </c>
      <c r="AH3325">
        <v>9</v>
      </c>
      <c r="AI3325">
        <v>1678.53</v>
      </c>
      <c r="AJ3325">
        <v>0.63</v>
      </c>
    </row>
    <row r="3326" spans="1:36" x14ac:dyDescent="0.3">
      <c r="A3326">
        <v>5558</v>
      </c>
      <c r="B3326" t="s">
        <v>32</v>
      </c>
      <c r="C3326" t="s">
        <v>45</v>
      </c>
      <c r="D3326" t="s">
        <v>1269</v>
      </c>
      <c r="E3326" t="s">
        <v>1859</v>
      </c>
      <c r="F3326" t="s">
        <v>2657</v>
      </c>
      <c r="G3326" t="s">
        <v>1298</v>
      </c>
      <c r="H3326" t="s">
        <v>230</v>
      </c>
      <c r="I3326" t="s">
        <v>1299</v>
      </c>
      <c r="J3326" t="s">
        <v>33</v>
      </c>
      <c r="K3326" t="s">
        <v>34</v>
      </c>
      <c r="L3326" t="s">
        <v>35</v>
      </c>
      <c r="M3326" s="1">
        <v>41256</v>
      </c>
      <c r="N3326" s="1">
        <v>41312</v>
      </c>
      <c r="O3326" s="1">
        <v>41402</v>
      </c>
      <c r="P3326" s="1">
        <v>41402</v>
      </c>
      <c r="Q3326" s="1">
        <v>41402</v>
      </c>
      <c r="R3326" s="2">
        <f t="shared" si="153"/>
        <v>90</v>
      </c>
      <c r="S3326" s="2">
        <f t="shared" si="154"/>
        <v>0</v>
      </c>
      <c r="T3326" s="2">
        <f t="shared" si="155"/>
        <v>0</v>
      </c>
      <c r="U3326" t="s">
        <v>1298</v>
      </c>
      <c r="V3326" t="s">
        <v>41</v>
      </c>
      <c r="W3326" t="s">
        <v>36</v>
      </c>
      <c r="X3326" t="s">
        <v>50</v>
      </c>
      <c r="Y3326" t="s">
        <v>356</v>
      </c>
      <c r="Z3326" t="s">
        <v>82</v>
      </c>
      <c r="AA3326" t="s">
        <v>171</v>
      </c>
      <c r="AB3326" t="s">
        <v>98</v>
      </c>
      <c r="AC3326">
        <v>30</v>
      </c>
      <c r="AD3326">
        <v>252</v>
      </c>
      <c r="AE3326">
        <v>504</v>
      </c>
      <c r="AF3326">
        <v>2</v>
      </c>
      <c r="AG3326">
        <v>7.0000000000000007E-2</v>
      </c>
      <c r="AH3326">
        <v>9</v>
      </c>
      <c r="AI3326">
        <v>1026.1500000000001</v>
      </c>
      <c r="AJ3326">
        <v>0.62</v>
      </c>
    </row>
    <row r="3327" spans="1:36" x14ac:dyDescent="0.3">
      <c r="A3327">
        <v>4176</v>
      </c>
      <c r="B3327" t="s">
        <v>32</v>
      </c>
      <c r="C3327" t="s">
        <v>45</v>
      </c>
      <c r="D3327" t="s">
        <v>1269</v>
      </c>
      <c r="E3327" t="s">
        <v>1672</v>
      </c>
      <c r="F3327" t="s">
        <v>2209</v>
      </c>
      <c r="G3327" t="s">
        <v>96</v>
      </c>
      <c r="H3327" t="s">
        <v>230</v>
      </c>
      <c r="I3327" t="s">
        <v>100</v>
      </c>
      <c r="J3327" t="s">
        <v>33</v>
      </c>
      <c r="K3327" t="s">
        <v>34</v>
      </c>
      <c r="L3327" t="s">
        <v>35</v>
      </c>
      <c r="M3327" s="1">
        <v>41463</v>
      </c>
      <c r="N3327" s="1">
        <v>41486</v>
      </c>
      <c r="O3327" s="1">
        <v>41515</v>
      </c>
      <c r="P3327" s="1">
        <v>41515</v>
      </c>
      <c r="Q3327" s="1">
        <v>41515</v>
      </c>
      <c r="R3327" s="2">
        <f t="shared" si="153"/>
        <v>29</v>
      </c>
      <c r="S3327" s="2">
        <f t="shared" si="154"/>
        <v>0</v>
      </c>
      <c r="T3327" s="2">
        <f t="shared" si="155"/>
        <v>0</v>
      </c>
      <c r="U3327" t="s">
        <v>96</v>
      </c>
      <c r="V3327" t="s">
        <v>41</v>
      </c>
      <c r="W3327" t="s">
        <v>36</v>
      </c>
      <c r="X3327" t="s">
        <v>37</v>
      </c>
      <c r="Y3327" t="s">
        <v>187</v>
      </c>
      <c r="Z3327" t="s">
        <v>43</v>
      </c>
      <c r="AA3327" t="s">
        <v>189</v>
      </c>
      <c r="AB3327" t="s">
        <v>188</v>
      </c>
      <c r="AC3327">
        <v>60</v>
      </c>
      <c r="AD3327">
        <v>50000</v>
      </c>
      <c r="AE3327">
        <v>405000</v>
      </c>
      <c r="AF3327">
        <v>8.1</v>
      </c>
      <c r="AG3327">
        <v>0.13</v>
      </c>
      <c r="AH3327">
        <v>6918</v>
      </c>
      <c r="AI3327">
        <v>22886.81</v>
      </c>
      <c r="AJ3327">
        <v>500.98</v>
      </c>
    </row>
    <row r="3328" spans="1:36" x14ac:dyDescent="0.3">
      <c r="A3328">
        <v>6479</v>
      </c>
      <c r="B3328" t="s">
        <v>32</v>
      </c>
      <c r="C3328" t="s">
        <v>45</v>
      </c>
      <c r="D3328" t="s">
        <v>1269</v>
      </c>
      <c r="E3328" t="s">
        <v>2960</v>
      </c>
      <c r="F3328" t="s">
        <v>2961</v>
      </c>
      <c r="G3328" t="s">
        <v>96</v>
      </c>
      <c r="H3328" t="s">
        <v>230</v>
      </c>
      <c r="I3328" t="s">
        <v>100</v>
      </c>
      <c r="J3328" t="s">
        <v>33</v>
      </c>
      <c r="K3328" t="s">
        <v>34</v>
      </c>
      <c r="L3328" t="s">
        <v>35</v>
      </c>
      <c r="M3328" s="1">
        <v>41145</v>
      </c>
      <c r="N3328" s="1">
        <v>41178</v>
      </c>
      <c r="O3328" s="1">
        <v>41222</v>
      </c>
      <c r="P3328" s="1">
        <v>41222</v>
      </c>
      <c r="Q3328" s="1">
        <v>41222</v>
      </c>
      <c r="R3328" s="2">
        <f t="shared" si="153"/>
        <v>44</v>
      </c>
      <c r="S3328" s="2">
        <f t="shared" si="154"/>
        <v>0</v>
      </c>
      <c r="T3328" s="2">
        <f t="shared" si="155"/>
        <v>0</v>
      </c>
      <c r="U3328" t="s">
        <v>96</v>
      </c>
      <c r="V3328" t="s">
        <v>41</v>
      </c>
      <c r="W3328" t="s">
        <v>36</v>
      </c>
      <c r="X3328" t="s">
        <v>37</v>
      </c>
      <c r="Y3328" t="s">
        <v>1494</v>
      </c>
      <c r="Z3328" t="s">
        <v>74</v>
      </c>
      <c r="AA3328" t="s">
        <v>1496</v>
      </c>
      <c r="AB3328" t="s">
        <v>1495</v>
      </c>
      <c r="AC3328">
        <v>30</v>
      </c>
      <c r="AD3328">
        <v>170</v>
      </c>
      <c r="AE3328">
        <v>3825</v>
      </c>
      <c r="AF3328">
        <v>22.5</v>
      </c>
      <c r="AG3328">
        <v>0.75</v>
      </c>
      <c r="AH3328">
        <v>22</v>
      </c>
      <c r="AI3328">
        <v>1051.5</v>
      </c>
      <c r="AJ3328">
        <v>5.36</v>
      </c>
    </row>
    <row r="3329" spans="1:36" x14ac:dyDescent="0.3">
      <c r="A3329">
        <v>4890</v>
      </c>
      <c r="B3329" t="s">
        <v>32</v>
      </c>
      <c r="C3329" t="s">
        <v>45</v>
      </c>
      <c r="D3329" t="s">
        <v>1269</v>
      </c>
      <c r="E3329" t="s">
        <v>2463</v>
      </c>
      <c r="F3329" t="s">
        <v>2464</v>
      </c>
      <c r="G3329" t="s">
        <v>96</v>
      </c>
      <c r="H3329" t="s">
        <v>230</v>
      </c>
      <c r="I3329" t="s">
        <v>100</v>
      </c>
      <c r="J3329" t="s">
        <v>33</v>
      </c>
      <c r="K3329" t="s">
        <v>34</v>
      </c>
      <c r="L3329" t="s">
        <v>35</v>
      </c>
      <c r="M3329" s="1">
        <v>41411</v>
      </c>
      <c r="N3329" s="1">
        <v>41439</v>
      </c>
      <c r="O3329" s="1">
        <v>41502</v>
      </c>
      <c r="P3329" s="1">
        <v>41502</v>
      </c>
      <c r="Q3329" s="1">
        <v>41502</v>
      </c>
      <c r="R3329" s="2">
        <f t="shared" si="153"/>
        <v>63</v>
      </c>
      <c r="S3329" s="2">
        <f t="shared" si="154"/>
        <v>0</v>
      </c>
      <c r="T3329" s="2">
        <f t="shared" si="155"/>
        <v>0</v>
      </c>
      <c r="U3329" t="s">
        <v>96</v>
      </c>
      <c r="V3329" t="s">
        <v>41</v>
      </c>
      <c r="W3329" t="s">
        <v>36</v>
      </c>
      <c r="X3329" t="s">
        <v>37</v>
      </c>
      <c r="Y3329" t="s">
        <v>187</v>
      </c>
      <c r="Z3329" t="s">
        <v>43</v>
      </c>
      <c r="AA3329" t="s">
        <v>189</v>
      </c>
      <c r="AB3329" t="s">
        <v>188</v>
      </c>
      <c r="AC3329">
        <v>60</v>
      </c>
      <c r="AD3329">
        <v>60678</v>
      </c>
      <c r="AE3329">
        <v>491491.8</v>
      </c>
      <c r="AF3329">
        <v>8.1</v>
      </c>
      <c r="AG3329">
        <v>0.13</v>
      </c>
      <c r="AH3329">
        <v>8402</v>
      </c>
      <c r="AI3329">
        <v>28304.85</v>
      </c>
      <c r="AJ3329">
        <v>607.98</v>
      </c>
    </row>
    <row r="3330" spans="1:36" x14ac:dyDescent="0.3">
      <c r="A3330">
        <v>3585</v>
      </c>
      <c r="B3330" t="s">
        <v>32</v>
      </c>
      <c r="C3330" t="s">
        <v>45</v>
      </c>
      <c r="D3330" t="s">
        <v>1269</v>
      </c>
      <c r="E3330" t="s">
        <v>1919</v>
      </c>
      <c r="F3330" t="s">
        <v>1920</v>
      </c>
      <c r="G3330" t="s">
        <v>96</v>
      </c>
      <c r="H3330" t="s">
        <v>230</v>
      </c>
      <c r="I3330" t="s">
        <v>100</v>
      </c>
      <c r="J3330" t="s">
        <v>33</v>
      </c>
      <c r="K3330" t="s">
        <v>34</v>
      </c>
      <c r="L3330" t="s">
        <v>35</v>
      </c>
      <c r="M3330" s="1">
        <v>41563</v>
      </c>
      <c r="N3330" s="1">
        <v>41577</v>
      </c>
      <c r="O3330" s="1">
        <v>41654</v>
      </c>
      <c r="P3330" s="1">
        <v>41654</v>
      </c>
      <c r="Q3330" s="1">
        <v>41654</v>
      </c>
      <c r="R3330" s="2">
        <f t="shared" si="153"/>
        <v>77</v>
      </c>
      <c r="S3330" s="2">
        <f t="shared" si="154"/>
        <v>0</v>
      </c>
      <c r="T3330" s="2">
        <f t="shared" si="155"/>
        <v>0</v>
      </c>
      <c r="U3330" t="s">
        <v>96</v>
      </c>
      <c r="V3330" t="s">
        <v>41</v>
      </c>
      <c r="W3330" t="s">
        <v>36</v>
      </c>
      <c r="X3330" t="s">
        <v>37</v>
      </c>
      <c r="Y3330" t="s">
        <v>1494</v>
      </c>
      <c r="Z3330" t="s">
        <v>74</v>
      </c>
      <c r="AA3330" t="s">
        <v>1496</v>
      </c>
      <c r="AB3330" t="s">
        <v>1495</v>
      </c>
      <c r="AC3330">
        <v>30</v>
      </c>
      <c r="AD3330">
        <v>6000</v>
      </c>
      <c r="AE3330">
        <v>120000</v>
      </c>
      <c r="AF3330">
        <v>20</v>
      </c>
      <c r="AG3330">
        <v>0.67</v>
      </c>
      <c r="AH3330">
        <v>811</v>
      </c>
      <c r="AI3330">
        <v>4139.95</v>
      </c>
      <c r="AJ3330">
        <v>123.36</v>
      </c>
    </row>
    <row r="3331" spans="1:36" x14ac:dyDescent="0.3">
      <c r="A3331">
        <v>4673</v>
      </c>
      <c r="B3331" t="s">
        <v>32</v>
      </c>
      <c r="C3331" t="s">
        <v>45</v>
      </c>
      <c r="D3331" t="s">
        <v>1269</v>
      </c>
      <c r="E3331" t="s">
        <v>2392</v>
      </c>
      <c r="F3331" t="s">
        <v>2393</v>
      </c>
      <c r="G3331" t="s">
        <v>96</v>
      </c>
      <c r="H3331" t="s">
        <v>230</v>
      </c>
      <c r="I3331" t="s">
        <v>100</v>
      </c>
      <c r="J3331" t="s">
        <v>33</v>
      </c>
      <c r="K3331" t="s">
        <v>34</v>
      </c>
      <c r="L3331" t="s">
        <v>35</v>
      </c>
      <c r="M3331" s="1">
        <v>41057</v>
      </c>
      <c r="N3331" s="1">
        <v>41086</v>
      </c>
      <c r="O3331" s="1">
        <v>41173</v>
      </c>
      <c r="P3331" s="1">
        <v>41173</v>
      </c>
      <c r="Q3331" s="1">
        <v>41173</v>
      </c>
      <c r="R3331" s="2">
        <f t="shared" si="153"/>
        <v>87</v>
      </c>
      <c r="S3331" s="2">
        <f t="shared" si="154"/>
        <v>0</v>
      </c>
      <c r="T3331" s="2">
        <f t="shared" si="155"/>
        <v>0</v>
      </c>
      <c r="U3331" t="s">
        <v>96</v>
      </c>
      <c r="V3331" t="s">
        <v>41</v>
      </c>
      <c r="W3331" t="s">
        <v>36</v>
      </c>
      <c r="X3331" t="s">
        <v>37</v>
      </c>
      <c r="Y3331" t="s">
        <v>1494</v>
      </c>
      <c r="Z3331" t="s">
        <v>74</v>
      </c>
      <c r="AA3331" t="s">
        <v>1496</v>
      </c>
      <c r="AB3331" t="s">
        <v>1495</v>
      </c>
      <c r="AC3331">
        <v>30</v>
      </c>
      <c r="AD3331">
        <v>1558</v>
      </c>
      <c r="AE3331">
        <v>35055</v>
      </c>
      <c r="AF3331">
        <v>22.5</v>
      </c>
      <c r="AG3331">
        <v>0.75</v>
      </c>
      <c r="AH3331">
        <v>195</v>
      </c>
      <c r="AI3331">
        <v>3387.72</v>
      </c>
      <c r="AJ3331">
        <v>49.15</v>
      </c>
    </row>
    <row r="3332" spans="1:36" x14ac:dyDescent="0.3">
      <c r="A3332">
        <v>5824</v>
      </c>
      <c r="B3332" t="s">
        <v>32</v>
      </c>
      <c r="C3332" t="s">
        <v>45</v>
      </c>
      <c r="D3332" t="s">
        <v>1269</v>
      </c>
      <c r="E3332" t="s">
        <v>2392</v>
      </c>
      <c r="F3332" t="s">
        <v>2758</v>
      </c>
      <c r="G3332" t="s">
        <v>96</v>
      </c>
      <c r="H3332" t="s">
        <v>230</v>
      </c>
      <c r="I3332" t="s">
        <v>100</v>
      </c>
      <c r="J3332" t="s">
        <v>33</v>
      </c>
      <c r="K3332" t="s">
        <v>34</v>
      </c>
      <c r="L3332" t="s">
        <v>35</v>
      </c>
      <c r="M3332" s="1">
        <v>41057</v>
      </c>
      <c r="N3332" s="1">
        <v>41086</v>
      </c>
      <c r="O3332" s="1">
        <v>41173</v>
      </c>
      <c r="P3332" s="1">
        <v>41173</v>
      </c>
      <c r="Q3332" s="1">
        <v>41173</v>
      </c>
      <c r="R3332" s="2">
        <f t="shared" ref="R3332:R3395" si="156">IF(N3332="N/A - From RDC",0,P3332-N3332)</f>
        <v>87</v>
      </c>
      <c r="S3332" s="2">
        <f t="shared" ref="S3332:S3395" si="157">P3332-O3332</f>
        <v>0</v>
      </c>
      <c r="T3332" s="2">
        <f t="shared" ref="T3332:T3395" si="158">Q3332-P3332</f>
        <v>0</v>
      </c>
      <c r="U3332" t="s">
        <v>96</v>
      </c>
      <c r="V3332" t="s">
        <v>41</v>
      </c>
      <c r="W3332" t="s">
        <v>36</v>
      </c>
      <c r="X3332" t="s">
        <v>37</v>
      </c>
      <c r="Y3332" t="s">
        <v>1494</v>
      </c>
      <c r="Z3332" t="s">
        <v>74</v>
      </c>
      <c r="AA3332" t="s">
        <v>1496</v>
      </c>
      <c r="AB3332" t="s">
        <v>1495</v>
      </c>
      <c r="AC3332">
        <v>30</v>
      </c>
      <c r="AD3332">
        <v>1262</v>
      </c>
      <c r="AE3332">
        <v>28395</v>
      </c>
      <c r="AF3332">
        <v>22.5</v>
      </c>
      <c r="AG3332">
        <v>0.75</v>
      </c>
      <c r="AH3332">
        <v>173</v>
      </c>
      <c r="AI3332">
        <v>935.89</v>
      </c>
      <c r="AJ3332">
        <v>39.81</v>
      </c>
    </row>
    <row r="3333" spans="1:36" x14ac:dyDescent="0.3">
      <c r="A3333">
        <v>3988</v>
      </c>
      <c r="B3333" t="s">
        <v>32</v>
      </c>
      <c r="C3333" t="s">
        <v>45</v>
      </c>
      <c r="D3333" t="s">
        <v>1269</v>
      </c>
      <c r="E3333" t="s">
        <v>2133</v>
      </c>
      <c r="F3333" t="s">
        <v>2134</v>
      </c>
      <c r="G3333" t="s">
        <v>96</v>
      </c>
      <c r="H3333" t="s">
        <v>230</v>
      </c>
      <c r="I3333" t="s">
        <v>100</v>
      </c>
      <c r="J3333" t="s">
        <v>33</v>
      </c>
      <c r="K3333" t="s">
        <v>34</v>
      </c>
      <c r="L3333" t="s">
        <v>35</v>
      </c>
      <c r="M3333" s="1">
        <v>41192</v>
      </c>
      <c r="N3333" s="1">
        <v>41207</v>
      </c>
      <c r="O3333" s="1">
        <v>41295</v>
      </c>
      <c r="P3333" s="1">
        <v>41295</v>
      </c>
      <c r="Q3333" s="1">
        <v>41295</v>
      </c>
      <c r="R3333" s="2">
        <f t="shared" si="156"/>
        <v>88</v>
      </c>
      <c r="S3333" s="2">
        <f t="shared" si="157"/>
        <v>0</v>
      </c>
      <c r="T3333" s="2">
        <f t="shared" si="158"/>
        <v>0</v>
      </c>
      <c r="U3333" t="s">
        <v>96</v>
      </c>
      <c r="V3333" t="s">
        <v>41</v>
      </c>
      <c r="W3333" t="s">
        <v>36</v>
      </c>
      <c r="X3333" t="s">
        <v>37</v>
      </c>
      <c r="Y3333" t="s">
        <v>1494</v>
      </c>
      <c r="Z3333" t="s">
        <v>74</v>
      </c>
      <c r="AA3333" t="s">
        <v>1496</v>
      </c>
      <c r="AB3333" t="s">
        <v>1495</v>
      </c>
      <c r="AC3333">
        <v>30</v>
      </c>
      <c r="AD3333">
        <v>1665</v>
      </c>
      <c r="AE3333">
        <v>37462.5</v>
      </c>
      <c r="AF3333">
        <v>22.5</v>
      </c>
      <c r="AG3333">
        <v>0.75</v>
      </c>
      <c r="AH3333">
        <v>420</v>
      </c>
      <c r="AI3333">
        <v>3900.39</v>
      </c>
      <c r="AJ3333">
        <v>46.34</v>
      </c>
    </row>
    <row r="3334" spans="1:36" x14ac:dyDescent="0.3">
      <c r="A3334">
        <v>3806</v>
      </c>
      <c r="B3334" t="s">
        <v>32</v>
      </c>
      <c r="C3334" t="s">
        <v>45</v>
      </c>
      <c r="D3334" t="s">
        <v>1269</v>
      </c>
      <c r="E3334" t="s">
        <v>2056</v>
      </c>
      <c r="F3334" t="s">
        <v>2057</v>
      </c>
      <c r="G3334" t="s">
        <v>96</v>
      </c>
      <c r="H3334" t="s">
        <v>230</v>
      </c>
      <c r="I3334" t="s">
        <v>100</v>
      </c>
      <c r="J3334" t="s">
        <v>33</v>
      </c>
      <c r="K3334" t="s">
        <v>34</v>
      </c>
      <c r="L3334" t="s">
        <v>35</v>
      </c>
      <c r="M3334" s="1">
        <v>41689</v>
      </c>
      <c r="N3334" s="1">
        <v>41719</v>
      </c>
      <c r="O3334" s="1">
        <v>41816</v>
      </c>
      <c r="P3334" s="1">
        <v>41816</v>
      </c>
      <c r="Q3334" s="1">
        <v>41817</v>
      </c>
      <c r="R3334" s="2">
        <f t="shared" si="156"/>
        <v>97</v>
      </c>
      <c r="S3334" s="2">
        <f t="shared" si="157"/>
        <v>0</v>
      </c>
      <c r="T3334" s="2">
        <f t="shared" si="158"/>
        <v>1</v>
      </c>
      <c r="U3334" t="s">
        <v>96</v>
      </c>
      <c r="V3334" t="s">
        <v>41</v>
      </c>
      <c r="W3334" t="s">
        <v>36</v>
      </c>
      <c r="X3334" t="s">
        <v>37</v>
      </c>
      <c r="Y3334" t="s">
        <v>1494</v>
      </c>
      <c r="Z3334" t="s">
        <v>74</v>
      </c>
      <c r="AA3334" t="s">
        <v>1496</v>
      </c>
      <c r="AB3334" t="s">
        <v>1495</v>
      </c>
      <c r="AC3334">
        <v>30</v>
      </c>
      <c r="AD3334">
        <v>1801</v>
      </c>
      <c r="AE3334">
        <v>36020</v>
      </c>
      <c r="AF3334">
        <v>20</v>
      </c>
      <c r="AG3334">
        <v>0.67</v>
      </c>
      <c r="AH3334">
        <v>225</v>
      </c>
      <c r="AI3334">
        <v>1726.75</v>
      </c>
      <c r="AJ3334">
        <v>37.03</v>
      </c>
    </row>
    <row r="3335" spans="1:36" x14ac:dyDescent="0.3">
      <c r="A3335">
        <v>4698</v>
      </c>
      <c r="B3335" t="s">
        <v>32</v>
      </c>
      <c r="C3335" t="s">
        <v>45</v>
      </c>
      <c r="D3335" t="s">
        <v>1269</v>
      </c>
      <c r="E3335" t="s">
        <v>1672</v>
      </c>
      <c r="F3335" t="s">
        <v>2401</v>
      </c>
      <c r="G3335" t="s">
        <v>96</v>
      </c>
      <c r="H3335" t="s">
        <v>230</v>
      </c>
      <c r="I3335" t="s">
        <v>100</v>
      </c>
      <c r="J3335" t="s">
        <v>33</v>
      </c>
      <c r="K3335" t="s">
        <v>34</v>
      </c>
      <c r="L3335" t="s">
        <v>1136</v>
      </c>
      <c r="M3335" s="1">
        <v>41463</v>
      </c>
      <c r="N3335" s="1">
        <v>41486</v>
      </c>
      <c r="O3335" s="1">
        <v>41584</v>
      </c>
      <c r="P3335" s="1">
        <v>41584</v>
      </c>
      <c r="Q3335" s="1">
        <v>41591</v>
      </c>
      <c r="R3335" s="2">
        <f t="shared" si="156"/>
        <v>98</v>
      </c>
      <c r="S3335" s="2">
        <f t="shared" si="157"/>
        <v>0</v>
      </c>
      <c r="T3335" s="2">
        <f t="shared" si="158"/>
        <v>7</v>
      </c>
      <c r="U3335" t="s">
        <v>96</v>
      </c>
      <c r="V3335" t="s">
        <v>41</v>
      </c>
      <c r="W3335" t="s">
        <v>36</v>
      </c>
      <c r="X3335" t="s">
        <v>37</v>
      </c>
      <c r="Y3335" t="s">
        <v>39</v>
      </c>
      <c r="Z3335" t="s">
        <v>43</v>
      </c>
      <c r="AA3335" t="s">
        <v>42</v>
      </c>
      <c r="AB3335" t="s">
        <v>40</v>
      </c>
      <c r="AC3335">
        <v>60</v>
      </c>
      <c r="AD3335">
        <v>165179</v>
      </c>
      <c r="AE3335">
        <v>1072011.71</v>
      </c>
      <c r="AF3335">
        <v>6.49</v>
      </c>
      <c r="AG3335">
        <v>0.11</v>
      </c>
      <c r="AH3335">
        <v>37127</v>
      </c>
      <c r="AI3335">
        <v>33981.11</v>
      </c>
      <c r="AJ3335">
        <v>1326.08</v>
      </c>
    </row>
    <row r="3336" spans="1:36" x14ac:dyDescent="0.3">
      <c r="A3336">
        <v>6309</v>
      </c>
      <c r="B3336" t="s">
        <v>32</v>
      </c>
      <c r="C3336" t="s">
        <v>45</v>
      </c>
      <c r="D3336" t="s">
        <v>1269</v>
      </c>
      <c r="E3336" t="s">
        <v>1672</v>
      </c>
      <c r="F3336" t="s">
        <v>2902</v>
      </c>
      <c r="G3336" t="s">
        <v>96</v>
      </c>
      <c r="H3336" t="s">
        <v>230</v>
      </c>
      <c r="I3336" t="s">
        <v>100</v>
      </c>
      <c r="J3336" t="s">
        <v>33</v>
      </c>
      <c r="K3336" t="s">
        <v>34</v>
      </c>
      <c r="L3336" t="s">
        <v>1136</v>
      </c>
      <c r="M3336" s="1">
        <v>41463</v>
      </c>
      <c r="N3336" s="1">
        <v>41513</v>
      </c>
      <c r="O3336" s="1">
        <v>41626</v>
      </c>
      <c r="P3336" s="1">
        <v>41626</v>
      </c>
      <c r="Q3336" s="1">
        <v>41628</v>
      </c>
      <c r="R3336" s="2">
        <f t="shared" si="156"/>
        <v>113</v>
      </c>
      <c r="S3336" s="2">
        <f t="shared" si="157"/>
        <v>0</v>
      </c>
      <c r="T3336" s="2">
        <f t="shared" si="158"/>
        <v>2</v>
      </c>
      <c r="U3336" t="s">
        <v>96</v>
      </c>
      <c r="V3336" t="s">
        <v>41</v>
      </c>
      <c r="W3336" t="s">
        <v>36</v>
      </c>
      <c r="X3336" t="s">
        <v>37</v>
      </c>
      <c r="Y3336" t="s">
        <v>39</v>
      </c>
      <c r="Z3336" t="s">
        <v>43</v>
      </c>
      <c r="AA3336" t="s">
        <v>42</v>
      </c>
      <c r="AB3336" t="s">
        <v>40</v>
      </c>
      <c r="AC3336">
        <v>60</v>
      </c>
      <c r="AD3336">
        <v>9888</v>
      </c>
      <c r="AE3336">
        <v>64173.120000000003</v>
      </c>
      <c r="AF3336">
        <v>6.49</v>
      </c>
      <c r="AG3336">
        <v>0.11</v>
      </c>
      <c r="AH3336">
        <v>858</v>
      </c>
      <c r="AI3336">
        <v>10833.06</v>
      </c>
      <c r="AJ3336">
        <v>79.38</v>
      </c>
    </row>
    <row r="3337" spans="1:36" x14ac:dyDescent="0.3">
      <c r="A3337">
        <v>4078</v>
      </c>
      <c r="B3337" t="s">
        <v>32</v>
      </c>
      <c r="C3337" t="s">
        <v>45</v>
      </c>
      <c r="D3337" t="s">
        <v>1269</v>
      </c>
      <c r="E3337" t="s">
        <v>2174</v>
      </c>
      <c r="F3337" t="s">
        <v>2175</v>
      </c>
      <c r="G3337" t="s">
        <v>96</v>
      </c>
      <c r="H3337" t="s">
        <v>230</v>
      </c>
      <c r="I3337" t="s">
        <v>100</v>
      </c>
      <c r="J3337" t="s">
        <v>33</v>
      </c>
      <c r="K3337" t="s">
        <v>34</v>
      </c>
      <c r="L3337" t="s">
        <v>35</v>
      </c>
      <c r="M3337" s="1">
        <v>42016</v>
      </c>
      <c r="N3337" s="1">
        <v>42058</v>
      </c>
      <c r="O3337" s="1">
        <v>42175</v>
      </c>
      <c r="P3337" s="1">
        <v>42175</v>
      </c>
      <c r="Q3337" s="1">
        <v>42178</v>
      </c>
      <c r="R3337" s="2">
        <f t="shared" si="156"/>
        <v>117</v>
      </c>
      <c r="S3337" s="2">
        <f t="shared" si="157"/>
        <v>0</v>
      </c>
      <c r="T3337" s="2">
        <f t="shared" si="158"/>
        <v>3</v>
      </c>
      <c r="U3337" t="s">
        <v>96</v>
      </c>
      <c r="V3337" t="s">
        <v>41</v>
      </c>
      <c r="W3337" t="s">
        <v>36</v>
      </c>
      <c r="X3337" t="s">
        <v>37</v>
      </c>
      <c r="Y3337" t="s">
        <v>1494</v>
      </c>
      <c r="Z3337" t="s">
        <v>74</v>
      </c>
      <c r="AA3337" t="s">
        <v>1496</v>
      </c>
      <c r="AB3337" t="s">
        <v>1495</v>
      </c>
      <c r="AC3337">
        <v>30</v>
      </c>
      <c r="AD3337">
        <v>12370</v>
      </c>
      <c r="AE3337">
        <v>241215</v>
      </c>
      <c r="AF3337">
        <v>19.5</v>
      </c>
      <c r="AG3337">
        <v>0.65</v>
      </c>
      <c r="AH3337">
        <v>1652</v>
      </c>
      <c r="AI3337">
        <v>7172.9</v>
      </c>
      <c r="AJ3337">
        <v>283.91000000000003</v>
      </c>
    </row>
    <row r="3338" spans="1:36" x14ac:dyDescent="0.3">
      <c r="A3338">
        <v>5141</v>
      </c>
      <c r="B3338" t="s">
        <v>32</v>
      </c>
      <c r="C3338" t="s">
        <v>45</v>
      </c>
      <c r="D3338" t="s">
        <v>1269</v>
      </c>
      <c r="E3338" t="s">
        <v>1876</v>
      </c>
      <c r="F3338" t="s">
        <v>2538</v>
      </c>
      <c r="G3338" t="s">
        <v>96</v>
      </c>
      <c r="H3338" t="s">
        <v>230</v>
      </c>
      <c r="I3338" t="s">
        <v>100</v>
      </c>
      <c r="J3338" t="s">
        <v>33</v>
      </c>
      <c r="K3338" t="s">
        <v>34</v>
      </c>
      <c r="L3338" t="s">
        <v>35</v>
      </c>
      <c r="M3338" s="1">
        <v>41801</v>
      </c>
      <c r="N3338" s="1">
        <v>41810</v>
      </c>
      <c r="O3338" s="1">
        <v>41940</v>
      </c>
      <c r="P3338" s="1">
        <v>41940</v>
      </c>
      <c r="Q3338" s="1">
        <v>41941</v>
      </c>
      <c r="R3338" s="2">
        <f t="shared" si="156"/>
        <v>130</v>
      </c>
      <c r="S3338" s="2">
        <f t="shared" si="157"/>
        <v>0</v>
      </c>
      <c r="T3338" s="2">
        <f t="shared" si="158"/>
        <v>1</v>
      </c>
      <c r="U3338" t="s">
        <v>96</v>
      </c>
      <c r="V3338" t="s">
        <v>41</v>
      </c>
      <c r="W3338" t="s">
        <v>36</v>
      </c>
      <c r="X3338" t="s">
        <v>37</v>
      </c>
      <c r="Y3338" t="s">
        <v>1494</v>
      </c>
      <c r="Z3338" t="s">
        <v>74</v>
      </c>
      <c r="AA3338" t="s">
        <v>1496</v>
      </c>
      <c r="AB3338" t="s">
        <v>1495</v>
      </c>
      <c r="AC3338">
        <v>30</v>
      </c>
      <c r="AD3338">
        <v>3115</v>
      </c>
      <c r="AE3338">
        <v>62300</v>
      </c>
      <c r="AF3338">
        <v>20</v>
      </c>
      <c r="AG3338">
        <v>0.67</v>
      </c>
      <c r="AH3338">
        <v>420</v>
      </c>
      <c r="AI3338">
        <v>2335.73</v>
      </c>
      <c r="AJ3338">
        <v>64.040000000000006</v>
      </c>
    </row>
    <row r="3339" spans="1:36" x14ac:dyDescent="0.3">
      <c r="A3339">
        <v>6124</v>
      </c>
      <c r="B3339" t="s">
        <v>32</v>
      </c>
      <c r="C3339" t="s">
        <v>45</v>
      </c>
      <c r="D3339" t="s">
        <v>1269</v>
      </c>
      <c r="E3339" t="s">
        <v>2463</v>
      </c>
      <c r="F3339" t="s">
        <v>2846</v>
      </c>
      <c r="G3339" t="s">
        <v>96</v>
      </c>
      <c r="H3339" t="s">
        <v>230</v>
      </c>
      <c r="I3339" t="s">
        <v>100</v>
      </c>
      <c r="J3339" t="s">
        <v>33</v>
      </c>
      <c r="K3339" t="s">
        <v>34</v>
      </c>
      <c r="L3339" t="s">
        <v>35</v>
      </c>
      <c r="M3339" s="1">
        <v>41411</v>
      </c>
      <c r="N3339" s="1">
        <v>41439</v>
      </c>
      <c r="O3339" s="1">
        <v>41575</v>
      </c>
      <c r="P3339" s="1">
        <v>41575</v>
      </c>
      <c r="Q3339" s="1">
        <v>41577</v>
      </c>
      <c r="R3339" s="2">
        <f t="shared" si="156"/>
        <v>136</v>
      </c>
      <c r="S3339" s="2">
        <f t="shared" si="157"/>
        <v>0</v>
      </c>
      <c r="T3339" s="2">
        <f t="shared" si="158"/>
        <v>2</v>
      </c>
      <c r="U3339" t="s">
        <v>96</v>
      </c>
      <c r="V3339" t="s">
        <v>41</v>
      </c>
      <c r="W3339" t="s">
        <v>36</v>
      </c>
      <c r="X3339" t="s">
        <v>50</v>
      </c>
      <c r="Y3339" t="s">
        <v>2847</v>
      </c>
      <c r="Z3339" t="s">
        <v>74</v>
      </c>
      <c r="AA3339" t="s">
        <v>222</v>
      </c>
      <c r="AB3339" t="s">
        <v>98</v>
      </c>
      <c r="AC3339">
        <v>30</v>
      </c>
      <c r="AD3339">
        <v>61386</v>
      </c>
      <c r="AE3339">
        <v>92079</v>
      </c>
      <c r="AF3339">
        <v>1.5</v>
      </c>
      <c r="AG3339">
        <v>0.05</v>
      </c>
      <c r="AH3339">
        <v>3262</v>
      </c>
      <c r="AI3339">
        <v>12034.96</v>
      </c>
      <c r="AJ3339">
        <v>113.9</v>
      </c>
    </row>
    <row r="3340" spans="1:36" x14ac:dyDescent="0.3">
      <c r="A3340">
        <v>5130</v>
      </c>
      <c r="B3340" t="s">
        <v>32</v>
      </c>
      <c r="C3340" t="s">
        <v>45</v>
      </c>
      <c r="D3340" t="s">
        <v>1269</v>
      </c>
      <c r="E3340" t="s">
        <v>1300</v>
      </c>
      <c r="F3340" t="s">
        <v>2536</v>
      </c>
      <c r="G3340" t="s">
        <v>96</v>
      </c>
      <c r="H3340" t="s">
        <v>230</v>
      </c>
      <c r="I3340" t="s">
        <v>100</v>
      </c>
      <c r="J3340" t="s">
        <v>33</v>
      </c>
      <c r="K3340" t="s">
        <v>34</v>
      </c>
      <c r="L3340" t="s">
        <v>35</v>
      </c>
      <c r="M3340" s="1">
        <v>41411</v>
      </c>
      <c r="N3340" s="1">
        <v>41449</v>
      </c>
      <c r="O3340" s="1">
        <v>41599</v>
      </c>
      <c r="P3340" s="1">
        <v>41599</v>
      </c>
      <c r="Q3340" s="1">
        <v>41600</v>
      </c>
      <c r="R3340" s="2">
        <f t="shared" si="156"/>
        <v>150</v>
      </c>
      <c r="S3340" s="2">
        <f t="shared" si="157"/>
        <v>0</v>
      </c>
      <c r="T3340" s="2">
        <f t="shared" si="158"/>
        <v>1</v>
      </c>
      <c r="U3340" t="s">
        <v>96</v>
      </c>
      <c r="V3340" t="s">
        <v>41</v>
      </c>
      <c r="W3340" t="s">
        <v>36</v>
      </c>
      <c r="X3340" t="s">
        <v>37</v>
      </c>
      <c r="Y3340" t="s">
        <v>1922</v>
      </c>
      <c r="Z3340" t="s">
        <v>82</v>
      </c>
      <c r="AA3340" t="s">
        <v>88</v>
      </c>
      <c r="AB3340" t="s">
        <v>1378</v>
      </c>
      <c r="AC3340">
        <v>30</v>
      </c>
      <c r="AD3340">
        <v>7035</v>
      </c>
      <c r="AE3340">
        <v>105525</v>
      </c>
      <c r="AF3340">
        <v>15</v>
      </c>
      <c r="AG3340">
        <v>0.5</v>
      </c>
      <c r="AH3340">
        <v>440</v>
      </c>
      <c r="AI3340">
        <v>2242.71</v>
      </c>
      <c r="AJ3340">
        <v>130.53</v>
      </c>
    </row>
    <row r="3341" spans="1:36" x14ac:dyDescent="0.3">
      <c r="A3341">
        <v>5182</v>
      </c>
      <c r="B3341" t="s">
        <v>32</v>
      </c>
      <c r="C3341" t="s">
        <v>45</v>
      </c>
      <c r="D3341" t="s">
        <v>1269</v>
      </c>
      <c r="E3341" t="s">
        <v>1300</v>
      </c>
      <c r="F3341" t="s">
        <v>2552</v>
      </c>
      <c r="G3341" t="s">
        <v>96</v>
      </c>
      <c r="H3341" t="s">
        <v>230</v>
      </c>
      <c r="I3341" t="s">
        <v>100</v>
      </c>
      <c r="J3341" t="s">
        <v>33</v>
      </c>
      <c r="K3341" t="s">
        <v>34</v>
      </c>
      <c r="L3341" t="s">
        <v>35</v>
      </c>
      <c r="M3341" s="1">
        <v>41411</v>
      </c>
      <c r="N3341" s="1">
        <v>41449</v>
      </c>
      <c r="O3341" s="1">
        <v>41599</v>
      </c>
      <c r="P3341" s="1">
        <v>41599</v>
      </c>
      <c r="Q3341" s="1">
        <v>41600</v>
      </c>
      <c r="R3341" s="2">
        <f t="shared" si="156"/>
        <v>150</v>
      </c>
      <c r="S3341" s="2">
        <f t="shared" si="157"/>
        <v>0</v>
      </c>
      <c r="T3341" s="2">
        <f t="shared" si="158"/>
        <v>1</v>
      </c>
      <c r="U3341" t="s">
        <v>96</v>
      </c>
      <c r="V3341" t="s">
        <v>41</v>
      </c>
      <c r="W3341" t="s">
        <v>36</v>
      </c>
      <c r="X3341" t="s">
        <v>37</v>
      </c>
      <c r="Y3341" t="s">
        <v>1922</v>
      </c>
      <c r="Z3341" t="s">
        <v>82</v>
      </c>
      <c r="AA3341" t="s">
        <v>88</v>
      </c>
      <c r="AB3341" t="s">
        <v>1378</v>
      </c>
      <c r="AC3341">
        <v>30</v>
      </c>
      <c r="AD3341">
        <v>1946</v>
      </c>
      <c r="AE3341">
        <v>29190</v>
      </c>
      <c r="AF3341">
        <v>15</v>
      </c>
      <c r="AG3341">
        <v>0.5</v>
      </c>
      <c r="AH3341">
        <v>122</v>
      </c>
      <c r="AI3341">
        <v>1249.78</v>
      </c>
      <c r="AJ3341">
        <v>36.11</v>
      </c>
    </row>
    <row r="3342" spans="1:36" x14ac:dyDescent="0.3">
      <c r="A3342">
        <v>5001</v>
      </c>
      <c r="B3342" t="s">
        <v>32</v>
      </c>
      <c r="C3342" t="s">
        <v>45</v>
      </c>
      <c r="D3342" t="s">
        <v>1269</v>
      </c>
      <c r="E3342" t="s">
        <v>2505</v>
      </c>
      <c r="F3342" t="s">
        <v>2506</v>
      </c>
      <c r="G3342" t="s">
        <v>96</v>
      </c>
      <c r="H3342" t="s">
        <v>230</v>
      </c>
      <c r="I3342" t="s">
        <v>100</v>
      </c>
      <c r="J3342" t="s">
        <v>33</v>
      </c>
      <c r="K3342" t="s">
        <v>49</v>
      </c>
      <c r="L3342" t="s">
        <v>35</v>
      </c>
      <c r="M3342" s="1">
        <v>41505</v>
      </c>
      <c r="N3342" s="1">
        <v>41508</v>
      </c>
      <c r="O3342" s="1">
        <v>41661</v>
      </c>
      <c r="P3342" s="1">
        <v>41661</v>
      </c>
      <c r="Q3342" s="1">
        <v>41691</v>
      </c>
      <c r="R3342" s="2">
        <f t="shared" si="156"/>
        <v>153</v>
      </c>
      <c r="S3342" s="2">
        <f t="shared" si="157"/>
        <v>0</v>
      </c>
      <c r="T3342" s="2">
        <f t="shared" si="158"/>
        <v>30</v>
      </c>
      <c r="U3342" t="s">
        <v>96</v>
      </c>
      <c r="V3342" t="s">
        <v>41</v>
      </c>
      <c r="W3342" t="s">
        <v>36</v>
      </c>
      <c r="X3342" t="s">
        <v>37</v>
      </c>
      <c r="Y3342" t="s">
        <v>1752</v>
      </c>
      <c r="Z3342" t="s">
        <v>43</v>
      </c>
      <c r="AA3342" t="s">
        <v>1753</v>
      </c>
      <c r="AB3342" t="s">
        <v>1451</v>
      </c>
      <c r="AC3342">
        <v>30</v>
      </c>
      <c r="AD3342">
        <v>8215</v>
      </c>
      <c r="AE3342">
        <v>110820.35</v>
      </c>
      <c r="AF3342">
        <v>13.49</v>
      </c>
      <c r="AG3342">
        <v>0.45</v>
      </c>
      <c r="AH3342">
        <v>805</v>
      </c>
      <c r="AI3342">
        <v>1003.18</v>
      </c>
      <c r="AJ3342">
        <v>137.08000000000001</v>
      </c>
    </row>
    <row r="3343" spans="1:36" x14ac:dyDescent="0.3">
      <c r="A3343">
        <v>7351</v>
      </c>
      <c r="B3343" t="s">
        <v>32</v>
      </c>
      <c r="C3343" t="s">
        <v>45</v>
      </c>
      <c r="D3343" t="s">
        <v>1269</v>
      </c>
      <c r="E3343" t="s">
        <v>3907</v>
      </c>
      <c r="F3343" t="s">
        <v>3908</v>
      </c>
      <c r="G3343" t="s">
        <v>400</v>
      </c>
      <c r="H3343" t="s">
        <v>230</v>
      </c>
      <c r="I3343" t="s">
        <v>75</v>
      </c>
      <c r="J3343" t="s">
        <v>398</v>
      </c>
      <c r="K3343" t="s">
        <v>399</v>
      </c>
      <c r="L3343" t="s">
        <v>444</v>
      </c>
      <c r="M3343" s="1">
        <v>41402</v>
      </c>
      <c r="N3343" t="s">
        <v>399</v>
      </c>
      <c r="O3343" s="1">
        <v>41593</v>
      </c>
      <c r="P3343" s="1">
        <v>41600</v>
      </c>
      <c r="Q3343" s="1">
        <v>41659</v>
      </c>
      <c r="R3343" s="2">
        <f t="shared" si="156"/>
        <v>0</v>
      </c>
      <c r="S3343" s="2">
        <f t="shared" si="157"/>
        <v>7</v>
      </c>
      <c r="T3343" s="2">
        <f t="shared" si="158"/>
        <v>59</v>
      </c>
      <c r="U3343" t="s">
        <v>400</v>
      </c>
      <c r="V3343" t="s">
        <v>72</v>
      </c>
      <c r="W3343" t="s">
        <v>36</v>
      </c>
      <c r="X3343" t="s">
        <v>37</v>
      </c>
      <c r="Y3343" t="s">
        <v>70</v>
      </c>
      <c r="Z3343" t="s">
        <v>74</v>
      </c>
      <c r="AA3343" t="s">
        <v>73</v>
      </c>
      <c r="AB3343" t="s">
        <v>71</v>
      </c>
      <c r="AC3343">
        <v>120</v>
      </c>
      <c r="AD3343">
        <v>8760</v>
      </c>
      <c r="AE3343">
        <v>177127.2</v>
      </c>
      <c r="AF3343">
        <v>20.22</v>
      </c>
      <c r="AG3343">
        <v>0.17</v>
      </c>
      <c r="AH3343">
        <v>1798</v>
      </c>
      <c r="AI3343">
        <v>5856.65</v>
      </c>
      <c r="AJ3343">
        <v>219.11</v>
      </c>
    </row>
    <row r="3344" spans="1:36" x14ac:dyDescent="0.3">
      <c r="A3344">
        <v>9220</v>
      </c>
      <c r="B3344" t="s">
        <v>32</v>
      </c>
      <c r="C3344" t="s">
        <v>45</v>
      </c>
      <c r="D3344" t="s">
        <v>1269</v>
      </c>
      <c r="E3344" t="s">
        <v>3453</v>
      </c>
      <c r="F3344" t="s">
        <v>5100</v>
      </c>
      <c r="G3344" t="s">
        <v>400</v>
      </c>
      <c r="H3344" t="s">
        <v>230</v>
      </c>
      <c r="I3344" t="s">
        <v>194</v>
      </c>
      <c r="J3344" t="s">
        <v>398</v>
      </c>
      <c r="K3344" t="s">
        <v>399</v>
      </c>
      <c r="L3344" t="s">
        <v>35</v>
      </c>
      <c r="M3344" s="1">
        <v>41563</v>
      </c>
      <c r="N3344" t="s">
        <v>399</v>
      </c>
      <c r="O3344" s="1">
        <v>41698</v>
      </c>
      <c r="P3344" s="1">
        <v>41691</v>
      </c>
      <c r="Q3344" s="1">
        <v>41733</v>
      </c>
      <c r="R3344" s="2">
        <f t="shared" si="156"/>
        <v>0</v>
      </c>
      <c r="S3344" s="2">
        <f t="shared" si="157"/>
        <v>-7</v>
      </c>
      <c r="T3344" s="2">
        <f t="shared" si="158"/>
        <v>42</v>
      </c>
      <c r="U3344" t="s">
        <v>400</v>
      </c>
      <c r="V3344" t="s">
        <v>41</v>
      </c>
      <c r="W3344" t="s">
        <v>36</v>
      </c>
      <c r="X3344" t="s">
        <v>37</v>
      </c>
      <c r="Y3344" t="s">
        <v>221</v>
      </c>
      <c r="Z3344" t="s">
        <v>74</v>
      </c>
      <c r="AA3344" t="s">
        <v>222</v>
      </c>
      <c r="AB3344" t="s">
        <v>63</v>
      </c>
      <c r="AC3344">
        <v>60</v>
      </c>
      <c r="AD3344">
        <v>23819</v>
      </c>
      <c r="AE3344">
        <v>53830.94</v>
      </c>
      <c r="AF3344">
        <v>2.2599999999999998</v>
      </c>
      <c r="AG3344">
        <v>0.04</v>
      </c>
      <c r="AH3344">
        <v>1447</v>
      </c>
      <c r="AI3344">
        <v>8854.24</v>
      </c>
      <c r="AJ3344">
        <v>55.34</v>
      </c>
    </row>
    <row r="3345" spans="1:36" x14ac:dyDescent="0.3">
      <c r="A3345">
        <v>9245</v>
      </c>
      <c r="B3345" t="s">
        <v>32</v>
      </c>
      <c r="C3345" t="s">
        <v>45</v>
      </c>
      <c r="D3345" t="s">
        <v>1269</v>
      </c>
      <c r="E3345" t="s">
        <v>3453</v>
      </c>
      <c r="F3345" t="s">
        <v>5111</v>
      </c>
      <c r="G3345" t="s">
        <v>400</v>
      </c>
      <c r="H3345" t="s">
        <v>230</v>
      </c>
      <c r="I3345" t="s">
        <v>183</v>
      </c>
      <c r="J3345" t="s">
        <v>398</v>
      </c>
      <c r="K3345" t="s">
        <v>399</v>
      </c>
      <c r="L3345" t="s">
        <v>444</v>
      </c>
      <c r="M3345" s="1">
        <v>41563</v>
      </c>
      <c r="N3345" t="s">
        <v>399</v>
      </c>
      <c r="O3345" s="1">
        <v>41779</v>
      </c>
      <c r="P3345" s="1">
        <v>41767</v>
      </c>
      <c r="Q3345" s="1">
        <v>41803</v>
      </c>
      <c r="R3345" s="2">
        <f t="shared" si="156"/>
        <v>0</v>
      </c>
      <c r="S3345" s="2">
        <f t="shared" si="157"/>
        <v>-12</v>
      </c>
      <c r="T3345" s="2">
        <f t="shared" si="158"/>
        <v>36</v>
      </c>
      <c r="U3345" t="s">
        <v>400</v>
      </c>
      <c r="V3345" t="s">
        <v>41</v>
      </c>
      <c r="W3345" t="s">
        <v>36</v>
      </c>
      <c r="X3345" t="s">
        <v>37</v>
      </c>
      <c r="Y3345" t="s">
        <v>39</v>
      </c>
      <c r="Z3345" t="s">
        <v>43</v>
      </c>
      <c r="AA3345" t="s">
        <v>42</v>
      </c>
      <c r="AB3345" t="s">
        <v>40</v>
      </c>
      <c r="AC3345">
        <v>60</v>
      </c>
      <c r="AD3345">
        <v>114630</v>
      </c>
      <c r="AE3345">
        <v>771459.9</v>
      </c>
      <c r="AF3345">
        <v>6.73</v>
      </c>
      <c r="AG3345">
        <v>0.11</v>
      </c>
      <c r="AH3345">
        <v>10166</v>
      </c>
      <c r="AI3345">
        <v>4909.97</v>
      </c>
      <c r="AJ3345">
        <v>793.06</v>
      </c>
    </row>
    <row r="3346" spans="1:36" x14ac:dyDescent="0.3">
      <c r="A3346">
        <v>7812</v>
      </c>
      <c r="B3346" t="s">
        <v>32</v>
      </c>
      <c r="C3346" t="s">
        <v>45</v>
      </c>
      <c r="D3346" t="s">
        <v>1269</v>
      </c>
      <c r="E3346" t="s">
        <v>4293</v>
      </c>
      <c r="F3346" t="s">
        <v>4294</v>
      </c>
      <c r="G3346" t="s">
        <v>400</v>
      </c>
      <c r="H3346" t="s">
        <v>230</v>
      </c>
      <c r="I3346" t="s">
        <v>100</v>
      </c>
      <c r="J3346" t="s">
        <v>398</v>
      </c>
      <c r="K3346" t="s">
        <v>399</v>
      </c>
      <c r="L3346" t="s">
        <v>444</v>
      </c>
      <c r="M3346" s="1">
        <v>41558</v>
      </c>
      <c r="N3346" t="s">
        <v>399</v>
      </c>
      <c r="O3346" s="1">
        <v>41624</v>
      </c>
      <c r="P3346" s="1">
        <v>41628</v>
      </c>
      <c r="Q3346" s="1">
        <v>41656</v>
      </c>
      <c r="R3346" s="2">
        <f t="shared" si="156"/>
        <v>0</v>
      </c>
      <c r="S3346" s="2">
        <f t="shared" si="157"/>
        <v>4</v>
      </c>
      <c r="T3346" s="2">
        <f t="shared" si="158"/>
        <v>28</v>
      </c>
      <c r="U3346" t="s">
        <v>400</v>
      </c>
      <c r="V3346" t="s">
        <v>41</v>
      </c>
      <c r="W3346" t="s">
        <v>36</v>
      </c>
      <c r="X3346" t="s">
        <v>50</v>
      </c>
      <c r="Y3346" t="s">
        <v>1470</v>
      </c>
      <c r="Z3346" t="s">
        <v>246</v>
      </c>
      <c r="AA3346" t="s">
        <v>1471</v>
      </c>
      <c r="AB3346" t="s">
        <v>188</v>
      </c>
      <c r="AC3346">
        <v>60</v>
      </c>
      <c r="AD3346">
        <v>4637</v>
      </c>
      <c r="AE3346">
        <v>18037.93</v>
      </c>
      <c r="AF3346">
        <v>3.89</v>
      </c>
      <c r="AG3346">
        <v>0.06</v>
      </c>
      <c r="AH3346">
        <v>426</v>
      </c>
      <c r="AI3346">
        <v>1761.5</v>
      </c>
      <c r="AJ3346">
        <v>18.54</v>
      </c>
    </row>
    <row r="3347" spans="1:36" x14ac:dyDescent="0.3">
      <c r="A3347">
        <v>9697</v>
      </c>
      <c r="B3347" t="s">
        <v>32</v>
      </c>
      <c r="C3347" t="s">
        <v>45</v>
      </c>
      <c r="D3347" t="s">
        <v>1269</v>
      </c>
      <c r="E3347" t="s">
        <v>3388</v>
      </c>
      <c r="F3347" t="s">
        <v>5327</v>
      </c>
      <c r="G3347" t="s">
        <v>400</v>
      </c>
      <c r="H3347" t="s">
        <v>230</v>
      </c>
      <c r="I3347" t="s">
        <v>194</v>
      </c>
      <c r="J3347" t="s">
        <v>398</v>
      </c>
      <c r="K3347" t="s">
        <v>399</v>
      </c>
      <c r="L3347" t="s">
        <v>444</v>
      </c>
      <c r="M3347" s="1">
        <v>41402</v>
      </c>
      <c r="N3347" t="s">
        <v>399</v>
      </c>
      <c r="O3347" s="1">
        <v>41639</v>
      </c>
      <c r="P3347" s="1">
        <v>41606</v>
      </c>
      <c r="Q3347" s="1">
        <v>41631</v>
      </c>
      <c r="R3347" s="2">
        <f t="shared" si="156"/>
        <v>0</v>
      </c>
      <c r="S3347" s="2">
        <f t="shared" si="157"/>
        <v>-33</v>
      </c>
      <c r="T3347" s="2">
        <f t="shared" si="158"/>
        <v>25</v>
      </c>
      <c r="U3347" t="s">
        <v>400</v>
      </c>
      <c r="V3347" t="s">
        <v>41</v>
      </c>
      <c r="W3347" t="s">
        <v>36</v>
      </c>
      <c r="X3347" t="s">
        <v>37</v>
      </c>
      <c r="Y3347" t="s">
        <v>97</v>
      </c>
      <c r="Z3347" t="s">
        <v>74</v>
      </c>
      <c r="AA3347" t="s">
        <v>99</v>
      </c>
      <c r="AB3347" t="s">
        <v>98</v>
      </c>
      <c r="AC3347">
        <v>30</v>
      </c>
      <c r="AD3347">
        <v>66864</v>
      </c>
      <c r="AE3347">
        <v>222657.12</v>
      </c>
      <c r="AF3347">
        <v>3.33</v>
      </c>
      <c r="AG3347">
        <v>0.11</v>
      </c>
      <c r="AH3347">
        <v>4067</v>
      </c>
      <c r="AI3347">
        <v>6976.78</v>
      </c>
      <c r="AJ3347">
        <v>275.43</v>
      </c>
    </row>
    <row r="3348" spans="1:36" x14ac:dyDescent="0.3">
      <c r="A3348">
        <v>8263</v>
      </c>
      <c r="B3348" t="s">
        <v>32</v>
      </c>
      <c r="C3348" t="s">
        <v>45</v>
      </c>
      <c r="D3348" t="s">
        <v>1269</v>
      </c>
      <c r="E3348" t="s">
        <v>3907</v>
      </c>
      <c r="F3348" t="s">
        <v>4591</v>
      </c>
      <c r="G3348" t="s">
        <v>400</v>
      </c>
      <c r="H3348" t="s">
        <v>230</v>
      </c>
      <c r="I3348" t="s">
        <v>75</v>
      </c>
      <c r="J3348" t="s">
        <v>398</v>
      </c>
      <c r="K3348" t="s">
        <v>399</v>
      </c>
      <c r="L3348" t="s">
        <v>35</v>
      </c>
      <c r="M3348" s="1">
        <v>41402</v>
      </c>
      <c r="N3348" t="s">
        <v>399</v>
      </c>
      <c r="O3348" s="1">
        <v>41547</v>
      </c>
      <c r="P3348" s="1">
        <v>41576</v>
      </c>
      <c r="Q3348" s="1">
        <v>41597</v>
      </c>
      <c r="R3348" s="2">
        <f t="shared" si="156"/>
        <v>0</v>
      </c>
      <c r="S3348" s="2">
        <f t="shared" si="157"/>
        <v>29</v>
      </c>
      <c r="T3348" s="2">
        <f t="shared" si="158"/>
        <v>21</v>
      </c>
      <c r="U3348" t="s">
        <v>400</v>
      </c>
      <c r="V3348" t="s">
        <v>72</v>
      </c>
      <c r="W3348" t="s">
        <v>36</v>
      </c>
      <c r="X3348" t="s">
        <v>37</v>
      </c>
      <c r="Y3348" t="s">
        <v>70</v>
      </c>
      <c r="Z3348" t="s">
        <v>74</v>
      </c>
      <c r="AA3348" t="s">
        <v>73</v>
      </c>
      <c r="AB3348" t="s">
        <v>71</v>
      </c>
      <c r="AC3348">
        <v>120</v>
      </c>
      <c r="AD3348">
        <v>13040</v>
      </c>
      <c r="AE3348">
        <v>263668.8</v>
      </c>
      <c r="AF3348">
        <v>20.22</v>
      </c>
      <c r="AG3348">
        <v>0.17</v>
      </c>
      <c r="AH3348">
        <v>2638</v>
      </c>
      <c r="AI3348">
        <v>13508.98</v>
      </c>
      <c r="AJ3348">
        <v>326.16000000000003</v>
      </c>
    </row>
    <row r="3349" spans="1:36" x14ac:dyDescent="0.3">
      <c r="A3349">
        <v>9285</v>
      </c>
      <c r="B3349" t="s">
        <v>32</v>
      </c>
      <c r="C3349" t="s">
        <v>45</v>
      </c>
      <c r="D3349" t="s">
        <v>1269</v>
      </c>
      <c r="E3349" t="s">
        <v>3551</v>
      </c>
      <c r="F3349" t="s">
        <v>5137</v>
      </c>
      <c r="G3349" t="s">
        <v>400</v>
      </c>
      <c r="H3349" t="s">
        <v>230</v>
      </c>
      <c r="I3349" t="s">
        <v>1824</v>
      </c>
      <c r="J3349" t="s">
        <v>398</v>
      </c>
      <c r="K3349" t="s">
        <v>399</v>
      </c>
      <c r="L3349" t="s">
        <v>35</v>
      </c>
      <c r="M3349" s="1">
        <v>41794</v>
      </c>
      <c r="N3349" t="s">
        <v>399</v>
      </c>
      <c r="O3349" s="1">
        <v>41912</v>
      </c>
      <c r="P3349" s="1">
        <v>41913</v>
      </c>
      <c r="Q3349" s="1">
        <v>41933</v>
      </c>
      <c r="R3349" s="2">
        <f t="shared" si="156"/>
        <v>0</v>
      </c>
      <c r="S3349" s="2">
        <f t="shared" si="157"/>
        <v>1</v>
      </c>
      <c r="T3349" s="2">
        <f t="shared" si="158"/>
        <v>20</v>
      </c>
      <c r="U3349" t="s">
        <v>400</v>
      </c>
      <c r="V3349" t="s">
        <v>41</v>
      </c>
      <c r="W3349" t="s">
        <v>36</v>
      </c>
      <c r="X3349" t="s">
        <v>37</v>
      </c>
      <c r="Y3349" t="s">
        <v>1752</v>
      </c>
      <c r="Z3349" t="s">
        <v>43</v>
      </c>
      <c r="AA3349" t="s">
        <v>1753</v>
      </c>
      <c r="AB3349" t="s">
        <v>1451</v>
      </c>
      <c r="AC3349">
        <v>30</v>
      </c>
      <c r="AD3349">
        <v>3273</v>
      </c>
      <c r="AE3349">
        <v>44250.96</v>
      </c>
      <c r="AF3349">
        <v>13.52</v>
      </c>
      <c r="AG3349">
        <v>0.45</v>
      </c>
      <c r="AH3349">
        <v>389</v>
      </c>
      <c r="AI3349">
        <v>2786.61</v>
      </c>
      <c r="AJ3349">
        <v>45.49</v>
      </c>
    </row>
    <row r="3350" spans="1:36" x14ac:dyDescent="0.3">
      <c r="A3350">
        <v>8266</v>
      </c>
      <c r="B3350" t="s">
        <v>32</v>
      </c>
      <c r="C3350" t="s">
        <v>45</v>
      </c>
      <c r="D3350" t="s">
        <v>1269</v>
      </c>
      <c r="E3350" t="s">
        <v>4594</v>
      </c>
      <c r="F3350" t="s">
        <v>4595</v>
      </c>
      <c r="G3350" t="s">
        <v>400</v>
      </c>
      <c r="H3350" t="s">
        <v>230</v>
      </c>
      <c r="I3350" t="s">
        <v>75</v>
      </c>
      <c r="J3350" t="s">
        <v>398</v>
      </c>
      <c r="K3350" t="s">
        <v>399</v>
      </c>
      <c r="L3350" t="s">
        <v>35</v>
      </c>
      <c r="M3350" s="1">
        <v>41505</v>
      </c>
      <c r="N3350" t="s">
        <v>399</v>
      </c>
      <c r="O3350" s="1">
        <v>41562</v>
      </c>
      <c r="P3350" s="1">
        <v>41586</v>
      </c>
      <c r="Q3350" s="1">
        <v>41605</v>
      </c>
      <c r="R3350" s="2">
        <f t="shared" si="156"/>
        <v>0</v>
      </c>
      <c r="S3350" s="2">
        <f t="shared" si="157"/>
        <v>24</v>
      </c>
      <c r="T3350" s="2">
        <f t="shared" si="158"/>
        <v>19</v>
      </c>
      <c r="U3350" t="s">
        <v>400</v>
      </c>
      <c r="V3350" t="s">
        <v>72</v>
      </c>
      <c r="W3350" t="s">
        <v>36</v>
      </c>
      <c r="X3350" t="s">
        <v>37</v>
      </c>
      <c r="Y3350" t="s">
        <v>70</v>
      </c>
      <c r="Z3350" t="s">
        <v>74</v>
      </c>
      <c r="AA3350" t="s">
        <v>73</v>
      </c>
      <c r="AB3350" t="s">
        <v>71</v>
      </c>
      <c r="AC3350">
        <v>120</v>
      </c>
      <c r="AD3350">
        <v>13164</v>
      </c>
      <c r="AE3350">
        <v>266176.08</v>
      </c>
      <c r="AF3350">
        <v>20.22</v>
      </c>
      <c r="AG3350">
        <v>0.17</v>
      </c>
      <c r="AH3350">
        <v>2722</v>
      </c>
      <c r="AI3350">
        <v>8604.7000000000007</v>
      </c>
      <c r="AJ3350">
        <v>329.26</v>
      </c>
    </row>
    <row r="3351" spans="1:36" x14ac:dyDescent="0.3">
      <c r="A3351">
        <v>9689</v>
      </c>
      <c r="B3351" t="s">
        <v>32</v>
      </c>
      <c r="C3351" t="s">
        <v>45</v>
      </c>
      <c r="D3351" t="s">
        <v>1269</v>
      </c>
      <c r="E3351" t="s">
        <v>3388</v>
      </c>
      <c r="F3351" t="s">
        <v>5322</v>
      </c>
      <c r="G3351" t="s">
        <v>400</v>
      </c>
      <c r="H3351" t="s">
        <v>230</v>
      </c>
      <c r="I3351" t="s">
        <v>100</v>
      </c>
      <c r="J3351" t="s">
        <v>398</v>
      </c>
      <c r="K3351" t="s">
        <v>399</v>
      </c>
      <c r="L3351" t="s">
        <v>444</v>
      </c>
      <c r="M3351" s="1">
        <v>41402</v>
      </c>
      <c r="N3351" t="s">
        <v>399</v>
      </c>
      <c r="O3351" s="1">
        <v>41568</v>
      </c>
      <c r="P3351" s="1">
        <v>41586</v>
      </c>
      <c r="Q3351" s="1">
        <v>41605</v>
      </c>
      <c r="R3351" s="2">
        <f t="shared" si="156"/>
        <v>0</v>
      </c>
      <c r="S3351" s="2">
        <f t="shared" si="157"/>
        <v>18</v>
      </c>
      <c r="T3351" s="2">
        <f t="shared" si="158"/>
        <v>19</v>
      </c>
      <c r="U3351" t="s">
        <v>400</v>
      </c>
      <c r="V3351" t="s">
        <v>41</v>
      </c>
      <c r="W3351" t="s">
        <v>36</v>
      </c>
      <c r="X3351" t="s">
        <v>37</v>
      </c>
      <c r="Y3351" t="s">
        <v>809</v>
      </c>
      <c r="Z3351" t="s">
        <v>43</v>
      </c>
      <c r="AA3351" t="s">
        <v>811</v>
      </c>
      <c r="AB3351" t="s">
        <v>810</v>
      </c>
      <c r="AC3351">
        <v>30</v>
      </c>
      <c r="AD3351">
        <v>21709</v>
      </c>
      <c r="AE3351">
        <v>102032.3</v>
      </c>
      <c r="AF3351">
        <v>4.7</v>
      </c>
      <c r="AG3351">
        <v>0.16</v>
      </c>
      <c r="AH3351">
        <v>1713</v>
      </c>
      <c r="AI3351">
        <v>5591.3</v>
      </c>
      <c r="AJ3351">
        <v>126.21</v>
      </c>
    </row>
    <row r="3352" spans="1:36" x14ac:dyDescent="0.3">
      <c r="A3352">
        <v>10207</v>
      </c>
      <c r="B3352" t="s">
        <v>32</v>
      </c>
      <c r="C3352" t="s">
        <v>45</v>
      </c>
      <c r="D3352" t="s">
        <v>1269</v>
      </c>
      <c r="E3352" t="s">
        <v>4293</v>
      </c>
      <c r="F3352" t="s">
        <v>5548</v>
      </c>
      <c r="G3352" t="s">
        <v>400</v>
      </c>
      <c r="H3352" t="s">
        <v>230</v>
      </c>
      <c r="I3352" t="s">
        <v>100</v>
      </c>
      <c r="J3352" t="s">
        <v>398</v>
      </c>
      <c r="K3352" t="s">
        <v>399</v>
      </c>
      <c r="L3352" t="s">
        <v>35</v>
      </c>
      <c r="M3352" s="1">
        <v>41558</v>
      </c>
      <c r="N3352" t="s">
        <v>399</v>
      </c>
      <c r="O3352" s="1">
        <v>41624</v>
      </c>
      <c r="P3352" s="1">
        <v>41628</v>
      </c>
      <c r="Q3352" s="1">
        <v>41647</v>
      </c>
      <c r="R3352" s="2">
        <f t="shared" si="156"/>
        <v>0</v>
      </c>
      <c r="S3352" s="2">
        <f t="shared" si="157"/>
        <v>4</v>
      </c>
      <c r="T3352" s="2">
        <f t="shared" si="158"/>
        <v>19</v>
      </c>
      <c r="U3352" t="s">
        <v>400</v>
      </c>
      <c r="V3352" t="s">
        <v>41</v>
      </c>
      <c r="W3352" t="s">
        <v>36</v>
      </c>
      <c r="X3352" t="s">
        <v>50</v>
      </c>
      <c r="Y3352" t="s">
        <v>1470</v>
      </c>
      <c r="Z3352" t="s">
        <v>246</v>
      </c>
      <c r="AA3352" t="s">
        <v>1471</v>
      </c>
      <c r="AB3352" t="s">
        <v>188</v>
      </c>
      <c r="AC3352">
        <v>60</v>
      </c>
      <c r="AD3352">
        <v>2277</v>
      </c>
      <c r="AE3352">
        <v>8857.5300000000007</v>
      </c>
      <c r="AF3352">
        <v>3.89</v>
      </c>
      <c r="AG3352">
        <v>0.06</v>
      </c>
      <c r="AH3352">
        <v>128</v>
      </c>
      <c r="AI3352">
        <v>1611.43</v>
      </c>
      <c r="AJ3352">
        <v>9.11</v>
      </c>
    </row>
    <row r="3353" spans="1:36" x14ac:dyDescent="0.3">
      <c r="A3353">
        <v>7860</v>
      </c>
      <c r="B3353" t="s">
        <v>32</v>
      </c>
      <c r="C3353" t="s">
        <v>45</v>
      </c>
      <c r="D3353" t="s">
        <v>1269</v>
      </c>
      <c r="E3353" t="s">
        <v>3907</v>
      </c>
      <c r="F3353" t="s">
        <v>4327</v>
      </c>
      <c r="G3353" t="s">
        <v>400</v>
      </c>
      <c r="H3353" t="s">
        <v>230</v>
      </c>
      <c r="I3353" t="s">
        <v>75</v>
      </c>
      <c r="J3353" t="s">
        <v>398</v>
      </c>
      <c r="K3353" t="s">
        <v>399</v>
      </c>
      <c r="L3353" t="s">
        <v>35</v>
      </c>
      <c r="M3353" s="1">
        <v>41402</v>
      </c>
      <c r="N3353" t="s">
        <v>399</v>
      </c>
      <c r="O3353" s="1">
        <v>41820</v>
      </c>
      <c r="P3353" s="1">
        <v>41810</v>
      </c>
      <c r="Q3353" s="1">
        <v>41829</v>
      </c>
      <c r="R3353" s="2">
        <f t="shared" si="156"/>
        <v>0</v>
      </c>
      <c r="S3353" s="2">
        <f t="shared" si="157"/>
        <v>-10</v>
      </c>
      <c r="T3353" s="2">
        <f t="shared" si="158"/>
        <v>19</v>
      </c>
      <c r="U3353" t="s">
        <v>400</v>
      </c>
      <c r="V3353" t="s">
        <v>72</v>
      </c>
      <c r="W3353" t="s">
        <v>36</v>
      </c>
      <c r="X3353" t="s">
        <v>37</v>
      </c>
      <c r="Y3353" t="s">
        <v>70</v>
      </c>
      <c r="Z3353" t="s">
        <v>74</v>
      </c>
      <c r="AA3353" t="s">
        <v>73</v>
      </c>
      <c r="AB3353" t="s">
        <v>71</v>
      </c>
      <c r="AC3353">
        <v>120</v>
      </c>
      <c r="AD3353">
        <v>84</v>
      </c>
      <c r="AE3353">
        <v>1587.6</v>
      </c>
      <c r="AF3353">
        <v>18.899999999999999</v>
      </c>
      <c r="AG3353">
        <v>0.16</v>
      </c>
      <c r="AH3353">
        <v>9014</v>
      </c>
      <c r="AI3353">
        <v>892.92</v>
      </c>
      <c r="AJ3353">
        <v>1.96</v>
      </c>
    </row>
    <row r="3354" spans="1:36" x14ac:dyDescent="0.3">
      <c r="A3354">
        <v>7862</v>
      </c>
      <c r="B3354" t="s">
        <v>32</v>
      </c>
      <c r="C3354" t="s">
        <v>45</v>
      </c>
      <c r="D3354" t="s">
        <v>1269</v>
      </c>
      <c r="E3354" t="s">
        <v>3453</v>
      </c>
      <c r="F3354" t="s">
        <v>4330</v>
      </c>
      <c r="G3354" t="s">
        <v>400</v>
      </c>
      <c r="H3354" t="s">
        <v>230</v>
      </c>
      <c r="I3354" t="s">
        <v>66</v>
      </c>
      <c r="J3354" t="s">
        <v>398</v>
      </c>
      <c r="K3354" t="s">
        <v>399</v>
      </c>
      <c r="L3354" t="s">
        <v>444</v>
      </c>
      <c r="M3354" s="1">
        <v>41563</v>
      </c>
      <c r="N3354" t="s">
        <v>399</v>
      </c>
      <c r="O3354" s="1">
        <v>41820</v>
      </c>
      <c r="P3354" s="1">
        <v>41810</v>
      </c>
      <c r="Q3354" s="1">
        <v>41829</v>
      </c>
      <c r="R3354" s="2">
        <f t="shared" si="156"/>
        <v>0</v>
      </c>
      <c r="S3354" s="2">
        <f t="shared" si="157"/>
        <v>-10</v>
      </c>
      <c r="T3354" s="2">
        <f t="shared" si="158"/>
        <v>19</v>
      </c>
      <c r="U3354" t="s">
        <v>400</v>
      </c>
      <c r="V3354" t="s">
        <v>41</v>
      </c>
      <c r="W3354" t="s">
        <v>36</v>
      </c>
      <c r="X3354" t="s">
        <v>50</v>
      </c>
      <c r="Y3354" t="s">
        <v>1599</v>
      </c>
      <c r="Z3354" t="s">
        <v>65</v>
      </c>
      <c r="AA3354" t="s">
        <v>64</v>
      </c>
      <c r="AB3354" t="s">
        <v>63</v>
      </c>
      <c r="AC3354">
        <v>100</v>
      </c>
      <c r="AD3354">
        <v>45000</v>
      </c>
      <c r="AE3354">
        <v>58500</v>
      </c>
      <c r="AF3354">
        <v>1.3</v>
      </c>
      <c r="AG3354">
        <v>0.01</v>
      </c>
      <c r="AH3354">
        <v>9014</v>
      </c>
      <c r="AI3354">
        <v>52211.42</v>
      </c>
      <c r="AJ3354">
        <v>60.14</v>
      </c>
    </row>
    <row r="3355" spans="1:36" x14ac:dyDescent="0.3">
      <c r="A3355">
        <v>10201</v>
      </c>
      <c r="B3355" t="s">
        <v>32</v>
      </c>
      <c r="C3355" t="s">
        <v>45</v>
      </c>
      <c r="D3355" t="s">
        <v>1269</v>
      </c>
      <c r="E3355" t="s">
        <v>3388</v>
      </c>
      <c r="F3355" t="s">
        <v>5544</v>
      </c>
      <c r="G3355" t="s">
        <v>400</v>
      </c>
      <c r="H3355" t="s">
        <v>230</v>
      </c>
      <c r="I3355" t="s">
        <v>183</v>
      </c>
      <c r="J3355" t="s">
        <v>398</v>
      </c>
      <c r="K3355" t="s">
        <v>399</v>
      </c>
      <c r="L3355" t="s">
        <v>444</v>
      </c>
      <c r="M3355" s="1">
        <v>41402</v>
      </c>
      <c r="N3355" t="s">
        <v>399</v>
      </c>
      <c r="O3355" s="1">
        <v>41607</v>
      </c>
      <c r="P3355" s="1">
        <v>41598</v>
      </c>
      <c r="Q3355" s="1">
        <v>41615</v>
      </c>
      <c r="R3355" s="2">
        <f t="shared" si="156"/>
        <v>0</v>
      </c>
      <c r="S3355" s="2">
        <f t="shared" si="157"/>
        <v>-9</v>
      </c>
      <c r="T3355" s="2">
        <f t="shared" si="158"/>
        <v>17</v>
      </c>
      <c r="U3355" t="s">
        <v>400</v>
      </c>
      <c r="V3355" t="s">
        <v>41</v>
      </c>
      <c r="W3355" t="s">
        <v>36</v>
      </c>
      <c r="X3355" t="s">
        <v>37</v>
      </c>
      <c r="Y3355" t="s">
        <v>221</v>
      </c>
      <c r="Z3355" t="s">
        <v>74</v>
      </c>
      <c r="AA3355" t="s">
        <v>222</v>
      </c>
      <c r="AB3355" t="s">
        <v>63</v>
      </c>
      <c r="AC3355">
        <v>60</v>
      </c>
      <c r="AD3355">
        <v>45525</v>
      </c>
      <c r="AE3355">
        <v>102886.5</v>
      </c>
      <c r="AF3355">
        <v>2.2599999999999998</v>
      </c>
      <c r="AG3355">
        <v>0.04</v>
      </c>
      <c r="AH3355">
        <v>2818</v>
      </c>
      <c r="AI3355">
        <v>6976.78</v>
      </c>
      <c r="AJ3355">
        <v>127.27</v>
      </c>
    </row>
    <row r="3356" spans="1:36" x14ac:dyDescent="0.3">
      <c r="A3356">
        <v>7370</v>
      </c>
      <c r="B3356" t="s">
        <v>32</v>
      </c>
      <c r="C3356" t="s">
        <v>45</v>
      </c>
      <c r="D3356" t="s">
        <v>1269</v>
      </c>
      <c r="E3356" t="s">
        <v>3388</v>
      </c>
      <c r="F3356" t="s">
        <v>3923</v>
      </c>
      <c r="G3356" t="s">
        <v>400</v>
      </c>
      <c r="H3356" t="s">
        <v>230</v>
      </c>
      <c r="I3356" t="s">
        <v>66</v>
      </c>
      <c r="J3356" t="s">
        <v>398</v>
      </c>
      <c r="K3356" t="s">
        <v>399</v>
      </c>
      <c r="L3356" t="s">
        <v>35</v>
      </c>
      <c r="M3356" s="1">
        <v>41402</v>
      </c>
      <c r="N3356" t="s">
        <v>399</v>
      </c>
      <c r="O3356" s="1">
        <v>41670</v>
      </c>
      <c r="P3356" s="1">
        <v>41687</v>
      </c>
      <c r="Q3356" s="1">
        <v>41702</v>
      </c>
      <c r="R3356" s="2">
        <f t="shared" si="156"/>
        <v>0</v>
      </c>
      <c r="S3356" s="2">
        <f t="shared" si="157"/>
        <v>17</v>
      </c>
      <c r="T3356" s="2">
        <f t="shared" si="158"/>
        <v>15</v>
      </c>
      <c r="U3356" t="s">
        <v>400</v>
      </c>
      <c r="V3356" t="s">
        <v>41</v>
      </c>
      <c r="W3356" t="s">
        <v>36</v>
      </c>
      <c r="X3356" t="s">
        <v>50</v>
      </c>
      <c r="Y3356" t="s">
        <v>1450</v>
      </c>
      <c r="Z3356" t="s">
        <v>43</v>
      </c>
      <c r="AA3356" t="s">
        <v>1452</v>
      </c>
      <c r="AB3356" t="s">
        <v>1451</v>
      </c>
      <c r="AC3356">
        <v>60</v>
      </c>
      <c r="AD3356">
        <v>1446</v>
      </c>
      <c r="AE3356">
        <v>5784</v>
      </c>
      <c r="AF3356">
        <v>4</v>
      </c>
      <c r="AG3356">
        <v>7.0000000000000007E-2</v>
      </c>
      <c r="AH3356">
        <v>68</v>
      </c>
      <c r="AI3356">
        <v>790.29</v>
      </c>
      <c r="AJ3356">
        <v>7.15</v>
      </c>
    </row>
    <row r="3357" spans="1:36" x14ac:dyDescent="0.3">
      <c r="A3357">
        <v>8292</v>
      </c>
      <c r="B3357" t="s">
        <v>32</v>
      </c>
      <c r="C3357" t="s">
        <v>45</v>
      </c>
      <c r="D3357" t="s">
        <v>1269</v>
      </c>
      <c r="E3357" t="s">
        <v>3388</v>
      </c>
      <c r="F3357" t="s">
        <v>4614</v>
      </c>
      <c r="G3357" t="s">
        <v>400</v>
      </c>
      <c r="H3357" t="s">
        <v>230</v>
      </c>
      <c r="I3357" t="s">
        <v>66</v>
      </c>
      <c r="J3357" t="s">
        <v>398</v>
      </c>
      <c r="K3357" t="s">
        <v>399</v>
      </c>
      <c r="L3357" t="s">
        <v>35</v>
      </c>
      <c r="M3357" s="1">
        <v>41402</v>
      </c>
      <c r="N3357" t="s">
        <v>399</v>
      </c>
      <c r="O3357" s="1">
        <v>41670</v>
      </c>
      <c r="P3357" s="1">
        <v>41687</v>
      </c>
      <c r="Q3357" s="1">
        <v>41702</v>
      </c>
      <c r="R3357" s="2">
        <f t="shared" si="156"/>
        <v>0</v>
      </c>
      <c r="S3357" s="2">
        <f t="shared" si="157"/>
        <v>17</v>
      </c>
      <c r="T3357" s="2">
        <f t="shared" si="158"/>
        <v>15</v>
      </c>
      <c r="U3357" t="s">
        <v>400</v>
      </c>
      <c r="V3357" t="s">
        <v>41</v>
      </c>
      <c r="W3357" t="s">
        <v>36</v>
      </c>
      <c r="X3357" t="s">
        <v>50</v>
      </c>
      <c r="Y3357" t="s">
        <v>1450</v>
      </c>
      <c r="Z3357" t="s">
        <v>43</v>
      </c>
      <c r="AA3357" t="s">
        <v>1452</v>
      </c>
      <c r="AB3357" t="s">
        <v>1451</v>
      </c>
      <c r="AC3357">
        <v>60</v>
      </c>
      <c r="AD3357">
        <v>1864</v>
      </c>
      <c r="AE3357">
        <v>7456</v>
      </c>
      <c r="AF3357">
        <v>4</v>
      </c>
      <c r="AG3357">
        <v>7.0000000000000007E-2</v>
      </c>
      <c r="AH3357">
        <v>89</v>
      </c>
      <c r="AI3357">
        <v>790.29</v>
      </c>
      <c r="AJ3357">
        <v>9.2200000000000006</v>
      </c>
    </row>
    <row r="3358" spans="1:36" x14ac:dyDescent="0.3">
      <c r="A3358">
        <v>9204</v>
      </c>
      <c r="B3358" t="s">
        <v>32</v>
      </c>
      <c r="C3358" t="s">
        <v>45</v>
      </c>
      <c r="D3358" t="s">
        <v>1269</v>
      </c>
      <c r="E3358" t="s">
        <v>3388</v>
      </c>
      <c r="F3358" t="s">
        <v>5090</v>
      </c>
      <c r="G3358" t="s">
        <v>400</v>
      </c>
      <c r="H3358" t="s">
        <v>230</v>
      </c>
      <c r="I3358" t="s">
        <v>66</v>
      </c>
      <c r="J3358" t="s">
        <v>398</v>
      </c>
      <c r="K3358" t="s">
        <v>399</v>
      </c>
      <c r="L3358" t="s">
        <v>444</v>
      </c>
      <c r="M3358" s="1">
        <v>41402</v>
      </c>
      <c r="N3358" t="s">
        <v>399</v>
      </c>
      <c r="O3358" s="1">
        <v>41607</v>
      </c>
      <c r="P3358" s="1">
        <v>41591</v>
      </c>
      <c r="Q3358" s="1">
        <v>41605</v>
      </c>
      <c r="R3358" s="2">
        <f t="shared" si="156"/>
        <v>0</v>
      </c>
      <c r="S3358" s="2">
        <f t="shared" si="157"/>
        <v>-16</v>
      </c>
      <c r="T3358" s="2">
        <f t="shared" si="158"/>
        <v>14</v>
      </c>
      <c r="U3358" t="s">
        <v>400</v>
      </c>
      <c r="V3358" t="s">
        <v>41</v>
      </c>
      <c r="W3358" t="s">
        <v>36</v>
      </c>
      <c r="X3358" t="s">
        <v>37</v>
      </c>
      <c r="Y3358" t="s">
        <v>205</v>
      </c>
      <c r="Z3358" t="s">
        <v>74</v>
      </c>
      <c r="AA3358" t="s">
        <v>88</v>
      </c>
      <c r="AB3358" t="s">
        <v>206</v>
      </c>
      <c r="AC3358">
        <v>60</v>
      </c>
      <c r="AD3358">
        <v>990</v>
      </c>
      <c r="AE3358">
        <v>11345.4</v>
      </c>
      <c r="AF3358">
        <v>11.46</v>
      </c>
      <c r="AG3358">
        <v>0.19</v>
      </c>
      <c r="AH3358">
        <v>597</v>
      </c>
      <c r="AI3358">
        <v>2279.5</v>
      </c>
      <c r="AJ3358">
        <v>14.03</v>
      </c>
    </row>
    <row r="3359" spans="1:36" x14ac:dyDescent="0.3">
      <c r="A3359">
        <v>10246</v>
      </c>
      <c r="B3359" t="s">
        <v>32</v>
      </c>
      <c r="C3359" t="s">
        <v>45</v>
      </c>
      <c r="D3359" t="s">
        <v>1269</v>
      </c>
      <c r="E3359" t="s">
        <v>3921</v>
      </c>
      <c r="F3359" t="s">
        <v>5562</v>
      </c>
      <c r="G3359" t="s">
        <v>400</v>
      </c>
      <c r="H3359" t="s">
        <v>230</v>
      </c>
      <c r="I3359" t="s">
        <v>183</v>
      </c>
      <c r="J3359" t="s">
        <v>398</v>
      </c>
      <c r="K3359" t="s">
        <v>399</v>
      </c>
      <c r="L3359" t="s">
        <v>444</v>
      </c>
      <c r="M3359" s="1">
        <v>41563</v>
      </c>
      <c r="N3359" t="s">
        <v>399</v>
      </c>
      <c r="O3359" s="1">
        <v>41789</v>
      </c>
      <c r="P3359" s="1">
        <v>41787</v>
      </c>
      <c r="Q3359" s="1">
        <v>41801</v>
      </c>
      <c r="R3359" s="2">
        <f t="shared" si="156"/>
        <v>0</v>
      </c>
      <c r="S3359" s="2">
        <f t="shared" si="157"/>
        <v>-2</v>
      </c>
      <c r="T3359" s="2">
        <f t="shared" si="158"/>
        <v>14</v>
      </c>
      <c r="U3359" t="s">
        <v>400</v>
      </c>
      <c r="V3359" t="s">
        <v>41</v>
      </c>
      <c r="W3359" t="s">
        <v>36</v>
      </c>
      <c r="X3359" t="s">
        <v>37</v>
      </c>
      <c r="Y3359" t="s">
        <v>187</v>
      </c>
      <c r="Z3359" t="s">
        <v>43</v>
      </c>
      <c r="AA3359" t="s">
        <v>189</v>
      </c>
      <c r="AB3359" t="s">
        <v>188</v>
      </c>
      <c r="AC3359">
        <v>60</v>
      </c>
      <c r="AD3359">
        <v>45950</v>
      </c>
      <c r="AE3359">
        <v>372654.5</v>
      </c>
      <c r="AF3359">
        <v>8.11</v>
      </c>
      <c r="AG3359">
        <v>0.14000000000000001</v>
      </c>
      <c r="AH3359">
        <v>6061</v>
      </c>
      <c r="AI3359">
        <v>6901.96</v>
      </c>
      <c r="AJ3359">
        <v>383.09</v>
      </c>
    </row>
    <row r="3360" spans="1:36" x14ac:dyDescent="0.3">
      <c r="A3360">
        <v>7335</v>
      </c>
      <c r="B3360" t="s">
        <v>32</v>
      </c>
      <c r="C3360" t="s">
        <v>45</v>
      </c>
      <c r="D3360" t="s">
        <v>1269</v>
      </c>
      <c r="E3360" t="s">
        <v>3388</v>
      </c>
      <c r="F3360" t="s">
        <v>3890</v>
      </c>
      <c r="G3360" t="s">
        <v>400</v>
      </c>
      <c r="H3360" t="s">
        <v>230</v>
      </c>
      <c r="I3360" t="s">
        <v>1289</v>
      </c>
      <c r="J3360" t="s">
        <v>398</v>
      </c>
      <c r="K3360" t="s">
        <v>399</v>
      </c>
      <c r="L3360" t="s">
        <v>444</v>
      </c>
      <c r="M3360" s="1">
        <v>41402</v>
      </c>
      <c r="N3360" t="s">
        <v>399</v>
      </c>
      <c r="O3360" s="1">
        <v>41529</v>
      </c>
      <c r="P3360" s="1">
        <v>41563</v>
      </c>
      <c r="Q3360" s="1">
        <v>41576</v>
      </c>
      <c r="R3360" s="2">
        <f t="shared" si="156"/>
        <v>0</v>
      </c>
      <c r="S3360" s="2">
        <f t="shared" si="157"/>
        <v>34</v>
      </c>
      <c r="T3360" s="2">
        <f t="shared" si="158"/>
        <v>13</v>
      </c>
      <c r="U3360" t="s">
        <v>400</v>
      </c>
      <c r="V3360" t="s">
        <v>41</v>
      </c>
      <c r="W3360" t="s">
        <v>36</v>
      </c>
      <c r="X3360" t="s">
        <v>37</v>
      </c>
      <c r="Y3360" t="s">
        <v>809</v>
      </c>
      <c r="Z3360" t="s">
        <v>43</v>
      </c>
      <c r="AA3360" t="s">
        <v>811</v>
      </c>
      <c r="AB3360" t="s">
        <v>810</v>
      </c>
      <c r="AC3360">
        <v>30</v>
      </c>
      <c r="AD3360">
        <v>4403</v>
      </c>
      <c r="AE3360">
        <v>20694.099999999999</v>
      </c>
      <c r="AF3360">
        <v>4.7</v>
      </c>
      <c r="AG3360">
        <v>0.16</v>
      </c>
      <c r="AH3360">
        <v>703</v>
      </c>
      <c r="AI3360">
        <v>4234.12</v>
      </c>
      <c r="AJ3360">
        <v>25.6</v>
      </c>
    </row>
    <row r="3361" spans="1:36" x14ac:dyDescent="0.3">
      <c r="A3361">
        <v>7457</v>
      </c>
      <c r="B3361" t="s">
        <v>32</v>
      </c>
      <c r="C3361" t="s">
        <v>45</v>
      </c>
      <c r="D3361" t="s">
        <v>1269</v>
      </c>
      <c r="E3361" t="s">
        <v>3995</v>
      </c>
      <c r="F3361" t="s">
        <v>4002</v>
      </c>
      <c r="G3361" t="s">
        <v>400</v>
      </c>
      <c r="H3361" t="s">
        <v>230</v>
      </c>
      <c r="I3361" t="s">
        <v>183</v>
      </c>
      <c r="J3361" t="s">
        <v>398</v>
      </c>
      <c r="K3361" t="s">
        <v>399</v>
      </c>
      <c r="L3361" t="s">
        <v>444</v>
      </c>
      <c r="M3361" s="1">
        <v>41946</v>
      </c>
      <c r="N3361" t="s">
        <v>399</v>
      </c>
      <c r="O3361" s="1">
        <v>42170</v>
      </c>
      <c r="P3361" s="1">
        <v>42159</v>
      </c>
      <c r="Q3361" s="1">
        <v>42170</v>
      </c>
      <c r="R3361" s="2">
        <f t="shared" si="156"/>
        <v>0</v>
      </c>
      <c r="S3361" s="2">
        <f t="shared" si="157"/>
        <v>-11</v>
      </c>
      <c r="T3361" s="2">
        <f t="shared" si="158"/>
        <v>11</v>
      </c>
      <c r="U3361" t="s">
        <v>400</v>
      </c>
      <c r="V3361" t="s">
        <v>41</v>
      </c>
      <c r="W3361" t="s">
        <v>36</v>
      </c>
      <c r="X3361" t="s">
        <v>37</v>
      </c>
      <c r="Y3361" t="s">
        <v>809</v>
      </c>
      <c r="Z3361" t="s">
        <v>43</v>
      </c>
      <c r="AA3361" t="s">
        <v>811</v>
      </c>
      <c r="AB3361" t="s">
        <v>810</v>
      </c>
      <c r="AC3361">
        <v>30</v>
      </c>
      <c r="AD3361">
        <v>41258</v>
      </c>
      <c r="AE3361">
        <v>190611.96</v>
      </c>
      <c r="AF3361">
        <v>4.62</v>
      </c>
      <c r="AG3361">
        <v>0.15</v>
      </c>
      <c r="AH3361">
        <v>4964</v>
      </c>
      <c r="AI3361">
        <v>6126.12</v>
      </c>
      <c r="AJ3361">
        <v>224.35</v>
      </c>
    </row>
    <row r="3362" spans="1:36" x14ac:dyDescent="0.3">
      <c r="A3362">
        <v>10310</v>
      </c>
      <c r="B3362" t="s">
        <v>32</v>
      </c>
      <c r="C3362" t="s">
        <v>45</v>
      </c>
      <c r="D3362" t="s">
        <v>1269</v>
      </c>
      <c r="E3362" t="s">
        <v>3995</v>
      </c>
      <c r="F3362" t="s">
        <v>5591</v>
      </c>
      <c r="G3362" t="s">
        <v>400</v>
      </c>
      <c r="H3362" t="s">
        <v>230</v>
      </c>
      <c r="I3362" t="s">
        <v>100</v>
      </c>
      <c r="J3362" t="s">
        <v>398</v>
      </c>
      <c r="K3362" t="s">
        <v>399</v>
      </c>
      <c r="L3362" t="s">
        <v>444</v>
      </c>
      <c r="M3362" s="1">
        <v>41946</v>
      </c>
      <c r="N3362" t="s">
        <v>399</v>
      </c>
      <c r="O3362" s="1">
        <v>42185</v>
      </c>
      <c r="P3362" s="1">
        <v>42159</v>
      </c>
      <c r="Q3362" s="1">
        <v>42170</v>
      </c>
      <c r="R3362" s="2">
        <f t="shared" si="156"/>
        <v>0</v>
      </c>
      <c r="S3362" s="2">
        <f t="shared" si="157"/>
        <v>-26</v>
      </c>
      <c r="T3362" s="2">
        <f t="shared" si="158"/>
        <v>11</v>
      </c>
      <c r="U3362" t="s">
        <v>400</v>
      </c>
      <c r="V3362" t="s">
        <v>41</v>
      </c>
      <c r="W3362" t="s">
        <v>36</v>
      </c>
      <c r="X3362" t="s">
        <v>50</v>
      </c>
      <c r="Y3362" t="s">
        <v>1470</v>
      </c>
      <c r="Z3362" t="s">
        <v>246</v>
      </c>
      <c r="AA3362" t="s">
        <v>1471</v>
      </c>
      <c r="AB3362" t="s">
        <v>188</v>
      </c>
      <c r="AC3362">
        <v>60</v>
      </c>
      <c r="AD3362">
        <v>18000</v>
      </c>
      <c r="AE3362">
        <v>64800</v>
      </c>
      <c r="AF3362">
        <v>3.6</v>
      </c>
      <c r="AG3362">
        <v>0.06</v>
      </c>
      <c r="AH3362">
        <v>2253</v>
      </c>
      <c r="AI3362">
        <v>3785.72</v>
      </c>
      <c r="AJ3362">
        <v>76.27</v>
      </c>
    </row>
    <row r="3363" spans="1:36" x14ac:dyDescent="0.3">
      <c r="A3363">
        <v>9737</v>
      </c>
      <c r="B3363" t="s">
        <v>32</v>
      </c>
      <c r="C3363" t="s">
        <v>45</v>
      </c>
      <c r="D3363" t="s">
        <v>1269</v>
      </c>
      <c r="E3363" t="s">
        <v>3453</v>
      </c>
      <c r="F3363" t="s">
        <v>5347</v>
      </c>
      <c r="G3363" t="s">
        <v>400</v>
      </c>
      <c r="H3363" t="s">
        <v>230</v>
      </c>
      <c r="I3363" t="s">
        <v>66</v>
      </c>
      <c r="J3363" t="s">
        <v>398</v>
      </c>
      <c r="K3363" t="s">
        <v>399</v>
      </c>
      <c r="L3363" t="s">
        <v>444</v>
      </c>
      <c r="M3363" s="1">
        <v>41563</v>
      </c>
      <c r="N3363" t="s">
        <v>399</v>
      </c>
      <c r="O3363" s="1">
        <v>41719</v>
      </c>
      <c r="P3363" s="1">
        <v>41747</v>
      </c>
      <c r="Q3363" s="1">
        <v>41757</v>
      </c>
      <c r="R3363" s="2">
        <f t="shared" si="156"/>
        <v>0</v>
      </c>
      <c r="S3363" s="2">
        <f t="shared" si="157"/>
        <v>28</v>
      </c>
      <c r="T3363" s="2">
        <f t="shared" si="158"/>
        <v>10</v>
      </c>
      <c r="U3363" t="s">
        <v>400</v>
      </c>
      <c r="V3363" t="s">
        <v>41</v>
      </c>
      <c r="W3363" t="s">
        <v>36</v>
      </c>
      <c r="X3363" t="s">
        <v>37</v>
      </c>
      <c r="Y3363" t="s">
        <v>187</v>
      </c>
      <c r="Z3363" t="s">
        <v>43</v>
      </c>
      <c r="AA3363" t="s">
        <v>189</v>
      </c>
      <c r="AB3363" t="s">
        <v>188</v>
      </c>
      <c r="AC3363">
        <v>60</v>
      </c>
      <c r="AD3363">
        <v>34138</v>
      </c>
      <c r="AE3363">
        <v>281979.88</v>
      </c>
      <c r="AF3363">
        <v>8.26</v>
      </c>
      <c r="AG3363">
        <v>0.14000000000000001</v>
      </c>
      <c r="AH3363">
        <v>4009</v>
      </c>
      <c r="AI3363">
        <v>4947.38</v>
      </c>
      <c r="AJ3363">
        <v>289.88</v>
      </c>
    </row>
    <row r="3364" spans="1:36" x14ac:dyDescent="0.3">
      <c r="A3364">
        <v>6924</v>
      </c>
      <c r="B3364" t="s">
        <v>32</v>
      </c>
      <c r="C3364" t="s">
        <v>45</v>
      </c>
      <c r="D3364" t="s">
        <v>1269</v>
      </c>
      <c r="E3364" t="s">
        <v>3453</v>
      </c>
      <c r="F3364" t="s">
        <v>3454</v>
      </c>
      <c r="G3364" t="s">
        <v>400</v>
      </c>
      <c r="H3364" t="s">
        <v>230</v>
      </c>
      <c r="I3364" t="s">
        <v>44</v>
      </c>
      <c r="J3364" t="s">
        <v>398</v>
      </c>
      <c r="K3364" t="s">
        <v>399</v>
      </c>
      <c r="L3364" t="s">
        <v>444</v>
      </c>
      <c r="M3364" s="1">
        <v>41563</v>
      </c>
      <c r="N3364" t="s">
        <v>399</v>
      </c>
      <c r="O3364" s="1">
        <v>41749</v>
      </c>
      <c r="P3364" s="1">
        <v>41747</v>
      </c>
      <c r="Q3364" s="1">
        <v>41757</v>
      </c>
      <c r="R3364" s="2">
        <f t="shared" si="156"/>
        <v>0</v>
      </c>
      <c r="S3364" s="2">
        <f t="shared" si="157"/>
        <v>-2</v>
      </c>
      <c r="T3364" s="2">
        <f t="shared" si="158"/>
        <v>10</v>
      </c>
      <c r="U3364" t="s">
        <v>400</v>
      </c>
      <c r="V3364" t="s">
        <v>41</v>
      </c>
      <c r="W3364" t="s">
        <v>36</v>
      </c>
      <c r="X3364" t="s">
        <v>37</v>
      </c>
      <c r="Y3364" t="s">
        <v>39</v>
      </c>
      <c r="Z3364" t="s">
        <v>43</v>
      </c>
      <c r="AA3364" t="s">
        <v>42</v>
      </c>
      <c r="AB3364" t="s">
        <v>40</v>
      </c>
      <c r="AC3364">
        <v>60</v>
      </c>
      <c r="AD3364">
        <v>7693</v>
      </c>
      <c r="AE3364">
        <v>51773.89</v>
      </c>
      <c r="AF3364">
        <v>6.73</v>
      </c>
      <c r="AG3364">
        <v>0.11</v>
      </c>
      <c r="AH3364">
        <v>6909</v>
      </c>
      <c r="AI3364">
        <v>4947.38</v>
      </c>
      <c r="AJ3364">
        <v>53.22</v>
      </c>
    </row>
    <row r="3365" spans="1:36" x14ac:dyDescent="0.3">
      <c r="A3365">
        <v>7893</v>
      </c>
      <c r="B3365" t="s">
        <v>32</v>
      </c>
      <c r="C3365" t="s">
        <v>45</v>
      </c>
      <c r="D3365" t="s">
        <v>1269</v>
      </c>
      <c r="E3365" t="s">
        <v>3995</v>
      </c>
      <c r="F3365" t="s">
        <v>4353</v>
      </c>
      <c r="G3365" t="s">
        <v>400</v>
      </c>
      <c r="H3365" t="s">
        <v>230</v>
      </c>
      <c r="I3365" t="s">
        <v>100</v>
      </c>
      <c r="J3365" t="s">
        <v>398</v>
      </c>
      <c r="K3365" t="s">
        <v>399</v>
      </c>
      <c r="L3365" t="s">
        <v>444</v>
      </c>
      <c r="M3365" s="1">
        <v>41946</v>
      </c>
      <c r="N3365" t="s">
        <v>399</v>
      </c>
      <c r="O3365" s="1">
        <v>42170</v>
      </c>
      <c r="P3365" s="1">
        <v>42020</v>
      </c>
      <c r="Q3365" s="1">
        <v>42030</v>
      </c>
      <c r="R3365" s="2">
        <f t="shared" si="156"/>
        <v>0</v>
      </c>
      <c r="S3365" s="2">
        <f t="shared" si="157"/>
        <v>-150</v>
      </c>
      <c r="T3365" s="2">
        <f t="shared" si="158"/>
        <v>10</v>
      </c>
      <c r="U3365" t="s">
        <v>400</v>
      </c>
      <c r="V3365" t="s">
        <v>41</v>
      </c>
      <c r="W3365" t="s">
        <v>36</v>
      </c>
      <c r="X3365" t="s">
        <v>37</v>
      </c>
      <c r="Y3365" t="s">
        <v>1244</v>
      </c>
      <c r="Z3365" t="s">
        <v>43</v>
      </c>
      <c r="AA3365" t="s">
        <v>1246</v>
      </c>
      <c r="AB3365" t="s">
        <v>1245</v>
      </c>
      <c r="AC3365">
        <v>30</v>
      </c>
      <c r="AD3365">
        <v>350000</v>
      </c>
      <c r="AE3365">
        <v>3416000</v>
      </c>
      <c r="AF3365">
        <v>9.76</v>
      </c>
      <c r="AG3365">
        <v>0.33</v>
      </c>
      <c r="AH3365">
        <v>41041</v>
      </c>
      <c r="AI3365">
        <v>40616.15</v>
      </c>
      <c r="AJ3365">
        <v>4020.63</v>
      </c>
    </row>
    <row r="3366" spans="1:36" x14ac:dyDescent="0.3">
      <c r="A3366">
        <v>7432</v>
      </c>
      <c r="B3366" t="s">
        <v>32</v>
      </c>
      <c r="C3366" t="s">
        <v>45</v>
      </c>
      <c r="D3366" t="s">
        <v>1269</v>
      </c>
      <c r="E3366" t="s">
        <v>3551</v>
      </c>
      <c r="F3366" t="s">
        <v>3977</v>
      </c>
      <c r="G3366" t="s">
        <v>400</v>
      </c>
      <c r="H3366" t="s">
        <v>230</v>
      </c>
      <c r="I3366" t="s">
        <v>1289</v>
      </c>
      <c r="J3366" t="s">
        <v>398</v>
      </c>
      <c r="K3366" t="s">
        <v>399</v>
      </c>
      <c r="L3366" t="s">
        <v>444</v>
      </c>
      <c r="M3366" s="1">
        <v>41794</v>
      </c>
      <c r="N3366" t="s">
        <v>399</v>
      </c>
      <c r="O3366" s="1">
        <v>42051</v>
      </c>
      <c r="P3366" s="1">
        <v>42028</v>
      </c>
      <c r="Q3366" s="1">
        <v>42038</v>
      </c>
      <c r="R3366" s="2">
        <f t="shared" si="156"/>
        <v>0</v>
      </c>
      <c r="S3366" s="2">
        <f t="shared" si="157"/>
        <v>-23</v>
      </c>
      <c r="T3366" s="2">
        <f t="shared" si="158"/>
        <v>10</v>
      </c>
      <c r="U3366" t="s">
        <v>400</v>
      </c>
      <c r="V3366" t="s">
        <v>41</v>
      </c>
      <c r="W3366" t="s">
        <v>36</v>
      </c>
      <c r="X3366" t="s">
        <v>37</v>
      </c>
      <c r="Y3366" t="s">
        <v>1244</v>
      </c>
      <c r="Z3366" t="s">
        <v>43</v>
      </c>
      <c r="AA3366" t="s">
        <v>1246</v>
      </c>
      <c r="AB3366" t="s">
        <v>1245</v>
      </c>
      <c r="AC3366">
        <v>30</v>
      </c>
      <c r="AD3366">
        <v>29247</v>
      </c>
      <c r="AE3366">
        <v>315282.65999999997</v>
      </c>
      <c r="AF3366">
        <v>10.78</v>
      </c>
      <c r="AG3366">
        <v>0.36</v>
      </c>
      <c r="AH3366">
        <v>5324</v>
      </c>
      <c r="AI3366">
        <v>8248.2800000000007</v>
      </c>
      <c r="AJ3366">
        <v>324.11</v>
      </c>
    </row>
    <row r="3367" spans="1:36" x14ac:dyDescent="0.3">
      <c r="A3367">
        <v>7895</v>
      </c>
      <c r="B3367" t="s">
        <v>32</v>
      </c>
      <c r="C3367" t="s">
        <v>45</v>
      </c>
      <c r="D3367" t="s">
        <v>1269</v>
      </c>
      <c r="E3367" t="s">
        <v>3551</v>
      </c>
      <c r="F3367" t="s">
        <v>4354</v>
      </c>
      <c r="G3367" t="s">
        <v>400</v>
      </c>
      <c r="H3367" t="s">
        <v>230</v>
      </c>
      <c r="I3367" t="s">
        <v>44</v>
      </c>
      <c r="J3367" t="s">
        <v>398</v>
      </c>
      <c r="K3367" t="s">
        <v>399</v>
      </c>
      <c r="L3367" t="s">
        <v>444</v>
      </c>
      <c r="M3367" s="1">
        <v>41794</v>
      </c>
      <c r="N3367" t="s">
        <v>399</v>
      </c>
      <c r="O3367" s="1">
        <v>42051</v>
      </c>
      <c r="P3367" s="1">
        <v>42028</v>
      </c>
      <c r="Q3367" s="1">
        <v>42038</v>
      </c>
      <c r="R3367" s="2">
        <f t="shared" si="156"/>
        <v>0</v>
      </c>
      <c r="S3367" s="2">
        <f t="shared" si="157"/>
        <v>-23</v>
      </c>
      <c r="T3367" s="2">
        <f t="shared" si="158"/>
        <v>10</v>
      </c>
      <c r="U3367" t="s">
        <v>400</v>
      </c>
      <c r="V3367" t="s">
        <v>41</v>
      </c>
      <c r="W3367" t="s">
        <v>36</v>
      </c>
      <c r="X3367" t="s">
        <v>37</v>
      </c>
      <c r="Y3367" t="s">
        <v>97</v>
      </c>
      <c r="Z3367" t="s">
        <v>74</v>
      </c>
      <c r="AA3367" t="s">
        <v>99</v>
      </c>
      <c r="AB3367" t="s">
        <v>98</v>
      </c>
      <c r="AC3367">
        <v>30</v>
      </c>
      <c r="AD3367">
        <v>37500</v>
      </c>
      <c r="AE3367">
        <v>120375</v>
      </c>
      <c r="AF3367">
        <v>3.21</v>
      </c>
      <c r="AG3367">
        <v>0.11</v>
      </c>
      <c r="AH3367">
        <v>3961</v>
      </c>
      <c r="AI3367">
        <v>3562.44</v>
      </c>
      <c r="AJ3367">
        <v>123.75</v>
      </c>
    </row>
    <row r="3368" spans="1:36" x14ac:dyDescent="0.3">
      <c r="A3368">
        <v>8374</v>
      </c>
      <c r="B3368" t="s">
        <v>32</v>
      </c>
      <c r="C3368" t="s">
        <v>45</v>
      </c>
      <c r="D3368" t="s">
        <v>1269</v>
      </c>
      <c r="E3368" t="s">
        <v>3985</v>
      </c>
      <c r="F3368" t="s">
        <v>4665</v>
      </c>
      <c r="G3368" t="s">
        <v>400</v>
      </c>
      <c r="H3368" t="s">
        <v>230</v>
      </c>
      <c r="I3368" t="s">
        <v>66</v>
      </c>
      <c r="J3368" t="s">
        <v>398</v>
      </c>
      <c r="K3368" t="s">
        <v>399</v>
      </c>
      <c r="L3368" t="s">
        <v>35</v>
      </c>
      <c r="M3368" s="1">
        <v>41995</v>
      </c>
      <c r="N3368" t="s">
        <v>399</v>
      </c>
      <c r="O3368" s="1">
        <v>42052</v>
      </c>
      <c r="P3368" s="1">
        <v>42044</v>
      </c>
      <c r="Q3368" s="1">
        <v>42052</v>
      </c>
      <c r="R3368" s="2">
        <f t="shared" si="156"/>
        <v>0</v>
      </c>
      <c r="S3368" s="2">
        <f t="shared" si="157"/>
        <v>-8</v>
      </c>
      <c r="T3368" s="2">
        <f t="shared" si="158"/>
        <v>8</v>
      </c>
      <c r="U3368" t="s">
        <v>400</v>
      </c>
      <c r="V3368" t="s">
        <v>41</v>
      </c>
      <c r="W3368" t="s">
        <v>36</v>
      </c>
      <c r="X3368" t="s">
        <v>37</v>
      </c>
      <c r="Y3368" t="s">
        <v>221</v>
      </c>
      <c r="Z3368" t="s">
        <v>74</v>
      </c>
      <c r="AA3368" t="s">
        <v>222</v>
      </c>
      <c r="AB3368" t="s">
        <v>63</v>
      </c>
      <c r="AC3368">
        <v>60</v>
      </c>
      <c r="AD3368">
        <v>74896</v>
      </c>
      <c r="AE3368">
        <v>163273.28</v>
      </c>
      <c r="AF3368">
        <v>2.1800000000000002</v>
      </c>
      <c r="AG3368">
        <v>0.04</v>
      </c>
      <c r="AH3368">
        <v>7183</v>
      </c>
      <c r="AI3368">
        <v>41735</v>
      </c>
      <c r="AJ3368">
        <v>192.17</v>
      </c>
    </row>
    <row r="3369" spans="1:36" x14ac:dyDescent="0.3">
      <c r="A3369">
        <v>7008</v>
      </c>
      <c r="B3369" t="s">
        <v>32</v>
      </c>
      <c r="C3369" t="s">
        <v>45</v>
      </c>
      <c r="D3369" t="s">
        <v>1269</v>
      </c>
      <c r="E3369" t="s">
        <v>3551</v>
      </c>
      <c r="F3369" t="s">
        <v>3568</v>
      </c>
      <c r="G3369" t="s">
        <v>400</v>
      </c>
      <c r="H3369" t="s">
        <v>230</v>
      </c>
      <c r="I3369" t="s">
        <v>1992</v>
      </c>
      <c r="J3369" t="s">
        <v>398</v>
      </c>
      <c r="K3369" t="s">
        <v>399</v>
      </c>
      <c r="L3369" t="s">
        <v>444</v>
      </c>
      <c r="M3369" s="1">
        <v>41794</v>
      </c>
      <c r="N3369" t="s">
        <v>399</v>
      </c>
      <c r="O3369" s="1">
        <v>42062</v>
      </c>
      <c r="P3369" s="1">
        <v>42060</v>
      </c>
      <c r="Q3369" s="1">
        <v>42068</v>
      </c>
      <c r="R3369" s="2">
        <f t="shared" si="156"/>
        <v>0</v>
      </c>
      <c r="S3369" s="2">
        <f t="shared" si="157"/>
        <v>-2</v>
      </c>
      <c r="T3369" s="2">
        <f t="shared" si="158"/>
        <v>8</v>
      </c>
      <c r="U3369" t="s">
        <v>400</v>
      </c>
      <c r="V3369" t="s">
        <v>41</v>
      </c>
      <c r="W3369" t="s">
        <v>36</v>
      </c>
      <c r="X3369" t="s">
        <v>37</v>
      </c>
      <c r="Y3369" t="s">
        <v>809</v>
      </c>
      <c r="Z3369" t="s">
        <v>43</v>
      </c>
      <c r="AA3369" t="s">
        <v>811</v>
      </c>
      <c r="AB3369" t="s">
        <v>810</v>
      </c>
      <c r="AC3369">
        <v>30</v>
      </c>
      <c r="AD3369">
        <v>19086</v>
      </c>
      <c r="AE3369">
        <v>88368.18</v>
      </c>
      <c r="AF3369">
        <v>4.63</v>
      </c>
      <c r="AG3369">
        <v>0.15</v>
      </c>
      <c r="AH3369">
        <v>2389</v>
      </c>
      <c r="AI3369">
        <v>10011.25</v>
      </c>
      <c r="AJ3369">
        <v>90.84</v>
      </c>
    </row>
    <row r="3370" spans="1:36" x14ac:dyDescent="0.3">
      <c r="A3370">
        <v>7442</v>
      </c>
      <c r="B3370" t="s">
        <v>32</v>
      </c>
      <c r="C3370" t="s">
        <v>45</v>
      </c>
      <c r="D3370" t="s">
        <v>1269</v>
      </c>
      <c r="E3370" t="s">
        <v>3985</v>
      </c>
      <c r="F3370" t="s">
        <v>3986</v>
      </c>
      <c r="G3370" t="s">
        <v>400</v>
      </c>
      <c r="H3370" t="s">
        <v>230</v>
      </c>
      <c r="I3370" t="s">
        <v>75</v>
      </c>
      <c r="J3370" t="s">
        <v>398</v>
      </c>
      <c r="K3370" t="s">
        <v>399</v>
      </c>
      <c r="L3370" t="s">
        <v>444</v>
      </c>
      <c r="M3370" s="1">
        <v>41995</v>
      </c>
      <c r="N3370" t="s">
        <v>399</v>
      </c>
      <c r="O3370" s="1">
        <v>42062</v>
      </c>
      <c r="P3370" s="1">
        <v>42060</v>
      </c>
      <c r="Q3370" s="1">
        <v>42068</v>
      </c>
      <c r="R3370" s="2">
        <f t="shared" si="156"/>
        <v>0</v>
      </c>
      <c r="S3370" s="2">
        <f t="shared" si="157"/>
        <v>-2</v>
      </c>
      <c r="T3370" s="2">
        <f t="shared" si="158"/>
        <v>8</v>
      </c>
      <c r="U3370" t="s">
        <v>400</v>
      </c>
      <c r="V3370" t="s">
        <v>72</v>
      </c>
      <c r="W3370" t="s">
        <v>36</v>
      </c>
      <c r="X3370" t="s">
        <v>37</v>
      </c>
      <c r="Y3370" t="s">
        <v>70</v>
      </c>
      <c r="Z3370" t="s">
        <v>74</v>
      </c>
      <c r="AA3370" t="s">
        <v>73</v>
      </c>
      <c r="AB3370" t="s">
        <v>71</v>
      </c>
      <c r="AC3370">
        <v>120</v>
      </c>
      <c r="AD3370">
        <v>9833</v>
      </c>
      <c r="AE3370">
        <v>185843.7</v>
      </c>
      <c r="AF3370">
        <v>18.899999999999999</v>
      </c>
      <c r="AG3370">
        <v>0.16</v>
      </c>
      <c r="AH3370">
        <v>2033</v>
      </c>
      <c r="AI3370">
        <v>9482.19</v>
      </c>
      <c r="AJ3370">
        <v>218.74</v>
      </c>
    </row>
    <row r="3371" spans="1:36" x14ac:dyDescent="0.3">
      <c r="A3371">
        <v>7798</v>
      </c>
      <c r="B3371" t="s">
        <v>32</v>
      </c>
      <c r="C3371" t="s">
        <v>45</v>
      </c>
      <c r="D3371" t="s">
        <v>1269</v>
      </c>
      <c r="E3371" t="s">
        <v>3388</v>
      </c>
      <c r="F3371" t="s">
        <v>4279</v>
      </c>
      <c r="G3371" t="s">
        <v>400</v>
      </c>
      <c r="H3371" t="s">
        <v>230</v>
      </c>
      <c r="I3371" t="s">
        <v>44</v>
      </c>
      <c r="J3371" t="s">
        <v>398</v>
      </c>
      <c r="K3371" t="s">
        <v>399</v>
      </c>
      <c r="L3371" t="s">
        <v>35</v>
      </c>
      <c r="M3371" s="1">
        <v>41402</v>
      </c>
      <c r="N3371" t="s">
        <v>399</v>
      </c>
      <c r="O3371" s="1">
        <v>41607</v>
      </c>
      <c r="P3371" s="1">
        <v>41563</v>
      </c>
      <c r="Q3371" s="1">
        <v>41570</v>
      </c>
      <c r="R3371" s="2">
        <f t="shared" si="156"/>
        <v>0</v>
      </c>
      <c r="S3371" s="2">
        <f t="shared" si="157"/>
        <v>-44</v>
      </c>
      <c r="T3371" s="2">
        <f t="shared" si="158"/>
        <v>7</v>
      </c>
      <c r="U3371" t="s">
        <v>400</v>
      </c>
      <c r="V3371" t="s">
        <v>41</v>
      </c>
      <c r="W3371" t="s">
        <v>36</v>
      </c>
      <c r="X3371" t="s">
        <v>50</v>
      </c>
      <c r="Y3371" t="s">
        <v>243</v>
      </c>
      <c r="Z3371" t="s">
        <v>246</v>
      </c>
      <c r="AA3371" t="s">
        <v>245</v>
      </c>
      <c r="AB3371" t="s">
        <v>244</v>
      </c>
      <c r="AC3371">
        <v>60</v>
      </c>
      <c r="AD3371">
        <v>638</v>
      </c>
      <c r="AE3371">
        <v>1212.2</v>
      </c>
      <c r="AF3371">
        <v>1.9</v>
      </c>
      <c r="AG3371">
        <v>0.03</v>
      </c>
      <c r="AH3371">
        <v>45</v>
      </c>
      <c r="AI3371">
        <v>747.76</v>
      </c>
      <c r="AJ3371">
        <v>1.5</v>
      </c>
    </row>
    <row r="3372" spans="1:36" x14ac:dyDescent="0.3">
      <c r="A3372">
        <v>8857</v>
      </c>
      <c r="B3372" t="s">
        <v>32</v>
      </c>
      <c r="C3372" t="s">
        <v>45</v>
      </c>
      <c r="D3372" t="s">
        <v>1269</v>
      </c>
      <c r="E3372" t="s">
        <v>3985</v>
      </c>
      <c r="F3372" t="s">
        <v>4929</v>
      </c>
      <c r="G3372" t="s">
        <v>400</v>
      </c>
      <c r="H3372" t="s">
        <v>230</v>
      </c>
      <c r="I3372" t="s">
        <v>75</v>
      </c>
      <c r="J3372" t="s">
        <v>398</v>
      </c>
      <c r="K3372" t="s">
        <v>399</v>
      </c>
      <c r="L3372" t="s">
        <v>35</v>
      </c>
      <c r="M3372" s="1">
        <v>41995</v>
      </c>
      <c r="N3372" t="s">
        <v>399</v>
      </c>
      <c r="O3372" s="1">
        <v>42038</v>
      </c>
      <c r="P3372" s="1">
        <v>42045</v>
      </c>
      <c r="Q3372" s="1">
        <v>42051</v>
      </c>
      <c r="R3372" s="2">
        <f t="shared" si="156"/>
        <v>0</v>
      </c>
      <c r="S3372" s="2">
        <f t="shared" si="157"/>
        <v>7</v>
      </c>
      <c r="T3372" s="2">
        <f t="shared" si="158"/>
        <v>6</v>
      </c>
      <c r="U3372" t="s">
        <v>400</v>
      </c>
      <c r="V3372" t="s">
        <v>72</v>
      </c>
      <c r="W3372" t="s">
        <v>36</v>
      </c>
      <c r="X3372" t="s">
        <v>37</v>
      </c>
      <c r="Y3372" t="s">
        <v>70</v>
      </c>
      <c r="Z3372" t="s">
        <v>74</v>
      </c>
      <c r="AA3372" t="s">
        <v>73</v>
      </c>
      <c r="AB3372" t="s">
        <v>71</v>
      </c>
      <c r="AC3372">
        <v>120</v>
      </c>
      <c r="AD3372">
        <v>11607</v>
      </c>
      <c r="AE3372">
        <v>219372.3</v>
      </c>
      <c r="AF3372">
        <v>18.899999999999999</v>
      </c>
      <c r="AG3372">
        <v>0.16</v>
      </c>
      <c r="AH3372">
        <v>2653</v>
      </c>
      <c r="AI3372">
        <v>14056.46</v>
      </c>
      <c r="AJ3372">
        <v>258.2</v>
      </c>
    </row>
    <row r="3373" spans="1:36" x14ac:dyDescent="0.3">
      <c r="A3373">
        <v>7372</v>
      </c>
      <c r="B3373" t="s">
        <v>32</v>
      </c>
      <c r="C3373" t="s">
        <v>45</v>
      </c>
      <c r="D3373" t="s">
        <v>1269</v>
      </c>
      <c r="E3373" t="s">
        <v>3388</v>
      </c>
      <c r="F3373" t="s">
        <v>3924</v>
      </c>
      <c r="G3373" t="s">
        <v>400</v>
      </c>
      <c r="H3373" t="s">
        <v>230</v>
      </c>
      <c r="I3373" t="s">
        <v>183</v>
      </c>
      <c r="J3373" t="s">
        <v>398</v>
      </c>
      <c r="K3373" t="s">
        <v>399</v>
      </c>
      <c r="L3373" t="s">
        <v>444</v>
      </c>
      <c r="M3373" s="1">
        <v>41402</v>
      </c>
      <c r="N3373" t="s">
        <v>399</v>
      </c>
      <c r="O3373" s="1">
        <v>41698</v>
      </c>
      <c r="P3373" s="1">
        <v>41705</v>
      </c>
      <c r="Q3373" s="1">
        <v>41710</v>
      </c>
      <c r="R3373" s="2">
        <f t="shared" si="156"/>
        <v>0</v>
      </c>
      <c r="S3373" s="2">
        <f t="shared" si="157"/>
        <v>7</v>
      </c>
      <c r="T3373" s="2">
        <f t="shared" si="158"/>
        <v>5</v>
      </c>
      <c r="U3373" t="s">
        <v>400</v>
      </c>
      <c r="V3373" t="s">
        <v>41</v>
      </c>
      <c r="W3373" t="s">
        <v>36</v>
      </c>
      <c r="X3373" t="s">
        <v>37</v>
      </c>
      <c r="Y3373" t="s">
        <v>809</v>
      </c>
      <c r="Z3373" t="s">
        <v>43</v>
      </c>
      <c r="AA3373" t="s">
        <v>811</v>
      </c>
      <c r="AB3373" t="s">
        <v>810</v>
      </c>
      <c r="AC3373">
        <v>30</v>
      </c>
      <c r="AD3373">
        <v>40800</v>
      </c>
      <c r="AE3373">
        <v>191760</v>
      </c>
      <c r="AF3373">
        <v>4.7</v>
      </c>
      <c r="AG3373">
        <v>0.16</v>
      </c>
      <c r="AH3373">
        <v>4187</v>
      </c>
      <c r="AI3373">
        <v>16821.66</v>
      </c>
      <c r="AJ3373">
        <v>237.21</v>
      </c>
    </row>
    <row r="3374" spans="1:36" x14ac:dyDescent="0.3">
      <c r="A3374">
        <v>8363</v>
      </c>
      <c r="B3374" t="s">
        <v>32</v>
      </c>
      <c r="C3374" t="s">
        <v>45</v>
      </c>
      <c r="D3374" t="s">
        <v>1269</v>
      </c>
      <c r="E3374" t="s">
        <v>3551</v>
      </c>
      <c r="F3374" t="s">
        <v>4658</v>
      </c>
      <c r="G3374" t="s">
        <v>400</v>
      </c>
      <c r="H3374" t="s">
        <v>230</v>
      </c>
      <c r="I3374" t="s">
        <v>194</v>
      </c>
      <c r="J3374" t="s">
        <v>398</v>
      </c>
      <c r="K3374" t="s">
        <v>399</v>
      </c>
      <c r="L3374" t="s">
        <v>444</v>
      </c>
      <c r="M3374" s="1">
        <v>41794</v>
      </c>
      <c r="N3374" t="s">
        <v>399</v>
      </c>
      <c r="O3374" s="1">
        <v>42019</v>
      </c>
      <c r="P3374" s="1">
        <v>41990</v>
      </c>
      <c r="Q3374" s="1">
        <v>41995</v>
      </c>
      <c r="R3374" s="2">
        <f t="shared" si="156"/>
        <v>0</v>
      </c>
      <c r="S3374" s="2">
        <f t="shared" si="157"/>
        <v>-29</v>
      </c>
      <c r="T3374" s="2">
        <f t="shared" si="158"/>
        <v>5</v>
      </c>
      <c r="U3374" t="s">
        <v>400</v>
      </c>
      <c r="V3374" t="s">
        <v>41</v>
      </c>
      <c r="W3374" t="s">
        <v>36</v>
      </c>
      <c r="X3374" t="s">
        <v>37</v>
      </c>
      <c r="Y3374" t="s">
        <v>97</v>
      </c>
      <c r="Z3374" t="s">
        <v>74</v>
      </c>
      <c r="AA3374" t="s">
        <v>99</v>
      </c>
      <c r="AB3374" t="s">
        <v>98</v>
      </c>
      <c r="AC3374">
        <v>30</v>
      </c>
      <c r="AD3374">
        <v>52500</v>
      </c>
      <c r="AE3374">
        <v>168525</v>
      </c>
      <c r="AF3374">
        <v>3.21</v>
      </c>
      <c r="AG3374">
        <v>0.11</v>
      </c>
      <c r="AH3374">
        <v>10119</v>
      </c>
      <c r="AI3374">
        <v>6852.08</v>
      </c>
      <c r="AJ3374">
        <v>173.24</v>
      </c>
    </row>
    <row r="3375" spans="1:36" x14ac:dyDescent="0.3">
      <c r="A3375">
        <v>7911</v>
      </c>
      <c r="B3375" t="s">
        <v>32</v>
      </c>
      <c r="C3375" t="s">
        <v>45</v>
      </c>
      <c r="D3375" t="s">
        <v>1269</v>
      </c>
      <c r="E3375" t="s">
        <v>3551</v>
      </c>
      <c r="F3375" t="s">
        <v>4368</v>
      </c>
      <c r="G3375" t="s">
        <v>400</v>
      </c>
      <c r="H3375" t="s">
        <v>230</v>
      </c>
      <c r="I3375" t="s">
        <v>100</v>
      </c>
      <c r="J3375" t="s">
        <v>398</v>
      </c>
      <c r="K3375" t="s">
        <v>399</v>
      </c>
      <c r="L3375" t="s">
        <v>444</v>
      </c>
      <c r="M3375" s="1">
        <v>41794</v>
      </c>
      <c r="N3375" t="s">
        <v>399</v>
      </c>
      <c r="O3375" s="1">
        <v>42079</v>
      </c>
      <c r="P3375" s="1">
        <v>42075</v>
      </c>
      <c r="Q3375" s="1">
        <v>42080</v>
      </c>
      <c r="R3375" s="2">
        <f t="shared" si="156"/>
        <v>0</v>
      </c>
      <c r="S3375" s="2">
        <f t="shared" si="157"/>
        <v>-4</v>
      </c>
      <c r="T3375" s="2">
        <f t="shared" si="158"/>
        <v>5</v>
      </c>
      <c r="U3375" t="s">
        <v>400</v>
      </c>
      <c r="V3375" t="s">
        <v>41</v>
      </c>
      <c r="W3375" t="s">
        <v>36</v>
      </c>
      <c r="X3375" t="s">
        <v>50</v>
      </c>
      <c r="Y3375" t="s">
        <v>1470</v>
      </c>
      <c r="Z3375" t="s">
        <v>246</v>
      </c>
      <c r="AA3375" t="s">
        <v>1471</v>
      </c>
      <c r="AB3375" t="s">
        <v>188</v>
      </c>
      <c r="AC3375">
        <v>60</v>
      </c>
      <c r="AD3375">
        <v>6384</v>
      </c>
      <c r="AE3375">
        <v>22982.400000000001</v>
      </c>
      <c r="AF3375">
        <v>3.6</v>
      </c>
      <c r="AG3375">
        <v>0.06</v>
      </c>
      <c r="AH3375">
        <v>382</v>
      </c>
      <c r="AI3375">
        <v>1587.3</v>
      </c>
      <c r="AJ3375">
        <v>23.63</v>
      </c>
    </row>
    <row r="3376" spans="1:36" x14ac:dyDescent="0.3">
      <c r="A3376">
        <v>9712</v>
      </c>
      <c r="B3376" t="s">
        <v>32</v>
      </c>
      <c r="C3376" t="s">
        <v>45</v>
      </c>
      <c r="D3376" t="s">
        <v>1269</v>
      </c>
      <c r="E3376" t="s">
        <v>5335</v>
      </c>
      <c r="F3376" t="s">
        <v>5336</v>
      </c>
      <c r="G3376" t="s">
        <v>400</v>
      </c>
      <c r="H3376" t="s">
        <v>230</v>
      </c>
      <c r="I3376" t="s">
        <v>66</v>
      </c>
      <c r="J3376" t="s">
        <v>398</v>
      </c>
      <c r="K3376" t="s">
        <v>399</v>
      </c>
      <c r="L3376" t="s">
        <v>444</v>
      </c>
      <c r="M3376" s="1">
        <v>41492</v>
      </c>
      <c r="N3376" t="s">
        <v>399</v>
      </c>
      <c r="O3376" s="1">
        <v>41670</v>
      </c>
      <c r="P3376" s="1">
        <v>41669</v>
      </c>
      <c r="Q3376" s="1">
        <v>41673</v>
      </c>
      <c r="R3376" s="2">
        <f t="shared" si="156"/>
        <v>0</v>
      </c>
      <c r="S3376" s="2">
        <f t="shared" si="157"/>
        <v>-1</v>
      </c>
      <c r="T3376" s="2">
        <f t="shared" si="158"/>
        <v>4</v>
      </c>
      <c r="U3376" t="s">
        <v>400</v>
      </c>
      <c r="V3376" t="s">
        <v>41</v>
      </c>
      <c r="W3376" t="s">
        <v>36</v>
      </c>
      <c r="X3376" t="s">
        <v>50</v>
      </c>
      <c r="Y3376" t="s">
        <v>1599</v>
      </c>
      <c r="Z3376" t="s">
        <v>65</v>
      </c>
      <c r="AA3376" t="s">
        <v>64</v>
      </c>
      <c r="AB3376" t="s">
        <v>63</v>
      </c>
      <c r="AC3376">
        <v>100</v>
      </c>
      <c r="AD3376">
        <v>45285</v>
      </c>
      <c r="AE3376">
        <v>58870.5</v>
      </c>
      <c r="AF3376">
        <v>1.3</v>
      </c>
      <c r="AG3376">
        <v>0.01</v>
      </c>
      <c r="AH3376">
        <v>8998</v>
      </c>
      <c r="AI3376">
        <v>5458.45</v>
      </c>
      <c r="AJ3376">
        <v>72.819999999999993</v>
      </c>
    </row>
    <row r="3377" spans="1:36" x14ac:dyDescent="0.3">
      <c r="A3377">
        <v>7369</v>
      </c>
      <c r="B3377" t="s">
        <v>32</v>
      </c>
      <c r="C3377" t="s">
        <v>45</v>
      </c>
      <c r="D3377" t="s">
        <v>1269</v>
      </c>
      <c r="E3377" t="s">
        <v>3921</v>
      </c>
      <c r="F3377" t="s">
        <v>3922</v>
      </c>
      <c r="G3377" t="s">
        <v>400</v>
      </c>
      <c r="H3377" t="s">
        <v>230</v>
      </c>
      <c r="I3377" t="s">
        <v>66</v>
      </c>
      <c r="J3377" t="s">
        <v>398</v>
      </c>
      <c r="K3377" t="s">
        <v>399</v>
      </c>
      <c r="L3377" t="s">
        <v>444</v>
      </c>
      <c r="M3377" s="1">
        <v>41563</v>
      </c>
      <c r="N3377" t="s">
        <v>399</v>
      </c>
      <c r="O3377" s="1">
        <v>41698</v>
      </c>
      <c r="P3377" s="1">
        <v>41669</v>
      </c>
      <c r="Q3377" s="1">
        <v>41673</v>
      </c>
      <c r="R3377" s="2">
        <f t="shared" si="156"/>
        <v>0</v>
      </c>
      <c r="S3377" s="2">
        <f t="shared" si="157"/>
        <v>-29</v>
      </c>
      <c r="T3377" s="2">
        <f t="shared" si="158"/>
        <v>4</v>
      </c>
      <c r="U3377" t="s">
        <v>400</v>
      </c>
      <c r="V3377" t="s">
        <v>41</v>
      </c>
      <c r="W3377" t="s">
        <v>36</v>
      </c>
      <c r="X3377" t="s">
        <v>50</v>
      </c>
      <c r="Y3377" t="s">
        <v>1599</v>
      </c>
      <c r="Z3377" t="s">
        <v>65</v>
      </c>
      <c r="AA3377" t="s">
        <v>64</v>
      </c>
      <c r="AB3377" t="s">
        <v>63</v>
      </c>
      <c r="AC3377">
        <v>100</v>
      </c>
      <c r="AD3377">
        <v>15000</v>
      </c>
      <c r="AE3377">
        <v>19500</v>
      </c>
      <c r="AF3377">
        <v>1.3</v>
      </c>
      <c r="AG3377">
        <v>0.01</v>
      </c>
      <c r="AH3377">
        <v>2978</v>
      </c>
      <c r="AI3377">
        <v>5458.46</v>
      </c>
      <c r="AJ3377">
        <v>20.05</v>
      </c>
    </row>
    <row r="3378" spans="1:36" x14ac:dyDescent="0.3">
      <c r="A3378">
        <v>7880</v>
      </c>
      <c r="B3378" t="s">
        <v>32</v>
      </c>
      <c r="C3378" t="s">
        <v>45</v>
      </c>
      <c r="D3378" t="s">
        <v>1269</v>
      </c>
      <c r="E3378" t="s">
        <v>3551</v>
      </c>
      <c r="F3378" t="s">
        <v>4344</v>
      </c>
      <c r="G3378" t="s">
        <v>400</v>
      </c>
      <c r="H3378" t="s">
        <v>230</v>
      </c>
      <c r="I3378" t="s">
        <v>75</v>
      </c>
      <c r="J3378" t="s">
        <v>398</v>
      </c>
      <c r="K3378" t="s">
        <v>399</v>
      </c>
      <c r="L3378" t="s">
        <v>444</v>
      </c>
      <c r="M3378" s="1">
        <v>41794</v>
      </c>
      <c r="N3378" t="s">
        <v>399</v>
      </c>
      <c r="O3378" s="1">
        <v>41893</v>
      </c>
      <c r="P3378" s="1">
        <v>41860</v>
      </c>
      <c r="Q3378" s="1">
        <v>41864</v>
      </c>
      <c r="R3378" s="2">
        <f t="shared" si="156"/>
        <v>0</v>
      </c>
      <c r="S3378" s="2">
        <f t="shared" si="157"/>
        <v>-33</v>
      </c>
      <c r="T3378" s="2">
        <f t="shared" si="158"/>
        <v>4</v>
      </c>
      <c r="U3378" t="s">
        <v>400</v>
      </c>
      <c r="V3378" t="s">
        <v>72</v>
      </c>
      <c r="W3378" t="s">
        <v>36</v>
      </c>
      <c r="X3378" t="s">
        <v>37</v>
      </c>
      <c r="Y3378" t="s">
        <v>70</v>
      </c>
      <c r="Z3378" t="s">
        <v>74</v>
      </c>
      <c r="AA3378" t="s">
        <v>73</v>
      </c>
      <c r="AB3378" t="s">
        <v>71</v>
      </c>
      <c r="AC3378">
        <v>120</v>
      </c>
      <c r="AD3378">
        <v>12713</v>
      </c>
      <c r="AE3378">
        <v>240275.7</v>
      </c>
      <c r="AF3378">
        <v>18.899999999999999</v>
      </c>
      <c r="AG3378">
        <v>0.16</v>
      </c>
      <c r="AH3378">
        <v>2630</v>
      </c>
      <c r="AI3378">
        <v>6926.9</v>
      </c>
      <c r="AJ3378">
        <v>247</v>
      </c>
    </row>
    <row r="3379" spans="1:36" x14ac:dyDescent="0.3">
      <c r="A3379">
        <v>10255</v>
      </c>
      <c r="B3379" t="s">
        <v>32</v>
      </c>
      <c r="C3379" t="s">
        <v>45</v>
      </c>
      <c r="D3379" t="s">
        <v>1269</v>
      </c>
      <c r="E3379" t="s">
        <v>3551</v>
      </c>
      <c r="F3379" t="s">
        <v>5566</v>
      </c>
      <c r="G3379" t="s">
        <v>400</v>
      </c>
      <c r="H3379" t="s">
        <v>230</v>
      </c>
      <c r="I3379" t="s">
        <v>75</v>
      </c>
      <c r="J3379" t="s">
        <v>398</v>
      </c>
      <c r="K3379" t="s">
        <v>399</v>
      </c>
      <c r="L3379" t="s">
        <v>444</v>
      </c>
      <c r="M3379" s="1">
        <v>41794</v>
      </c>
      <c r="N3379" t="s">
        <v>399</v>
      </c>
      <c r="O3379" s="1">
        <v>41971</v>
      </c>
      <c r="P3379" s="1">
        <v>41873</v>
      </c>
      <c r="Q3379" s="1">
        <v>41877</v>
      </c>
      <c r="R3379" s="2">
        <f t="shared" si="156"/>
        <v>0</v>
      </c>
      <c r="S3379" s="2">
        <f t="shared" si="157"/>
        <v>-98</v>
      </c>
      <c r="T3379" s="2">
        <f t="shared" si="158"/>
        <v>4</v>
      </c>
      <c r="U3379" t="s">
        <v>400</v>
      </c>
      <c r="V3379" t="s">
        <v>72</v>
      </c>
      <c r="W3379" t="s">
        <v>36</v>
      </c>
      <c r="X3379" t="s">
        <v>37</v>
      </c>
      <c r="Y3379" t="s">
        <v>70</v>
      </c>
      <c r="Z3379" t="s">
        <v>74</v>
      </c>
      <c r="AA3379" t="s">
        <v>73</v>
      </c>
      <c r="AB3379" t="s">
        <v>71</v>
      </c>
      <c r="AC3379">
        <v>120</v>
      </c>
      <c r="AD3379">
        <v>5337</v>
      </c>
      <c r="AE3379">
        <v>100869.3</v>
      </c>
      <c r="AF3379">
        <v>18.899999999999999</v>
      </c>
      <c r="AG3379">
        <v>0.16</v>
      </c>
      <c r="AH3379">
        <v>1089</v>
      </c>
      <c r="AI3379">
        <v>3730.8</v>
      </c>
      <c r="AJ3379">
        <v>103.69</v>
      </c>
    </row>
    <row r="3380" spans="1:36" x14ac:dyDescent="0.3">
      <c r="A3380">
        <v>8873</v>
      </c>
      <c r="B3380" t="s">
        <v>32</v>
      </c>
      <c r="C3380" t="s">
        <v>45</v>
      </c>
      <c r="D3380" t="s">
        <v>1269</v>
      </c>
      <c r="E3380" t="s">
        <v>3995</v>
      </c>
      <c r="F3380" t="s">
        <v>4938</v>
      </c>
      <c r="G3380" t="s">
        <v>400</v>
      </c>
      <c r="H3380" t="s">
        <v>230</v>
      </c>
      <c r="I3380" t="s">
        <v>1824</v>
      </c>
      <c r="J3380" t="s">
        <v>398</v>
      </c>
      <c r="K3380" t="s">
        <v>399</v>
      </c>
      <c r="L3380" t="s">
        <v>444</v>
      </c>
      <c r="M3380" s="1">
        <v>41946</v>
      </c>
      <c r="N3380" t="s">
        <v>399</v>
      </c>
      <c r="O3380" s="1">
        <v>42200</v>
      </c>
      <c r="P3380" s="1">
        <v>42194</v>
      </c>
      <c r="Q3380" s="1">
        <v>42198</v>
      </c>
      <c r="R3380" s="2">
        <f t="shared" si="156"/>
        <v>0</v>
      </c>
      <c r="S3380" s="2">
        <f t="shared" si="157"/>
        <v>-6</v>
      </c>
      <c r="T3380" s="2">
        <f t="shared" si="158"/>
        <v>4</v>
      </c>
      <c r="U3380" t="s">
        <v>400</v>
      </c>
      <c r="V3380" t="s">
        <v>41</v>
      </c>
      <c r="W3380" t="s">
        <v>36</v>
      </c>
      <c r="X3380" t="s">
        <v>50</v>
      </c>
      <c r="Y3380" t="s">
        <v>1913</v>
      </c>
      <c r="Z3380" t="s">
        <v>246</v>
      </c>
      <c r="AA3380" t="s">
        <v>1452</v>
      </c>
      <c r="AB3380" t="s">
        <v>1451</v>
      </c>
      <c r="AC3380">
        <v>60</v>
      </c>
      <c r="AD3380">
        <v>14476</v>
      </c>
      <c r="AE3380">
        <v>57180.2</v>
      </c>
      <c r="AF3380">
        <v>3.95</v>
      </c>
      <c r="AG3380">
        <v>7.0000000000000007E-2</v>
      </c>
      <c r="AH3380">
        <v>839</v>
      </c>
      <c r="AI3380">
        <v>8402.24</v>
      </c>
      <c r="AJ3380">
        <v>67.3</v>
      </c>
    </row>
    <row r="3381" spans="1:36" x14ac:dyDescent="0.3">
      <c r="A3381">
        <v>9290</v>
      </c>
      <c r="B3381" t="s">
        <v>32</v>
      </c>
      <c r="C3381" t="s">
        <v>45</v>
      </c>
      <c r="D3381" t="s">
        <v>1269</v>
      </c>
      <c r="E3381" t="s">
        <v>3551</v>
      </c>
      <c r="F3381" t="s">
        <v>5142</v>
      </c>
      <c r="G3381" t="s">
        <v>400</v>
      </c>
      <c r="H3381" t="s">
        <v>230</v>
      </c>
      <c r="I3381" t="s">
        <v>100</v>
      </c>
      <c r="J3381" t="s">
        <v>398</v>
      </c>
      <c r="K3381" t="s">
        <v>399</v>
      </c>
      <c r="L3381" t="s">
        <v>444</v>
      </c>
      <c r="M3381" s="1">
        <v>41794</v>
      </c>
      <c r="N3381" t="s">
        <v>399</v>
      </c>
      <c r="O3381" s="1">
        <v>41943</v>
      </c>
      <c r="P3381" s="1">
        <v>41968</v>
      </c>
      <c r="Q3381" s="1">
        <v>41971</v>
      </c>
      <c r="R3381" s="2">
        <f t="shared" si="156"/>
        <v>0</v>
      </c>
      <c r="S3381" s="2">
        <f t="shared" si="157"/>
        <v>25</v>
      </c>
      <c r="T3381" s="2">
        <f t="shared" si="158"/>
        <v>3</v>
      </c>
      <c r="U3381" t="s">
        <v>400</v>
      </c>
      <c r="V3381" t="s">
        <v>41</v>
      </c>
      <c r="W3381" t="s">
        <v>36</v>
      </c>
      <c r="X3381" t="s">
        <v>37</v>
      </c>
      <c r="Y3381" t="s">
        <v>1752</v>
      </c>
      <c r="Z3381" t="s">
        <v>43</v>
      </c>
      <c r="AA3381" t="s">
        <v>1753</v>
      </c>
      <c r="AB3381" t="s">
        <v>1451</v>
      </c>
      <c r="AC3381">
        <v>30</v>
      </c>
      <c r="AD3381">
        <v>5403</v>
      </c>
      <c r="AE3381">
        <v>73048.56</v>
      </c>
      <c r="AF3381">
        <v>13.52</v>
      </c>
      <c r="AG3381">
        <v>0.45</v>
      </c>
      <c r="AH3381">
        <v>490</v>
      </c>
      <c r="AI3381">
        <v>2016.1</v>
      </c>
      <c r="AJ3381">
        <v>75.09</v>
      </c>
    </row>
    <row r="3382" spans="1:36" x14ac:dyDescent="0.3">
      <c r="A3382">
        <v>7896</v>
      </c>
      <c r="B3382" t="s">
        <v>32</v>
      </c>
      <c r="C3382" t="s">
        <v>45</v>
      </c>
      <c r="D3382" t="s">
        <v>1269</v>
      </c>
      <c r="E3382" t="s">
        <v>3551</v>
      </c>
      <c r="F3382" t="s">
        <v>4355</v>
      </c>
      <c r="G3382" t="s">
        <v>400</v>
      </c>
      <c r="H3382" t="s">
        <v>230</v>
      </c>
      <c r="I3382" t="s">
        <v>1992</v>
      </c>
      <c r="J3382" t="s">
        <v>398</v>
      </c>
      <c r="K3382" t="s">
        <v>399</v>
      </c>
      <c r="L3382" t="s">
        <v>444</v>
      </c>
      <c r="M3382" s="1">
        <v>41794</v>
      </c>
      <c r="N3382" t="s">
        <v>399</v>
      </c>
      <c r="O3382" s="1">
        <v>42037</v>
      </c>
      <c r="P3382" s="1">
        <v>42028</v>
      </c>
      <c r="Q3382" s="1">
        <v>42031</v>
      </c>
      <c r="R3382" s="2">
        <f t="shared" si="156"/>
        <v>0</v>
      </c>
      <c r="S3382" s="2">
        <f t="shared" si="157"/>
        <v>-9</v>
      </c>
      <c r="T3382" s="2">
        <f t="shared" si="158"/>
        <v>3</v>
      </c>
      <c r="U3382" t="s">
        <v>400</v>
      </c>
      <c r="V3382" t="s">
        <v>41</v>
      </c>
      <c r="W3382" t="s">
        <v>36</v>
      </c>
      <c r="X3382" t="s">
        <v>37</v>
      </c>
      <c r="Y3382" t="s">
        <v>809</v>
      </c>
      <c r="Z3382" t="s">
        <v>43</v>
      </c>
      <c r="AA3382" t="s">
        <v>811</v>
      </c>
      <c r="AB3382" t="s">
        <v>810</v>
      </c>
      <c r="AC3382">
        <v>30</v>
      </c>
      <c r="AD3382">
        <v>14420</v>
      </c>
      <c r="AE3382">
        <v>66764.600000000006</v>
      </c>
      <c r="AF3382">
        <v>4.63</v>
      </c>
      <c r="AG3382">
        <v>0.15</v>
      </c>
      <c r="AH3382">
        <v>1467</v>
      </c>
      <c r="AI3382">
        <v>1319.21</v>
      </c>
      <c r="AJ3382">
        <v>68.63</v>
      </c>
    </row>
    <row r="3383" spans="1:36" x14ac:dyDescent="0.3">
      <c r="A3383">
        <v>10286</v>
      </c>
      <c r="B3383" t="s">
        <v>32</v>
      </c>
      <c r="C3383" t="s">
        <v>45</v>
      </c>
      <c r="D3383" t="s">
        <v>1269</v>
      </c>
      <c r="E3383" t="s">
        <v>3551</v>
      </c>
      <c r="F3383" t="s">
        <v>5580</v>
      </c>
      <c r="G3383" t="s">
        <v>400</v>
      </c>
      <c r="H3383" t="s">
        <v>230</v>
      </c>
      <c r="I3383" t="s">
        <v>100</v>
      </c>
      <c r="J3383" t="s">
        <v>398</v>
      </c>
      <c r="K3383" t="s">
        <v>399</v>
      </c>
      <c r="L3383" t="s">
        <v>444</v>
      </c>
      <c r="M3383" s="1">
        <v>41794</v>
      </c>
      <c r="N3383" t="s">
        <v>399</v>
      </c>
      <c r="O3383" s="1">
        <v>42041</v>
      </c>
      <c r="P3383" s="1">
        <v>42034</v>
      </c>
      <c r="Q3383" s="1">
        <v>42037</v>
      </c>
      <c r="R3383" s="2">
        <f t="shared" si="156"/>
        <v>0</v>
      </c>
      <c r="S3383" s="2">
        <f t="shared" si="157"/>
        <v>-7</v>
      </c>
      <c r="T3383" s="2">
        <f t="shared" si="158"/>
        <v>3</v>
      </c>
      <c r="U3383" t="s">
        <v>400</v>
      </c>
      <c r="V3383" t="s">
        <v>41</v>
      </c>
      <c r="W3383" t="s">
        <v>36</v>
      </c>
      <c r="X3383" t="s">
        <v>50</v>
      </c>
      <c r="Y3383" t="s">
        <v>1470</v>
      </c>
      <c r="Z3383" t="s">
        <v>246</v>
      </c>
      <c r="AA3383" t="s">
        <v>1471</v>
      </c>
      <c r="AB3383" t="s">
        <v>188</v>
      </c>
      <c r="AC3383">
        <v>60</v>
      </c>
      <c r="AD3383">
        <v>5000</v>
      </c>
      <c r="AE3383">
        <v>18650</v>
      </c>
      <c r="AF3383">
        <v>3.73</v>
      </c>
      <c r="AG3383">
        <v>0.06</v>
      </c>
      <c r="AH3383">
        <v>297</v>
      </c>
      <c r="AI3383">
        <v>1326</v>
      </c>
      <c r="AJ3383">
        <v>19.170000000000002</v>
      </c>
    </row>
    <row r="3384" spans="1:36" x14ac:dyDescent="0.3">
      <c r="A3384">
        <v>8854</v>
      </c>
      <c r="B3384" t="s">
        <v>32</v>
      </c>
      <c r="C3384" t="s">
        <v>45</v>
      </c>
      <c r="D3384" t="s">
        <v>1269</v>
      </c>
      <c r="E3384" t="s">
        <v>3995</v>
      </c>
      <c r="F3384" t="s">
        <v>4926</v>
      </c>
      <c r="G3384" t="s">
        <v>400</v>
      </c>
      <c r="H3384" t="s">
        <v>230</v>
      </c>
      <c r="I3384" t="s">
        <v>44</v>
      </c>
      <c r="J3384" t="s">
        <v>398</v>
      </c>
      <c r="K3384" t="s">
        <v>399</v>
      </c>
      <c r="L3384" t="s">
        <v>444</v>
      </c>
      <c r="M3384" s="1">
        <v>41946</v>
      </c>
      <c r="N3384" t="s">
        <v>399</v>
      </c>
      <c r="O3384" s="1">
        <v>42051</v>
      </c>
      <c r="P3384" s="1">
        <v>42034</v>
      </c>
      <c r="Q3384" s="1">
        <v>42037</v>
      </c>
      <c r="R3384" s="2">
        <f t="shared" si="156"/>
        <v>0</v>
      </c>
      <c r="S3384" s="2">
        <f t="shared" si="157"/>
        <v>-17</v>
      </c>
      <c r="T3384" s="2">
        <f t="shared" si="158"/>
        <v>3</v>
      </c>
      <c r="U3384" t="s">
        <v>400</v>
      </c>
      <c r="V3384" t="s">
        <v>41</v>
      </c>
      <c r="W3384" t="s">
        <v>36</v>
      </c>
      <c r="X3384" t="s">
        <v>50</v>
      </c>
      <c r="Y3384" t="s">
        <v>1310</v>
      </c>
      <c r="Z3384" t="s">
        <v>246</v>
      </c>
      <c r="AA3384" t="s">
        <v>1311</v>
      </c>
      <c r="AB3384" t="s">
        <v>40</v>
      </c>
      <c r="AC3384">
        <v>60</v>
      </c>
      <c r="AD3384">
        <v>6000</v>
      </c>
      <c r="AE3384">
        <v>11940</v>
      </c>
      <c r="AF3384">
        <v>1.99</v>
      </c>
      <c r="AG3384">
        <v>0.03</v>
      </c>
      <c r="AH3384">
        <v>404</v>
      </c>
      <c r="AI3384">
        <v>2055.25</v>
      </c>
      <c r="AJ3384">
        <v>14.05</v>
      </c>
    </row>
    <row r="3385" spans="1:36" x14ac:dyDescent="0.3">
      <c r="A3385">
        <v>8343</v>
      </c>
      <c r="B3385" t="s">
        <v>32</v>
      </c>
      <c r="C3385" t="s">
        <v>45</v>
      </c>
      <c r="D3385" t="s">
        <v>1269</v>
      </c>
      <c r="E3385" t="s">
        <v>4644</v>
      </c>
      <c r="F3385" t="s">
        <v>4645</v>
      </c>
      <c r="G3385" t="s">
        <v>400</v>
      </c>
      <c r="H3385" t="s">
        <v>230</v>
      </c>
      <c r="I3385" t="s">
        <v>75</v>
      </c>
      <c r="J3385" t="s">
        <v>398</v>
      </c>
      <c r="K3385" t="s">
        <v>399</v>
      </c>
      <c r="L3385" t="s">
        <v>444</v>
      </c>
      <c r="M3385" s="1">
        <v>41677</v>
      </c>
      <c r="N3385" t="s">
        <v>399</v>
      </c>
      <c r="O3385" s="1">
        <v>41851</v>
      </c>
      <c r="P3385" s="1">
        <v>41835</v>
      </c>
      <c r="Q3385" s="1">
        <v>41837</v>
      </c>
      <c r="R3385" s="2">
        <f t="shared" si="156"/>
        <v>0</v>
      </c>
      <c r="S3385" s="2">
        <f t="shared" si="157"/>
        <v>-16</v>
      </c>
      <c r="T3385" s="2">
        <f t="shared" si="158"/>
        <v>2</v>
      </c>
      <c r="U3385" t="s">
        <v>400</v>
      </c>
      <c r="V3385" t="s">
        <v>72</v>
      </c>
      <c r="W3385" t="s">
        <v>36</v>
      </c>
      <c r="X3385" t="s">
        <v>37</v>
      </c>
      <c r="Y3385" t="s">
        <v>70</v>
      </c>
      <c r="Z3385" t="s">
        <v>74</v>
      </c>
      <c r="AA3385" t="s">
        <v>73</v>
      </c>
      <c r="AB3385" t="s">
        <v>71</v>
      </c>
      <c r="AC3385">
        <v>120</v>
      </c>
      <c r="AD3385">
        <v>3426</v>
      </c>
      <c r="AE3385">
        <v>69273.72</v>
      </c>
      <c r="AF3385">
        <v>20.22</v>
      </c>
      <c r="AG3385">
        <v>0.17</v>
      </c>
      <c r="AH3385">
        <v>698</v>
      </c>
      <c r="AI3385">
        <v>2676</v>
      </c>
      <c r="AJ3385">
        <v>71.209999999999994</v>
      </c>
    </row>
    <row r="3386" spans="1:36" x14ac:dyDescent="0.3">
      <c r="A3386">
        <v>7904</v>
      </c>
      <c r="B3386" t="s">
        <v>32</v>
      </c>
      <c r="C3386" t="s">
        <v>45</v>
      </c>
      <c r="D3386" t="s">
        <v>1269</v>
      </c>
      <c r="E3386" t="s">
        <v>3985</v>
      </c>
      <c r="F3386" t="s">
        <v>4362</v>
      </c>
      <c r="G3386" t="s">
        <v>400</v>
      </c>
      <c r="H3386" t="s">
        <v>230</v>
      </c>
      <c r="I3386" t="s">
        <v>183</v>
      </c>
      <c r="J3386" t="s">
        <v>398</v>
      </c>
      <c r="K3386" t="s">
        <v>399</v>
      </c>
      <c r="L3386" t="s">
        <v>444</v>
      </c>
      <c r="M3386" s="1">
        <v>41995</v>
      </c>
      <c r="N3386" t="s">
        <v>399</v>
      </c>
      <c r="O3386" s="1">
        <v>42052</v>
      </c>
      <c r="P3386" s="1">
        <v>42035</v>
      </c>
      <c r="Q3386" s="1">
        <v>42037</v>
      </c>
      <c r="R3386" s="2">
        <f t="shared" si="156"/>
        <v>0</v>
      </c>
      <c r="S3386" s="2">
        <f t="shared" si="157"/>
        <v>-17</v>
      </c>
      <c r="T3386" s="2">
        <f t="shared" si="158"/>
        <v>2</v>
      </c>
      <c r="U3386" t="s">
        <v>400</v>
      </c>
      <c r="V3386" t="s">
        <v>41</v>
      </c>
      <c r="W3386" t="s">
        <v>36</v>
      </c>
      <c r="X3386" t="s">
        <v>37</v>
      </c>
      <c r="Y3386" t="s">
        <v>221</v>
      </c>
      <c r="Z3386" t="s">
        <v>74</v>
      </c>
      <c r="AA3386" t="s">
        <v>222</v>
      </c>
      <c r="AB3386" t="s">
        <v>63</v>
      </c>
      <c r="AC3386">
        <v>60</v>
      </c>
      <c r="AD3386">
        <v>10059</v>
      </c>
      <c r="AE3386">
        <v>21928.62</v>
      </c>
      <c r="AF3386">
        <v>2.1800000000000002</v>
      </c>
      <c r="AG3386">
        <v>0.04</v>
      </c>
      <c r="AH3386">
        <v>632</v>
      </c>
      <c r="AI3386">
        <v>2643.5</v>
      </c>
      <c r="AJ3386">
        <v>25.81</v>
      </c>
    </row>
    <row r="3387" spans="1:36" x14ac:dyDescent="0.3">
      <c r="A3387">
        <v>10292</v>
      </c>
      <c r="B3387" t="s">
        <v>32</v>
      </c>
      <c r="C3387" t="s">
        <v>45</v>
      </c>
      <c r="D3387" t="s">
        <v>1269</v>
      </c>
      <c r="E3387" t="s">
        <v>3551</v>
      </c>
      <c r="F3387" t="s">
        <v>5582</v>
      </c>
      <c r="G3387" t="s">
        <v>400</v>
      </c>
      <c r="H3387" t="s">
        <v>230</v>
      </c>
      <c r="I3387" t="s">
        <v>3574</v>
      </c>
      <c r="J3387" t="s">
        <v>398</v>
      </c>
      <c r="K3387" t="s">
        <v>399</v>
      </c>
      <c r="L3387" t="s">
        <v>444</v>
      </c>
      <c r="M3387" s="1">
        <v>41794</v>
      </c>
      <c r="N3387" t="s">
        <v>399</v>
      </c>
      <c r="O3387" s="1">
        <v>42094</v>
      </c>
      <c r="P3387" s="1">
        <v>42139</v>
      </c>
      <c r="Q3387" s="1">
        <v>42141</v>
      </c>
      <c r="R3387" s="2">
        <f t="shared" si="156"/>
        <v>0</v>
      </c>
      <c r="S3387" s="2">
        <f t="shared" si="157"/>
        <v>45</v>
      </c>
      <c r="T3387" s="2">
        <f t="shared" si="158"/>
        <v>2</v>
      </c>
      <c r="U3387" t="s">
        <v>400</v>
      </c>
      <c r="V3387" t="s">
        <v>41</v>
      </c>
      <c r="W3387" t="s">
        <v>36</v>
      </c>
      <c r="X3387" t="s">
        <v>37</v>
      </c>
      <c r="Y3387" t="s">
        <v>809</v>
      </c>
      <c r="Z3387" t="s">
        <v>43</v>
      </c>
      <c r="AA3387" t="s">
        <v>811</v>
      </c>
      <c r="AB3387" t="s">
        <v>810</v>
      </c>
      <c r="AC3387">
        <v>30</v>
      </c>
      <c r="AD3387">
        <v>27365</v>
      </c>
      <c r="AE3387">
        <v>125605.35</v>
      </c>
      <c r="AF3387">
        <v>4.59</v>
      </c>
      <c r="AG3387">
        <v>0.15</v>
      </c>
      <c r="AH3387">
        <v>2885</v>
      </c>
      <c r="AI3387">
        <v>2564.94</v>
      </c>
      <c r="AJ3387">
        <v>129.12</v>
      </c>
    </row>
    <row r="3388" spans="1:36" x14ac:dyDescent="0.3">
      <c r="A3388">
        <v>7925</v>
      </c>
      <c r="B3388" t="s">
        <v>32</v>
      </c>
      <c r="C3388" t="s">
        <v>45</v>
      </c>
      <c r="D3388" t="s">
        <v>1269</v>
      </c>
      <c r="E3388" t="s">
        <v>4379</v>
      </c>
      <c r="F3388" t="s">
        <v>4380</v>
      </c>
      <c r="G3388" t="s">
        <v>400</v>
      </c>
      <c r="H3388" t="s">
        <v>230</v>
      </c>
      <c r="I3388" t="s">
        <v>183</v>
      </c>
      <c r="J3388" t="s">
        <v>398</v>
      </c>
      <c r="K3388" t="s">
        <v>399</v>
      </c>
      <c r="L3388" t="s">
        <v>444</v>
      </c>
      <c r="M3388" s="1">
        <v>41995</v>
      </c>
      <c r="N3388" t="s">
        <v>399</v>
      </c>
      <c r="O3388" s="1">
        <v>42124</v>
      </c>
      <c r="P3388" s="1">
        <v>42139</v>
      </c>
      <c r="Q3388" s="1">
        <v>42141</v>
      </c>
      <c r="R3388" s="2">
        <f t="shared" si="156"/>
        <v>0</v>
      </c>
      <c r="S3388" s="2">
        <f t="shared" si="157"/>
        <v>15</v>
      </c>
      <c r="T3388" s="2">
        <f t="shared" si="158"/>
        <v>2</v>
      </c>
      <c r="U3388" t="s">
        <v>400</v>
      </c>
      <c r="V3388" t="s">
        <v>41</v>
      </c>
      <c r="W3388" t="s">
        <v>36</v>
      </c>
      <c r="X3388" t="s">
        <v>37</v>
      </c>
      <c r="Y3388" t="s">
        <v>39</v>
      </c>
      <c r="Z3388" t="s">
        <v>43</v>
      </c>
      <c r="AA3388" t="s">
        <v>42</v>
      </c>
      <c r="AB3388" t="s">
        <v>40</v>
      </c>
      <c r="AC3388">
        <v>60</v>
      </c>
      <c r="AD3388">
        <v>45671</v>
      </c>
      <c r="AE3388">
        <v>297774.92</v>
      </c>
      <c r="AF3388">
        <v>6.52</v>
      </c>
      <c r="AG3388">
        <v>0.11</v>
      </c>
      <c r="AH3388">
        <v>4055</v>
      </c>
      <c r="AI3388">
        <v>4112.5600000000004</v>
      </c>
      <c r="AJ3388">
        <v>350.48</v>
      </c>
    </row>
    <row r="3389" spans="1:36" x14ac:dyDescent="0.3">
      <c r="A3389">
        <v>8767</v>
      </c>
      <c r="B3389" t="s">
        <v>32</v>
      </c>
      <c r="C3389" t="s">
        <v>45</v>
      </c>
      <c r="D3389" t="s">
        <v>1269</v>
      </c>
      <c r="E3389" t="s">
        <v>3388</v>
      </c>
      <c r="F3389" t="s">
        <v>4875</v>
      </c>
      <c r="G3389" t="s">
        <v>400</v>
      </c>
      <c r="H3389" t="s">
        <v>230</v>
      </c>
      <c r="I3389" t="s">
        <v>183</v>
      </c>
      <c r="J3389" t="s">
        <v>398</v>
      </c>
      <c r="K3389" t="s">
        <v>399</v>
      </c>
      <c r="L3389" t="s">
        <v>444</v>
      </c>
      <c r="M3389" s="1">
        <v>41402</v>
      </c>
      <c r="N3389" t="s">
        <v>399</v>
      </c>
      <c r="O3389" s="1">
        <v>41670</v>
      </c>
      <c r="P3389" s="1">
        <v>41717</v>
      </c>
      <c r="Q3389" s="1">
        <v>41718</v>
      </c>
      <c r="R3389" s="2">
        <f t="shared" si="156"/>
        <v>0</v>
      </c>
      <c r="S3389" s="2">
        <f t="shared" si="157"/>
        <v>47</v>
      </c>
      <c r="T3389" s="2">
        <f t="shared" si="158"/>
        <v>1</v>
      </c>
      <c r="U3389" t="s">
        <v>400</v>
      </c>
      <c r="V3389" t="s">
        <v>41</v>
      </c>
      <c r="W3389" t="s">
        <v>36</v>
      </c>
      <c r="X3389" t="s">
        <v>37</v>
      </c>
      <c r="Y3389" t="s">
        <v>809</v>
      </c>
      <c r="Z3389" t="s">
        <v>43</v>
      </c>
      <c r="AA3389" t="s">
        <v>811</v>
      </c>
      <c r="AB3389" t="s">
        <v>810</v>
      </c>
      <c r="AC3389">
        <v>30</v>
      </c>
      <c r="AD3389">
        <v>52800</v>
      </c>
      <c r="AE3389">
        <v>248160</v>
      </c>
      <c r="AF3389">
        <v>4.7</v>
      </c>
      <c r="AG3389">
        <v>0.16</v>
      </c>
      <c r="AH3389">
        <v>5412</v>
      </c>
      <c r="AI3389">
        <v>6951.84</v>
      </c>
      <c r="AJ3389">
        <v>306.97000000000003</v>
      </c>
    </row>
    <row r="3390" spans="1:36" x14ac:dyDescent="0.3">
      <c r="A3390">
        <v>6942</v>
      </c>
      <c r="B3390" t="s">
        <v>32</v>
      </c>
      <c r="C3390" t="s">
        <v>45</v>
      </c>
      <c r="D3390" t="s">
        <v>1269</v>
      </c>
      <c r="E3390" t="s">
        <v>3453</v>
      </c>
      <c r="F3390" t="s">
        <v>3479</v>
      </c>
      <c r="G3390" t="s">
        <v>400</v>
      </c>
      <c r="H3390" t="s">
        <v>230</v>
      </c>
      <c r="I3390" t="s">
        <v>66</v>
      </c>
      <c r="J3390" t="s">
        <v>398</v>
      </c>
      <c r="K3390" t="s">
        <v>399</v>
      </c>
      <c r="L3390" t="s">
        <v>444</v>
      </c>
      <c r="M3390" s="1">
        <v>41563</v>
      </c>
      <c r="N3390" t="s">
        <v>399</v>
      </c>
      <c r="O3390" s="1">
        <v>41820</v>
      </c>
      <c r="P3390" s="1">
        <v>41820</v>
      </c>
      <c r="Q3390" s="1">
        <v>41821</v>
      </c>
      <c r="R3390" s="2">
        <f t="shared" si="156"/>
        <v>0</v>
      </c>
      <c r="S3390" s="2">
        <f t="shared" si="157"/>
        <v>0</v>
      </c>
      <c r="T3390" s="2">
        <f t="shared" si="158"/>
        <v>1</v>
      </c>
      <c r="U3390" t="s">
        <v>400</v>
      </c>
      <c r="V3390" t="s">
        <v>41</v>
      </c>
      <c r="W3390" t="s">
        <v>36</v>
      </c>
      <c r="X3390" t="s">
        <v>37</v>
      </c>
      <c r="Y3390" t="s">
        <v>187</v>
      </c>
      <c r="Z3390" t="s">
        <v>43</v>
      </c>
      <c r="AA3390" t="s">
        <v>189</v>
      </c>
      <c r="AB3390" t="s">
        <v>188</v>
      </c>
      <c r="AC3390">
        <v>60</v>
      </c>
      <c r="AD3390">
        <v>100000</v>
      </c>
      <c r="AE3390">
        <v>811000</v>
      </c>
      <c r="AF3390">
        <v>8.11</v>
      </c>
      <c r="AG3390">
        <v>0.14000000000000001</v>
      </c>
      <c r="AH3390">
        <v>18737</v>
      </c>
      <c r="AI3390">
        <v>9857.35</v>
      </c>
      <c r="AJ3390">
        <v>833.71</v>
      </c>
    </row>
    <row r="3391" spans="1:36" x14ac:dyDescent="0.3">
      <c r="A3391">
        <v>9253</v>
      </c>
      <c r="B3391" t="s">
        <v>32</v>
      </c>
      <c r="C3391" t="s">
        <v>45</v>
      </c>
      <c r="D3391" t="s">
        <v>1269</v>
      </c>
      <c r="E3391" t="s">
        <v>3453</v>
      </c>
      <c r="F3391" t="s">
        <v>5117</v>
      </c>
      <c r="G3391" t="s">
        <v>400</v>
      </c>
      <c r="H3391" t="s">
        <v>230</v>
      </c>
      <c r="I3391" t="s">
        <v>183</v>
      </c>
      <c r="J3391" t="s">
        <v>398</v>
      </c>
      <c r="K3391" t="s">
        <v>399</v>
      </c>
      <c r="L3391" t="s">
        <v>444</v>
      </c>
      <c r="M3391" s="1">
        <v>41563</v>
      </c>
      <c r="N3391" t="s">
        <v>399</v>
      </c>
      <c r="O3391" s="1">
        <v>41820</v>
      </c>
      <c r="P3391" s="1">
        <v>41820</v>
      </c>
      <c r="Q3391" s="1">
        <v>41821</v>
      </c>
      <c r="R3391" s="2">
        <f t="shared" si="156"/>
        <v>0</v>
      </c>
      <c r="S3391" s="2">
        <f t="shared" si="157"/>
        <v>0</v>
      </c>
      <c r="T3391" s="2">
        <f t="shared" si="158"/>
        <v>1</v>
      </c>
      <c r="U3391" t="s">
        <v>400</v>
      </c>
      <c r="V3391" t="s">
        <v>41</v>
      </c>
      <c r="W3391" t="s">
        <v>36</v>
      </c>
      <c r="X3391" t="s">
        <v>37</v>
      </c>
      <c r="Y3391" t="s">
        <v>187</v>
      </c>
      <c r="Z3391" t="s">
        <v>43</v>
      </c>
      <c r="AA3391" t="s">
        <v>189</v>
      </c>
      <c r="AB3391" t="s">
        <v>188</v>
      </c>
      <c r="AC3391">
        <v>60</v>
      </c>
      <c r="AD3391">
        <v>212934</v>
      </c>
      <c r="AE3391">
        <v>1758834.84</v>
      </c>
      <c r="AF3391">
        <v>8.26</v>
      </c>
      <c r="AG3391">
        <v>0.14000000000000001</v>
      </c>
      <c r="AH3391">
        <v>27953</v>
      </c>
      <c r="AI3391">
        <v>19248.7</v>
      </c>
      <c r="AJ3391">
        <v>1808.08</v>
      </c>
    </row>
    <row r="3392" spans="1:36" x14ac:dyDescent="0.3">
      <c r="A3392">
        <v>7390</v>
      </c>
      <c r="B3392" t="s">
        <v>32</v>
      </c>
      <c r="C3392" t="s">
        <v>45</v>
      </c>
      <c r="D3392" t="s">
        <v>1269</v>
      </c>
      <c r="E3392" t="s">
        <v>3921</v>
      </c>
      <c r="F3392" t="s">
        <v>3940</v>
      </c>
      <c r="G3392" t="s">
        <v>400</v>
      </c>
      <c r="H3392" t="s">
        <v>230</v>
      </c>
      <c r="I3392" t="s">
        <v>183</v>
      </c>
      <c r="J3392" t="s">
        <v>398</v>
      </c>
      <c r="K3392" t="s">
        <v>399</v>
      </c>
      <c r="L3392" t="s">
        <v>444</v>
      </c>
      <c r="M3392" s="1">
        <v>41563</v>
      </c>
      <c r="N3392" t="s">
        <v>399</v>
      </c>
      <c r="O3392" s="1">
        <v>41824</v>
      </c>
      <c r="P3392" s="1">
        <v>41835</v>
      </c>
      <c r="Q3392" s="1">
        <v>41836</v>
      </c>
      <c r="R3392" s="2">
        <f t="shared" si="156"/>
        <v>0</v>
      </c>
      <c r="S3392" s="2">
        <f t="shared" si="157"/>
        <v>11</v>
      </c>
      <c r="T3392" s="2">
        <f t="shared" si="158"/>
        <v>1</v>
      </c>
      <c r="U3392" t="s">
        <v>400</v>
      </c>
      <c r="V3392" t="s">
        <v>41</v>
      </c>
      <c r="W3392" t="s">
        <v>36</v>
      </c>
      <c r="X3392" t="s">
        <v>37</v>
      </c>
      <c r="Y3392" t="s">
        <v>1244</v>
      </c>
      <c r="Z3392" t="s">
        <v>43</v>
      </c>
      <c r="AA3392" t="s">
        <v>1246</v>
      </c>
      <c r="AB3392" t="s">
        <v>1245</v>
      </c>
      <c r="AC3392">
        <v>30</v>
      </c>
      <c r="AD3392">
        <v>30874</v>
      </c>
      <c r="AE3392">
        <v>344245.1</v>
      </c>
      <c r="AF3392">
        <v>11.15</v>
      </c>
      <c r="AG3392">
        <v>0.37</v>
      </c>
      <c r="AH3392">
        <v>4133</v>
      </c>
      <c r="AI3392">
        <v>24362.92</v>
      </c>
      <c r="AJ3392">
        <v>353.88</v>
      </c>
    </row>
    <row r="3393" spans="1:36" x14ac:dyDescent="0.3">
      <c r="A3393">
        <v>7881</v>
      </c>
      <c r="B3393" t="s">
        <v>32</v>
      </c>
      <c r="C3393" t="s">
        <v>45</v>
      </c>
      <c r="D3393" t="s">
        <v>1269</v>
      </c>
      <c r="E3393" t="s">
        <v>3551</v>
      </c>
      <c r="F3393" t="s">
        <v>4345</v>
      </c>
      <c r="G3393" t="s">
        <v>400</v>
      </c>
      <c r="H3393" t="s">
        <v>230</v>
      </c>
      <c r="I3393" t="s">
        <v>194</v>
      </c>
      <c r="J3393" t="s">
        <v>398</v>
      </c>
      <c r="K3393" t="s">
        <v>399</v>
      </c>
      <c r="L3393" t="s">
        <v>444</v>
      </c>
      <c r="M3393" s="1">
        <v>41794</v>
      </c>
      <c r="N3393" t="s">
        <v>399</v>
      </c>
      <c r="O3393" s="1">
        <v>41912</v>
      </c>
      <c r="P3393" s="1">
        <v>41899</v>
      </c>
      <c r="Q3393" s="1">
        <v>41900</v>
      </c>
      <c r="R3393" s="2">
        <f t="shared" si="156"/>
        <v>0</v>
      </c>
      <c r="S3393" s="2">
        <f t="shared" si="157"/>
        <v>-13</v>
      </c>
      <c r="T3393" s="2">
        <f t="shared" si="158"/>
        <v>1</v>
      </c>
      <c r="U3393" t="s">
        <v>400</v>
      </c>
      <c r="V3393" t="s">
        <v>41</v>
      </c>
      <c r="W3393" t="s">
        <v>36</v>
      </c>
      <c r="X3393" t="s">
        <v>50</v>
      </c>
      <c r="Y3393" t="s">
        <v>1470</v>
      </c>
      <c r="Z3393" t="s">
        <v>246</v>
      </c>
      <c r="AA3393" t="s">
        <v>1471</v>
      </c>
      <c r="AB3393" t="s">
        <v>188</v>
      </c>
      <c r="AC3393">
        <v>60</v>
      </c>
      <c r="AD3393">
        <v>11553</v>
      </c>
      <c r="AE3393">
        <v>43092.69</v>
      </c>
      <c r="AF3393">
        <v>3.73</v>
      </c>
      <c r="AG3393">
        <v>0.06</v>
      </c>
      <c r="AH3393">
        <v>516</v>
      </c>
      <c r="AI3393">
        <v>2042.9</v>
      </c>
      <c r="AJ3393">
        <v>44.3</v>
      </c>
    </row>
    <row r="3394" spans="1:36" x14ac:dyDescent="0.3">
      <c r="A3394">
        <v>8831</v>
      </c>
      <c r="B3394" t="s">
        <v>32</v>
      </c>
      <c r="C3394" t="s">
        <v>45</v>
      </c>
      <c r="D3394" t="s">
        <v>1269</v>
      </c>
      <c r="E3394" t="s">
        <v>4644</v>
      </c>
      <c r="F3394" t="s">
        <v>4912</v>
      </c>
      <c r="G3394" t="s">
        <v>400</v>
      </c>
      <c r="H3394" t="s">
        <v>230</v>
      </c>
      <c r="I3394" t="s">
        <v>44</v>
      </c>
      <c r="J3394" t="s">
        <v>398</v>
      </c>
      <c r="K3394" t="s">
        <v>399</v>
      </c>
      <c r="L3394" t="s">
        <v>444</v>
      </c>
      <c r="M3394" s="1">
        <v>41677</v>
      </c>
      <c r="N3394" t="s">
        <v>399</v>
      </c>
      <c r="O3394" s="1">
        <v>41943</v>
      </c>
      <c r="P3394" s="1">
        <v>41907</v>
      </c>
      <c r="Q3394" s="1">
        <v>41908</v>
      </c>
      <c r="R3394" s="2">
        <f t="shared" si="156"/>
        <v>0</v>
      </c>
      <c r="S3394" s="2">
        <f t="shared" si="157"/>
        <v>-36</v>
      </c>
      <c r="T3394" s="2">
        <f t="shared" si="158"/>
        <v>1</v>
      </c>
      <c r="U3394" t="s">
        <v>400</v>
      </c>
      <c r="V3394" t="s">
        <v>41</v>
      </c>
      <c r="W3394" t="s">
        <v>36</v>
      </c>
      <c r="X3394" t="s">
        <v>50</v>
      </c>
      <c r="Y3394" t="s">
        <v>1310</v>
      </c>
      <c r="Z3394" t="s">
        <v>246</v>
      </c>
      <c r="AA3394" t="s">
        <v>1311</v>
      </c>
      <c r="AB3394" t="s">
        <v>40</v>
      </c>
      <c r="AC3394">
        <v>60</v>
      </c>
      <c r="AD3394">
        <v>4000</v>
      </c>
      <c r="AE3394">
        <v>8600</v>
      </c>
      <c r="AF3394">
        <v>2.15</v>
      </c>
      <c r="AG3394">
        <v>0.04</v>
      </c>
      <c r="AH3394">
        <v>474</v>
      </c>
      <c r="AI3394">
        <v>1332.7</v>
      </c>
      <c r="AJ3394">
        <v>8.84</v>
      </c>
    </row>
    <row r="3395" spans="1:36" x14ac:dyDescent="0.3">
      <c r="A3395">
        <v>6995</v>
      </c>
      <c r="B3395" t="s">
        <v>32</v>
      </c>
      <c r="C3395" t="s">
        <v>45</v>
      </c>
      <c r="D3395" t="s">
        <v>1269</v>
      </c>
      <c r="E3395" t="s">
        <v>3551</v>
      </c>
      <c r="F3395" t="s">
        <v>3552</v>
      </c>
      <c r="G3395" t="s">
        <v>400</v>
      </c>
      <c r="H3395" t="s">
        <v>230</v>
      </c>
      <c r="I3395" t="s">
        <v>183</v>
      </c>
      <c r="J3395" t="s">
        <v>398</v>
      </c>
      <c r="K3395" t="s">
        <v>399</v>
      </c>
      <c r="L3395" t="s">
        <v>444</v>
      </c>
      <c r="M3395" s="1">
        <v>41794</v>
      </c>
      <c r="N3395" t="s">
        <v>399</v>
      </c>
      <c r="O3395" s="1">
        <v>41971</v>
      </c>
      <c r="P3395" s="1">
        <v>41976</v>
      </c>
      <c r="Q3395" s="1">
        <v>41977</v>
      </c>
      <c r="R3395" s="2">
        <f t="shared" si="156"/>
        <v>0</v>
      </c>
      <c r="S3395" s="2">
        <f t="shared" si="157"/>
        <v>5</v>
      </c>
      <c r="T3395" s="2">
        <f t="shared" si="158"/>
        <v>1</v>
      </c>
      <c r="U3395" t="s">
        <v>400</v>
      </c>
      <c r="V3395" t="s">
        <v>41</v>
      </c>
      <c r="W3395" t="s">
        <v>36</v>
      </c>
      <c r="X3395" t="s">
        <v>37</v>
      </c>
      <c r="Y3395" t="s">
        <v>809</v>
      </c>
      <c r="Z3395" t="s">
        <v>43</v>
      </c>
      <c r="AA3395" t="s">
        <v>811</v>
      </c>
      <c r="AB3395" t="s">
        <v>810</v>
      </c>
      <c r="AC3395">
        <v>30</v>
      </c>
      <c r="AD3395">
        <v>42531</v>
      </c>
      <c r="AE3395">
        <v>196918.53</v>
      </c>
      <c r="AF3395">
        <v>4.63</v>
      </c>
      <c r="AG3395">
        <v>0.15</v>
      </c>
      <c r="AH3395">
        <v>7043</v>
      </c>
      <c r="AI3395">
        <v>6852.08</v>
      </c>
      <c r="AJ3395">
        <v>202.43</v>
      </c>
    </row>
    <row r="3396" spans="1:36" x14ac:dyDescent="0.3">
      <c r="A3396">
        <v>8847</v>
      </c>
      <c r="B3396" t="s">
        <v>32</v>
      </c>
      <c r="C3396" t="s">
        <v>45</v>
      </c>
      <c r="D3396" t="s">
        <v>1269</v>
      </c>
      <c r="E3396" t="s">
        <v>3551</v>
      </c>
      <c r="F3396" t="s">
        <v>4921</v>
      </c>
      <c r="G3396" t="s">
        <v>400</v>
      </c>
      <c r="H3396" t="s">
        <v>230</v>
      </c>
      <c r="I3396" t="s">
        <v>100</v>
      </c>
      <c r="J3396" t="s">
        <v>398</v>
      </c>
      <c r="K3396" t="s">
        <v>399</v>
      </c>
      <c r="L3396" t="s">
        <v>444</v>
      </c>
      <c r="M3396" s="1">
        <v>41794</v>
      </c>
      <c r="N3396" t="s">
        <v>399</v>
      </c>
      <c r="O3396" s="1">
        <v>42034</v>
      </c>
      <c r="P3396" s="1">
        <v>42009</v>
      </c>
      <c r="Q3396" s="1">
        <v>42010</v>
      </c>
      <c r="R3396" s="2">
        <f t="shared" ref="R3396:R3459" si="159">IF(N3396="N/A - From RDC",0,P3396-N3396)</f>
        <v>0</v>
      </c>
      <c r="S3396" s="2">
        <f t="shared" ref="S3396:S3459" si="160">P3396-O3396</f>
        <v>-25</v>
      </c>
      <c r="T3396" s="2">
        <f t="shared" ref="T3396:T3459" si="161">Q3396-P3396</f>
        <v>1</v>
      </c>
      <c r="U3396" t="s">
        <v>400</v>
      </c>
      <c r="V3396" t="s">
        <v>41</v>
      </c>
      <c r="W3396" t="s">
        <v>36</v>
      </c>
      <c r="X3396" t="s">
        <v>37</v>
      </c>
      <c r="Y3396" t="s">
        <v>1244</v>
      </c>
      <c r="Z3396" t="s">
        <v>43</v>
      </c>
      <c r="AA3396" t="s">
        <v>1246</v>
      </c>
      <c r="AB3396" t="s">
        <v>1245</v>
      </c>
      <c r="AC3396">
        <v>30</v>
      </c>
      <c r="AD3396">
        <v>45000</v>
      </c>
      <c r="AE3396">
        <v>485100</v>
      </c>
      <c r="AF3396">
        <v>10.78</v>
      </c>
      <c r="AG3396">
        <v>0.36</v>
      </c>
      <c r="AH3396">
        <v>5083</v>
      </c>
      <c r="AI3396">
        <v>6948.04</v>
      </c>
      <c r="AJ3396">
        <v>498.68</v>
      </c>
    </row>
    <row r="3397" spans="1:36" x14ac:dyDescent="0.3">
      <c r="A3397">
        <v>7451</v>
      </c>
      <c r="B3397" t="s">
        <v>32</v>
      </c>
      <c r="C3397" t="s">
        <v>45</v>
      </c>
      <c r="D3397" t="s">
        <v>1269</v>
      </c>
      <c r="E3397" t="s">
        <v>3995</v>
      </c>
      <c r="F3397" t="s">
        <v>3996</v>
      </c>
      <c r="G3397" t="s">
        <v>400</v>
      </c>
      <c r="H3397" t="s">
        <v>230</v>
      </c>
      <c r="I3397" t="s">
        <v>44</v>
      </c>
      <c r="J3397" t="s">
        <v>398</v>
      </c>
      <c r="K3397" t="s">
        <v>399</v>
      </c>
      <c r="L3397" t="s">
        <v>444</v>
      </c>
      <c r="M3397" s="1">
        <v>41946</v>
      </c>
      <c r="N3397" t="s">
        <v>399</v>
      </c>
      <c r="O3397" s="1">
        <v>42170</v>
      </c>
      <c r="P3397" s="1">
        <v>42138</v>
      </c>
      <c r="Q3397" s="1">
        <v>42139</v>
      </c>
      <c r="R3397" s="2">
        <f t="shared" si="159"/>
        <v>0</v>
      </c>
      <c r="S3397" s="2">
        <f t="shared" si="160"/>
        <v>-32</v>
      </c>
      <c r="T3397" s="2">
        <f t="shared" si="161"/>
        <v>1</v>
      </c>
      <c r="U3397" t="s">
        <v>400</v>
      </c>
      <c r="V3397" t="s">
        <v>41</v>
      </c>
      <c r="W3397" t="s">
        <v>36</v>
      </c>
      <c r="X3397" t="s">
        <v>50</v>
      </c>
      <c r="Y3397" t="s">
        <v>1310</v>
      </c>
      <c r="Z3397" t="s">
        <v>246</v>
      </c>
      <c r="AA3397" t="s">
        <v>1311</v>
      </c>
      <c r="AB3397" t="s">
        <v>40</v>
      </c>
      <c r="AC3397">
        <v>60</v>
      </c>
      <c r="AD3397">
        <v>7559</v>
      </c>
      <c r="AE3397">
        <v>14513.28</v>
      </c>
      <c r="AF3397">
        <v>1.92</v>
      </c>
      <c r="AG3397">
        <v>0.03</v>
      </c>
      <c r="AH3397">
        <v>21710</v>
      </c>
      <c r="AI3397">
        <v>18500.5</v>
      </c>
      <c r="AJ3397">
        <v>17.079999999999998</v>
      </c>
    </row>
    <row r="3398" spans="1:36" x14ac:dyDescent="0.3">
      <c r="A3398">
        <v>6580</v>
      </c>
      <c r="B3398" t="s">
        <v>32</v>
      </c>
      <c r="C3398" t="s">
        <v>45</v>
      </c>
      <c r="D3398" t="s">
        <v>1269</v>
      </c>
      <c r="E3398" t="s">
        <v>2988</v>
      </c>
      <c r="F3398" t="s">
        <v>2989</v>
      </c>
      <c r="G3398" t="s">
        <v>400</v>
      </c>
      <c r="H3398" t="s">
        <v>230</v>
      </c>
      <c r="I3398" t="s">
        <v>66</v>
      </c>
      <c r="J3398" t="s">
        <v>398</v>
      </c>
      <c r="K3398" t="s">
        <v>399</v>
      </c>
      <c r="L3398" t="s">
        <v>35</v>
      </c>
      <c r="M3398" s="1">
        <v>40031</v>
      </c>
      <c r="N3398" t="s">
        <v>399</v>
      </c>
      <c r="O3398" s="1">
        <v>40094</v>
      </c>
      <c r="P3398" s="1">
        <v>40094</v>
      </c>
      <c r="Q3398" s="1">
        <v>40094</v>
      </c>
      <c r="R3398" s="2">
        <f t="shared" si="159"/>
        <v>0</v>
      </c>
      <c r="S3398" s="2">
        <f t="shared" si="160"/>
        <v>0</v>
      </c>
      <c r="T3398" s="2">
        <f t="shared" si="161"/>
        <v>0</v>
      </c>
      <c r="U3398" t="s">
        <v>400</v>
      </c>
      <c r="V3398" t="s">
        <v>41</v>
      </c>
      <c r="W3398" t="s">
        <v>36</v>
      </c>
      <c r="X3398" t="s">
        <v>37</v>
      </c>
      <c r="Y3398" t="s">
        <v>39</v>
      </c>
      <c r="Z3398" t="s">
        <v>43</v>
      </c>
      <c r="AA3398" t="s">
        <v>42</v>
      </c>
      <c r="AB3398" t="s">
        <v>40</v>
      </c>
      <c r="AC3398">
        <v>60</v>
      </c>
      <c r="AD3398">
        <v>400</v>
      </c>
      <c r="AE3398">
        <v>3504</v>
      </c>
      <c r="AF3398">
        <v>8.76</v>
      </c>
      <c r="AG3398">
        <v>0.15</v>
      </c>
      <c r="AH3398">
        <v>70</v>
      </c>
      <c r="AI3398">
        <v>1764.84</v>
      </c>
      <c r="AJ3398">
        <v>6.87</v>
      </c>
    </row>
    <row r="3399" spans="1:36" x14ac:dyDescent="0.3">
      <c r="A3399">
        <v>9337</v>
      </c>
      <c r="B3399" t="s">
        <v>32</v>
      </c>
      <c r="C3399" t="s">
        <v>45</v>
      </c>
      <c r="D3399" t="s">
        <v>1269</v>
      </c>
      <c r="E3399" t="s">
        <v>2988</v>
      </c>
      <c r="F3399" t="s">
        <v>5166</v>
      </c>
      <c r="G3399" t="s">
        <v>400</v>
      </c>
      <c r="H3399" t="s">
        <v>230</v>
      </c>
      <c r="I3399" t="s">
        <v>66</v>
      </c>
      <c r="J3399" t="s">
        <v>398</v>
      </c>
      <c r="K3399" t="s">
        <v>399</v>
      </c>
      <c r="L3399" t="s">
        <v>35</v>
      </c>
      <c r="M3399" s="1">
        <v>40031</v>
      </c>
      <c r="N3399" t="s">
        <v>399</v>
      </c>
      <c r="O3399" s="1">
        <v>40094</v>
      </c>
      <c r="P3399" s="1">
        <v>40094</v>
      </c>
      <c r="Q3399" s="1">
        <v>40094</v>
      </c>
      <c r="R3399" s="2">
        <f t="shared" si="159"/>
        <v>0</v>
      </c>
      <c r="S3399" s="2">
        <f t="shared" si="160"/>
        <v>0</v>
      </c>
      <c r="T3399" s="2">
        <f t="shared" si="161"/>
        <v>0</v>
      </c>
      <c r="U3399" t="s">
        <v>400</v>
      </c>
      <c r="V3399" t="s">
        <v>41</v>
      </c>
      <c r="W3399" t="s">
        <v>36</v>
      </c>
      <c r="X3399" t="s">
        <v>37</v>
      </c>
      <c r="Y3399" t="s">
        <v>97</v>
      </c>
      <c r="Z3399" t="s">
        <v>74</v>
      </c>
      <c r="AA3399" t="s">
        <v>99</v>
      </c>
      <c r="AB3399" t="s">
        <v>98</v>
      </c>
      <c r="AC3399">
        <v>30</v>
      </c>
      <c r="AD3399">
        <v>200</v>
      </c>
      <c r="AE3399">
        <v>1370</v>
      </c>
      <c r="AF3399">
        <v>6.85</v>
      </c>
      <c r="AG3399">
        <v>0.23</v>
      </c>
      <c r="AH3399">
        <v>18</v>
      </c>
      <c r="AI3399">
        <v>1140.08</v>
      </c>
      <c r="AJ3399">
        <v>2.69</v>
      </c>
    </row>
    <row r="3400" spans="1:36" x14ac:dyDescent="0.3">
      <c r="A3400">
        <v>7475</v>
      </c>
      <c r="B3400" t="s">
        <v>32</v>
      </c>
      <c r="C3400" t="s">
        <v>45</v>
      </c>
      <c r="D3400" t="s">
        <v>1269</v>
      </c>
      <c r="E3400" t="s">
        <v>4010</v>
      </c>
      <c r="F3400" t="s">
        <v>4011</v>
      </c>
      <c r="G3400" t="s">
        <v>400</v>
      </c>
      <c r="H3400" t="s">
        <v>230</v>
      </c>
      <c r="I3400" t="s">
        <v>100</v>
      </c>
      <c r="J3400" t="s">
        <v>398</v>
      </c>
      <c r="K3400" t="s">
        <v>399</v>
      </c>
      <c r="L3400" t="s">
        <v>35</v>
      </c>
      <c r="M3400" s="1">
        <v>40058</v>
      </c>
      <c r="N3400" t="s">
        <v>399</v>
      </c>
      <c r="O3400" s="1">
        <v>40137</v>
      </c>
      <c r="P3400" s="1">
        <v>40127</v>
      </c>
      <c r="Q3400" s="1">
        <v>40127</v>
      </c>
      <c r="R3400" s="2">
        <f t="shared" si="159"/>
        <v>0</v>
      </c>
      <c r="S3400" s="2">
        <f t="shared" si="160"/>
        <v>-10</v>
      </c>
      <c r="T3400" s="2">
        <f t="shared" si="161"/>
        <v>0</v>
      </c>
      <c r="U3400" t="s">
        <v>400</v>
      </c>
      <c r="V3400" t="s">
        <v>41</v>
      </c>
      <c r="W3400" t="s">
        <v>36</v>
      </c>
      <c r="X3400" t="s">
        <v>37</v>
      </c>
      <c r="Y3400" t="s">
        <v>809</v>
      </c>
      <c r="Z3400" t="s">
        <v>43</v>
      </c>
      <c r="AA3400" t="s">
        <v>811</v>
      </c>
      <c r="AB3400" t="s">
        <v>810</v>
      </c>
      <c r="AC3400">
        <v>30</v>
      </c>
      <c r="AD3400">
        <v>200</v>
      </c>
      <c r="AE3400">
        <v>2000</v>
      </c>
      <c r="AF3400">
        <v>10</v>
      </c>
      <c r="AG3400">
        <v>0.33</v>
      </c>
      <c r="AH3400">
        <v>44</v>
      </c>
      <c r="AI3400">
        <v>1483.39</v>
      </c>
      <c r="AJ3400">
        <v>3.92</v>
      </c>
    </row>
    <row r="3401" spans="1:36" x14ac:dyDescent="0.3">
      <c r="A3401">
        <v>7955</v>
      </c>
      <c r="B3401" t="s">
        <v>32</v>
      </c>
      <c r="C3401" t="s">
        <v>45</v>
      </c>
      <c r="D3401" t="s">
        <v>1269</v>
      </c>
      <c r="E3401" t="s">
        <v>4399</v>
      </c>
      <c r="F3401" t="s">
        <v>4400</v>
      </c>
      <c r="G3401" t="s">
        <v>400</v>
      </c>
      <c r="H3401" t="s">
        <v>230</v>
      </c>
      <c r="I3401" t="s">
        <v>66</v>
      </c>
      <c r="J3401" t="s">
        <v>398</v>
      </c>
      <c r="K3401" t="s">
        <v>399</v>
      </c>
      <c r="L3401" t="s">
        <v>35</v>
      </c>
      <c r="M3401" s="1">
        <v>40058</v>
      </c>
      <c r="N3401" t="s">
        <v>399</v>
      </c>
      <c r="O3401" s="1">
        <v>40138</v>
      </c>
      <c r="P3401" s="1">
        <v>40129</v>
      </c>
      <c r="Q3401" s="1">
        <v>40129</v>
      </c>
      <c r="R3401" s="2">
        <f t="shared" si="159"/>
        <v>0</v>
      </c>
      <c r="S3401" s="2">
        <f t="shared" si="160"/>
        <v>-9</v>
      </c>
      <c r="T3401" s="2">
        <f t="shared" si="161"/>
        <v>0</v>
      </c>
      <c r="U3401" t="s">
        <v>400</v>
      </c>
      <c r="V3401" t="s">
        <v>41</v>
      </c>
      <c r="W3401" t="s">
        <v>36</v>
      </c>
      <c r="X3401" t="s">
        <v>37</v>
      </c>
      <c r="Y3401" t="s">
        <v>97</v>
      </c>
      <c r="Z3401" t="s">
        <v>74</v>
      </c>
      <c r="AA3401" t="s">
        <v>99</v>
      </c>
      <c r="AB3401" t="s">
        <v>98</v>
      </c>
      <c r="AC3401">
        <v>30</v>
      </c>
      <c r="AD3401">
        <v>200</v>
      </c>
      <c r="AE3401">
        <v>1156</v>
      </c>
      <c r="AF3401">
        <v>5.78</v>
      </c>
      <c r="AG3401">
        <v>0.19</v>
      </c>
      <c r="AH3401">
        <v>22</v>
      </c>
      <c r="AI3401">
        <v>709.02</v>
      </c>
      <c r="AJ3401">
        <v>2.27</v>
      </c>
    </row>
    <row r="3402" spans="1:36" x14ac:dyDescent="0.3">
      <c r="A3402">
        <v>7478</v>
      </c>
      <c r="B3402" t="s">
        <v>32</v>
      </c>
      <c r="C3402" t="s">
        <v>45</v>
      </c>
      <c r="D3402" t="s">
        <v>1269</v>
      </c>
      <c r="E3402" t="s">
        <v>4014</v>
      </c>
      <c r="F3402" t="s">
        <v>4015</v>
      </c>
      <c r="G3402" t="s">
        <v>400</v>
      </c>
      <c r="H3402" t="s">
        <v>230</v>
      </c>
      <c r="I3402" t="s">
        <v>194</v>
      </c>
      <c r="J3402" t="s">
        <v>398</v>
      </c>
      <c r="K3402" t="s">
        <v>399</v>
      </c>
      <c r="L3402" t="s">
        <v>35</v>
      </c>
      <c r="M3402" s="1">
        <v>40042</v>
      </c>
      <c r="N3402" t="s">
        <v>399</v>
      </c>
      <c r="O3402" s="1">
        <v>40147</v>
      </c>
      <c r="P3402" s="1">
        <v>40142</v>
      </c>
      <c r="Q3402" s="1">
        <v>40142</v>
      </c>
      <c r="R3402" s="2">
        <f t="shared" si="159"/>
        <v>0</v>
      </c>
      <c r="S3402" s="2">
        <f t="shared" si="160"/>
        <v>-5</v>
      </c>
      <c r="T3402" s="2">
        <f t="shared" si="161"/>
        <v>0</v>
      </c>
      <c r="U3402" t="s">
        <v>400</v>
      </c>
      <c r="V3402" t="s">
        <v>41</v>
      </c>
      <c r="W3402" t="s">
        <v>36</v>
      </c>
      <c r="X3402" t="s">
        <v>37</v>
      </c>
      <c r="Y3402" t="s">
        <v>155</v>
      </c>
      <c r="Z3402" t="s">
        <v>43</v>
      </c>
      <c r="AA3402" t="s">
        <v>157</v>
      </c>
      <c r="AB3402" t="s">
        <v>156</v>
      </c>
      <c r="AC3402">
        <v>60</v>
      </c>
      <c r="AD3402">
        <v>1760</v>
      </c>
      <c r="AE3402">
        <v>12320</v>
      </c>
      <c r="AF3402">
        <v>7</v>
      </c>
      <c r="AG3402">
        <v>0.12</v>
      </c>
      <c r="AH3402">
        <v>133</v>
      </c>
      <c r="AI3402">
        <v>2450.89</v>
      </c>
      <c r="AJ3402">
        <v>24.15</v>
      </c>
    </row>
    <row r="3403" spans="1:36" x14ac:dyDescent="0.3">
      <c r="A3403">
        <v>7482</v>
      </c>
      <c r="B3403" t="s">
        <v>32</v>
      </c>
      <c r="C3403" t="s">
        <v>45</v>
      </c>
      <c r="D3403" t="s">
        <v>1269</v>
      </c>
      <c r="E3403" t="s">
        <v>4014</v>
      </c>
      <c r="F3403" t="s">
        <v>4018</v>
      </c>
      <c r="G3403" t="s">
        <v>400</v>
      </c>
      <c r="H3403" t="s">
        <v>230</v>
      </c>
      <c r="I3403" t="s">
        <v>100</v>
      </c>
      <c r="J3403" t="s">
        <v>398</v>
      </c>
      <c r="K3403" t="s">
        <v>399</v>
      </c>
      <c r="L3403" t="s">
        <v>35</v>
      </c>
      <c r="M3403" s="1">
        <v>40042</v>
      </c>
      <c r="N3403" t="s">
        <v>399</v>
      </c>
      <c r="O3403" s="1">
        <v>40147</v>
      </c>
      <c r="P3403" s="1">
        <v>40142</v>
      </c>
      <c r="Q3403" s="1">
        <v>40142</v>
      </c>
      <c r="R3403" s="2">
        <f t="shared" si="159"/>
        <v>0</v>
      </c>
      <c r="S3403" s="2">
        <f t="shared" si="160"/>
        <v>-5</v>
      </c>
      <c r="T3403" s="2">
        <f t="shared" si="161"/>
        <v>0</v>
      </c>
      <c r="U3403" t="s">
        <v>400</v>
      </c>
      <c r="V3403" t="s">
        <v>41</v>
      </c>
      <c r="W3403" t="s">
        <v>36</v>
      </c>
      <c r="X3403" t="s">
        <v>37</v>
      </c>
      <c r="Y3403" t="s">
        <v>809</v>
      </c>
      <c r="Z3403" t="s">
        <v>43</v>
      </c>
      <c r="AA3403" t="s">
        <v>811</v>
      </c>
      <c r="AB3403" t="s">
        <v>810</v>
      </c>
      <c r="AC3403">
        <v>30</v>
      </c>
      <c r="AD3403">
        <v>3760</v>
      </c>
      <c r="AE3403">
        <v>37600</v>
      </c>
      <c r="AF3403">
        <v>10</v>
      </c>
      <c r="AG3403">
        <v>0.33</v>
      </c>
      <c r="AH3403">
        <v>315</v>
      </c>
      <c r="AI3403">
        <v>5254.17</v>
      </c>
      <c r="AJ3403">
        <v>73.7</v>
      </c>
    </row>
    <row r="3404" spans="1:36" x14ac:dyDescent="0.3">
      <c r="A3404">
        <v>9851</v>
      </c>
      <c r="B3404" t="s">
        <v>32</v>
      </c>
      <c r="C3404" t="s">
        <v>45</v>
      </c>
      <c r="D3404" t="s">
        <v>1269</v>
      </c>
      <c r="E3404" t="s">
        <v>3605</v>
      </c>
      <c r="F3404" t="s">
        <v>5399</v>
      </c>
      <c r="G3404" t="s">
        <v>400</v>
      </c>
      <c r="H3404" t="s">
        <v>230</v>
      </c>
      <c r="I3404" t="s">
        <v>100</v>
      </c>
      <c r="J3404" t="s">
        <v>398</v>
      </c>
      <c r="K3404" t="s">
        <v>399</v>
      </c>
      <c r="L3404" t="s">
        <v>35</v>
      </c>
      <c r="M3404" s="1">
        <v>40081</v>
      </c>
      <c r="N3404" t="s">
        <v>399</v>
      </c>
      <c r="O3404" s="1">
        <v>40195</v>
      </c>
      <c r="P3404" s="1">
        <v>40142</v>
      </c>
      <c r="Q3404" s="1">
        <v>40142</v>
      </c>
      <c r="R3404" s="2">
        <f t="shared" si="159"/>
        <v>0</v>
      </c>
      <c r="S3404" s="2">
        <f t="shared" si="160"/>
        <v>-53</v>
      </c>
      <c r="T3404" s="2">
        <f t="shared" si="161"/>
        <v>0</v>
      </c>
      <c r="U3404" t="s">
        <v>400</v>
      </c>
      <c r="V3404" t="s">
        <v>41</v>
      </c>
      <c r="W3404" t="s">
        <v>36</v>
      </c>
      <c r="X3404" t="s">
        <v>37</v>
      </c>
      <c r="Y3404" t="s">
        <v>809</v>
      </c>
      <c r="Z3404" t="s">
        <v>43</v>
      </c>
      <c r="AA3404" t="s">
        <v>811</v>
      </c>
      <c r="AB3404" t="s">
        <v>810</v>
      </c>
      <c r="AC3404">
        <v>30</v>
      </c>
      <c r="AD3404">
        <v>2150</v>
      </c>
      <c r="AE3404">
        <v>21500</v>
      </c>
      <c r="AF3404">
        <v>10</v>
      </c>
      <c r="AG3404">
        <v>0.33</v>
      </c>
      <c r="AH3404">
        <v>179</v>
      </c>
      <c r="AI3404">
        <v>2196.29</v>
      </c>
      <c r="AJ3404">
        <v>42.14</v>
      </c>
    </row>
    <row r="3405" spans="1:36" x14ac:dyDescent="0.3">
      <c r="A3405">
        <v>7486</v>
      </c>
      <c r="B3405" t="s">
        <v>32</v>
      </c>
      <c r="C3405" t="s">
        <v>45</v>
      </c>
      <c r="D3405" t="s">
        <v>1269</v>
      </c>
      <c r="E3405" t="s">
        <v>3006</v>
      </c>
      <c r="F3405" t="s">
        <v>4021</v>
      </c>
      <c r="G3405" t="s">
        <v>400</v>
      </c>
      <c r="H3405" t="s">
        <v>230</v>
      </c>
      <c r="I3405" t="s">
        <v>66</v>
      </c>
      <c r="J3405" t="s">
        <v>398</v>
      </c>
      <c r="K3405" t="s">
        <v>399</v>
      </c>
      <c r="L3405" t="s">
        <v>35</v>
      </c>
      <c r="M3405" s="1">
        <v>40073</v>
      </c>
      <c r="N3405" t="s">
        <v>399</v>
      </c>
      <c r="O3405" s="1">
        <v>40167</v>
      </c>
      <c r="P3405" s="1">
        <v>40143</v>
      </c>
      <c r="Q3405" s="1">
        <v>40143</v>
      </c>
      <c r="R3405" s="2">
        <f t="shared" si="159"/>
        <v>0</v>
      </c>
      <c r="S3405" s="2">
        <f t="shared" si="160"/>
        <v>-24</v>
      </c>
      <c r="T3405" s="2">
        <f t="shared" si="161"/>
        <v>0</v>
      </c>
      <c r="U3405" t="s">
        <v>400</v>
      </c>
      <c r="V3405" t="s">
        <v>41</v>
      </c>
      <c r="W3405" t="s">
        <v>36</v>
      </c>
      <c r="X3405" t="s">
        <v>37</v>
      </c>
      <c r="Y3405" t="s">
        <v>97</v>
      </c>
      <c r="Z3405" t="s">
        <v>74</v>
      </c>
      <c r="AA3405" t="s">
        <v>99</v>
      </c>
      <c r="AB3405" t="s">
        <v>98</v>
      </c>
      <c r="AC3405">
        <v>30</v>
      </c>
      <c r="AD3405">
        <v>12100</v>
      </c>
      <c r="AE3405">
        <v>69938</v>
      </c>
      <c r="AF3405">
        <v>5.78</v>
      </c>
      <c r="AG3405">
        <v>0.19</v>
      </c>
      <c r="AH3405">
        <v>36</v>
      </c>
      <c r="AI3405">
        <v>3602.34</v>
      </c>
      <c r="AJ3405">
        <v>137.08000000000001</v>
      </c>
    </row>
    <row r="3406" spans="1:36" x14ac:dyDescent="0.3">
      <c r="A3406">
        <v>7049</v>
      </c>
      <c r="B3406" t="s">
        <v>32</v>
      </c>
      <c r="C3406" t="s">
        <v>45</v>
      </c>
      <c r="D3406" t="s">
        <v>1269</v>
      </c>
      <c r="E3406" t="s">
        <v>3006</v>
      </c>
      <c r="F3406" t="s">
        <v>3604</v>
      </c>
      <c r="G3406" t="s">
        <v>400</v>
      </c>
      <c r="H3406" t="s">
        <v>230</v>
      </c>
      <c r="I3406" t="s">
        <v>66</v>
      </c>
      <c r="J3406" t="s">
        <v>398</v>
      </c>
      <c r="K3406" t="s">
        <v>399</v>
      </c>
      <c r="L3406" t="s">
        <v>35</v>
      </c>
      <c r="M3406" s="1">
        <v>40073</v>
      </c>
      <c r="N3406" t="s">
        <v>399</v>
      </c>
      <c r="O3406" s="1">
        <v>40150</v>
      </c>
      <c r="P3406" s="1">
        <v>40147</v>
      </c>
      <c r="Q3406" s="1">
        <v>40147</v>
      </c>
      <c r="R3406" s="2">
        <f t="shared" si="159"/>
        <v>0</v>
      </c>
      <c r="S3406" s="2">
        <f t="shared" si="160"/>
        <v>-3</v>
      </c>
      <c r="T3406" s="2">
        <f t="shared" si="161"/>
        <v>0</v>
      </c>
      <c r="U3406" t="s">
        <v>400</v>
      </c>
      <c r="V3406" t="s">
        <v>41</v>
      </c>
      <c r="W3406" t="s">
        <v>36</v>
      </c>
      <c r="X3406" t="s">
        <v>37</v>
      </c>
      <c r="Y3406" t="s">
        <v>187</v>
      </c>
      <c r="Z3406" t="s">
        <v>43</v>
      </c>
      <c r="AA3406" t="s">
        <v>189</v>
      </c>
      <c r="AB3406" t="s">
        <v>188</v>
      </c>
      <c r="AC3406">
        <v>60</v>
      </c>
      <c r="AD3406">
        <v>15584</v>
      </c>
      <c r="AE3406">
        <v>174852.48000000001</v>
      </c>
      <c r="AF3406">
        <v>11.22</v>
      </c>
      <c r="AG3406">
        <v>0.19</v>
      </c>
      <c r="AH3406">
        <v>6843</v>
      </c>
      <c r="AI3406">
        <v>15170.33</v>
      </c>
      <c r="AJ3406">
        <v>342.71</v>
      </c>
    </row>
    <row r="3407" spans="1:36" x14ac:dyDescent="0.3">
      <c r="A3407">
        <v>7050</v>
      </c>
      <c r="B3407" t="s">
        <v>32</v>
      </c>
      <c r="C3407" t="s">
        <v>45</v>
      </c>
      <c r="D3407" t="s">
        <v>1269</v>
      </c>
      <c r="E3407" t="s">
        <v>3605</v>
      </c>
      <c r="F3407" t="s">
        <v>3606</v>
      </c>
      <c r="G3407" t="s">
        <v>400</v>
      </c>
      <c r="H3407" t="s">
        <v>230</v>
      </c>
      <c r="I3407" t="s">
        <v>66</v>
      </c>
      <c r="J3407" t="s">
        <v>398</v>
      </c>
      <c r="K3407" t="s">
        <v>399</v>
      </c>
      <c r="L3407" t="s">
        <v>35</v>
      </c>
      <c r="M3407" s="1">
        <v>40081</v>
      </c>
      <c r="N3407" t="s">
        <v>399</v>
      </c>
      <c r="O3407" s="1">
        <v>40154</v>
      </c>
      <c r="P3407" s="1">
        <v>40147</v>
      </c>
      <c r="Q3407" s="1">
        <v>40147</v>
      </c>
      <c r="R3407" s="2">
        <f t="shared" si="159"/>
        <v>0</v>
      </c>
      <c r="S3407" s="2">
        <f t="shared" si="160"/>
        <v>-7</v>
      </c>
      <c r="T3407" s="2">
        <f t="shared" si="161"/>
        <v>0</v>
      </c>
      <c r="U3407" t="s">
        <v>400</v>
      </c>
      <c r="V3407" t="s">
        <v>41</v>
      </c>
      <c r="W3407" t="s">
        <v>36</v>
      </c>
      <c r="X3407" t="s">
        <v>37</v>
      </c>
      <c r="Y3407" t="s">
        <v>97</v>
      </c>
      <c r="Z3407" t="s">
        <v>74</v>
      </c>
      <c r="AA3407" t="s">
        <v>99</v>
      </c>
      <c r="AB3407" t="s">
        <v>98</v>
      </c>
      <c r="AC3407">
        <v>30</v>
      </c>
      <c r="AD3407">
        <v>4700</v>
      </c>
      <c r="AE3407">
        <v>27166</v>
      </c>
      <c r="AF3407">
        <v>5.78</v>
      </c>
      <c r="AG3407">
        <v>0.19</v>
      </c>
      <c r="AH3407">
        <v>680</v>
      </c>
      <c r="AI3407">
        <v>3335.33</v>
      </c>
      <c r="AJ3407">
        <v>53.25</v>
      </c>
    </row>
    <row r="3408" spans="1:36" x14ac:dyDescent="0.3">
      <c r="A3408">
        <v>8413</v>
      </c>
      <c r="B3408" t="s">
        <v>32</v>
      </c>
      <c r="C3408" t="s">
        <v>45</v>
      </c>
      <c r="D3408" t="s">
        <v>1269</v>
      </c>
      <c r="E3408" t="s">
        <v>3006</v>
      </c>
      <c r="F3408" t="s">
        <v>4687</v>
      </c>
      <c r="G3408" t="s">
        <v>400</v>
      </c>
      <c r="H3408" t="s">
        <v>230</v>
      </c>
      <c r="I3408" t="s">
        <v>66</v>
      </c>
      <c r="J3408" t="s">
        <v>398</v>
      </c>
      <c r="K3408" t="s">
        <v>399</v>
      </c>
      <c r="L3408" t="s">
        <v>35</v>
      </c>
      <c r="M3408" s="1">
        <v>40073</v>
      </c>
      <c r="N3408" t="s">
        <v>399</v>
      </c>
      <c r="O3408" s="1">
        <v>40144</v>
      </c>
      <c r="P3408" s="1">
        <v>40149</v>
      </c>
      <c r="Q3408" s="1">
        <v>40149</v>
      </c>
      <c r="R3408" s="2">
        <f t="shared" si="159"/>
        <v>0</v>
      </c>
      <c r="S3408" s="2">
        <f t="shared" si="160"/>
        <v>5</v>
      </c>
      <c r="T3408" s="2">
        <f t="shared" si="161"/>
        <v>0</v>
      </c>
      <c r="U3408" t="s">
        <v>400</v>
      </c>
      <c r="V3408" t="s">
        <v>41</v>
      </c>
      <c r="W3408" t="s">
        <v>36</v>
      </c>
      <c r="X3408" t="s">
        <v>37</v>
      </c>
      <c r="Y3408" t="s">
        <v>221</v>
      </c>
      <c r="Z3408" t="s">
        <v>74</v>
      </c>
      <c r="AA3408" t="s">
        <v>222</v>
      </c>
      <c r="AB3408" t="s">
        <v>63</v>
      </c>
      <c r="AC3408">
        <v>60</v>
      </c>
      <c r="AD3408">
        <v>10453</v>
      </c>
      <c r="AE3408">
        <v>30313.7</v>
      </c>
      <c r="AF3408">
        <v>2.9</v>
      </c>
      <c r="AG3408">
        <v>0.05</v>
      </c>
      <c r="AH3408">
        <v>1001</v>
      </c>
      <c r="AI3408">
        <v>3228.26</v>
      </c>
      <c r="AJ3408">
        <v>59.41</v>
      </c>
    </row>
    <row r="3409" spans="1:36" x14ac:dyDescent="0.3">
      <c r="A3409">
        <v>8895</v>
      </c>
      <c r="B3409" t="s">
        <v>32</v>
      </c>
      <c r="C3409" t="s">
        <v>45</v>
      </c>
      <c r="D3409" t="s">
        <v>1269</v>
      </c>
      <c r="E3409" t="s">
        <v>4014</v>
      </c>
      <c r="F3409" t="s">
        <v>4943</v>
      </c>
      <c r="G3409" t="s">
        <v>400</v>
      </c>
      <c r="H3409" t="s">
        <v>230</v>
      </c>
      <c r="I3409" t="s">
        <v>66</v>
      </c>
      <c r="J3409" t="s">
        <v>398</v>
      </c>
      <c r="K3409" t="s">
        <v>399</v>
      </c>
      <c r="L3409" t="s">
        <v>35</v>
      </c>
      <c r="M3409" s="1">
        <v>40042</v>
      </c>
      <c r="N3409" t="s">
        <v>399</v>
      </c>
      <c r="O3409" s="1">
        <v>40147</v>
      </c>
      <c r="P3409" s="1">
        <v>40149</v>
      </c>
      <c r="Q3409" s="1">
        <v>40149</v>
      </c>
      <c r="R3409" s="2">
        <f t="shared" si="159"/>
        <v>0</v>
      </c>
      <c r="S3409" s="2">
        <f t="shared" si="160"/>
        <v>2</v>
      </c>
      <c r="T3409" s="2">
        <f t="shared" si="161"/>
        <v>0</v>
      </c>
      <c r="U3409" t="s">
        <v>400</v>
      </c>
      <c r="V3409" t="s">
        <v>41</v>
      </c>
      <c r="W3409" t="s">
        <v>36</v>
      </c>
      <c r="X3409" t="s">
        <v>37</v>
      </c>
      <c r="Y3409" t="s">
        <v>97</v>
      </c>
      <c r="Z3409" t="s">
        <v>74</v>
      </c>
      <c r="AA3409" t="s">
        <v>99</v>
      </c>
      <c r="AB3409" t="s">
        <v>98</v>
      </c>
      <c r="AC3409">
        <v>30</v>
      </c>
      <c r="AD3409">
        <v>5000</v>
      </c>
      <c r="AE3409">
        <v>28900</v>
      </c>
      <c r="AF3409">
        <v>5.78</v>
      </c>
      <c r="AG3409">
        <v>0.19</v>
      </c>
      <c r="AH3409">
        <v>907</v>
      </c>
      <c r="AI3409">
        <v>9044.65</v>
      </c>
      <c r="AJ3409">
        <v>56.64</v>
      </c>
    </row>
    <row r="3410" spans="1:36" x14ac:dyDescent="0.3">
      <c r="A3410">
        <v>8417</v>
      </c>
      <c r="B3410" t="s">
        <v>32</v>
      </c>
      <c r="C3410" t="s">
        <v>45</v>
      </c>
      <c r="D3410" t="s">
        <v>1269</v>
      </c>
      <c r="E3410" t="s">
        <v>3605</v>
      </c>
      <c r="F3410" t="s">
        <v>4690</v>
      </c>
      <c r="G3410" t="s">
        <v>400</v>
      </c>
      <c r="H3410" t="s">
        <v>230</v>
      </c>
      <c r="I3410" t="s">
        <v>66</v>
      </c>
      <c r="J3410" t="s">
        <v>398</v>
      </c>
      <c r="K3410" t="s">
        <v>399</v>
      </c>
      <c r="L3410" t="s">
        <v>35</v>
      </c>
      <c r="M3410" s="1">
        <v>40081</v>
      </c>
      <c r="N3410" t="s">
        <v>399</v>
      </c>
      <c r="O3410" s="1">
        <v>40154</v>
      </c>
      <c r="P3410" s="1">
        <v>40149</v>
      </c>
      <c r="Q3410" s="1">
        <v>40149</v>
      </c>
      <c r="R3410" s="2">
        <f t="shared" si="159"/>
        <v>0</v>
      </c>
      <c r="S3410" s="2">
        <f t="shared" si="160"/>
        <v>-5</v>
      </c>
      <c r="T3410" s="2">
        <f t="shared" si="161"/>
        <v>0</v>
      </c>
      <c r="U3410" t="s">
        <v>400</v>
      </c>
      <c r="V3410" t="s">
        <v>41</v>
      </c>
      <c r="W3410" t="s">
        <v>36</v>
      </c>
      <c r="X3410" t="s">
        <v>37</v>
      </c>
      <c r="Y3410" t="s">
        <v>221</v>
      </c>
      <c r="Z3410" t="s">
        <v>74</v>
      </c>
      <c r="AA3410" t="s">
        <v>222</v>
      </c>
      <c r="AB3410" t="s">
        <v>63</v>
      </c>
      <c r="AC3410">
        <v>60</v>
      </c>
      <c r="AD3410">
        <v>1300</v>
      </c>
      <c r="AE3410">
        <v>3770</v>
      </c>
      <c r="AF3410">
        <v>2.9</v>
      </c>
      <c r="AG3410">
        <v>0.05</v>
      </c>
      <c r="AH3410">
        <v>125</v>
      </c>
      <c r="AI3410">
        <v>2697.65</v>
      </c>
      <c r="AJ3410">
        <v>7.39</v>
      </c>
    </row>
    <row r="3411" spans="1:36" x14ac:dyDescent="0.3">
      <c r="A3411">
        <v>6589</v>
      </c>
      <c r="B3411" t="s">
        <v>32</v>
      </c>
      <c r="C3411" t="s">
        <v>45</v>
      </c>
      <c r="D3411" t="s">
        <v>1269</v>
      </c>
      <c r="E3411" t="s">
        <v>3006</v>
      </c>
      <c r="F3411" t="s">
        <v>3007</v>
      </c>
      <c r="G3411" t="s">
        <v>400</v>
      </c>
      <c r="H3411" t="s">
        <v>230</v>
      </c>
      <c r="I3411" t="s">
        <v>66</v>
      </c>
      <c r="J3411" t="s">
        <v>398</v>
      </c>
      <c r="K3411" t="s">
        <v>399</v>
      </c>
      <c r="L3411" t="s">
        <v>35</v>
      </c>
      <c r="M3411" s="1">
        <v>40073</v>
      </c>
      <c r="N3411" t="s">
        <v>399</v>
      </c>
      <c r="O3411" s="1">
        <v>40193</v>
      </c>
      <c r="P3411" s="1">
        <v>40157</v>
      </c>
      <c r="Q3411" s="1">
        <v>40157</v>
      </c>
      <c r="R3411" s="2">
        <f t="shared" si="159"/>
        <v>0</v>
      </c>
      <c r="S3411" s="2">
        <f t="shared" si="160"/>
        <v>-36</v>
      </c>
      <c r="T3411" s="2">
        <f t="shared" si="161"/>
        <v>0</v>
      </c>
      <c r="U3411" t="s">
        <v>400</v>
      </c>
      <c r="V3411" t="s">
        <v>41</v>
      </c>
      <c r="W3411" t="s">
        <v>36</v>
      </c>
      <c r="X3411" t="s">
        <v>37</v>
      </c>
      <c r="Y3411" t="s">
        <v>92</v>
      </c>
      <c r="Z3411" t="s">
        <v>74</v>
      </c>
      <c r="AA3411" t="s">
        <v>88</v>
      </c>
      <c r="AB3411" t="s">
        <v>93</v>
      </c>
      <c r="AC3411">
        <v>60</v>
      </c>
      <c r="AD3411">
        <v>4730</v>
      </c>
      <c r="AE3411">
        <v>35616.9</v>
      </c>
      <c r="AF3411">
        <v>7.53</v>
      </c>
      <c r="AG3411">
        <v>0.13</v>
      </c>
      <c r="AH3411">
        <v>260</v>
      </c>
      <c r="AI3411">
        <v>1898.84</v>
      </c>
      <c r="AJ3411">
        <v>69.81</v>
      </c>
    </row>
    <row r="3412" spans="1:36" x14ac:dyDescent="0.3">
      <c r="A3412">
        <v>7965</v>
      </c>
      <c r="B3412" t="s">
        <v>32</v>
      </c>
      <c r="C3412" t="s">
        <v>45</v>
      </c>
      <c r="D3412" t="s">
        <v>1269</v>
      </c>
      <c r="E3412" t="s">
        <v>3624</v>
      </c>
      <c r="F3412" t="s">
        <v>4409</v>
      </c>
      <c r="G3412" t="s">
        <v>400</v>
      </c>
      <c r="H3412" t="s">
        <v>230</v>
      </c>
      <c r="I3412" t="s">
        <v>66</v>
      </c>
      <c r="J3412" t="s">
        <v>398</v>
      </c>
      <c r="K3412" t="s">
        <v>399</v>
      </c>
      <c r="L3412" t="s">
        <v>35</v>
      </c>
      <c r="M3412" s="1">
        <v>40114</v>
      </c>
      <c r="N3412" t="s">
        <v>399</v>
      </c>
      <c r="O3412" s="1">
        <v>40212</v>
      </c>
      <c r="P3412" s="1">
        <v>40170</v>
      </c>
      <c r="Q3412" s="1">
        <v>40170</v>
      </c>
      <c r="R3412" s="2">
        <f t="shared" si="159"/>
        <v>0</v>
      </c>
      <c r="S3412" s="2">
        <f t="shared" si="160"/>
        <v>-42</v>
      </c>
      <c r="T3412" s="2">
        <f t="shared" si="161"/>
        <v>0</v>
      </c>
      <c r="U3412" t="s">
        <v>400</v>
      </c>
      <c r="V3412" t="s">
        <v>41</v>
      </c>
      <c r="W3412" t="s">
        <v>36</v>
      </c>
      <c r="X3412" t="s">
        <v>37</v>
      </c>
      <c r="Y3412" t="s">
        <v>79</v>
      </c>
      <c r="Z3412" t="s">
        <v>82</v>
      </c>
      <c r="AA3412" t="s">
        <v>81</v>
      </c>
      <c r="AB3412" t="s">
        <v>80</v>
      </c>
      <c r="AC3412">
        <v>60</v>
      </c>
      <c r="AD3412">
        <v>100</v>
      </c>
      <c r="AE3412">
        <v>146</v>
      </c>
      <c r="AF3412">
        <v>1.46</v>
      </c>
      <c r="AG3412">
        <v>0.02</v>
      </c>
      <c r="AH3412">
        <v>7</v>
      </c>
      <c r="AI3412">
        <v>523.64</v>
      </c>
      <c r="AJ3412">
        <v>0.31</v>
      </c>
    </row>
    <row r="3413" spans="1:36" x14ac:dyDescent="0.3">
      <c r="A3413">
        <v>7492</v>
      </c>
      <c r="B3413" t="s">
        <v>32</v>
      </c>
      <c r="C3413" t="s">
        <v>45</v>
      </c>
      <c r="D3413" t="s">
        <v>1269</v>
      </c>
      <c r="E3413" t="s">
        <v>3624</v>
      </c>
      <c r="F3413" t="s">
        <v>4026</v>
      </c>
      <c r="G3413" t="s">
        <v>400</v>
      </c>
      <c r="H3413" t="s">
        <v>230</v>
      </c>
      <c r="I3413" t="s">
        <v>66</v>
      </c>
      <c r="J3413" t="s">
        <v>398</v>
      </c>
      <c r="K3413" t="s">
        <v>399</v>
      </c>
      <c r="L3413" t="s">
        <v>35</v>
      </c>
      <c r="M3413" s="1">
        <v>40114</v>
      </c>
      <c r="N3413" t="s">
        <v>399</v>
      </c>
      <c r="O3413" s="1">
        <v>40226</v>
      </c>
      <c r="P3413" s="1">
        <v>40170</v>
      </c>
      <c r="Q3413" s="1">
        <v>40170</v>
      </c>
      <c r="R3413" s="2">
        <f t="shared" si="159"/>
        <v>0</v>
      </c>
      <c r="S3413" s="2">
        <f t="shared" si="160"/>
        <v>-56</v>
      </c>
      <c r="T3413" s="2">
        <f t="shared" si="161"/>
        <v>0</v>
      </c>
      <c r="U3413" t="s">
        <v>400</v>
      </c>
      <c r="V3413" t="s">
        <v>41</v>
      </c>
      <c r="W3413" t="s">
        <v>36</v>
      </c>
      <c r="X3413" t="s">
        <v>37</v>
      </c>
      <c r="Y3413" t="s">
        <v>114</v>
      </c>
      <c r="Z3413" t="s">
        <v>74</v>
      </c>
      <c r="AA3413" t="s">
        <v>116</v>
      </c>
      <c r="AB3413" t="s">
        <v>115</v>
      </c>
      <c r="AC3413">
        <v>60</v>
      </c>
      <c r="AD3413">
        <v>250</v>
      </c>
      <c r="AE3413">
        <v>610</v>
      </c>
      <c r="AF3413">
        <v>2.44</v>
      </c>
      <c r="AG3413">
        <v>0.04</v>
      </c>
      <c r="AH3413">
        <v>113</v>
      </c>
      <c r="AI3413">
        <v>3504.8</v>
      </c>
      <c r="AJ3413">
        <v>1.32</v>
      </c>
    </row>
    <row r="3414" spans="1:36" x14ac:dyDescent="0.3">
      <c r="A3414">
        <v>9852</v>
      </c>
      <c r="B3414" t="s">
        <v>32</v>
      </c>
      <c r="C3414" t="s">
        <v>45</v>
      </c>
      <c r="D3414" t="s">
        <v>1269</v>
      </c>
      <c r="E3414" t="s">
        <v>3006</v>
      </c>
      <c r="F3414" t="s">
        <v>5400</v>
      </c>
      <c r="G3414" t="s">
        <v>400</v>
      </c>
      <c r="H3414" t="s">
        <v>230</v>
      </c>
      <c r="I3414" t="s">
        <v>100</v>
      </c>
      <c r="J3414" t="s">
        <v>398</v>
      </c>
      <c r="K3414" t="s">
        <v>399</v>
      </c>
      <c r="L3414" t="s">
        <v>35</v>
      </c>
      <c r="M3414" s="1">
        <v>40073</v>
      </c>
      <c r="N3414" t="s">
        <v>399</v>
      </c>
      <c r="O3414" s="1">
        <v>40192</v>
      </c>
      <c r="P3414" s="1">
        <v>40178</v>
      </c>
      <c r="Q3414" s="1">
        <v>40178</v>
      </c>
      <c r="R3414" s="2">
        <f t="shared" si="159"/>
        <v>0</v>
      </c>
      <c r="S3414" s="2">
        <f t="shared" si="160"/>
        <v>-14</v>
      </c>
      <c r="T3414" s="2">
        <f t="shared" si="161"/>
        <v>0</v>
      </c>
      <c r="U3414" t="s">
        <v>400</v>
      </c>
      <c r="V3414" t="s">
        <v>41</v>
      </c>
      <c r="W3414" t="s">
        <v>36</v>
      </c>
      <c r="X3414" t="s">
        <v>37</v>
      </c>
      <c r="Y3414" t="s">
        <v>39</v>
      </c>
      <c r="Z3414" t="s">
        <v>43</v>
      </c>
      <c r="AA3414" t="s">
        <v>42</v>
      </c>
      <c r="AB3414" t="s">
        <v>40</v>
      </c>
      <c r="AC3414">
        <v>60</v>
      </c>
      <c r="AD3414">
        <v>16575</v>
      </c>
      <c r="AE3414">
        <v>145197</v>
      </c>
      <c r="AF3414">
        <v>8.76</v>
      </c>
      <c r="AG3414">
        <v>0.15</v>
      </c>
      <c r="AH3414">
        <v>6843</v>
      </c>
      <c r="AI3414">
        <v>7231</v>
      </c>
      <c r="AJ3414">
        <v>284.58999999999997</v>
      </c>
    </row>
    <row r="3415" spans="1:36" x14ac:dyDescent="0.3">
      <c r="A3415">
        <v>9856</v>
      </c>
      <c r="B3415" t="s">
        <v>32</v>
      </c>
      <c r="C3415" t="s">
        <v>45</v>
      </c>
      <c r="D3415" t="s">
        <v>1269</v>
      </c>
      <c r="E3415" t="s">
        <v>3624</v>
      </c>
      <c r="F3415" t="s">
        <v>5403</v>
      </c>
      <c r="G3415" t="s">
        <v>400</v>
      </c>
      <c r="H3415" t="s">
        <v>230</v>
      </c>
      <c r="I3415" t="s">
        <v>66</v>
      </c>
      <c r="J3415" t="s">
        <v>398</v>
      </c>
      <c r="K3415" t="s">
        <v>399</v>
      </c>
      <c r="L3415" t="s">
        <v>35</v>
      </c>
      <c r="M3415" s="1">
        <v>40114</v>
      </c>
      <c r="N3415" t="s">
        <v>399</v>
      </c>
      <c r="O3415" s="1">
        <v>40219</v>
      </c>
      <c r="P3415" s="1">
        <v>40185</v>
      </c>
      <c r="Q3415" s="1">
        <v>40185</v>
      </c>
      <c r="R3415" s="2">
        <f t="shared" si="159"/>
        <v>0</v>
      </c>
      <c r="S3415" s="2">
        <f t="shared" si="160"/>
        <v>-34</v>
      </c>
      <c r="T3415" s="2">
        <f t="shared" si="161"/>
        <v>0</v>
      </c>
      <c r="U3415" t="s">
        <v>400</v>
      </c>
      <c r="V3415" t="s">
        <v>41</v>
      </c>
      <c r="W3415" t="s">
        <v>36</v>
      </c>
      <c r="X3415" t="s">
        <v>37</v>
      </c>
      <c r="Y3415" t="s">
        <v>97</v>
      </c>
      <c r="Z3415" t="s">
        <v>74</v>
      </c>
      <c r="AA3415" t="s">
        <v>99</v>
      </c>
      <c r="AB3415" t="s">
        <v>98</v>
      </c>
      <c r="AC3415">
        <v>30</v>
      </c>
      <c r="AD3415">
        <v>2500</v>
      </c>
      <c r="AE3415">
        <v>14450</v>
      </c>
      <c r="AF3415">
        <v>5.78</v>
      </c>
      <c r="AG3415">
        <v>0.19</v>
      </c>
      <c r="AH3415">
        <v>216</v>
      </c>
      <c r="AI3415">
        <v>2064.42</v>
      </c>
      <c r="AJ3415">
        <v>31.15</v>
      </c>
    </row>
    <row r="3416" spans="1:36" x14ac:dyDescent="0.3">
      <c r="A3416">
        <v>7494</v>
      </c>
      <c r="B3416" t="s">
        <v>32</v>
      </c>
      <c r="C3416" t="s">
        <v>45</v>
      </c>
      <c r="D3416" t="s">
        <v>1269</v>
      </c>
      <c r="E3416" t="s">
        <v>3006</v>
      </c>
      <c r="F3416" t="s">
        <v>4029</v>
      </c>
      <c r="G3416" t="s">
        <v>400</v>
      </c>
      <c r="H3416" t="s">
        <v>230</v>
      </c>
      <c r="I3416" t="s">
        <v>66</v>
      </c>
      <c r="J3416" t="s">
        <v>398</v>
      </c>
      <c r="K3416" t="s">
        <v>399</v>
      </c>
      <c r="L3416" t="s">
        <v>35</v>
      </c>
      <c r="M3416" s="1">
        <v>40073</v>
      </c>
      <c r="N3416" t="s">
        <v>399</v>
      </c>
      <c r="O3416" s="1">
        <v>40193</v>
      </c>
      <c r="P3416" s="1">
        <v>40189</v>
      </c>
      <c r="Q3416" s="1">
        <v>40189</v>
      </c>
      <c r="R3416" s="2">
        <f t="shared" si="159"/>
        <v>0</v>
      </c>
      <c r="S3416" s="2">
        <f t="shared" si="160"/>
        <v>-4</v>
      </c>
      <c r="T3416" s="2">
        <f t="shared" si="161"/>
        <v>0</v>
      </c>
      <c r="U3416" t="s">
        <v>400</v>
      </c>
      <c r="V3416" t="s">
        <v>41</v>
      </c>
      <c r="W3416" t="s">
        <v>36</v>
      </c>
      <c r="X3416" t="s">
        <v>37</v>
      </c>
      <c r="Y3416" t="s">
        <v>97</v>
      </c>
      <c r="Z3416" t="s">
        <v>74</v>
      </c>
      <c r="AA3416" t="s">
        <v>99</v>
      </c>
      <c r="AB3416" t="s">
        <v>98</v>
      </c>
      <c r="AC3416">
        <v>30</v>
      </c>
      <c r="AD3416">
        <v>21563</v>
      </c>
      <c r="AE3416">
        <v>124634.14</v>
      </c>
      <c r="AF3416">
        <v>5.78</v>
      </c>
      <c r="AG3416">
        <v>0.19</v>
      </c>
      <c r="AH3416">
        <v>1864</v>
      </c>
      <c r="AI3416">
        <v>8485</v>
      </c>
      <c r="AJ3416">
        <v>244.28</v>
      </c>
    </row>
    <row r="3417" spans="1:36" x14ac:dyDescent="0.3">
      <c r="A3417">
        <v>8899</v>
      </c>
      <c r="B3417" t="s">
        <v>32</v>
      </c>
      <c r="C3417" t="s">
        <v>45</v>
      </c>
      <c r="D3417" t="s">
        <v>1269</v>
      </c>
      <c r="E3417" t="s">
        <v>3043</v>
      </c>
      <c r="F3417" t="s">
        <v>4947</v>
      </c>
      <c r="G3417" t="s">
        <v>400</v>
      </c>
      <c r="H3417" t="s">
        <v>230</v>
      </c>
      <c r="I3417" t="s">
        <v>100</v>
      </c>
      <c r="J3417" t="s">
        <v>398</v>
      </c>
      <c r="K3417" t="s">
        <v>399</v>
      </c>
      <c r="L3417" t="s">
        <v>35</v>
      </c>
      <c r="M3417" s="1">
        <v>40114</v>
      </c>
      <c r="N3417" t="s">
        <v>399</v>
      </c>
      <c r="O3417" s="1">
        <v>40224</v>
      </c>
      <c r="P3417" s="1">
        <v>40193</v>
      </c>
      <c r="Q3417" s="1">
        <v>40193</v>
      </c>
      <c r="R3417" s="2">
        <f t="shared" si="159"/>
        <v>0</v>
      </c>
      <c r="S3417" s="2">
        <f t="shared" si="160"/>
        <v>-31</v>
      </c>
      <c r="T3417" s="2">
        <f t="shared" si="161"/>
        <v>0</v>
      </c>
      <c r="U3417" t="s">
        <v>400</v>
      </c>
      <c r="V3417" t="s">
        <v>41</v>
      </c>
      <c r="W3417" t="s">
        <v>36</v>
      </c>
      <c r="X3417" t="s">
        <v>37</v>
      </c>
      <c r="Y3417" t="s">
        <v>809</v>
      </c>
      <c r="Z3417" t="s">
        <v>43</v>
      </c>
      <c r="AA3417" t="s">
        <v>811</v>
      </c>
      <c r="AB3417" t="s">
        <v>810</v>
      </c>
      <c r="AC3417">
        <v>30</v>
      </c>
      <c r="AD3417">
        <v>2000</v>
      </c>
      <c r="AE3417">
        <v>20000</v>
      </c>
      <c r="AF3417">
        <v>10</v>
      </c>
      <c r="AG3417">
        <v>0.33</v>
      </c>
      <c r="AH3417">
        <v>168</v>
      </c>
      <c r="AI3417">
        <v>2990.92</v>
      </c>
      <c r="AJ3417">
        <v>43.12</v>
      </c>
    </row>
    <row r="3418" spans="1:36" x14ac:dyDescent="0.3">
      <c r="A3418">
        <v>9356</v>
      </c>
      <c r="B3418" t="s">
        <v>32</v>
      </c>
      <c r="C3418" t="s">
        <v>45</v>
      </c>
      <c r="D3418" t="s">
        <v>1269</v>
      </c>
      <c r="E3418" t="s">
        <v>3006</v>
      </c>
      <c r="F3418" t="s">
        <v>5175</v>
      </c>
      <c r="G3418" t="s">
        <v>400</v>
      </c>
      <c r="H3418" t="s">
        <v>230</v>
      </c>
      <c r="I3418" t="s">
        <v>66</v>
      </c>
      <c r="J3418" t="s">
        <v>398</v>
      </c>
      <c r="K3418" t="s">
        <v>399</v>
      </c>
      <c r="L3418" t="s">
        <v>35</v>
      </c>
      <c r="M3418" s="1">
        <v>40073</v>
      </c>
      <c r="N3418" t="s">
        <v>399</v>
      </c>
      <c r="O3418" s="1">
        <v>40234</v>
      </c>
      <c r="P3418" s="1">
        <v>40193</v>
      </c>
      <c r="Q3418" s="1">
        <v>40193</v>
      </c>
      <c r="R3418" s="2">
        <f t="shared" si="159"/>
        <v>0</v>
      </c>
      <c r="S3418" s="2">
        <f t="shared" si="160"/>
        <v>-41</v>
      </c>
      <c r="T3418" s="2">
        <f t="shared" si="161"/>
        <v>0</v>
      </c>
      <c r="U3418" t="s">
        <v>400</v>
      </c>
      <c r="V3418" t="s">
        <v>41</v>
      </c>
      <c r="W3418" t="s">
        <v>36</v>
      </c>
      <c r="X3418" t="s">
        <v>37</v>
      </c>
      <c r="Y3418" t="s">
        <v>114</v>
      </c>
      <c r="Z3418" t="s">
        <v>74</v>
      </c>
      <c r="AA3418" t="s">
        <v>116</v>
      </c>
      <c r="AB3418" t="s">
        <v>115</v>
      </c>
      <c r="AC3418">
        <v>60</v>
      </c>
      <c r="AD3418">
        <v>6985</v>
      </c>
      <c r="AE3418">
        <v>17043.400000000001</v>
      </c>
      <c r="AF3418">
        <v>2.44</v>
      </c>
      <c r="AG3418">
        <v>0.04</v>
      </c>
      <c r="AH3418">
        <v>336</v>
      </c>
      <c r="AI3418">
        <v>2528.69</v>
      </c>
      <c r="AJ3418">
        <v>33.409999999999997</v>
      </c>
    </row>
    <row r="3419" spans="1:36" x14ac:dyDescent="0.3">
      <c r="A3419">
        <v>6592</v>
      </c>
      <c r="B3419" t="s">
        <v>32</v>
      </c>
      <c r="C3419" t="s">
        <v>45</v>
      </c>
      <c r="D3419" t="s">
        <v>1269</v>
      </c>
      <c r="E3419" t="s">
        <v>3006</v>
      </c>
      <c r="F3419" t="s">
        <v>3012</v>
      </c>
      <c r="G3419" t="s">
        <v>400</v>
      </c>
      <c r="H3419" t="s">
        <v>230</v>
      </c>
      <c r="I3419" t="s">
        <v>100</v>
      </c>
      <c r="J3419" t="s">
        <v>398</v>
      </c>
      <c r="K3419" t="s">
        <v>399</v>
      </c>
      <c r="L3419" t="s">
        <v>35</v>
      </c>
      <c r="M3419" s="1">
        <v>40073</v>
      </c>
      <c r="N3419" t="s">
        <v>399</v>
      </c>
      <c r="O3419" s="1">
        <v>40193</v>
      </c>
      <c r="P3419" s="1">
        <v>40200</v>
      </c>
      <c r="Q3419" s="1">
        <v>40200</v>
      </c>
      <c r="R3419" s="2">
        <f t="shared" si="159"/>
        <v>0</v>
      </c>
      <c r="S3419" s="2">
        <f t="shared" si="160"/>
        <v>7</v>
      </c>
      <c r="T3419" s="2">
        <f t="shared" si="161"/>
        <v>0</v>
      </c>
      <c r="U3419" t="s">
        <v>400</v>
      </c>
      <c r="V3419" t="s">
        <v>41</v>
      </c>
      <c r="W3419" t="s">
        <v>36</v>
      </c>
      <c r="X3419" t="s">
        <v>37</v>
      </c>
      <c r="Y3419" t="s">
        <v>187</v>
      </c>
      <c r="Z3419" t="s">
        <v>43</v>
      </c>
      <c r="AA3419" t="s">
        <v>189</v>
      </c>
      <c r="AB3419" t="s">
        <v>188</v>
      </c>
      <c r="AC3419">
        <v>60</v>
      </c>
      <c r="AD3419">
        <v>59</v>
      </c>
      <c r="AE3419">
        <v>661.98</v>
      </c>
      <c r="AF3419">
        <v>11.22</v>
      </c>
      <c r="AG3419">
        <v>0.19</v>
      </c>
      <c r="AH3419">
        <v>12</v>
      </c>
      <c r="AI3419">
        <v>1311</v>
      </c>
      <c r="AJ3419">
        <v>1.3</v>
      </c>
    </row>
    <row r="3420" spans="1:36" x14ac:dyDescent="0.3">
      <c r="A3420">
        <v>9351</v>
      </c>
      <c r="B3420" t="s">
        <v>32</v>
      </c>
      <c r="C3420" t="s">
        <v>45</v>
      </c>
      <c r="D3420" t="s">
        <v>1269</v>
      </c>
      <c r="E3420" t="s">
        <v>3605</v>
      </c>
      <c r="F3420" t="s">
        <v>5172</v>
      </c>
      <c r="G3420" t="s">
        <v>400</v>
      </c>
      <c r="H3420" t="s">
        <v>230</v>
      </c>
      <c r="I3420" t="s">
        <v>100</v>
      </c>
      <c r="J3420" t="s">
        <v>398</v>
      </c>
      <c r="K3420" t="s">
        <v>399</v>
      </c>
      <c r="L3420" t="s">
        <v>35</v>
      </c>
      <c r="M3420" s="1">
        <v>40081</v>
      </c>
      <c r="N3420" t="s">
        <v>399</v>
      </c>
      <c r="O3420" s="1">
        <v>40193</v>
      </c>
      <c r="P3420" s="1">
        <v>40200</v>
      </c>
      <c r="Q3420" s="1">
        <v>40200</v>
      </c>
      <c r="R3420" s="2">
        <f t="shared" si="159"/>
        <v>0</v>
      </c>
      <c r="S3420" s="2">
        <f t="shared" si="160"/>
        <v>7</v>
      </c>
      <c r="T3420" s="2">
        <f t="shared" si="161"/>
        <v>0</v>
      </c>
      <c r="U3420" t="s">
        <v>400</v>
      </c>
      <c r="V3420" t="s">
        <v>41</v>
      </c>
      <c r="W3420" t="s">
        <v>36</v>
      </c>
      <c r="X3420" t="s">
        <v>37</v>
      </c>
      <c r="Y3420" t="s">
        <v>187</v>
      </c>
      <c r="Z3420" t="s">
        <v>43</v>
      </c>
      <c r="AA3420" t="s">
        <v>189</v>
      </c>
      <c r="AB3420" t="s">
        <v>188</v>
      </c>
      <c r="AC3420">
        <v>60</v>
      </c>
      <c r="AD3420">
        <v>5500</v>
      </c>
      <c r="AE3420">
        <v>61710</v>
      </c>
      <c r="AF3420">
        <v>11.22</v>
      </c>
      <c r="AG3420">
        <v>0.19</v>
      </c>
      <c r="AH3420">
        <v>708</v>
      </c>
      <c r="AI3420">
        <v>2524</v>
      </c>
      <c r="AJ3420">
        <v>120.95</v>
      </c>
    </row>
    <row r="3421" spans="1:36" x14ac:dyDescent="0.3">
      <c r="A3421">
        <v>7970</v>
      </c>
      <c r="B3421" t="s">
        <v>32</v>
      </c>
      <c r="C3421" t="s">
        <v>45</v>
      </c>
      <c r="D3421" t="s">
        <v>1269</v>
      </c>
      <c r="E3421" t="s">
        <v>3624</v>
      </c>
      <c r="F3421" t="s">
        <v>4414</v>
      </c>
      <c r="G3421" t="s">
        <v>400</v>
      </c>
      <c r="H3421" t="s">
        <v>230</v>
      </c>
      <c r="I3421" t="s">
        <v>100</v>
      </c>
      <c r="J3421" t="s">
        <v>398</v>
      </c>
      <c r="K3421" t="s">
        <v>399</v>
      </c>
      <c r="L3421" t="s">
        <v>444</v>
      </c>
      <c r="M3421" s="1">
        <v>40114</v>
      </c>
      <c r="N3421" t="s">
        <v>399</v>
      </c>
      <c r="O3421" s="1">
        <v>40220</v>
      </c>
      <c r="P3421" s="1">
        <v>40207</v>
      </c>
      <c r="Q3421" s="1">
        <v>40207</v>
      </c>
      <c r="R3421" s="2">
        <f t="shared" si="159"/>
        <v>0</v>
      </c>
      <c r="S3421" s="2">
        <f t="shared" si="160"/>
        <v>-13</v>
      </c>
      <c r="T3421" s="2">
        <f t="shared" si="161"/>
        <v>0</v>
      </c>
      <c r="U3421" t="s">
        <v>400</v>
      </c>
      <c r="V3421" t="s">
        <v>41</v>
      </c>
      <c r="W3421" t="s">
        <v>36</v>
      </c>
      <c r="X3421" t="s">
        <v>37</v>
      </c>
      <c r="Y3421" t="s">
        <v>39</v>
      </c>
      <c r="Z3421" t="s">
        <v>43</v>
      </c>
      <c r="AA3421" t="s">
        <v>42</v>
      </c>
      <c r="AB3421" t="s">
        <v>40</v>
      </c>
      <c r="AC3421">
        <v>60</v>
      </c>
      <c r="AD3421">
        <v>380</v>
      </c>
      <c r="AE3421">
        <v>3328.8</v>
      </c>
      <c r="AF3421">
        <v>8.76</v>
      </c>
      <c r="AG3421">
        <v>0.15</v>
      </c>
      <c r="AH3421">
        <v>67</v>
      </c>
      <c r="AI3421">
        <v>1549.83</v>
      </c>
      <c r="AJ3421">
        <v>7.18</v>
      </c>
    </row>
    <row r="3422" spans="1:36" x14ac:dyDescent="0.3">
      <c r="A3422">
        <v>9866</v>
      </c>
      <c r="B3422" t="s">
        <v>32</v>
      </c>
      <c r="C3422" t="s">
        <v>45</v>
      </c>
      <c r="D3422" t="s">
        <v>1269</v>
      </c>
      <c r="E3422" t="s">
        <v>3006</v>
      </c>
      <c r="F3422" t="s">
        <v>5409</v>
      </c>
      <c r="G3422" t="s">
        <v>400</v>
      </c>
      <c r="H3422" t="s">
        <v>230</v>
      </c>
      <c r="I3422" t="s">
        <v>66</v>
      </c>
      <c r="J3422" t="s">
        <v>398</v>
      </c>
      <c r="K3422" t="s">
        <v>399</v>
      </c>
      <c r="L3422" t="s">
        <v>444</v>
      </c>
      <c r="M3422" s="1">
        <v>40073</v>
      </c>
      <c r="N3422" t="s">
        <v>399</v>
      </c>
      <c r="O3422" s="1">
        <v>40234</v>
      </c>
      <c r="P3422" s="1">
        <v>40207</v>
      </c>
      <c r="Q3422" s="1">
        <v>40207</v>
      </c>
      <c r="R3422" s="2">
        <f t="shared" si="159"/>
        <v>0</v>
      </c>
      <c r="S3422" s="2">
        <f t="shared" si="160"/>
        <v>-27</v>
      </c>
      <c r="T3422" s="2">
        <f t="shared" si="161"/>
        <v>0</v>
      </c>
      <c r="U3422" t="s">
        <v>400</v>
      </c>
      <c r="V3422" t="s">
        <v>41</v>
      </c>
      <c r="W3422" t="s">
        <v>36</v>
      </c>
      <c r="X3422" t="s">
        <v>37</v>
      </c>
      <c r="Y3422" t="s">
        <v>97</v>
      </c>
      <c r="Z3422" t="s">
        <v>74</v>
      </c>
      <c r="AA3422" t="s">
        <v>99</v>
      </c>
      <c r="AB3422" t="s">
        <v>98</v>
      </c>
      <c r="AC3422">
        <v>30</v>
      </c>
      <c r="AD3422">
        <v>32660</v>
      </c>
      <c r="AE3422">
        <v>188774.8</v>
      </c>
      <c r="AF3422">
        <v>5.78</v>
      </c>
      <c r="AG3422">
        <v>0.19</v>
      </c>
      <c r="AH3422">
        <v>2804</v>
      </c>
      <c r="AI3422">
        <v>5050.8</v>
      </c>
      <c r="AJ3422">
        <v>370</v>
      </c>
    </row>
    <row r="3423" spans="1:36" x14ac:dyDescent="0.3">
      <c r="A3423">
        <v>9865</v>
      </c>
      <c r="B3423" t="s">
        <v>32</v>
      </c>
      <c r="C3423" t="s">
        <v>45</v>
      </c>
      <c r="D3423" t="s">
        <v>1269</v>
      </c>
      <c r="E3423" t="s">
        <v>3624</v>
      </c>
      <c r="F3423" t="s">
        <v>5408</v>
      </c>
      <c r="G3423" t="s">
        <v>400</v>
      </c>
      <c r="H3423" t="s">
        <v>230</v>
      </c>
      <c r="I3423" t="s">
        <v>100</v>
      </c>
      <c r="J3423" t="s">
        <v>398</v>
      </c>
      <c r="K3423" t="s">
        <v>399</v>
      </c>
      <c r="L3423" t="s">
        <v>444</v>
      </c>
      <c r="M3423" s="1">
        <v>40114</v>
      </c>
      <c r="N3423" t="s">
        <v>399</v>
      </c>
      <c r="O3423" s="1">
        <v>40240</v>
      </c>
      <c r="P3423" s="1">
        <v>40207</v>
      </c>
      <c r="Q3423" s="1">
        <v>40207</v>
      </c>
      <c r="R3423" s="2">
        <f t="shared" si="159"/>
        <v>0</v>
      </c>
      <c r="S3423" s="2">
        <f t="shared" si="160"/>
        <v>-33</v>
      </c>
      <c r="T3423" s="2">
        <f t="shared" si="161"/>
        <v>0</v>
      </c>
      <c r="U3423" t="s">
        <v>400</v>
      </c>
      <c r="V3423" t="s">
        <v>41</v>
      </c>
      <c r="W3423" t="s">
        <v>36</v>
      </c>
      <c r="X3423" t="s">
        <v>37</v>
      </c>
      <c r="Y3423" t="s">
        <v>187</v>
      </c>
      <c r="Z3423" t="s">
        <v>43</v>
      </c>
      <c r="AA3423" t="s">
        <v>189</v>
      </c>
      <c r="AB3423" t="s">
        <v>188</v>
      </c>
      <c r="AC3423">
        <v>60</v>
      </c>
      <c r="AD3423">
        <v>6600</v>
      </c>
      <c r="AE3423">
        <v>74052</v>
      </c>
      <c r="AF3423">
        <v>11.22</v>
      </c>
      <c r="AG3423">
        <v>0.19</v>
      </c>
      <c r="AH3423">
        <v>843</v>
      </c>
      <c r="AI3423">
        <v>6470.51</v>
      </c>
      <c r="AJ3423">
        <v>159.66</v>
      </c>
    </row>
    <row r="3424" spans="1:36" x14ac:dyDescent="0.3">
      <c r="A3424">
        <v>9359</v>
      </c>
      <c r="B3424" t="s">
        <v>32</v>
      </c>
      <c r="C3424" t="s">
        <v>45</v>
      </c>
      <c r="D3424" t="s">
        <v>1269</v>
      </c>
      <c r="E3424" t="s">
        <v>3029</v>
      </c>
      <c r="F3424" t="s">
        <v>5177</v>
      </c>
      <c r="G3424" t="s">
        <v>400</v>
      </c>
      <c r="H3424" t="s">
        <v>230</v>
      </c>
      <c r="I3424" t="s">
        <v>66</v>
      </c>
      <c r="J3424" t="s">
        <v>398</v>
      </c>
      <c r="K3424" t="s">
        <v>399</v>
      </c>
      <c r="L3424" t="s">
        <v>444</v>
      </c>
      <c r="M3424" s="1">
        <v>40079</v>
      </c>
      <c r="N3424" t="s">
        <v>399</v>
      </c>
      <c r="O3424" s="1">
        <v>40256</v>
      </c>
      <c r="P3424" s="1">
        <v>40207</v>
      </c>
      <c r="Q3424" s="1">
        <v>40207</v>
      </c>
      <c r="R3424" s="2">
        <f t="shared" si="159"/>
        <v>0</v>
      </c>
      <c r="S3424" s="2">
        <f t="shared" si="160"/>
        <v>-49</v>
      </c>
      <c r="T3424" s="2">
        <f t="shared" si="161"/>
        <v>0</v>
      </c>
      <c r="U3424" t="s">
        <v>400</v>
      </c>
      <c r="V3424" t="s">
        <v>41</v>
      </c>
      <c r="W3424" t="s">
        <v>36</v>
      </c>
      <c r="X3424" t="s">
        <v>37</v>
      </c>
      <c r="Y3424" t="s">
        <v>221</v>
      </c>
      <c r="Z3424" t="s">
        <v>74</v>
      </c>
      <c r="AA3424" t="s">
        <v>222</v>
      </c>
      <c r="AB3424" t="s">
        <v>63</v>
      </c>
      <c r="AC3424">
        <v>60</v>
      </c>
      <c r="AD3424">
        <v>5184</v>
      </c>
      <c r="AE3424">
        <v>15033.6</v>
      </c>
      <c r="AF3424">
        <v>2.9</v>
      </c>
      <c r="AG3424">
        <v>0.05</v>
      </c>
      <c r="AH3424">
        <v>507</v>
      </c>
      <c r="AI3424">
        <v>1576.8</v>
      </c>
      <c r="AJ3424">
        <v>29.47</v>
      </c>
    </row>
    <row r="3425" spans="1:36" x14ac:dyDescent="0.3">
      <c r="A3425">
        <v>9864</v>
      </c>
      <c r="B3425" t="s">
        <v>32</v>
      </c>
      <c r="C3425" t="s">
        <v>45</v>
      </c>
      <c r="D3425" t="s">
        <v>1269</v>
      </c>
      <c r="E3425" t="s">
        <v>3045</v>
      </c>
      <c r="F3425" t="s">
        <v>5407</v>
      </c>
      <c r="G3425" t="s">
        <v>400</v>
      </c>
      <c r="H3425" t="s">
        <v>230</v>
      </c>
      <c r="I3425" t="s">
        <v>66</v>
      </c>
      <c r="J3425" t="s">
        <v>398</v>
      </c>
      <c r="K3425" t="s">
        <v>399</v>
      </c>
      <c r="L3425" t="s">
        <v>444</v>
      </c>
      <c r="M3425" s="1">
        <v>40114</v>
      </c>
      <c r="N3425" t="s">
        <v>399</v>
      </c>
      <c r="O3425" s="1">
        <v>40259</v>
      </c>
      <c r="P3425" s="1">
        <v>40207</v>
      </c>
      <c r="Q3425" s="1">
        <v>40207</v>
      </c>
      <c r="R3425" s="2">
        <f t="shared" si="159"/>
        <v>0</v>
      </c>
      <c r="S3425" s="2">
        <f t="shared" si="160"/>
        <v>-52</v>
      </c>
      <c r="T3425" s="2">
        <f t="shared" si="161"/>
        <v>0</v>
      </c>
      <c r="U3425" t="s">
        <v>400</v>
      </c>
      <c r="V3425" t="s">
        <v>41</v>
      </c>
      <c r="W3425" t="s">
        <v>36</v>
      </c>
      <c r="X3425" t="s">
        <v>37</v>
      </c>
      <c r="Y3425" t="s">
        <v>221</v>
      </c>
      <c r="Z3425" t="s">
        <v>74</v>
      </c>
      <c r="AA3425" t="s">
        <v>222</v>
      </c>
      <c r="AB3425" t="s">
        <v>63</v>
      </c>
      <c r="AC3425">
        <v>60</v>
      </c>
      <c r="AD3425">
        <v>1600</v>
      </c>
      <c r="AE3425">
        <v>4640</v>
      </c>
      <c r="AF3425">
        <v>2.9</v>
      </c>
      <c r="AG3425">
        <v>0.05</v>
      </c>
      <c r="AH3425">
        <v>157</v>
      </c>
      <c r="AI3425">
        <v>1601.5</v>
      </c>
      <c r="AJ3425">
        <v>10</v>
      </c>
    </row>
    <row r="3426" spans="1:36" x14ac:dyDescent="0.3">
      <c r="A3426">
        <v>9357</v>
      </c>
      <c r="B3426" t="s">
        <v>32</v>
      </c>
      <c r="C3426" t="s">
        <v>45</v>
      </c>
      <c r="D3426" t="s">
        <v>1269</v>
      </c>
      <c r="E3426" t="s">
        <v>4014</v>
      </c>
      <c r="F3426" t="s">
        <v>5176</v>
      </c>
      <c r="G3426" t="s">
        <v>400</v>
      </c>
      <c r="H3426" t="s">
        <v>230</v>
      </c>
      <c r="I3426" t="s">
        <v>100</v>
      </c>
      <c r="J3426" t="s">
        <v>398</v>
      </c>
      <c r="K3426" t="s">
        <v>399</v>
      </c>
      <c r="L3426" t="s">
        <v>35</v>
      </c>
      <c r="M3426" s="1">
        <v>40042</v>
      </c>
      <c r="N3426" t="s">
        <v>399</v>
      </c>
      <c r="O3426" s="1">
        <v>40212</v>
      </c>
      <c r="P3426" s="1">
        <v>40212</v>
      </c>
      <c r="Q3426" s="1">
        <v>40212</v>
      </c>
      <c r="R3426" s="2">
        <f t="shared" si="159"/>
        <v>0</v>
      </c>
      <c r="S3426" s="2">
        <f t="shared" si="160"/>
        <v>0</v>
      </c>
      <c r="T3426" s="2">
        <f t="shared" si="161"/>
        <v>0</v>
      </c>
      <c r="U3426" t="s">
        <v>400</v>
      </c>
      <c r="V3426" t="s">
        <v>41</v>
      </c>
      <c r="W3426" t="s">
        <v>36</v>
      </c>
      <c r="X3426" t="s">
        <v>37</v>
      </c>
      <c r="Y3426" t="s">
        <v>187</v>
      </c>
      <c r="Z3426" t="s">
        <v>43</v>
      </c>
      <c r="AA3426" t="s">
        <v>189</v>
      </c>
      <c r="AB3426" t="s">
        <v>188</v>
      </c>
      <c r="AC3426">
        <v>60</v>
      </c>
      <c r="AD3426">
        <v>31000</v>
      </c>
      <c r="AE3426">
        <v>351850</v>
      </c>
      <c r="AF3426">
        <v>11.35</v>
      </c>
      <c r="AG3426">
        <v>0.19</v>
      </c>
      <c r="AH3426">
        <v>3941</v>
      </c>
      <c r="AI3426">
        <v>42656.07</v>
      </c>
      <c r="AJ3426">
        <v>689.63</v>
      </c>
    </row>
    <row r="3427" spans="1:36" x14ac:dyDescent="0.3">
      <c r="A3427">
        <v>8431</v>
      </c>
      <c r="B3427" t="s">
        <v>32</v>
      </c>
      <c r="C3427" t="s">
        <v>45</v>
      </c>
      <c r="D3427" t="s">
        <v>1269</v>
      </c>
      <c r="E3427" t="s">
        <v>3006</v>
      </c>
      <c r="F3427" t="s">
        <v>4702</v>
      </c>
      <c r="G3427" t="s">
        <v>400</v>
      </c>
      <c r="H3427" t="s">
        <v>230</v>
      </c>
      <c r="I3427" t="s">
        <v>66</v>
      </c>
      <c r="J3427" t="s">
        <v>398</v>
      </c>
      <c r="K3427" t="s">
        <v>399</v>
      </c>
      <c r="L3427" t="s">
        <v>444</v>
      </c>
      <c r="M3427" s="1">
        <v>40073</v>
      </c>
      <c r="N3427" t="s">
        <v>399</v>
      </c>
      <c r="O3427" s="1">
        <v>40234</v>
      </c>
      <c r="P3427" s="1">
        <v>40227</v>
      </c>
      <c r="Q3427" s="1">
        <v>40227</v>
      </c>
      <c r="R3427" s="2">
        <f t="shared" si="159"/>
        <v>0</v>
      </c>
      <c r="S3427" s="2">
        <f t="shared" si="160"/>
        <v>-7</v>
      </c>
      <c r="T3427" s="2">
        <f t="shared" si="161"/>
        <v>0</v>
      </c>
      <c r="U3427" t="s">
        <v>400</v>
      </c>
      <c r="V3427" t="s">
        <v>41</v>
      </c>
      <c r="W3427" t="s">
        <v>36</v>
      </c>
      <c r="X3427" t="s">
        <v>37</v>
      </c>
      <c r="Y3427" t="s">
        <v>187</v>
      </c>
      <c r="Z3427" t="s">
        <v>43</v>
      </c>
      <c r="AA3427" t="s">
        <v>189</v>
      </c>
      <c r="AB3427" t="s">
        <v>188</v>
      </c>
      <c r="AC3427">
        <v>60</v>
      </c>
      <c r="AD3427">
        <v>29</v>
      </c>
      <c r="AE3427">
        <v>325.38</v>
      </c>
      <c r="AF3427">
        <v>11.22</v>
      </c>
      <c r="AG3427">
        <v>0.19</v>
      </c>
      <c r="AH3427">
        <v>5134</v>
      </c>
      <c r="AI3427">
        <v>9348</v>
      </c>
      <c r="AJ3427">
        <v>0.64</v>
      </c>
    </row>
    <row r="3428" spans="1:36" x14ac:dyDescent="0.3">
      <c r="A3428">
        <v>9870</v>
      </c>
      <c r="B3428" t="s">
        <v>32</v>
      </c>
      <c r="C3428" t="s">
        <v>45</v>
      </c>
      <c r="D3428" t="s">
        <v>1269</v>
      </c>
      <c r="E3428" t="s">
        <v>3029</v>
      </c>
      <c r="F3428" t="s">
        <v>5412</v>
      </c>
      <c r="G3428" t="s">
        <v>400</v>
      </c>
      <c r="H3428" t="s">
        <v>230</v>
      </c>
      <c r="I3428" t="s">
        <v>66</v>
      </c>
      <c r="J3428" t="s">
        <v>398</v>
      </c>
      <c r="K3428" t="s">
        <v>399</v>
      </c>
      <c r="L3428" t="s">
        <v>35</v>
      </c>
      <c r="M3428" s="1">
        <v>40079</v>
      </c>
      <c r="N3428" t="s">
        <v>399</v>
      </c>
      <c r="O3428" s="1">
        <v>40256</v>
      </c>
      <c r="P3428" s="1">
        <v>40235</v>
      </c>
      <c r="Q3428" s="1">
        <v>40235</v>
      </c>
      <c r="R3428" s="2">
        <f t="shared" si="159"/>
        <v>0</v>
      </c>
      <c r="S3428" s="2">
        <f t="shared" si="160"/>
        <v>-21</v>
      </c>
      <c r="T3428" s="2">
        <f t="shared" si="161"/>
        <v>0</v>
      </c>
      <c r="U3428" t="s">
        <v>400</v>
      </c>
      <c r="V3428" t="s">
        <v>41</v>
      </c>
      <c r="W3428" t="s">
        <v>36</v>
      </c>
      <c r="X3428" t="s">
        <v>37</v>
      </c>
      <c r="Y3428" t="s">
        <v>92</v>
      </c>
      <c r="Z3428" t="s">
        <v>74</v>
      </c>
      <c r="AA3428" t="s">
        <v>88</v>
      </c>
      <c r="AB3428" t="s">
        <v>93</v>
      </c>
      <c r="AC3428">
        <v>60</v>
      </c>
      <c r="AD3428">
        <v>744</v>
      </c>
      <c r="AE3428">
        <v>5602.32</v>
      </c>
      <c r="AF3428">
        <v>7.53</v>
      </c>
      <c r="AG3428">
        <v>0.13</v>
      </c>
      <c r="AH3428">
        <v>41</v>
      </c>
      <c r="AI3428">
        <v>1152.1400000000001</v>
      </c>
      <c r="AJ3428">
        <v>10.98</v>
      </c>
    </row>
    <row r="3429" spans="1:36" x14ac:dyDescent="0.3">
      <c r="A3429">
        <v>7067</v>
      </c>
      <c r="B3429" t="s">
        <v>32</v>
      </c>
      <c r="C3429" t="s">
        <v>45</v>
      </c>
      <c r="D3429" t="s">
        <v>1269</v>
      </c>
      <c r="E3429" t="s">
        <v>3025</v>
      </c>
      <c r="F3429" t="s">
        <v>3623</v>
      </c>
      <c r="G3429" t="s">
        <v>400</v>
      </c>
      <c r="H3429" t="s">
        <v>230</v>
      </c>
      <c r="I3429" t="s">
        <v>194</v>
      </c>
      <c r="J3429" t="s">
        <v>398</v>
      </c>
      <c r="K3429" t="s">
        <v>399</v>
      </c>
      <c r="L3429" t="s">
        <v>35</v>
      </c>
      <c r="M3429" s="1">
        <v>40207</v>
      </c>
      <c r="N3429" t="s">
        <v>399</v>
      </c>
      <c r="O3429" s="1">
        <v>40269</v>
      </c>
      <c r="P3429" s="1">
        <v>40252</v>
      </c>
      <c r="Q3429" s="1">
        <v>40252</v>
      </c>
      <c r="R3429" s="2">
        <f t="shared" si="159"/>
        <v>0</v>
      </c>
      <c r="S3429" s="2">
        <f t="shared" si="160"/>
        <v>-17</v>
      </c>
      <c r="T3429" s="2">
        <f t="shared" si="161"/>
        <v>0</v>
      </c>
      <c r="U3429" t="s">
        <v>400</v>
      </c>
      <c r="V3429" t="s">
        <v>41</v>
      </c>
      <c r="W3429" t="s">
        <v>36</v>
      </c>
      <c r="X3429" t="s">
        <v>37</v>
      </c>
      <c r="Y3429" t="s">
        <v>671</v>
      </c>
      <c r="Z3429" t="s">
        <v>43</v>
      </c>
      <c r="AA3429" t="s">
        <v>457</v>
      </c>
      <c r="AB3429" t="s">
        <v>244</v>
      </c>
      <c r="AC3429">
        <v>60</v>
      </c>
      <c r="AD3429">
        <v>120</v>
      </c>
      <c r="AE3429">
        <v>408</v>
      </c>
      <c r="AF3429">
        <v>3.4</v>
      </c>
      <c r="AG3429">
        <v>0.06</v>
      </c>
      <c r="AH3429">
        <v>6</v>
      </c>
      <c r="AI3429">
        <v>484.56</v>
      </c>
      <c r="AJ3429">
        <v>0.88</v>
      </c>
    </row>
    <row r="3430" spans="1:36" x14ac:dyDescent="0.3">
      <c r="A3430">
        <v>6602</v>
      </c>
      <c r="B3430" t="s">
        <v>32</v>
      </c>
      <c r="C3430" t="s">
        <v>45</v>
      </c>
      <c r="D3430" t="s">
        <v>1269</v>
      </c>
      <c r="E3430" t="s">
        <v>3025</v>
      </c>
      <c r="F3430" t="s">
        <v>3026</v>
      </c>
      <c r="G3430" t="s">
        <v>400</v>
      </c>
      <c r="H3430" t="s">
        <v>230</v>
      </c>
      <c r="I3430" t="s">
        <v>66</v>
      </c>
      <c r="J3430" t="s">
        <v>398</v>
      </c>
      <c r="K3430" t="s">
        <v>399</v>
      </c>
      <c r="L3430" t="s">
        <v>35</v>
      </c>
      <c r="M3430" s="1">
        <v>40207</v>
      </c>
      <c r="N3430" t="s">
        <v>399</v>
      </c>
      <c r="O3430" s="1">
        <v>40255</v>
      </c>
      <c r="P3430" s="1">
        <v>40254</v>
      </c>
      <c r="Q3430" s="1">
        <v>40254</v>
      </c>
      <c r="R3430" s="2">
        <f t="shared" si="159"/>
        <v>0</v>
      </c>
      <c r="S3430" s="2">
        <f t="shared" si="160"/>
        <v>-1</v>
      </c>
      <c r="T3430" s="2">
        <f t="shared" si="161"/>
        <v>0</v>
      </c>
      <c r="U3430" t="s">
        <v>400</v>
      </c>
      <c r="V3430" t="s">
        <v>41</v>
      </c>
      <c r="W3430" t="s">
        <v>36</v>
      </c>
      <c r="X3430" t="s">
        <v>37</v>
      </c>
      <c r="Y3430" t="s">
        <v>221</v>
      </c>
      <c r="Z3430" t="s">
        <v>74</v>
      </c>
      <c r="AA3430" t="s">
        <v>222</v>
      </c>
      <c r="AB3430" t="s">
        <v>63</v>
      </c>
      <c r="AC3430">
        <v>60</v>
      </c>
      <c r="AD3430">
        <v>600</v>
      </c>
      <c r="AE3430">
        <v>1638</v>
      </c>
      <c r="AF3430">
        <v>2.73</v>
      </c>
      <c r="AG3430">
        <v>0.05</v>
      </c>
      <c r="AH3430">
        <v>306</v>
      </c>
      <c r="AI3430">
        <v>3945.33</v>
      </c>
      <c r="AJ3430">
        <v>3.53</v>
      </c>
    </row>
    <row r="3431" spans="1:36" x14ac:dyDescent="0.3">
      <c r="A3431">
        <v>6604</v>
      </c>
      <c r="B3431" t="s">
        <v>32</v>
      </c>
      <c r="C3431" t="s">
        <v>45</v>
      </c>
      <c r="D3431" t="s">
        <v>1269</v>
      </c>
      <c r="E3431" t="s">
        <v>3029</v>
      </c>
      <c r="F3431" t="s">
        <v>3030</v>
      </c>
      <c r="G3431" t="s">
        <v>400</v>
      </c>
      <c r="H3431" t="s">
        <v>230</v>
      </c>
      <c r="I3431" t="s">
        <v>100</v>
      </c>
      <c r="J3431" t="s">
        <v>398</v>
      </c>
      <c r="K3431" t="s">
        <v>399</v>
      </c>
      <c r="L3431" t="s">
        <v>35</v>
      </c>
      <c r="M3431" s="1">
        <v>40079</v>
      </c>
      <c r="N3431" t="s">
        <v>399</v>
      </c>
      <c r="O3431" s="1">
        <v>40256</v>
      </c>
      <c r="P3431" s="1">
        <v>40254</v>
      </c>
      <c r="Q3431" s="1">
        <v>40254</v>
      </c>
      <c r="R3431" s="2">
        <f t="shared" si="159"/>
        <v>0</v>
      </c>
      <c r="S3431" s="2">
        <f t="shared" si="160"/>
        <v>-2</v>
      </c>
      <c r="T3431" s="2">
        <f t="shared" si="161"/>
        <v>0</v>
      </c>
      <c r="U3431" t="s">
        <v>400</v>
      </c>
      <c r="V3431" t="s">
        <v>41</v>
      </c>
      <c r="W3431" t="s">
        <v>36</v>
      </c>
      <c r="X3431" t="s">
        <v>37</v>
      </c>
      <c r="Y3431" t="s">
        <v>114</v>
      </c>
      <c r="Z3431" t="s">
        <v>74</v>
      </c>
      <c r="AA3431" t="s">
        <v>116</v>
      </c>
      <c r="AB3431" t="s">
        <v>115</v>
      </c>
      <c r="AC3431">
        <v>60</v>
      </c>
      <c r="AD3431">
        <v>3519</v>
      </c>
      <c r="AE3431">
        <v>8586.36</v>
      </c>
      <c r="AF3431">
        <v>2.44</v>
      </c>
      <c r="AG3431">
        <v>0.04</v>
      </c>
      <c r="AH3431">
        <v>2538</v>
      </c>
      <c r="AI3431">
        <v>6298.34</v>
      </c>
      <c r="AJ3431">
        <v>16.829999999999998</v>
      </c>
    </row>
    <row r="3432" spans="1:36" x14ac:dyDescent="0.3">
      <c r="A3432">
        <v>7980</v>
      </c>
      <c r="B3432" t="s">
        <v>32</v>
      </c>
      <c r="C3432" t="s">
        <v>45</v>
      </c>
      <c r="D3432" t="s">
        <v>1269</v>
      </c>
      <c r="E3432" t="s">
        <v>3045</v>
      </c>
      <c r="F3432" t="s">
        <v>4419</v>
      </c>
      <c r="G3432" t="s">
        <v>400</v>
      </c>
      <c r="H3432" t="s">
        <v>230</v>
      </c>
      <c r="I3432" t="s">
        <v>66</v>
      </c>
      <c r="J3432" t="s">
        <v>398</v>
      </c>
      <c r="K3432" t="s">
        <v>399</v>
      </c>
      <c r="L3432" t="s">
        <v>35</v>
      </c>
      <c r="M3432" s="1">
        <v>40114</v>
      </c>
      <c r="N3432" t="s">
        <v>399</v>
      </c>
      <c r="O3432" s="1">
        <v>40259</v>
      </c>
      <c r="P3432" s="1">
        <v>40254</v>
      </c>
      <c r="Q3432" s="1">
        <v>40254</v>
      </c>
      <c r="R3432" s="2">
        <f t="shared" si="159"/>
        <v>0</v>
      </c>
      <c r="S3432" s="2">
        <f t="shared" si="160"/>
        <v>-5</v>
      </c>
      <c r="T3432" s="2">
        <f t="shared" si="161"/>
        <v>0</v>
      </c>
      <c r="U3432" t="s">
        <v>400</v>
      </c>
      <c r="V3432" t="s">
        <v>41</v>
      </c>
      <c r="W3432" t="s">
        <v>36</v>
      </c>
      <c r="X3432" t="s">
        <v>37</v>
      </c>
      <c r="Y3432" t="s">
        <v>97</v>
      </c>
      <c r="Z3432" t="s">
        <v>74</v>
      </c>
      <c r="AA3432" t="s">
        <v>99</v>
      </c>
      <c r="AB3432" t="s">
        <v>98</v>
      </c>
      <c r="AC3432">
        <v>30</v>
      </c>
      <c r="AD3432">
        <v>5000</v>
      </c>
      <c r="AE3432">
        <v>25650</v>
      </c>
      <c r="AF3432">
        <v>5.13</v>
      </c>
      <c r="AG3432">
        <v>0.17</v>
      </c>
      <c r="AH3432">
        <v>456</v>
      </c>
      <c r="AI3432">
        <v>5186.68</v>
      </c>
      <c r="AJ3432">
        <v>55.3</v>
      </c>
    </row>
    <row r="3433" spans="1:36" x14ac:dyDescent="0.3">
      <c r="A3433">
        <v>7071</v>
      </c>
      <c r="B3433" t="s">
        <v>32</v>
      </c>
      <c r="C3433" t="s">
        <v>45</v>
      </c>
      <c r="D3433" t="s">
        <v>1269</v>
      </c>
      <c r="E3433" t="s">
        <v>3624</v>
      </c>
      <c r="F3433" t="s">
        <v>3625</v>
      </c>
      <c r="G3433" t="s">
        <v>400</v>
      </c>
      <c r="H3433" t="s">
        <v>230</v>
      </c>
      <c r="I3433" t="s">
        <v>66</v>
      </c>
      <c r="J3433" t="s">
        <v>398</v>
      </c>
      <c r="K3433" t="s">
        <v>399</v>
      </c>
      <c r="L3433" t="s">
        <v>35</v>
      </c>
      <c r="M3433" s="1">
        <v>40114</v>
      </c>
      <c r="N3433" t="s">
        <v>399</v>
      </c>
      <c r="O3433" s="1">
        <v>40268</v>
      </c>
      <c r="P3433" s="1">
        <v>40256</v>
      </c>
      <c r="Q3433" s="1">
        <v>40256</v>
      </c>
      <c r="R3433" s="2">
        <f t="shared" si="159"/>
        <v>0</v>
      </c>
      <c r="S3433" s="2">
        <f t="shared" si="160"/>
        <v>-12</v>
      </c>
      <c r="T3433" s="2">
        <f t="shared" si="161"/>
        <v>0</v>
      </c>
      <c r="U3433" t="s">
        <v>400</v>
      </c>
      <c r="V3433" t="s">
        <v>41</v>
      </c>
      <c r="W3433" t="s">
        <v>36</v>
      </c>
      <c r="X3433" t="s">
        <v>37</v>
      </c>
      <c r="Y3433" t="s">
        <v>97</v>
      </c>
      <c r="Z3433" t="s">
        <v>74</v>
      </c>
      <c r="AA3433" t="s">
        <v>99</v>
      </c>
      <c r="AB3433" t="s">
        <v>98</v>
      </c>
      <c r="AC3433">
        <v>30</v>
      </c>
      <c r="AD3433">
        <v>1000</v>
      </c>
      <c r="AE3433">
        <v>5130</v>
      </c>
      <c r="AF3433">
        <v>5.13</v>
      </c>
      <c r="AG3433">
        <v>0.17</v>
      </c>
      <c r="AH3433">
        <v>95</v>
      </c>
      <c r="AI3433">
        <v>3549.77</v>
      </c>
      <c r="AJ3433">
        <v>11.06</v>
      </c>
    </row>
    <row r="3434" spans="1:36" x14ac:dyDescent="0.3">
      <c r="A3434">
        <v>8919</v>
      </c>
      <c r="B3434" t="s">
        <v>32</v>
      </c>
      <c r="C3434" t="s">
        <v>45</v>
      </c>
      <c r="D3434" t="s">
        <v>1269</v>
      </c>
      <c r="E3434" t="s">
        <v>3045</v>
      </c>
      <c r="F3434" t="s">
        <v>4954</v>
      </c>
      <c r="G3434" t="s">
        <v>400</v>
      </c>
      <c r="H3434" t="s">
        <v>230</v>
      </c>
      <c r="I3434" t="s">
        <v>100</v>
      </c>
      <c r="J3434" t="s">
        <v>398</v>
      </c>
      <c r="K3434" t="s">
        <v>399</v>
      </c>
      <c r="L3434" t="s">
        <v>444</v>
      </c>
      <c r="M3434" s="1">
        <v>40114</v>
      </c>
      <c r="N3434" t="s">
        <v>399</v>
      </c>
      <c r="O3434" s="1">
        <v>40263</v>
      </c>
      <c r="P3434" s="1">
        <v>40262</v>
      </c>
      <c r="Q3434" s="1">
        <v>40262</v>
      </c>
      <c r="R3434" s="2">
        <f t="shared" si="159"/>
        <v>0</v>
      </c>
      <c r="S3434" s="2">
        <f t="shared" si="160"/>
        <v>-1</v>
      </c>
      <c r="T3434" s="2">
        <f t="shared" si="161"/>
        <v>0</v>
      </c>
      <c r="U3434" t="s">
        <v>400</v>
      </c>
      <c r="V3434" t="s">
        <v>41</v>
      </c>
      <c r="W3434" t="s">
        <v>36</v>
      </c>
      <c r="X3434" t="s">
        <v>37</v>
      </c>
      <c r="Y3434" t="s">
        <v>809</v>
      </c>
      <c r="Z3434" t="s">
        <v>43</v>
      </c>
      <c r="AA3434" t="s">
        <v>811</v>
      </c>
      <c r="AB3434" t="s">
        <v>810</v>
      </c>
      <c r="AC3434">
        <v>30</v>
      </c>
      <c r="AD3434">
        <v>3680</v>
      </c>
      <c r="AE3434">
        <v>36800</v>
      </c>
      <c r="AF3434">
        <v>10</v>
      </c>
      <c r="AG3434">
        <v>0.33</v>
      </c>
      <c r="AH3434">
        <v>328</v>
      </c>
      <c r="AI3434">
        <v>3522.52</v>
      </c>
      <c r="AJ3434">
        <v>79.34</v>
      </c>
    </row>
    <row r="3435" spans="1:36" x14ac:dyDescent="0.3">
      <c r="A3435">
        <v>6618</v>
      </c>
      <c r="B3435" t="s">
        <v>32</v>
      </c>
      <c r="C3435" t="s">
        <v>45</v>
      </c>
      <c r="D3435" t="s">
        <v>1269</v>
      </c>
      <c r="E3435" t="s">
        <v>3029</v>
      </c>
      <c r="F3435" t="s">
        <v>3034</v>
      </c>
      <c r="G3435" t="s">
        <v>400</v>
      </c>
      <c r="H3435" t="s">
        <v>230</v>
      </c>
      <c r="I3435" t="s">
        <v>183</v>
      </c>
      <c r="J3435" t="s">
        <v>398</v>
      </c>
      <c r="K3435" t="s">
        <v>399</v>
      </c>
      <c r="L3435" t="s">
        <v>444</v>
      </c>
      <c r="M3435" s="1">
        <v>40079</v>
      </c>
      <c r="N3435" t="s">
        <v>399</v>
      </c>
      <c r="O3435" s="1">
        <v>40269</v>
      </c>
      <c r="P3435" s="1">
        <v>40262</v>
      </c>
      <c r="Q3435" s="1">
        <v>40262</v>
      </c>
      <c r="R3435" s="2">
        <f t="shared" si="159"/>
        <v>0</v>
      </c>
      <c r="S3435" s="2">
        <f t="shared" si="160"/>
        <v>-7</v>
      </c>
      <c r="T3435" s="2">
        <f t="shared" si="161"/>
        <v>0</v>
      </c>
      <c r="U3435" t="s">
        <v>400</v>
      </c>
      <c r="V3435" t="s">
        <v>41</v>
      </c>
      <c r="W3435" t="s">
        <v>36</v>
      </c>
      <c r="X3435" t="s">
        <v>37</v>
      </c>
      <c r="Y3435" t="s">
        <v>39</v>
      </c>
      <c r="Z3435" t="s">
        <v>43</v>
      </c>
      <c r="AA3435" t="s">
        <v>42</v>
      </c>
      <c r="AB3435" t="s">
        <v>40</v>
      </c>
      <c r="AC3435">
        <v>60</v>
      </c>
      <c r="AD3435">
        <v>17896</v>
      </c>
      <c r="AE3435">
        <v>156768.95999999999</v>
      </c>
      <c r="AF3435">
        <v>8.76</v>
      </c>
      <c r="AG3435">
        <v>0.15</v>
      </c>
      <c r="AH3435">
        <v>1188</v>
      </c>
      <c r="AI3435">
        <v>4097</v>
      </c>
      <c r="AJ3435">
        <v>307.27</v>
      </c>
    </row>
    <row r="3436" spans="1:36" x14ac:dyDescent="0.3">
      <c r="A3436">
        <v>7076</v>
      </c>
      <c r="B3436" t="s">
        <v>32</v>
      </c>
      <c r="C3436" t="s">
        <v>45</v>
      </c>
      <c r="D3436" t="s">
        <v>1269</v>
      </c>
      <c r="E3436" t="s">
        <v>3029</v>
      </c>
      <c r="F3436" t="s">
        <v>3627</v>
      </c>
      <c r="G3436" t="s">
        <v>400</v>
      </c>
      <c r="H3436" t="s">
        <v>230</v>
      </c>
      <c r="I3436" t="s">
        <v>66</v>
      </c>
      <c r="J3436" t="s">
        <v>398</v>
      </c>
      <c r="K3436" t="s">
        <v>399</v>
      </c>
      <c r="L3436" t="s">
        <v>444</v>
      </c>
      <c r="M3436" s="1">
        <v>40079</v>
      </c>
      <c r="N3436" t="s">
        <v>399</v>
      </c>
      <c r="O3436" s="1">
        <v>40269</v>
      </c>
      <c r="P3436" s="1">
        <v>40262</v>
      </c>
      <c r="Q3436" s="1">
        <v>40262</v>
      </c>
      <c r="R3436" s="2">
        <f t="shared" si="159"/>
        <v>0</v>
      </c>
      <c r="S3436" s="2">
        <f t="shared" si="160"/>
        <v>-7</v>
      </c>
      <c r="T3436" s="2">
        <f t="shared" si="161"/>
        <v>0</v>
      </c>
      <c r="U3436" t="s">
        <v>400</v>
      </c>
      <c r="V3436" t="s">
        <v>41</v>
      </c>
      <c r="W3436" t="s">
        <v>36</v>
      </c>
      <c r="X3436" t="s">
        <v>37</v>
      </c>
      <c r="Y3436" t="s">
        <v>187</v>
      </c>
      <c r="Z3436" t="s">
        <v>43</v>
      </c>
      <c r="AA3436" t="s">
        <v>189</v>
      </c>
      <c r="AB3436" t="s">
        <v>188</v>
      </c>
      <c r="AC3436">
        <v>60</v>
      </c>
      <c r="AD3436">
        <v>45116</v>
      </c>
      <c r="AE3436">
        <v>506201.52</v>
      </c>
      <c r="AF3436">
        <v>11.22</v>
      </c>
      <c r="AG3436">
        <v>0.19</v>
      </c>
      <c r="AH3436">
        <v>5285</v>
      </c>
      <c r="AI3436">
        <v>11065</v>
      </c>
      <c r="AJ3436">
        <v>992.15</v>
      </c>
    </row>
    <row r="3437" spans="1:36" x14ac:dyDescent="0.3">
      <c r="A3437">
        <v>7512</v>
      </c>
      <c r="B3437" t="s">
        <v>32</v>
      </c>
      <c r="C3437" t="s">
        <v>45</v>
      </c>
      <c r="D3437" t="s">
        <v>1269</v>
      </c>
      <c r="E3437" t="s">
        <v>3025</v>
      </c>
      <c r="F3437" t="s">
        <v>4040</v>
      </c>
      <c r="G3437" t="s">
        <v>400</v>
      </c>
      <c r="H3437" t="s">
        <v>230</v>
      </c>
      <c r="I3437" t="s">
        <v>66</v>
      </c>
      <c r="J3437" t="s">
        <v>398</v>
      </c>
      <c r="K3437" t="s">
        <v>399</v>
      </c>
      <c r="L3437" t="s">
        <v>444</v>
      </c>
      <c r="M3437" s="1">
        <v>40207</v>
      </c>
      <c r="N3437" t="s">
        <v>399</v>
      </c>
      <c r="O3437" s="1">
        <v>40269</v>
      </c>
      <c r="P3437" s="1">
        <v>40262</v>
      </c>
      <c r="Q3437" s="1">
        <v>40262</v>
      </c>
      <c r="R3437" s="2">
        <f t="shared" si="159"/>
        <v>0</v>
      </c>
      <c r="S3437" s="2">
        <f t="shared" si="160"/>
        <v>-7</v>
      </c>
      <c r="T3437" s="2">
        <f t="shared" si="161"/>
        <v>0</v>
      </c>
      <c r="U3437" t="s">
        <v>400</v>
      </c>
      <c r="V3437" t="s">
        <v>41</v>
      </c>
      <c r="W3437" t="s">
        <v>36</v>
      </c>
      <c r="X3437" t="s">
        <v>37</v>
      </c>
      <c r="Y3437" t="s">
        <v>187</v>
      </c>
      <c r="Z3437" t="s">
        <v>43</v>
      </c>
      <c r="AA3437" t="s">
        <v>189</v>
      </c>
      <c r="AB3437" t="s">
        <v>188</v>
      </c>
      <c r="AC3437">
        <v>60</v>
      </c>
      <c r="AD3437">
        <v>9000</v>
      </c>
      <c r="AE3437">
        <v>100980</v>
      </c>
      <c r="AF3437">
        <v>11.22</v>
      </c>
      <c r="AG3437">
        <v>0.19</v>
      </c>
      <c r="AH3437">
        <v>1055</v>
      </c>
      <c r="AI3437">
        <v>2961</v>
      </c>
      <c r="AJ3437">
        <v>217.71</v>
      </c>
    </row>
    <row r="3438" spans="1:36" x14ac:dyDescent="0.3">
      <c r="A3438">
        <v>8448</v>
      </c>
      <c r="B3438" t="s">
        <v>32</v>
      </c>
      <c r="C3438" t="s">
        <v>45</v>
      </c>
      <c r="D3438" t="s">
        <v>1269</v>
      </c>
      <c r="E3438" t="s">
        <v>3043</v>
      </c>
      <c r="F3438" t="s">
        <v>4709</v>
      </c>
      <c r="G3438" t="s">
        <v>400</v>
      </c>
      <c r="H3438" t="s">
        <v>230</v>
      </c>
      <c r="I3438" t="s">
        <v>66</v>
      </c>
      <c r="J3438" t="s">
        <v>398</v>
      </c>
      <c r="K3438" t="s">
        <v>399</v>
      </c>
      <c r="L3438" t="s">
        <v>444</v>
      </c>
      <c r="M3438" s="1">
        <v>40114</v>
      </c>
      <c r="N3438" t="s">
        <v>399</v>
      </c>
      <c r="O3438" s="1">
        <v>40269</v>
      </c>
      <c r="P3438" s="1">
        <v>40262</v>
      </c>
      <c r="Q3438" s="1">
        <v>40262</v>
      </c>
      <c r="R3438" s="2">
        <f t="shared" si="159"/>
        <v>0</v>
      </c>
      <c r="S3438" s="2">
        <f t="shared" si="160"/>
        <v>-7</v>
      </c>
      <c r="T3438" s="2">
        <f t="shared" si="161"/>
        <v>0</v>
      </c>
      <c r="U3438" t="s">
        <v>400</v>
      </c>
      <c r="V3438" t="s">
        <v>41</v>
      </c>
      <c r="W3438" t="s">
        <v>36</v>
      </c>
      <c r="X3438" t="s">
        <v>37</v>
      </c>
      <c r="Y3438" t="s">
        <v>187</v>
      </c>
      <c r="Z3438" t="s">
        <v>43</v>
      </c>
      <c r="AA3438" t="s">
        <v>189</v>
      </c>
      <c r="AB3438" t="s">
        <v>188</v>
      </c>
      <c r="AC3438">
        <v>60</v>
      </c>
      <c r="AD3438">
        <v>20000</v>
      </c>
      <c r="AE3438">
        <v>224400</v>
      </c>
      <c r="AF3438">
        <v>11.22</v>
      </c>
      <c r="AG3438">
        <v>0.19</v>
      </c>
      <c r="AH3438">
        <v>2356</v>
      </c>
      <c r="AI3438">
        <v>16682.66</v>
      </c>
      <c r="AJ3438">
        <v>483.81</v>
      </c>
    </row>
    <row r="3439" spans="1:36" x14ac:dyDescent="0.3">
      <c r="A3439">
        <v>9882</v>
      </c>
      <c r="B3439" t="s">
        <v>32</v>
      </c>
      <c r="C3439" t="s">
        <v>45</v>
      </c>
      <c r="D3439" t="s">
        <v>1269</v>
      </c>
      <c r="E3439" t="s">
        <v>3025</v>
      </c>
      <c r="F3439" t="s">
        <v>5419</v>
      </c>
      <c r="G3439" t="s">
        <v>400</v>
      </c>
      <c r="H3439" t="s">
        <v>230</v>
      </c>
      <c r="I3439" t="s">
        <v>100</v>
      </c>
      <c r="J3439" t="s">
        <v>398</v>
      </c>
      <c r="K3439" t="s">
        <v>399</v>
      </c>
      <c r="L3439" t="s">
        <v>35</v>
      </c>
      <c r="M3439" s="1">
        <v>40207</v>
      </c>
      <c r="N3439" t="s">
        <v>399</v>
      </c>
      <c r="O3439" s="1">
        <v>40269</v>
      </c>
      <c r="P3439" s="1">
        <v>40262</v>
      </c>
      <c r="Q3439" s="1">
        <v>40262</v>
      </c>
      <c r="R3439" s="2">
        <f t="shared" si="159"/>
        <v>0</v>
      </c>
      <c r="S3439" s="2">
        <f t="shared" si="160"/>
        <v>-7</v>
      </c>
      <c r="T3439" s="2">
        <f t="shared" si="161"/>
        <v>0</v>
      </c>
      <c r="U3439" t="s">
        <v>400</v>
      </c>
      <c r="V3439" t="s">
        <v>41</v>
      </c>
      <c r="W3439" t="s">
        <v>36</v>
      </c>
      <c r="X3439" t="s">
        <v>37</v>
      </c>
      <c r="Y3439" t="s">
        <v>809</v>
      </c>
      <c r="Z3439" t="s">
        <v>43</v>
      </c>
      <c r="AA3439" t="s">
        <v>811</v>
      </c>
      <c r="AB3439" t="s">
        <v>810</v>
      </c>
      <c r="AC3439">
        <v>30</v>
      </c>
      <c r="AD3439">
        <v>2000</v>
      </c>
      <c r="AE3439">
        <v>20000</v>
      </c>
      <c r="AF3439">
        <v>10</v>
      </c>
      <c r="AG3439">
        <v>0.33</v>
      </c>
      <c r="AH3439">
        <v>168</v>
      </c>
      <c r="AI3439">
        <v>1905.63</v>
      </c>
      <c r="AJ3439">
        <v>43.12</v>
      </c>
    </row>
    <row r="3440" spans="1:36" x14ac:dyDescent="0.3">
      <c r="A3440">
        <v>9892</v>
      </c>
      <c r="B3440" t="s">
        <v>32</v>
      </c>
      <c r="C3440" t="s">
        <v>45</v>
      </c>
      <c r="D3440" t="s">
        <v>1269</v>
      </c>
      <c r="E3440" t="s">
        <v>3006</v>
      </c>
      <c r="F3440" t="s">
        <v>5420</v>
      </c>
      <c r="G3440" t="s">
        <v>400</v>
      </c>
      <c r="H3440" t="s">
        <v>230</v>
      </c>
      <c r="I3440" t="s">
        <v>66</v>
      </c>
      <c r="J3440" t="s">
        <v>398</v>
      </c>
      <c r="K3440" t="s">
        <v>399</v>
      </c>
      <c r="L3440" t="s">
        <v>444</v>
      </c>
      <c r="M3440" s="1">
        <v>40073</v>
      </c>
      <c r="N3440" t="s">
        <v>399</v>
      </c>
      <c r="O3440" s="1">
        <v>40269</v>
      </c>
      <c r="P3440" s="1">
        <v>40262</v>
      </c>
      <c r="Q3440" s="1">
        <v>40262</v>
      </c>
      <c r="R3440" s="2">
        <f t="shared" si="159"/>
        <v>0</v>
      </c>
      <c r="S3440" s="2">
        <f t="shared" si="160"/>
        <v>-7</v>
      </c>
      <c r="T3440" s="2">
        <f t="shared" si="161"/>
        <v>0</v>
      </c>
      <c r="U3440" t="s">
        <v>400</v>
      </c>
      <c r="V3440" t="s">
        <v>41</v>
      </c>
      <c r="W3440" t="s">
        <v>36</v>
      </c>
      <c r="X3440" t="s">
        <v>37</v>
      </c>
      <c r="Y3440" t="s">
        <v>187</v>
      </c>
      <c r="Z3440" t="s">
        <v>43</v>
      </c>
      <c r="AA3440" t="s">
        <v>189</v>
      </c>
      <c r="AB3440" t="s">
        <v>188</v>
      </c>
      <c r="AC3440">
        <v>60</v>
      </c>
      <c r="AD3440">
        <v>3354</v>
      </c>
      <c r="AE3440">
        <v>37631.879999999997</v>
      </c>
      <c r="AF3440">
        <v>11.22</v>
      </c>
      <c r="AG3440">
        <v>0.19</v>
      </c>
      <c r="AH3440">
        <v>393</v>
      </c>
      <c r="AI3440">
        <v>1694</v>
      </c>
      <c r="AJ3440">
        <v>73.760000000000005</v>
      </c>
    </row>
    <row r="3441" spans="1:36" x14ac:dyDescent="0.3">
      <c r="A3441">
        <v>8449</v>
      </c>
      <c r="B3441" t="s">
        <v>32</v>
      </c>
      <c r="C3441" t="s">
        <v>45</v>
      </c>
      <c r="D3441" t="s">
        <v>1269</v>
      </c>
      <c r="E3441" t="s">
        <v>3025</v>
      </c>
      <c r="F3441" t="s">
        <v>4710</v>
      </c>
      <c r="G3441" t="s">
        <v>400</v>
      </c>
      <c r="H3441" t="s">
        <v>230</v>
      </c>
      <c r="I3441" t="s">
        <v>100</v>
      </c>
      <c r="J3441" t="s">
        <v>398</v>
      </c>
      <c r="K3441" t="s">
        <v>399</v>
      </c>
      <c r="L3441" t="s">
        <v>444</v>
      </c>
      <c r="M3441" s="1">
        <v>40207</v>
      </c>
      <c r="N3441" t="s">
        <v>399</v>
      </c>
      <c r="O3441" s="1">
        <v>40275</v>
      </c>
      <c r="P3441" s="1">
        <v>40262</v>
      </c>
      <c r="Q3441" s="1">
        <v>40262</v>
      </c>
      <c r="R3441" s="2">
        <f t="shared" si="159"/>
        <v>0</v>
      </c>
      <c r="S3441" s="2">
        <f t="shared" si="160"/>
        <v>-13</v>
      </c>
      <c r="T3441" s="2">
        <f t="shared" si="161"/>
        <v>0</v>
      </c>
      <c r="U3441" t="s">
        <v>400</v>
      </c>
      <c r="V3441" t="s">
        <v>41</v>
      </c>
      <c r="W3441" t="s">
        <v>36</v>
      </c>
      <c r="X3441" t="s">
        <v>37</v>
      </c>
      <c r="Y3441" t="s">
        <v>97</v>
      </c>
      <c r="Z3441" t="s">
        <v>74</v>
      </c>
      <c r="AA3441" t="s">
        <v>99</v>
      </c>
      <c r="AB3441" t="s">
        <v>98</v>
      </c>
      <c r="AC3441">
        <v>30</v>
      </c>
      <c r="AD3441">
        <v>4500</v>
      </c>
      <c r="AE3441">
        <v>24075</v>
      </c>
      <c r="AF3441">
        <v>5.35</v>
      </c>
      <c r="AG3441">
        <v>0.18</v>
      </c>
      <c r="AH3441">
        <v>350</v>
      </c>
      <c r="AI3441">
        <v>1854</v>
      </c>
      <c r="AJ3441">
        <v>51.91</v>
      </c>
    </row>
    <row r="3442" spans="1:36" x14ac:dyDescent="0.3">
      <c r="A3442">
        <v>7987</v>
      </c>
      <c r="B3442" t="s">
        <v>32</v>
      </c>
      <c r="C3442" t="s">
        <v>45</v>
      </c>
      <c r="D3442" t="s">
        <v>1269</v>
      </c>
      <c r="E3442" t="s">
        <v>3045</v>
      </c>
      <c r="F3442" t="s">
        <v>4422</v>
      </c>
      <c r="G3442" t="s">
        <v>400</v>
      </c>
      <c r="H3442" t="s">
        <v>230</v>
      </c>
      <c r="I3442" t="s">
        <v>183</v>
      </c>
      <c r="J3442" t="s">
        <v>398</v>
      </c>
      <c r="K3442" t="s">
        <v>399</v>
      </c>
      <c r="L3442" t="s">
        <v>444</v>
      </c>
      <c r="M3442" s="1">
        <v>40114</v>
      </c>
      <c r="N3442" t="s">
        <v>399</v>
      </c>
      <c r="O3442" s="1">
        <v>40280</v>
      </c>
      <c r="P3442" s="1">
        <v>40262</v>
      </c>
      <c r="Q3442" s="1">
        <v>40262</v>
      </c>
      <c r="R3442" s="2">
        <f t="shared" si="159"/>
        <v>0</v>
      </c>
      <c r="S3442" s="2">
        <f t="shared" si="160"/>
        <v>-18</v>
      </c>
      <c r="T3442" s="2">
        <f t="shared" si="161"/>
        <v>0</v>
      </c>
      <c r="U3442" t="s">
        <v>400</v>
      </c>
      <c r="V3442" t="s">
        <v>41</v>
      </c>
      <c r="W3442" t="s">
        <v>36</v>
      </c>
      <c r="X3442" t="s">
        <v>37</v>
      </c>
      <c r="Y3442" t="s">
        <v>39</v>
      </c>
      <c r="Z3442" t="s">
        <v>43</v>
      </c>
      <c r="AA3442" t="s">
        <v>42</v>
      </c>
      <c r="AB3442" t="s">
        <v>40</v>
      </c>
      <c r="AC3442">
        <v>60</v>
      </c>
      <c r="AD3442">
        <v>4200</v>
      </c>
      <c r="AE3442">
        <v>36792</v>
      </c>
      <c r="AF3442">
        <v>8.76</v>
      </c>
      <c r="AG3442">
        <v>0.15</v>
      </c>
      <c r="AH3442">
        <v>275</v>
      </c>
      <c r="AI3442">
        <v>11991.12</v>
      </c>
      <c r="AJ3442">
        <v>79.319999999999993</v>
      </c>
    </row>
    <row r="3443" spans="1:36" x14ac:dyDescent="0.3">
      <c r="A3443">
        <v>8450</v>
      </c>
      <c r="B3443" t="s">
        <v>32</v>
      </c>
      <c r="C3443" t="s">
        <v>45</v>
      </c>
      <c r="D3443" t="s">
        <v>1269</v>
      </c>
      <c r="E3443" t="s">
        <v>3624</v>
      </c>
      <c r="F3443" t="s">
        <v>4711</v>
      </c>
      <c r="G3443" t="s">
        <v>400</v>
      </c>
      <c r="H3443" t="s">
        <v>230</v>
      </c>
      <c r="I3443" t="s">
        <v>66</v>
      </c>
      <c r="J3443" t="s">
        <v>398</v>
      </c>
      <c r="K3443" t="s">
        <v>399</v>
      </c>
      <c r="L3443" t="s">
        <v>444</v>
      </c>
      <c r="M3443" s="1">
        <v>40114</v>
      </c>
      <c r="N3443" t="s">
        <v>399</v>
      </c>
      <c r="O3443" s="1">
        <v>40296</v>
      </c>
      <c r="P3443" s="1">
        <v>40262</v>
      </c>
      <c r="Q3443" s="1">
        <v>40262</v>
      </c>
      <c r="R3443" s="2">
        <f t="shared" si="159"/>
        <v>0</v>
      </c>
      <c r="S3443" s="2">
        <f t="shared" si="160"/>
        <v>-34</v>
      </c>
      <c r="T3443" s="2">
        <f t="shared" si="161"/>
        <v>0</v>
      </c>
      <c r="U3443" t="s">
        <v>400</v>
      </c>
      <c r="V3443" t="s">
        <v>41</v>
      </c>
      <c r="W3443" t="s">
        <v>36</v>
      </c>
      <c r="X3443" t="s">
        <v>37</v>
      </c>
      <c r="Y3443" t="s">
        <v>187</v>
      </c>
      <c r="Z3443" t="s">
        <v>43</v>
      </c>
      <c r="AA3443" t="s">
        <v>189</v>
      </c>
      <c r="AB3443" t="s">
        <v>188</v>
      </c>
      <c r="AC3443">
        <v>60</v>
      </c>
      <c r="AD3443">
        <v>3000</v>
      </c>
      <c r="AE3443">
        <v>33660</v>
      </c>
      <c r="AF3443">
        <v>11.22</v>
      </c>
      <c r="AG3443">
        <v>0.19</v>
      </c>
      <c r="AH3443">
        <v>359</v>
      </c>
      <c r="AI3443">
        <v>3302.05</v>
      </c>
      <c r="AJ3443">
        <v>72.569999999999993</v>
      </c>
    </row>
    <row r="3444" spans="1:36" x14ac:dyDescent="0.3">
      <c r="A3444">
        <v>8447</v>
      </c>
      <c r="B3444" t="s">
        <v>32</v>
      </c>
      <c r="C3444" t="s">
        <v>45</v>
      </c>
      <c r="D3444" t="s">
        <v>1269</v>
      </c>
      <c r="E3444" t="s">
        <v>3043</v>
      </c>
      <c r="F3444" t="s">
        <v>4708</v>
      </c>
      <c r="G3444" t="s">
        <v>400</v>
      </c>
      <c r="H3444" t="s">
        <v>230</v>
      </c>
      <c r="I3444" t="s">
        <v>100</v>
      </c>
      <c r="J3444" t="s">
        <v>398</v>
      </c>
      <c r="K3444" t="s">
        <v>399</v>
      </c>
      <c r="L3444" t="s">
        <v>444</v>
      </c>
      <c r="M3444" s="1">
        <v>40114</v>
      </c>
      <c r="N3444" t="s">
        <v>399</v>
      </c>
      <c r="O3444" s="1">
        <v>40298</v>
      </c>
      <c r="P3444" s="1">
        <v>40262</v>
      </c>
      <c r="Q3444" s="1">
        <v>40262</v>
      </c>
      <c r="R3444" s="2">
        <f t="shared" si="159"/>
        <v>0</v>
      </c>
      <c r="S3444" s="2">
        <f t="shared" si="160"/>
        <v>-36</v>
      </c>
      <c r="T3444" s="2">
        <f t="shared" si="161"/>
        <v>0</v>
      </c>
      <c r="U3444" t="s">
        <v>400</v>
      </c>
      <c r="V3444" t="s">
        <v>41</v>
      </c>
      <c r="W3444" t="s">
        <v>36</v>
      </c>
      <c r="X3444" t="s">
        <v>37</v>
      </c>
      <c r="Y3444" t="s">
        <v>97</v>
      </c>
      <c r="Z3444" t="s">
        <v>74</v>
      </c>
      <c r="AA3444" t="s">
        <v>99</v>
      </c>
      <c r="AB3444" t="s">
        <v>98</v>
      </c>
      <c r="AC3444">
        <v>30</v>
      </c>
      <c r="AD3444">
        <v>4200</v>
      </c>
      <c r="AE3444">
        <v>21546</v>
      </c>
      <c r="AF3444">
        <v>5.13</v>
      </c>
      <c r="AG3444">
        <v>0.17</v>
      </c>
      <c r="AH3444">
        <v>238</v>
      </c>
      <c r="AI3444">
        <v>2021.53</v>
      </c>
      <c r="AJ3444">
        <v>46.45</v>
      </c>
    </row>
    <row r="3445" spans="1:36" x14ac:dyDescent="0.3">
      <c r="A3445">
        <v>7078</v>
      </c>
      <c r="B3445" t="s">
        <v>32</v>
      </c>
      <c r="C3445" t="s">
        <v>45</v>
      </c>
      <c r="D3445" t="s">
        <v>1269</v>
      </c>
      <c r="E3445" t="s">
        <v>3629</v>
      </c>
      <c r="F3445" t="s">
        <v>3630</v>
      </c>
      <c r="G3445" t="s">
        <v>400</v>
      </c>
      <c r="H3445" t="s">
        <v>230</v>
      </c>
      <c r="I3445" t="s">
        <v>44</v>
      </c>
      <c r="J3445" t="s">
        <v>398</v>
      </c>
      <c r="K3445" t="s">
        <v>399</v>
      </c>
      <c r="L3445" t="s">
        <v>35</v>
      </c>
      <c r="M3445" s="1">
        <v>40239</v>
      </c>
      <c r="N3445" t="s">
        <v>399</v>
      </c>
      <c r="O3445" s="1">
        <v>40324</v>
      </c>
      <c r="P3445" s="1">
        <v>40276</v>
      </c>
      <c r="Q3445" s="1">
        <v>40276</v>
      </c>
      <c r="R3445" s="2">
        <f t="shared" si="159"/>
        <v>0</v>
      </c>
      <c r="S3445" s="2">
        <f t="shared" si="160"/>
        <v>-48</v>
      </c>
      <c r="T3445" s="2">
        <f t="shared" si="161"/>
        <v>0</v>
      </c>
      <c r="U3445" t="s">
        <v>400</v>
      </c>
      <c r="V3445" t="s">
        <v>41</v>
      </c>
      <c r="W3445" t="s">
        <v>36</v>
      </c>
      <c r="X3445" t="s">
        <v>37</v>
      </c>
      <c r="Y3445" t="s">
        <v>671</v>
      </c>
      <c r="Z3445" t="s">
        <v>43</v>
      </c>
      <c r="AA3445" t="s">
        <v>457</v>
      </c>
      <c r="AB3445" t="s">
        <v>244</v>
      </c>
      <c r="AC3445">
        <v>60</v>
      </c>
      <c r="AD3445">
        <v>75</v>
      </c>
      <c r="AE3445">
        <v>255</v>
      </c>
      <c r="AF3445">
        <v>3.4</v>
      </c>
      <c r="AG3445">
        <v>0.06</v>
      </c>
      <c r="AH3445">
        <v>10</v>
      </c>
      <c r="AI3445">
        <v>1865.86</v>
      </c>
      <c r="AJ3445">
        <v>0.55000000000000004</v>
      </c>
    </row>
    <row r="3446" spans="1:36" x14ac:dyDescent="0.3">
      <c r="A3446">
        <v>6619</v>
      </c>
      <c r="B3446" t="s">
        <v>32</v>
      </c>
      <c r="C3446" t="s">
        <v>45</v>
      </c>
      <c r="D3446" t="s">
        <v>1269</v>
      </c>
      <c r="E3446" t="s">
        <v>3035</v>
      </c>
      <c r="F3446" t="s">
        <v>3036</v>
      </c>
      <c r="G3446" t="s">
        <v>400</v>
      </c>
      <c r="H3446" t="s">
        <v>230</v>
      </c>
      <c r="I3446" t="s">
        <v>44</v>
      </c>
      <c r="J3446" t="s">
        <v>398</v>
      </c>
      <c r="K3446" t="s">
        <v>399</v>
      </c>
      <c r="L3446" t="s">
        <v>35</v>
      </c>
      <c r="M3446" s="1">
        <v>40239</v>
      </c>
      <c r="N3446" t="s">
        <v>399</v>
      </c>
      <c r="O3446" s="1">
        <v>40352</v>
      </c>
      <c r="P3446" s="1">
        <v>40276</v>
      </c>
      <c r="Q3446" s="1">
        <v>40276</v>
      </c>
      <c r="R3446" s="2">
        <f t="shared" si="159"/>
        <v>0</v>
      </c>
      <c r="S3446" s="2">
        <f t="shared" si="160"/>
        <v>-76</v>
      </c>
      <c r="T3446" s="2">
        <f t="shared" si="161"/>
        <v>0</v>
      </c>
      <c r="U3446" t="s">
        <v>400</v>
      </c>
      <c r="V3446" t="s">
        <v>41</v>
      </c>
      <c r="W3446" t="s">
        <v>36</v>
      </c>
      <c r="X3446" t="s">
        <v>37</v>
      </c>
      <c r="Y3446" t="s">
        <v>671</v>
      </c>
      <c r="Z3446" t="s">
        <v>43</v>
      </c>
      <c r="AA3446" t="s">
        <v>457</v>
      </c>
      <c r="AB3446" t="s">
        <v>244</v>
      </c>
      <c r="AC3446">
        <v>60</v>
      </c>
      <c r="AD3446">
        <v>140</v>
      </c>
      <c r="AE3446">
        <v>476</v>
      </c>
      <c r="AF3446">
        <v>3.4</v>
      </c>
      <c r="AG3446">
        <v>0.06</v>
      </c>
      <c r="AH3446">
        <v>17</v>
      </c>
      <c r="AI3446">
        <v>1073.46</v>
      </c>
      <c r="AJ3446">
        <v>1.03</v>
      </c>
    </row>
    <row r="3447" spans="1:36" x14ac:dyDescent="0.3">
      <c r="A3447">
        <v>7079</v>
      </c>
      <c r="B3447" t="s">
        <v>32</v>
      </c>
      <c r="C3447" t="s">
        <v>45</v>
      </c>
      <c r="D3447" t="s">
        <v>1269</v>
      </c>
      <c r="E3447" t="s">
        <v>3629</v>
      </c>
      <c r="F3447" t="s">
        <v>3631</v>
      </c>
      <c r="G3447" t="s">
        <v>400</v>
      </c>
      <c r="H3447" t="s">
        <v>230</v>
      </c>
      <c r="I3447" t="s">
        <v>66</v>
      </c>
      <c r="J3447" t="s">
        <v>398</v>
      </c>
      <c r="K3447" t="s">
        <v>399</v>
      </c>
      <c r="L3447" t="s">
        <v>35</v>
      </c>
      <c r="M3447" s="1">
        <v>40239</v>
      </c>
      <c r="N3447" t="s">
        <v>399</v>
      </c>
      <c r="O3447" s="1">
        <v>40324</v>
      </c>
      <c r="P3447" s="1">
        <v>40280</v>
      </c>
      <c r="Q3447" s="1">
        <v>40280</v>
      </c>
      <c r="R3447" s="2">
        <f t="shared" si="159"/>
        <v>0</v>
      </c>
      <c r="S3447" s="2">
        <f t="shared" si="160"/>
        <v>-44</v>
      </c>
      <c r="T3447" s="2">
        <f t="shared" si="161"/>
        <v>0</v>
      </c>
      <c r="U3447" t="s">
        <v>400</v>
      </c>
      <c r="V3447" t="s">
        <v>41</v>
      </c>
      <c r="W3447" t="s">
        <v>36</v>
      </c>
      <c r="X3447" t="s">
        <v>37</v>
      </c>
      <c r="Y3447" t="s">
        <v>221</v>
      </c>
      <c r="Z3447" t="s">
        <v>74</v>
      </c>
      <c r="AA3447" t="s">
        <v>222</v>
      </c>
      <c r="AB3447" t="s">
        <v>63</v>
      </c>
      <c r="AC3447">
        <v>60</v>
      </c>
      <c r="AD3447">
        <v>5000</v>
      </c>
      <c r="AE3447">
        <v>13650</v>
      </c>
      <c r="AF3447">
        <v>2.73</v>
      </c>
      <c r="AG3447">
        <v>0.05</v>
      </c>
      <c r="AH3447">
        <v>861</v>
      </c>
      <c r="AI3447">
        <v>7383.9</v>
      </c>
      <c r="AJ3447">
        <v>29.43</v>
      </c>
    </row>
    <row r="3448" spans="1:36" x14ac:dyDescent="0.3">
      <c r="A3448">
        <v>7080</v>
      </c>
      <c r="B3448" t="s">
        <v>32</v>
      </c>
      <c r="C3448" t="s">
        <v>45</v>
      </c>
      <c r="D3448" t="s">
        <v>1269</v>
      </c>
      <c r="E3448" t="s">
        <v>3035</v>
      </c>
      <c r="F3448" t="s">
        <v>3632</v>
      </c>
      <c r="G3448" t="s">
        <v>400</v>
      </c>
      <c r="H3448" t="s">
        <v>230</v>
      </c>
      <c r="I3448" t="s">
        <v>100</v>
      </c>
      <c r="J3448" t="s">
        <v>398</v>
      </c>
      <c r="K3448" t="s">
        <v>399</v>
      </c>
      <c r="L3448" t="s">
        <v>35</v>
      </c>
      <c r="M3448" s="1">
        <v>40239</v>
      </c>
      <c r="N3448" t="s">
        <v>399</v>
      </c>
      <c r="O3448" s="1">
        <v>40324</v>
      </c>
      <c r="P3448" s="1">
        <v>40280</v>
      </c>
      <c r="Q3448" s="1">
        <v>40280</v>
      </c>
      <c r="R3448" s="2">
        <f t="shared" si="159"/>
        <v>0</v>
      </c>
      <c r="S3448" s="2">
        <f t="shared" si="160"/>
        <v>-44</v>
      </c>
      <c r="T3448" s="2">
        <f t="shared" si="161"/>
        <v>0</v>
      </c>
      <c r="U3448" t="s">
        <v>400</v>
      </c>
      <c r="V3448" t="s">
        <v>41</v>
      </c>
      <c r="W3448" t="s">
        <v>36</v>
      </c>
      <c r="X3448" t="s">
        <v>37</v>
      </c>
      <c r="Y3448" t="s">
        <v>97</v>
      </c>
      <c r="Z3448" t="s">
        <v>74</v>
      </c>
      <c r="AA3448" t="s">
        <v>99</v>
      </c>
      <c r="AB3448" t="s">
        <v>98</v>
      </c>
      <c r="AC3448">
        <v>30</v>
      </c>
      <c r="AD3448">
        <v>2000</v>
      </c>
      <c r="AE3448">
        <v>10260</v>
      </c>
      <c r="AF3448">
        <v>5.13</v>
      </c>
      <c r="AG3448">
        <v>0.17</v>
      </c>
      <c r="AH3448">
        <v>563</v>
      </c>
      <c r="AI3448">
        <v>1524.56</v>
      </c>
      <c r="AJ3448">
        <v>22.12</v>
      </c>
    </row>
    <row r="3449" spans="1:36" x14ac:dyDescent="0.3">
      <c r="A3449">
        <v>7988</v>
      </c>
      <c r="B3449" t="s">
        <v>32</v>
      </c>
      <c r="C3449" t="s">
        <v>45</v>
      </c>
      <c r="D3449" t="s">
        <v>1269</v>
      </c>
      <c r="E3449" t="s">
        <v>4074</v>
      </c>
      <c r="F3449" t="s">
        <v>4423</v>
      </c>
      <c r="G3449" t="s">
        <v>400</v>
      </c>
      <c r="H3449" t="s">
        <v>230</v>
      </c>
      <c r="I3449" t="s">
        <v>66</v>
      </c>
      <c r="J3449" t="s">
        <v>398</v>
      </c>
      <c r="K3449" t="s">
        <v>399</v>
      </c>
      <c r="L3449" t="s">
        <v>35</v>
      </c>
      <c r="M3449" s="1">
        <v>40241</v>
      </c>
      <c r="N3449" t="s">
        <v>399</v>
      </c>
      <c r="O3449" s="1">
        <v>40333</v>
      </c>
      <c r="P3449" s="1">
        <v>40280</v>
      </c>
      <c r="Q3449" s="1">
        <v>40280</v>
      </c>
      <c r="R3449" s="2">
        <f t="shared" si="159"/>
        <v>0</v>
      </c>
      <c r="S3449" s="2">
        <f t="shared" si="160"/>
        <v>-53</v>
      </c>
      <c r="T3449" s="2">
        <f t="shared" si="161"/>
        <v>0</v>
      </c>
      <c r="U3449" t="s">
        <v>400</v>
      </c>
      <c r="V3449" t="s">
        <v>41</v>
      </c>
      <c r="W3449" t="s">
        <v>36</v>
      </c>
      <c r="X3449" t="s">
        <v>37</v>
      </c>
      <c r="Y3449" t="s">
        <v>92</v>
      </c>
      <c r="Z3449" t="s">
        <v>74</v>
      </c>
      <c r="AA3449" t="s">
        <v>88</v>
      </c>
      <c r="AB3449" t="s">
        <v>93</v>
      </c>
      <c r="AC3449">
        <v>60</v>
      </c>
      <c r="AD3449">
        <v>90</v>
      </c>
      <c r="AE3449">
        <v>675</v>
      </c>
      <c r="AF3449">
        <v>7.5</v>
      </c>
      <c r="AG3449">
        <v>0.12</v>
      </c>
      <c r="AH3449">
        <v>4</v>
      </c>
      <c r="AI3449">
        <v>521.52</v>
      </c>
      <c r="AJ3449">
        <v>1.46</v>
      </c>
    </row>
    <row r="3450" spans="1:36" x14ac:dyDescent="0.3">
      <c r="A3450">
        <v>9377</v>
      </c>
      <c r="B3450" t="s">
        <v>32</v>
      </c>
      <c r="C3450" t="s">
        <v>45</v>
      </c>
      <c r="D3450" t="s">
        <v>1269</v>
      </c>
      <c r="E3450" t="s">
        <v>4074</v>
      </c>
      <c r="F3450" t="s">
        <v>5182</v>
      </c>
      <c r="G3450" t="s">
        <v>400</v>
      </c>
      <c r="H3450" t="s">
        <v>230</v>
      </c>
      <c r="I3450" t="s">
        <v>100</v>
      </c>
      <c r="J3450" t="s">
        <v>398</v>
      </c>
      <c r="K3450" t="s">
        <v>399</v>
      </c>
      <c r="L3450" t="s">
        <v>35</v>
      </c>
      <c r="M3450" s="1">
        <v>40241</v>
      </c>
      <c r="N3450" t="s">
        <v>399</v>
      </c>
      <c r="O3450" s="1">
        <v>40333</v>
      </c>
      <c r="P3450" s="1">
        <v>40283</v>
      </c>
      <c r="Q3450" s="1">
        <v>40283</v>
      </c>
      <c r="R3450" s="2">
        <f t="shared" si="159"/>
        <v>0</v>
      </c>
      <c r="S3450" s="2">
        <f t="shared" si="160"/>
        <v>-50</v>
      </c>
      <c r="T3450" s="2">
        <f t="shared" si="161"/>
        <v>0</v>
      </c>
      <c r="U3450" t="s">
        <v>400</v>
      </c>
      <c r="V3450" t="s">
        <v>41</v>
      </c>
      <c r="W3450" t="s">
        <v>36</v>
      </c>
      <c r="X3450" t="s">
        <v>37</v>
      </c>
      <c r="Y3450" t="s">
        <v>1479</v>
      </c>
      <c r="Z3450" t="s">
        <v>43</v>
      </c>
      <c r="AA3450" t="s">
        <v>1480</v>
      </c>
      <c r="AB3450" t="s">
        <v>420</v>
      </c>
      <c r="AC3450">
        <v>30</v>
      </c>
      <c r="AD3450">
        <v>1300</v>
      </c>
      <c r="AE3450">
        <v>15275</v>
      </c>
      <c r="AF3450">
        <v>11.75</v>
      </c>
      <c r="AG3450">
        <v>0.39</v>
      </c>
      <c r="AH3450">
        <v>105</v>
      </c>
      <c r="AI3450">
        <v>2393.54</v>
      </c>
      <c r="AJ3450">
        <v>32.93</v>
      </c>
    </row>
    <row r="3451" spans="1:36" x14ac:dyDescent="0.3">
      <c r="A3451">
        <v>8921</v>
      </c>
      <c r="B3451" t="s">
        <v>32</v>
      </c>
      <c r="C3451" t="s">
        <v>45</v>
      </c>
      <c r="D3451" t="s">
        <v>1269</v>
      </c>
      <c r="E3451" t="s">
        <v>3035</v>
      </c>
      <c r="F3451" t="s">
        <v>4955</v>
      </c>
      <c r="G3451" t="s">
        <v>400</v>
      </c>
      <c r="H3451" t="s">
        <v>230</v>
      </c>
      <c r="I3451" t="s">
        <v>183</v>
      </c>
      <c r="J3451" t="s">
        <v>398</v>
      </c>
      <c r="K3451" t="s">
        <v>399</v>
      </c>
      <c r="L3451" t="s">
        <v>35</v>
      </c>
      <c r="M3451" s="1">
        <v>40239</v>
      </c>
      <c r="N3451" t="s">
        <v>399</v>
      </c>
      <c r="O3451" s="1">
        <v>40331</v>
      </c>
      <c r="P3451" s="1">
        <v>40290</v>
      </c>
      <c r="Q3451" s="1">
        <v>40290</v>
      </c>
      <c r="R3451" s="2">
        <f t="shared" si="159"/>
        <v>0</v>
      </c>
      <c r="S3451" s="2">
        <f t="shared" si="160"/>
        <v>-41</v>
      </c>
      <c r="T3451" s="2">
        <f t="shared" si="161"/>
        <v>0</v>
      </c>
      <c r="U3451" t="s">
        <v>400</v>
      </c>
      <c r="V3451" t="s">
        <v>41</v>
      </c>
      <c r="W3451" t="s">
        <v>36</v>
      </c>
      <c r="X3451" t="s">
        <v>37</v>
      </c>
      <c r="Y3451" t="s">
        <v>39</v>
      </c>
      <c r="Z3451" t="s">
        <v>43</v>
      </c>
      <c r="AA3451" t="s">
        <v>42</v>
      </c>
      <c r="AB3451" t="s">
        <v>40</v>
      </c>
      <c r="AC3451">
        <v>60</v>
      </c>
      <c r="AD3451">
        <v>1600</v>
      </c>
      <c r="AE3451">
        <v>14016</v>
      </c>
      <c r="AF3451">
        <v>8.76</v>
      </c>
      <c r="AG3451">
        <v>0.15</v>
      </c>
      <c r="AH3451">
        <v>13</v>
      </c>
      <c r="AI3451">
        <v>1758.6</v>
      </c>
      <c r="AJ3451">
        <v>30.22</v>
      </c>
    </row>
    <row r="3452" spans="1:36" x14ac:dyDescent="0.3">
      <c r="A3452">
        <v>6624</v>
      </c>
      <c r="B3452" t="s">
        <v>32</v>
      </c>
      <c r="C3452" t="s">
        <v>45</v>
      </c>
      <c r="D3452" t="s">
        <v>1269</v>
      </c>
      <c r="E3452" t="s">
        <v>3043</v>
      </c>
      <c r="F3452" t="s">
        <v>3044</v>
      </c>
      <c r="G3452" t="s">
        <v>400</v>
      </c>
      <c r="H3452" t="s">
        <v>230</v>
      </c>
      <c r="I3452" t="s">
        <v>100</v>
      </c>
      <c r="J3452" t="s">
        <v>398</v>
      </c>
      <c r="K3452" t="s">
        <v>399</v>
      </c>
      <c r="L3452" t="s">
        <v>35</v>
      </c>
      <c r="M3452" s="1">
        <v>40114</v>
      </c>
      <c r="N3452" t="s">
        <v>399</v>
      </c>
      <c r="O3452" s="1">
        <v>40301</v>
      </c>
      <c r="P3452" s="1">
        <v>40301</v>
      </c>
      <c r="Q3452" s="1">
        <v>40301</v>
      </c>
      <c r="R3452" s="2">
        <f t="shared" si="159"/>
        <v>0</v>
      </c>
      <c r="S3452" s="2">
        <f t="shared" si="160"/>
        <v>0</v>
      </c>
      <c r="T3452" s="2">
        <f t="shared" si="161"/>
        <v>0</v>
      </c>
      <c r="U3452" t="s">
        <v>400</v>
      </c>
      <c r="V3452" t="s">
        <v>41</v>
      </c>
      <c r="W3452" t="s">
        <v>36</v>
      </c>
      <c r="X3452" t="s">
        <v>37</v>
      </c>
      <c r="Y3452" t="s">
        <v>187</v>
      </c>
      <c r="Z3452" t="s">
        <v>43</v>
      </c>
      <c r="AA3452" t="s">
        <v>189</v>
      </c>
      <c r="AB3452" t="s">
        <v>188</v>
      </c>
      <c r="AC3452">
        <v>60</v>
      </c>
      <c r="AD3452">
        <v>18000</v>
      </c>
      <c r="AE3452">
        <v>201960</v>
      </c>
      <c r="AF3452">
        <v>11.22</v>
      </c>
      <c r="AG3452">
        <v>0.19</v>
      </c>
      <c r="AH3452">
        <v>2281</v>
      </c>
      <c r="AI3452">
        <v>15254.43</v>
      </c>
      <c r="AJ3452">
        <v>435.43</v>
      </c>
    </row>
    <row r="3453" spans="1:36" x14ac:dyDescent="0.3">
      <c r="A3453">
        <v>6625</v>
      </c>
      <c r="B3453" t="s">
        <v>32</v>
      </c>
      <c r="C3453" t="s">
        <v>45</v>
      </c>
      <c r="D3453" t="s">
        <v>1269</v>
      </c>
      <c r="E3453" t="s">
        <v>3045</v>
      </c>
      <c r="F3453" t="s">
        <v>3046</v>
      </c>
      <c r="G3453" t="s">
        <v>400</v>
      </c>
      <c r="H3453" t="s">
        <v>230</v>
      </c>
      <c r="I3453" t="s">
        <v>66</v>
      </c>
      <c r="J3453" t="s">
        <v>398</v>
      </c>
      <c r="K3453" t="s">
        <v>399</v>
      </c>
      <c r="L3453" t="s">
        <v>35</v>
      </c>
      <c r="M3453" s="1">
        <v>40114</v>
      </c>
      <c r="N3453" t="s">
        <v>399</v>
      </c>
      <c r="O3453" s="1">
        <v>40301</v>
      </c>
      <c r="P3453" s="1">
        <v>40301</v>
      </c>
      <c r="Q3453" s="1">
        <v>40301</v>
      </c>
      <c r="R3453" s="2">
        <f t="shared" si="159"/>
        <v>0</v>
      </c>
      <c r="S3453" s="2">
        <f t="shared" si="160"/>
        <v>0</v>
      </c>
      <c r="T3453" s="2">
        <f t="shared" si="161"/>
        <v>0</v>
      </c>
      <c r="U3453" t="s">
        <v>400</v>
      </c>
      <c r="V3453" t="s">
        <v>41</v>
      </c>
      <c r="W3453" t="s">
        <v>36</v>
      </c>
      <c r="X3453" t="s">
        <v>37</v>
      </c>
      <c r="Y3453" t="s">
        <v>187</v>
      </c>
      <c r="Z3453" t="s">
        <v>43</v>
      </c>
      <c r="AA3453" t="s">
        <v>189</v>
      </c>
      <c r="AB3453" t="s">
        <v>188</v>
      </c>
      <c r="AC3453">
        <v>60</v>
      </c>
      <c r="AD3453">
        <v>4400</v>
      </c>
      <c r="AE3453">
        <v>49368</v>
      </c>
      <c r="AF3453">
        <v>11.22</v>
      </c>
      <c r="AG3453">
        <v>0.19</v>
      </c>
      <c r="AH3453">
        <v>527</v>
      </c>
      <c r="AI3453">
        <v>4549.95</v>
      </c>
      <c r="AJ3453">
        <v>106.44</v>
      </c>
    </row>
    <row r="3454" spans="1:36" x14ac:dyDescent="0.3">
      <c r="A3454">
        <v>7522</v>
      </c>
      <c r="B3454" t="s">
        <v>32</v>
      </c>
      <c r="C3454" t="s">
        <v>45</v>
      </c>
      <c r="D3454" t="s">
        <v>1269</v>
      </c>
      <c r="E3454" t="s">
        <v>3043</v>
      </c>
      <c r="F3454" t="s">
        <v>4051</v>
      </c>
      <c r="G3454" t="s">
        <v>400</v>
      </c>
      <c r="H3454" t="s">
        <v>230</v>
      </c>
      <c r="I3454" t="s">
        <v>66</v>
      </c>
      <c r="J3454" t="s">
        <v>398</v>
      </c>
      <c r="K3454" t="s">
        <v>399</v>
      </c>
      <c r="L3454" t="s">
        <v>35</v>
      </c>
      <c r="M3454" s="1">
        <v>40114</v>
      </c>
      <c r="N3454" t="s">
        <v>399</v>
      </c>
      <c r="O3454" s="1">
        <v>40301</v>
      </c>
      <c r="P3454" s="1">
        <v>40301</v>
      </c>
      <c r="Q3454" s="1">
        <v>40301</v>
      </c>
      <c r="R3454" s="2">
        <f t="shared" si="159"/>
        <v>0</v>
      </c>
      <c r="S3454" s="2">
        <f t="shared" si="160"/>
        <v>0</v>
      </c>
      <c r="T3454" s="2">
        <f t="shared" si="161"/>
        <v>0</v>
      </c>
      <c r="U3454" t="s">
        <v>400</v>
      </c>
      <c r="V3454" t="s">
        <v>41</v>
      </c>
      <c r="W3454" t="s">
        <v>36</v>
      </c>
      <c r="X3454" t="s">
        <v>37</v>
      </c>
      <c r="Y3454" t="s">
        <v>97</v>
      </c>
      <c r="Z3454" t="s">
        <v>74</v>
      </c>
      <c r="AA3454" t="s">
        <v>99</v>
      </c>
      <c r="AB3454" t="s">
        <v>98</v>
      </c>
      <c r="AC3454">
        <v>30</v>
      </c>
      <c r="AD3454">
        <v>2579</v>
      </c>
      <c r="AE3454">
        <v>12250.25</v>
      </c>
      <c r="AF3454">
        <v>4.75</v>
      </c>
      <c r="AG3454">
        <v>0.16</v>
      </c>
      <c r="AH3454">
        <v>358</v>
      </c>
      <c r="AI3454">
        <v>2485.92</v>
      </c>
      <c r="AJ3454">
        <v>26.41</v>
      </c>
    </row>
    <row r="3455" spans="1:36" x14ac:dyDescent="0.3">
      <c r="A3455">
        <v>8928</v>
      </c>
      <c r="B3455" t="s">
        <v>32</v>
      </c>
      <c r="C3455" t="s">
        <v>45</v>
      </c>
      <c r="D3455" t="s">
        <v>1269</v>
      </c>
      <c r="E3455" t="s">
        <v>3045</v>
      </c>
      <c r="F3455" t="s">
        <v>4961</v>
      </c>
      <c r="G3455" t="s">
        <v>400</v>
      </c>
      <c r="H3455" t="s">
        <v>230</v>
      </c>
      <c r="I3455" t="s">
        <v>100</v>
      </c>
      <c r="J3455" t="s">
        <v>398</v>
      </c>
      <c r="K3455" t="s">
        <v>399</v>
      </c>
      <c r="L3455" t="s">
        <v>35</v>
      </c>
      <c r="M3455" s="1">
        <v>40114</v>
      </c>
      <c r="N3455" t="s">
        <v>399</v>
      </c>
      <c r="O3455" s="1">
        <v>40301</v>
      </c>
      <c r="P3455" s="1">
        <v>40301</v>
      </c>
      <c r="Q3455" s="1">
        <v>40301</v>
      </c>
      <c r="R3455" s="2">
        <f t="shared" si="159"/>
        <v>0</v>
      </c>
      <c r="S3455" s="2">
        <f t="shared" si="160"/>
        <v>0</v>
      </c>
      <c r="T3455" s="2">
        <f t="shared" si="161"/>
        <v>0</v>
      </c>
      <c r="U3455" t="s">
        <v>400</v>
      </c>
      <c r="V3455" t="s">
        <v>41</v>
      </c>
      <c r="W3455" t="s">
        <v>36</v>
      </c>
      <c r="X3455" t="s">
        <v>37</v>
      </c>
      <c r="Y3455" t="s">
        <v>187</v>
      </c>
      <c r="Z3455" t="s">
        <v>43</v>
      </c>
      <c r="AA3455" t="s">
        <v>189</v>
      </c>
      <c r="AB3455" t="s">
        <v>188</v>
      </c>
      <c r="AC3455">
        <v>60</v>
      </c>
      <c r="AD3455">
        <v>17000</v>
      </c>
      <c r="AE3455">
        <v>190740</v>
      </c>
      <c r="AF3455">
        <v>11.22</v>
      </c>
      <c r="AG3455">
        <v>0.19</v>
      </c>
      <c r="AH3455">
        <v>2156</v>
      </c>
      <c r="AI3455">
        <v>14467.75</v>
      </c>
      <c r="AJ3455">
        <v>411.24</v>
      </c>
    </row>
    <row r="3456" spans="1:36" x14ac:dyDescent="0.3">
      <c r="A3456">
        <v>7084</v>
      </c>
      <c r="B3456" t="s">
        <v>32</v>
      </c>
      <c r="C3456" t="s">
        <v>45</v>
      </c>
      <c r="D3456" t="s">
        <v>1269</v>
      </c>
      <c r="E3456" t="s">
        <v>3629</v>
      </c>
      <c r="F3456" t="s">
        <v>3635</v>
      </c>
      <c r="G3456" t="s">
        <v>400</v>
      </c>
      <c r="H3456" t="s">
        <v>230</v>
      </c>
      <c r="I3456" t="s">
        <v>183</v>
      </c>
      <c r="J3456" t="s">
        <v>398</v>
      </c>
      <c r="K3456" t="s">
        <v>399</v>
      </c>
      <c r="L3456" t="s">
        <v>35</v>
      </c>
      <c r="M3456" s="1">
        <v>40239</v>
      </c>
      <c r="N3456" t="s">
        <v>399</v>
      </c>
      <c r="O3456" s="1">
        <v>40331</v>
      </c>
      <c r="P3456" s="1">
        <v>40301</v>
      </c>
      <c r="Q3456" s="1">
        <v>40301</v>
      </c>
      <c r="R3456" s="2">
        <f t="shared" si="159"/>
        <v>0</v>
      </c>
      <c r="S3456" s="2">
        <f t="shared" si="160"/>
        <v>-30</v>
      </c>
      <c r="T3456" s="2">
        <f t="shared" si="161"/>
        <v>0</v>
      </c>
      <c r="U3456" t="s">
        <v>400</v>
      </c>
      <c r="V3456" t="s">
        <v>41</v>
      </c>
      <c r="W3456" t="s">
        <v>36</v>
      </c>
      <c r="X3456" t="s">
        <v>37</v>
      </c>
      <c r="Y3456" t="s">
        <v>39</v>
      </c>
      <c r="Z3456" t="s">
        <v>43</v>
      </c>
      <c r="AA3456" t="s">
        <v>42</v>
      </c>
      <c r="AB3456" t="s">
        <v>40</v>
      </c>
      <c r="AC3456">
        <v>60</v>
      </c>
      <c r="AD3456">
        <v>4000</v>
      </c>
      <c r="AE3456">
        <v>35040</v>
      </c>
      <c r="AF3456">
        <v>8.76</v>
      </c>
      <c r="AG3456">
        <v>0.15</v>
      </c>
      <c r="AH3456">
        <v>263</v>
      </c>
      <c r="AI3456">
        <v>2458.2600000000002</v>
      </c>
      <c r="AJ3456">
        <v>75.55</v>
      </c>
    </row>
    <row r="3457" spans="1:36" x14ac:dyDescent="0.3">
      <c r="A3457">
        <v>6622</v>
      </c>
      <c r="B3457" t="s">
        <v>32</v>
      </c>
      <c r="C3457" t="s">
        <v>45</v>
      </c>
      <c r="D3457" t="s">
        <v>1269</v>
      </c>
      <c r="E3457" t="s">
        <v>3035</v>
      </c>
      <c r="F3457" t="s">
        <v>3040</v>
      </c>
      <c r="G3457" t="s">
        <v>400</v>
      </c>
      <c r="H3457" t="s">
        <v>230</v>
      </c>
      <c r="I3457" t="s">
        <v>66</v>
      </c>
      <c r="J3457" t="s">
        <v>398</v>
      </c>
      <c r="K3457" t="s">
        <v>399</v>
      </c>
      <c r="L3457" t="s">
        <v>35</v>
      </c>
      <c r="M3457" s="1">
        <v>40239</v>
      </c>
      <c r="N3457" t="s">
        <v>399</v>
      </c>
      <c r="O3457" s="1">
        <v>40338</v>
      </c>
      <c r="P3457" s="1">
        <v>40301</v>
      </c>
      <c r="Q3457" s="1">
        <v>40301</v>
      </c>
      <c r="R3457" s="2">
        <f t="shared" si="159"/>
        <v>0</v>
      </c>
      <c r="S3457" s="2">
        <f t="shared" si="160"/>
        <v>-37</v>
      </c>
      <c r="T3457" s="2">
        <f t="shared" si="161"/>
        <v>0</v>
      </c>
      <c r="U3457" t="s">
        <v>400</v>
      </c>
      <c r="V3457" t="s">
        <v>41</v>
      </c>
      <c r="W3457" t="s">
        <v>36</v>
      </c>
      <c r="X3457" t="s">
        <v>37</v>
      </c>
      <c r="Y3457" t="s">
        <v>187</v>
      </c>
      <c r="Z3457" t="s">
        <v>43</v>
      </c>
      <c r="AA3457" t="s">
        <v>189</v>
      </c>
      <c r="AB3457" t="s">
        <v>188</v>
      </c>
      <c r="AC3457">
        <v>60</v>
      </c>
      <c r="AD3457">
        <v>5218</v>
      </c>
      <c r="AE3457">
        <v>58545.96</v>
      </c>
      <c r="AF3457">
        <v>11.22</v>
      </c>
      <c r="AG3457">
        <v>0.19</v>
      </c>
      <c r="AH3457">
        <v>617</v>
      </c>
      <c r="AI3457">
        <v>5194.22</v>
      </c>
      <c r="AJ3457">
        <v>126.23</v>
      </c>
    </row>
    <row r="3458" spans="1:36" x14ac:dyDescent="0.3">
      <c r="A3458">
        <v>8929</v>
      </c>
      <c r="B3458" t="s">
        <v>32</v>
      </c>
      <c r="C3458" t="s">
        <v>45</v>
      </c>
      <c r="D3458" t="s">
        <v>1269</v>
      </c>
      <c r="E3458" t="s">
        <v>4074</v>
      </c>
      <c r="F3458" t="s">
        <v>4962</v>
      </c>
      <c r="G3458" t="s">
        <v>400</v>
      </c>
      <c r="H3458" t="s">
        <v>230</v>
      </c>
      <c r="I3458" t="s">
        <v>183</v>
      </c>
      <c r="J3458" t="s">
        <v>398</v>
      </c>
      <c r="K3458" t="s">
        <v>399</v>
      </c>
      <c r="L3458" t="s">
        <v>35</v>
      </c>
      <c r="M3458" s="1">
        <v>40241</v>
      </c>
      <c r="N3458" t="s">
        <v>399</v>
      </c>
      <c r="O3458" s="1">
        <v>40340</v>
      </c>
      <c r="P3458" s="1">
        <v>40301</v>
      </c>
      <c r="Q3458" s="1">
        <v>40301</v>
      </c>
      <c r="R3458" s="2">
        <f t="shared" si="159"/>
        <v>0</v>
      </c>
      <c r="S3458" s="2">
        <f t="shared" si="160"/>
        <v>-39</v>
      </c>
      <c r="T3458" s="2">
        <f t="shared" si="161"/>
        <v>0</v>
      </c>
      <c r="U3458" t="s">
        <v>400</v>
      </c>
      <c r="V3458" t="s">
        <v>41</v>
      </c>
      <c r="W3458" t="s">
        <v>36</v>
      </c>
      <c r="X3458" t="s">
        <v>37</v>
      </c>
      <c r="Y3458" t="s">
        <v>39</v>
      </c>
      <c r="Z3458" t="s">
        <v>43</v>
      </c>
      <c r="AA3458" t="s">
        <v>42</v>
      </c>
      <c r="AB3458" t="s">
        <v>40</v>
      </c>
      <c r="AC3458">
        <v>60</v>
      </c>
      <c r="AD3458">
        <v>5000</v>
      </c>
      <c r="AE3458">
        <v>43800</v>
      </c>
      <c r="AF3458">
        <v>8.76</v>
      </c>
      <c r="AG3458">
        <v>0.15</v>
      </c>
      <c r="AH3458">
        <v>338</v>
      </c>
      <c r="AI3458">
        <v>4159.7299999999996</v>
      </c>
      <c r="AJ3458">
        <v>94.43</v>
      </c>
    </row>
    <row r="3459" spans="1:36" x14ac:dyDescent="0.3">
      <c r="A3459">
        <v>8463</v>
      </c>
      <c r="B3459" t="s">
        <v>32</v>
      </c>
      <c r="C3459" t="s">
        <v>45</v>
      </c>
      <c r="D3459" t="s">
        <v>1269</v>
      </c>
      <c r="E3459" t="s">
        <v>4074</v>
      </c>
      <c r="F3459" t="s">
        <v>4721</v>
      </c>
      <c r="G3459" t="s">
        <v>400</v>
      </c>
      <c r="H3459" t="s">
        <v>230</v>
      </c>
      <c r="I3459" t="s">
        <v>183</v>
      </c>
      <c r="J3459" t="s">
        <v>398</v>
      </c>
      <c r="K3459" t="s">
        <v>399</v>
      </c>
      <c r="L3459" t="s">
        <v>35</v>
      </c>
      <c r="M3459" s="1">
        <v>40241</v>
      </c>
      <c r="N3459" t="s">
        <v>399</v>
      </c>
      <c r="O3459" s="1">
        <v>40368</v>
      </c>
      <c r="P3459" s="1">
        <v>40301</v>
      </c>
      <c r="Q3459" s="1">
        <v>40301</v>
      </c>
      <c r="R3459" s="2">
        <f t="shared" si="159"/>
        <v>0</v>
      </c>
      <c r="S3459" s="2">
        <f t="shared" si="160"/>
        <v>-67</v>
      </c>
      <c r="T3459" s="2">
        <f t="shared" si="161"/>
        <v>0</v>
      </c>
      <c r="U3459" t="s">
        <v>400</v>
      </c>
      <c r="V3459" t="s">
        <v>41</v>
      </c>
      <c r="W3459" t="s">
        <v>36</v>
      </c>
      <c r="X3459" t="s">
        <v>37</v>
      </c>
      <c r="Y3459" t="s">
        <v>39</v>
      </c>
      <c r="Z3459" t="s">
        <v>43</v>
      </c>
      <c r="AA3459" t="s">
        <v>42</v>
      </c>
      <c r="AB3459" t="s">
        <v>40</v>
      </c>
      <c r="AC3459">
        <v>60</v>
      </c>
      <c r="AD3459">
        <v>3600</v>
      </c>
      <c r="AE3459">
        <v>31536</v>
      </c>
      <c r="AF3459">
        <v>8.76</v>
      </c>
      <c r="AG3459">
        <v>0.15</v>
      </c>
      <c r="AH3459">
        <v>238</v>
      </c>
      <c r="AI3459">
        <v>3299.67</v>
      </c>
      <c r="AJ3459">
        <v>67.989999999999995</v>
      </c>
    </row>
    <row r="3460" spans="1:36" x14ac:dyDescent="0.3">
      <c r="A3460">
        <v>8459</v>
      </c>
      <c r="B3460" t="s">
        <v>32</v>
      </c>
      <c r="C3460" t="s">
        <v>45</v>
      </c>
      <c r="D3460" t="s">
        <v>1269</v>
      </c>
      <c r="E3460" t="s">
        <v>4717</v>
      </c>
      <c r="F3460" t="s">
        <v>4718</v>
      </c>
      <c r="G3460" t="s">
        <v>400</v>
      </c>
      <c r="H3460" t="s">
        <v>230</v>
      </c>
      <c r="I3460" t="s">
        <v>44</v>
      </c>
      <c r="J3460" t="s">
        <v>398</v>
      </c>
      <c r="K3460" t="s">
        <v>399</v>
      </c>
      <c r="L3460" t="s">
        <v>35</v>
      </c>
      <c r="M3460" s="1">
        <v>40218</v>
      </c>
      <c r="N3460" t="s">
        <v>399</v>
      </c>
      <c r="O3460" s="1">
        <v>40305</v>
      </c>
      <c r="P3460" s="1">
        <v>40317</v>
      </c>
      <c r="Q3460" s="1">
        <v>40317</v>
      </c>
      <c r="R3460" s="2">
        <f t="shared" ref="R3460:R3523" si="162">IF(N3460="N/A - From RDC",0,P3460-N3460)</f>
        <v>0</v>
      </c>
      <c r="S3460" s="2">
        <f t="shared" ref="S3460:S3523" si="163">P3460-O3460</f>
        <v>12</v>
      </c>
      <c r="T3460" s="2">
        <f t="shared" ref="T3460:T3523" si="164">Q3460-P3460</f>
        <v>0</v>
      </c>
      <c r="U3460" t="s">
        <v>400</v>
      </c>
      <c r="V3460" t="s">
        <v>41</v>
      </c>
      <c r="W3460" t="s">
        <v>36</v>
      </c>
      <c r="X3460" t="s">
        <v>37</v>
      </c>
      <c r="Y3460" t="s">
        <v>155</v>
      </c>
      <c r="Z3460" t="s">
        <v>43</v>
      </c>
      <c r="AA3460" t="s">
        <v>157</v>
      </c>
      <c r="AB3460" t="s">
        <v>156</v>
      </c>
      <c r="AC3460">
        <v>60</v>
      </c>
      <c r="AD3460">
        <v>200</v>
      </c>
      <c r="AE3460">
        <v>1170</v>
      </c>
      <c r="AF3460">
        <v>5.85</v>
      </c>
      <c r="AG3460">
        <v>0.1</v>
      </c>
      <c r="AH3460">
        <v>21</v>
      </c>
      <c r="AI3460">
        <v>1000.05</v>
      </c>
      <c r="AJ3460">
        <v>2.52</v>
      </c>
    </row>
    <row r="3461" spans="1:36" x14ac:dyDescent="0.3">
      <c r="A3461">
        <v>7998</v>
      </c>
      <c r="B3461" t="s">
        <v>32</v>
      </c>
      <c r="C3461" t="s">
        <v>45</v>
      </c>
      <c r="D3461" t="s">
        <v>1269</v>
      </c>
      <c r="E3461" t="s">
        <v>4074</v>
      </c>
      <c r="F3461" t="s">
        <v>4432</v>
      </c>
      <c r="G3461" t="s">
        <v>400</v>
      </c>
      <c r="H3461" t="s">
        <v>230</v>
      </c>
      <c r="I3461" t="s">
        <v>194</v>
      </c>
      <c r="J3461" t="s">
        <v>398</v>
      </c>
      <c r="K3461" t="s">
        <v>399</v>
      </c>
      <c r="L3461" t="s">
        <v>35</v>
      </c>
      <c r="M3461" s="1">
        <v>40241</v>
      </c>
      <c r="N3461" t="s">
        <v>399</v>
      </c>
      <c r="O3461" s="1">
        <v>40329</v>
      </c>
      <c r="P3461" s="1">
        <v>40317</v>
      </c>
      <c r="Q3461" s="1">
        <v>40317</v>
      </c>
      <c r="R3461" s="2">
        <f t="shared" si="162"/>
        <v>0</v>
      </c>
      <c r="S3461" s="2">
        <f t="shared" si="163"/>
        <v>-12</v>
      </c>
      <c r="T3461" s="2">
        <f t="shared" si="164"/>
        <v>0</v>
      </c>
      <c r="U3461" t="s">
        <v>400</v>
      </c>
      <c r="V3461" t="s">
        <v>41</v>
      </c>
      <c r="W3461" t="s">
        <v>36</v>
      </c>
      <c r="X3461" t="s">
        <v>37</v>
      </c>
      <c r="Y3461" t="s">
        <v>155</v>
      </c>
      <c r="Z3461" t="s">
        <v>43</v>
      </c>
      <c r="AA3461" t="s">
        <v>157</v>
      </c>
      <c r="AB3461" t="s">
        <v>156</v>
      </c>
      <c r="AC3461">
        <v>60</v>
      </c>
      <c r="AD3461">
        <v>7800</v>
      </c>
      <c r="AE3461">
        <v>47658</v>
      </c>
      <c r="AF3461">
        <v>6.11</v>
      </c>
      <c r="AG3461">
        <v>0.1</v>
      </c>
      <c r="AH3461">
        <v>580</v>
      </c>
      <c r="AI3461">
        <v>6637.05</v>
      </c>
      <c r="AJ3461">
        <v>102.75</v>
      </c>
    </row>
    <row r="3462" spans="1:36" x14ac:dyDescent="0.3">
      <c r="A3462">
        <v>8000</v>
      </c>
      <c r="B3462" t="s">
        <v>32</v>
      </c>
      <c r="C3462" t="s">
        <v>45</v>
      </c>
      <c r="D3462" t="s">
        <v>1269</v>
      </c>
      <c r="E3462" t="s">
        <v>3035</v>
      </c>
      <c r="F3462" t="s">
        <v>4434</v>
      </c>
      <c r="G3462" t="s">
        <v>400</v>
      </c>
      <c r="H3462" t="s">
        <v>230</v>
      </c>
      <c r="I3462" t="s">
        <v>100</v>
      </c>
      <c r="J3462" t="s">
        <v>398</v>
      </c>
      <c r="K3462" t="s">
        <v>399</v>
      </c>
      <c r="L3462" t="s">
        <v>35</v>
      </c>
      <c r="M3462" s="1">
        <v>40239</v>
      </c>
      <c r="N3462" t="s">
        <v>399</v>
      </c>
      <c r="O3462" s="1">
        <v>40338</v>
      </c>
      <c r="P3462" s="1">
        <v>40323</v>
      </c>
      <c r="Q3462" s="1">
        <v>40323</v>
      </c>
      <c r="R3462" s="2">
        <f t="shared" si="162"/>
        <v>0</v>
      </c>
      <c r="S3462" s="2">
        <f t="shared" si="163"/>
        <v>-15</v>
      </c>
      <c r="T3462" s="2">
        <f t="shared" si="164"/>
        <v>0</v>
      </c>
      <c r="U3462" t="s">
        <v>400</v>
      </c>
      <c r="V3462" t="s">
        <v>41</v>
      </c>
      <c r="W3462" t="s">
        <v>36</v>
      </c>
      <c r="X3462" t="s">
        <v>37</v>
      </c>
      <c r="Y3462" t="s">
        <v>187</v>
      </c>
      <c r="Z3462" t="s">
        <v>43</v>
      </c>
      <c r="AA3462" t="s">
        <v>189</v>
      </c>
      <c r="AB3462" t="s">
        <v>188</v>
      </c>
      <c r="AC3462">
        <v>60</v>
      </c>
      <c r="AD3462">
        <v>4782</v>
      </c>
      <c r="AE3462">
        <v>53654.04</v>
      </c>
      <c r="AF3462">
        <v>11.22</v>
      </c>
      <c r="AG3462">
        <v>0.19</v>
      </c>
      <c r="AH3462">
        <v>617</v>
      </c>
      <c r="AI3462">
        <v>8676.9</v>
      </c>
      <c r="AJ3462">
        <v>115.68</v>
      </c>
    </row>
    <row r="3463" spans="1:36" x14ac:dyDescent="0.3">
      <c r="A3463">
        <v>8471</v>
      </c>
      <c r="B3463" t="s">
        <v>32</v>
      </c>
      <c r="C3463" t="s">
        <v>45</v>
      </c>
      <c r="D3463" t="s">
        <v>1269</v>
      </c>
      <c r="E3463" t="s">
        <v>3629</v>
      </c>
      <c r="F3463" t="s">
        <v>4725</v>
      </c>
      <c r="G3463" t="s">
        <v>400</v>
      </c>
      <c r="H3463" t="s">
        <v>230</v>
      </c>
      <c r="I3463" t="s">
        <v>100</v>
      </c>
      <c r="J3463" t="s">
        <v>398</v>
      </c>
      <c r="K3463" t="s">
        <v>399</v>
      </c>
      <c r="L3463" t="s">
        <v>35</v>
      </c>
      <c r="M3463" s="1">
        <v>40239</v>
      </c>
      <c r="N3463" t="s">
        <v>399</v>
      </c>
      <c r="O3463" s="1">
        <v>40324</v>
      </c>
      <c r="P3463" s="1">
        <v>40325</v>
      </c>
      <c r="Q3463" s="1">
        <v>40325</v>
      </c>
      <c r="R3463" s="2">
        <f t="shared" si="162"/>
        <v>0</v>
      </c>
      <c r="S3463" s="2">
        <f t="shared" si="163"/>
        <v>1</v>
      </c>
      <c r="T3463" s="2">
        <f t="shared" si="164"/>
        <v>0</v>
      </c>
      <c r="U3463" t="s">
        <v>400</v>
      </c>
      <c r="V3463" t="s">
        <v>41</v>
      </c>
      <c r="W3463" t="s">
        <v>36</v>
      </c>
      <c r="X3463" t="s">
        <v>37</v>
      </c>
      <c r="Y3463" t="s">
        <v>187</v>
      </c>
      <c r="Z3463" t="s">
        <v>43</v>
      </c>
      <c r="AA3463" t="s">
        <v>189</v>
      </c>
      <c r="AB3463" t="s">
        <v>188</v>
      </c>
      <c r="AC3463">
        <v>60</v>
      </c>
      <c r="AD3463">
        <v>20000</v>
      </c>
      <c r="AE3463">
        <v>224400</v>
      </c>
      <c r="AF3463">
        <v>11.22</v>
      </c>
      <c r="AG3463">
        <v>0.19</v>
      </c>
      <c r="AH3463">
        <v>2560</v>
      </c>
      <c r="AI3463">
        <v>20654.810000000001</v>
      </c>
      <c r="AJ3463">
        <v>483.81</v>
      </c>
    </row>
    <row r="3464" spans="1:36" x14ac:dyDescent="0.3">
      <c r="A3464">
        <v>8002</v>
      </c>
      <c r="B3464" t="s">
        <v>32</v>
      </c>
      <c r="C3464" t="s">
        <v>45</v>
      </c>
      <c r="D3464" t="s">
        <v>1269</v>
      </c>
      <c r="E3464" t="s">
        <v>3035</v>
      </c>
      <c r="F3464" t="s">
        <v>4436</v>
      </c>
      <c r="G3464" t="s">
        <v>400</v>
      </c>
      <c r="H3464" t="s">
        <v>230</v>
      </c>
      <c r="I3464" t="s">
        <v>100</v>
      </c>
      <c r="J3464" t="s">
        <v>398</v>
      </c>
      <c r="K3464" t="s">
        <v>399</v>
      </c>
      <c r="L3464" t="s">
        <v>35</v>
      </c>
      <c r="M3464" s="1">
        <v>40239</v>
      </c>
      <c r="N3464" t="s">
        <v>399</v>
      </c>
      <c r="O3464" s="1">
        <v>40338</v>
      </c>
      <c r="P3464" s="1">
        <v>40344</v>
      </c>
      <c r="Q3464" s="1">
        <v>40344</v>
      </c>
      <c r="R3464" s="2">
        <f t="shared" si="162"/>
        <v>0</v>
      </c>
      <c r="S3464" s="2">
        <f t="shared" si="163"/>
        <v>6</v>
      </c>
      <c r="T3464" s="2">
        <f t="shared" si="164"/>
        <v>0</v>
      </c>
      <c r="U3464" t="s">
        <v>400</v>
      </c>
      <c r="V3464" t="s">
        <v>41</v>
      </c>
      <c r="W3464" t="s">
        <v>36</v>
      </c>
      <c r="X3464" t="s">
        <v>37</v>
      </c>
      <c r="Y3464" t="s">
        <v>1479</v>
      </c>
      <c r="Z3464" t="s">
        <v>43</v>
      </c>
      <c r="AA3464" t="s">
        <v>1480</v>
      </c>
      <c r="AB3464" t="s">
        <v>420</v>
      </c>
      <c r="AC3464">
        <v>30</v>
      </c>
      <c r="AD3464">
        <v>2797</v>
      </c>
      <c r="AE3464">
        <v>32864.75</v>
      </c>
      <c r="AF3464">
        <v>11.75</v>
      </c>
      <c r="AG3464">
        <v>0.39</v>
      </c>
      <c r="AH3464">
        <v>210</v>
      </c>
      <c r="AI3464">
        <v>5841.92</v>
      </c>
      <c r="AJ3464">
        <v>70.86</v>
      </c>
    </row>
    <row r="3465" spans="1:36" x14ac:dyDescent="0.3">
      <c r="A3465">
        <v>8941</v>
      </c>
      <c r="B3465" t="s">
        <v>32</v>
      </c>
      <c r="C3465" t="s">
        <v>45</v>
      </c>
      <c r="D3465" t="s">
        <v>1269</v>
      </c>
      <c r="E3465" t="s">
        <v>3035</v>
      </c>
      <c r="F3465" t="s">
        <v>4966</v>
      </c>
      <c r="G3465" t="s">
        <v>400</v>
      </c>
      <c r="H3465" t="s">
        <v>230</v>
      </c>
      <c r="I3465" t="s">
        <v>194</v>
      </c>
      <c r="J3465" t="s">
        <v>398</v>
      </c>
      <c r="K3465" t="s">
        <v>399</v>
      </c>
      <c r="L3465" t="s">
        <v>35</v>
      </c>
      <c r="M3465" s="1">
        <v>40239</v>
      </c>
      <c r="N3465" t="s">
        <v>399</v>
      </c>
      <c r="O3465" s="1">
        <v>40359</v>
      </c>
      <c r="P3465" s="1">
        <v>40344</v>
      </c>
      <c r="Q3465" s="1">
        <v>40344</v>
      </c>
      <c r="R3465" s="2">
        <f t="shared" si="162"/>
        <v>0</v>
      </c>
      <c r="S3465" s="2">
        <f t="shared" si="163"/>
        <v>-15</v>
      </c>
      <c r="T3465" s="2">
        <f t="shared" si="164"/>
        <v>0</v>
      </c>
      <c r="U3465" t="s">
        <v>400</v>
      </c>
      <c r="V3465" t="s">
        <v>41</v>
      </c>
      <c r="W3465" t="s">
        <v>36</v>
      </c>
      <c r="X3465" t="s">
        <v>37</v>
      </c>
      <c r="Y3465" t="s">
        <v>221</v>
      </c>
      <c r="Z3465" t="s">
        <v>74</v>
      </c>
      <c r="AA3465" t="s">
        <v>222</v>
      </c>
      <c r="AB3465" t="s">
        <v>63</v>
      </c>
      <c r="AC3465">
        <v>60</v>
      </c>
      <c r="AD3465">
        <v>2500</v>
      </c>
      <c r="AE3465">
        <v>6825</v>
      </c>
      <c r="AF3465">
        <v>2.73</v>
      </c>
      <c r="AG3465">
        <v>0.05</v>
      </c>
      <c r="AH3465">
        <v>132</v>
      </c>
      <c r="AI3465">
        <v>3661.42</v>
      </c>
      <c r="AJ3465">
        <v>14.71</v>
      </c>
    </row>
    <row r="3466" spans="1:36" x14ac:dyDescent="0.3">
      <c r="A3466">
        <v>7093</v>
      </c>
      <c r="B3466" t="s">
        <v>32</v>
      </c>
      <c r="C3466" t="s">
        <v>45</v>
      </c>
      <c r="D3466" t="s">
        <v>1269</v>
      </c>
      <c r="E3466" t="s">
        <v>3035</v>
      </c>
      <c r="F3466" t="s">
        <v>3646</v>
      </c>
      <c r="G3466" t="s">
        <v>400</v>
      </c>
      <c r="H3466" t="s">
        <v>230</v>
      </c>
      <c r="I3466" t="s">
        <v>100</v>
      </c>
      <c r="J3466" t="s">
        <v>398</v>
      </c>
      <c r="K3466" t="s">
        <v>399</v>
      </c>
      <c r="L3466" t="s">
        <v>35</v>
      </c>
      <c r="M3466" s="1">
        <v>40239</v>
      </c>
      <c r="N3466" t="s">
        <v>399</v>
      </c>
      <c r="O3466" s="1">
        <v>40359</v>
      </c>
      <c r="P3466" s="1">
        <v>40351</v>
      </c>
      <c r="Q3466" s="1">
        <v>40351</v>
      </c>
      <c r="R3466" s="2">
        <f t="shared" si="162"/>
        <v>0</v>
      </c>
      <c r="S3466" s="2">
        <f t="shared" si="163"/>
        <v>-8</v>
      </c>
      <c r="T3466" s="2">
        <f t="shared" si="164"/>
        <v>0</v>
      </c>
      <c r="U3466" t="s">
        <v>400</v>
      </c>
      <c r="V3466" t="s">
        <v>41</v>
      </c>
      <c r="W3466" t="s">
        <v>36</v>
      </c>
      <c r="X3466" t="s">
        <v>37</v>
      </c>
      <c r="Y3466" t="s">
        <v>187</v>
      </c>
      <c r="Z3466" t="s">
        <v>43</v>
      </c>
      <c r="AA3466" t="s">
        <v>189</v>
      </c>
      <c r="AB3466" t="s">
        <v>188</v>
      </c>
      <c r="AC3466">
        <v>60</v>
      </c>
      <c r="AD3466">
        <v>5000</v>
      </c>
      <c r="AE3466">
        <v>56000</v>
      </c>
      <c r="AF3466">
        <v>11.2</v>
      </c>
      <c r="AG3466">
        <v>0.19</v>
      </c>
      <c r="AH3466">
        <v>690</v>
      </c>
      <c r="AI3466">
        <v>5410.32</v>
      </c>
      <c r="AJ3466">
        <v>120.74</v>
      </c>
    </row>
    <row r="3467" spans="1:36" x14ac:dyDescent="0.3">
      <c r="A3467">
        <v>7533</v>
      </c>
      <c r="B3467" t="s">
        <v>32</v>
      </c>
      <c r="C3467" t="s">
        <v>45</v>
      </c>
      <c r="D3467" t="s">
        <v>1269</v>
      </c>
      <c r="E3467" t="s">
        <v>3659</v>
      </c>
      <c r="F3467" t="s">
        <v>4064</v>
      </c>
      <c r="G3467" t="s">
        <v>400</v>
      </c>
      <c r="H3467" t="s">
        <v>230</v>
      </c>
      <c r="I3467" t="s">
        <v>100</v>
      </c>
      <c r="J3467" t="s">
        <v>398</v>
      </c>
      <c r="K3467" t="s">
        <v>399</v>
      </c>
      <c r="L3467" t="s">
        <v>35</v>
      </c>
      <c r="M3467" s="1">
        <v>40305</v>
      </c>
      <c r="N3467" t="s">
        <v>399</v>
      </c>
      <c r="O3467" s="1">
        <v>40359</v>
      </c>
      <c r="P3467" s="1">
        <v>40351</v>
      </c>
      <c r="Q3467" s="1">
        <v>40351</v>
      </c>
      <c r="R3467" s="2">
        <f t="shared" si="162"/>
        <v>0</v>
      </c>
      <c r="S3467" s="2">
        <f t="shared" si="163"/>
        <v>-8</v>
      </c>
      <c r="T3467" s="2">
        <f t="shared" si="164"/>
        <v>0</v>
      </c>
      <c r="U3467" t="s">
        <v>400</v>
      </c>
      <c r="V3467" t="s">
        <v>41</v>
      </c>
      <c r="W3467" t="s">
        <v>36</v>
      </c>
      <c r="X3467" t="s">
        <v>37</v>
      </c>
      <c r="Y3467" t="s">
        <v>187</v>
      </c>
      <c r="Z3467" t="s">
        <v>43</v>
      </c>
      <c r="AA3467" t="s">
        <v>189</v>
      </c>
      <c r="AB3467" t="s">
        <v>188</v>
      </c>
      <c r="AC3467">
        <v>60</v>
      </c>
      <c r="AD3467">
        <v>15000</v>
      </c>
      <c r="AE3467">
        <v>168300</v>
      </c>
      <c r="AF3467">
        <v>11.22</v>
      </c>
      <c r="AG3467">
        <v>0.19</v>
      </c>
      <c r="AH3467">
        <v>1943</v>
      </c>
      <c r="AI3467">
        <v>6299.45</v>
      </c>
      <c r="AJ3467">
        <v>362.85</v>
      </c>
    </row>
    <row r="3468" spans="1:36" x14ac:dyDescent="0.3">
      <c r="A3468">
        <v>8474</v>
      </c>
      <c r="B3468" t="s">
        <v>32</v>
      </c>
      <c r="C3468" t="s">
        <v>45</v>
      </c>
      <c r="D3468" t="s">
        <v>1269</v>
      </c>
      <c r="E3468" t="s">
        <v>3659</v>
      </c>
      <c r="F3468" t="s">
        <v>4726</v>
      </c>
      <c r="G3468" t="s">
        <v>400</v>
      </c>
      <c r="H3468" t="s">
        <v>230</v>
      </c>
      <c r="I3468" t="s">
        <v>100</v>
      </c>
      <c r="J3468" t="s">
        <v>398</v>
      </c>
      <c r="K3468" t="s">
        <v>399</v>
      </c>
      <c r="L3468" t="s">
        <v>35</v>
      </c>
      <c r="M3468" s="1">
        <v>40305</v>
      </c>
      <c r="N3468" t="s">
        <v>399</v>
      </c>
      <c r="O3468" s="1">
        <v>40359</v>
      </c>
      <c r="P3468" s="1">
        <v>40351</v>
      </c>
      <c r="Q3468" s="1">
        <v>40351</v>
      </c>
      <c r="R3468" s="2">
        <f t="shared" si="162"/>
        <v>0</v>
      </c>
      <c r="S3468" s="2">
        <f t="shared" si="163"/>
        <v>-8</v>
      </c>
      <c r="T3468" s="2">
        <f t="shared" si="164"/>
        <v>0</v>
      </c>
      <c r="U3468" t="s">
        <v>400</v>
      </c>
      <c r="V3468" t="s">
        <v>41</v>
      </c>
      <c r="W3468" t="s">
        <v>36</v>
      </c>
      <c r="X3468" t="s">
        <v>37</v>
      </c>
      <c r="Y3468" t="s">
        <v>97</v>
      </c>
      <c r="Z3468" t="s">
        <v>74</v>
      </c>
      <c r="AA3468" t="s">
        <v>99</v>
      </c>
      <c r="AB3468" t="s">
        <v>98</v>
      </c>
      <c r="AC3468">
        <v>30</v>
      </c>
      <c r="AD3468">
        <v>17550</v>
      </c>
      <c r="AE3468">
        <v>83362.5</v>
      </c>
      <c r="AF3468">
        <v>4.75</v>
      </c>
      <c r="AG3468">
        <v>0.16</v>
      </c>
      <c r="AH3468">
        <v>1325</v>
      </c>
      <c r="AI3468">
        <v>4600.45</v>
      </c>
      <c r="AJ3468">
        <v>179.73</v>
      </c>
    </row>
    <row r="3469" spans="1:36" x14ac:dyDescent="0.3">
      <c r="A3469">
        <v>8939</v>
      </c>
      <c r="B3469" t="s">
        <v>32</v>
      </c>
      <c r="C3469" t="s">
        <v>45</v>
      </c>
      <c r="D3469" t="s">
        <v>1269</v>
      </c>
      <c r="E3469" t="s">
        <v>3035</v>
      </c>
      <c r="F3469" t="s">
        <v>4964</v>
      </c>
      <c r="G3469" t="s">
        <v>400</v>
      </c>
      <c r="H3469" t="s">
        <v>230</v>
      </c>
      <c r="I3469" t="s">
        <v>100</v>
      </c>
      <c r="J3469" t="s">
        <v>398</v>
      </c>
      <c r="K3469" t="s">
        <v>399</v>
      </c>
      <c r="L3469" t="s">
        <v>35</v>
      </c>
      <c r="M3469" s="1">
        <v>40239</v>
      </c>
      <c r="N3469" t="s">
        <v>399</v>
      </c>
      <c r="O3469" s="1">
        <v>40359</v>
      </c>
      <c r="P3469" s="1">
        <v>40351</v>
      </c>
      <c r="Q3469" s="1">
        <v>40351</v>
      </c>
      <c r="R3469" s="2">
        <f t="shared" si="162"/>
        <v>0</v>
      </c>
      <c r="S3469" s="2">
        <f t="shared" si="163"/>
        <v>-8</v>
      </c>
      <c r="T3469" s="2">
        <f t="shared" si="164"/>
        <v>0</v>
      </c>
      <c r="U3469" t="s">
        <v>400</v>
      </c>
      <c r="V3469" t="s">
        <v>41</v>
      </c>
      <c r="W3469" t="s">
        <v>36</v>
      </c>
      <c r="X3469" t="s">
        <v>37</v>
      </c>
      <c r="Y3469" t="s">
        <v>1479</v>
      </c>
      <c r="Z3469" t="s">
        <v>43</v>
      </c>
      <c r="AA3469" t="s">
        <v>1480</v>
      </c>
      <c r="AB3469" t="s">
        <v>420</v>
      </c>
      <c r="AC3469">
        <v>30</v>
      </c>
      <c r="AD3469">
        <v>1500</v>
      </c>
      <c r="AE3469">
        <v>17625</v>
      </c>
      <c r="AF3469">
        <v>11.75</v>
      </c>
      <c r="AG3469">
        <v>0.39</v>
      </c>
      <c r="AH3469">
        <v>109</v>
      </c>
      <c r="AI3469">
        <v>2288.29</v>
      </c>
      <c r="AJ3469">
        <v>38</v>
      </c>
    </row>
    <row r="3470" spans="1:36" x14ac:dyDescent="0.3">
      <c r="A3470">
        <v>9384</v>
      </c>
      <c r="B3470" t="s">
        <v>32</v>
      </c>
      <c r="C3470" t="s">
        <v>45</v>
      </c>
      <c r="D3470" t="s">
        <v>1269</v>
      </c>
      <c r="E3470" t="s">
        <v>3629</v>
      </c>
      <c r="F3470" t="s">
        <v>5185</v>
      </c>
      <c r="G3470" t="s">
        <v>400</v>
      </c>
      <c r="H3470" t="s">
        <v>230</v>
      </c>
      <c r="I3470" t="s">
        <v>100</v>
      </c>
      <c r="J3470" t="s">
        <v>398</v>
      </c>
      <c r="K3470" t="s">
        <v>399</v>
      </c>
      <c r="L3470" t="s">
        <v>35</v>
      </c>
      <c r="M3470" s="1">
        <v>40239</v>
      </c>
      <c r="N3470" t="s">
        <v>399</v>
      </c>
      <c r="O3470" s="1">
        <v>40359</v>
      </c>
      <c r="P3470" s="1">
        <v>40351</v>
      </c>
      <c r="Q3470" s="1">
        <v>40351</v>
      </c>
      <c r="R3470" s="2">
        <f t="shared" si="162"/>
        <v>0</v>
      </c>
      <c r="S3470" s="2">
        <f t="shared" si="163"/>
        <v>-8</v>
      </c>
      <c r="T3470" s="2">
        <f t="shared" si="164"/>
        <v>0</v>
      </c>
      <c r="U3470" t="s">
        <v>400</v>
      </c>
      <c r="V3470" t="s">
        <v>41</v>
      </c>
      <c r="W3470" t="s">
        <v>36</v>
      </c>
      <c r="X3470" t="s">
        <v>37</v>
      </c>
      <c r="Y3470" t="s">
        <v>1479</v>
      </c>
      <c r="Z3470" t="s">
        <v>43</v>
      </c>
      <c r="AA3470" t="s">
        <v>1480</v>
      </c>
      <c r="AB3470" t="s">
        <v>420</v>
      </c>
      <c r="AC3470">
        <v>30</v>
      </c>
      <c r="AD3470">
        <v>6000</v>
      </c>
      <c r="AE3470">
        <v>70500</v>
      </c>
      <c r="AF3470">
        <v>11.75</v>
      </c>
      <c r="AG3470">
        <v>0.39</v>
      </c>
      <c r="AH3470">
        <v>493</v>
      </c>
      <c r="AI3470">
        <v>7879.03</v>
      </c>
      <c r="AJ3470">
        <v>152</v>
      </c>
    </row>
    <row r="3471" spans="1:36" x14ac:dyDescent="0.3">
      <c r="A3471">
        <v>7542</v>
      </c>
      <c r="B3471" t="s">
        <v>32</v>
      </c>
      <c r="C3471" t="s">
        <v>45</v>
      </c>
      <c r="D3471" t="s">
        <v>1269</v>
      </c>
      <c r="E3471" t="s">
        <v>3035</v>
      </c>
      <c r="F3471" t="s">
        <v>4067</v>
      </c>
      <c r="G3471" t="s">
        <v>400</v>
      </c>
      <c r="H3471" t="s">
        <v>230</v>
      </c>
      <c r="I3471" t="s">
        <v>100</v>
      </c>
      <c r="J3471" t="s">
        <v>398</v>
      </c>
      <c r="K3471" t="s">
        <v>399</v>
      </c>
      <c r="L3471" t="s">
        <v>35</v>
      </c>
      <c r="M3471" s="1">
        <v>40239</v>
      </c>
      <c r="N3471" t="s">
        <v>399</v>
      </c>
      <c r="O3471" s="1">
        <v>40394</v>
      </c>
      <c r="P3471" s="1">
        <v>40378</v>
      </c>
      <c r="Q3471" s="1">
        <v>40378</v>
      </c>
      <c r="R3471" s="2">
        <f t="shared" si="162"/>
        <v>0</v>
      </c>
      <c r="S3471" s="2">
        <f t="shared" si="163"/>
        <v>-16</v>
      </c>
      <c r="T3471" s="2">
        <f t="shared" si="164"/>
        <v>0</v>
      </c>
      <c r="U3471" t="s">
        <v>400</v>
      </c>
      <c r="V3471" t="s">
        <v>41</v>
      </c>
      <c r="W3471" t="s">
        <v>36</v>
      </c>
      <c r="X3471" t="s">
        <v>37</v>
      </c>
      <c r="Y3471" t="s">
        <v>1479</v>
      </c>
      <c r="Z3471" t="s">
        <v>43</v>
      </c>
      <c r="AA3471" t="s">
        <v>1480</v>
      </c>
      <c r="AB3471" t="s">
        <v>420</v>
      </c>
      <c r="AC3471">
        <v>30</v>
      </c>
      <c r="AD3471">
        <v>703</v>
      </c>
      <c r="AE3471">
        <v>8260.25</v>
      </c>
      <c r="AF3471">
        <v>11.75</v>
      </c>
      <c r="AG3471">
        <v>0.39</v>
      </c>
      <c r="AH3471">
        <v>301</v>
      </c>
      <c r="AI3471">
        <v>4758.3599999999997</v>
      </c>
      <c r="AJ3471">
        <v>17.809999999999999</v>
      </c>
    </row>
    <row r="3472" spans="1:36" x14ac:dyDescent="0.3">
      <c r="A3472">
        <v>8005</v>
      </c>
      <c r="B3472" t="s">
        <v>32</v>
      </c>
      <c r="C3472" t="s">
        <v>45</v>
      </c>
      <c r="D3472" t="s">
        <v>1269</v>
      </c>
      <c r="E3472" t="s">
        <v>3035</v>
      </c>
      <c r="F3472" t="s">
        <v>4439</v>
      </c>
      <c r="G3472" t="s">
        <v>400</v>
      </c>
      <c r="H3472" t="s">
        <v>230</v>
      </c>
      <c r="I3472" t="s">
        <v>100</v>
      </c>
      <c r="J3472" t="s">
        <v>398</v>
      </c>
      <c r="K3472" t="s">
        <v>399</v>
      </c>
      <c r="L3472" t="s">
        <v>35</v>
      </c>
      <c r="M3472" s="1">
        <v>40239</v>
      </c>
      <c r="N3472" t="s">
        <v>399</v>
      </c>
      <c r="O3472" s="1">
        <v>40387</v>
      </c>
      <c r="P3472" s="1">
        <v>40381</v>
      </c>
      <c r="Q3472" s="1">
        <v>40381</v>
      </c>
      <c r="R3472" s="2">
        <f t="shared" si="162"/>
        <v>0</v>
      </c>
      <c r="S3472" s="2">
        <f t="shared" si="163"/>
        <v>-6</v>
      </c>
      <c r="T3472" s="2">
        <f t="shared" si="164"/>
        <v>0</v>
      </c>
      <c r="U3472" t="s">
        <v>400</v>
      </c>
      <c r="V3472" t="s">
        <v>41</v>
      </c>
      <c r="W3472" t="s">
        <v>36</v>
      </c>
      <c r="X3472" t="s">
        <v>37</v>
      </c>
      <c r="Y3472" t="s">
        <v>97</v>
      </c>
      <c r="Z3472" t="s">
        <v>74</v>
      </c>
      <c r="AA3472" t="s">
        <v>99</v>
      </c>
      <c r="AB3472" t="s">
        <v>98</v>
      </c>
      <c r="AC3472">
        <v>30</v>
      </c>
      <c r="AD3472">
        <v>950</v>
      </c>
      <c r="AE3472">
        <v>4370</v>
      </c>
      <c r="AF3472">
        <v>4.5999999999999996</v>
      </c>
      <c r="AG3472">
        <v>0.15</v>
      </c>
      <c r="AH3472">
        <v>76</v>
      </c>
      <c r="AI3472">
        <v>1017.15</v>
      </c>
      <c r="AJ3472">
        <v>9.42</v>
      </c>
    </row>
    <row r="3473" spans="1:36" x14ac:dyDescent="0.3">
      <c r="A3473">
        <v>7543</v>
      </c>
      <c r="B3473" t="s">
        <v>32</v>
      </c>
      <c r="C3473" t="s">
        <v>45</v>
      </c>
      <c r="D3473" t="s">
        <v>1269</v>
      </c>
      <c r="E3473" t="s">
        <v>3629</v>
      </c>
      <c r="F3473" t="s">
        <v>4068</v>
      </c>
      <c r="G3473" t="s">
        <v>400</v>
      </c>
      <c r="H3473" t="s">
        <v>230</v>
      </c>
      <c r="I3473" t="s">
        <v>100</v>
      </c>
      <c r="J3473" t="s">
        <v>398</v>
      </c>
      <c r="K3473" t="s">
        <v>399</v>
      </c>
      <c r="L3473" t="s">
        <v>35</v>
      </c>
      <c r="M3473" s="1">
        <v>40239</v>
      </c>
      <c r="N3473" t="s">
        <v>399</v>
      </c>
      <c r="O3473" s="1">
        <v>40394</v>
      </c>
      <c r="P3473" s="1">
        <v>40392</v>
      </c>
      <c r="Q3473" s="1">
        <v>40392</v>
      </c>
      <c r="R3473" s="2">
        <f t="shared" si="162"/>
        <v>0</v>
      </c>
      <c r="S3473" s="2">
        <f t="shared" si="163"/>
        <v>-2</v>
      </c>
      <c r="T3473" s="2">
        <f t="shared" si="164"/>
        <v>0</v>
      </c>
      <c r="U3473" t="s">
        <v>400</v>
      </c>
      <c r="V3473" t="s">
        <v>41</v>
      </c>
      <c r="W3473" t="s">
        <v>36</v>
      </c>
      <c r="X3473" t="s">
        <v>37</v>
      </c>
      <c r="Y3473" t="s">
        <v>187</v>
      </c>
      <c r="Z3473" t="s">
        <v>43</v>
      </c>
      <c r="AA3473" t="s">
        <v>189</v>
      </c>
      <c r="AB3473" t="s">
        <v>188</v>
      </c>
      <c r="AC3473">
        <v>60</v>
      </c>
      <c r="AD3473">
        <v>8000</v>
      </c>
      <c r="AE3473">
        <v>89760</v>
      </c>
      <c r="AF3473">
        <v>11.22</v>
      </c>
      <c r="AG3473">
        <v>0.19</v>
      </c>
      <c r="AH3473">
        <v>1642</v>
      </c>
      <c r="AI3473">
        <v>15347.04</v>
      </c>
      <c r="AJ3473">
        <v>193.52</v>
      </c>
    </row>
    <row r="3474" spans="1:36" x14ac:dyDescent="0.3">
      <c r="A3474">
        <v>7114</v>
      </c>
      <c r="B3474" t="s">
        <v>32</v>
      </c>
      <c r="C3474" t="s">
        <v>45</v>
      </c>
      <c r="D3474" t="s">
        <v>1269</v>
      </c>
      <c r="E3474" t="s">
        <v>3659</v>
      </c>
      <c r="F3474" t="s">
        <v>3660</v>
      </c>
      <c r="G3474" t="s">
        <v>400</v>
      </c>
      <c r="H3474" t="s">
        <v>230</v>
      </c>
      <c r="I3474" t="s">
        <v>100</v>
      </c>
      <c r="J3474" t="s">
        <v>398</v>
      </c>
      <c r="K3474" t="s">
        <v>399</v>
      </c>
      <c r="L3474" t="s">
        <v>35</v>
      </c>
      <c r="M3474" s="1">
        <v>40305</v>
      </c>
      <c r="N3474" t="s">
        <v>399</v>
      </c>
      <c r="O3474" s="1">
        <v>40420</v>
      </c>
      <c r="P3474" s="1">
        <v>40413</v>
      </c>
      <c r="Q3474" s="1">
        <v>40413</v>
      </c>
      <c r="R3474" s="2">
        <f t="shared" si="162"/>
        <v>0</v>
      </c>
      <c r="S3474" s="2">
        <f t="shared" si="163"/>
        <v>-7</v>
      </c>
      <c r="T3474" s="2">
        <f t="shared" si="164"/>
        <v>0</v>
      </c>
      <c r="U3474" t="s">
        <v>400</v>
      </c>
      <c r="V3474" t="s">
        <v>41</v>
      </c>
      <c r="W3474" t="s">
        <v>36</v>
      </c>
      <c r="X3474" t="s">
        <v>37</v>
      </c>
      <c r="Y3474" t="s">
        <v>187</v>
      </c>
      <c r="Z3474" t="s">
        <v>43</v>
      </c>
      <c r="AA3474" t="s">
        <v>189</v>
      </c>
      <c r="AB3474" t="s">
        <v>188</v>
      </c>
      <c r="AC3474">
        <v>60</v>
      </c>
      <c r="AD3474">
        <v>16347</v>
      </c>
      <c r="AE3474">
        <v>183413.34</v>
      </c>
      <c r="AF3474">
        <v>11.22</v>
      </c>
      <c r="AG3474">
        <v>0.19</v>
      </c>
      <c r="AH3474">
        <v>2098</v>
      </c>
      <c r="AI3474">
        <v>10620</v>
      </c>
      <c r="AJ3474">
        <v>395.44</v>
      </c>
    </row>
    <row r="3475" spans="1:36" x14ac:dyDescent="0.3">
      <c r="A3475">
        <v>8957</v>
      </c>
      <c r="B3475" t="s">
        <v>32</v>
      </c>
      <c r="C3475" t="s">
        <v>45</v>
      </c>
      <c r="D3475" t="s">
        <v>1269</v>
      </c>
      <c r="E3475" t="s">
        <v>3629</v>
      </c>
      <c r="F3475" t="s">
        <v>4969</v>
      </c>
      <c r="G3475" t="s">
        <v>400</v>
      </c>
      <c r="H3475" t="s">
        <v>230</v>
      </c>
      <c r="I3475" t="s">
        <v>100</v>
      </c>
      <c r="J3475" t="s">
        <v>398</v>
      </c>
      <c r="K3475" t="s">
        <v>399</v>
      </c>
      <c r="L3475" t="s">
        <v>35</v>
      </c>
      <c r="M3475" s="1">
        <v>40239</v>
      </c>
      <c r="N3475" t="s">
        <v>399</v>
      </c>
      <c r="O3475" s="1">
        <v>40419</v>
      </c>
      <c r="P3475" s="1">
        <v>40417</v>
      </c>
      <c r="Q3475" s="1">
        <v>40417</v>
      </c>
      <c r="R3475" s="2">
        <f t="shared" si="162"/>
        <v>0</v>
      </c>
      <c r="S3475" s="2">
        <f t="shared" si="163"/>
        <v>-2</v>
      </c>
      <c r="T3475" s="2">
        <f t="shared" si="164"/>
        <v>0</v>
      </c>
      <c r="U3475" t="s">
        <v>400</v>
      </c>
      <c r="V3475" t="s">
        <v>41</v>
      </c>
      <c r="W3475" t="s">
        <v>36</v>
      </c>
      <c r="X3475" t="s">
        <v>37</v>
      </c>
      <c r="Y3475" t="s">
        <v>1479</v>
      </c>
      <c r="Z3475" t="s">
        <v>43</v>
      </c>
      <c r="AA3475" t="s">
        <v>1480</v>
      </c>
      <c r="AB3475" t="s">
        <v>420</v>
      </c>
      <c r="AC3475">
        <v>30</v>
      </c>
      <c r="AD3475">
        <v>4000</v>
      </c>
      <c r="AE3475">
        <v>47000</v>
      </c>
      <c r="AF3475">
        <v>11.75</v>
      </c>
      <c r="AG3475">
        <v>0.39</v>
      </c>
      <c r="AH3475">
        <v>365</v>
      </c>
      <c r="AI3475">
        <v>6068.75</v>
      </c>
      <c r="AJ3475">
        <v>101.33</v>
      </c>
    </row>
    <row r="3476" spans="1:36" x14ac:dyDescent="0.3">
      <c r="A3476">
        <v>7553</v>
      </c>
      <c r="B3476" t="s">
        <v>32</v>
      </c>
      <c r="C3476" t="s">
        <v>45</v>
      </c>
      <c r="D3476" t="s">
        <v>1269</v>
      </c>
      <c r="E3476" t="s">
        <v>4074</v>
      </c>
      <c r="F3476" t="s">
        <v>4075</v>
      </c>
      <c r="G3476" t="s">
        <v>400</v>
      </c>
      <c r="H3476" t="s">
        <v>230</v>
      </c>
      <c r="I3476" t="s">
        <v>100</v>
      </c>
      <c r="J3476" t="s">
        <v>398</v>
      </c>
      <c r="K3476" t="s">
        <v>399</v>
      </c>
      <c r="L3476" t="s">
        <v>35</v>
      </c>
      <c r="M3476" s="1">
        <v>40241</v>
      </c>
      <c r="N3476" t="s">
        <v>399</v>
      </c>
      <c r="O3476" s="1">
        <v>40424</v>
      </c>
      <c r="P3476" s="1">
        <v>40417</v>
      </c>
      <c r="Q3476" s="1">
        <v>40417</v>
      </c>
      <c r="R3476" s="2">
        <f t="shared" si="162"/>
        <v>0</v>
      </c>
      <c r="S3476" s="2">
        <f t="shared" si="163"/>
        <v>-7</v>
      </c>
      <c r="T3476" s="2">
        <f t="shared" si="164"/>
        <v>0</v>
      </c>
      <c r="U3476" t="s">
        <v>400</v>
      </c>
      <c r="V3476" t="s">
        <v>41</v>
      </c>
      <c r="W3476" t="s">
        <v>36</v>
      </c>
      <c r="X3476" t="s">
        <v>37</v>
      </c>
      <c r="Y3476" t="s">
        <v>1479</v>
      </c>
      <c r="Z3476" t="s">
        <v>43</v>
      </c>
      <c r="AA3476" t="s">
        <v>1480</v>
      </c>
      <c r="AB3476" t="s">
        <v>420</v>
      </c>
      <c r="AC3476">
        <v>30</v>
      </c>
      <c r="AD3476">
        <v>650</v>
      </c>
      <c r="AE3476">
        <v>7637.5</v>
      </c>
      <c r="AF3476">
        <v>11.75</v>
      </c>
      <c r="AG3476">
        <v>0.39</v>
      </c>
      <c r="AH3476">
        <v>61</v>
      </c>
      <c r="AI3476">
        <v>536.02</v>
      </c>
      <c r="AJ3476">
        <v>16.47</v>
      </c>
    </row>
    <row r="3477" spans="1:36" x14ac:dyDescent="0.3">
      <c r="A3477">
        <v>7566</v>
      </c>
      <c r="B3477" t="s">
        <v>32</v>
      </c>
      <c r="C3477" t="s">
        <v>45</v>
      </c>
      <c r="D3477" t="s">
        <v>1269</v>
      </c>
      <c r="E3477" t="s">
        <v>4084</v>
      </c>
      <c r="F3477" t="s">
        <v>4085</v>
      </c>
      <c r="G3477" t="s">
        <v>400</v>
      </c>
      <c r="H3477" t="s">
        <v>230</v>
      </c>
      <c r="I3477" t="s">
        <v>183</v>
      </c>
      <c r="J3477" t="s">
        <v>398</v>
      </c>
      <c r="K3477" t="s">
        <v>399</v>
      </c>
      <c r="L3477" t="s">
        <v>35</v>
      </c>
      <c r="M3477" s="1">
        <v>40450</v>
      </c>
      <c r="N3477" t="s">
        <v>399</v>
      </c>
      <c r="O3477" s="1">
        <v>40514</v>
      </c>
      <c r="P3477" s="1">
        <v>40511</v>
      </c>
      <c r="Q3477" s="1">
        <v>40511</v>
      </c>
      <c r="R3477" s="2">
        <f t="shared" si="162"/>
        <v>0</v>
      </c>
      <c r="S3477" s="2">
        <f t="shared" si="163"/>
        <v>-3</v>
      </c>
      <c r="T3477" s="2">
        <f t="shared" si="164"/>
        <v>0</v>
      </c>
      <c r="U3477" t="s">
        <v>400</v>
      </c>
      <c r="V3477" t="s">
        <v>41</v>
      </c>
      <c r="W3477" t="s">
        <v>36</v>
      </c>
      <c r="X3477" t="s">
        <v>37</v>
      </c>
      <c r="Y3477" t="s">
        <v>221</v>
      </c>
      <c r="Z3477" t="s">
        <v>74</v>
      </c>
      <c r="AA3477" t="s">
        <v>222</v>
      </c>
      <c r="AB3477" t="s">
        <v>63</v>
      </c>
      <c r="AC3477">
        <v>60</v>
      </c>
      <c r="AD3477">
        <v>3690</v>
      </c>
      <c r="AE3477">
        <v>9815.4</v>
      </c>
      <c r="AF3477">
        <v>2.66</v>
      </c>
      <c r="AG3477">
        <v>0.04</v>
      </c>
      <c r="AH3477">
        <v>214</v>
      </c>
      <c r="AI3477">
        <v>5166.3900000000003</v>
      </c>
      <c r="AJ3477">
        <v>21.16</v>
      </c>
    </row>
    <row r="3478" spans="1:36" x14ac:dyDescent="0.3">
      <c r="A3478">
        <v>8507</v>
      </c>
      <c r="B3478" t="s">
        <v>32</v>
      </c>
      <c r="C3478" t="s">
        <v>45</v>
      </c>
      <c r="D3478" t="s">
        <v>1269</v>
      </c>
      <c r="E3478" t="s">
        <v>3109</v>
      </c>
      <c r="F3478" t="s">
        <v>4735</v>
      </c>
      <c r="G3478" t="s">
        <v>400</v>
      </c>
      <c r="H3478" t="s">
        <v>230</v>
      </c>
      <c r="I3478" t="s">
        <v>183</v>
      </c>
      <c r="J3478" t="s">
        <v>398</v>
      </c>
      <c r="K3478" t="s">
        <v>399</v>
      </c>
      <c r="L3478" t="s">
        <v>444</v>
      </c>
      <c r="M3478" s="1">
        <v>40450</v>
      </c>
      <c r="N3478" t="s">
        <v>399</v>
      </c>
      <c r="O3478" s="1">
        <v>40514</v>
      </c>
      <c r="P3478" s="1">
        <v>40511</v>
      </c>
      <c r="Q3478" s="1">
        <v>40511</v>
      </c>
      <c r="R3478" s="2">
        <f t="shared" si="162"/>
        <v>0</v>
      </c>
      <c r="S3478" s="2">
        <f t="shared" si="163"/>
        <v>-3</v>
      </c>
      <c r="T3478" s="2">
        <f t="shared" si="164"/>
        <v>0</v>
      </c>
      <c r="U3478" t="s">
        <v>400</v>
      </c>
      <c r="V3478" t="s">
        <v>41</v>
      </c>
      <c r="W3478" t="s">
        <v>36</v>
      </c>
      <c r="X3478" t="s">
        <v>37</v>
      </c>
      <c r="Y3478" t="s">
        <v>221</v>
      </c>
      <c r="Z3478" t="s">
        <v>74</v>
      </c>
      <c r="AA3478" t="s">
        <v>222</v>
      </c>
      <c r="AB3478" t="s">
        <v>63</v>
      </c>
      <c r="AC3478">
        <v>60</v>
      </c>
      <c r="AD3478">
        <v>23787</v>
      </c>
      <c r="AE3478">
        <v>63273.42</v>
      </c>
      <c r="AF3478">
        <v>2.66</v>
      </c>
      <c r="AG3478">
        <v>0.04</v>
      </c>
      <c r="AH3478">
        <v>1378</v>
      </c>
      <c r="AI3478">
        <v>2559.88</v>
      </c>
      <c r="AJ3478">
        <v>136.41999999999999</v>
      </c>
    </row>
    <row r="3479" spans="1:36" x14ac:dyDescent="0.3">
      <c r="A3479">
        <v>9960</v>
      </c>
      <c r="B3479" t="s">
        <v>32</v>
      </c>
      <c r="C3479" t="s">
        <v>45</v>
      </c>
      <c r="D3479" t="s">
        <v>1269</v>
      </c>
      <c r="E3479" t="s">
        <v>4084</v>
      </c>
      <c r="F3479" t="s">
        <v>5448</v>
      </c>
      <c r="G3479" t="s">
        <v>400</v>
      </c>
      <c r="H3479" t="s">
        <v>230</v>
      </c>
      <c r="I3479" t="s">
        <v>183</v>
      </c>
      <c r="J3479" t="s">
        <v>398</v>
      </c>
      <c r="K3479" t="s">
        <v>399</v>
      </c>
      <c r="L3479" t="s">
        <v>444</v>
      </c>
      <c r="M3479" s="1">
        <v>40450</v>
      </c>
      <c r="N3479" t="s">
        <v>399</v>
      </c>
      <c r="O3479" s="1">
        <v>40527</v>
      </c>
      <c r="P3479" s="1">
        <v>40513</v>
      </c>
      <c r="Q3479" s="1">
        <v>40513</v>
      </c>
      <c r="R3479" s="2">
        <f t="shared" si="162"/>
        <v>0</v>
      </c>
      <c r="S3479" s="2">
        <f t="shared" si="163"/>
        <v>-14</v>
      </c>
      <c r="T3479" s="2">
        <f t="shared" si="164"/>
        <v>0</v>
      </c>
      <c r="U3479" t="s">
        <v>400</v>
      </c>
      <c r="V3479" t="s">
        <v>41</v>
      </c>
      <c r="W3479" t="s">
        <v>36</v>
      </c>
      <c r="X3479" t="s">
        <v>37</v>
      </c>
      <c r="Y3479" t="s">
        <v>39</v>
      </c>
      <c r="Z3479" t="s">
        <v>43</v>
      </c>
      <c r="AA3479" t="s">
        <v>42</v>
      </c>
      <c r="AB3479" t="s">
        <v>40</v>
      </c>
      <c r="AC3479">
        <v>60</v>
      </c>
      <c r="AD3479">
        <v>3570</v>
      </c>
      <c r="AE3479">
        <v>30523.5</v>
      </c>
      <c r="AF3479">
        <v>8.5500000000000007</v>
      </c>
      <c r="AG3479">
        <v>0.14000000000000001</v>
      </c>
      <c r="AH3479">
        <v>294</v>
      </c>
      <c r="AI3479">
        <v>2894</v>
      </c>
      <c r="AJ3479">
        <v>65.81</v>
      </c>
    </row>
    <row r="3480" spans="1:36" x14ac:dyDescent="0.3">
      <c r="A3480">
        <v>7565</v>
      </c>
      <c r="B3480" t="s">
        <v>32</v>
      </c>
      <c r="C3480" t="s">
        <v>45</v>
      </c>
      <c r="D3480" t="s">
        <v>1269</v>
      </c>
      <c r="E3480" t="s">
        <v>3109</v>
      </c>
      <c r="F3480" t="s">
        <v>4083</v>
      </c>
      <c r="G3480" t="s">
        <v>400</v>
      </c>
      <c r="H3480" t="s">
        <v>230</v>
      </c>
      <c r="I3480" t="s">
        <v>1566</v>
      </c>
      <c r="J3480" t="s">
        <v>398</v>
      </c>
      <c r="K3480" t="s">
        <v>399</v>
      </c>
      <c r="L3480" t="s">
        <v>444</v>
      </c>
      <c r="M3480" s="1">
        <v>40450</v>
      </c>
      <c r="N3480" t="s">
        <v>399</v>
      </c>
      <c r="O3480" s="1">
        <v>40514</v>
      </c>
      <c r="P3480" s="1">
        <v>40514</v>
      </c>
      <c r="Q3480" s="1">
        <v>40514</v>
      </c>
      <c r="R3480" s="2">
        <f t="shared" si="162"/>
        <v>0</v>
      </c>
      <c r="S3480" s="2">
        <f t="shared" si="163"/>
        <v>0</v>
      </c>
      <c r="T3480" s="2">
        <f t="shared" si="164"/>
        <v>0</v>
      </c>
      <c r="U3480" t="s">
        <v>400</v>
      </c>
      <c r="V3480" t="s">
        <v>41</v>
      </c>
      <c r="W3480" t="s">
        <v>36</v>
      </c>
      <c r="X3480" t="s">
        <v>37</v>
      </c>
      <c r="Y3480" t="s">
        <v>97</v>
      </c>
      <c r="Z3480" t="s">
        <v>74</v>
      </c>
      <c r="AA3480" t="s">
        <v>99</v>
      </c>
      <c r="AB3480" t="s">
        <v>98</v>
      </c>
      <c r="AC3480">
        <v>30</v>
      </c>
      <c r="AD3480">
        <v>99404</v>
      </c>
      <c r="AE3480">
        <v>449306.08</v>
      </c>
      <c r="AF3480">
        <v>4.5199999999999996</v>
      </c>
      <c r="AG3480">
        <v>0.15</v>
      </c>
      <c r="AH3480">
        <v>6960</v>
      </c>
      <c r="AI3480">
        <v>29545.05</v>
      </c>
      <c r="AJ3480">
        <v>968.7</v>
      </c>
    </row>
    <row r="3481" spans="1:36" x14ac:dyDescent="0.3">
      <c r="A3481">
        <v>7129</v>
      </c>
      <c r="B3481" t="s">
        <v>32</v>
      </c>
      <c r="C3481" t="s">
        <v>45</v>
      </c>
      <c r="D3481" t="s">
        <v>1269</v>
      </c>
      <c r="E3481" t="s">
        <v>3109</v>
      </c>
      <c r="F3481" t="s">
        <v>3678</v>
      </c>
      <c r="G3481" t="s">
        <v>400</v>
      </c>
      <c r="H3481" t="s">
        <v>230</v>
      </c>
      <c r="I3481" t="s">
        <v>183</v>
      </c>
      <c r="J3481" t="s">
        <v>398</v>
      </c>
      <c r="K3481" t="s">
        <v>399</v>
      </c>
      <c r="L3481" t="s">
        <v>444</v>
      </c>
      <c r="M3481" s="1">
        <v>40450</v>
      </c>
      <c r="N3481" t="s">
        <v>399</v>
      </c>
      <c r="O3481" s="1">
        <v>40539</v>
      </c>
      <c r="P3481" s="1">
        <v>40514</v>
      </c>
      <c r="Q3481" s="1">
        <v>40514</v>
      </c>
      <c r="R3481" s="2">
        <f t="shared" si="162"/>
        <v>0</v>
      </c>
      <c r="S3481" s="2">
        <f t="shared" si="163"/>
        <v>-25</v>
      </c>
      <c r="T3481" s="2">
        <f t="shared" si="164"/>
        <v>0</v>
      </c>
      <c r="U3481" t="s">
        <v>400</v>
      </c>
      <c r="V3481" t="s">
        <v>41</v>
      </c>
      <c r="W3481" t="s">
        <v>36</v>
      </c>
      <c r="X3481" t="s">
        <v>37</v>
      </c>
      <c r="Y3481" t="s">
        <v>39</v>
      </c>
      <c r="Z3481" t="s">
        <v>43</v>
      </c>
      <c r="AA3481" t="s">
        <v>42</v>
      </c>
      <c r="AB3481" t="s">
        <v>40</v>
      </c>
      <c r="AC3481">
        <v>60</v>
      </c>
      <c r="AD3481">
        <v>62753</v>
      </c>
      <c r="AE3481">
        <v>536538.15</v>
      </c>
      <c r="AF3481">
        <v>8.5500000000000007</v>
      </c>
      <c r="AG3481">
        <v>0.14000000000000001</v>
      </c>
      <c r="AH3481">
        <v>5090</v>
      </c>
      <c r="AI3481">
        <v>35284.86</v>
      </c>
      <c r="AJ3481">
        <v>1156.78</v>
      </c>
    </row>
    <row r="3482" spans="1:36" x14ac:dyDescent="0.3">
      <c r="A3482">
        <v>7576</v>
      </c>
      <c r="B3482" t="s">
        <v>32</v>
      </c>
      <c r="C3482" t="s">
        <v>45</v>
      </c>
      <c r="D3482" t="s">
        <v>1269</v>
      </c>
      <c r="E3482" t="s">
        <v>3109</v>
      </c>
      <c r="F3482" t="s">
        <v>4091</v>
      </c>
      <c r="G3482" t="s">
        <v>400</v>
      </c>
      <c r="H3482" t="s">
        <v>230</v>
      </c>
      <c r="I3482" t="s">
        <v>66</v>
      </c>
      <c r="J3482" t="s">
        <v>398</v>
      </c>
      <c r="K3482" t="s">
        <v>399</v>
      </c>
      <c r="L3482" t="s">
        <v>444</v>
      </c>
      <c r="M3482" s="1">
        <v>40450</v>
      </c>
      <c r="N3482" t="s">
        <v>399</v>
      </c>
      <c r="O3482" s="1">
        <v>40543</v>
      </c>
      <c r="P3482" s="1">
        <v>40535</v>
      </c>
      <c r="Q3482" s="1">
        <v>40535</v>
      </c>
      <c r="R3482" s="2">
        <f t="shared" si="162"/>
        <v>0</v>
      </c>
      <c r="S3482" s="2">
        <f t="shared" si="163"/>
        <v>-8</v>
      </c>
      <c r="T3482" s="2">
        <f t="shared" si="164"/>
        <v>0</v>
      </c>
      <c r="U3482" t="s">
        <v>400</v>
      </c>
      <c r="V3482" t="s">
        <v>41</v>
      </c>
      <c r="W3482" t="s">
        <v>36</v>
      </c>
      <c r="X3482" t="s">
        <v>37</v>
      </c>
      <c r="Y3482" t="s">
        <v>187</v>
      </c>
      <c r="Z3482" t="s">
        <v>43</v>
      </c>
      <c r="AA3482" t="s">
        <v>189</v>
      </c>
      <c r="AB3482" t="s">
        <v>188</v>
      </c>
      <c r="AC3482">
        <v>60</v>
      </c>
      <c r="AD3482">
        <v>125000</v>
      </c>
      <c r="AE3482">
        <v>1402500</v>
      </c>
      <c r="AF3482">
        <v>11.22</v>
      </c>
      <c r="AG3482">
        <v>0.19</v>
      </c>
      <c r="AH3482">
        <v>16790</v>
      </c>
      <c r="AI3482">
        <v>103428</v>
      </c>
      <c r="AJ3482">
        <v>3023.79</v>
      </c>
    </row>
    <row r="3483" spans="1:36" x14ac:dyDescent="0.3">
      <c r="A3483">
        <v>6672</v>
      </c>
      <c r="B3483" t="s">
        <v>32</v>
      </c>
      <c r="C3483" t="s">
        <v>45</v>
      </c>
      <c r="D3483" t="s">
        <v>1269</v>
      </c>
      <c r="E3483" t="s">
        <v>3098</v>
      </c>
      <c r="F3483" t="s">
        <v>3108</v>
      </c>
      <c r="G3483" t="s">
        <v>400</v>
      </c>
      <c r="H3483" t="s">
        <v>230</v>
      </c>
      <c r="I3483" t="s">
        <v>183</v>
      </c>
      <c r="J3483" t="s">
        <v>398</v>
      </c>
      <c r="K3483" t="s">
        <v>399</v>
      </c>
      <c r="L3483" t="s">
        <v>35</v>
      </c>
      <c r="M3483" s="1">
        <v>40482</v>
      </c>
      <c r="N3483" t="s">
        <v>399</v>
      </c>
      <c r="O3483" s="1">
        <v>40582</v>
      </c>
      <c r="P3483" s="1">
        <v>40535</v>
      </c>
      <c r="Q3483" s="1">
        <v>40535</v>
      </c>
      <c r="R3483" s="2">
        <f t="shared" si="162"/>
        <v>0</v>
      </c>
      <c r="S3483" s="2">
        <f t="shared" si="163"/>
        <v>-47</v>
      </c>
      <c r="T3483" s="2">
        <f t="shared" si="164"/>
        <v>0</v>
      </c>
      <c r="U3483" t="s">
        <v>400</v>
      </c>
      <c r="V3483" t="s">
        <v>41</v>
      </c>
      <c r="W3483" t="s">
        <v>36</v>
      </c>
      <c r="X3483" t="s">
        <v>37</v>
      </c>
      <c r="Y3483" t="s">
        <v>39</v>
      </c>
      <c r="Z3483" t="s">
        <v>43</v>
      </c>
      <c r="AA3483" t="s">
        <v>42</v>
      </c>
      <c r="AB3483" t="s">
        <v>40</v>
      </c>
      <c r="AC3483">
        <v>60</v>
      </c>
      <c r="AD3483">
        <v>2316</v>
      </c>
      <c r="AE3483">
        <v>19801.8</v>
      </c>
      <c r="AF3483">
        <v>8.5500000000000007</v>
      </c>
      <c r="AG3483">
        <v>0.14000000000000001</v>
      </c>
      <c r="AH3483">
        <v>386</v>
      </c>
      <c r="AI3483">
        <v>2294.85</v>
      </c>
      <c r="AJ3483">
        <v>32.67</v>
      </c>
    </row>
    <row r="3484" spans="1:36" x14ac:dyDescent="0.3">
      <c r="A3484">
        <v>8048</v>
      </c>
      <c r="B3484" t="s">
        <v>32</v>
      </c>
      <c r="C3484" t="s">
        <v>45</v>
      </c>
      <c r="D3484" t="s">
        <v>1269</v>
      </c>
      <c r="E3484" t="s">
        <v>3109</v>
      </c>
      <c r="F3484" t="s">
        <v>4462</v>
      </c>
      <c r="G3484" t="s">
        <v>400</v>
      </c>
      <c r="H3484" t="s">
        <v>230</v>
      </c>
      <c r="I3484" t="s">
        <v>66</v>
      </c>
      <c r="J3484" t="s">
        <v>398</v>
      </c>
      <c r="K3484" t="s">
        <v>399</v>
      </c>
      <c r="L3484" t="s">
        <v>444</v>
      </c>
      <c r="M3484" s="1">
        <v>40450</v>
      </c>
      <c r="N3484" t="s">
        <v>399</v>
      </c>
      <c r="O3484" s="1">
        <v>40581</v>
      </c>
      <c r="P3484" s="1">
        <v>40557</v>
      </c>
      <c r="Q3484" s="1">
        <v>40557</v>
      </c>
      <c r="R3484" s="2">
        <f t="shared" si="162"/>
        <v>0</v>
      </c>
      <c r="S3484" s="2">
        <f t="shared" si="163"/>
        <v>-24</v>
      </c>
      <c r="T3484" s="2">
        <f t="shared" si="164"/>
        <v>0</v>
      </c>
      <c r="U3484" t="s">
        <v>400</v>
      </c>
      <c r="V3484" t="s">
        <v>41</v>
      </c>
      <c r="W3484" t="s">
        <v>36</v>
      </c>
      <c r="X3484" t="s">
        <v>37</v>
      </c>
      <c r="Y3484" t="s">
        <v>187</v>
      </c>
      <c r="Z3484" t="s">
        <v>43</v>
      </c>
      <c r="AA3484" t="s">
        <v>189</v>
      </c>
      <c r="AB3484" t="s">
        <v>188</v>
      </c>
      <c r="AC3484">
        <v>60</v>
      </c>
      <c r="AD3484">
        <v>69202</v>
      </c>
      <c r="AE3484">
        <v>776446.44</v>
      </c>
      <c r="AF3484">
        <v>11.22</v>
      </c>
      <c r="AG3484">
        <v>0.19</v>
      </c>
      <c r="AH3484">
        <v>9299</v>
      </c>
      <c r="AI3484">
        <v>54009.25</v>
      </c>
      <c r="AJ3484">
        <v>1674.02</v>
      </c>
    </row>
    <row r="3485" spans="1:36" x14ac:dyDescent="0.3">
      <c r="A3485">
        <v>6667</v>
      </c>
      <c r="B3485" t="s">
        <v>32</v>
      </c>
      <c r="C3485" t="s">
        <v>45</v>
      </c>
      <c r="D3485" t="s">
        <v>1269</v>
      </c>
      <c r="E3485" t="s">
        <v>3098</v>
      </c>
      <c r="F3485" t="s">
        <v>3099</v>
      </c>
      <c r="G3485" t="s">
        <v>400</v>
      </c>
      <c r="H3485" t="s">
        <v>230</v>
      </c>
      <c r="I3485" t="s">
        <v>66</v>
      </c>
      <c r="J3485" t="s">
        <v>398</v>
      </c>
      <c r="K3485" t="s">
        <v>399</v>
      </c>
      <c r="L3485" t="s">
        <v>35</v>
      </c>
      <c r="M3485" s="1">
        <v>40482</v>
      </c>
      <c r="N3485" t="s">
        <v>399</v>
      </c>
      <c r="O3485" s="1">
        <v>40582</v>
      </c>
      <c r="P3485" s="1">
        <v>40560</v>
      </c>
      <c r="Q3485" s="1">
        <v>40560</v>
      </c>
      <c r="R3485" s="2">
        <f t="shared" si="162"/>
        <v>0</v>
      </c>
      <c r="S3485" s="2">
        <f t="shared" si="163"/>
        <v>-22</v>
      </c>
      <c r="T3485" s="2">
        <f t="shared" si="164"/>
        <v>0</v>
      </c>
      <c r="U3485" t="s">
        <v>400</v>
      </c>
      <c r="V3485" t="s">
        <v>41</v>
      </c>
      <c r="W3485" t="s">
        <v>36</v>
      </c>
      <c r="X3485" t="s">
        <v>37</v>
      </c>
      <c r="Y3485" t="s">
        <v>187</v>
      </c>
      <c r="Z3485" t="s">
        <v>43</v>
      </c>
      <c r="AA3485" t="s">
        <v>189</v>
      </c>
      <c r="AB3485" t="s">
        <v>188</v>
      </c>
      <c r="AC3485">
        <v>60</v>
      </c>
      <c r="AD3485">
        <v>4176</v>
      </c>
      <c r="AE3485">
        <v>46854.720000000001</v>
      </c>
      <c r="AF3485">
        <v>11.22</v>
      </c>
      <c r="AG3485">
        <v>0.19</v>
      </c>
      <c r="AH3485">
        <v>567</v>
      </c>
      <c r="AI3485">
        <v>2768.96</v>
      </c>
      <c r="AJ3485">
        <v>77.31</v>
      </c>
    </row>
    <row r="3486" spans="1:36" x14ac:dyDescent="0.3">
      <c r="A3486">
        <v>7136</v>
      </c>
      <c r="B3486" t="s">
        <v>32</v>
      </c>
      <c r="C3486" t="s">
        <v>45</v>
      </c>
      <c r="D3486" t="s">
        <v>1269</v>
      </c>
      <c r="E3486" t="s">
        <v>3109</v>
      </c>
      <c r="F3486" t="s">
        <v>3683</v>
      </c>
      <c r="G3486" t="s">
        <v>400</v>
      </c>
      <c r="H3486" t="s">
        <v>230</v>
      </c>
      <c r="I3486" t="s">
        <v>183</v>
      </c>
      <c r="J3486" t="s">
        <v>398</v>
      </c>
      <c r="K3486" t="s">
        <v>399</v>
      </c>
      <c r="L3486" t="s">
        <v>444</v>
      </c>
      <c r="M3486" s="1">
        <v>40450</v>
      </c>
      <c r="N3486" t="s">
        <v>399</v>
      </c>
      <c r="O3486" s="1">
        <v>40596</v>
      </c>
      <c r="P3486" s="1">
        <v>40602</v>
      </c>
      <c r="Q3486" s="1">
        <v>40602</v>
      </c>
      <c r="R3486" s="2">
        <f t="shared" si="162"/>
        <v>0</v>
      </c>
      <c r="S3486" s="2">
        <f t="shared" si="163"/>
        <v>6</v>
      </c>
      <c r="T3486" s="2">
        <f t="shared" si="164"/>
        <v>0</v>
      </c>
      <c r="U3486" t="s">
        <v>400</v>
      </c>
      <c r="V3486" t="s">
        <v>41</v>
      </c>
      <c r="W3486" t="s">
        <v>36</v>
      </c>
      <c r="X3486" t="s">
        <v>37</v>
      </c>
      <c r="Y3486" t="s">
        <v>97</v>
      </c>
      <c r="Z3486" t="s">
        <v>74</v>
      </c>
      <c r="AA3486" t="s">
        <v>99</v>
      </c>
      <c r="AB3486" t="s">
        <v>98</v>
      </c>
      <c r="AC3486">
        <v>30</v>
      </c>
      <c r="AD3486">
        <v>52231</v>
      </c>
      <c r="AE3486">
        <v>226682.54</v>
      </c>
      <c r="AF3486">
        <v>4.34</v>
      </c>
      <c r="AG3486">
        <v>0.14000000000000001</v>
      </c>
      <c r="AH3486">
        <v>4447</v>
      </c>
      <c r="AI3486">
        <v>17711.71</v>
      </c>
      <c r="AJ3486">
        <v>488.73</v>
      </c>
    </row>
    <row r="3487" spans="1:36" x14ac:dyDescent="0.3">
      <c r="A3487">
        <v>6675</v>
      </c>
      <c r="B3487" t="s">
        <v>32</v>
      </c>
      <c r="C3487" t="s">
        <v>45</v>
      </c>
      <c r="D3487" t="s">
        <v>1269</v>
      </c>
      <c r="E3487" t="s">
        <v>3113</v>
      </c>
      <c r="F3487" t="s">
        <v>3114</v>
      </c>
      <c r="G3487" t="s">
        <v>400</v>
      </c>
      <c r="H3487" t="s">
        <v>230</v>
      </c>
      <c r="I3487" t="s">
        <v>66</v>
      </c>
      <c r="J3487" t="s">
        <v>398</v>
      </c>
      <c r="K3487" t="s">
        <v>399</v>
      </c>
      <c r="L3487" t="s">
        <v>35</v>
      </c>
      <c r="M3487" s="1">
        <v>40585</v>
      </c>
      <c r="N3487" t="s">
        <v>399</v>
      </c>
      <c r="O3487" s="1">
        <v>40611</v>
      </c>
      <c r="P3487" s="1">
        <v>40617</v>
      </c>
      <c r="Q3487" s="1">
        <v>40617</v>
      </c>
      <c r="R3487" s="2">
        <f t="shared" si="162"/>
        <v>0</v>
      </c>
      <c r="S3487" s="2">
        <f t="shared" si="163"/>
        <v>6</v>
      </c>
      <c r="T3487" s="2">
        <f t="shared" si="164"/>
        <v>0</v>
      </c>
      <c r="U3487" t="s">
        <v>400</v>
      </c>
      <c r="V3487" t="s">
        <v>41</v>
      </c>
      <c r="W3487" t="s">
        <v>36</v>
      </c>
      <c r="X3487" t="s">
        <v>50</v>
      </c>
      <c r="Y3487" t="s">
        <v>1334</v>
      </c>
      <c r="Z3487" t="s">
        <v>65</v>
      </c>
      <c r="AA3487" t="s">
        <v>64</v>
      </c>
      <c r="AB3487" t="s">
        <v>63</v>
      </c>
      <c r="AC3487">
        <v>240</v>
      </c>
      <c r="AD3487">
        <v>1000</v>
      </c>
      <c r="AE3487">
        <v>1950</v>
      </c>
      <c r="AF3487">
        <v>1.95</v>
      </c>
      <c r="AG3487">
        <v>0.01</v>
      </c>
      <c r="AH3487">
        <v>369</v>
      </c>
      <c r="AI3487">
        <v>6218.58</v>
      </c>
      <c r="AJ3487">
        <v>3.22</v>
      </c>
    </row>
    <row r="3488" spans="1:36" x14ac:dyDescent="0.3">
      <c r="A3488">
        <v>8527</v>
      </c>
      <c r="B3488" t="s">
        <v>32</v>
      </c>
      <c r="C3488" t="s">
        <v>45</v>
      </c>
      <c r="D3488" t="s">
        <v>1269</v>
      </c>
      <c r="E3488" t="s">
        <v>3113</v>
      </c>
      <c r="F3488" t="s">
        <v>4742</v>
      </c>
      <c r="G3488" t="s">
        <v>400</v>
      </c>
      <c r="H3488" t="s">
        <v>230</v>
      </c>
      <c r="I3488" t="s">
        <v>66</v>
      </c>
      <c r="J3488" t="s">
        <v>398</v>
      </c>
      <c r="K3488" t="s">
        <v>399</v>
      </c>
      <c r="L3488" t="s">
        <v>35</v>
      </c>
      <c r="M3488" s="1">
        <v>40585</v>
      </c>
      <c r="N3488" t="s">
        <v>399</v>
      </c>
      <c r="O3488" s="1">
        <v>40651</v>
      </c>
      <c r="P3488" s="1">
        <v>40617</v>
      </c>
      <c r="Q3488" s="1">
        <v>40617</v>
      </c>
      <c r="R3488" s="2">
        <f t="shared" si="162"/>
        <v>0</v>
      </c>
      <c r="S3488" s="2">
        <f t="shared" si="163"/>
        <v>-34</v>
      </c>
      <c r="T3488" s="2">
        <f t="shared" si="164"/>
        <v>0</v>
      </c>
      <c r="U3488" t="s">
        <v>400</v>
      </c>
      <c r="V3488" t="s">
        <v>41</v>
      </c>
      <c r="W3488" t="s">
        <v>36</v>
      </c>
      <c r="X3488" t="s">
        <v>37</v>
      </c>
      <c r="Y3488" t="s">
        <v>92</v>
      </c>
      <c r="Z3488" t="s">
        <v>74</v>
      </c>
      <c r="AA3488" t="s">
        <v>88</v>
      </c>
      <c r="AB3488" t="s">
        <v>93</v>
      </c>
      <c r="AC3488">
        <v>60</v>
      </c>
      <c r="AD3488">
        <v>46113</v>
      </c>
      <c r="AE3488">
        <v>332474.73</v>
      </c>
      <c r="AF3488">
        <v>7.21</v>
      </c>
      <c r="AG3488">
        <v>0.12</v>
      </c>
      <c r="AH3488">
        <v>2534</v>
      </c>
      <c r="AI3488">
        <v>16629.490000000002</v>
      </c>
      <c r="AJ3488">
        <v>548.58000000000004</v>
      </c>
    </row>
    <row r="3489" spans="1:36" x14ac:dyDescent="0.3">
      <c r="A3489">
        <v>6673</v>
      </c>
      <c r="B3489" t="s">
        <v>32</v>
      </c>
      <c r="C3489" t="s">
        <v>45</v>
      </c>
      <c r="D3489" t="s">
        <v>1269</v>
      </c>
      <c r="E3489" t="s">
        <v>3109</v>
      </c>
      <c r="F3489" t="s">
        <v>3110</v>
      </c>
      <c r="G3489" t="s">
        <v>400</v>
      </c>
      <c r="H3489" t="s">
        <v>230</v>
      </c>
      <c r="I3489" t="s">
        <v>66</v>
      </c>
      <c r="J3489" t="s">
        <v>398</v>
      </c>
      <c r="K3489" t="s">
        <v>399</v>
      </c>
      <c r="L3489" t="s">
        <v>444</v>
      </c>
      <c r="M3489" s="1">
        <v>40450</v>
      </c>
      <c r="N3489" t="s">
        <v>399</v>
      </c>
      <c r="O3489" s="1">
        <v>40602</v>
      </c>
      <c r="P3489" s="1">
        <v>40624</v>
      </c>
      <c r="Q3489" s="1">
        <v>40624</v>
      </c>
      <c r="R3489" s="2">
        <f t="shared" si="162"/>
        <v>0</v>
      </c>
      <c r="S3489" s="2">
        <f t="shared" si="163"/>
        <v>22</v>
      </c>
      <c r="T3489" s="2">
        <f t="shared" si="164"/>
        <v>0</v>
      </c>
      <c r="U3489" t="s">
        <v>400</v>
      </c>
      <c r="V3489" t="s">
        <v>41</v>
      </c>
      <c r="W3489" t="s">
        <v>36</v>
      </c>
      <c r="X3489" t="s">
        <v>37</v>
      </c>
      <c r="Y3489" t="s">
        <v>187</v>
      </c>
      <c r="Z3489" t="s">
        <v>43</v>
      </c>
      <c r="AA3489" t="s">
        <v>189</v>
      </c>
      <c r="AB3489" t="s">
        <v>188</v>
      </c>
      <c r="AC3489">
        <v>60</v>
      </c>
      <c r="AD3489">
        <v>117367</v>
      </c>
      <c r="AE3489">
        <v>1316857.74</v>
      </c>
      <c r="AF3489">
        <v>11.22</v>
      </c>
      <c r="AG3489">
        <v>0.19</v>
      </c>
      <c r="AH3489">
        <v>17496</v>
      </c>
      <c r="AI3489">
        <v>104604.06</v>
      </c>
      <c r="AJ3489">
        <v>2839.15</v>
      </c>
    </row>
    <row r="3490" spans="1:36" x14ac:dyDescent="0.3">
      <c r="A3490">
        <v>9454</v>
      </c>
      <c r="B3490" t="s">
        <v>32</v>
      </c>
      <c r="C3490" t="s">
        <v>45</v>
      </c>
      <c r="D3490" t="s">
        <v>1269</v>
      </c>
      <c r="E3490" t="s">
        <v>3113</v>
      </c>
      <c r="F3490" t="s">
        <v>5207</v>
      </c>
      <c r="G3490" t="s">
        <v>400</v>
      </c>
      <c r="H3490" t="s">
        <v>230</v>
      </c>
      <c r="I3490" t="s">
        <v>66</v>
      </c>
      <c r="J3490" t="s">
        <v>398</v>
      </c>
      <c r="K3490" t="s">
        <v>399</v>
      </c>
      <c r="L3490" t="s">
        <v>35</v>
      </c>
      <c r="M3490" s="1">
        <v>40585</v>
      </c>
      <c r="N3490" t="s">
        <v>399</v>
      </c>
      <c r="O3490" s="1">
        <v>40613</v>
      </c>
      <c r="P3490" s="1">
        <v>40624</v>
      </c>
      <c r="Q3490" s="1">
        <v>40624</v>
      </c>
      <c r="R3490" s="2">
        <f t="shared" si="162"/>
        <v>0</v>
      </c>
      <c r="S3490" s="2">
        <f t="shared" si="163"/>
        <v>11</v>
      </c>
      <c r="T3490" s="2">
        <f t="shared" si="164"/>
        <v>0</v>
      </c>
      <c r="U3490" t="s">
        <v>400</v>
      </c>
      <c r="V3490" t="s">
        <v>41</v>
      </c>
      <c r="W3490" t="s">
        <v>36</v>
      </c>
      <c r="X3490" t="s">
        <v>37</v>
      </c>
      <c r="Y3490" t="s">
        <v>92</v>
      </c>
      <c r="Z3490" t="s">
        <v>74</v>
      </c>
      <c r="AA3490" t="s">
        <v>88</v>
      </c>
      <c r="AB3490" t="s">
        <v>93</v>
      </c>
      <c r="AC3490">
        <v>60</v>
      </c>
      <c r="AD3490">
        <v>10000</v>
      </c>
      <c r="AE3490">
        <v>72100</v>
      </c>
      <c r="AF3490">
        <v>7.21</v>
      </c>
      <c r="AG3490">
        <v>0.12</v>
      </c>
      <c r="AH3490">
        <v>1108</v>
      </c>
      <c r="AI3490">
        <v>10648.62</v>
      </c>
      <c r="AJ3490">
        <v>118.96</v>
      </c>
    </row>
    <row r="3491" spans="1:36" x14ac:dyDescent="0.3">
      <c r="A3491">
        <v>7592</v>
      </c>
      <c r="B3491" t="s">
        <v>32</v>
      </c>
      <c r="C3491" t="s">
        <v>45</v>
      </c>
      <c r="D3491" t="s">
        <v>1269</v>
      </c>
      <c r="E3491" t="s">
        <v>3109</v>
      </c>
      <c r="F3491" t="s">
        <v>4107</v>
      </c>
      <c r="G3491" t="s">
        <v>400</v>
      </c>
      <c r="H3491" t="s">
        <v>230</v>
      </c>
      <c r="I3491" t="s">
        <v>66</v>
      </c>
      <c r="J3491" t="s">
        <v>398</v>
      </c>
      <c r="K3491" t="s">
        <v>399</v>
      </c>
      <c r="L3491" t="s">
        <v>444</v>
      </c>
      <c r="M3491" s="1">
        <v>40450</v>
      </c>
      <c r="N3491" t="s">
        <v>399</v>
      </c>
      <c r="O3491" s="1">
        <v>40633</v>
      </c>
      <c r="P3491" s="1">
        <v>40634</v>
      </c>
      <c r="Q3491" s="1">
        <v>40634</v>
      </c>
      <c r="R3491" s="2">
        <f t="shared" si="162"/>
        <v>0</v>
      </c>
      <c r="S3491" s="2">
        <f t="shared" si="163"/>
        <v>1</v>
      </c>
      <c r="T3491" s="2">
        <f t="shared" si="164"/>
        <v>0</v>
      </c>
      <c r="U3491" t="s">
        <v>400</v>
      </c>
      <c r="V3491" t="s">
        <v>41</v>
      </c>
      <c r="W3491" t="s">
        <v>36</v>
      </c>
      <c r="X3491" t="s">
        <v>37</v>
      </c>
      <c r="Y3491" t="s">
        <v>39</v>
      </c>
      <c r="Z3491" t="s">
        <v>43</v>
      </c>
      <c r="AA3491" t="s">
        <v>42</v>
      </c>
      <c r="AB3491" t="s">
        <v>40</v>
      </c>
      <c r="AC3491">
        <v>60</v>
      </c>
      <c r="AD3491">
        <v>30107</v>
      </c>
      <c r="AE3491">
        <v>248683.82</v>
      </c>
      <c r="AF3491">
        <v>8.26</v>
      </c>
      <c r="AG3491">
        <v>0.14000000000000001</v>
      </c>
      <c r="AH3491">
        <v>2875</v>
      </c>
      <c r="AI3491">
        <v>23675.63</v>
      </c>
      <c r="AJ3491">
        <v>536.16</v>
      </c>
    </row>
    <row r="3492" spans="1:36" x14ac:dyDescent="0.3">
      <c r="A3492">
        <v>9975</v>
      </c>
      <c r="B3492" t="s">
        <v>32</v>
      </c>
      <c r="C3492" t="s">
        <v>45</v>
      </c>
      <c r="D3492" t="s">
        <v>1269</v>
      </c>
      <c r="E3492" t="s">
        <v>3098</v>
      </c>
      <c r="F3492" t="s">
        <v>5453</v>
      </c>
      <c r="G3492" t="s">
        <v>400</v>
      </c>
      <c r="H3492" t="s">
        <v>230</v>
      </c>
      <c r="I3492" t="s">
        <v>194</v>
      </c>
      <c r="J3492" t="s">
        <v>398</v>
      </c>
      <c r="K3492" t="s">
        <v>399</v>
      </c>
      <c r="L3492" t="s">
        <v>35</v>
      </c>
      <c r="M3492" s="1">
        <v>40482</v>
      </c>
      <c r="N3492" t="s">
        <v>399</v>
      </c>
      <c r="O3492" s="1">
        <v>40638</v>
      </c>
      <c r="P3492" s="1">
        <v>40634</v>
      </c>
      <c r="Q3492" s="1">
        <v>40634</v>
      </c>
      <c r="R3492" s="2">
        <f t="shared" si="162"/>
        <v>0</v>
      </c>
      <c r="S3492" s="2">
        <f t="shared" si="163"/>
        <v>-4</v>
      </c>
      <c r="T3492" s="2">
        <f t="shared" si="164"/>
        <v>0</v>
      </c>
      <c r="U3492" t="s">
        <v>400</v>
      </c>
      <c r="V3492" t="s">
        <v>41</v>
      </c>
      <c r="W3492" t="s">
        <v>36</v>
      </c>
      <c r="X3492" t="s">
        <v>37</v>
      </c>
      <c r="Y3492" t="s">
        <v>221</v>
      </c>
      <c r="Z3492" t="s">
        <v>74</v>
      </c>
      <c r="AA3492" t="s">
        <v>222</v>
      </c>
      <c r="AB3492" t="s">
        <v>63</v>
      </c>
      <c r="AC3492">
        <v>60</v>
      </c>
      <c r="AD3492">
        <v>972</v>
      </c>
      <c r="AE3492">
        <v>2507.7600000000002</v>
      </c>
      <c r="AF3492">
        <v>2.58</v>
      </c>
      <c r="AG3492">
        <v>0.04</v>
      </c>
      <c r="AH3492">
        <v>58</v>
      </c>
      <c r="AI3492">
        <v>5596.5</v>
      </c>
      <c r="AJ3492">
        <v>4.1399999999999997</v>
      </c>
    </row>
    <row r="3493" spans="1:36" x14ac:dyDescent="0.3">
      <c r="A3493">
        <v>7598</v>
      </c>
      <c r="B3493" t="s">
        <v>32</v>
      </c>
      <c r="C3493" t="s">
        <v>45</v>
      </c>
      <c r="D3493" t="s">
        <v>1269</v>
      </c>
      <c r="E3493" t="s">
        <v>4113</v>
      </c>
      <c r="F3493" t="s">
        <v>4114</v>
      </c>
      <c r="G3493" t="s">
        <v>400</v>
      </c>
      <c r="H3493" t="s">
        <v>230</v>
      </c>
      <c r="I3493" t="s">
        <v>100</v>
      </c>
      <c r="J3493" t="s">
        <v>398</v>
      </c>
      <c r="K3493" t="s">
        <v>399</v>
      </c>
      <c r="L3493" t="s">
        <v>35</v>
      </c>
      <c r="M3493" s="1">
        <v>40588</v>
      </c>
      <c r="N3493" t="s">
        <v>399</v>
      </c>
      <c r="O3493" s="1">
        <v>40613</v>
      </c>
      <c r="P3493" s="1">
        <v>40666</v>
      </c>
      <c r="Q3493" s="1">
        <v>40666</v>
      </c>
      <c r="R3493" s="2">
        <f t="shared" si="162"/>
        <v>0</v>
      </c>
      <c r="S3493" s="2">
        <f t="shared" si="163"/>
        <v>53</v>
      </c>
      <c r="T3493" s="2">
        <f t="shared" si="164"/>
        <v>0</v>
      </c>
      <c r="U3493" t="s">
        <v>400</v>
      </c>
      <c r="V3493" t="s">
        <v>41</v>
      </c>
      <c r="W3493" t="s">
        <v>36</v>
      </c>
      <c r="X3493" t="s">
        <v>37</v>
      </c>
      <c r="Y3493" t="s">
        <v>1383</v>
      </c>
      <c r="Z3493" t="s">
        <v>43</v>
      </c>
      <c r="AA3493" t="s">
        <v>143</v>
      </c>
      <c r="AB3493" t="s">
        <v>141</v>
      </c>
      <c r="AC3493">
        <v>30</v>
      </c>
      <c r="AD3493">
        <v>720</v>
      </c>
      <c r="AE3493">
        <v>14342.4</v>
      </c>
      <c r="AF3493">
        <v>19.920000000000002</v>
      </c>
      <c r="AG3493">
        <v>0.66</v>
      </c>
      <c r="AH3493">
        <v>79</v>
      </c>
      <c r="AI3493">
        <v>2305.65</v>
      </c>
      <c r="AJ3493">
        <v>23.66</v>
      </c>
    </row>
    <row r="3494" spans="1:36" x14ac:dyDescent="0.3">
      <c r="A3494">
        <v>8540</v>
      </c>
      <c r="B3494" t="s">
        <v>32</v>
      </c>
      <c r="C3494" t="s">
        <v>45</v>
      </c>
      <c r="D3494" t="s">
        <v>1269</v>
      </c>
      <c r="E3494" t="s">
        <v>4749</v>
      </c>
      <c r="F3494" t="s">
        <v>4750</v>
      </c>
      <c r="G3494" t="s">
        <v>400</v>
      </c>
      <c r="H3494" t="s">
        <v>230</v>
      </c>
      <c r="I3494" t="s">
        <v>100</v>
      </c>
      <c r="J3494" t="s">
        <v>398</v>
      </c>
      <c r="K3494" t="s">
        <v>399</v>
      </c>
      <c r="L3494" t="s">
        <v>444</v>
      </c>
      <c r="M3494" s="1">
        <v>40534</v>
      </c>
      <c r="N3494" t="s">
        <v>399</v>
      </c>
      <c r="O3494" s="1">
        <v>40653</v>
      </c>
      <c r="P3494" s="1">
        <v>40666</v>
      </c>
      <c r="Q3494" s="1">
        <v>40666</v>
      </c>
      <c r="R3494" s="2">
        <f t="shared" si="162"/>
        <v>0</v>
      </c>
      <c r="S3494" s="2">
        <f t="shared" si="163"/>
        <v>13</v>
      </c>
      <c r="T3494" s="2">
        <f t="shared" si="164"/>
        <v>0</v>
      </c>
      <c r="U3494" t="s">
        <v>400</v>
      </c>
      <c r="V3494" t="s">
        <v>41</v>
      </c>
      <c r="W3494" t="s">
        <v>36</v>
      </c>
      <c r="X3494" t="s">
        <v>37</v>
      </c>
      <c r="Y3494" t="s">
        <v>1383</v>
      </c>
      <c r="Z3494" t="s">
        <v>43</v>
      </c>
      <c r="AA3494" t="s">
        <v>143</v>
      </c>
      <c r="AB3494" t="s">
        <v>141</v>
      </c>
      <c r="AC3494">
        <v>30</v>
      </c>
      <c r="AD3494">
        <v>6600</v>
      </c>
      <c r="AE3494">
        <v>131472</v>
      </c>
      <c r="AF3494">
        <v>19.920000000000002</v>
      </c>
      <c r="AG3494">
        <v>0.66</v>
      </c>
      <c r="AH3494">
        <v>720</v>
      </c>
      <c r="AI3494">
        <v>4647.66</v>
      </c>
      <c r="AJ3494">
        <v>216.93</v>
      </c>
    </row>
    <row r="3495" spans="1:36" x14ac:dyDescent="0.3">
      <c r="A3495">
        <v>6681</v>
      </c>
      <c r="B3495" t="s">
        <v>32</v>
      </c>
      <c r="C3495" t="s">
        <v>45</v>
      </c>
      <c r="D3495" t="s">
        <v>1269</v>
      </c>
      <c r="E3495" t="s">
        <v>3121</v>
      </c>
      <c r="F3495" t="s">
        <v>3122</v>
      </c>
      <c r="G3495" t="s">
        <v>400</v>
      </c>
      <c r="H3495" t="s">
        <v>230</v>
      </c>
      <c r="I3495" t="s">
        <v>100</v>
      </c>
      <c r="J3495" t="s">
        <v>398</v>
      </c>
      <c r="K3495" t="s">
        <v>399</v>
      </c>
      <c r="L3495" t="s">
        <v>444</v>
      </c>
      <c r="M3495" s="1">
        <v>40588</v>
      </c>
      <c r="N3495" t="s">
        <v>399</v>
      </c>
      <c r="O3495" s="1">
        <v>40674</v>
      </c>
      <c r="P3495" s="1">
        <v>40687</v>
      </c>
      <c r="Q3495" s="1">
        <v>40687</v>
      </c>
      <c r="R3495" s="2">
        <f t="shared" si="162"/>
        <v>0</v>
      </c>
      <c r="S3495" s="2">
        <f t="shared" si="163"/>
        <v>13</v>
      </c>
      <c r="T3495" s="2">
        <f t="shared" si="164"/>
        <v>0</v>
      </c>
      <c r="U3495" t="s">
        <v>400</v>
      </c>
      <c r="V3495" t="s">
        <v>41</v>
      </c>
      <c r="W3495" t="s">
        <v>36</v>
      </c>
      <c r="X3495" t="s">
        <v>37</v>
      </c>
      <c r="Y3495" t="s">
        <v>187</v>
      </c>
      <c r="Z3495" t="s">
        <v>43</v>
      </c>
      <c r="AA3495" t="s">
        <v>189</v>
      </c>
      <c r="AB3495" t="s">
        <v>188</v>
      </c>
      <c r="AC3495">
        <v>60</v>
      </c>
      <c r="AD3495">
        <v>100000</v>
      </c>
      <c r="AE3495">
        <v>1122000</v>
      </c>
      <c r="AF3495">
        <v>11.22</v>
      </c>
      <c r="AG3495">
        <v>0.19</v>
      </c>
      <c r="AH3495">
        <v>14983</v>
      </c>
      <c r="AI3495">
        <v>78442.210000000006</v>
      </c>
      <c r="AJ3495">
        <v>1851.3</v>
      </c>
    </row>
    <row r="3496" spans="1:36" x14ac:dyDescent="0.3">
      <c r="A3496">
        <v>8999</v>
      </c>
      <c r="B3496" t="s">
        <v>32</v>
      </c>
      <c r="C3496" t="s">
        <v>45</v>
      </c>
      <c r="D3496" t="s">
        <v>1269</v>
      </c>
      <c r="E3496" t="s">
        <v>3121</v>
      </c>
      <c r="F3496" t="s">
        <v>4987</v>
      </c>
      <c r="G3496" t="s">
        <v>400</v>
      </c>
      <c r="H3496" t="s">
        <v>230</v>
      </c>
      <c r="I3496" t="s">
        <v>100</v>
      </c>
      <c r="J3496" t="s">
        <v>398</v>
      </c>
      <c r="K3496" t="s">
        <v>399</v>
      </c>
      <c r="L3496" t="s">
        <v>444</v>
      </c>
      <c r="M3496" s="1">
        <v>40588</v>
      </c>
      <c r="N3496" t="s">
        <v>399</v>
      </c>
      <c r="O3496" s="1">
        <v>40674</v>
      </c>
      <c r="P3496" s="1">
        <v>40687</v>
      </c>
      <c r="Q3496" s="1">
        <v>40687</v>
      </c>
      <c r="R3496" s="2">
        <f t="shared" si="162"/>
        <v>0</v>
      </c>
      <c r="S3496" s="2">
        <f t="shared" si="163"/>
        <v>13</v>
      </c>
      <c r="T3496" s="2">
        <f t="shared" si="164"/>
        <v>0</v>
      </c>
      <c r="U3496" t="s">
        <v>400</v>
      </c>
      <c r="V3496" t="s">
        <v>41</v>
      </c>
      <c r="W3496" t="s">
        <v>36</v>
      </c>
      <c r="X3496" t="s">
        <v>37</v>
      </c>
      <c r="Y3496" t="s">
        <v>97</v>
      </c>
      <c r="Z3496" t="s">
        <v>74</v>
      </c>
      <c r="AA3496" t="s">
        <v>99</v>
      </c>
      <c r="AB3496" t="s">
        <v>98</v>
      </c>
      <c r="AC3496">
        <v>30</v>
      </c>
      <c r="AD3496">
        <v>45000</v>
      </c>
      <c r="AE3496">
        <v>194400</v>
      </c>
      <c r="AF3496">
        <v>4.32</v>
      </c>
      <c r="AG3496">
        <v>0.14000000000000001</v>
      </c>
      <c r="AH3496">
        <v>5075</v>
      </c>
      <c r="AI3496">
        <v>23711.16</v>
      </c>
      <c r="AJ3496">
        <v>320.76</v>
      </c>
    </row>
    <row r="3497" spans="1:36" x14ac:dyDescent="0.3">
      <c r="A3497">
        <v>9468</v>
      </c>
      <c r="B3497" t="s">
        <v>32</v>
      </c>
      <c r="C3497" t="s">
        <v>45</v>
      </c>
      <c r="D3497" t="s">
        <v>1269</v>
      </c>
      <c r="E3497" t="s">
        <v>3113</v>
      </c>
      <c r="F3497" t="s">
        <v>5217</v>
      </c>
      <c r="G3497" t="s">
        <v>400</v>
      </c>
      <c r="H3497" t="s">
        <v>230</v>
      </c>
      <c r="I3497" t="s">
        <v>66</v>
      </c>
      <c r="J3497" t="s">
        <v>398</v>
      </c>
      <c r="K3497" t="s">
        <v>399</v>
      </c>
      <c r="L3497" t="s">
        <v>35</v>
      </c>
      <c r="M3497" s="1">
        <v>40585</v>
      </c>
      <c r="N3497" t="s">
        <v>399</v>
      </c>
      <c r="O3497" s="1">
        <v>40709</v>
      </c>
      <c r="P3497" s="1">
        <v>40694</v>
      </c>
      <c r="Q3497" s="1">
        <v>40694</v>
      </c>
      <c r="R3497" s="2">
        <f t="shared" si="162"/>
        <v>0</v>
      </c>
      <c r="S3497" s="2">
        <f t="shared" si="163"/>
        <v>-15</v>
      </c>
      <c r="T3497" s="2">
        <f t="shared" si="164"/>
        <v>0</v>
      </c>
      <c r="U3497" t="s">
        <v>400</v>
      </c>
      <c r="V3497" t="s">
        <v>41</v>
      </c>
      <c r="W3497" t="s">
        <v>36</v>
      </c>
      <c r="X3497" t="s">
        <v>50</v>
      </c>
      <c r="Y3497" t="s">
        <v>1334</v>
      </c>
      <c r="Z3497" t="s">
        <v>65</v>
      </c>
      <c r="AA3497" t="s">
        <v>64</v>
      </c>
      <c r="AB3497" t="s">
        <v>63</v>
      </c>
      <c r="AC3497">
        <v>240</v>
      </c>
      <c r="AD3497">
        <v>20000</v>
      </c>
      <c r="AE3497">
        <v>39000</v>
      </c>
      <c r="AF3497">
        <v>1.95</v>
      </c>
      <c r="AG3497">
        <v>0.01</v>
      </c>
      <c r="AH3497">
        <v>7464</v>
      </c>
      <c r="AI3497">
        <v>4605.4399999999996</v>
      </c>
      <c r="AJ3497">
        <v>64.349999999999994</v>
      </c>
    </row>
    <row r="3498" spans="1:36" x14ac:dyDescent="0.3">
      <c r="A3498">
        <v>8541</v>
      </c>
      <c r="B3498" t="s">
        <v>32</v>
      </c>
      <c r="C3498" t="s">
        <v>45</v>
      </c>
      <c r="D3498" t="s">
        <v>1269</v>
      </c>
      <c r="E3498" t="s">
        <v>4751</v>
      </c>
      <c r="F3498" t="s">
        <v>4752</v>
      </c>
      <c r="G3498" t="s">
        <v>400</v>
      </c>
      <c r="H3498" t="s">
        <v>230</v>
      </c>
      <c r="I3498" t="s">
        <v>100</v>
      </c>
      <c r="J3498" t="s">
        <v>398</v>
      </c>
      <c r="K3498" t="s">
        <v>399</v>
      </c>
      <c r="L3498" t="s">
        <v>444</v>
      </c>
      <c r="M3498" s="1">
        <v>40613</v>
      </c>
      <c r="N3498" t="s">
        <v>399</v>
      </c>
      <c r="O3498" s="1">
        <v>40700</v>
      </c>
      <c r="P3498" s="1">
        <v>40695</v>
      </c>
      <c r="Q3498" s="1">
        <v>40695</v>
      </c>
      <c r="R3498" s="2">
        <f t="shared" si="162"/>
        <v>0</v>
      </c>
      <c r="S3498" s="2">
        <f t="shared" si="163"/>
        <v>-5</v>
      </c>
      <c r="T3498" s="2">
        <f t="shared" si="164"/>
        <v>0</v>
      </c>
      <c r="U3498" t="s">
        <v>400</v>
      </c>
      <c r="V3498" t="s">
        <v>41</v>
      </c>
      <c r="W3498" t="s">
        <v>36</v>
      </c>
      <c r="X3498" t="s">
        <v>37</v>
      </c>
      <c r="Y3498" t="s">
        <v>809</v>
      </c>
      <c r="Z3498" t="s">
        <v>43</v>
      </c>
      <c r="AA3498" t="s">
        <v>811</v>
      </c>
      <c r="AB3498" t="s">
        <v>810</v>
      </c>
      <c r="AC3498">
        <v>30</v>
      </c>
      <c r="AD3498">
        <v>2559</v>
      </c>
      <c r="AE3498">
        <v>22570.38</v>
      </c>
      <c r="AF3498">
        <v>8.82</v>
      </c>
      <c r="AG3498">
        <v>0.28999999999999998</v>
      </c>
      <c r="AH3498">
        <v>338</v>
      </c>
      <c r="AI3498">
        <v>3397.95</v>
      </c>
      <c r="AJ3498">
        <v>37.24</v>
      </c>
    </row>
    <row r="3499" spans="1:36" x14ac:dyDescent="0.3">
      <c r="A3499">
        <v>8553</v>
      </c>
      <c r="B3499" t="s">
        <v>32</v>
      </c>
      <c r="C3499" t="s">
        <v>45</v>
      </c>
      <c r="D3499" t="s">
        <v>1269</v>
      </c>
      <c r="E3499" t="s">
        <v>3715</v>
      </c>
      <c r="F3499" t="s">
        <v>4759</v>
      </c>
      <c r="G3499" t="s">
        <v>400</v>
      </c>
      <c r="H3499" t="s">
        <v>230</v>
      </c>
      <c r="I3499" t="s">
        <v>100</v>
      </c>
      <c r="J3499" t="s">
        <v>398</v>
      </c>
      <c r="K3499" t="s">
        <v>399</v>
      </c>
      <c r="L3499" t="s">
        <v>444</v>
      </c>
      <c r="M3499" s="1">
        <v>40662</v>
      </c>
      <c r="N3499" t="s">
        <v>399</v>
      </c>
      <c r="O3499" s="1">
        <v>40756</v>
      </c>
      <c r="P3499" s="1">
        <v>40722</v>
      </c>
      <c r="Q3499" s="1">
        <v>40722</v>
      </c>
      <c r="R3499" s="2">
        <f t="shared" si="162"/>
        <v>0</v>
      </c>
      <c r="S3499" s="2">
        <f t="shared" si="163"/>
        <v>-34</v>
      </c>
      <c r="T3499" s="2">
        <f t="shared" si="164"/>
        <v>0</v>
      </c>
      <c r="U3499" t="s">
        <v>400</v>
      </c>
      <c r="V3499" t="s">
        <v>41</v>
      </c>
      <c r="W3499" t="s">
        <v>36</v>
      </c>
      <c r="X3499" t="s">
        <v>37</v>
      </c>
      <c r="Y3499" t="s">
        <v>106</v>
      </c>
      <c r="Z3499" t="s">
        <v>74</v>
      </c>
      <c r="AA3499" t="s">
        <v>88</v>
      </c>
      <c r="AB3499" t="s">
        <v>86</v>
      </c>
      <c r="AC3499">
        <v>30</v>
      </c>
      <c r="AD3499">
        <v>2011</v>
      </c>
      <c r="AE3499">
        <v>13212.27</v>
      </c>
      <c r="AF3499">
        <v>6.57</v>
      </c>
      <c r="AG3499">
        <v>0.22</v>
      </c>
      <c r="AH3499">
        <v>126</v>
      </c>
      <c r="AI3499">
        <v>1661</v>
      </c>
      <c r="AJ3499">
        <v>21.8</v>
      </c>
    </row>
    <row r="3500" spans="1:36" x14ac:dyDescent="0.3">
      <c r="A3500">
        <v>7613</v>
      </c>
      <c r="B3500" t="s">
        <v>32</v>
      </c>
      <c r="C3500" t="s">
        <v>45</v>
      </c>
      <c r="D3500" t="s">
        <v>1269</v>
      </c>
      <c r="E3500" t="s">
        <v>3121</v>
      </c>
      <c r="F3500" t="s">
        <v>4127</v>
      </c>
      <c r="G3500" t="s">
        <v>400</v>
      </c>
      <c r="H3500" t="s">
        <v>230</v>
      </c>
      <c r="I3500" t="s">
        <v>100</v>
      </c>
      <c r="J3500" t="s">
        <v>398</v>
      </c>
      <c r="K3500" t="s">
        <v>399</v>
      </c>
      <c r="L3500" t="s">
        <v>444</v>
      </c>
      <c r="M3500" s="1">
        <v>40588</v>
      </c>
      <c r="N3500" t="s">
        <v>399</v>
      </c>
      <c r="O3500" s="1">
        <v>40724</v>
      </c>
      <c r="P3500" s="1">
        <v>40738</v>
      </c>
      <c r="Q3500" s="1">
        <v>40738</v>
      </c>
      <c r="R3500" s="2">
        <f t="shared" si="162"/>
        <v>0</v>
      </c>
      <c r="S3500" s="2">
        <f t="shared" si="163"/>
        <v>14</v>
      </c>
      <c r="T3500" s="2">
        <f t="shared" si="164"/>
        <v>0</v>
      </c>
      <c r="U3500" t="s">
        <v>400</v>
      </c>
      <c r="V3500" t="s">
        <v>41</v>
      </c>
      <c r="W3500" t="s">
        <v>36</v>
      </c>
      <c r="X3500" t="s">
        <v>37</v>
      </c>
      <c r="Y3500" t="s">
        <v>809</v>
      </c>
      <c r="Z3500" t="s">
        <v>43</v>
      </c>
      <c r="AA3500" t="s">
        <v>811</v>
      </c>
      <c r="AB3500" t="s">
        <v>810</v>
      </c>
      <c r="AC3500">
        <v>30</v>
      </c>
      <c r="AD3500">
        <v>30000</v>
      </c>
      <c r="AE3500">
        <v>264600</v>
      </c>
      <c r="AF3500">
        <v>8.82</v>
      </c>
      <c r="AG3500">
        <v>0.28999999999999998</v>
      </c>
      <c r="AH3500">
        <v>2641</v>
      </c>
      <c r="AI3500">
        <v>19673.48</v>
      </c>
      <c r="AJ3500">
        <v>436.59</v>
      </c>
    </row>
    <row r="3501" spans="1:36" x14ac:dyDescent="0.3">
      <c r="A3501">
        <v>7160</v>
      </c>
      <c r="B3501" t="s">
        <v>32</v>
      </c>
      <c r="C3501" t="s">
        <v>45</v>
      </c>
      <c r="D3501" t="s">
        <v>1269</v>
      </c>
      <c r="E3501" t="s">
        <v>3715</v>
      </c>
      <c r="F3501" t="s">
        <v>3716</v>
      </c>
      <c r="G3501" t="s">
        <v>400</v>
      </c>
      <c r="H3501" t="s">
        <v>230</v>
      </c>
      <c r="I3501" t="s">
        <v>100</v>
      </c>
      <c r="J3501" t="s">
        <v>398</v>
      </c>
      <c r="K3501" t="s">
        <v>399</v>
      </c>
      <c r="L3501" t="s">
        <v>444</v>
      </c>
      <c r="M3501" s="1">
        <v>40662</v>
      </c>
      <c r="N3501" t="s">
        <v>399</v>
      </c>
      <c r="O3501" s="1">
        <v>40791</v>
      </c>
      <c r="P3501" s="1">
        <v>40738</v>
      </c>
      <c r="Q3501" s="1">
        <v>40738</v>
      </c>
      <c r="R3501" s="2">
        <f t="shared" si="162"/>
        <v>0</v>
      </c>
      <c r="S3501" s="2">
        <f t="shared" si="163"/>
        <v>-53</v>
      </c>
      <c r="T3501" s="2">
        <f t="shared" si="164"/>
        <v>0</v>
      </c>
      <c r="U3501" t="s">
        <v>400</v>
      </c>
      <c r="V3501" t="s">
        <v>41</v>
      </c>
      <c r="W3501" t="s">
        <v>36</v>
      </c>
      <c r="X3501" t="s">
        <v>37</v>
      </c>
      <c r="Y3501" t="s">
        <v>187</v>
      </c>
      <c r="Z3501" t="s">
        <v>43</v>
      </c>
      <c r="AA3501" t="s">
        <v>189</v>
      </c>
      <c r="AB3501" t="s">
        <v>188</v>
      </c>
      <c r="AC3501">
        <v>60</v>
      </c>
      <c r="AD3501">
        <v>20833</v>
      </c>
      <c r="AE3501">
        <v>233746.26</v>
      </c>
      <c r="AF3501">
        <v>11.22</v>
      </c>
      <c r="AG3501">
        <v>0.19</v>
      </c>
      <c r="AH3501">
        <v>2757</v>
      </c>
      <c r="AI3501">
        <v>18317.11</v>
      </c>
      <c r="AJ3501">
        <v>385.68</v>
      </c>
    </row>
    <row r="3502" spans="1:36" x14ac:dyDescent="0.3">
      <c r="A3502">
        <v>6693</v>
      </c>
      <c r="B3502" t="s">
        <v>32</v>
      </c>
      <c r="C3502" t="s">
        <v>45</v>
      </c>
      <c r="D3502" t="s">
        <v>1269</v>
      </c>
      <c r="E3502" t="s">
        <v>3121</v>
      </c>
      <c r="F3502" t="s">
        <v>3137</v>
      </c>
      <c r="G3502" t="s">
        <v>400</v>
      </c>
      <c r="H3502" t="s">
        <v>230</v>
      </c>
      <c r="I3502" t="s">
        <v>66</v>
      </c>
      <c r="J3502" t="s">
        <v>398</v>
      </c>
      <c r="K3502" t="s">
        <v>399</v>
      </c>
      <c r="L3502" t="s">
        <v>444</v>
      </c>
      <c r="M3502" s="1">
        <v>40588</v>
      </c>
      <c r="N3502" t="s">
        <v>399</v>
      </c>
      <c r="O3502" s="1">
        <v>40753</v>
      </c>
      <c r="P3502" s="1">
        <v>40757</v>
      </c>
      <c r="Q3502" s="1">
        <v>40757</v>
      </c>
      <c r="R3502" s="2">
        <f t="shared" si="162"/>
        <v>0</v>
      </c>
      <c r="S3502" s="2">
        <f t="shared" si="163"/>
        <v>4</v>
      </c>
      <c r="T3502" s="2">
        <f t="shared" si="164"/>
        <v>0</v>
      </c>
      <c r="U3502" t="s">
        <v>400</v>
      </c>
      <c r="V3502" t="s">
        <v>41</v>
      </c>
      <c r="W3502" t="s">
        <v>36</v>
      </c>
      <c r="X3502" t="s">
        <v>37</v>
      </c>
      <c r="Y3502" t="s">
        <v>39</v>
      </c>
      <c r="Z3502" t="s">
        <v>43</v>
      </c>
      <c r="AA3502" t="s">
        <v>42</v>
      </c>
      <c r="AB3502" t="s">
        <v>40</v>
      </c>
      <c r="AC3502">
        <v>60</v>
      </c>
      <c r="AD3502">
        <v>15107</v>
      </c>
      <c r="AE3502">
        <v>124783.82</v>
      </c>
      <c r="AF3502">
        <v>8.26</v>
      </c>
      <c r="AG3502">
        <v>0.14000000000000001</v>
      </c>
      <c r="AH3502">
        <v>1409</v>
      </c>
      <c r="AI3502">
        <v>10928.52</v>
      </c>
      <c r="AJ3502">
        <v>205.89</v>
      </c>
    </row>
    <row r="3503" spans="1:36" x14ac:dyDescent="0.3">
      <c r="A3503">
        <v>6692</v>
      </c>
      <c r="B3503" t="s">
        <v>32</v>
      </c>
      <c r="C3503" t="s">
        <v>45</v>
      </c>
      <c r="D3503" t="s">
        <v>1269</v>
      </c>
      <c r="E3503" t="s">
        <v>3121</v>
      </c>
      <c r="F3503" t="s">
        <v>3136</v>
      </c>
      <c r="G3503" t="s">
        <v>400</v>
      </c>
      <c r="H3503" t="s">
        <v>230</v>
      </c>
      <c r="I3503" t="s">
        <v>194</v>
      </c>
      <c r="J3503" t="s">
        <v>398</v>
      </c>
      <c r="K3503" t="s">
        <v>399</v>
      </c>
      <c r="L3503" t="s">
        <v>444</v>
      </c>
      <c r="M3503" s="1">
        <v>40588</v>
      </c>
      <c r="N3503" t="s">
        <v>399</v>
      </c>
      <c r="O3503" s="1">
        <v>40760</v>
      </c>
      <c r="P3503" s="1">
        <v>40760</v>
      </c>
      <c r="Q3503" s="1">
        <v>40760</v>
      </c>
      <c r="R3503" s="2">
        <f t="shared" si="162"/>
        <v>0</v>
      </c>
      <c r="S3503" s="2">
        <f t="shared" si="163"/>
        <v>0</v>
      </c>
      <c r="T3503" s="2">
        <f t="shared" si="164"/>
        <v>0</v>
      </c>
      <c r="U3503" t="s">
        <v>400</v>
      </c>
      <c r="V3503" t="s">
        <v>41</v>
      </c>
      <c r="W3503" t="s">
        <v>36</v>
      </c>
      <c r="X3503" t="s">
        <v>37</v>
      </c>
      <c r="Y3503" t="s">
        <v>221</v>
      </c>
      <c r="Z3503" t="s">
        <v>74</v>
      </c>
      <c r="AA3503" t="s">
        <v>222</v>
      </c>
      <c r="AB3503" t="s">
        <v>63</v>
      </c>
      <c r="AC3503">
        <v>60</v>
      </c>
      <c r="AD3503">
        <v>451</v>
      </c>
      <c r="AE3503">
        <v>1132.01</v>
      </c>
      <c r="AF3503">
        <v>2.5099999999999998</v>
      </c>
      <c r="AG3503">
        <v>0.04</v>
      </c>
      <c r="AH3503">
        <v>698</v>
      </c>
      <c r="AI3503">
        <v>3865.63</v>
      </c>
      <c r="AJ3503">
        <v>1.87</v>
      </c>
    </row>
    <row r="3504" spans="1:36" x14ac:dyDescent="0.3">
      <c r="A3504">
        <v>7619</v>
      </c>
      <c r="B3504" t="s">
        <v>32</v>
      </c>
      <c r="C3504" t="s">
        <v>45</v>
      </c>
      <c r="D3504" t="s">
        <v>1269</v>
      </c>
      <c r="E3504" t="s">
        <v>4129</v>
      </c>
      <c r="F3504" t="s">
        <v>4130</v>
      </c>
      <c r="G3504" t="s">
        <v>400</v>
      </c>
      <c r="H3504" t="s">
        <v>230</v>
      </c>
      <c r="I3504" t="s">
        <v>100</v>
      </c>
      <c r="J3504" t="s">
        <v>398</v>
      </c>
      <c r="K3504" t="s">
        <v>399</v>
      </c>
      <c r="L3504" t="s">
        <v>444</v>
      </c>
      <c r="M3504" s="1">
        <v>40606</v>
      </c>
      <c r="N3504" t="s">
        <v>399</v>
      </c>
      <c r="O3504" s="1">
        <v>40755</v>
      </c>
      <c r="P3504" s="1">
        <v>40767</v>
      </c>
      <c r="Q3504" s="1">
        <v>40767</v>
      </c>
      <c r="R3504" s="2">
        <f t="shared" si="162"/>
        <v>0</v>
      </c>
      <c r="S3504" s="2">
        <f t="shared" si="163"/>
        <v>12</v>
      </c>
      <c r="T3504" s="2">
        <f t="shared" si="164"/>
        <v>0</v>
      </c>
      <c r="U3504" t="s">
        <v>400</v>
      </c>
      <c r="V3504" t="s">
        <v>41</v>
      </c>
      <c r="W3504" t="s">
        <v>36</v>
      </c>
      <c r="X3504" t="s">
        <v>37</v>
      </c>
      <c r="Y3504" t="s">
        <v>1383</v>
      </c>
      <c r="Z3504" t="s">
        <v>43</v>
      </c>
      <c r="AA3504" t="s">
        <v>143</v>
      </c>
      <c r="AB3504" t="s">
        <v>141</v>
      </c>
      <c r="AC3504">
        <v>30</v>
      </c>
      <c r="AD3504">
        <v>3330</v>
      </c>
      <c r="AE3504">
        <v>66333.600000000006</v>
      </c>
      <c r="AF3504">
        <v>19.920000000000002</v>
      </c>
      <c r="AG3504">
        <v>0.66</v>
      </c>
      <c r="AH3504">
        <v>370</v>
      </c>
      <c r="AI3504">
        <v>2886.12</v>
      </c>
      <c r="AJ3504">
        <v>109.45</v>
      </c>
    </row>
    <row r="3505" spans="1:36" x14ac:dyDescent="0.3">
      <c r="A3505">
        <v>6697</v>
      </c>
      <c r="B3505" t="s">
        <v>32</v>
      </c>
      <c r="C3505" t="s">
        <v>45</v>
      </c>
      <c r="D3505" t="s">
        <v>1269</v>
      </c>
      <c r="E3505" t="s">
        <v>3143</v>
      </c>
      <c r="F3505" t="s">
        <v>3144</v>
      </c>
      <c r="G3505" t="s">
        <v>400</v>
      </c>
      <c r="H3505" t="s">
        <v>230</v>
      </c>
      <c r="I3505" t="s">
        <v>100</v>
      </c>
      <c r="J3505" t="s">
        <v>398</v>
      </c>
      <c r="K3505" t="s">
        <v>399</v>
      </c>
      <c r="L3505" t="s">
        <v>35</v>
      </c>
      <c r="M3505" s="1">
        <v>40737</v>
      </c>
      <c r="N3505" t="s">
        <v>399</v>
      </c>
      <c r="O3505" s="1">
        <v>40850</v>
      </c>
      <c r="P3505" s="1">
        <v>40776</v>
      </c>
      <c r="Q3505" s="1">
        <v>40776</v>
      </c>
      <c r="R3505" s="2">
        <f t="shared" si="162"/>
        <v>0</v>
      </c>
      <c r="S3505" s="2">
        <f t="shared" si="163"/>
        <v>-74</v>
      </c>
      <c r="T3505" s="2">
        <f t="shared" si="164"/>
        <v>0</v>
      </c>
      <c r="U3505" t="s">
        <v>400</v>
      </c>
      <c r="V3505" t="s">
        <v>41</v>
      </c>
      <c r="W3505" t="s">
        <v>36</v>
      </c>
      <c r="X3505" t="s">
        <v>37</v>
      </c>
      <c r="Y3505" t="s">
        <v>106</v>
      </c>
      <c r="Z3505" t="s">
        <v>74</v>
      </c>
      <c r="AA3505" t="s">
        <v>88</v>
      </c>
      <c r="AB3505" t="s">
        <v>86</v>
      </c>
      <c r="AC3505">
        <v>30</v>
      </c>
      <c r="AD3505">
        <v>2447</v>
      </c>
      <c r="AE3505">
        <v>15709.74</v>
      </c>
      <c r="AF3505">
        <v>6.42</v>
      </c>
      <c r="AG3505">
        <v>0.21</v>
      </c>
      <c r="AH3505">
        <v>138</v>
      </c>
      <c r="AI3505">
        <v>1812.94</v>
      </c>
      <c r="AJ3505">
        <v>25.92</v>
      </c>
    </row>
    <row r="3506" spans="1:36" x14ac:dyDescent="0.3">
      <c r="A3506">
        <v>7624</v>
      </c>
      <c r="B3506" t="s">
        <v>32</v>
      </c>
      <c r="C3506" t="s">
        <v>45</v>
      </c>
      <c r="D3506" t="s">
        <v>1269</v>
      </c>
      <c r="E3506" t="s">
        <v>3715</v>
      </c>
      <c r="F3506" t="s">
        <v>4136</v>
      </c>
      <c r="G3506" t="s">
        <v>400</v>
      </c>
      <c r="H3506" t="s">
        <v>230</v>
      </c>
      <c r="I3506" t="s">
        <v>100</v>
      </c>
      <c r="J3506" t="s">
        <v>398</v>
      </c>
      <c r="K3506" t="s">
        <v>399</v>
      </c>
      <c r="L3506" t="s">
        <v>444</v>
      </c>
      <c r="M3506" s="1">
        <v>40662</v>
      </c>
      <c r="N3506" t="s">
        <v>399</v>
      </c>
      <c r="O3506" s="1">
        <v>40791</v>
      </c>
      <c r="P3506" s="1">
        <v>40778</v>
      </c>
      <c r="Q3506" s="1">
        <v>40778</v>
      </c>
      <c r="R3506" s="2">
        <f t="shared" si="162"/>
        <v>0</v>
      </c>
      <c r="S3506" s="2">
        <f t="shared" si="163"/>
        <v>-13</v>
      </c>
      <c r="T3506" s="2">
        <f t="shared" si="164"/>
        <v>0</v>
      </c>
      <c r="U3506" t="s">
        <v>400</v>
      </c>
      <c r="V3506" t="s">
        <v>41</v>
      </c>
      <c r="W3506" t="s">
        <v>36</v>
      </c>
      <c r="X3506" t="s">
        <v>37</v>
      </c>
      <c r="Y3506" t="s">
        <v>187</v>
      </c>
      <c r="Z3506" t="s">
        <v>43</v>
      </c>
      <c r="AA3506" t="s">
        <v>189</v>
      </c>
      <c r="AB3506" t="s">
        <v>188</v>
      </c>
      <c r="AC3506">
        <v>60</v>
      </c>
      <c r="AD3506">
        <v>6139</v>
      </c>
      <c r="AE3506">
        <v>68879.58</v>
      </c>
      <c r="AF3506">
        <v>11.22</v>
      </c>
      <c r="AG3506">
        <v>0.19</v>
      </c>
      <c r="AH3506">
        <v>1518</v>
      </c>
      <c r="AI3506">
        <v>6561.51</v>
      </c>
      <c r="AJ3506">
        <v>113.65</v>
      </c>
    </row>
    <row r="3507" spans="1:36" x14ac:dyDescent="0.3">
      <c r="A3507">
        <v>7172</v>
      </c>
      <c r="B3507" t="s">
        <v>32</v>
      </c>
      <c r="C3507" t="s">
        <v>45</v>
      </c>
      <c r="D3507" t="s">
        <v>1269</v>
      </c>
      <c r="E3507" t="s">
        <v>3121</v>
      </c>
      <c r="F3507" t="s">
        <v>3726</v>
      </c>
      <c r="G3507" t="s">
        <v>400</v>
      </c>
      <c r="H3507" t="s">
        <v>230</v>
      </c>
      <c r="I3507" t="s">
        <v>100</v>
      </c>
      <c r="J3507" t="s">
        <v>398</v>
      </c>
      <c r="K3507" t="s">
        <v>399</v>
      </c>
      <c r="L3507" t="s">
        <v>444</v>
      </c>
      <c r="M3507" s="1">
        <v>40588</v>
      </c>
      <c r="N3507" t="s">
        <v>399</v>
      </c>
      <c r="O3507" s="1">
        <v>40760</v>
      </c>
      <c r="P3507" s="1">
        <v>40779</v>
      </c>
      <c r="Q3507" s="1">
        <v>40779</v>
      </c>
      <c r="R3507" s="2">
        <f t="shared" si="162"/>
        <v>0</v>
      </c>
      <c r="S3507" s="2">
        <f t="shared" si="163"/>
        <v>19</v>
      </c>
      <c r="T3507" s="2">
        <f t="shared" si="164"/>
        <v>0</v>
      </c>
      <c r="U3507" t="s">
        <v>400</v>
      </c>
      <c r="V3507" t="s">
        <v>41</v>
      </c>
      <c r="W3507" t="s">
        <v>36</v>
      </c>
      <c r="X3507" t="s">
        <v>37</v>
      </c>
      <c r="Y3507" t="s">
        <v>97</v>
      </c>
      <c r="Z3507" t="s">
        <v>74</v>
      </c>
      <c r="AA3507" t="s">
        <v>99</v>
      </c>
      <c r="AB3507" t="s">
        <v>98</v>
      </c>
      <c r="AC3507">
        <v>30</v>
      </c>
      <c r="AD3507">
        <v>47312</v>
      </c>
      <c r="AE3507">
        <v>199656.64</v>
      </c>
      <c r="AF3507">
        <v>4.22</v>
      </c>
      <c r="AG3507">
        <v>0.14000000000000001</v>
      </c>
      <c r="AH3507">
        <v>20230</v>
      </c>
      <c r="AI3507">
        <v>79938.080000000002</v>
      </c>
      <c r="AJ3507">
        <v>329.43</v>
      </c>
    </row>
    <row r="3508" spans="1:36" x14ac:dyDescent="0.3">
      <c r="A3508">
        <v>9489</v>
      </c>
      <c r="B3508" t="s">
        <v>32</v>
      </c>
      <c r="C3508" t="s">
        <v>45</v>
      </c>
      <c r="D3508" t="s">
        <v>1269</v>
      </c>
      <c r="E3508" t="s">
        <v>3121</v>
      </c>
      <c r="F3508" t="s">
        <v>5231</v>
      </c>
      <c r="G3508" t="s">
        <v>400</v>
      </c>
      <c r="H3508" t="s">
        <v>230</v>
      </c>
      <c r="I3508" t="s">
        <v>66</v>
      </c>
      <c r="J3508" t="s">
        <v>398</v>
      </c>
      <c r="K3508" t="s">
        <v>399</v>
      </c>
      <c r="L3508" t="s">
        <v>444</v>
      </c>
      <c r="M3508" s="1">
        <v>40588</v>
      </c>
      <c r="N3508" t="s">
        <v>399</v>
      </c>
      <c r="O3508" s="1">
        <v>40760</v>
      </c>
      <c r="P3508" s="1">
        <v>40779</v>
      </c>
      <c r="Q3508" s="1">
        <v>40779</v>
      </c>
      <c r="R3508" s="2">
        <f t="shared" si="162"/>
        <v>0</v>
      </c>
      <c r="S3508" s="2">
        <f t="shared" si="163"/>
        <v>19</v>
      </c>
      <c r="T3508" s="2">
        <f t="shared" si="164"/>
        <v>0</v>
      </c>
      <c r="U3508" t="s">
        <v>400</v>
      </c>
      <c r="V3508" t="s">
        <v>41</v>
      </c>
      <c r="W3508" t="s">
        <v>36</v>
      </c>
      <c r="X3508" t="s">
        <v>37</v>
      </c>
      <c r="Y3508" t="s">
        <v>39</v>
      </c>
      <c r="Z3508" t="s">
        <v>43</v>
      </c>
      <c r="AA3508" t="s">
        <v>42</v>
      </c>
      <c r="AB3508" t="s">
        <v>40</v>
      </c>
      <c r="AC3508">
        <v>60</v>
      </c>
      <c r="AD3508">
        <v>32000</v>
      </c>
      <c r="AE3508">
        <v>264320</v>
      </c>
      <c r="AF3508">
        <v>8.26</v>
      </c>
      <c r="AG3508">
        <v>0.14000000000000001</v>
      </c>
      <c r="AH3508">
        <v>3026</v>
      </c>
      <c r="AI3508">
        <v>14406.99</v>
      </c>
      <c r="AJ3508">
        <v>436.13</v>
      </c>
    </row>
    <row r="3509" spans="1:36" x14ac:dyDescent="0.3">
      <c r="A3509">
        <v>7625</v>
      </c>
      <c r="B3509" t="s">
        <v>32</v>
      </c>
      <c r="C3509" t="s">
        <v>45</v>
      </c>
      <c r="D3509" t="s">
        <v>1269</v>
      </c>
      <c r="E3509" t="s">
        <v>3143</v>
      </c>
      <c r="F3509" t="s">
        <v>4137</v>
      </c>
      <c r="G3509" t="s">
        <v>400</v>
      </c>
      <c r="H3509" t="s">
        <v>230</v>
      </c>
      <c r="I3509" t="s">
        <v>100</v>
      </c>
      <c r="J3509" t="s">
        <v>398</v>
      </c>
      <c r="K3509" t="s">
        <v>399</v>
      </c>
      <c r="L3509" t="s">
        <v>444</v>
      </c>
      <c r="M3509" s="1">
        <v>40737</v>
      </c>
      <c r="N3509" t="s">
        <v>399</v>
      </c>
      <c r="O3509" s="1">
        <v>40808</v>
      </c>
      <c r="P3509" s="1">
        <v>40779</v>
      </c>
      <c r="Q3509" s="1">
        <v>40779</v>
      </c>
      <c r="R3509" s="2">
        <f t="shared" si="162"/>
        <v>0</v>
      </c>
      <c r="S3509" s="2">
        <f t="shared" si="163"/>
        <v>-29</v>
      </c>
      <c r="T3509" s="2">
        <f t="shared" si="164"/>
        <v>0</v>
      </c>
      <c r="U3509" t="s">
        <v>400</v>
      </c>
      <c r="V3509" t="s">
        <v>41</v>
      </c>
      <c r="W3509" t="s">
        <v>36</v>
      </c>
      <c r="X3509" t="s">
        <v>37</v>
      </c>
      <c r="Y3509" t="s">
        <v>809</v>
      </c>
      <c r="Z3509" t="s">
        <v>43</v>
      </c>
      <c r="AA3509" t="s">
        <v>811</v>
      </c>
      <c r="AB3509" t="s">
        <v>810</v>
      </c>
      <c r="AC3509">
        <v>30</v>
      </c>
      <c r="AD3509">
        <v>7441</v>
      </c>
      <c r="AE3509">
        <v>61239.43</v>
      </c>
      <c r="AF3509">
        <v>8.23</v>
      </c>
      <c r="AG3509">
        <v>0.27</v>
      </c>
      <c r="AH3509">
        <v>656</v>
      </c>
      <c r="AI3509">
        <v>4376.5600000000004</v>
      </c>
      <c r="AJ3509">
        <v>101.05</v>
      </c>
    </row>
    <row r="3510" spans="1:36" x14ac:dyDescent="0.3">
      <c r="A3510">
        <v>9487</v>
      </c>
      <c r="B3510" t="s">
        <v>32</v>
      </c>
      <c r="C3510" t="s">
        <v>45</v>
      </c>
      <c r="D3510" t="s">
        <v>1269</v>
      </c>
      <c r="E3510" t="s">
        <v>3143</v>
      </c>
      <c r="F3510" t="s">
        <v>5229</v>
      </c>
      <c r="G3510" t="s">
        <v>400</v>
      </c>
      <c r="H3510" t="s">
        <v>230</v>
      </c>
      <c r="I3510" t="s">
        <v>183</v>
      </c>
      <c r="J3510" t="s">
        <v>398</v>
      </c>
      <c r="K3510" t="s">
        <v>399</v>
      </c>
      <c r="L3510" t="s">
        <v>444</v>
      </c>
      <c r="M3510" s="1">
        <v>40737</v>
      </c>
      <c r="N3510" t="s">
        <v>399</v>
      </c>
      <c r="O3510" s="1">
        <v>40808</v>
      </c>
      <c r="P3510" s="1">
        <v>40781</v>
      </c>
      <c r="Q3510" s="1">
        <v>40781</v>
      </c>
      <c r="R3510" s="2">
        <f t="shared" si="162"/>
        <v>0</v>
      </c>
      <c r="S3510" s="2">
        <f t="shared" si="163"/>
        <v>-27</v>
      </c>
      <c r="T3510" s="2">
        <f t="shared" si="164"/>
        <v>0</v>
      </c>
      <c r="U3510" t="s">
        <v>400</v>
      </c>
      <c r="V3510" t="s">
        <v>41</v>
      </c>
      <c r="W3510" t="s">
        <v>36</v>
      </c>
      <c r="X3510" t="s">
        <v>37</v>
      </c>
      <c r="Y3510" t="s">
        <v>114</v>
      </c>
      <c r="Z3510" t="s">
        <v>74</v>
      </c>
      <c r="AA3510" t="s">
        <v>116</v>
      </c>
      <c r="AB3510" t="s">
        <v>115</v>
      </c>
      <c r="AC3510">
        <v>60</v>
      </c>
      <c r="AD3510">
        <v>1946</v>
      </c>
      <c r="AE3510">
        <v>4534.18</v>
      </c>
      <c r="AF3510">
        <v>2.33</v>
      </c>
      <c r="AG3510">
        <v>0.04</v>
      </c>
      <c r="AH3510">
        <v>195</v>
      </c>
      <c r="AI3510">
        <v>2070.6799999999998</v>
      </c>
      <c r="AJ3510">
        <v>7.48</v>
      </c>
    </row>
    <row r="3511" spans="1:36" x14ac:dyDescent="0.3">
      <c r="A3511">
        <v>10008</v>
      </c>
      <c r="B3511" t="s">
        <v>32</v>
      </c>
      <c r="C3511" t="s">
        <v>45</v>
      </c>
      <c r="D3511" t="s">
        <v>1269</v>
      </c>
      <c r="E3511" t="s">
        <v>4129</v>
      </c>
      <c r="F3511" t="s">
        <v>5468</v>
      </c>
      <c r="G3511" t="s">
        <v>400</v>
      </c>
      <c r="H3511" t="s">
        <v>230</v>
      </c>
      <c r="I3511" t="s">
        <v>100</v>
      </c>
      <c r="J3511" t="s">
        <v>398</v>
      </c>
      <c r="K3511" t="s">
        <v>399</v>
      </c>
      <c r="L3511" t="s">
        <v>444</v>
      </c>
      <c r="M3511" s="1">
        <v>40606</v>
      </c>
      <c r="N3511" t="s">
        <v>399</v>
      </c>
      <c r="O3511" s="1">
        <v>40806</v>
      </c>
      <c r="P3511" s="1">
        <v>40792</v>
      </c>
      <c r="Q3511" s="1">
        <v>40792</v>
      </c>
      <c r="R3511" s="2">
        <f t="shared" si="162"/>
        <v>0</v>
      </c>
      <c r="S3511" s="2">
        <f t="shared" si="163"/>
        <v>-14</v>
      </c>
      <c r="T3511" s="2">
        <f t="shared" si="164"/>
        <v>0</v>
      </c>
      <c r="U3511" t="s">
        <v>400</v>
      </c>
      <c r="V3511" t="s">
        <v>41</v>
      </c>
      <c r="W3511" t="s">
        <v>36</v>
      </c>
      <c r="X3511" t="s">
        <v>37</v>
      </c>
      <c r="Y3511" t="s">
        <v>1383</v>
      </c>
      <c r="Z3511" t="s">
        <v>43</v>
      </c>
      <c r="AA3511" t="s">
        <v>143</v>
      </c>
      <c r="AB3511" t="s">
        <v>141</v>
      </c>
      <c r="AC3511">
        <v>30</v>
      </c>
      <c r="AD3511">
        <v>3360</v>
      </c>
      <c r="AE3511">
        <v>66931.199999999997</v>
      </c>
      <c r="AF3511">
        <v>19.920000000000002</v>
      </c>
      <c r="AG3511">
        <v>0.66</v>
      </c>
      <c r="AH3511">
        <v>617</v>
      </c>
      <c r="AI3511">
        <v>2886.92</v>
      </c>
      <c r="AJ3511">
        <v>110.44</v>
      </c>
    </row>
    <row r="3512" spans="1:36" x14ac:dyDescent="0.3">
      <c r="A3512">
        <v>6698</v>
      </c>
      <c r="B3512" t="s">
        <v>32</v>
      </c>
      <c r="C3512" t="s">
        <v>45</v>
      </c>
      <c r="D3512" t="s">
        <v>1269</v>
      </c>
      <c r="E3512" t="s">
        <v>3113</v>
      </c>
      <c r="F3512" t="s">
        <v>3145</v>
      </c>
      <c r="G3512" t="s">
        <v>400</v>
      </c>
      <c r="H3512" t="s">
        <v>230</v>
      </c>
      <c r="I3512" t="s">
        <v>66</v>
      </c>
      <c r="J3512" t="s">
        <v>398</v>
      </c>
      <c r="K3512" t="s">
        <v>399</v>
      </c>
      <c r="L3512" t="s">
        <v>35</v>
      </c>
      <c r="M3512" s="1">
        <v>40585</v>
      </c>
      <c r="N3512" t="s">
        <v>399</v>
      </c>
      <c r="O3512" s="1">
        <v>40786</v>
      </c>
      <c r="P3512" s="1">
        <v>40800</v>
      </c>
      <c r="Q3512" s="1">
        <v>40800</v>
      </c>
      <c r="R3512" s="2">
        <f t="shared" si="162"/>
        <v>0</v>
      </c>
      <c r="S3512" s="2">
        <f t="shared" si="163"/>
        <v>14</v>
      </c>
      <c r="T3512" s="2">
        <f t="shared" si="164"/>
        <v>0</v>
      </c>
      <c r="U3512" t="s">
        <v>400</v>
      </c>
      <c r="V3512" t="s">
        <v>41</v>
      </c>
      <c r="W3512" t="s">
        <v>36</v>
      </c>
      <c r="X3512" t="s">
        <v>50</v>
      </c>
      <c r="Y3512" t="s">
        <v>1334</v>
      </c>
      <c r="Z3512" t="s">
        <v>65</v>
      </c>
      <c r="AA3512" t="s">
        <v>64</v>
      </c>
      <c r="AB3512" t="s">
        <v>63</v>
      </c>
      <c r="AC3512">
        <v>240</v>
      </c>
      <c r="AD3512">
        <v>11326</v>
      </c>
      <c r="AE3512">
        <v>22085.7</v>
      </c>
      <c r="AF3512">
        <v>1.95</v>
      </c>
      <c r="AG3512">
        <v>0.01</v>
      </c>
      <c r="AH3512">
        <v>4274</v>
      </c>
      <c r="AI3512">
        <v>24213.81</v>
      </c>
      <c r="AJ3512">
        <v>36.44</v>
      </c>
    </row>
    <row r="3513" spans="1:36" x14ac:dyDescent="0.3">
      <c r="A3513">
        <v>9495</v>
      </c>
      <c r="B3513" t="s">
        <v>32</v>
      </c>
      <c r="C3513" t="s">
        <v>45</v>
      </c>
      <c r="D3513" t="s">
        <v>1269</v>
      </c>
      <c r="E3513" t="s">
        <v>3121</v>
      </c>
      <c r="F3513" t="s">
        <v>5235</v>
      </c>
      <c r="G3513" t="s">
        <v>400</v>
      </c>
      <c r="H3513" t="s">
        <v>230</v>
      </c>
      <c r="I3513" t="s">
        <v>100</v>
      </c>
      <c r="J3513" t="s">
        <v>398</v>
      </c>
      <c r="K3513" t="s">
        <v>399</v>
      </c>
      <c r="L3513" t="s">
        <v>444</v>
      </c>
      <c r="M3513" s="1">
        <v>40588</v>
      </c>
      <c r="N3513" t="s">
        <v>399</v>
      </c>
      <c r="O3513" s="1">
        <v>40816</v>
      </c>
      <c r="P3513" s="1">
        <v>40812</v>
      </c>
      <c r="Q3513" s="1">
        <v>40812</v>
      </c>
      <c r="R3513" s="2">
        <f t="shared" si="162"/>
        <v>0</v>
      </c>
      <c r="S3513" s="2">
        <f t="shared" si="163"/>
        <v>-4</v>
      </c>
      <c r="T3513" s="2">
        <f t="shared" si="164"/>
        <v>0</v>
      </c>
      <c r="U3513" t="s">
        <v>400</v>
      </c>
      <c r="V3513" t="s">
        <v>41</v>
      </c>
      <c r="W3513" t="s">
        <v>36</v>
      </c>
      <c r="X3513" t="s">
        <v>37</v>
      </c>
      <c r="Y3513" t="s">
        <v>809</v>
      </c>
      <c r="Z3513" t="s">
        <v>43</v>
      </c>
      <c r="AA3513" t="s">
        <v>811</v>
      </c>
      <c r="AB3513" t="s">
        <v>810</v>
      </c>
      <c r="AC3513">
        <v>30</v>
      </c>
      <c r="AD3513">
        <v>5000</v>
      </c>
      <c r="AE3513">
        <v>41150</v>
      </c>
      <c r="AF3513">
        <v>8.23</v>
      </c>
      <c r="AG3513">
        <v>0.27</v>
      </c>
      <c r="AH3513">
        <v>607</v>
      </c>
      <c r="AI3513">
        <v>4911.3900000000003</v>
      </c>
      <c r="AJ3513">
        <v>67.900000000000006</v>
      </c>
    </row>
    <row r="3514" spans="1:36" x14ac:dyDescent="0.3">
      <c r="A3514">
        <v>6709</v>
      </c>
      <c r="B3514" t="s">
        <v>32</v>
      </c>
      <c r="C3514" t="s">
        <v>45</v>
      </c>
      <c r="D3514" t="s">
        <v>1269</v>
      </c>
      <c r="E3514" t="s">
        <v>3113</v>
      </c>
      <c r="F3514" t="s">
        <v>3160</v>
      </c>
      <c r="G3514" t="s">
        <v>400</v>
      </c>
      <c r="H3514" t="s">
        <v>230</v>
      </c>
      <c r="I3514" t="s">
        <v>66</v>
      </c>
      <c r="J3514" t="s">
        <v>398</v>
      </c>
      <c r="K3514" t="s">
        <v>399</v>
      </c>
      <c r="L3514" t="s">
        <v>35</v>
      </c>
      <c r="M3514" s="1">
        <v>40585</v>
      </c>
      <c r="N3514" t="s">
        <v>399</v>
      </c>
      <c r="O3514" s="1">
        <v>40846</v>
      </c>
      <c r="P3514" s="1">
        <v>40848</v>
      </c>
      <c r="Q3514" s="1">
        <v>40848</v>
      </c>
      <c r="R3514" s="2">
        <f t="shared" si="162"/>
        <v>0</v>
      </c>
      <c r="S3514" s="2">
        <f t="shared" si="163"/>
        <v>2</v>
      </c>
      <c r="T3514" s="2">
        <f t="shared" si="164"/>
        <v>0</v>
      </c>
      <c r="U3514" t="s">
        <v>400</v>
      </c>
      <c r="V3514" t="s">
        <v>41</v>
      </c>
      <c r="W3514" t="s">
        <v>36</v>
      </c>
      <c r="X3514" t="s">
        <v>50</v>
      </c>
      <c r="Y3514" t="s">
        <v>1334</v>
      </c>
      <c r="Z3514" t="s">
        <v>65</v>
      </c>
      <c r="AA3514" t="s">
        <v>64</v>
      </c>
      <c r="AB3514" t="s">
        <v>63</v>
      </c>
      <c r="AC3514">
        <v>240</v>
      </c>
      <c r="AD3514">
        <v>13993</v>
      </c>
      <c r="AE3514">
        <v>27286.35</v>
      </c>
      <c r="AF3514">
        <v>1.95</v>
      </c>
      <c r="AG3514">
        <v>0.01</v>
      </c>
      <c r="AH3514">
        <v>5262</v>
      </c>
      <c r="AI3514">
        <v>27823.07</v>
      </c>
      <c r="AJ3514">
        <v>45.02</v>
      </c>
    </row>
    <row r="3515" spans="1:36" x14ac:dyDescent="0.3">
      <c r="A3515">
        <v>7636</v>
      </c>
      <c r="B3515" t="s">
        <v>32</v>
      </c>
      <c r="C3515" t="s">
        <v>45</v>
      </c>
      <c r="D3515" t="s">
        <v>1269</v>
      </c>
      <c r="E3515" t="s">
        <v>3113</v>
      </c>
      <c r="F3515" t="s">
        <v>4148</v>
      </c>
      <c r="G3515" t="s">
        <v>400</v>
      </c>
      <c r="H3515" t="s">
        <v>230</v>
      </c>
      <c r="I3515" t="s">
        <v>66</v>
      </c>
      <c r="J3515" t="s">
        <v>398</v>
      </c>
      <c r="K3515" t="s">
        <v>399</v>
      </c>
      <c r="L3515" t="s">
        <v>35</v>
      </c>
      <c r="M3515" s="1">
        <v>40585</v>
      </c>
      <c r="N3515" t="s">
        <v>399</v>
      </c>
      <c r="O3515" s="1">
        <v>40862</v>
      </c>
      <c r="P3515" s="1">
        <v>40848</v>
      </c>
      <c r="Q3515" s="1">
        <v>40848</v>
      </c>
      <c r="R3515" s="2">
        <f t="shared" si="162"/>
        <v>0</v>
      </c>
      <c r="S3515" s="2">
        <f t="shared" si="163"/>
        <v>-14</v>
      </c>
      <c r="T3515" s="2">
        <f t="shared" si="164"/>
        <v>0</v>
      </c>
      <c r="U3515" t="s">
        <v>400</v>
      </c>
      <c r="V3515" t="s">
        <v>41</v>
      </c>
      <c r="W3515" t="s">
        <v>36</v>
      </c>
      <c r="X3515" t="s">
        <v>50</v>
      </c>
      <c r="Y3515" t="s">
        <v>1334</v>
      </c>
      <c r="Z3515" t="s">
        <v>65</v>
      </c>
      <c r="AA3515" t="s">
        <v>64</v>
      </c>
      <c r="AB3515" t="s">
        <v>63</v>
      </c>
      <c r="AC3515">
        <v>240</v>
      </c>
      <c r="AD3515">
        <v>9794</v>
      </c>
      <c r="AE3515">
        <v>19098.3</v>
      </c>
      <c r="AF3515">
        <v>1.95</v>
      </c>
      <c r="AG3515">
        <v>0.01</v>
      </c>
      <c r="AH3515">
        <v>3654</v>
      </c>
      <c r="AI3515">
        <v>19520.77</v>
      </c>
      <c r="AJ3515">
        <v>31.51</v>
      </c>
    </row>
    <row r="3516" spans="1:36" x14ac:dyDescent="0.3">
      <c r="A3516">
        <v>8108</v>
      </c>
      <c r="B3516" t="s">
        <v>32</v>
      </c>
      <c r="C3516" t="s">
        <v>45</v>
      </c>
      <c r="D3516" t="s">
        <v>1269</v>
      </c>
      <c r="E3516" t="s">
        <v>4155</v>
      </c>
      <c r="F3516" t="s">
        <v>4507</v>
      </c>
      <c r="G3516" t="s">
        <v>400</v>
      </c>
      <c r="H3516" t="s">
        <v>230</v>
      </c>
      <c r="I3516" t="s">
        <v>194</v>
      </c>
      <c r="J3516" t="s">
        <v>398</v>
      </c>
      <c r="K3516" t="s">
        <v>399</v>
      </c>
      <c r="L3516" t="s">
        <v>444</v>
      </c>
      <c r="M3516" s="1">
        <v>40821</v>
      </c>
      <c r="N3516" t="s">
        <v>399</v>
      </c>
      <c r="O3516" s="1">
        <v>40917</v>
      </c>
      <c r="P3516" s="1">
        <v>40878</v>
      </c>
      <c r="Q3516" s="1">
        <v>40878</v>
      </c>
      <c r="R3516" s="2">
        <f t="shared" si="162"/>
        <v>0</v>
      </c>
      <c r="S3516" s="2">
        <f t="shared" si="163"/>
        <v>-39</v>
      </c>
      <c r="T3516" s="2">
        <f t="shared" si="164"/>
        <v>0</v>
      </c>
      <c r="U3516" t="s">
        <v>400</v>
      </c>
      <c r="V3516" t="s">
        <v>41</v>
      </c>
      <c r="W3516" t="s">
        <v>36</v>
      </c>
      <c r="X3516" t="s">
        <v>37</v>
      </c>
      <c r="Y3516" t="s">
        <v>97</v>
      </c>
      <c r="Z3516" t="s">
        <v>74</v>
      </c>
      <c r="AA3516" t="s">
        <v>99</v>
      </c>
      <c r="AB3516" t="s">
        <v>98</v>
      </c>
      <c r="AC3516">
        <v>30</v>
      </c>
      <c r="AD3516">
        <v>10000</v>
      </c>
      <c r="AE3516">
        <v>41200</v>
      </c>
      <c r="AF3516">
        <v>4.12</v>
      </c>
      <c r="AG3516">
        <v>0.14000000000000001</v>
      </c>
      <c r="AH3516">
        <v>1051</v>
      </c>
      <c r="AI3516">
        <v>39130.379999999997</v>
      </c>
      <c r="AJ3516">
        <v>67.98</v>
      </c>
    </row>
    <row r="3517" spans="1:36" x14ac:dyDescent="0.3">
      <c r="A3517">
        <v>7188</v>
      </c>
      <c r="B3517" t="s">
        <v>32</v>
      </c>
      <c r="C3517" t="s">
        <v>45</v>
      </c>
      <c r="D3517" t="s">
        <v>1269</v>
      </c>
      <c r="E3517" t="s">
        <v>3745</v>
      </c>
      <c r="F3517" t="s">
        <v>3746</v>
      </c>
      <c r="G3517" t="s">
        <v>400</v>
      </c>
      <c r="H3517" t="s">
        <v>230</v>
      </c>
      <c r="I3517" t="s">
        <v>66</v>
      </c>
      <c r="J3517" t="s">
        <v>398</v>
      </c>
      <c r="K3517" t="s">
        <v>399</v>
      </c>
      <c r="L3517" t="s">
        <v>444</v>
      </c>
      <c r="M3517" s="1">
        <v>40821</v>
      </c>
      <c r="N3517" t="s">
        <v>399</v>
      </c>
      <c r="O3517" s="1">
        <v>40939</v>
      </c>
      <c r="P3517" s="1">
        <v>40927</v>
      </c>
      <c r="Q3517" s="1">
        <v>40927</v>
      </c>
      <c r="R3517" s="2">
        <f t="shared" si="162"/>
        <v>0</v>
      </c>
      <c r="S3517" s="2">
        <f t="shared" si="163"/>
        <v>-12</v>
      </c>
      <c r="T3517" s="2">
        <f t="shared" si="164"/>
        <v>0</v>
      </c>
      <c r="U3517" t="s">
        <v>400</v>
      </c>
      <c r="V3517" t="s">
        <v>41</v>
      </c>
      <c r="W3517" t="s">
        <v>36</v>
      </c>
      <c r="X3517" t="s">
        <v>37</v>
      </c>
      <c r="Y3517" t="s">
        <v>39</v>
      </c>
      <c r="Z3517" t="s">
        <v>43</v>
      </c>
      <c r="AA3517" t="s">
        <v>42</v>
      </c>
      <c r="AB3517" t="s">
        <v>40</v>
      </c>
      <c r="AC3517">
        <v>60</v>
      </c>
      <c r="AD3517">
        <v>4226</v>
      </c>
      <c r="AE3517">
        <v>34906.76</v>
      </c>
      <c r="AF3517">
        <v>8.26</v>
      </c>
      <c r="AG3517">
        <v>0.14000000000000001</v>
      </c>
      <c r="AH3517">
        <v>8</v>
      </c>
      <c r="AI3517">
        <v>10891.66</v>
      </c>
      <c r="AJ3517">
        <v>57.6</v>
      </c>
    </row>
    <row r="3518" spans="1:36" x14ac:dyDescent="0.3">
      <c r="A3518">
        <v>7643</v>
      </c>
      <c r="B3518" t="s">
        <v>32</v>
      </c>
      <c r="C3518" t="s">
        <v>45</v>
      </c>
      <c r="D3518" t="s">
        <v>1269</v>
      </c>
      <c r="E3518" t="s">
        <v>4155</v>
      </c>
      <c r="F3518" t="s">
        <v>4156</v>
      </c>
      <c r="G3518" t="s">
        <v>400</v>
      </c>
      <c r="H3518" t="s">
        <v>230</v>
      </c>
      <c r="I3518" t="s">
        <v>66</v>
      </c>
      <c r="J3518" t="s">
        <v>398</v>
      </c>
      <c r="K3518" t="s">
        <v>399</v>
      </c>
      <c r="L3518" t="s">
        <v>444</v>
      </c>
      <c r="M3518" s="1">
        <v>40821</v>
      </c>
      <c r="N3518" t="s">
        <v>399</v>
      </c>
      <c r="O3518" s="1">
        <v>40949</v>
      </c>
      <c r="P3518" s="1">
        <v>40927</v>
      </c>
      <c r="Q3518" s="1">
        <v>40927</v>
      </c>
      <c r="R3518" s="2">
        <f t="shared" si="162"/>
        <v>0</v>
      </c>
      <c r="S3518" s="2">
        <f t="shared" si="163"/>
        <v>-22</v>
      </c>
      <c r="T3518" s="2">
        <f t="shared" si="164"/>
        <v>0</v>
      </c>
      <c r="U3518" t="s">
        <v>400</v>
      </c>
      <c r="V3518" t="s">
        <v>41</v>
      </c>
      <c r="W3518" t="s">
        <v>36</v>
      </c>
      <c r="X3518" t="s">
        <v>37</v>
      </c>
      <c r="Y3518" t="s">
        <v>39</v>
      </c>
      <c r="Z3518" t="s">
        <v>43</v>
      </c>
      <c r="AA3518" t="s">
        <v>42</v>
      </c>
      <c r="AB3518" t="s">
        <v>40</v>
      </c>
      <c r="AC3518">
        <v>60</v>
      </c>
      <c r="AD3518">
        <v>5471</v>
      </c>
      <c r="AE3518">
        <v>45190.46</v>
      </c>
      <c r="AF3518">
        <v>8.26</v>
      </c>
      <c r="AG3518">
        <v>0.14000000000000001</v>
      </c>
      <c r="AH3518">
        <v>521</v>
      </c>
      <c r="AI3518">
        <v>4237.12</v>
      </c>
      <c r="AJ3518">
        <v>74.56</v>
      </c>
    </row>
    <row r="3519" spans="1:36" x14ac:dyDescent="0.3">
      <c r="A3519">
        <v>10032</v>
      </c>
      <c r="B3519" t="s">
        <v>32</v>
      </c>
      <c r="C3519" t="s">
        <v>45</v>
      </c>
      <c r="D3519" t="s">
        <v>1269</v>
      </c>
      <c r="E3519" t="s">
        <v>3745</v>
      </c>
      <c r="F3519" t="s">
        <v>5485</v>
      </c>
      <c r="G3519" t="s">
        <v>400</v>
      </c>
      <c r="H3519" t="s">
        <v>230</v>
      </c>
      <c r="I3519" t="s">
        <v>66</v>
      </c>
      <c r="J3519" t="s">
        <v>398</v>
      </c>
      <c r="K3519" t="s">
        <v>399</v>
      </c>
      <c r="L3519" t="s">
        <v>444</v>
      </c>
      <c r="M3519" s="1">
        <v>40821</v>
      </c>
      <c r="N3519" t="s">
        <v>399</v>
      </c>
      <c r="O3519" s="1">
        <v>40955</v>
      </c>
      <c r="P3519" s="1">
        <v>40942</v>
      </c>
      <c r="Q3519" s="1">
        <v>40942</v>
      </c>
      <c r="R3519" s="2">
        <f t="shared" si="162"/>
        <v>0</v>
      </c>
      <c r="S3519" s="2">
        <f t="shared" si="163"/>
        <v>-13</v>
      </c>
      <c r="T3519" s="2">
        <f t="shared" si="164"/>
        <v>0</v>
      </c>
      <c r="U3519" t="s">
        <v>400</v>
      </c>
      <c r="V3519" t="s">
        <v>41</v>
      </c>
      <c r="W3519" t="s">
        <v>36</v>
      </c>
      <c r="X3519" t="s">
        <v>37</v>
      </c>
      <c r="Y3519" t="s">
        <v>39</v>
      </c>
      <c r="Z3519" t="s">
        <v>43</v>
      </c>
      <c r="AA3519" t="s">
        <v>42</v>
      </c>
      <c r="AB3519" t="s">
        <v>40</v>
      </c>
      <c r="AC3519">
        <v>60</v>
      </c>
      <c r="AD3519">
        <v>18528</v>
      </c>
      <c r="AE3519">
        <v>153041.28</v>
      </c>
      <c r="AF3519">
        <v>8.26</v>
      </c>
      <c r="AG3519">
        <v>0.14000000000000001</v>
      </c>
      <c r="AH3519">
        <v>1713</v>
      </c>
      <c r="AI3519">
        <v>15672.8</v>
      </c>
      <c r="AJ3519">
        <v>252.52</v>
      </c>
    </row>
    <row r="3520" spans="1:36" x14ac:dyDescent="0.3">
      <c r="A3520">
        <v>8134</v>
      </c>
      <c r="B3520" t="s">
        <v>32</v>
      </c>
      <c r="C3520" t="s">
        <v>45</v>
      </c>
      <c r="D3520" t="s">
        <v>1269</v>
      </c>
      <c r="E3520" t="s">
        <v>4155</v>
      </c>
      <c r="F3520" t="s">
        <v>4515</v>
      </c>
      <c r="G3520" t="s">
        <v>400</v>
      </c>
      <c r="H3520" t="s">
        <v>230</v>
      </c>
      <c r="I3520" t="s">
        <v>194</v>
      </c>
      <c r="J3520" t="s">
        <v>398</v>
      </c>
      <c r="K3520" t="s">
        <v>399</v>
      </c>
      <c r="L3520" t="s">
        <v>444</v>
      </c>
      <c r="M3520" s="1">
        <v>40821</v>
      </c>
      <c r="N3520" t="s">
        <v>399</v>
      </c>
      <c r="O3520" s="1">
        <v>40977</v>
      </c>
      <c r="P3520" s="1">
        <v>40954</v>
      </c>
      <c r="Q3520" s="1">
        <v>40954</v>
      </c>
      <c r="R3520" s="2">
        <f t="shared" si="162"/>
        <v>0</v>
      </c>
      <c r="S3520" s="2">
        <f t="shared" si="163"/>
        <v>-23</v>
      </c>
      <c r="T3520" s="2">
        <f t="shared" si="164"/>
        <v>0</v>
      </c>
      <c r="U3520" t="s">
        <v>400</v>
      </c>
      <c r="V3520" t="s">
        <v>41</v>
      </c>
      <c r="W3520" t="s">
        <v>36</v>
      </c>
      <c r="X3520" t="s">
        <v>37</v>
      </c>
      <c r="Y3520" t="s">
        <v>221</v>
      </c>
      <c r="Z3520" t="s">
        <v>74</v>
      </c>
      <c r="AA3520" t="s">
        <v>222</v>
      </c>
      <c r="AB3520" t="s">
        <v>63</v>
      </c>
      <c r="AC3520">
        <v>60</v>
      </c>
      <c r="AD3520">
        <v>534</v>
      </c>
      <c r="AE3520">
        <v>1377.72</v>
      </c>
      <c r="AF3520">
        <v>2.58</v>
      </c>
      <c r="AG3520">
        <v>0.04</v>
      </c>
      <c r="AH3520">
        <v>30</v>
      </c>
      <c r="AI3520">
        <v>2030</v>
      </c>
      <c r="AJ3520">
        <v>2.27</v>
      </c>
    </row>
    <row r="3521" spans="1:36" x14ac:dyDescent="0.3">
      <c r="A3521">
        <v>10052</v>
      </c>
      <c r="B3521" t="s">
        <v>32</v>
      </c>
      <c r="C3521" t="s">
        <v>45</v>
      </c>
      <c r="D3521" t="s">
        <v>1269</v>
      </c>
      <c r="E3521" t="s">
        <v>3745</v>
      </c>
      <c r="F3521" t="s">
        <v>5489</v>
      </c>
      <c r="G3521" t="s">
        <v>400</v>
      </c>
      <c r="H3521" t="s">
        <v>230</v>
      </c>
      <c r="I3521" t="s">
        <v>194</v>
      </c>
      <c r="J3521" t="s">
        <v>398</v>
      </c>
      <c r="K3521" t="s">
        <v>399</v>
      </c>
      <c r="L3521" t="s">
        <v>444</v>
      </c>
      <c r="M3521" s="1">
        <v>40821</v>
      </c>
      <c r="N3521" t="s">
        <v>399</v>
      </c>
      <c r="O3521" s="1">
        <v>40987</v>
      </c>
      <c r="P3521" s="1">
        <v>40954</v>
      </c>
      <c r="Q3521" s="1">
        <v>40954</v>
      </c>
      <c r="R3521" s="2">
        <f t="shared" si="162"/>
        <v>0</v>
      </c>
      <c r="S3521" s="2">
        <f t="shared" si="163"/>
        <v>-33</v>
      </c>
      <c r="T3521" s="2">
        <f t="shared" si="164"/>
        <v>0</v>
      </c>
      <c r="U3521" t="s">
        <v>400</v>
      </c>
      <c r="V3521" t="s">
        <v>41</v>
      </c>
      <c r="W3521" t="s">
        <v>36</v>
      </c>
      <c r="X3521" t="s">
        <v>37</v>
      </c>
      <c r="Y3521" t="s">
        <v>221</v>
      </c>
      <c r="Z3521" t="s">
        <v>74</v>
      </c>
      <c r="AA3521" t="s">
        <v>222</v>
      </c>
      <c r="AB3521" t="s">
        <v>63</v>
      </c>
      <c r="AC3521">
        <v>60</v>
      </c>
      <c r="AD3521">
        <v>19705</v>
      </c>
      <c r="AE3521">
        <v>50838.9</v>
      </c>
      <c r="AF3521">
        <v>2.58</v>
      </c>
      <c r="AG3521">
        <v>0.04</v>
      </c>
      <c r="AH3521">
        <v>1095</v>
      </c>
      <c r="AI3521">
        <v>4405.24</v>
      </c>
      <c r="AJ3521">
        <v>83.88</v>
      </c>
    </row>
    <row r="3522" spans="1:36" x14ac:dyDescent="0.3">
      <c r="A3522">
        <v>8602</v>
      </c>
      <c r="B3522" t="s">
        <v>32</v>
      </c>
      <c r="C3522" t="s">
        <v>45</v>
      </c>
      <c r="D3522" t="s">
        <v>1269</v>
      </c>
      <c r="E3522" t="s">
        <v>3745</v>
      </c>
      <c r="F3522" t="s">
        <v>4791</v>
      </c>
      <c r="G3522" t="s">
        <v>400</v>
      </c>
      <c r="H3522" t="s">
        <v>230</v>
      </c>
      <c r="I3522" t="s">
        <v>66</v>
      </c>
      <c r="J3522" t="s">
        <v>398</v>
      </c>
      <c r="K3522" t="s">
        <v>399</v>
      </c>
      <c r="L3522" t="s">
        <v>444</v>
      </c>
      <c r="M3522" s="1">
        <v>40821</v>
      </c>
      <c r="N3522" t="s">
        <v>399</v>
      </c>
      <c r="O3522" s="1">
        <v>40998</v>
      </c>
      <c r="P3522" s="1">
        <v>40956</v>
      </c>
      <c r="Q3522" s="1">
        <v>40956</v>
      </c>
      <c r="R3522" s="2">
        <f t="shared" si="162"/>
        <v>0</v>
      </c>
      <c r="S3522" s="2">
        <f t="shared" si="163"/>
        <v>-42</v>
      </c>
      <c r="T3522" s="2">
        <f t="shared" si="164"/>
        <v>0</v>
      </c>
      <c r="U3522" t="s">
        <v>400</v>
      </c>
      <c r="V3522" t="s">
        <v>41</v>
      </c>
      <c r="W3522" t="s">
        <v>36</v>
      </c>
      <c r="X3522" t="s">
        <v>37</v>
      </c>
      <c r="Y3522" t="s">
        <v>114</v>
      </c>
      <c r="Z3522" t="s">
        <v>74</v>
      </c>
      <c r="AA3522" t="s">
        <v>116</v>
      </c>
      <c r="AB3522" t="s">
        <v>115</v>
      </c>
      <c r="AC3522">
        <v>60</v>
      </c>
      <c r="AD3522">
        <v>2596</v>
      </c>
      <c r="AE3522">
        <v>6048.68</v>
      </c>
      <c r="AF3522">
        <v>2.33</v>
      </c>
      <c r="AG3522">
        <v>0.04</v>
      </c>
      <c r="AH3522">
        <v>125</v>
      </c>
      <c r="AI3522">
        <v>1831.41</v>
      </c>
      <c r="AJ3522">
        <v>9.98</v>
      </c>
    </row>
    <row r="3523" spans="1:36" x14ac:dyDescent="0.3">
      <c r="A3523">
        <v>9537</v>
      </c>
      <c r="B3523" t="s">
        <v>32</v>
      </c>
      <c r="C3523" t="s">
        <v>45</v>
      </c>
      <c r="D3523" t="s">
        <v>1269</v>
      </c>
      <c r="E3523" t="s">
        <v>3745</v>
      </c>
      <c r="F3523" t="s">
        <v>5253</v>
      </c>
      <c r="G3523" t="s">
        <v>400</v>
      </c>
      <c r="H3523" t="s">
        <v>230</v>
      </c>
      <c r="I3523" t="s">
        <v>183</v>
      </c>
      <c r="J3523" t="s">
        <v>398</v>
      </c>
      <c r="K3523" t="s">
        <v>399</v>
      </c>
      <c r="L3523" t="s">
        <v>444</v>
      </c>
      <c r="M3523" s="1">
        <v>40821</v>
      </c>
      <c r="N3523" t="s">
        <v>399</v>
      </c>
      <c r="O3523" s="1">
        <v>40998</v>
      </c>
      <c r="P3523" s="1">
        <v>40966</v>
      </c>
      <c r="Q3523" s="1">
        <v>40966</v>
      </c>
      <c r="R3523" s="2">
        <f t="shared" si="162"/>
        <v>0</v>
      </c>
      <c r="S3523" s="2">
        <f t="shared" si="163"/>
        <v>-32</v>
      </c>
      <c r="T3523" s="2">
        <f t="shared" si="164"/>
        <v>0</v>
      </c>
      <c r="U3523" t="s">
        <v>400</v>
      </c>
      <c r="V3523" t="s">
        <v>41</v>
      </c>
      <c r="W3523" t="s">
        <v>36</v>
      </c>
      <c r="X3523" t="s">
        <v>37</v>
      </c>
      <c r="Y3523" t="s">
        <v>92</v>
      </c>
      <c r="Z3523" t="s">
        <v>74</v>
      </c>
      <c r="AA3523" t="s">
        <v>88</v>
      </c>
      <c r="AB3523" t="s">
        <v>93</v>
      </c>
      <c r="AC3523">
        <v>60</v>
      </c>
      <c r="AD3523">
        <v>4398</v>
      </c>
      <c r="AE3523">
        <v>30873.96</v>
      </c>
      <c r="AF3523">
        <v>7.02</v>
      </c>
      <c r="AG3523">
        <v>0.12</v>
      </c>
      <c r="AH3523">
        <v>224</v>
      </c>
      <c r="AI3523">
        <v>1933.3</v>
      </c>
      <c r="AJ3523">
        <v>50.94</v>
      </c>
    </row>
    <row r="3524" spans="1:36" x14ac:dyDescent="0.3">
      <c r="A3524">
        <v>6760</v>
      </c>
      <c r="B3524" t="s">
        <v>32</v>
      </c>
      <c r="C3524" t="s">
        <v>45</v>
      </c>
      <c r="D3524" t="s">
        <v>1269</v>
      </c>
      <c r="E3524" t="s">
        <v>3218</v>
      </c>
      <c r="F3524" t="s">
        <v>3219</v>
      </c>
      <c r="G3524" t="s">
        <v>400</v>
      </c>
      <c r="H3524" t="s">
        <v>230</v>
      </c>
      <c r="I3524" t="s">
        <v>100</v>
      </c>
      <c r="J3524" t="s">
        <v>398</v>
      </c>
      <c r="K3524" t="s">
        <v>399</v>
      </c>
      <c r="L3524" t="s">
        <v>444</v>
      </c>
      <c r="M3524" s="1">
        <v>40949</v>
      </c>
      <c r="N3524" t="s">
        <v>399</v>
      </c>
      <c r="O3524" s="1">
        <v>41023</v>
      </c>
      <c r="P3524" s="1">
        <v>40966</v>
      </c>
      <c r="Q3524" s="1">
        <v>40966</v>
      </c>
      <c r="R3524" s="2">
        <f t="shared" ref="R3524:R3587" si="165">IF(N3524="N/A - From RDC",0,P3524-N3524)</f>
        <v>0</v>
      </c>
      <c r="S3524" s="2">
        <f t="shared" ref="S3524:S3587" si="166">P3524-O3524</f>
        <v>-57</v>
      </c>
      <c r="T3524" s="2">
        <f t="shared" ref="T3524:T3587" si="167">Q3524-P3524</f>
        <v>0</v>
      </c>
      <c r="U3524" t="s">
        <v>400</v>
      </c>
      <c r="V3524" t="s">
        <v>41</v>
      </c>
      <c r="W3524" t="s">
        <v>36</v>
      </c>
      <c r="X3524" t="s">
        <v>37</v>
      </c>
      <c r="Y3524" t="s">
        <v>187</v>
      </c>
      <c r="Z3524" t="s">
        <v>43</v>
      </c>
      <c r="AA3524" t="s">
        <v>189</v>
      </c>
      <c r="AB3524" t="s">
        <v>188</v>
      </c>
      <c r="AC3524">
        <v>60</v>
      </c>
      <c r="AD3524">
        <v>5525</v>
      </c>
      <c r="AE3524">
        <v>60775</v>
      </c>
      <c r="AF3524">
        <v>11</v>
      </c>
      <c r="AG3524">
        <v>0.18</v>
      </c>
      <c r="AH3524">
        <v>1414</v>
      </c>
      <c r="AI3524">
        <v>4054.19</v>
      </c>
      <c r="AJ3524">
        <v>85.21</v>
      </c>
    </row>
    <row r="3525" spans="1:36" x14ac:dyDescent="0.3">
      <c r="A3525">
        <v>9539</v>
      </c>
      <c r="B3525" t="s">
        <v>32</v>
      </c>
      <c r="C3525" t="s">
        <v>45</v>
      </c>
      <c r="D3525" t="s">
        <v>1269</v>
      </c>
      <c r="E3525" t="s">
        <v>3745</v>
      </c>
      <c r="F3525" t="s">
        <v>5255</v>
      </c>
      <c r="G3525" t="s">
        <v>400</v>
      </c>
      <c r="H3525" t="s">
        <v>230</v>
      </c>
      <c r="I3525" t="s">
        <v>100</v>
      </c>
      <c r="J3525" t="s">
        <v>398</v>
      </c>
      <c r="K3525" t="s">
        <v>399</v>
      </c>
      <c r="L3525" t="s">
        <v>444</v>
      </c>
      <c r="M3525" s="1">
        <v>40821</v>
      </c>
      <c r="N3525" t="s">
        <v>399</v>
      </c>
      <c r="O3525" s="1">
        <v>40998</v>
      </c>
      <c r="P3525" s="1">
        <v>40977</v>
      </c>
      <c r="Q3525" s="1">
        <v>40977</v>
      </c>
      <c r="R3525" s="2">
        <f t="shared" si="165"/>
        <v>0</v>
      </c>
      <c r="S3525" s="2">
        <f t="shared" si="166"/>
        <v>-21</v>
      </c>
      <c r="T3525" s="2">
        <f t="shared" si="167"/>
        <v>0</v>
      </c>
      <c r="U3525" t="s">
        <v>400</v>
      </c>
      <c r="V3525" t="s">
        <v>41</v>
      </c>
      <c r="W3525" t="s">
        <v>36</v>
      </c>
      <c r="X3525" t="s">
        <v>37</v>
      </c>
      <c r="Y3525" t="s">
        <v>809</v>
      </c>
      <c r="Z3525" t="s">
        <v>43</v>
      </c>
      <c r="AA3525" t="s">
        <v>811</v>
      </c>
      <c r="AB3525" t="s">
        <v>810</v>
      </c>
      <c r="AC3525">
        <v>30</v>
      </c>
      <c r="AD3525">
        <v>5785</v>
      </c>
      <c r="AE3525">
        <v>35172.800000000003</v>
      </c>
      <c r="AF3525">
        <v>6.08</v>
      </c>
      <c r="AG3525">
        <v>0.2</v>
      </c>
      <c r="AH3525">
        <v>460</v>
      </c>
      <c r="AI3525">
        <v>3571.6</v>
      </c>
      <c r="AJ3525">
        <v>58.04</v>
      </c>
    </row>
    <row r="3526" spans="1:36" x14ac:dyDescent="0.3">
      <c r="A3526">
        <v>8608</v>
      </c>
      <c r="B3526" t="s">
        <v>32</v>
      </c>
      <c r="C3526" t="s">
        <v>45</v>
      </c>
      <c r="D3526" t="s">
        <v>1269</v>
      </c>
      <c r="E3526" t="s">
        <v>3745</v>
      </c>
      <c r="F3526" t="s">
        <v>4793</v>
      </c>
      <c r="G3526" t="s">
        <v>400</v>
      </c>
      <c r="H3526" t="s">
        <v>230</v>
      </c>
      <c r="I3526" t="s">
        <v>194</v>
      </c>
      <c r="J3526" t="s">
        <v>398</v>
      </c>
      <c r="K3526" t="s">
        <v>399</v>
      </c>
      <c r="L3526" t="s">
        <v>444</v>
      </c>
      <c r="M3526" s="1">
        <v>40821</v>
      </c>
      <c r="N3526" t="s">
        <v>399</v>
      </c>
      <c r="O3526" s="1">
        <v>41015</v>
      </c>
      <c r="P3526" s="1">
        <v>40995</v>
      </c>
      <c r="Q3526" s="1">
        <v>40995</v>
      </c>
      <c r="R3526" s="2">
        <f t="shared" si="165"/>
        <v>0</v>
      </c>
      <c r="S3526" s="2">
        <f t="shared" si="166"/>
        <v>-20</v>
      </c>
      <c r="T3526" s="2">
        <f t="shared" si="167"/>
        <v>0</v>
      </c>
      <c r="U3526" t="s">
        <v>400</v>
      </c>
      <c r="V3526" t="s">
        <v>41</v>
      </c>
      <c r="W3526" t="s">
        <v>36</v>
      </c>
      <c r="X3526" t="s">
        <v>37</v>
      </c>
      <c r="Y3526" t="s">
        <v>97</v>
      </c>
      <c r="Z3526" t="s">
        <v>74</v>
      </c>
      <c r="AA3526" t="s">
        <v>99</v>
      </c>
      <c r="AB3526" t="s">
        <v>98</v>
      </c>
      <c r="AC3526">
        <v>30</v>
      </c>
      <c r="AD3526">
        <v>24657</v>
      </c>
      <c r="AE3526">
        <v>101586.84</v>
      </c>
      <c r="AF3526">
        <v>4.12</v>
      </c>
      <c r="AG3526">
        <v>0.14000000000000001</v>
      </c>
      <c r="AH3526">
        <v>1511</v>
      </c>
      <c r="AI3526">
        <v>7403.01</v>
      </c>
      <c r="AJ3526">
        <v>167.62</v>
      </c>
    </row>
    <row r="3527" spans="1:36" x14ac:dyDescent="0.3">
      <c r="A3527">
        <v>7216</v>
      </c>
      <c r="B3527" t="s">
        <v>32</v>
      </c>
      <c r="C3527" t="s">
        <v>45</v>
      </c>
      <c r="D3527" t="s">
        <v>1269</v>
      </c>
      <c r="E3527" t="s">
        <v>3767</v>
      </c>
      <c r="F3527" t="s">
        <v>3768</v>
      </c>
      <c r="G3527" t="s">
        <v>400</v>
      </c>
      <c r="H3527" t="s">
        <v>230</v>
      </c>
      <c r="I3527" t="s">
        <v>194</v>
      </c>
      <c r="J3527" t="s">
        <v>398</v>
      </c>
      <c r="K3527" t="s">
        <v>399</v>
      </c>
      <c r="L3527" t="s">
        <v>35</v>
      </c>
      <c r="M3527" s="1">
        <v>40959</v>
      </c>
      <c r="N3527" t="s">
        <v>399</v>
      </c>
      <c r="O3527" s="1">
        <v>41032</v>
      </c>
      <c r="P3527" s="1">
        <v>40995</v>
      </c>
      <c r="Q3527" s="1">
        <v>40995</v>
      </c>
      <c r="R3527" s="2">
        <f t="shared" si="165"/>
        <v>0</v>
      </c>
      <c r="S3527" s="2">
        <f t="shared" si="166"/>
        <v>-37</v>
      </c>
      <c r="T3527" s="2">
        <f t="shared" si="167"/>
        <v>0</v>
      </c>
      <c r="U3527" t="s">
        <v>400</v>
      </c>
      <c r="V3527" t="s">
        <v>41</v>
      </c>
      <c r="W3527" t="s">
        <v>36</v>
      </c>
      <c r="X3527" t="s">
        <v>37</v>
      </c>
      <c r="Y3527" t="s">
        <v>221</v>
      </c>
      <c r="Z3527" t="s">
        <v>74</v>
      </c>
      <c r="AA3527" t="s">
        <v>222</v>
      </c>
      <c r="AB3527" t="s">
        <v>63</v>
      </c>
      <c r="AC3527">
        <v>60</v>
      </c>
      <c r="AD3527">
        <v>5924</v>
      </c>
      <c r="AE3527">
        <v>14869.24</v>
      </c>
      <c r="AF3527">
        <v>2.5099999999999998</v>
      </c>
      <c r="AG3527">
        <v>0.04</v>
      </c>
      <c r="AH3527">
        <v>1421</v>
      </c>
      <c r="AI3527">
        <v>4322.6000000000004</v>
      </c>
      <c r="AJ3527">
        <v>20.85</v>
      </c>
    </row>
    <row r="3528" spans="1:36" x14ac:dyDescent="0.3">
      <c r="A3528">
        <v>7676</v>
      </c>
      <c r="B3528" t="s">
        <v>32</v>
      </c>
      <c r="C3528" t="s">
        <v>45</v>
      </c>
      <c r="D3528" t="s">
        <v>1269</v>
      </c>
      <c r="E3528" t="s">
        <v>3745</v>
      </c>
      <c r="F3528" t="s">
        <v>4179</v>
      </c>
      <c r="G3528" t="s">
        <v>400</v>
      </c>
      <c r="H3528" t="s">
        <v>230</v>
      </c>
      <c r="I3528" t="s">
        <v>194</v>
      </c>
      <c r="J3528" t="s">
        <v>398</v>
      </c>
      <c r="K3528" t="s">
        <v>399</v>
      </c>
      <c r="L3528" t="s">
        <v>444</v>
      </c>
      <c r="M3528" s="1">
        <v>40821</v>
      </c>
      <c r="N3528" t="s">
        <v>399</v>
      </c>
      <c r="O3528" s="1">
        <v>41045</v>
      </c>
      <c r="P3528" s="1">
        <v>40995</v>
      </c>
      <c r="Q3528" s="1">
        <v>40995</v>
      </c>
      <c r="R3528" s="2">
        <f t="shared" si="165"/>
        <v>0</v>
      </c>
      <c r="S3528" s="2">
        <f t="shared" si="166"/>
        <v>-50</v>
      </c>
      <c r="T3528" s="2">
        <f t="shared" si="167"/>
        <v>0</v>
      </c>
      <c r="U3528" t="s">
        <v>400</v>
      </c>
      <c r="V3528" t="s">
        <v>41</v>
      </c>
      <c r="W3528" t="s">
        <v>36</v>
      </c>
      <c r="X3528" t="s">
        <v>37</v>
      </c>
      <c r="Y3528" t="s">
        <v>187</v>
      </c>
      <c r="Z3528" t="s">
        <v>43</v>
      </c>
      <c r="AA3528" t="s">
        <v>189</v>
      </c>
      <c r="AB3528" t="s">
        <v>188</v>
      </c>
      <c r="AC3528">
        <v>60</v>
      </c>
      <c r="AD3528">
        <v>71568</v>
      </c>
      <c r="AE3528">
        <v>787248</v>
      </c>
      <c r="AF3528">
        <v>11</v>
      </c>
      <c r="AG3528">
        <v>0.18</v>
      </c>
      <c r="AH3528">
        <v>11441</v>
      </c>
      <c r="AI3528">
        <v>55175.61</v>
      </c>
      <c r="AJ3528">
        <v>1298.96</v>
      </c>
    </row>
    <row r="3529" spans="1:36" x14ac:dyDescent="0.3">
      <c r="A3529">
        <v>8609</v>
      </c>
      <c r="B3529" t="s">
        <v>32</v>
      </c>
      <c r="C3529" t="s">
        <v>45</v>
      </c>
      <c r="D3529" t="s">
        <v>1269</v>
      </c>
      <c r="E3529" t="s">
        <v>3767</v>
      </c>
      <c r="F3529" t="s">
        <v>4794</v>
      </c>
      <c r="G3529" t="s">
        <v>400</v>
      </c>
      <c r="H3529" t="s">
        <v>230</v>
      </c>
      <c r="I3529" t="s">
        <v>100</v>
      </c>
      <c r="J3529" t="s">
        <v>398</v>
      </c>
      <c r="K3529" t="s">
        <v>399</v>
      </c>
      <c r="L3529" t="s">
        <v>35</v>
      </c>
      <c r="M3529" s="1">
        <v>40959</v>
      </c>
      <c r="N3529" t="s">
        <v>399</v>
      </c>
      <c r="O3529" s="1">
        <v>41081</v>
      </c>
      <c r="P3529" s="1">
        <v>40995</v>
      </c>
      <c r="Q3529" s="1">
        <v>40995</v>
      </c>
      <c r="R3529" s="2">
        <f t="shared" si="165"/>
        <v>0</v>
      </c>
      <c r="S3529" s="2">
        <f t="shared" si="166"/>
        <v>-86</v>
      </c>
      <c r="T3529" s="2">
        <f t="shared" si="167"/>
        <v>0</v>
      </c>
      <c r="U3529" t="s">
        <v>400</v>
      </c>
      <c r="V3529" t="s">
        <v>41</v>
      </c>
      <c r="W3529" t="s">
        <v>36</v>
      </c>
      <c r="X3529" t="s">
        <v>37</v>
      </c>
      <c r="Y3529" t="s">
        <v>1383</v>
      </c>
      <c r="Z3529" t="s">
        <v>43</v>
      </c>
      <c r="AA3529" t="s">
        <v>143</v>
      </c>
      <c r="AB3529" t="s">
        <v>141</v>
      </c>
      <c r="AC3529">
        <v>30</v>
      </c>
      <c r="AD3529">
        <v>11852</v>
      </c>
      <c r="AE3529">
        <v>198283.96</v>
      </c>
      <c r="AF3529">
        <v>16.73</v>
      </c>
      <c r="AG3529">
        <v>0.56000000000000005</v>
      </c>
      <c r="AH3529">
        <v>1342</v>
      </c>
      <c r="AI3529">
        <v>6340.2</v>
      </c>
      <c r="AJ3529">
        <v>277.99</v>
      </c>
    </row>
    <row r="3530" spans="1:36" x14ac:dyDescent="0.3">
      <c r="A3530">
        <v>10059</v>
      </c>
      <c r="B3530" t="s">
        <v>32</v>
      </c>
      <c r="C3530" t="s">
        <v>45</v>
      </c>
      <c r="D3530" t="s">
        <v>1269</v>
      </c>
      <c r="E3530" t="s">
        <v>3218</v>
      </c>
      <c r="F3530" t="s">
        <v>5491</v>
      </c>
      <c r="G3530" t="s">
        <v>400</v>
      </c>
      <c r="H3530" t="s">
        <v>230</v>
      </c>
      <c r="I3530" t="s">
        <v>194</v>
      </c>
      <c r="J3530" t="s">
        <v>398</v>
      </c>
      <c r="K3530" t="s">
        <v>399</v>
      </c>
      <c r="L3530" t="s">
        <v>444</v>
      </c>
      <c r="M3530" s="1">
        <v>40949</v>
      </c>
      <c r="N3530" t="s">
        <v>399</v>
      </c>
      <c r="O3530" s="1">
        <v>41023</v>
      </c>
      <c r="P3530" s="1">
        <v>41002</v>
      </c>
      <c r="Q3530" s="1">
        <v>41002</v>
      </c>
      <c r="R3530" s="2">
        <f t="shared" si="165"/>
        <v>0</v>
      </c>
      <c r="S3530" s="2">
        <f t="shared" si="166"/>
        <v>-21</v>
      </c>
      <c r="T3530" s="2">
        <f t="shared" si="167"/>
        <v>0</v>
      </c>
      <c r="U3530" t="s">
        <v>400</v>
      </c>
      <c r="V3530" t="s">
        <v>41</v>
      </c>
      <c r="W3530" t="s">
        <v>36</v>
      </c>
      <c r="X3530" t="s">
        <v>37</v>
      </c>
      <c r="Y3530" t="s">
        <v>97</v>
      </c>
      <c r="Z3530" t="s">
        <v>74</v>
      </c>
      <c r="AA3530" t="s">
        <v>99</v>
      </c>
      <c r="AB3530" t="s">
        <v>98</v>
      </c>
      <c r="AC3530">
        <v>30</v>
      </c>
      <c r="AD3530">
        <v>1150</v>
      </c>
      <c r="AE3530">
        <v>4738</v>
      </c>
      <c r="AF3530">
        <v>4.12</v>
      </c>
      <c r="AG3530">
        <v>0.14000000000000001</v>
      </c>
      <c r="AH3530">
        <v>70</v>
      </c>
      <c r="AI3530">
        <v>1494.6</v>
      </c>
      <c r="AJ3530">
        <v>6.64</v>
      </c>
    </row>
    <row r="3531" spans="1:36" x14ac:dyDescent="0.3">
      <c r="A3531">
        <v>6769</v>
      </c>
      <c r="B3531" t="s">
        <v>32</v>
      </c>
      <c r="C3531" t="s">
        <v>45</v>
      </c>
      <c r="D3531" t="s">
        <v>1269</v>
      </c>
      <c r="E3531" t="s">
        <v>3218</v>
      </c>
      <c r="F3531" t="s">
        <v>3231</v>
      </c>
      <c r="G3531" t="s">
        <v>400</v>
      </c>
      <c r="H3531" t="s">
        <v>230</v>
      </c>
      <c r="I3531" t="s">
        <v>100</v>
      </c>
      <c r="J3531" t="s">
        <v>398</v>
      </c>
      <c r="K3531" t="s">
        <v>399</v>
      </c>
      <c r="L3531" t="s">
        <v>444</v>
      </c>
      <c r="M3531" s="1">
        <v>40949</v>
      </c>
      <c r="N3531" t="s">
        <v>399</v>
      </c>
      <c r="O3531" s="1">
        <v>41093</v>
      </c>
      <c r="P3531" s="1">
        <v>41047</v>
      </c>
      <c r="Q3531" s="1">
        <v>41047</v>
      </c>
      <c r="R3531" s="2">
        <f t="shared" si="165"/>
        <v>0</v>
      </c>
      <c r="S3531" s="2">
        <f t="shared" si="166"/>
        <v>-46</v>
      </c>
      <c r="T3531" s="2">
        <f t="shared" si="167"/>
        <v>0</v>
      </c>
      <c r="U3531" t="s">
        <v>400</v>
      </c>
      <c r="V3531" t="s">
        <v>41</v>
      </c>
      <c r="W3531" t="s">
        <v>36</v>
      </c>
      <c r="X3531" t="s">
        <v>37</v>
      </c>
      <c r="Y3531" t="s">
        <v>809</v>
      </c>
      <c r="Z3531" t="s">
        <v>43</v>
      </c>
      <c r="AA3531" t="s">
        <v>811</v>
      </c>
      <c r="AB3531" t="s">
        <v>810</v>
      </c>
      <c r="AC3531">
        <v>30</v>
      </c>
      <c r="AD3531">
        <v>1500</v>
      </c>
      <c r="AE3531">
        <v>8310</v>
      </c>
      <c r="AF3531">
        <v>5.54</v>
      </c>
      <c r="AG3531">
        <v>0.18</v>
      </c>
      <c r="AH3531">
        <v>729</v>
      </c>
      <c r="AI3531">
        <v>3758.4</v>
      </c>
      <c r="AJ3531">
        <v>11.65</v>
      </c>
    </row>
    <row r="3532" spans="1:36" x14ac:dyDescent="0.3">
      <c r="A3532">
        <v>6771</v>
      </c>
      <c r="B3532" t="s">
        <v>32</v>
      </c>
      <c r="C3532" t="s">
        <v>45</v>
      </c>
      <c r="D3532" t="s">
        <v>1269</v>
      </c>
      <c r="E3532" t="s">
        <v>3232</v>
      </c>
      <c r="F3532" t="s">
        <v>3233</v>
      </c>
      <c r="G3532" t="s">
        <v>400</v>
      </c>
      <c r="H3532" t="s">
        <v>230</v>
      </c>
      <c r="I3532" t="s">
        <v>66</v>
      </c>
      <c r="J3532" t="s">
        <v>398</v>
      </c>
      <c r="K3532" t="s">
        <v>399</v>
      </c>
      <c r="L3532" t="s">
        <v>444</v>
      </c>
      <c r="M3532" s="1">
        <v>40959</v>
      </c>
      <c r="N3532" t="s">
        <v>399</v>
      </c>
      <c r="O3532" s="1">
        <v>41089</v>
      </c>
      <c r="P3532" s="1">
        <v>41051</v>
      </c>
      <c r="Q3532" s="1">
        <v>41051</v>
      </c>
      <c r="R3532" s="2">
        <f t="shared" si="165"/>
        <v>0</v>
      </c>
      <c r="S3532" s="2">
        <f t="shared" si="166"/>
        <v>-38</v>
      </c>
      <c r="T3532" s="2">
        <f t="shared" si="167"/>
        <v>0</v>
      </c>
      <c r="U3532" t="s">
        <v>400</v>
      </c>
      <c r="V3532" t="s">
        <v>41</v>
      </c>
      <c r="W3532" t="s">
        <v>36</v>
      </c>
      <c r="X3532" t="s">
        <v>37</v>
      </c>
      <c r="Y3532" t="s">
        <v>1463</v>
      </c>
      <c r="Z3532" t="s">
        <v>74</v>
      </c>
      <c r="AA3532" t="s">
        <v>73</v>
      </c>
      <c r="AB3532" t="s">
        <v>71</v>
      </c>
      <c r="AC3532">
        <v>120</v>
      </c>
      <c r="AD3532">
        <v>6899</v>
      </c>
      <c r="AE3532">
        <v>204762.32</v>
      </c>
      <c r="AF3532">
        <v>29.68</v>
      </c>
      <c r="AG3532">
        <v>0.25</v>
      </c>
      <c r="AH3532">
        <v>1859</v>
      </c>
      <c r="AI3532">
        <v>10611</v>
      </c>
      <c r="AJ3532">
        <v>287.08</v>
      </c>
    </row>
    <row r="3533" spans="1:36" x14ac:dyDescent="0.3">
      <c r="A3533">
        <v>7687</v>
      </c>
      <c r="B3533" t="s">
        <v>32</v>
      </c>
      <c r="C3533" t="s">
        <v>45</v>
      </c>
      <c r="D3533" t="s">
        <v>1269</v>
      </c>
      <c r="E3533" t="s">
        <v>3256</v>
      </c>
      <c r="F3533" t="s">
        <v>4186</v>
      </c>
      <c r="G3533" t="s">
        <v>400</v>
      </c>
      <c r="H3533" t="s">
        <v>230</v>
      </c>
      <c r="I3533" t="s">
        <v>194</v>
      </c>
      <c r="J3533" t="s">
        <v>398</v>
      </c>
      <c r="K3533" t="s">
        <v>399</v>
      </c>
      <c r="L3533" t="s">
        <v>444</v>
      </c>
      <c r="M3533" s="1">
        <v>41038</v>
      </c>
      <c r="N3533" t="s">
        <v>399</v>
      </c>
      <c r="O3533" s="1">
        <v>41094</v>
      </c>
      <c r="P3533" s="1">
        <v>41068</v>
      </c>
      <c r="Q3533" s="1">
        <v>41068</v>
      </c>
      <c r="R3533" s="2">
        <f t="shared" si="165"/>
        <v>0</v>
      </c>
      <c r="S3533" s="2">
        <f t="shared" si="166"/>
        <v>-26</v>
      </c>
      <c r="T3533" s="2">
        <f t="shared" si="167"/>
        <v>0</v>
      </c>
      <c r="U3533" t="s">
        <v>400</v>
      </c>
      <c r="V3533" t="s">
        <v>41</v>
      </c>
      <c r="W3533" t="s">
        <v>36</v>
      </c>
      <c r="X3533" t="s">
        <v>37</v>
      </c>
      <c r="Y3533" t="s">
        <v>221</v>
      </c>
      <c r="Z3533" t="s">
        <v>74</v>
      </c>
      <c r="AA3533" t="s">
        <v>222</v>
      </c>
      <c r="AB3533" t="s">
        <v>63</v>
      </c>
      <c r="AC3533">
        <v>60</v>
      </c>
      <c r="AD3533">
        <v>8333</v>
      </c>
      <c r="AE3533">
        <v>20332.52</v>
      </c>
      <c r="AF3533">
        <v>2.44</v>
      </c>
      <c r="AG3533">
        <v>0.04</v>
      </c>
      <c r="AH3533">
        <v>479</v>
      </c>
      <c r="AI3533">
        <v>4358.72</v>
      </c>
      <c r="AJ3533">
        <v>28.51</v>
      </c>
    </row>
    <row r="3534" spans="1:36" x14ac:dyDescent="0.3">
      <c r="A3534">
        <v>7229</v>
      </c>
      <c r="B3534" t="s">
        <v>32</v>
      </c>
      <c r="C3534" t="s">
        <v>45</v>
      </c>
      <c r="D3534" t="s">
        <v>1269</v>
      </c>
      <c r="E3534" t="s">
        <v>3256</v>
      </c>
      <c r="F3534" t="s">
        <v>3783</v>
      </c>
      <c r="G3534" t="s">
        <v>400</v>
      </c>
      <c r="H3534" t="s">
        <v>230</v>
      </c>
      <c r="I3534" t="s">
        <v>183</v>
      </c>
      <c r="J3534" t="s">
        <v>398</v>
      </c>
      <c r="K3534" t="s">
        <v>399</v>
      </c>
      <c r="L3534" t="s">
        <v>444</v>
      </c>
      <c r="M3534" s="1">
        <v>41038</v>
      </c>
      <c r="N3534" t="s">
        <v>399</v>
      </c>
      <c r="O3534" s="1">
        <v>41138</v>
      </c>
      <c r="P3534" s="1">
        <v>41068</v>
      </c>
      <c r="Q3534" s="1">
        <v>41068</v>
      </c>
      <c r="R3534" s="2">
        <f t="shared" si="165"/>
        <v>0</v>
      </c>
      <c r="S3534" s="2">
        <f t="shared" si="166"/>
        <v>-70</v>
      </c>
      <c r="T3534" s="2">
        <f t="shared" si="167"/>
        <v>0</v>
      </c>
      <c r="U3534" t="s">
        <v>400</v>
      </c>
      <c r="V3534" t="s">
        <v>41</v>
      </c>
      <c r="W3534" t="s">
        <v>36</v>
      </c>
      <c r="X3534" t="s">
        <v>37</v>
      </c>
      <c r="Y3534" t="s">
        <v>39</v>
      </c>
      <c r="Z3534" t="s">
        <v>43</v>
      </c>
      <c r="AA3534" t="s">
        <v>42</v>
      </c>
      <c r="AB3534" t="s">
        <v>40</v>
      </c>
      <c r="AC3534">
        <v>60</v>
      </c>
      <c r="AD3534">
        <v>17827</v>
      </c>
      <c r="AE3534">
        <v>138694.06</v>
      </c>
      <c r="AF3534">
        <v>7.78</v>
      </c>
      <c r="AG3534">
        <v>0.13</v>
      </c>
      <c r="AH3534">
        <v>2939</v>
      </c>
      <c r="AI3534">
        <v>17665.419999999998</v>
      </c>
      <c r="AJ3534">
        <v>194.45</v>
      </c>
    </row>
    <row r="3535" spans="1:36" x14ac:dyDescent="0.3">
      <c r="A3535">
        <v>7228</v>
      </c>
      <c r="B3535" t="s">
        <v>32</v>
      </c>
      <c r="C3535" t="s">
        <v>45</v>
      </c>
      <c r="D3535" t="s">
        <v>1269</v>
      </c>
      <c r="E3535" t="s">
        <v>3256</v>
      </c>
      <c r="F3535" t="s">
        <v>3782</v>
      </c>
      <c r="G3535" t="s">
        <v>400</v>
      </c>
      <c r="H3535" t="s">
        <v>230</v>
      </c>
      <c r="I3535" t="s">
        <v>194</v>
      </c>
      <c r="J3535" t="s">
        <v>398</v>
      </c>
      <c r="K3535" t="s">
        <v>399</v>
      </c>
      <c r="L3535" t="s">
        <v>35</v>
      </c>
      <c r="M3535" s="1">
        <v>41038</v>
      </c>
      <c r="N3535" t="s">
        <v>399</v>
      </c>
      <c r="O3535" s="1">
        <v>41094</v>
      </c>
      <c r="P3535" s="1">
        <v>41072</v>
      </c>
      <c r="Q3535" s="1">
        <v>41072</v>
      </c>
      <c r="R3535" s="2">
        <f t="shared" si="165"/>
        <v>0</v>
      </c>
      <c r="S3535" s="2">
        <f t="shared" si="166"/>
        <v>-22</v>
      </c>
      <c r="T3535" s="2">
        <f t="shared" si="167"/>
        <v>0</v>
      </c>
      <c r="U3535" t="s">
        <v>400</v>
      </c>
      <c r="V3535" t="s">
        <v>41</v>
      </c>
      <c r="W3535" t="s">
        <v>36</v>
      </c>
      <c r="X3535" t="s">
        <v>37</v>
      </c>
      <c r="Y3535" t="s">
        <v>97</v>
      </c>
      <c r="Z3535" t="s">
        <v>74</v>
      </c>
      <c r="AA3535" t="s">
        <v>99</v>
      </c>
      <c r="AB3535" t="s">
        <v>98</v>
      </c>
      <c r="AC3535">
        <v>30</v>
      </c>
      <c r="AD3535">
        <v>20000</v>
      </c>
      <c r="AE3535">
        <v>78200</v>
      </c>
      <c r="AF3535">
        <v>3.91</v>
      </c>
      <c r="AG3535">
        <v>0.13</v>
      </c>
      <c r="AH3535">
        <v>2501</v>
      </c>
      <c r="AI3535">
        <v>18520.22</v>
      </c>
      <c r="AJ3535">
        <v>109.64</v>
      </c>
    </row>
    <row r="3536" spans="1:36" x14ac:dyDescent="0.3">
      <c r="A3536">
        <v>7694</v>
      </c>
      <c r="B3536" t="s">
        <v>32</v>
      </c>
      <c r="C3536" t="s">
        <v>45</v>
      </c>
      <c r="D3536" t="s">
        <v>1269</v>
      </c>
      <c r="E3536" t="s">
        <v>3820</v>
      </c>
      <c r="F3536" t="s">
        <v>4193</v>
      </c>
      <c r="G3536" t="s">
        <v>400</v>
      </c>
      <c r="H3536" t="s">
        <v>230</v>
      </c>
      <c r="I3536" t="s">
        <v>66</v>
      </c>
      <c r="J3536" t="s">
        <v>398</v>
      </c>
      <c r="K3536" t="s">
        <v>399</v>
      </c>
      <c r="L3536" t="s">
        <v>35</v>
      </c>
      <c r="M3536" s="1">
        <v>41044</v>
      </c>
      <c r="N3536" t="s">
        <v>399</v>
      </c>
      <c r="O3536" s="1">
        <v>41101</v>
      </c>
      <c r="P3536" s="1">
        <v>41089</v>
      </c>
      <c r="Q3536" s="1">
        <v>41089</v>
      </c>
      <c r="R3536" s="2">
        <f t="shared" si="165"/>
        <v>0</v>
      </c>
      <c r="S3536" s="2">
        <f t="shared" si="166"/>
        <v>-12</v>
      </c>
      <c r="T3536" s="2">
        <f t="shared" si="167"/>
        <v>0</v>
      </c>
      <c r="U3536" t="s">
        <v>400</v>
      </c>
      <c r="V3536" t="s">
        <v>41</v>
      </c>
      <c r="W3536" t="s">
        <v>36</v>
      </c>
      <c r="X3536" t="s">
        <v>37</v>
      </c>
      <c r="Y3536" t="s">
        <v>1463</v>
      </c>
      <c r="Z3536" t="s">
        <v>74</v>
      </c>
      <c r="AA3536" t="s">
        <v>73</v>
      </c>
      <c r="AB3536" t="s">
        <v>71</v>
      </c>
      <c r="AC3536">
        <v>120</v>
      </c>
      <c r="AD3536">
        <v>4001</v>
      </c>
      <c r="AE3536">
        <v>118749.68</v>
      </c>
      <c r="AF3536">
        <v>29.68</v>
      </c>
      <c r="AG3536">
        <v>0.25</v>
      </c>
      <c r="AH3536">
        <v>972</v>
      </c>
      <c r="AI3536">
        <v>17102.560000000001</v>
      </c>
      <c r="AJ3536">
        <v>166.49</v>
      </c>
    </row>
    <row r="3537" spans="1:36" x14ac:dyDescent="0.3">
      <c r="A3537">
        <v>8163</v>
      </c>
      <c r="B3537" t="s">
        <v>32</v>
      </c>
      <c r="C3537" t="s">
        <v>45</v>
      </c>
      <c r="D3537" t="s">
        <v>1269</v>
      </c>
      <c r="E3537" t="s">
        <v>3258</v>
      </c>
      <c r="F3537" t="s">
        <v>4531</v>
      </c>
      <c r="G3537" t="s">
        <v>400</v>
      </c>
      <c r="H3537" t="s">
        <v>230</v>
      </c>
      <c r="I3537" t="s">
        <v>194</v>
      </c>
      <c r="J3537" t="s">
        <v>398</v>
      </c>
      <c r="K3537" t="s">
        <v>399</v>
      </c>
      <c r="L3537" t="s">
        <v>444</v>
      </c>
      <c r="M3537" s="1">
        <v>40959</v>
      </c>
      <c r="N3537" t="s">
        <v>399</v>
      </c>
      <c r="O3537" s="1">
        <v>41157</v>
      </c>
      <c r="P3537" s="1">
        <v>41089</v>
      </c>
      <c r="Q3537" s="1">
        <v>41089</v>
      </c>
      <c r="R3537" s="2">
        <f t="shared" si="165"/>
        <v>0</v>
      </c>
      <c r="S3537" s="2">
        <f t="shared" si="166"/>
        <v>-68</v>
      </c>
      <c r="T3537" s="2">
        <f t="shared" si="167"/>
        <v>0</v>
      </c>
      <c r="U3537" t="s">
        <v>400</v>
      </c>
      <c r="V3537" t="s">
        <v>41</v>
      </c>
      <c r="W3537" t="s">
        <v>36</v>
      </c>
      <c r="X3537" t="s">
        <v>37</v>
      </c>
      <c r="Y3537" t="s">
        <v>221</v>
      </c>
      <c r="Z3537" t="s">
        <v>74</v>
      </c>
      <c r="AA3537" t="s">
        <v>222</v>
      </c>
      <c r="AB3537" t="s">
        <v>63</v>
      </c>
      <c r="AC3537">
        <v>60</v>
      </c>
      <c r="AD3537">
        <v>3262</v>
      </c>
      <c r="AE3537">
        <v>8187.62</v>
      </c>
      <c r="AF3537">
        <v>2.5099999999999998</v>
      </c>
      <c r="AG3537">
        <v>0.04</v>
      </c>
      <c r="AH3537">
        <v>190</v>
      </c>
      <c r="AI3537">
        <v>1095.22</v>
      </c>
      <c r="AJ3537">
        <v>11.48</v>
      </c>
    </row>
    <row r="3538" spans="1:36" x14ac:dyDescent="0.3">
      <c r="A3538">
        <v>7240</v>
      </c>
      <c r="B3538" t="s">
        <v>32</v>
      </c>
      <c r="C3538" t="s">
        <v>45</v>
      </c>
      <c r="D3538" t="s">
        <v>1269</v>
      </c>
      <c r="E3538" t="s">
        <v>3767</v>
      </c>
      <c r="F3538" t="s">
        <v>3794</v>
      </c>
      <c r="G3538" t="s">
        <v>400</v>
      </c>
      <c r="H3538" t="s">
        <v>230</v>
      </c>
      <c r="I3538" t="s">
        <v>66</v>
      </c>
      <c r="J3538" t="s">
        <v>398</v>
      </c>
      <c r="K3538" t="s">
        <v>399</v>
      </c>
      <c r="L3538" t="s">
        <v>35</v>
      </c>
      <c r="M3538" s="1">
        <v>40959</v>
      </c>
      <c r="N3538" t="s">
        <v>399</v>
      </c>
      <c r="O3538" s="1">
        <v>41110</v>
      </c>
      <c r="P3538" s="1">
        <v>41103</v>
      </c>
      <c r="Q3538" s="1">
        <v>41103</v>
      </c>
      <c r="R3538" s="2">
        <f t="shared" si="165"/>
        <v>0</v>
      </c>
      <c r="S3538" s="2">
        <f t="shared" si="166"/>
        <v>-7</v>
      </c>
      <c r="T3538" s="2">
        <f t="shared" si="167"/>
        <v>0</v>
      </c>
      <c r="U3538" t="s">
        <v>400</v>
      </c>
      <c r="V3538" t="s">
        <v>41</v>
      </c>
      <c r="W3538" t="s">
        <v>36</v>
      </c>
      <c r="X3538" t="s">
        <v>37</v>
      </c>
      <c r="Y3538" t="s">
        <v>106</v>
      </c>
      <c r="Z3538" t="s">
        <v>74</v>
      </c>
      <c r="AA3538" t="s">
        <v>88</v>
      </c>
      <c r="AB3538" t="s">
        <v>86</v>
      </c>
      <c r="AC3538">
        <v>30</v>
      </c>
      <c r="AD3538">
        <v>1685</v>
      </c>
      <c r="AE3538">
        <v>9267.5</v>
      </c>
      <c r="AF3538">
        <v>5.5</v>
      </c>
      <c r="AG3538">
        <v>0.18</v>
      </c>
      <c r="AH3538">
        <v>137</v>
      </c>
      <c r="AI3538">
        <v>1834.79</v>
      </c>
      <c r="AJ3538">
        <v>12.99</v>
      </c>
    </row>
    <row r="3539" spans="1:36" x14ac:dyDescent="0.3">
      <c r="A3539">
        <v>6787</v>
      </c>
      <c r="B3539" t="s">
        <v>32</v>
      </c>
      <c r="C3539" t="s">
        <v>45</v>
      </c>
      <c r="D3539" t="s">
        <v>1269</v>
      </c>
      <c r="E3539" t="s">
        <v>3258</v>
      </c>
      <c r="F3539" t="s">
        <v>3259</v>
      </c>
      <c r="G3539" t="s">
        <v>400</v>
      </c>
      <c r="H3539" t="s">
        <v>230</v>
      </c>
      <c r="I3539" t="s">
        <v>194</v>
      </c>
      <c r="J3539" t="s">
        <v>398</v>
      </c>
      <c r="K3539" t="s">
        <v>399</v>
      </c>
      <c r="L3539" t="s">
        <v>444</v>
      </c>
      <c r="M3539" s="1">
        <v>40959</v>
      </c>
      <c r="N3539" t="s">
        <v>399</v>
      </c>
      <c r="O3539" s="1">
        <v>41157</v>
      </c>
      <c r="P3539" s="1">
        <v>41116</v>
      </c>
      <c r="Q3539" s="1">
        <v>41116</v>
      </c>
      <c r="R3539" s="2">
        <f t="shared" si="165"/>
        <v>0</v>
      </c>
      <c r="S3539" s="2">
        <f t="shared" si="166"/>
        <v>-41</v>
      </c>
      <c r="T3539" s="2">
        <f t="shared" si="167"/>
        <v>0</v>
      </c>
      <c r="U3539" t="s">
        <v>400</v>
      </c>
      <c r="V3539" t="s">
        <v>41</v>
      </c>
      <c r="W3539" t="s">
        <v>36</v>
      </c>
      <c r="X3539" t="s">
        <v>37</v>
      </c>
      <c r="Y3539" t="s">
        <v>187</v>
      </c>
      <c r="Z3539" t="s">
        <v>43</v>
      </c>
      <c r="AA3539" t="s">
        <v>189</v>
      </c>
      <c r="AB3539" t="s">
        <v>188</v>
      </c>
      <c r="AC3539">
        <v>60</v>
      </c>
      <c r="AD3539">
        <v>157</v>
      </c>
      <c r="AE3539">
        <v>1540.17</v>
      </c>
      <c r="AF3539">
        <v>9.81</v>
      </c>
      <c r="AG3539">
        <v>0.16</v>
      </c>
      <c r="AH3539">
        <v>836</v>
      </c>
      <c r="AI3539">
        <v>4911</v>
      </c>
      <c r="AJ3539">
        <v>2.16</v>
      </c>
    </row>
    <row r="3540" spans="1:36" x14ac:dyDescent="0.3">
      <c r="A3540">
        <v>9575</v>
      </c>
      <c r="B3540" t="s">
        <v>32</v>
      </c>
      <c r="C3540" t="s">
        <v>45</v>
      </c>
      <c r="D3540" t="s">
        <v>1269</v>
      </c>
      <c r="E3540" t="s">
        <v>3258</v>
      </c>
      <c r="F3540" t="s">
        <v>5268</v>
      </c>
      <c r="G3540" t="s">
        <v>400</v>
      </c>
      <c r="H3540" t="s">
        <v>230</v>
      </c>
      <c r="I3540" t="s">
        <v>100</v>
      </c>
      <c r="J3540" t="s">
        <v>398</v>
      </c>
      <c r="K3540" t="s">
        <v>399</v>
      </c>
      <c r="L3540" t="s">
        <v>444</v>
      </c>
      <c r="M3540" s="1">
        <v>40959</v>
      </c>
      <c r="N3540" t="s">
        <v>399</v>
      </c>
      <c r="O3540" s="1">
        <v>41157</v>
      </c>
      <c r="P3540" s="1">
        <v>41120</v>
      </c>
      <c r="Q3540" s="1">
        <v>41120</v>
      </c>
      <c r="R3540" s="2">
        <f t="shared" si="165"/>
        <v>0</v>
      </c>
      <c r="S3540" s="2">
        <f t="shared" si="166"/>
        <v>-37</v>
      </c>
      <c r="T3540" s="2">
        <f t="shared" si="167"/>
        <v>0</v>
      </c>
      <c r="U3540" t="s">
        <v>400</v>
      </c>
      <c r="V3540" t="s">
        <v>41</v>
      </c>
      <c r="W3540" t="s">
        <v>36</v>
      </c>
      <c r="X3540" t="s">
        <v>37</v>
      </c>
      <c r="Y3540" t="s">
        <v>187</v>
      </c>
      <c r="Z3540" t="s">
        <v>43</v>
      </c>
      <c r="AA3540" t="s">
        <v>189</v>
      </c>
      <c r="AB3540" t="s">
        <v>188</v>
      </c>
      <c r="AC3540">
        <v>60</v>
      </c>
      <c r="AD3540">
        <v>4879</v>
      </c>
      <c r="AE3540">
        <v>47862.99</v>
      </c>
      <c r="AF3540">
        <v>9.81</v>
      </c>
      <c r="AG3540">
        <v>0.16</v>
      </c>
      <c r="AH3540">
        <v>637</v>
      </c>
      <c r="AI3540">
        <v>5081.05</v>
      </c>
      <c r="AJ3540">
        <v>67.099999999999994</v>
      </c>
    </row>
    <row r="3541" spans="1:36" x14ac:dyDescent="0.3">
      <c r="A3541">
        <v>6786</v>
      </c>
      <c r="B3541" t="s">
        <v>32</v>
      </c>
      <c r="C3541" t="s">
        <v>45</v>
      </c>
      <c r="D3541" t="s">
        <v>1269</v>
      </c>
      <c r="E3541" t="s">
        <v>3256</v>
      </c>
      <c r="F3541" t="s">
        <v>3257</v>
      </c>
      <c r="G3541" t="s">
        <v>400</v>
      </c>
      <c r="H3541" t="s">
        <v>230</v>
      </c>
      <c r="I3541" t="s">
        <v>100</v>
      </c>
      <c r="J3541" t="s">
        <v>398</v>
      </c>
      <c r="K3541" t="s">
        <v>399</v>
      </c>
      <c r="L3541" t="s">
        <v>35</v>
      </c>
      <c r="M3541" s="1">
        <v>41038</v>
      </c>
      <c r="N3541" t="s">
        <v>399</v>
      </c>
      <c r="O3541" s="1">
        <v>41138</v>
      </c>
      <c r="P3541" s="1">
        <v>41122</v>
      </c>
      <c r="Q3541" s="1">
        <v>41122</v>
      </c>
      <c r="R3541" s="2">
        <f t="shared" si="165"/>
        <v>0</v>
      </c>
      <c r="S3541" s="2">
        <f t="shared" si="166"/>
        <v>-16</v>
      </c>
      <c r="T3541" s="2">
        <f t="shared" si="167"/>
        <v>0</v>
      </c>
      <c r="U3541" t="s">
        <v>400</v>
      </c>
      <c r="V3541" t="s">
        <v>41</v>
      </c>
      <c r="W3541" t="s">
        <v>36</v>
      </c>
      <c r="X3541" t="s">
        <v>37</v>
      </c>
      <c r="Y3541" t="s">
        <v>809</v>
      </c>
      <c r="Z3541" t="s">
        <v>43</v>
      </c>
      <c r="AA3541" t="s">
        <v>811</v>
      </c>
      <c r="AB3541" t="s">
        <v>810</v>
      </c>
      <c r="AC3541">
        <v>30</v>
      </c>
      <c r="AD3541">
        <v>60000</v>
      </c>
      <c r="AE3541">
        <v>332400</v>
      </c>
      <c r="AF3541">
        <v>5.54</v>
      </c>
      <c r="AG3541">
        <v>0.18</v>
      </c>
      <c r="AH3541">
        <v>4547</v>
      </c>
      <c r="AI3541">
        <v>30482.799999999999</v>
      </c>
      <c r="AJ3541">
        <v>466.02</v>
      </c>
    </row>
    <row r="3542" spans="1:36" x14ac:dyDescent="0.3">
      <c r="A3542">
        <v>7246</v>
      </c>
      <c r="B3542" t="s">
        <v>32</v>
      </c>
      <c r="C3542" t="s">
        <v>45</v>
      </c>
      <c r="D3542" t="s">
        <v>1269</v>
      </c>
      <c r="E3542" t="s">
        <v>3256</v>
      </c>
      <c r="F3542" t="s">
        <v>3800</v>
      </c>
      <c r="G3542" t="s">
        <v>400</v>
      </c>
      <c r="H3542" t="s">
        <v>230</v>
      </c>
      <c r="I3542" t="s">
        <v>194</v>
      </c>
      <c r="J3542" t="s">
        <v>398</v>
      </c>
      <c r="K3542" t="s">
        <v>399</v>
      </c>
      <c r="L3542" t="s">
        <v>35</v>
      </c>
      <c r="M3542" s="1">
        <v>41038</v>
      </c>
      <c r="N3542" t="s">
        <v>399</v>
      </c>
      <c r="O3542" s="1">
        <v>41128</v>
      </c>
      <c r="P3542" s="1">
        <v>41128</v>
      </c>
      <c r="Q3542" s="1">
        <v>41128</v>
      </c>
      <c r="R3542" s="2">
        <f t="shared" si="165"/>
        <v>0</v>
      </c>
      <c r="S3542" s="2">
        <f t="shared" si="166"/>
        <v>0</v>
      </c>
      <c r="T3542" s="2">
        <f t="shared" si="167"/>
        <v>0</v>
      </c>
      <c r="U3542" t="s">
        <v>400</v>
      </c>
      <c r="V3542" t="s">
        <v>41</v>
      </c>
      <c r="W3542" t="s">
        <v>36</v>
      </c>
      <c r="X3542" t="s">
        <v>37</v>
      </c>
      <c r="Y3542" t="s">
        <v>97</v>
      </c>
      <c r="Z3542" t="s">
        <v>74</v>
      </c>
      <c r="AA3542" t="s">
        <v>99</v>
      </c>
      <c r="AB3542" t="s">
        <v>98</v>
      </c>
      <c r="AC3542">
        <v>30</v>
      </c>
      <c r="AD3542">
        <v>13373</v>
      </c>
      <c r="AE3542">
        <v>52288.43</v>
      </c>
      <c r="AF3542">
        <v>3.91</v>
      </c>
      <c r="AG3542">
        <v>0.13</v>
      </c>
      <c r="AH3542">
        <v>816</v>
      </c>
      <c r="AI3542">
        <v>7964.24</v>
      </c>
      <c r="AJ3542">
        <v>73.31</v>
      </c>
    </row>
    <row r="3543" spans="1:36" x14ac:dyDescent="0.3">
      <c r="A3543">
        <v>9090</v>
      </c>
      <c r="B3543" t="s">
        <v>32</v>
      </c>
      <c r="C3543" t="s">
        <v>45</v>
      </c>
      <c r="D3543" t="s">
        <v>1269</v>
      </c>
      <c r="E3543" t="s">
        <v>3256</v>
      </c>
      <c r="F3543" t="s">
        <v>5037</v>
      </c>
      <c r="G3543" t="s">
        <v>400</v>
      </c>
      <c r="H3543" t="s">
        <v>230</v>
      </c>
      <c r="I3543" t="s">
        <v>44</v>
      </c>
      <c r="J3543" t="s">
        <v>398</v>
      </c>
      <c r="K3543" t="s">
        <v>399</v>
      </c>
      <c r="L3543" t="s">
        <v>35</v>
      </c>
      <c r="M3543" s="1">
        <v>41038</v>
      </c>
      <c r="N3543" t="s">
        <v>399</v>
      </c>
      <c r="O3543" s="1">
        <v>41138</v>
      </c>
      <c r="P3543" s="1">
        <v>41128</v>
      </c>
      <c r="Q3543" s="1">
        <v>41128</v>
      </c>
      <c r="R3543" s="2">
        <f t="shared" si="165"/>
        <v>0</v>
      </c>
      <c r="S3543" s="2">
        <f t="shared" si="166"/>
        <v>-10</v>
      </c>
      <c r="T3543" s="2">
        <f t="shared" si="167"/>
        <v>0</v>
      </c>
      <c r="U3543" t="s">
        <v>400</v>
      </c>
      <c r="V3543" t="s">
        <v>41</v>
      </c>
      <c r="W3543" t="s">
        <v>36</v>
      </c>
      <c r="X3543" t="s">
        <v>37</v>
      </c>
      <c r="Y3543" t="s">
        <v>39</v>
      </c>
      <c r="Z3543" t="s">
        <v>43</v>
      </c>
      <c r="AA3543" t="s">
        <v>42</v>
      </c>
      <c r="AB3543" t="s">
        <v>40</v>
      </c>
      <c r="AC3543">
        <v>60</v>
      </c>
      <c r="AD3543">
        <v>26574</v>
      </c>
      <c r="AE3543">
        <v>206745.72</v>
      </c>
      <c r="AF3543">
        <v>7.78</v>
      </c>
      <c r="AG3543">
        <v>0.13</v>
      </c>
      <c r="AH3543">
        <v>2369</v>
      </c>
      <c r="AI3543">
        <v>19980.62</v>
      </c>
      <c r="AJ3543">
        <v>289.86</v>
      </c>
    </row>
    <row r="3544" spans="1:36" x14ac:dyDescent="0.3">
      <c r="A3544">
        <v>10097</v>
      </c>
      <c r="B3544" t="s">
        <v>32</v>
      </c>
      <c r="C3544" t="s">
        <v>45</v>
      </c>
      <c r="D3544" t="s">
        <v>1269</v>
      </c>
      <c r="E3544" t="s">
        <v>3820</v>
      </c>
      <c r="F3544" t="s">
        <v>5507</v>
      </c>
      <c r="G3544" t="s">
        <v>400</v>
      </c>
      <c r="H3544" t="s">
        <v>230</v>
      </c>
      <c r="I3544" t="s">
        <v>100</v>
      </c>
      <c r="J3544" t="s">
        <v>398</v>
      </c>
      <c r="K3544" t="s">
        <v>399</v>
      </c>
      <c r="L3544" t="s">
        <v>35</v>
      </c>
      <c r="M3544" s="1">
        <v>41044</v>
      </c>
      <c r="N3544" t="s">
        <v>399</v>
      </c>
      <c r="O3544" s="1">
        <v>41163</v>
      </c>
      <c r="P3544" s="1">
        <v>41129</v>
      </c>
      <c r="Q3544" s="1">
        <v>41129</v>
      </c>
      <c r="R3544" s="2">
        <f t="shared" si="165"/>
        <v>0</v>
      </c>
      <c r="S3544" s="2">
        <f t="shared" si="166"/>
        <v>-34</v>
      </c>
      <c r="T3544" s="2">
        <f t="shared" si="167"/>
        <v>0</v>
      </c>
      <c r="U3544" t="s">
        <v>400</v>
      </c>
      <c r="V3544" t="s">
        <v>41</v>
      </c>
      <c r="W3544" t="s">
        <v>36</v>
      </c>
      <c r="X3544" t="s">
        <v>37</v>
      </c>
      <c r="Y3544" t="s">
        <v>1463</v>
      </c>
      <c r="Z3544" t="s">
        <v>74</v>
      </c>
      <c r="AA3544" t="s">
        <v>73</v>
      </c>
      <c r="AB3544" t="s">
        <v>71</v>
      </c>
      <c r="AC3544">
        <v>120</v>
      </c>
      <c r="AD3544">
        <v>2427</v>
      </c>
      <c r="AE3544">
        <v>72033.36</v>
      </c>
      <c r="AF3544">
        <v>29.68</v>
      </c>
      <c r="AG3544">
        <v>0.25</v>
      </c>
      <c r="AH3544">
        <v>647</v>
      </c>
      <c r="AI3544">
        <v>7263.17</v>
      </c>
      <c r="AJ3544">
        <v>100.99</v>
      </c>
    </row>
    <row r="3545" spans="1:36" x14ac:dyDescent="0.3">
      <c r="A3545">
        <v>6792</v>
      </c>
      <c r="B3545" t="s">
        <v>32</v>
      </c>
      <c r="C3545" t="s">
        <v>45</v>
      </c>
      <c r="D3545" t="s">
        <v>1269</v>
      </c>
      <c r="E3545" t="s">
        <v>3256</v>
      </c>
      <c r="F3545" t="s">
        <v>3265</v>
      </c>
      <c r="G3545" t="s">
        <v>400</v>
      </c>
      <c r="H3545" t="s">
        <v>230</v>
      </c>
      <c r="I3545" t="s">
        <v>100</v>
      </c>
      <c r="J3545" t="s">
        <v>398</v>
      </c>
      <c r="K3545" t="s">
        <v>399</v>
      </c>
      <c r="L3545" t="s">
        <v>35</v>
      </c>
      <c r="M3545" s="1">
        <v>41038</v>
      </c>
      <c r="N3545" t="s">
        <v>399</v>
      </c>
      <c r="O3545" s="1">
        <v>41169</v>
      </c>
      <c r="P3545" s="1">
        <v>41135</v>
      </c>
      <c r="Q3545" s="1">
        <v>41135</v>
      </c>
      <c r="R3545" s="2">
        <f t="shared" si="165"/>
        <v>0</v>
      </c>
      <c r="S3545" s="2">
        <f t="shared" si="166"/>
        <v>-34</v>
      </c>
      <c r="T3545" s="2">
        <f t="shared" si="167"/>
        <v>0</v>
      </c>
      <c r="U3545" t="s">
        <v>400</v>
      </c>
      <c r="V3545" t="s">
        <v>41</v>
      </c>
      <c r="W3545" t="s">
        <v>36</v>
      </c>
      <c r="X3545" t="s">
        <v>37</v>
      </c>
      <c r="Y3545" t="s">
        <v>187</v>
      </c>
      <c r="Z3545" t="s">
        <v>43</v>
      </c>
      <c r="AA3545" t="s">
        <v>189</v>
      </c>
      <c r="AB3545" t="s">
        <v>188</v>
      </c>
      <c r="AC3545">
        <v>60</v>
      </c>
      <c r="AD3545">
        <v>72107</v>
      </c>
      <c r="AE3545">
        <v>707369.67</v>
      </c>
      <c r="AF3545">
        <v>9.81</v>
      </c>
      <c r="AG3545">
        <v>0.16</v>
      </c>
      <c r="AH3545">
        <v>9348</v>
      </c>
      <c r="AI3545">
        <v>81100.77</v>
      </c>
      <c r="AJ3545">
        <v>991.73</v>
      </c>
    </row>
    <row r="3546" spans="1:36" x14ac:dyDescent="0.3">
      <c r="A3546">
        <v>9595</v>
      </c>
      <c r="B3546" t="s">
        <v>32</v>
      </c>
      <c r="C3546" t="s">
        <v>45</v>
      </c>
      <c r="D3546" t="s">
        <v>1269</v>
      </c>
      <c r="E3546" t="s">
        <v>3258</v>
      </c>
      <c r="F3546" t="s">
        <v>5280</v>
      </c>
      <c r="G3546" t="s">
        <v>400</v>
      </c>
      <c r="H3546" t="s">
        <v>230</v>
      </c>
      <c r="I3546" t="s">
        <v>183</v>
      </c>
      <c r="J3546" t="s">
        <v>398</v>
      </c>
      <c r="K3546" t="s">
        <v>399</v>
      </c>
      <c r="L3546" t="s">
        <v>444</v>
      </c>
      <c r="M3546" s="1">
        <v>40959</v>
      </c>
      <c r="N3546" t="s">
        <v>399</v>
      </c>
      <c r="O3546" s="1">
        <v>41176</v>
      </c>
      <c r="P3546" s="1">
        <v>41176</v>
      </c>
      <c r="Q3546" s="1">
        <v>41176</v>
      </c>
      <c r="R3546" s="2">
        <f t="shared" si="165"/>
        <v>0</v>
      </c>
      <c r="S3546" s="2">
        <f t="shared" si="166"/>
        <v>0</v>
      </c>
      <c r="T3546" s="2">
        <f t="shared" si="167"/>
        <v>0</v>
      </c>
      <c r="U3546" t="s">
        <v>400</v>
      </c>
      <c r="V3546" t="s">
        <v>41</v>
      </c>
      <c r="W3546" t="s">
        <v>36</v>
      </c>
      <c r="X3546" t="s">
        <v>37</v>
      </c>
      <c r="Y3546" t="s">
        <v>39</v>
      </c>
      <c r="Z3546" t="s">
        <v>43</v>
      </c>
      <c r="AA3546" t="s">
        <v>42</v>
      </c>
      <c r="AB3546" t="s">
        <v>40</v>
      </c>
      <c r="AC3546">
        <v>60</v>
      </c>
      <c r="AD3546">
        <v>1319</v>
      </c>
      <c r="AE3546">
        <v>10552</v>
      </c>
      <c r="AF3546">
        <v>8</v>
      </c>
      <c r="AG3546">
        <v>0.13</v>
      </c>
      <c r="AH3546">
        <v>108</v>
      </c>
      <c r="AI3546">
        <v>1618.01</v>
      </c>
      <c r="AJ3546">
        <v>14.79</v>
      </c>
    </row>
    <row r="3547" spans="1:36" x14ac:dyDescent="0.3">
      <c r="A3547">
        <v>7265</v>
      </c>
      <c r="B3547" t="s">
        <v>32</v>
      </c>
      <c r="C3547" t="s">
        <v>45</v>
      </c>
      <c r="D3547" t="s">
        <v>1269</v>
      </c>
      <c r="E3547" t="s">
        <v>3820</v>
      </c>
      <c r="F3547" t="s">
        <v>3821</v>
      </c>
      <c r="G3547" t="s">
        <v>400</v>
      </c>
      <c r="H3547" t="s">
        <v>230</v>
      </c>
      <c r="I3547" t="s">
        <v>66</v>
      </c>
      <c r="J3547" t="s">
        <v>398</v>
      </c>
      <c r="K3547" t="s">
        <v>399</v>
      </c>
      <c r="L3547" t="s">
        <v>444</v>
      </c>
      <c r="M3547" s="1">
        <v>41044</v>
      </c>
      <c r="N3547" t="s">
        <v>399</v>
      </c>
      <c r="O3547" s="1">
        <v>41180</v>
      </c>
      <c r="P3547" s="1">
        <v>41176</v>
      </c>
      <c r="Q3547" s="1">
        <v>41176</v>
      </c>
      <c r="R3547" s="2">
        <f t="shared" si="165"/>
        <v>0</v>
      </c>
      <c r="S3547" s="2">
        <f t="shared" si="166"/>
        <v>-4</v>
      </c>
      <c r="T3547" s="2">
        <f t="shared" si="167"/>
        <v>0</v>
      </c>
      <c r="U3547" t="s">
        <v>400</v>
      </c>
      <c r="V3547" t="s">
        <v>41</v>
      </c>
      <c r="W3547" t="s">
        <v>36</v>
      </c>
      <c r="X3547" t="s">
        <v>37</v>
      </c>
      <c r="Y3547" t="s">
        <v>1463</v>
      </c>
      <c r="Z3547" t="s">
        <v>74</v>
      </c>
      <c r="AA3547" t="s">
        <v>73</v>
      </c>
      <c r="AB3547" t="s">
        <v>71</v>
      </c>
      <c r="AC3547">
        <v>120</v>
      </c>
      <c r="AD3547">
        <v>8517</v>
      </c>
      <c r="AE3547">
        <v>252784.56</v>
      </c>
      <c r="AF3547">
        <v>29.68</v>
      </c>
      <c r="AG3547">
        <v>0.25</v>
      </c>
      <c r="AH3547">
        <v>2078</v>
      </c>
      <c r="AI3547">
        <v>15761.76</v>
      </c>
      <c r="AJ3547">
        <v>354.4</v>
      </c>
    </row>
    <row r="3548" spans="1:36" x14ac:dyDescent="0.3">
      <c r="A3548">
        <v>8175</v>
      </c>
      <c r="B3548" t="s">
        <v>32</v>
      </c>
      <c r="C3548" t="s">
        <v>45</v>
      </c>
      <c r="D3548" t="s">
        <v>1269</v>
      </c>
      <c r="E3548" t="s">
        <v>3258</v>
      </c>
      <c r="F3548" t="s">
        <v>4540</v>
      </c>
      <c r="G3548" t="s">
        <v>400</v>
      </c>
      <c r="H3548" t="s">
        <v>230</v>
      </c>
      <c r="I3548" t="s">
        <v>183</v>
      </c>
      <c r="J3548" t="s">
        <v>398</v>
      </c>
      <c r="K3548" t="s">
        <v>399</v>
      </c>
      <c r="L3548" t="s">
        <v>444</v>
      </c>
      <c r="M3548" s="1">
        <v>40959</v>
      </c>
      <c r="N3548" t="s">
        <v>399</v>
      </c>
      <c r="O3548" s="1">
        <v>41187</v>
      </c>
      <c r="P3548" s="1">
        <v>41176</v>
      </c>
      <c r="Q3548" s="1">
        <v>41176</v>
      </c>
      <c r="R3548" s="2">
        <f t="shared" si="165"/>
        <v>0</v>
      </c>
      <c r="S3548" s="2">
        <f t="shared" si="166"/>
        <v>-11</v>
      </c>
      <c r="T3548" s="2">
        <f t="shared" si="167"/>
        <v>0</v>
      </c>
      <c r="U3548" t="s">
        <v>400</v>
      </c>
      <c r="V3548" t="s">
        <v>41</v>
      </c>
      <c r="W3548" t="s">
        <v>36</v>
      </c>
      <c r="X3548" t="s">
        <v>37</v>
      </c>
      <c r="Y3548" t="s">
        <v>809</v>
      </c>
      <c r="Z3548" t="s">
        <v>43</v>
      </c>
      <c r="AA3548" t="s">
        <v>811</v>
      </c>
      <c r="AB3548" t="s">
        <v>810</v>
      </c>
      <c r="AC3548">
        <v>30</v>
      </c>
      <c r="AD3548">
        <v>5619</v>
      </c>
      <c r="AE3548">
        <v>30117.84</v>
      </c>
      <c r="AF3548">
        <v>5.36</v>
      </c>
      <c r="AG3548">
        <v>0.18</v>
      </c>
      <c r="AH3548">
        <v>596</v>
      </c>
      <c r="AI3548">
        <v>2175.0700000000002</v>
      </c>
      <c r="AJ3548">
        <v>42.23</v>
      </c>
    </row>
    <row r="3549" spans="1:36" x14ac:dyDescent="0.3">
      <c r="A3549">
        <v>9109</v>
      </c>
      <c r="B3549" t="s">
        <v>32</v>
      </c>
      <c r="C3549" t="s">
        <v>45</v>
      </c>
      <c r="D3549" t="s">
        <v>1269</v>
      </c>
      <c r="E3549" t="s">
        <v>3309</v>
      </c>
      <c r="F3549" t="s">
        <v>5044</v>
      </c>
      <c r="G3549" t="s">
        <v>400</v>
      </c>
      <c r="H3549" t="s">
        <v>230</v>
      </c>
      <c r="I3549" t="s">
        <v>183</v>
      </c>
      <c r="J3549" t="s">
        <v>398</v>
      </c>
      <c r="K3549" t="s">
        <v>399</v>
      </c>
      <c r="L3549" t="s">
        <v>444</v>
      </c>
      <c r="M3549" s="1">
        <v>41108</v>
      </c>
      <c r="N3549" t="s">
        <v>399</v>
      </c>
      <c r="O3549" s="1">
        <v>41194</v>
      </c>
      <c r="P3549" s="1">
        <v>41177</v>
      </c>
      <c r="Q3549" s="1">
        <v>41177</v>
      </c>
      <c r="R3549" s="2">
        <f t="shared" si="165"/>
        <v>0</v>
      </c>
      <c r="S3549" s="2">
        <f t="shared" si="166"/>
        <v>-17</v>
      </c>
      <c r="T3549" s="2">
        <f t="shared" si="167"/>
        <v>0</v>
      </c>
      <c r="U3549" t="s">
        <v>400</v>
      </c>
      <c r="V3549" t="s">
        <v>41</v>
      </c>
      <c r="W3549" t="s">
        <v>36</v>
      </c>
      <c r="X3549" t="s">
        <v>37</v>
      </c>
      <c r="Y3549" t="s">
        <v>221</v>
      </c>
      <c r="Z3549" t="s">
        <v>74</v>
      </c>
      <c r="AA3549" t="s">
        <v>222</v>
      </c>
      <c r="AB3549" t="s">
        <v>63</v>
      </c>
      <c r="AC3549">
        <v>60</v>
      </c>
      <c r="AD3549">
        <v>22783</v>
      </c>
      <c r="AE3549">
        <v>55134.86</v>
      </c>
      <c r="AF3549">
        <v>2.42</v>
      </c>
      <c r="AG3549">
        <v>0.04</v>
      </c>
      <c r="AH3549">
        <v>1285</v>
      </c>
      <c r="AI3549">
        <v>6265.36</v>
      </c>
      <c r="AJ3549">
        <v>77.3</v>
      </c>
    </row>
    <row r="3550" spans="1:36" x14ac:dyDescent="0.3">
      <c r="A3550">
        <v>7264</v>
      </c>
      <c r="B3550" t="s">
        <v>32</v>
      </c>
      <c r="C3550" t="s">
        <v>45</v>
      </c>
      <c r="D3550" t="s">
        <v>1269</v>
      </c>
      <c r="E3550" t="s">
        <v>3232</v>
      </c>
      <c r="F3550" t="s">
        <v>3819</v>
      </c>
      <c r="G3550" t="s">
        <v>400</v>
      </c>
      <c r="H3550" t="s">
        <v>230</v>
      </c>
      <c r="I3550" t="s">
        <v>66</v>
      </c>
      <c r="J3550" t="s">
        <v>398</v>
      </c>
      <c r="K3550" t="s">
        <v>399</v>
      </c>
      <c r="L3550" t="s">
        <v>444</v>
      </c>
      <c r="M3550" s="1">
        <v>40959</v>
      </c>
      <c r="N3550" t="s">
        <v>399</v>
      </c>
      <c r="O3550" s="1">
        <v>41187</v>
      </c>
      <c r="P3550" s="1">
        <v>41188</v>
      </c>
      <c r="Q3550" s="1">
        <v>41188</v>
      </c>
      <c r="R3550" s="2">
        <f t="shared" si="165"/>
        <v>0</v>
      </c>
      <c r="S3550" s="2">
        <f t="shared" si="166"/>
        <v>1</v>
      </c>
      <c r="T3550" s="2">
        <f t="shared" si="167"/>
        <v>0</v>
      </c>
      <c r="U3550" t="s">
        <v>400</v>
      </c>
      <c r="V3550" t="s">
        <v>41</v>
      </c>
      <c r="W3550" t="s">
        <v>36</v>
      </c>
      <c r="X3550" t="s">
        <v>37</v>
      </c>
      <c r="Y3550" t="s">
        <v>1463</v>
      </c>
      <c r="Z3550" t="s">
        <v>74</v>
      </c>
      <c r="AA3550" t="s">
        <v>73</v>
      </c>
      <c r="AB3550" t="s">
        <v>71</v>
      </c>
      <c r="AC3550">
        <v>120</v>
      </c>
      <c r="AD3550">
        <v>4968</v>
      </c>
      <c r="AE3550">
        <v>145612.07999999999</v>
      </c>
      <c r="AF3550">
        <v>29.31</v>
      </c>
      <c r="AG3550">
        <v>0.24</v>
      </c>
      <c r="AH3550">
        <v>1207</v>
      </c>
      <c r="AI3550">
        <v>7238</v>
      </c>
      <c r="AJ3550">
        <v>204.15</v>
      </c>
    </row>
    <row r="3551" spans="1:36" x14ac:dyDescent="0.3">
      <c r="A3551">
        <v>7722</v>
      </c>
      <c r="B3551" t="s">
        <v>32</v>
      </c>
      <c r="C3551" t="s">
        <v>45</v>
      </c>
      <c r="D3551" t="s">
        <v>1269</v>
      </c>
      <c r="E3551" t="s">
        <v>3256</v>
      </c>
      <c r="F3551" t="s">
        <v>4218</v>
      </c>
      <c r="G3551" t="s">
        <v>400</v>
      </c>
      <c r="H3551" t="s">
        <v>230</v>
      </c>
      <c r="I3551" t="s">
        <v>66</v>
      </c>
      <c r="J3551" t="s">
        <v>398</v>
      </c>
      <c r="K3551" t="s">
        <v>399</v>
      </c>
      <c r="L3551" t="s">
        <v>35</v>
      </c>
      <c r="M3551" s="1">
        <v>41038</v>
      </c>
      <c r="N3551" t="s">
        <v>399</v>
      </c>
      <c r="O3551" s="1">
        <v>41199</v>
      </c>
      <c r="P3551" s="1">
        <v>41193</v>
      </c>
      <c r="Q3551" s="1">
        <v>41193</v>
      </c>
      <c r="R3551" s="2">
        <f t="shared" si="165"/>
        <v>0</v>
      </c>
      <c r="S3551" s="2">
        <f t="shared" si="166"/>
        <v>-6</v>
      </c>
      <c r="T3551" s="2">
        <f t="shared" si="167"/>
        <v>0</v>
      </c>
      <c r="U3551" t="s">
        <v>400</v>
      </c>
      <c r="V3551" t="s">
        <v>41</v>
      </c>
      <c r="W3551" t="s">
        <v>36</v>
      </c>
      <c r="X3551" t="s">
        <v>37</v>
      </c>
      <c r="Y3551" t="s">
        <v>97</v>
      </c>
      <c r="Z3551" t="s">
        <v>74</v>
      </c>
      <c r="AA3551" t="s">
        <v>99</v>
      </c>
      <c r="AB3551" t="s">
        <v>98</v>
      </c>
      <c r="AC3551">
        <v>30</v>
      </c>
      <c r="AD3551">
        <v>33373</v>
      </c>
      <c r="AE3551">
        <v>121477.72</v>
      </c>
      <c r="AF3551">
        <v>3.64</v>
      </c>
      <c r="AG3551">
        <v>0.12</v>
      </c>
      <c r="AH3551">
        <v>2870</v>
      </c>
      <c r="AI3551">
        <v>14974.6</v>
      </c>
      <c r="AJ3551">
        <v>170.31</v>
      </c>
    </row>
    <row r="3552" spans="1:36" x14ac:dyDescent="0.3">
      <c r="A3552">
        <v>9110</v>
      </c>
      <c r="B3552" t="s">
        <v>32</v>
      </c>
      <c r="C3552" t="s">
        <v>45</v>
      </c>
      <c r="D3552" t="s">
        <v>1269</v>
      </c>
      <c r="E3552" t="s">
        <v>3309</v>
      </c>
      <c r="F3552" t="s">
        <v>5045</v>
      </c>
      <c r="G3552" t="s">
        <v>400</v>
      </c>
      <c r="H3552" t="s">
        <v>230</v>
      </c>
      <c r="I3552" t="s">
        <v>183</v>
      </c>
      <c r="J3552" t="s">
        <v>398</v>
      </c>
      <c r="K3552" t="s">
        <v>399</v>
      </c>
      <c r="L3552" t="s">
        <v>444</v>
      </c>
      <c r="M3552" s="1">
        <v>41108</v>
      </c>
      <c r="N3552" t="s">
        <v>399</v>
      </c>
      <c r="O3552" s="1">
        <v>41197</v>
      </c>
      <c r="P3552" s="1">
        <v>41194</v>
      </c>
      <c r="Q3552" s="1">
        <v>41194</v>
      </c>
      <c r="R3552" s="2">
        <f t="shared" si="165"/>
        <v>0</v>
      </c>
      <c r="S3552" s="2">
        <f t="shared" si="166"/>
        <v>-3</v>
      </c>
      <c r="T3552" s="2">
        <f t="shared" si="167"/>
        <v>0</v>
      </c>
      <c r="U3552" t="s">
        <v>400</v>
      </c>
      <c r="V3552" t="s">
        <v>41</v>
      </c>
      <c r="W3552" t="s">
        <v>36</v>
      </c>
      <c r="X3552" t="s">
        <v>37</v>
      </c>
      <c r="Y3552" t="s">
        <v>221</v>
      </c>
      <c r="Z3552" t="s">
        <v>74</v>
      </c>
      <c r="AA3552" t="s">
        <v>222</v>
      </c>
      <c r="AB3552" t="s">
        <v>63</v>
      </c>
      <c r="AC3552">
        <v>60</v>
      </c>
      <c r="AD3552">
        <v>26432</v>
      </c>
      <c r="AE3552">
        <v>63965.440000000002</v>
      </c>
      <c r="AF3552">
        <v>2.42</v>
      </c>
      <c r="AG3552">
        <v>0.04</v>
      </c>
      <c r="AH3552">
        <v>1499</v>
      </c>
      <c r="AI3552">
        <v>10915.97</v>
      </c>
      <c r="AJ3552">
        <v>89.68</v>
      </c>
    </row>
    <row r="3553" spans="1:36" x14ac:dyDescent="0.3">
      <c r="A3553">
        <v>8644</v>
      </c>
      <c r="B3553" t="s">
        <v>32</v>
      </c>
      <c r="C3553" t="s">
        <v>45</v>
      </c>
      <c r="D3553" t="s">
        <v>1269</v>
      </c>
      <c r="E3553" t="s">
        <v>3256</v>
      </c>
      <c r="F3553" t="s">
        <v>4816</v>
      </c>
      <c r="G3553" t="s">
        <v>400</v>
      </c>
      <c r="H3553" t="s">
        <v>230</v>
      </c>
      <c r="I3553" t="s">
        <v>194</v>
      </c>
      <c r="J3553" t="s">
        <v>398</v>
      </c>
      <c r="K3553" t="s">
        <v>399</v>
      </c>
      <c r="L3553" t="s">
        <v>35</v>
      </c>
      <c r="M3553" s="1">
        <v>41038</v>
      </c>
      <c r="N3553" t="s">
        <v>399</v>
      </c>
      <c r="O3553" s="1">
        <v>41200</v>
      </c>
      <c r="P3553" s="1">
        <v>41200</v>
      </c>
      <c r="Q3553" s="1">
        <v>41200</v>
      </c>
      <c r="R3553" s="2">
        <f t="shared" si="165"/>
        <v>0</v>
      </c>
      <c r="S3553" s="2">
        <f t="shared" si="166"/>
        <v>0</v>
      </c>
      <c r="T3553" s="2">
        <f t="shared" si="167"/>
        <v>0</v>
      </c>
      <c r="U3553" t="s">
        <v>400</v>
      </c>
      <c r="V3553" t="s">
        <v>41</v>
      </c>
      <c r="W3553" t="s">
        <v>36</v>
      </c>
      <c r="X3553" t="s">
        <v>37</v>
      </c>
      <c r="Y3553" t="s">
        <v>221</v>
      </c>
      <c r="Z3553" t="s">
        <v>74</v>
      </c>
      <c r="AA3553" t="s">
        <v>222</v>
      </c>
      <c r="AB3553" t="s">
        <v>63</v>
      </c>
      <c r="AC3553">
        <v>60</v>
      </c>
      <c r="AD3553">
        <v>635</v>
      </c>
      <c r="AE3553">
        <v>1549.4</v>
      </c>
      <c r="AF3553">
        <v>2.44</v>
      </c>
      <c r="AG3553">
        <v>0.04</v>
      </c>
      <c r="AH3553">
        <v>1779</v>
      </c>
      <c r="AI3553">
        <v>9325.16</v>
      </c>
      <c r="AJ3553">
        <v>2.17</v>
      </c>
    </row>
    <row r="3554" spans="1:36" x14ac:dyDescent="0.3">
      <c r="A3554">
        <v>6812</v>
      </c>
      <c r="B3554" t="s">
        <v>32</v>
      </c>
      <c r="C3554" t="s">
        <v>45</v>
      </c>
      <c r="D3554" t="s">
        <v>1269</v>
      </c>
      <c r="E3554" t="s">
        <v>3292</v>
      </c>
      <c r="F3554" t="s">
        <v>3293</v>
      </c>
      <c r="G3554" t="s">
        <v>400</v>
      </c>
      <c r="H3554" t="s">
        <v>230</v>
      </c>
      <c r="I3554" t="s">
        <v>183</v>
      </c>
      <c r="J3554" t="s">
        <v>398</v>
      </c>
      <c r="K3554" t="s">
        <v>399</v>
      </c>
      <c r="L3554" t="s">
        <v>35</v>
      </c>
      <c r="M3554" s="1">
        <v>41136</v>
      </c>
      <c r="N3554" t="s">
        <v>399</v>
      </c>
      <c r="O3554" s="1">
        <v>41207</v>
      </c>
      <c r="P3554" s="1">
        <v>41204</v>
      </c>
      <c r="Q3554" s="1">
        <v>41204</v>
      </c>
      <c r="R3554" s="2">
        <f t="shared" si="165"/>
        <v>0</v>
      </c>
      <c r="S3554" s="2">
        <f t="shared" si="166"/>
        <v>-3</v>
      </c>
      <c r="T3554" s="2">
        <f t="shared" si="167"/>
        <v>0</v>
      </c>
      <c r="U3554" t="s">
        <v>400</v>
      </c>
      <c r="V3554" t="s">
        <v>41</v>
      </c>
      <c r="W3554" t="s">
        <v>36</v>
      </c>
      <c r="X3554" t="s">
        <v>37</v>
      </c>
      <c r="Y3554" t="s">
        <v>114</v>
      </c>
      <c r="Z3554" t="s">
        <v>74</v>
      </c>
      <c r="AA3554" t="s">
        <v>116</v>
      </c>
      <c r="AB3554" t="s">
        <v>115</v>
      </c>
      <c r="AC3554">
        <v>60</v>
      </c>
      <c r="AD3554">
        <v>1659</v>
      </c>
      <c r="AE3554">
        <v>3682.98</v>
      </c>
      <c r="AF3554">
        <v>2.2200000000000002</v>
      </c>
      <c r="AG3554">
        <v>0.04</v>
      </c>
      <c r="AH3554">
        <v>958</v>
      </c>
      <c r="AI3554">
        <v>7659.33</v>
      </c>
      <c r="AJ3554">
        <v>5.16</v>
      </c>
    </row>
    <row r="3555" spans="1:36" x14ac:dyDescent="0.3">
      <c r="A3555">
        <v>7271</v>
      </c>
      <c r="B3555" t="s">
        <v>32</v>
      </c>
      <c r="C3555" t="s">
        <v>45</v>
      </c>
      <c r="D3555" t="s">
        <v>1269</v>
      </c>
      <c r="E3555" t="s">
        <v>3826</v>
      </c>
      <c r="F3555" t="s">
        <v>3827</v>
      </c>
      <c r="G3555" t="s">
        <v>400</v>
      </c>
      <c r="H3555" t="s">
        <v>230</v>
      </c>
      <c r="I3555" t="s">
        <v>1992</v>
      </c>
      <c r="J3555" t="s">
        <v>398</v>
      </c>
      <c r="K3555" t="s">
        <v>399</v>
      </c>
      <c r="L3555" t="s">
        <v>35</v>
      </c>
      <c r="M3555" s="1">
        <v>41114</v>
      </c>
      <c r="N3555" t="s">
        <v>399</v>
      </c>
      <c r="O3555" s="1">
        <v>41209</v>
      </c>
      <c r="P3555" s="1">
        <v>41209</v>
      </c>
      <c r="Q3555" s="1">
        <v>41209</v>
      </c>
      <c r="R3555" s="2">
        <f t="shared" si="165"/>
        <v>0</v>
      </c>
      <c r="S3555" s="2">
        <f t="shared" si="166"/>
        <v>0</v>
      </c>
      <c r="T3555" s="2">
        <f t="shared" si="167"/>
        <v>0</v>
      </c>
      <c r="U3555" t="s">
        <v>400</v>
      </c>
      <c r="V3555" t="s">
        <v>41</v>
      </c>
      <c r="W3555" t="s">
        <v>36</v>
      </c>
      <c r="X3555" t="s">
        <v>37</v>
      </c>
      <c r="Y3555" t="s">
        <v>809</v>
      </c>
      <c r="Z3555" t="s">
        <v>43</v>
      </c>
      <c r="AA3555" t="s">
        <v>811</v>
      </c>
      <c r="AB3555" t="s">
        <v>810</v>
      </c>
      <c r="AC3555">
        <v>30</v>
      </c>
      <c r="AD3555">
        <v>11994</v>
      </c>
      <c r="AE3555">
        <v>64287.839999999997</v>
      </c>
      <c r="AF3555">
        <v>5.36</v>
      </c>
      <c r="AG3555">
        <v>0.18</v>
      </c>
      <c r="AH3555">
        <v>1199</v>
      </c>
      <c r="AI3555">
        <v>7918</v>
      </c>
      <c r="AJ3555">
        <v>90.13</v>
      </c>
    </row>
    <row r="3556" spans="1:36" x14ac:dyDescent="0.3">
      <c r="A3556">
        <v>10121</v>
      </c>
      <c r="B3556" t="s">
        <v>32</v>
      </c>
      <c r="C3556" t="s">
        <v>45</v>
      </c>
      <c r="D3556" t="s">
        <v>1269</v>
      </c>
      <c r="E3556" t="s">
        <v>3317</v>
      </c>
      <c r="F3556" t="s">
        <v>5517</v>
      </c>
      <c r="G3556" t="s">
        <v>400</v>
      </c>
      <c r="H3556" t="s">
        <v>230</v>
      </c>
      <c r="I3556" t="s">
        <v>66</v>
      </c>
      <c r="J3556" t="s">
        <v>398</v>
      </c>
      <c r="K3556" t="s">
        <v>399</v>
      </c>
      <c r="L3556" t="s">
        <v>35</v>
      </c>
      <c r="M3556" s="1">
        <v>41151</v>
      </c>
      <c r="N3556" t="s">
        <v>399</v>
      </c>
      <c r="O3556" s="1">
        <v>41221</v>
      </c>
      <c r="P3556" s="1">
        <v>41211</v>
      </c>
      <c r="Q3556" s="1">
        <v>41211</v>
      </c>
      <c r="R3556" s="2">
        <f t="shared" si="165"/>
        <v>0</v>
      </c>
      <c r="S3556" s="2">
        <f t="shared" si="166"/>
        <v>-10</v>
      </c>
      <c r="T3556" s="2">
        <f t="shared" si="167"/>
        <v>0</v>
      </c>
      <c r="U3556" t="s">
        <v>400</v>
      </c>
      <c r="V3556" t="s">
        <v>41</v>
      </c>
      <c r="W3556" t="s">
        <v>36</v>
      </c>
      <c r="X3556" t="s">
        <v>37</v>
      </c>
      <c r="Y3556" t="s">
        <v>97</v>
      </c>
      <c r="Z3556" t="s">
        <v>74</v>
      </c>
      <c r="AA3556" t="s">
        <v>99</v>
      </c>
      <c r="AB3556" t="s">
        <v>98</v>
      </c>
      <c r="AC3556">
        <v>30</v>
      </c>
      <c r="AD3556">
        <v>2700</v>
      </c>
      <c r="AE3556">
        <v>10287</v>
      </c>
      <c r="AF3556">
        <v>3.81</v>
      </c>
      <c r="AG3556">
        <v>0.13</v>
      </c>
      <c r="AH3556">
        <v>234</v>
      </c>
      <c r="AI3556">
        <v>2154.1</v>
      </c>
      <c r="AJ3556">
        <v>14.42</v>
      </c>
    </row>
    <row r="3557" spans="1:36" x14ac:dyDescent="0.3">
      <c r="A3557">
        <v>8183</v>
      </c>
      <c r="B3557" t="s">
        <v>32</v>
      </c>
      <c r="C3557" t="s">
        <v>45</v>
      </c>
      <c r="D3557" t="s">
        <v>1269</v>
      </c>
      <c r="E3557" t="s">
        <v>3317</v>
      </c>
      <c r="F3557" t="s">
        <v>4544</v>
      </c>
      <c r="G3557" t="s">
        <v>400</v>
      </c>
      <c r="H3557" t="s">
        <v>230</v>
      </c>
      <c r="I3557" t="s">
        <v>66</v>
      </c>
      <c r="J3557" t="s">
        <v>398</v>
      </c>
      <c r="K3557" t="s">
        <v>399</v>
      </c>
      <c r="L3557" t="s">
        <v>35</v>
      </c>
      <c r="M3557" s="1">
        <v>41151</v>
      </c>
      <c r="N3557" t="s">
        <v>399</v>
      </c>
      <c r="O3557" s="1">
        <v>41249</v>
      </c>
      <c r="P3557" s="1">
        <v>41211</v>
      </c>
      <c r="Q3557" s="1">
        <v>41211</v>
      </c>
      <c r="R3557" s="2">
        <f t="shared" si="165"/>
        <v>0</v>
      </c>
      <c r="S3557" s="2">
        <f t="shared" si="166"/>
        <v>-38</v>
      </c>
      <c r="T3557" s="2">
        <f t="shared" si="167"/>
        <v>0</v>
      </c>
      <c r="U3557" t="s">
        <v>400</v>
      </c>
      <c r="V3557" t="s">
        <v>41</v>
      </c>
      <c r="W3557" t="s">
        <v>36</v>
      </c>
      <c r="X3557" t="s">
        <v>37</v>
      </c>
      <c r="Y3557" t="s">
        <v>97</v>
      </c>
      <c r="Z3557" t="s">
        <v>74</v>
      </c>
      <c r="AA3557" t="s">
        <v>99</v>
      </c>
      <c r="AB3557" t="s">
        <v>98</v>
      </c>
      <c r="AC3557">
        <v>30</v>
      </c>
      <c r="AD3557">
        <v>2445</v>
      </c>
      <c r="AE3557">
        <v>9315.4500000000007</v>
      </c>
      <c r="AF3557">
        <v>3.81</v>
      </c>
      <c r="AG3557">
        <v>0.13</v>
      </c>
      <c r="AH3557">
        <v>244</v>
      </c>
      <c r="AI3557">
        <v>2159.1</v>
      </c>
      <c r="AJ3557">
        <v>13.06</v>
      </c>
    </row>
    <row r="3558" spans="1:36" x14ac:dyDescent="0.3">
      <c r="A3558">
        <v>8639</v>
      </c>
      <c r="B3558" t="s">
        <v>32</v>
      </c>
      <c r="C3558" t="s">
        <v>45</v>
      </c>
      <c r="D3558" t="s">
        <v>1269</v>
      </c>
      <c r="E3558" t="s">
        <v>3258</v>
      </c>
      <c r="F3558" t="s">
        <v>4812</v>
      </c>
      <c r="G3558" t="s">
        <v>400</v>
      </c>
      <c r="H3558" t="s">
        <v>230</v>
      </c>
      <c r="I3558" t="s">
        <v>183</v>
      </c>
      <c r="J3558" t="s">
        <v>398</v>
      </c>
      <c r="K3558" t="s">
        <v>399</v>
      </c>
      <c r="L3558" t="s">
        <v>444</v>
      </c>
      <c r="M3558" s="1">
        <v>40959</v>
      </c>
      <c r="N3558" t="s">
        <v>399</v>
      </c>
      <c r="O3558" s="1">
        <v>41212</v>
      </c>
      <c r="P3558" s="1">
        <v>41212</v>
      </c>
      <c r="Q3558" s="1">
        <v>41212</v>
      </c>
      <c r="R3558" s="2">
        <f t="shared" si="165"/>
        <v>0</v>
      </c>
      <c r="S3558" s="2">
        <f t="shared" si="166"/>
        <v>0</v>
      </c>
      <c r="T3558" s="2">
        <f t="shared" si="167"/>
        <v>0</v>
      </c>
      <c r="U3558" t="s">
        <v>400</v>
      </c>
      <c r="V3558" t="s">
        <v>41</v>
      </c>
      <c r="W3558" t="s">
        <v>36</v>
      </c>
      <c r="X3558" t="s">
        <v>37</v>
      </c>
      <c r="Y3558" t="s">
        <v>39</v>
      </c>
      <c r="Z3558" t="s">
        <v>43</v>
      </c>
      <c r="AA3558" t="s">
        <v>42</v>
      </c>
      <c r="AB3558" t="s">
        <v>40</v>
      </c>
      <c r="AC3558">
        <v>60</v>
      </c>
      <c r="AD3558">
        <v>5154</v>
      </c>
      <c r="AE3558">
        <v>39788.879999999997</v>
      </c>
      <c r="AF3558">
        <v>7.72</v>
      </c>
      <c r="AG3558">
        <v>0.13</v>
      </c>
      <c r="AH3558">
        <v>429</v>
      </c>
      <c r="AI3558">
        <v>3293.34</v>
      </c>
      <c r="AJ3558">
        <v>55.78</v>
      </c>
    </row>
    <row r="3559" spans="1:36" x14ac:dyDescent="0.3">
      <c r="A3559">
        <v>10108</v>
      </c>
      <c r="B3559" t="s">
        <v>32</v>
      </c>
      <c r="C3559" t="s">
        <v>45</v>
      </c>
      <c r="D3559" t="s">
        <v>1269</v>
      </c>
      <c r="E3559" t="s">
        <v>3256</v>
      </c>
      <c r="F3559" t="s">
        <v>5513</v>
      </c>
      <c r="G3559" t="s">
        <v>400</v>
      </c>
      <c r="H3559" t="s">
        <v>230</v>
      </c>
      <c r="I3559" t="s">
        <v>183</v>
      </c>
      <c r="J3559" t="s">
        <v>398</v>
      </c>
      <c r="K3559" t="s">
        <v>399</v>
      </c>
      <c r="L3559" t="s">
        <v>444</v>
      </c>
      <c r="M3559" s="1">
        <v>41038</v>
      </c>
      <c r="N3559" t="s">
        <v>399</v>
      </c>
      <c r="O3559" s="1">
        <v>41213</v>
      </c>
      <c r="P3559" s="1">
        <v>41213</v>
      </c>
      <c r="Q3559" s="1">
        <v>41213</v>
      </c>
      <c r="R3559" s="2">
        <f t="shared" si="165"/>
        <v>0</v>
      </c>
      <c r="S3559" s="2">
        <f t="shared" si="166"/>
        <v>0</v>
      </c>
      <c r="T3559" s="2">
        <f t="shared" si="167"/>
        <v>0</v>
      </c>
      <c r="U3559" t="s">
        <v>400</v>
      </c>
      <c r="V3559" t="s">
        <v>41</v>
      </c>
      <c r="W3559" t="s">
        <v>36</v>
      </c>
      <c r="X3559" t="s">
        <v>37</v>
      </c>
      <c r="Y3559" t="s">
        <v>809</v>
      </c>
      <c r="Z3559" t="s">
        <v>43</v>
      </c>
      <c r="AA3559" t="s">
        <v>811</v>
      </c>
      <c r="AB3559" t="s">
        <v>810</v>
      </c>
      <c r="AC3559">
        <v>30</v>
      </c>
      <c r="AD3559">
        <v>19078</v>
      </c>
      <c r="AE3559">
        <v>105692.12</v>
      </c>
      <c r="AF3559">
        <v>5.54</v>
      </c>
      <c r="AG3559">
        <v>0.18</v>
      </c>
      <c r="AH3559">
        <v>2030</v>
      </c>
      <c r="AI3559">
        <v>11846.85</v>
      </c>
      <c r="AJ3559">
        <v>148.18</v>
      </c>
    </row>
    <row r="3560" spans="1:36" x14ac:dyDescent="0.3">
      <c r="A3560">
        <v>8178</v>
      </c>
      <c r="B3560" t="s">
        <v>32</v>
      </c>
      <c r="C3560" t="s">
        <v>45</v>
      </c>
      <c r="D3560" t="s">
        <v>1269</v>
      </c>
      <c r="E3560" t="s">
        <v>3258</v>
      </c>
      <c r="F3560" t="s">
        <v>4541</v>
      </c>
      <c r="G3560" t="s">
        <v>400</v>
      </c>
      <c r="H3560" t="s">
        <v>230</v>
      </c>
      <c r="I3560" t="s">
        <v>66</v>
      </c>
      <c r="J3560" t="s">
        <v>398</v>
      </c>
      <c r="K3560" t="s">
        <v>399</v>
      </c>
      <c r="L3560" t="s">
        <v>444</v>
      </c>
      <c r="M3560" s="1">
        <v>40959</v>
      </c>
      <c r="N3560" t="s">
        <v>399</v>
      </c>
      <c r="O3560" s="1">
        <v>41221</v>
      </c>
      <c r="P3560" s="1">
        <v>41221</v>
      </c>
      <c r="Q3560" s="1">
        <v>41221</v>
      </c>
      <c r="R3560" s="2">
        <f t="shared" si="165"/>
        <v>0</v>
      </c>
      <c r="S3560" s="2">
        <f t="shared" si="166"/>
        <v>0</v>
      </c>
      <c r="T3560" s="2">
        <f t="shared" si="167"/>
        <v>0</v>
      </c>
      <c r="U3560" t="s">
        <v>400</v>
      </c>
      <c r="V3560" t="s">
        <v>41</v>
      </c>
      <c r="W3560" t="s">
        <v>36</v>
      </c>
      <c r="X3560" t="s">
        <v>37</v>
      </c>
      <c r="Y3560" t="s">
        <v>97</v>
      </c>
      <c r="Z3560" t="s">
        <v>74</v>
      </c>
      <c r="AA3560" t="s">
        <v>99</v>
      </c>
      <c r="AB3560" t="s">
        <v>98</v>
      </c>
      <c r="AC3560">
        <v>30</v>
      </c>
      <c r="AD3560">
        <v>8132</v>
      </c>
      <c r="AE3560">
        <v>29600.48</v>
      </c>
      <c r="AF3560">
        <v>3.64</v>
      </c>
      <c r="AG3560">
        <v>0.12</v>
      </c>
      <c r="AH3560">
        <v>690</v>
      </c>
      <c r="AI3560">
        <v>3990</v>
      </c>
      <c r="AJ3560">
        <v>41.5</v>
      </c>
    </row>
    <row r="3561" spans="1:36" x14ac:dyDescent="0.3">
      <c r="A3561">
        <v>6822</v>
      </c>
      <c r="B3561" t="s">
        <v>32</v>
      </c>
      <c r="C3561" t="s">
        <v>45</v>
      </c>
      <c r="D3561" t="s">
        <v>1269</v>
      </c>
      <c r="E3561" t="s">
        <v>3309</v>
      </c>
      <c r="F3561" t="s">
        <v>3310</v>
      </c>
      <c r="G3561" t="s">
        <v>400</v>
      </c>
      <c r="H3561" t="s">
        <v>230</v>
      </c>
      <c r="I3561" t="s">
        <v>183</v>
      </c>
      <c r="J3561" t="s">
        <v>398</v>
      </c>
      <c r="K3561" t="s">
        <v>399</v>
      </c>
      <c r="L3561" t="s">
        <v>444</v>
      </c>
      <c r="M3561" s="1">
        <v>41108</v>
      </c>
      <c r="N3561" t="s">
        <v>399</v>
      </c>
      <c r="O3561" s="1">
        <v>41253</v>
      </c>
      <c r="P3561" s="1">
        <v>41232</v>
      </c>
      <c r="Q3561" s="1">
        <v>41232</v>
      </c>
      <c r="R3561" s="2">
        <f t="shared" si="165"/>
        <v>0</v>
      </c>
      <c r="S3561" s="2">
        <f t="shared" si="166"/>
        <v>-21</v>
      </c>
      <c r="T3561" s="2">
        <f t="shared" si="167"/>
        <v>0</v>
      </c>
      <c r="U3561" t="s">
        <v>400</v>
      </c>
      <c r="V3561" t="s">
        <v>41</v>
      </c>
      <c r="W3561" t="s">
        <v>36</v>
      </c>
      <c r="X3561" t="s">
        <v>37</v>
      </c>
      <c r="Y3561" t="s">
        <v>809</v>
      </c>
      <c r="Z3561" t="s">
        <v>43</v>
      </c>
      <c r="AA3561" t="s">
        <v>811</v>
      </c>
      <c r="AB3561" t="s">
        <v>810</v>
      </c>
      <c r="AC3561">
        <v>30</v>
      </c>
      <c r="AD3561">
        <v>26432</v>
      </c>
      <c r="AE3561">
        <v>141675.51999999999</v>
      </c>
      <c r="AF3561">
        <v>5.36</v>
      </c>
      <c r="AG3561">
        <v>0.18</v>
      </c>
      <c r="AH3561">
        <v>5212</v>
      </c>
      <c r="AI3561">
        <v>24772.95</v>
      </c>
      <c r="AJ3561">
        <v>198.63</v>
      </c>
    </row>
    <row r="3562" spans="1:36" x14ac:dyDescent="0.3">
      <c r="A3562">
        <v>6821</v>
      </c>
      <c r="B3562" t="s">
        <v>32</v>
      </c>
      <c r="C3562" t="s">
        <v>45</v>
      </c>
      <c r="D3562" t="s">
        <v>1269</v>
      </c>
      <c r="E3562" t="s">
        <v>3307</v>
      </c>
      <c r="F3562" t="s">
        <v>3308</v>
      </c>
      <c r="G3562" t="s">
        <v>400</v>
      </c>
      <c r="H3562" t="s">
        <v>230</v>
      </c>
      <c r="I3562" t="s">
        <v>100</v>
      </c>
      <c r="J3562" t="s">
        <v>398</v>
      </c>
      <c r="K3562" t="s">
        <v>399</v>
      </c>
      <c r="L3562" t="s">
        <v>444</v>
      </c>
      <c r="M3562" s="1">
        <v>41101</v>
      </c>
      <c r="N3562" t="s">
        <v>399</v>
      </c>
      <c r="O3562" s="1">
        <v>41274</v>
      </c>
      <c r="P3562" s="1">
        <v>41232</v>
      </c>
      <c r="Q3562" s="1">
        <v>41232</v>
      </c>
      <c r="R3562" s="2">
        <f t="shared" si="165"/>
        <v>0</v>
      </c>
      <c r="S3562" s="2">
        <f t="shared" si="166"/>
        <v>-42</v>
      </c>
      <c r="T3562" s="2">
        <f t="shared" si="167"/>
        <v>0</v>
      </c>
      <c r="U3562" t="s">
        <v>400</v>
      </c>
      <c r="V3562" t="s">
        <v>41</v>
      </c>
      <c r="W3562" t="s">
        <v>36</v>
      </c>
      <c r="X3562" t="s">
        <v>37</v>
      </c>
      <c r="Y3562" t="s">
        <v>1244</v>
      </c>
      <c r="Z3562" t="s">
        <v>43</v>
      </c>
      <c r="AA3562" t="s">
        <v>1246</v>
      </c>
      <c r="AB3562" t="s">
        <v>1245</v>
      </c>
      <c r="AC3562">
        <v>30</v>
      </c>
      <c r="AD3562">
        <v>125014</v>
      </c>
      <c r="AE3562">
        <v>1658935.78</v>
      </c>
      <c r="AF3562">
        <v>13.27</v>
      </c>
      <c r="AG3562">
        <v>0.44</v>
      </c>
      <c r="AH3562">
        <v>14275</v>
      </c>
      <c r="AI3562">
        <v>131278.81</v>
      </c>
      <c r="AJ3562">
        <v>2325.83</v>
      </c>
    </row>
    <row r="3563" spans="1:36" x14ac:dyDescent="0.3">
      <c r="A3563">
        <v>10125</v>
      </c>
      <c r="B3563" t="s">
        <v>32</v>
      </c>
      <c r="C3563" t="s">
        <v>45</v>
      </c>
      <c r="D3563" t="s">
        <v>1269</v>
      </c>
      <c r="E3563" t="s">
        <v>3317</v>
      </c>
      <c r="F3563" t="s">
        <v>5519</v>
      </c>
      <c r="G3563" t="s">
        <v>400</v>
      </c>
      <c r="H3563" t="s">
        <v>230</v>
      </c>
      <c r="I3563" t="s">
        <v>183</v>
      </c>
      <c r="J3563" t="s">
        <v>398</v>
      </c>
      <c r="K3563" t="s">
        <v>399</v>
      </c>
      <c r="L3563" t="s">
        <v>444</v>
      </c>
      <c r="M3563" s="1">
        <v>41151</v>
      </c>
      <c r="N3563" t="s">
        <v>399</v>
      </c>
      <c r="O3563" s="1">
        <v>41249</v>
      </c>
      <c r="P3563" s="1">
        <v>41233</v>
      </c>
      <c r="Q3563" s="1">
        <v>41233</v>
      </c>
      <c r="R3563" s="2">
        <f t="shared" si="165"/>
        <v>0</v>
      </c>
      <c r="S3563" s="2">
        <f t="shared" si="166"/>
        <v>-16</v>
      </c>
      <c r="T3563" s="2">
        <f t="shared" si="167"/>
        <v>0</v>
      </c>
      <c r="U3563" t="s">
        <v>400</v>
      </c>
      <c r="V3563" t="s">
        <v>41</v>
      </c>
      <c r="W3563" t="s">
        <v>36</v>
      </c>
      <c r="X3563" t="s">
        <v>37</v>
      </c>
      <c r="Y3563" t="s">
        <v>92</v>
      </c>
      <c r="Z3563" t="s">
        <v>74</v>
      </c>
      <c r="AA3563" t="s">
        <v>88</v>
      </c>
      <c r="AB3563" t="s">
        <v>93</v>
      </c>
      <c r="AC3563">
        <v>60</v>
      </c>
      <c r="AD3563">
        <v>25</v>
      </c>
      <c r="AE3563">
        <v>169</v>
      </c>
      <c r="AF3563">
        <v>6.76</v>
      </c>
      <c r="AG3563">
        <v>0.11</v>
      </c>
      <c r="AH3563">
        <v>1</v>
      </c>
      <c r="AI3563">
        <v>5220.79</v>
      </c>
      <c r="AJ3563">
        <v>0.24</v>
      </c>
    </row>
    <row r="3564" spans="1:36" x14ac:dyDescent="0.3">
      <c r="A3564">
        <v>10126</v>
      </c>
      <c r="B3564" t="s">
        <v>32</v>
      </c>
      <c r="C3564" t="s">
        <v>45</v>
      </c>
      <c r="D3564" t="s">
        <v>1269</v>
      </c>
      <c r="E3564" t="s">
        <v>5297</v>
      </c>
      <c r="F3564" t="s">
        <v>5520</v>
      </c>
      <c r="G3564" t="s">
        <v>400</v>
      </c>
      <c r="H3564" t="s">
        <v>230</v>
      </c>
      <c r="I3564" t="s">
        <v>66</v>
      </c>
      <c r="J3564" t="s">
        <v>398</v>
      </c>
      <c r="K3564" t="s">
        <v>399</v>
      </c>
      <c r="L3564" t="s">
        <v>35</v>
      </c>
      <c r="M3564" s="1">
        <v>41192</v>
      </c>
      <c r="N3564" t="s">
        <v>399</v>
      </c>
      <c r="O3564" s="1">
        <v>41250</v>
      </c>
      <c r="P3564" s="1">
        <v>41241</v>
      </c>
      <c r="Q3564" s="1">
        <v>41241</v>
      </c>
      <c r="R3564" s="2">
        <f t="shared" si="165"/>
        <v>0</v>
      </c>
      <c r="S3564" s="2">
        <f t="shared" si="166"/>
        <v>-9</v>
      </c>
      <c r="T3564" s="2">
        <f t="shared" si="167"/>
        <v>0</v>
      </c>
      <c r="U3564" t="s">
        <v>400</v>
      </c>
      <c r="V3564" t="s">
        <v>41</v>
      </c>
      <c r="W3564" t="s">
        <v>36</v>
      </c>
      <c r="X3564" t="s">
        <v>37</v>
      </c>
      <c r="Y3564" t="s">
        <v>1463</v>
      </c>
      <c r="Z3564" t="s">
        <v>74</v>
      </c>
      <c r="AA3564" t="s">
        <v>73</v>
      </c>
      <c r="AB3564" t="s">
        <v>71</v>
      </c>
      <c r="AC3564">
        <v>120</v>
      </c>
      <c r="AD3564">
        <v>8335</v>
      </c>
      <c r="AE3564">
        <v>222544.5</v>
      </c>
      <c r="AF3564">
        <v>26.7</v>
      </c>
      <c r="AG3564">
        <v>0.22</v>
      </c>
      <c r="AH3564">
        <v>2034</v>
      </c>
      <c r="AI3564">
        <v>10977.65</v>
      </c>
      <c r="AJ3564">
        <v>275.29000000000002</v>
      </c>
    </row>
    <row r="3565" spans="1:36" x14ac:dyDescent="0.3">
      <c r="A3565">
        <v>8659</v>
      </c>
      <c r="B3565" t="s">
        <v>32</v>
      </c>
      <c r="C3565" t="s">
        <v>45</v>
      </c>
      <c r="D3565" t="s">
        <v>1269</v>
      </c>
      <c r="E3565" t="s">
        <v>3330</v>
      </c>
      <c r="F3565" t="s">
        <v>4824</v>
      </c>
      <c r="G3565" t="s">
        <v>400</v>
      </c>
      <c r="H3565" t="s">
        <v>230</v>
      </c>
      <c r="I3565" t="s">
        <v>100</v>
      </c>
      <c r="J3565" t="s">
        <v>398</v>
      </c>
      <c r="K3565" t="s">
        <v>399</v>
      </c>
      <c r="L3565" t="s">
        <v>35</v>
      </c>
      <c r="M3565" s="1">
        <v>41192</v>
      </c>
      <c r="N3565" t="s">
        <v>399</v>
      </c>
      <c r="O3565" s="1">
        <v>41263</v>
      </c>
      <c r="P3565" s="1">
        <v>41241</v>
      </c>
      <c r="Q3565" s="1">
        <v>41241</v>
      </c>
      <c r="R3565" s="2">
        <f t="shared" si="165"/>
        <v>0</v>
      </c>
      <c r="S3565" s="2">
        <f t="shared" si="166"/>
        <v>-22</v>
      </c>
      <c r="T3565" s="2">
        <f t="shared" si="167"/>
        <v>0</v>
      </c>
      <c r="U3565" t="s">
        <v>400</v>
      </c>
      <c r="V3565" t="s">
        <v>41</v>
      </c>
      <c r="W3565" t="s">
        <v>36</v>
      </c>
      <c r="X3565" t="s">
        <v>37</v>
      </c>
      <c r="Y3565" t="s">
        <v>205</v>
      </c>
      <c r="Z3565" t="s">
        <v>74</v>
      </c>
      <c r="AA3565" t="s">
        <v>88</v>
      </c>
      <c r="AB3565" t="s">
        <v>206</v>
      </c>
      <c r="AC3565">
        <v>60</v>
      </c>
      <c r="AD3565">
        <v>2067</v>
      </c>
      <c r="AE3565">
        <v>26788.32</v>
      </c>
      <c r="AF3565">
        <v>12.96</v>
      </c>
      <c r="AG3565">
        <v>0.22</v>
      </c>
      <c r="AH3565">
        <v>220</v>
      </c>
      <c r="AI3565">
        <v>1616.45</v>
      </c>
      <c r="AJ3565">
        <v>37.56</v>
      </c>
    </row>
    <row r="3566" spans="1:36" x14ac:dyDescent="0.3">
      <c r="A3566">
        <v>7730</v>
      </c>
      <c r="B3566" t="s">
        <v>32</v>
      </c>
      <c r="C3566" t="s">
        <v>45</v>
      </c>
      <c r="D3566" t="s">
        <v>1269</v>
      </c>
      <c r="E3566" t="s">
        <v>3330</v>
      </c>
      <c r="F3566" t="s">
        <v>4225</v>
      </c>
      <c r="G3566" t="s">
        <v>400</v>
      </c>
      <c r="H3566" t="s">
        <v>230</v>
      </c>
      <c r="I3566" t="s">
        <v>66</v>
      </c>
      <c r="J3566" t="s">
        <v>398</v>
      </c>
      <c r="K3566" t="s">
        <v>399</v>
      </c>
      <c r="L3566" t="s">
        <v>35</v>
      </c>
      <c r="M3566" s="1">
        <v>41192</v>
      </c>
      <c r="N3566" t="s">
        <v>399</v>
      </c>
      <c r="O3566" s="1">
        <v>41277</v>
      </c>
      <c r="P3566" s="1">
        <v>41241</v>
      </c>
      <c r="Q3566" s="1">
        <v>41241</v>
      </c>
      <c r="R3566" s="2">
        <f t="shared" si="165"/>
        <v>0</v>
      </c>
      <c r="S3566" s="2">
        <f t="shared" si="166"/>
        <v>-36</v>
      </c>
      <c r="T3566" s="2">
        <f t="shared" si="167"/>
        <v>0</v>
      </c>
      <c r="U3566" t="s">
        <v>400</v>
      </c>
      <c r="V3566" t="s">
        <v>41</v>
      </c>
      <c r="W3566" t="s">
        <v>36</v>
      </c>
      <c r="X3566" t="s">
        <v>37</v>
      </c>
      <c r="Y3566" t="s">
        <v>97</v>
      </c>
      <c r="Z3566" t="s">
        <v>74</v>
      </c>
      <c r="AA3566" t="s">
        <v>99</v>
      </c>
      <c r="AB3566" t="s">
        <v>98</v>
      </c>
      <c r="AC3566">
        <v>30</v>
      </c>
      <c r="AD3566">
        <v>4938</v>
      </c>
      <c r="AE3566">
        <v>17974.32</v>
      </c>
      <c r="AF3566">
        <v>3.64</v>
      </c>
      <c r="AG3566">
        <v>0.12</v>
      </c>
      <c r="AH3566">
        <v>430</v>
      </c>
      <c r="AI3566">
        <v>2154</v>
      </c>
      <c r="AJ3566">
        <v>25.2</v>
      </c>
    </row>
    <row r="3567" spans="1:36" x14ac:dyDescent="0.3">
      <c r="A3567">
        <v>8197</v>
      </c>
      <c r="B3567" t="s">
        <v>32</v>
      </c>
      <c r="C3567" t="s">
        <v>45</v>
      </c>
      <c r="D3567" t="s">
        <v>1269</v>
      </c>
      <c r="E3567" t="s">
        <v>3330</v>
      </c>
      <c r="F3567" t="s">
        <v>4552</v>
      </c>
      <c r="G3567" t="s">
        <v>400</v>
      </c>
      <c r="H3567" t="s">
        <v>230</v>
      </c>
      <c r="I3567" t="s">
        <v>66</v>
      </c>
      <c r="J3567" t="s">
        <v>398</v>
      </c>
      <c r="K3567" t="s">
        <v>399</v>
      </c>
      <c r="L3567" t="s">
        <v>35</v>
      </c>
      <c r="M3567" s="1">
        <v>41192</v>
      </c>
      <c r="N3567" t="s">
        <v>399</v>
      </c>
      <c r="O3567" s="1">
        <v>41305</v>
      </c>
      <c r="P3567" s="1">
        <v>41306</v>
      </c>
      <c r="Q3567" s="1">
        <v>41306</v>
      </c>
      <c r="R3567" s="2">
        <f t="shared" si="165"/>
        <v>0</v>
      </c>
      <c r="S3567" s="2">
        <f t="shared" si="166"/>
        <v>1</v>
      </c>
      <c r="T3567" s="2">
        <f t="shared" si="167"/>
        <v>0</v>
      </c>
      <c r="U3567" t="s">
        <v>400</v>
      </c>
      <c r="V3567" t="s">
        <v>41</v>
      </c>
      <c r="W3567" t="s">
        <v>36</v>
      </c>
      <c r="X3567" t="s">
        <v>37</v>
      </c>
      <c r="Y3567" t="s">
        <v>221</v>
      </c>
      <c r="Z3567" t="s">
        <v>74</v>
      </c>
      <c r="AA3567" t="s">
        <v>222</v>
      </c>
      <c r="AB3567" t="s">
        <v>63</v>
      </c>
      <c r="AC3567">
        <v>60</v>
      </c>
      <c r="AD3567">
        <v>4535</v>
      </c>
      <c r="AE3567">
        <v>10974.7</v>
      </c>
      <c r="AF3567">
        <v>2.42</v>
      </c>
      <c r="AG3567">
        <v>0.04</v>
      </c>
      <c r="AH3567">
        <v>491</v>
      </c>
      <c r="AI3567">
        <v>4002.01</v>
      </c>
      <c r="AJ3567">
        <v>15.39</v>
      </c>
    </row>
    <row r="3568" spans="1:36" x14ac:dyDescent="0.3">
      <c r="A3568">
        <v>6827</v>
      </c>
      <c r="B3568" t="s">
        <v>32</v>
      </c>
      <c r="C3568" t="s">
        <v>45</v>
      </c>
      <c r="D3568" t="s">
        <v>1269</v>
      </c>
      <c r="E3568" t="s">
        <v>3317</v>
      </c>
      <c r="F3568" t="s">
        <v>3318</v>
      </c>
      <c r="G3568" t="s">
        <v>400</v>
      </c>
      <c r="H3568" t="s">
        <v>230</v>
      </c>
      <c r="I3568" t="s">
        <v>183</v>
      </c>
      <c r="J3568" t="s">
        <v>398</v>
      </c>
      <c r="K3568" t="s">
        <v>399</v>
      </c>
      <c r="L3568" t="s">
        <v>35</v>
      </c>
      <c r="M3568" s="1">
        <v>41151</v>
      </c>
      <c r="N3568" t="s">
        <v>399</v>
      </c>
      <c r="O3568" s="1">
        <v>41306</v>
      </c>
      <c r="P3568" s="1">
        <v>41306</v>
      </c>
      <c r="Q3568" s="1">
        <v>41306</v>
      </c>
      <c r="R3568" s="2">
        <f t="shared" si="165"/>
        <v>0</v>
      </c>
      <c r="S3568" s="2">
        <f t="shared" si="166"/>
        <v>0</v>
      </c>
      <c r="T3568" s="2">
        <f t="shared" si="167"/>
        <v>0</v>
      </c>
      <c r="U3568" t="s">
        <v>400</v>
      </c>
      <c r="V3568" t="s">
        <v>41</v>
      </c>
      <c r="W3568" t="s">
        <v>36</v>
      </c>
      <c r="X3568" t="s">
        <v>37</v>
      </c>
      <c r="Y3568" t="s">
        <v>187</v>
      </c>
      <c r="Z3568" t="s">
        <v>43</v>
      </c>
      <c r="AA3568" t="s">
        <v>189</v>
      </c>
      <c r="AB3568" t="s">
        <v>188</v>
      </c>
      <c r="AC3568">
        <v>60</v>
      </c>
      <c r="AD3568">
        <v>13830</v>
      </c>
      <c r="AE3568">
        <v>133044.6</v>
      </c>
      <c r="AF3568">
        <v>9.6199999999999992</v>
      </c>
      <c r="AG3568">
        <v>0.16</v>
      </c>
      <c r="AH3568">
        <v>2400</v>
      </c>
      <c r="AI3568">
        <v>18337.82</v>
      </c>
      <c r="AJ3568">
        <v>186.53</v>
      </c>
    </row>
    <row r="3569" spans="1:36" x14ac:dyDescent="0.3">
      <c r="A3569">
        <v>6832</v>
      </c>
      <c r="B3569" t="s">
        <v>32</v>
      </c>
      <c r="C3569" t="s">
        <v>45</v>
      </c>
      <c r="D3569" t="s">
        <v>1269</v>
      </c>
      <c r="E3569" t="s">
        <v>3317</v>
      </c>
      <c r="F3569" t="s">
        <v>3324</v>
      </c>
      <c r="G3569" t="s">
        <v>400</v>
      </c>
      <c r="H3569" t="s">
        <v>230</v>
      </c>
      <c r="I3569" t="s">
        <v>1992</v>
      </c>
      <c r="J3569" t="s">
        <v>398</v>
      </c>
      <c r="K3569" t="s">
        <v>399</v>
      </c>
      <c r="L3569" t="s">
        <v>35</v>
      </c>
      <c r="M3569" s="1">
        <v>41151</v>
      </c>
      <c r="N3569" t="s">
        <v>399</v>
      </c>
      <c r="O3569" s="1">
        <v>41307</v>
      </c>
      <c r="P3569" s="1">
        <v>41307</v>
      </c>
      <c r="Q3569" s="1">
        <v>41307</v>
      </c>
      <c r="R3569" s="2">
        <f t="shared" si="165"/>
        <v>0</v>
      </c>
      <c r="S3569" s="2">
        <f t="shared" si="166"/>
        <v>0</v>
      </c>
      <c r="T3569" s="2">
        <f t="shared" si="167"/>
        <v>0</v>
      </c>
      <c r="U3569" t="s">
        <v>400</v>
      </c>
      <c r="V3569" t="s">
        <v>41</v>
      </c>
      <c r="W3569" t="s">
        <v>36</v>
      </c>
      <c r="X3569" t="s">
        <v>37</v>
      </c>
      <c r="Y3569" t="s">
        <v>809</v>
      </c>
      <c r="Z3569" t="s">
        <v>43</v>
      </c>
      <c r="AA3569" t="s">
        <v>811</v>
      </c>
      <c r="AB3569" t="s">
        <v>810</v>
      </c>
      <c r="AC3569">
        <v>30</v>
      </c>
      <c r="AD3569">
        <v>5580</v>
      </c>
      <c r="AE3569">
        <v>26839.8</v>
      </c>
      <c r="AF3569">
        <v>4.8099999999999996</v>
      </c>
      <c r="AG3569">
        <v>0.16</v>
      </c>
      <c r="AH3569">
        <v>1187</v>
      </c>
      <c r="AI3569">
        <v>9609.69</v>
      </c>
      <c r="AJ3569">
        <v>37.630000000000003</v>
      </c>
    </row>
    <row r="3570" spans="1:36" x14ac:dyDescent="0.3">
      <c r="A3570">
        <v>9126</v>
      </c>
      <c r="B3570" t="s">
        <v>32</v>
      </c>
      <c r="C3570" t="s">
        <v>45</v>
      </c>
      <c r="D3570" t="s">
        <v>1269</v>
      </c>
      <c r="E3570" t="s">
        <v>3330</v>
      </c>
      <c r="F3570" t="s">
        <v>5056</v>
      </c>
      <c r="G3570" t="s">
        <v>400</v>
      </c>
      <c r="H3570" t="s">
        <v>230</v>
      </c>
      <c r="I3570" t="s">
        <v>183</v>
      </c>
      <c r="J3570" t="s">
        <v>398</v>
      </c>
      <c r="K3570" t="s">
        <v>399</v>
      </c>
      <c r="L3570" t="s">
        <v>35</v>
      </c>
      <c r="M3570" s="1">
        <v>41192</v>
      </c>
      <c r="N3570" t="s">
        <v>399</v>
      </c>
      <c r="O3570" s="1">
        <v>41307</v>
      </c>
      <c r="P3570" s="1">
        <v>41307</v>
      </c>
      <c r="Q3570" s="1">
        <v>41307</v>
      </c>
      <c r="R3570" s="2">
        <f t="shared" si="165"/>
        <v>0</v>
      </c>
      <c r="S3570" s="2">
        <f t="shared" si="166"/>
        <v>0</v>
      </c>
      <c r="T3570" s="2">
        <f t="shared" si="167"/>
        <v>0</v>
      </c>
      <c r="U3570" t="s">
        <v>400</v>
      </c>
      <c r="V3570" t="s">
        <v>41</v>
      </c>
      <c r="W3570" t="s">
        <v>36</v>
      </c>
      <c r="X3570" t="s">
        <v>37</v>
      </c>
      <c r="Y3570" t="s">
        <v>114</v>
      </c>
      <c r="Z3570" t="s">
        <v>74</v>
      </c>
      <c r="AA3570" t="s">
        <v>116</v>
      </c>
      <c r="AB3570" t="s">
        <v>115</v>
      </c>
      <c r="AC3570">
        <v>60</v>
      </c>
      <c r="AD3570">
        <v>2131</v>
      </c>
      <c r="AE3570">
        <v>4602.96</v>
      </c>
      <c r="AF3570">
        <v>2.16</v>
      </c>
      <c r="AG3570">
        <v>0.04</v>
      </c>
      <c r="AH3570">
        <v>117</v>
      </c>
      <c r="AI3570">
        <v>2005.48</v>
      </c>
      <c r="AJ3570">
        <v>6.45</v>
      </c>
    </row>
    <row r="3571" spans="1:36" x14ac:dyDescent="0.3">
      <c r="A3571">
        <v>8199</v>
      </c>
      <c r="B3571" t="s">
        <v>32</v>
      </c>
      <c r="C3571" t="s">
        <v>45</v>
      </c>
      <c r="D3571" t="s">
        <v>1269</v>
      </c>
      <c r="E3571" t="s">
        <v>3307</v>
      </c>
      <c r="F3571" t="s">
        <v>4554</v>
      </c>
      <c r="G3571" t="s">
        <v>400</v>
      </c>
      <c r="H3571" t="s">
        <v>230</v>
      </c>
      <c r="I3571" t="s">
        <v>100</v>
      </c>
      <c r="J3571" t="s">
        <v>398</v>
      </c>
      <c r="K3571" t="s">
        <v>399</v>
      </c>
      <c r="L3571" t="s">
        <v>444</v>
      </c>
      <c r="M3571" s="1">
        <v>41101</v>
      </c>
      <c r="N3571" t="s">
        <v>399</v>
      </c>
      <c r="O3571" s="1">
        <v>41310</v>
      </c>
      <c r="P3571" s="1">
        <v>41310</v>
      </c>
      <c r="Q3571" s="1">
        <v>41310</v>
      </c>
      <c r="R3571" s="2">
        <f t="shared" si="165"/>
        <v>0</v>
      </c>
      <c r="S3571" s="2">
        <f t="shared" si="166"/>
        <v>0</v>
      </c>
      <c r="T3571" s="2">
        <f t="shared" si="167"/>
        <v>0</v>
      </c>
      <c r="U3571" t="s">
        <v>400</v>
      </c>
      <c r="V3571" t="s">
        <v>41</v>
      </c>
      <c r="W3571" t="s">
        <v>36</v>
      </c>
      <c r="X3571" t="s">
        <v>37</v>
      </c>
      <c r="Y3571" t="s">
        <v>1244</v>
      </c>
      <c r="Z3571" t="s">
        <v>43</v>
      </c>
      <c r="AA3571" t="s">
        <v>1246</v>
      </c>
      <c r="AB3571" t="s">
        <v>1245</v>
      </c>
      <c r="AC3571">
        <v>30</v>
      </c>
      <c r="AD3571">
        <v>112873</v>
      </c>
      <c r="AE3571">
        <v>1366892.03</v>
      </c>
      <c r="AF3571">
        <v>12.11</v>
      </c>
      <c r="AG3571">
        <v>0.4</v>
      </c>
      <c r="AH3571">
        <v>12838</v>
      </c>
      <c r="AI3571">
        <v>111318.14</v>
      </c>
      <c r="AJ3571">
        <v>1916.38</v>
      </c>
    </row>
    <row r="3572" spans="1:36" x14ac:dyDescent="0.3">
      <c r="A3572">
        <v>9618</v>
      </c>
      <c r="B3572" t="s">
        <v>32</v>
      </c>
      <c r="C3572" t="s">
        <v>45</v>
      </c>
      <c r="D3572" t="s">
        <v>1269</v>
      </c>
      <c r="E3572" t="s">
        <v>3309</v>
      </c>
      <c r="F3572" t="s">
        <v>5291</v>
      </c>
      <c r="G3572" t="s">
        <v>400</v>
      </c>
      <c r="H3572" t="s">
        <v>230</v>
      </c>
      <c r="I3572" t="s">
        <v>183</v>
      </c>
      <c r="J3572" t="s">
        <v>398</v>
      </c>
      <c r="K3572" t="s">
        <v>399</v>
      </c>
      <c r="L3572" t="s">
        <v>444</v>
      </c>
      <c r="M3572" s="1">
        <v>41108</v>
      </c>
      <c r="N3572" t="s">
        <v>399</v>
      </c>
      <c r="O3572" s="1">
        <v>41310</v>
      </c>
      <c r="P3572" s="1">
        <v>41310</v>
      </c>
      <c r="Q3572" s="1">
        <v>41310</v>
      </c>
      <c r="R3572" s="2">
        <f t="shared" si="165"/>
        <v>0</v>
      </c>
      <c r="S3572" s="2">
        <f t="shared" si="166"/>
        <v>0</v>
      </c>
      <c r="T3572" s="2">
        <f t="shared" si="167"/>
        <v>0</v>
      </c>
      <c r="U3572" t="s">
        <v>400</v>
      </c>
      <c r="V3572" t="s">
        <v>41</v>
      </c>
      <c r="W3572" t="s">
        <v>36</v>
      </c>
      <c r="X3572" t="s">
        <v>37</v>
      </c>
      <c r="Y3572" t="s">
        <v>809</v>
      </c>
      <c r="Z3572" t="s">
        <v>43</v>
      </c>
      <c r="AA3572" t="s">
        <v>811</v>
      </c>
      <c r="AB3572" t="s">
        <v>810</v>
      </c>
      <c r="AC3572">
        <v>30</v>
      </c>
      <c r="AD3572">
        <v>48</v>
      </c>
      <c r="AE3572">
        <v>257.27999999999997</v>
      </c>
      <c r="AF3572">
        <v>5.36</v>
      </c>
      <c r="AG3572">
        <v>0.18</v>
      </c>
      <c r="AH3572">
        <v>5</v>
      </c>
      <c r="AI3572">
        <v>673.25</v>
      </c>
      <c r="AJ3572">
        <v>0.36</v>
      </c>
    </row>
    <row r="3573" spans="1:36" x14ac:dyDescent="0.3">
      <c r="A3573">
        <v>7745</v>
      </c>
      <c r="B3573" t="s">
        <v>32</v>
      </c>
      <c r="C3573" t="s">
        <v>45</v>
      </c>
      <c r="D3573" t="s">
        <v>1269</v>
      </c>
      <c r="E3573" t="s">
        <v>3344</v>
      </c>
      <c r="F3573" t="s">
        <v>4237</v>
      </c>
      <c r="G3573" t="s">
        <v>400</v>
      </c>
      <c r="H3573" t="s">
        <v>230</v>
      </c>
      <c r="I3573" t="s">
        <v>194</v>
      </c>
      <c r="J3573" t="s">
        <v>398</v>
      </c>
      <c r="K3573" t="s">
        <v>399</v>
      </c>
      <c r="L3573" t="s">
        <v>35</v>
      </c>
      <c r="M3573" s="1">
        <v>41256</v>
      </c>
      <c r="N3573" t="s">
        <v>399</v>
      </c>
      <c r="O3573" s="1">
        <v>41327</v>
      </c>
      <c r="P3573" s="1">
        <v>41325</v>
      </c>
      <c r="Q3573" s="1">
        <v>41325</v>
      </c>
      <c r="R3573" s="2">
        <f t="shared" si="165"/>
        <v>0</v>
      </c>
      <c r="S3573" s="2">
        <f t="shared" si="166"/>
        <v>-2</v>
      </c>
      <c r="T3573" s="2">
        <f t="shared" si="167"/>
        <v>0</v>
      </c>
      <c r="U3573" t="s">
        <v>400</v>
      </c>
      <c r="V3573" t="s">
        <v>41</v>
      </c>
      <c r="W3573" t="s">
        <v>36</v>
      </c>
      <c r="X3573" t="s">
        <v>37</v>
      </c>
      <c r="Y3573" t="s">
        <v>97</v>
      </c>
      <c r="Z3573" t="s">
        <v>74</v>
      </c>
      <c r="AA3573" t="s">
        <v>99</v>
      </c>
      <c r="AB3573" t="s">
        <v>98</v>
      </c>
      <c r="AC3573">
        <v>30</v>
      </c>
      <c r="AD3573">
        <v>24966</v>
      </c>
      <c r="AE3573">
        <v>88878.96</v>
      </c>
      <c r="AF3573">
        <v>3.56</v>
      </c>
      <c r="AG3573">
        <v>0.12</v>
      </c>
      <c r="AH3573">
        <v>5391</v>
      </c>
      <c r="AI3573">
        <v>28382.05</v>
      </c>
      <c r="AJ3573">
        <v>109.94</v>
      </c>
    </row>
    <row r="3574" spans="1:36" x14ac:dyDescent="0.3">
      <c r="A3574">
        <v>9626</v>
      </c>
      <c r="B3574" t="s">
        <v>32</v>
      </c>
      <c r="C3574" t="s">
        <v>45</v>
      </c>
      <c r="D3574" t="s">
        <v>1269</v>
      </c>
      <c r="E3574" t="s">
        <v>3344</v>
      </c>
      <c r="F3574" t="s">
        <v>5295</v>
      </c>
      <c r="G3574" t="s">
        <v>400</v>
      </c>
      <c r="H3574" t="s">
        <v>230</v>
      </c>
      <c r="I3574" t="s">
        <v>66</v>
      </c>
      <c r="J3574" t="s">
        <v>398</v>
      </c>
      <c r="K3574" t="s">
        <v>399</v>
      </c>
      <c r="L3574" t="s">
        <v>35</v>
      </c>
      <c r="M3574" s="1">
        <v>41256</v>
      </c>
      <c r="N3574" t="s">
        <v>399</v>
      </c>
      <c r="O3574" s="1">
        <v>41327</v>
      </c>
      <c r="P3574" s="1">
        <v>41330</v>
      </c>
      <c r="Q3574" s="1">
        <v>41330</v>
      </c>
      <c r="R3574" s="2">
        <f t="shared" si="165"/>
        <v>0</v>
      </c>
      <c r="S3574" s="2">
        <f t="shared" si="166"/>
        <v>3</v>
      </c>
      <c r="T3574" s="2">
        <f t="shared" si="167"/>
        <v>0</v>
      </c>
      <c r="U3574" t="s">
        <v>400</v>
      </c>
      <c r="V3574" t="s">
        <v>41</v>
      </c>
      <c r="W3574" t="s">
        <v>36</v>
      </c>
      <c r="X3574" t="s">
        <v>50</v>
      </c>
      <c r="Y3574" t="s">
        <v>1373</v>
      </c>
      <c r="Z3574" t="s">
        <v>43</v>
      </c>
      <c r="AA3574" t="s">
        <v>1311</v>
      </c>
      <c r="AB3574" t="s">
        <v>40</v>
      </c>
      <c r="AC3574">
        <v>60</v>
      </c>
      <c r="AD3574">
        <v>2512</v>
      </c>
      <c r="AE3574">
        <v>5677.12</v>
      </c>
      <c r="AF3574">
        <v>2.2599999999999998</v>
      </c>
      <c r="AG3574">
        <v>0.04</v>
      </c>
      <c r="AH3574">
        <v>177</v>
      </c>
      <c r="AI3574">
        <v>3255.61</v>
      </c>
      <c r="AJ3574">
        <v>7.02</v>
      </c>
    </row>
    <row r="3575" spans="1:36" x14ac:dyDescent="0.3">
      <c r="A3575">
        <v>7744</v>
      </c>
      <c r="B3575" t="s">
        <v>32</v>
      </c>
      <c r="C3575" t="s">
        <v>45</v>
      </c>
      <c r="D3575" t="s">
        <v>1269</v>
      </c>
      <c r="E3575" t="s">
        <v>3344</v>
      </c>
      <c r="F3575" t="s">
        <v>4236</v>
      </c>
      <c r="G3575" t="s">
        <v>400</v>
      </c>
      <c r="H3575" t="s">
        <v>230</v>
      </c>
      <c r="I3575" t="s">
        <v>66</v>
      </c>
      <c r="J3575" t="s">
        <v>398</v>
      </c>
      <c r="K3575" t="s">
        <v>399</v>
      </c>
      <c r="L3575" t="s">
        <v>35</v>
      </c>
      <c r="M3575" s="1">
        <v>41256</v>
      </c>
      <c r="N3575" t="s">
        <v>399</v>
      </c>
      <c r="O3575" s="1">
        <v>41327</v>
      </c>
      <c r="P3575" s="1">
        <v>41333</v>
      </c>
      <c r="Q3575" s="1">
        <v>41333</v>
      </c>
      <c r="R3575" s="2">
        <f t="shared" si="165"/>
        <v>0</v>
      </c>
      <c r="S3575" s="2">
        <f t="shared" si="166"/>
        <v>6</v>
      </c>
      <c r="T3575" s="2">
        <f t="shared" si="167"/>
        <v>0</v>
      </c>
      <c r="U3575" t="s">
        <v>400</v>
      </c>
      <c r="V3575" t="s">
        <v>41</v>
      </c>
      <c r="W3575" t="s">
        <v>36</v>
      </c>
      <c r="X3575" t="s">
        <v>37</v>
      </c>
      <c r="Y3575" t="s">
        <v>187</v>
      </c>
      <c r="Z3575" t="s">
        <v>43</v>
      </c>
      <c r="AA3575" t="s">
        <v>189</v>
      </c>
      <c r="AB3575" t="s">
        <v>188</v>
      </c>
      <c r="AC3575">
        <v>60</v>
      </c>
      <c r="AD3575">
        <v>39792</v>
      </c>
      <c r="AE3575">
        <v>356934.24</v>
      </c>
      <c r="AF3575">
        <v>8.9700000000000006</v>
      </c>
      <c r="AG3575">
        <v>0.15</v>
      </c>
      <c r="AH3575">
        <v>4658</v>
      </c>
      <c r="AI3575">
        <v>41595.5</v>
      </c>
      <c r="AJ3575">
        <v>441.53</v>
      </c>
    </row>
    <row r="3576" spans="1:36" x14ac:dyDescent="0.3">
      <c r="A3576">
        <v>7753</v>
      </c>
      <c r="B3576" t="s">
        <v>32</v>
      </c>
      <c r="C3576" t="s">
        <v>45</v>
      </c>
      <c r="D3576" t="s">
        <v>1269</v>
      </c>
      <c r="E3576" t="s">
        <v>3344</v>
      </c>
      <c r="F3576" t="s">
        <v>4244</v>
      </c>
      <c r="G3576" t="s">
        <v>400</v>
      </c>
      <c r="H3576" t="s">
        <v>230</v>
      </c>
      <c r="I3576" t="s">
        <v>100</v>
      </c>
      <c r="J3576" t="s">
        <v>398</v>
      </c>
      <c r="K3576" t="s">
        <v>399</v>
      </c>
      <c r="L3576" t="s">
        <v>35</v>
      </c>
      <c r="M3576" s="1">
        <v>41256</v>
      </c>
      <c r="N3576" t="s">
        <v>399</v>
      </c>
      <c r="O3576" s="1">
        <v>41348</v>
      </c>
      <c r="P3576" s="1">
        <v>41334</v>
      </c>
      <c r="Q3576" s="1">
        <v>41334</v>
      </c>
      <c r="R3576" s="2">
        <f t="shared" si="165"/>
        <v>0</v>
      </c>
      <c r="S3576" s="2">
        <f t="shared" si="166"/>
        <v>-14</v>
      </c>
      <c r="T3576" s="2">
        <f t="shared" si="167"/>
        <v>0</v>
      </c>
      <c r="U3576" t="s">
        <v>400</v>
      </c>
      <c r="V3576" t="s">
        <v>41</v>
      </c>
      <c r="W3576" t="s">
        <v>36</v>
      </c>
      <c r="X3576" t="s">
        <v>37</v>
      </c>
      <c r="Y3576" t="s">
        <v>2105</v>
      </c>
      <c r="Z3576" t="s">
        <v>43</v>
      </c>
      <c r="AA3576" t="s">
        <v>1753</v>
      </c>
      <c r="AB3576" t="s">
        <v>1451</v>
      </c>
      <c r="AC3576">
        <v>30</v>
      </c>
      <c r="AD3576">
        <v>5009</v>
      </c>
      <c r="AE3576">
        <v>69925.64</v>
      </c>
      <c r="AF3576">
        <v>13.96</v>
      </c>
      <c r="AG3576">
        <v>0.47</v>
      </c>
      <c r="AH3576">
        <v>467</v>
      </c>
      <c r="AI3576">
        <v>6637.16</v>
      </c>
      <c r="AJ3576">
        <v>86.5</v>
      </c>
    </row>
    <row r="3577" spans="1:36" x14ac:dyDescent="0.3">
      <c r="A3577">
        <v>8684</v>
      </c>
      <c r="B3577" t="s">
        <v>32</v>
      </c>
      <c r="C3577" t="s">
        <v>45</v>
      </c>
      <c r="D3577" t="s">
        <v>1269</v>
      </c>
      <c r="E3577" t="s">
        <v>3344</v>
      </c>
      <c r="F3577" t="s">
        <v>4831</v>
      </c>
      <c r="G3577" t="s">
        <v>400</v>
      </c>
      <c r="H3577" t="s">
        <v>230</v>
      </c>
      <c r="I3577" t="s">
        <v>66</v>
      </c>
      <c r="J3577" t="s">
        <v>398</v>
      </c>
      <c r="K3577" t="s">
        <v>399</v>
      </c>
      <c r="L3577" t="s">
        <v>35</v>
      </c>
      <c r="M3577" s="1">
        <v>41256</v>
      </c>
      <c r="N3577" t="s">
        <v>399</v>
      </c>
      <c r="O3577" s="1">
        <v>41362</v>
      </c>
      <c r="P3577" s="1">
        <v>41334</v>
      </c>
      <c r="Q3577" s="1">
        <v>41334</v>
      </c>
      <c r="R3577" s="2">
        <f t="shared" si="165"/>
        <v>0</v>
      </c>
      <c r="S3577" s="2">
        <f t="shared" si="166"/>
        <v>-28</v>
      </c>
      <c r="T3577" s="2">
        <f t="shared" si="167"/>
        <v>0</v>
      </c>
      <c r="U3577" t="s">
        <v>400</v>
      </c>
      <c r="V3577" t="s">
        <v>41</v>
      </c>
      <c r="W3577" t="s">
        <v>36</v>
      </c>
      <c r="X3577" t="s">
        <v>37</v>
      </c>
      <c r="Y3577" t="s">
        <v>39</v>
      </c>
      <c r="Z3577" t="s">
        <v>43</v>
      </c>
      <c r="AA3577" t="s">
        <v>42</v>
      </c>
      <c r="AB3577" t="s">
        <v>40</v>
      </c>
      <c r="AC3577">
        <v>60</v>
      </c>
      <c r="AD3577">
        <v>25680</v>
      </c>
      <c r="AE3577">
        <v>186693.6</v>
      </c>
      <c r="AF3577">
        <v>7.27</v>
      </c>
      <c r="AG3577">
        <v>0.12</v>
      </c>
      <c r="AH3577">
        <v>3988</v>
      </c>
      <c r="AI3577">
        <v>39037.699999999997</v>
      </c>
      <c r="AJ3577">
        <v>230.94</v>
      </c>
    </row>
    <row r="3578" spans="1:36" x14ac:dyDescent="0.3">
      <c r="A3578">
        <v>9632</v>
      </c>
      <c r="B3578" t="s">
        <v>32</v>
      </c>
      <c r="C3578" t="s">
        <v>45</v>
      </c>
      <c r="D3578" t="s">
        <v>1269</v>
      </c>
      <c r="E3578" t="s">
        <v>5297</v>
      </c>
      <c r="F3578" t="s">
        <v>5298</v>
      </c>
      <c r="G3578" t="s">
        <v>400</v>
      </c>
      <c r="H3578" t="s">
        <v>230</v>
      </c>
      <c r="I3578" t="s">
        <v>66</v>
      </c>
      <c r="J3578" t="s">
        <v>398</v>
      </c>
      <c r="K3578" t="s">
        <v>399</v>
      </c>
      <c r="L3578" t="s">
        <v>35</v>
      </c>
      <c r="M3578" s="1">
        <v>41192</v>
      </c>
      <c r="N3578" t="s">
        <v>399</v>
      </c>
      <c r="O3578" s="1">
        <v>41337</v>
      </c>
      <c r="P3578" s="1">
        <v>41337</v>
      </c>
      <c r="Q3578" s="1">
        <v>41337</v>
      </c>
      <c r="R3578" s="2">
        <f t="shared" si="165"/>
        <v>0</v>
      </c>
      <c r="S3578" s="2">
        <f t="shared" si="166"/>
        <v>0</v>
      </c>
      <c r="T3578" s="2">
        <f t="shared" si="167"/>
        <v>0</v>
      </c>
      <c r="U3578" t="s">
        <v>400</v>
      </c>
      <c r="V3578" t="s">
        <v>41</v>
      </c>
      <c r="W3578" t="s">
        <v>36</v>
      </c>
      <c r="X3578" t="s">
        <v>37</v>
      </c>
      <c r="Y3578" t="s">
        <v>1463</v>
      </c>
      <c r="Z3578" t="s">
        <v>74</v>
      </c>
      <c r="AA3578" t="s">
        <v>73</v>
      </c>
      <c r="AB3578" t="s">
        <v>71</v>
      </c>
      <c r="AC3578">
        <v>120</v>
      </c>
      <c r="AD3578">
        <v>8494</v>
      </c>
      <c r="AE3578">
        <v>210311.44</v>
      </c>
      <c r="AF3578">
        <v>24.76</v>
      </c>
      <c r="AG3578">
        <v>0.21</v>
      </c>
      <c r="AH3578">
        <v>2089</v>
      </c>
      <c r="AI3578">
        <v>17032.59</v>
      </c>
      <c r="AJ3578">
        <v>260.16000000000003</v>
      </c>
    </row>
    <row r="3579" spans="1:36" x14ac:dyDescent="0.3">
      <c r="A3579">
        <v>6847</v>
      </c>
      <c r="B3579" t="s">
        <v>32</v>
      </c>
      <c r="C3579" t="s">
        <v>45</v>
      </c>
      <c r="D3579" t="s">
        <v>1269</v>
      </c>
      <c r="E3579" t="s">
        <v>3344</v>
      </c>
      <c r="F3579" t="s">
        <v>3345</v>
      </c>
      <c r="G3579" t="s">
        <v>400</v>
      </c>
      <c r="H3579" t="s">
        <v>230</v>
      </c>
      <c r="I3579" t="s">
        <v>100</v>
      </c>
      <c r="J3579" t="s">
        <v>398</v>
      </c>
      <c r="K3579" t="s">
        <v>399</v>
      </c>
      <c r="L3579" t="s">
        <v>444</v>
      </c>
      <c r="M3579" s="1">
        <v>41256</v>
      </c>
      <c r="N3579" t="s">
        <v>399</v>
      </c>
      <c r="O3579" s="1">
        <v>41362</v>
      </c>
      <c r="P3579" s="1">
        <v>41339</v>
      </c>
      <c r="Q3579" s="1">
        <v>41339</v>
      </c>
      <c r="R3579" s="2">
        <f t="shared" si="165"/>
        <v>0</v>
      </c>
      <c r="S3579" s="2">
        <f t="shared" si="166"/>
        <v>-23</v>
      </c>
      <c r="T3579" s="2">
        <f t="shared" si="167"/>
        <v>0</v>
      </c>
      <c r="U3579" t="s">
        <v>400</v>
      </c>
      <c r="V3579" t="s">
        <v>41</v>
      </c>
      <c r="W3579" t="s">
        <v>36</v>
      </c>
      <c r="X3579" t="s">
        <v>50</v>
      </c>
      <c r="Y3579" t="s">
        <v>1373</v>
      </c>
      <c r="Z3579" t="s">
        <v>43</v>
      </c>
      <c r="AA3579" t="s">
        <v>1311</v>
      </c>
      <c r="AB3579" t="s">
        <v>40</v>
      </c>
      <c r="AC3579">
        <v>60</v>
      </c>
      <c r="AD3579">
        <v>1731</v>
      </c>
      <c r="AE3579">
        <v>3912.06</v>
      </c>
      <c r="AF3579">
        <v>2.2599999999999998</v>
      </c>
      <c r="AG3579">
        <v>0.04</v>
      </c>
      <c r="AH3579">
        <v>76</v>
      </c>
      <c r="AI3579">
        <v>936.81</v>
      </c>
      <c r="AJ3579">
        <v>4.84</v>
      </c>
    </row>
    <row r="3580" spans="1:36" x14ac:dyDescent="0.3">
      <c r="A3580">
        <v>6837</v>
      </c>
      <c r="B3580" t="s">
        <v>32</v>
      </c>
      <c r="C3580" t="s">
        <v>45</v>
      </c>
      <c r="D3580" t="s">
        <v>1269</v>
      </c>
      <c r="E3580" t="s">
        <v>3330</v>
      </c>
      <c r="F3580" t="s">
        <v>3331</v>
      </c>
      <c r="G3580" t="s">
        <v>400</v>
      </c>
      <c r="H3580" t="s">
        <v>230</v>
      </c>
      <c r="I3580" t="s">
        <v>100</v>
      </c>
      <c r="J3580" t="s">
        <v>398</v>
      </c>
      <c r="K3580" t="s">
        <v>399</v>
      </c>
      <c r="L3580" t="s">
        <v>35</v>
      </c>
      <c r="M3580" s="1">
        <v>41192</v>
      </c>
      <c r="N3580" t="s">
        <v>399</v>
      </c>
      <c r="O3580" s="1">
        <v>41316</v>
      </c>
      <c r="P3580" s="1">
        <v>41340</v>
      </c>
      <c r="Q3580" s="1">
        <v>41340</v>
      </c>
      <c r="R3580" s="2">
        <f t="shared" si="165"/>
        <v>0</v>
      </c>
      <c r="S3580" s="2">
        <f t="shared" si="166"/>
        <v>24</v>
      </c>
      <c r="T3580" s="2">
        <f t="shared" si="167"/>
        <v>0</v>
      </c>
      <c r="U3580" t="s">
        <v>400</v>
      </c>
      <c r="V3580" t="s">
        <v>41</v>
      </c>
      <c r="W3580" t="s">
        <v>36</v>
      </c>
      <c r="X3580" t="s">
        <v>37</v>
      </c>
      <c r="Y3580" t="s">
        <v>1383</v>
      </c>
      <c r="Z3580" t="s">
        <v>43</v>
      </c>
      <c r="AA3580" t="s">
        <v>143</v>
      </c>
      <c r="AB3580" t="s">
        <v>141</v>
      </c>
      <c r="AC3580">
        <v>30</v>
      </c>
      <c r="AD3580">
        <v>7126</v>
      </c>
      <c r="AE3580">
        <v>97554.94</v>
      </c>
      <c r="AF3580">
        <v>13.69</v>
      </c>
      <c r="AG3580">
        <v>0.46</v>
      </c>
      <c r="AH3580">
        <v>2261</v>
      </c>
      <c r="AI3580">
        <v>13252.2</v>
      </c>
      <c r="AJ3580">
        <v>136.77000000000001</v>
      </c>
    </row>
    <row r="3581" spans="1:36" x14ac:dyDescent="0.3">
      <c r="A3581">
        <v>8214</v>
      </c>
      <c r="B3581" t="s">
        <v>32</v>
      </c>
      <c r="C3581" t="s">
        <v>45</v>
      </c>
      <c r="D3581" t="s">
        <v>1269</v>
      </c>
      <c r="E3581" t="s">
        <v>3344</v>
      </c>
      <c r="F3581" t="s">
        <v>4558</v>
      </c>
      <c r="G3581" t="s">
        <v>400</v>
      </c>
      <c r="H3581" t="s">
        <v>230</v>
      </c>
      <c r="I3581" t="s">
        <v>44</v>
      </c>
      <c r="J3581" t="s">
        <v>398</v>
      </c>
      <c r="K3581" t="s">
        <v>399</v>
      </c>
      <c r="L3581" t="s">
        <v>444</v>
      </c>
      <c r="M3581" s="1">
        <v>41256</v>
      </c>
      <c r="N3581" t="s">
        <v>399</v>
      </c>
      <c r="O3581" s="1">
        <v>41341</v>
      </c>
      <c r="P3581" s="1">
        <v>41340</v>
      </c>
      <c r="Q3581" s="1">
        <v>41340</v>
      </c>
      <c r="R3581" s="2">
        <f t="shared" si="165"/>
        <v>0</v>
      </c>
      <c r="S3581" s="2">
        <f t="shared" si="166"/>
        <v>-1</v>
      </c>
      <c r="T3581" s="2">
        <f t="shared" si="167"/>
        <v>0</v>
      </c>
      <c r="U3581" t="s">
        <v>400</v>
      </c>
      <c r="V3581" t="s">
        <v>41</v>
      </c>
      <c r="W3581" t="s">
        <v>36</v>
      </c>
      <c r="X3581" t="s">
        <v>37</v>
      </c>
      <c r="Y3581" t="s">
        <v>187</v>
      </c>
      <c r="Z3581" t="s">
        <v>43</v>
      </c>
      <c r="AA3581" t="s">
        <v>189</v>
      </c>
      <c r="AB3581" t="s">
        <v>188</v>
      </c>
      <c r="AC3581">
        <v>60</v>
      </c>
      <c r="AD3581">
        <v>42717</v>
      </c>
      <c r="AE3581">
        <v>366511.86</v>
      </c>
      <c r="AF3581">
        <v>8.58</v>
      </c>
      <c r="AG3581">
        <v>0.14000000000000001</v>
      </c>
      <c r="AH3581">
        <v>5732</v>
      </c>
      <c r="AI3581">
        <v>25118.880000000001</v>
      </c>
      <c r="AJ3581">
        <v>453.38</v>
      </c>
    </row>
    <row r="3582" spans="1:36" x14ac:dyDescent="0.3">
      <c r="A3582">
        <v>7757</v>
      </c>
      <c r="B3582" t="s">
        <v>32</v>
      </c>
      <c r="C3582" t="s">
        <v>45</v>
      </c>
      <c r="D3582" t="s">
        <v>1269</v>
      </c>
      <c r="E3582" t="s">
        <v>3344</v>
      </c>
      <c r="F3582" t="s">
        <v>4245</v>
      </c>
      <c r="G3582" t="s">
        <v>400</v>
      </c>
      <c r="H3582" t="s">
        <v>230</v>
      </c>
      <c r="I3582" t="s">
        <v>100</v>
      </c>
      <c r="J3582" t="s">
        <v>398</v>
      </c>
      <c r="K3582" t="s">
        <v>399</v>
      </c>
      <c r="L3582" t="s">
        <v>35</v>
      </c>
      <c r="M3582" s="1">
        <v>41256</v>
      </c>
      <c r="N3582" t="s">
        <v>399</v>
      </c>
      <c r="O3582" s="1">
        <v>41342</v>
      </c>
      <c r="P3582" s="1">
        <v>41340</v>
      </c>
      <c r="Q3582" s="1">
        <v>41340</v>
      </c>
      <c r="R3582" s="2">
        <f t="shared" si="165"/>
        <v>0</v>
      </c>
      <c r="S3582" s="2">
        <f t="shared" si="166"/>
        <v>-2</v>
      </c>
      <c r="T3582" s="2">
        <f t="shared" si="167"/>
        <v>0</v>
      </c>
      <c r="U3582" t="s">
        <v>400</v>
      </c>
      <c r="V3582" t="s">
        <v>41</v>
      </c>
      <c r="W3582" t="s">
        <v>36</v>
      </c>
      <c r="X3582" t="s">
        <v>37</v>
      </c>
      <c r="Y3582" t="s">
        <v>1244</v>
      </c>
      <c r="Z3582" t="s">
        <v>43</v>
      </c>
      <c r="AA3582" t="s">
        <v>1246</v>
      </c>
      <c r="AB3582" t="s">
        <v>1245</v>
      </c>
      <c r="AC3582">
        <v>30</v>
      </c>
      <c r="AD3582">
        <v>5277</v>
      </c>
      <c r="AE3582">
        <v>63904.47</v>
      </c>
      <c r="AF3582">
        <v>12.11</v>
      </c>
      <c r="AG3582">
        <v>0.4</v>
      </c>
      <c r="AH3582">
        <v>1366</v>
      </c>
      <c r="AI3582">
        <v>8507.01</v>
      </c>
      <c r="AJ3582">
        <v>79.05</v>
      </c>
    </row>
    <row r="3583" spans="1:36" x14ac:dyDescent="0.3">
      <c r="A3583">
        <v>7298</v>
      </c>
      <c r="B3583" t="s">
        <v>32</v>
      </c>
      <c r="C3583" t="s">
        <v>45</v>
      </c>
      <c r="D3583" t="s">
        <v>1269</v>
      </c>
      <c r="E3583" t="s">
        <v>3330</v>
      </c>
      <c r="F3583" t="s">
        <v>3852</v>
      </c>
      <c r="G3583" t="s">
        <v>400</v>
      </c>
      <c r="H3583" t="s">
        <v>230</v>
      </c>
      <c r="I3583" t="s">
        <v>44</v>
      </c>
      <c r="J3583" t="s">
        <v>398</v>
      </c>
      <c r="K3583" t="s">
        <v>399</v>
      </c>
      <c r="L3583" t="s">
        <v>35</v>
      </c>
      <c r="M3583" s="1">
        <v>41192</v>
      </c>
      <c r="N3583" t="s">
        <v>399</v>
      </c>
      <c r="O3583" s="1">
        <v>41351</v>
      </c>
      <c r="P3583" s="1">
        <v>41340</v>
      </c>
      <c r="Q3583" s="1">
        <v>41340</v>
      </c>
      <c r="R3583" s="2">
        <f t="shared" si="165"/>
        <v>0</v>
      </c>
      <c r="S3583" s="2">
        <f t="shared" si="166"/>
        <v>-11</v>
      </c>
      <c r="T3583" s="2">
        <f t="shared" si="167"/>
        <v>0</v>
      </c>
      <c r="U3583" t="s">
        <v>400</v>
      </c>
      <c r="V3583" t="s">
        <v>41</v>
      </c>
      <c r="W3583" t="s">
        <v>36</v>
      </c>
      <c r="X3583" t="s">
        <v>37</v>
      </c>
      <c r="Y3583" t="s">
        <v>39</v>
      </c>
      <c r="Z3583" t="s">
        <v>43</v>
      </c>
      <c r="AA3583" t="s">
        <v>42</v>
      </c>
      <c r="AB3583" t="s">
        <v>40</v>
      </c>
      <c r="AC3583">
        <v>60</v>
      </c>
      <c r="AD3583">
        <v>10125</v>
      </c>
      <c r="AE3583">
        <v>73608.75</v>
      </c>
      <c r="AF3583">
        <v>7.27</v>
      </c>
      <c r="AG3583">
        <v>0.12</v>
      </c>
      <c r="AH3583">
        <v>1887</v>
      </c>
      <c r="AI3583">
        <v>12736.25</v>
      </c>
      <c r="AJ3583">
        <v>103.2</v>
      </c>
    </row>
    <row r="3584" spans="1:36" x14ac:dyDescent="0.3">
      <c r="A3584">
        <v>6840</v>
      </c>
      <c r="B3584" t="s">
        <v>32</v>
      </c>
      <c r="C3584" t="s">
        <v>45</v>
      </c>
      <c r="D3584" t="s">
        <v>1269</v>
      </c>
      <c r="E3584" t="s">
        <v>3335</v>
      </c>
      <c r="F3584" t="s">
        <v>3336</v>
      </c>
      <c r="G3584" t="s">
        <v>400</v>
      </c>
      <c r="H3584" t="s">
        <v>230</v>
      </c>
      <c r="I3584" t="s">
        <v>66</v>
      </c>
      <c r="J3584" t="s">
        <v>398</v>
      </c>
      <c r="K3584" t="s">
        <v>399</v>
      </c>
      <c r="L3584" t="s">
        <v>35</v>
      </c>
      <c r="M3584" s="1">
        <v>41214</v>
      </c>
      <c r="N3584" t="s">
        <v>399</v>
      </c>
      <c r="O3584" s="1">
        <v>41368</v>
      </c>
      <c r="P3584" s="1">
        <v>41340</v>
      </c>
      <c r="Q3584" s="1">
        <v>41340</v>
      </c>
      <c r="R3584" s="2">
        <f t="shared" si="165"/>
        <v>0</v>
      </c>
      <c r="S3584" s="2">
        <f t="shared" si="166"/>
        <v>-28</v>
      </c>
      <c r="T3584" s="2">
        <f t="shared" si="167"/>
        <v>0</v>
      </c>
      <c r="U3584" t="s">
        <v>400</v>
      </c>
      <c r="V3584" t="s">
        <v>41</v>
      </c>
      <c r="W3584" t="s">
        <v>36</v>
      </c>
      <c r="X3584" t="s">
        <v>37</v>
      </c>
      <c r="Y3584" t="s">
        <v>221</v>
      </c>
      <c r="Z3584" t="s">
        <v>74</v>
      </c>
      <c r="AA3584" t="s">
        <v>222</v>
      </c>
      <c r="AB3584" t="s">
        <v>63</v>
      </c>
      <c r="AC3584">
        <v>60</v>
      </c>
      <c r="AD3584">
        <v>32298</v>
      </c>
      <c r="AE3584">
        <v>72993.48</v>
      </c>
      <c r="AF3584">
        <v>2.2599999999999998</v>
      </c>
      <c r="AG3584">
        <v>0.04</v>
      </c>
      <c r="AH3584">
        <v>6528</v>
      </c>
      <c r="AI3584">
        <v>21806.84</v>
      </c>
      <c r="AJ3584">
        <v>90.29</v>
      </c>
    </row>
    <row r="3585" spans="1:36" x14ac:dyDescent="0.3">
      <c r="A3585">
        <v>7309</v>
      </c>
      <c r="B3585" t="s">
        <v>32</v>
      </c>
      <c r="C3585" t="s">
        <v>45</v>
      </c>
      <c r="D3585" t="s">
        <v>1269</v>
      </c>
      <c r="E3585" t="s">
        <v>3364</v>
      </c>
      <c r="F3585" t="s">
        <v>3864</v>
      </c>
      <c r="G3585" t="s">
        <v>400</v>
      </c>
      <c r="H3585" t="s">
        <v>230</v>
      </c>
      <c r="I3585" t="s">
        <v>100</v>
      </c>
      <c r="J3585" t="s">
        <v>398</v>
      </c>
      <c r="K3585" t="s">
        <v>399</v>
      </c>
      <c r="L3585" t="s">
        <v>444</v>
      </c>
      <c r="M3585" s="1">
        <v>41256</v>
      </c>
      <c r="N3585" t="s">
        <v>399</v>
      </c>
      <c r="O3585" s="1">
        <v>41453</v>
      </c>
      <c r="P3585" s="1">
        <v>41353</v>
      </c>
      <c r="Q3585" s="1">
        <v>41353</v>
      </c>
      <c r="R3585" s="2">
        <f t="shared" si="165"/>
        <v>0</v>
      </c>
      <c r="S3585" s="2">
        <f t="shared" si="166"/>
        <v>-100</v>
      </c>
      <c r="T3585" s="2">
        <f t="shared" si="167"/>
        <v>0</v>
      </c>
      <c r="U3585" t="s">
        <v>400</v>
      </c>
      <c r="V3585" t="s">
        <v>41</v>
      </c>
      <c r="W3585" t="s">
        <v>36</v>
      </c>
      <c r="X3585" t="s">
        <v>37</v>
      </c>
      <c r="Y3585" t="s">
        <v>2105</v>
      </c>
      <c r="Z3585" t="s">
        <v>43</v>
      </c>
      <c r="AA3585" t="s">
        <v>1753</v>
      </c>
      <c r="AB3585" t="s">
        <v>1451</v>
      </c>
      <c r="AC3585">
        <v>30</v>
      </c>
      <c r="AD3585">
        <v>5760</v>
      </c>
      <c r="AE3585">
        <v>80409.600000000006</v>
      </c>
      <c r="AF3585">
        <v>13.96</v>
      </c>
      <c r="AG3585">
        <v>0.47</v>
      </c>
      <c r="AH3585">
        <v>610</v>
      </c>
      <c r="AI3585">
        <v>6585.03</v>
      </c>
      <c r="AJ3585">
        <v>99.47</v>
      </c>
    </row>
    <row r="3586" spans="1:36" x14ac:dyDescent="0.3">
      <c r="A3586">
        <v>9152</v>
      </c>
      <c r="B3586" t="s">
        <v>32</v>
      </c>
      <c r="C3586" t="s">
        <v>45</v>
      </c>
      <c r="D3586" t="s">
        <v>1269</v>
      </c>
      <c r="E3586" t="s">
        <v>5065</v>
      </c>
      <c r="F3586" t="s">
        <v>5066</v>
      </c>
      <c r="G3586" t="s">
        <v>400</v>
      </c>
      <c r="H3586" t="s">
        <v>230</v>
      </c>
      <c r="I3586" t="s">
        <v>66</v>
      </c>
      <c r="J3586" t="s">
        <v>398</v>
      </c>
      <c r="K3586" t="s">
        <v>399</v>
      </c>
      <c r="L3586" t="s">
        <v>444</v>
      </c>
      <c r="M3586" s="1">
        <v>41349</v>
      </c>
      <c r="N3586" t="s">
        <v>399</v>
      </c>
      <c r="O3586" s="1">
        <v>41380</v>
      </c>
      <c r="P3586" s="1">
        <v>41389</v>
      </c>
      <c r="Q3586" s="1">
        <v>41389</v>
      </c>
      <c r="R3586" s="2">
        <f t="shared" si="165"/>
        <v>0</v>
      </c>
      <c r="S3586" s="2">
        <f t="shared" si="166"/>
        <v>9</v>
      </c>
      <c r="T3586" s="2">
        <f t="shared" si="167"/>
        <v>0</v>
      </c>
      <c r="U3586" t="s">
        <v>400</v>
      </c>
      <c r="V3586" t="s">
        <v>41</v>
      </c>
      <c r="W3586" t="s">
        <v>36</v>
      </c>
      <c r="X3586" t="s">
        <v>50</v>
      </c>
      <c r="Y3586" t="s">
        <v>1334</v>
      </c>
      <c r="Z3586" t="s">
        <v>65</v>
      </c>
      <c r="AA3586" t="s">
        <v>64</v>
      </c>
      <c r="AB3586" t="s">
        <v>63</v>
      </c>
      <c r="AC3586">
        <v>240</v>
      </c>
      <c r="AD3586">
        <v>36229</v>
      </c>
      <c r="AE3586">
        <v>70646.55</v>
      </c>
      <c r="AF3586">
        <v>1.95</v>
      </c>
      <c r="AG3586">
        <v>0.01</v>
      </c>
      <c r="AH3586">
        <v>13310</v>
      </c>
      <c r="AI3586">
        <v>12203.29</v>
      </c>
      <c r="AJ3586">
        <v>87.39</v>
      </c>
    </row>
    <row r="3587" spans="1:36" x14ac:dyDescent="0.3">
      <c r="A3587">
        <v>7310</v>
      </c>
      <c r="B3587" t="s">
        <v>32</v>
      </c>
      <c r="C3587" t="s">
        <v>45</v>
      </c>
      <c r="D3587" t="s">
        <v>1269</v>
      </c>
      <c r="E3587" t="s">
        <v>3344</v>
      </c>
      <c r="F3587" t="s">
        <v>3865</v>
      </c>
      <c r="G3587" t="s">
        <v>400</v>
      </c>
      <c r="H3587" t="s">
        <v>230</v>
      </c>
      <c r="I3587" t="s">
        <v>66</v>
      </c>
      <c r="J3587" t="s">
        <v>398</v>
      </c>
      <c r="K3587" t="s">
        <v>399</v>
      </c>
      <c r="L3587" t="s">
        <v>35</v>
      </c>
      <c r="M3587" s="1">
        <v>41256</v>
      </c>
      <c r="N3587" t="s">
        <v>399</v>
      </c>
      <c r="O3587" s="1">
        <v>41389</v>
      </c>
      <c r="P3587" s="1">
        <v>41389</v>
      </c>
      <c r="Q3587" s="1">
        <v>41389</v>
      </c>
      <c r="R3587" s="2">
        <f t="shared" si="165"/>
        <v>0</v>
      </c>
      <c r="S3587" s="2">
        <f t="shared" si="166"/>
        <v>0</v>
      </c>
      <c r="T3587" s="2">
        <f t="shared" si="167"/>
        <v>0</v>
      </c>
      <c r="U3587" t="s">
        <v>400</v>
      </c>
      <c r="V3587" t="s">
        <v>41</v>
      </c>
      <c r="W3587" t="s">
        <v>36</v>
      </c>
      <c r="X3587" t="s">
        <v>37</v>
      </c>
      <c r="Y3587" t="s">
        <v>221</v>
      </c>
      <c r="Z3587" t="s">
        <v>74</v>
      </c>
      <c r="AA3587" t="s">
        <v>222</v>
      </c>
      <c r="AB3587" t="s">
        <v>63</v>
      </c>
      <c r="AC3587">
        <v>60</v>
      </c>
      <c r="AD3587">
        <v>8834</v>
      </c>
      <c r="AE3587">
        <v>19964.84</v>
      </c>
      <c r="AF3587">
        <v>2.2599999999999998</v>
      </c>
      <c r="AG3587">
        <v>0.04</v>
      </c>
      <c r="AH3587">
        <v>1600</v>
      </c>
      <c r="AI3587">
        <v>8699.7999999999993</v>
      </c>
      <c r="AJ3587">
        <v>24.7</v>
      </c>
    </row>
    <row r="3588" spans="1:36" x14ac:dyDescent="0.3">
      <c r="A3588">
        <v>6864</v>
      </c>
      <c r="B3588" t="s">
        <v>32</v>
      </c>
      <c r="C3588" t="s">
        <v>45</v>
      </c>
      <c r="D3588" t="s">
        <v>1269</v>
      </c>
      <c r="E3588" t="s">
        <v>3367</v>
      </c>
      <c r="F3588" t="s">
        <v>3368</v>
      </c>
      <c r="G3588" t="s">
        <v>400</v>
      </c>
      <c r="H3588" t="s">
        <v>230</v>
      </c>
      <c r="I3588" t="s">
        <v>183</v>
      </c>
      <c r="J3588" t="s">
        <v>398</v>
      </c>
      <c r="K3588" t="s">
        <v>399</v>
      </c>
      <c r="L3588" t="s">
        <v>35</v>
      </c>
      <c r="M3588" s="1">
        <v>41219</v>
      </c>
      <c r="N3588" t="s">
        <v>399</v>
      </c>
      <c r="O3588" s="1">
        <v>41403</v>
      </c>
      <c r="P3588" s="1">
        <v>41401</v>
      </c>
      <c r="Q3588" s="1">
        <v>41401</v>
      </c>
      <c r="R3588" s="2">
        <f t="shared" ref="R3588:R3651" si="168">IF(N3588="N/A - From RDC",0,P3588-N3588)</f>
        <v>0</v>
      </c>
      <c r="S3588" s="2">
        <f t="shared" ref="S3588:S3651" si="169">P3588-O3588</f>
        <v>-2</v>
      </c>
      <c r="T3588" s="2">
        <f t="shared" ref="T3588:T3651" si="170">Q3588-P3588</f>
        <v>0</v>
      </c>
      <c r="U3588" t="s">
        <v>400</v>
      </c>
      <c r="V3588" t="s">
        <v>41</v>
      </c>
      <c r="W3588" t="s">
        <v>36</v>
      </c>
      <c r="X3588" t="s">
        <v>37</v>
      </c>
      <c r="Y3588" t="s">
        <v>1244</v>
      </c>
      <c r="Z3588" t="s">
        <v>43</v>
      </c>
      <c r="AA3588" t="s">
        <v>1246</v>
      </c>
      <c r="AB3588" t="s">
        <v>1245</v>
      </c>
      <c r="AC3588">
        <v>30</v>
      </c>
      <c r="AD3588">
        <v>229285</v>
      </c>
      <c r="AE3588">
        <v>2412078.2000000002</v>
      </c>
      <c r="AF3588">
        <v>10.52</v>
      </c>
      <c r="AG3588">
        <v>0.35</v>
      </c>
      <c r="AH3588">
        <v>29934</v>
      </c>
      <c r="AI3588">
        <v>34003.699999999997</v>
      </c>
      <c r="AJ3588">
        <v>2983.74</v>
      </c>
    </row>
    <row r="3589" spans="1:36" x14ac:dyDescent="0.3">
      <c r="A3589">
        <v>7319</v>
      </c>
      <c r="B3589" t="s">
        <v>32</v>
      </c>
      <c r="C3589" t="s">
        <v>45</v>
      </c>
      <c r="D3589" t="s">
        <v>1269</v>
      </c>
      <c r="E3589" t="s">
        <v>3344</v>
      </c>
      <c r="F3589" t="s">
        <v>3875</v>
      </c>
      <c r="G3589" t="s">
        <v>400</v>
      </c>
      <c r="H3589" t="s">
        <v>230</v>
      </c>
      <c r="I3589" t="s">
        <v>183</v>
      </c>
      <c r="J3589" t="s">
        <v>398</v>
      </c>
      <c r="K3589" t="s">
        <v>399</v>
      </c>
      <c r="L3589" t="s">
        <v>35</v>
      </c>
      <c r="M3589" s="1">
        <v>41256</v>
      </c>
      <c r="N3589" t="s">
        <v>399</v>
      </c>
      <c r="O3589" s="1">
        <v>41394</v>
      </c>
      <c r="P3589" s="1">
        <v>41403</v>
      </c>
      <c r="Q3589" s="1">
        <v>41403</v>
      </c>
      <c r="R3589" s="2">
        <f t="shared" si="168"/>
        <v>0</v>
      </c>
      <c r="S3589" s="2">
        <f t="shared" si="169"/>
        <v>9</v>
      </c>
      <c r="T3589" s="2">
        <f t="shared" si="170"/>
        <v>0</v>
      </c>
      <c r="U3589" t="s">
        <v>400</v>
      </c>
      <c r="V3589" t="s">
        <v>41</v>
      </c>
      <c r="W3589" t="s">
        <v>36</v>
      </c>
      <c r="X3589" t="s">
        <v>37</v>
      </c>
      <c r="Y3589" t="s">
        <v>221</v>
      </c>
      <c r="Z3589" t="s">
        <v>74</v>
      </c>
      <c r="AA3589" t="s">
        <v>222</v>
      </c>
      <c r="AB3589" t="s">
        <v>63</v>
      </c>
      <c r="AC3589">
        <v>60</v>
      </c>
      <c r="AD3589">
        <v>11490</v>
      </c>
      <c r="AE3589">
        <v>25967.4</v>
      </c>
      <c r="AF3589">
        <v>2.2599999999999998</v>
      </c>
      <c r="AG3589">
        <v>0.04</v>
      </c>
      <c r="AH3589">
        <v>722</v>
      </c>
      <c r="AI3589">
        <v>3483.79</v>
      </c>
      <c r="AJ3589">
        <v>32.119999999999997</v>
      </c>
    </row>
    <row r="3590" spans="1:36" x14ac:dyDescent="0.3">
      <c r="A3590">
        <v>7768</v>
      </c>
      <c r="B3590" t="s">
        <v>32</v>
      </c>
      <c r="C3590" t="s">
        <v>45</v>
      </c>
      <c r="D3590" t="s">
        <v>1269</v>
      </c>
      <c r="E3590" t="s">
        <v>3344</v>
      </c>
      <c r="F3590" t="s">
        <v>4257</v>
      </c>
      <c r="G3590" t="s">
        <v>400</v>
      </c>
      <c r="H3590" t="s">
        <v>230</v>
      </c>
      <c r="I3590" t="s">
        <v>183</v>
      </c>
      <c r="J3590" t="s">
        <v>398</v>
      </c>
      <c r="K3590" t="s">
        <v>399</v>
      </c>
      <c r="L3590" t="s">
        <v>35</v>
      </c>
      <c r="M3590" s="1">
        <v>41256</v>
      </c>
      <c r="N3590" t="s">
        <v>399</v>
      </c>
      <c r="O3590" s="1">
        <v>41394</v>
      </c>
      <c r="P3590" s="1">
        <v>41403</v>
      </c>
      <c r="Q3590" s="1">
        <v>41403</v>
      </c>
      <c r="R3590" s="2">
        <f t="shared" si="168"/>
        <v>0</v>
      </c>
      <c r="S3590" s="2">
        <f t="shared" si="169"/>
        <v>9</v>
      </c>
      <c r="T3590" s="2">
        <f t="shared" si="170"/>
        <v>0</v>
      </c>
      <c r="U3590" t="s">
        <v>400</v>
      </c>
      <c r="V3590" t="s">
        <v>41</v>
      </c>
      <c r="W3590" t="s">
        <v>36</v>
      </c>
      <c r="X3590" t="s">
        <v>37</v>
      </c>
      <c r="Y3590" t="s">
        <v>1244</v>
      </c>
      <c r="Z3590" t="s">
        <v>43</v>
      </c>
      <c r="AA3590" t="s">
        <v>1246</v>
      </c>
      <c r="AB3590" t="s">
        <v>1245</v>
      </c>
      <c r="AC3590">
        <v>30</v>
      </c>
      <c r="AD3590">
        <v>52127</v>
      </c>
      <c r="AE3590">
        <v>548376.04</v>
      </c>
      <c r="AF3590">
        <v>10.52</v>
      </c>
      <c r="AG3590">
        <v>0.35</v>
      </c>
      <c r="AH3590">
        <v>6874</v>
      </c>
      <c r="AI3590">
        <v>16177.09</v>
      </c>
      <c r="AJ3590">
        <v>678.34</v>
      </c>
    </row>
    <row r="3591" spans="1:36" x14ac:dyDescent="0.3">
      <c r="A3591">
        <v>7769</v>
      </c>
      <c r="B3591" t="s">
        <v>32</v>
      </c>
      <c r="C3591" t="s">
        <v>45</v>
      </c>
      <c r="D3591" t="s">
        <v>1269</v>
      </c>
      <c r="E3591" t="s">
        <v>3344</v>
      </c>
      <c r="F3591" t="s">
        <v>4258</v>
      </c>
      <c r="G3591" t="s">
        <v>400</v>
      </c>
      <c r="H3591" t="s">
        <v>230</v>
      </c>
      <c r="I3591" t="s">
        <v>183</v>
      </c>
      <c r="J3591" t="s">
        <v>398</v>
      </c>
      <c r="K3591" t="s">
        <v>399</v>
      </c>
      <c r="L3591" t="s">
        <v>35</v>
      </c>
      <c r="M3591" s="1">
        <v>41256</v>
      </c>
      <c r="N3591" t="s">
        <v>399</v>
      </c>
      <c r="O3591" s="1">
        <v>41394</v>
      </c>
      <c r="P3591" s="1">
        <v>41403</v>
      </c>
      <c r="Q3591" s="1">
        <v>41403</v>
      </c>
      <c r="R3591" s="2">
        <f t="shared" si="168"/>
        <v>0</v>
      </c>
      <c r="S3591" s="2">
        <f t="shared" si="169"/>
        <v>9</v>
      </c>
      <c r="T3591" s="2">
        <f t="shared" si="170"/>
        <v>0</v>
      </c>
      <c r="U3591" t="s">
        <v>400</v>
      </c>
      <c r="V3591" t="s">
        <v>41</v>
      </c>
      <c r="W3591" t="s">
        <v>36</v>
      </c>
      <c r="X3591" t="s">
        <v>37</v>
      </c>
      <c r="Y3591" t="s">
        <v>1244</v>
      </c>
      <c r="Z3591" t="s">
        <v>43</v>
      </c>
      <c r="AA3591" t="s">
        <v>1246</v>
      </c>
      <c r="AB3591" t="s">
        <v>1245</v>
      </c>
      <c r="AC3591">
        <v>30</v>
      </c>
      <c r="AD3591">
        <v>17310</v>
      </c>
      <c r="AE3591">
        <v>182101.2</v>
      </c>
      <c r="AF3591">
        <v>10.52</v>
      </c>
      <c r="AG3591">
        <v>0.35</v>
      </c>
      <c r="AH3591">
        <v>2291</v>
      </c>
      <c r="AI3591">
        <v>10542.15</v>
      </c>
      <c r="AJ3591">
        <v>225.26</v>
      </c>
    </row>
    <row r="3592" spans="1:36" x14ac:dyDescent="0.3">
      <c r="A3592">
        <v>7767</v>
      </c>
      <c r="B3592" t="s">
        <v>32</v>
      </c>
      <c r="C3592" t="s">
        <v>45</v>
      </c>
      <c r="D3592" t="s">
        <v>1269</v>
      </c>
      <c r="E3592" t="s">
        <v>3344</v>
      </c>
      <c r="F3592" t="s">
        <v>4256</v>
      </c>
      <c r="G3592" t="s">
        <v>400</v>
      </c>
      <c r="H3592" t="s">
        <v>230</v>
      </c>
      <c r="I3592" t="s">
        <v>183</v>
      </c>
      <c r="J3592" t="s">
        <v>398</v>
      </c>
      <c r="K3592" t="s">
        <v>399</v>
      </c>
      <c r="L3592" t="s">
        <v>444</v>
      </c>
      <c r="M3592" s="1">
        <v>41256</v>
      </c>
      <c r="N3592" t="s">
        <v>399</v>
      </c>
      <c r="O3592" s="1">
        <v>41402</v>
      </c>
      <c r="P3592" s="1">
        <v>41403</v>
      </c>
      <c r="Q3592" s="1">
        <v>41403</v>
      </c>
      <c r="R3592" s="2">
        <f t="shared" si="168"/>
        <v>0</v>
      </c>
      <c r="S3592" s="2">
        <f t="shared" si="169"/>
        <v>1</v>
      </c>
      <c r="T3592" s="2">
        <f t="shared" si="170"/>
        <v>0</v>
      </c>
      <c r="U3592" t="s">
        <v>400</v>
      </c>
      <c r="V3592" t="s">
        <v>41</v>
      </c>
      <c r="W3592" t="s">
        <v>36</v>
      </c>
      <c r="X3592" t="s">
        <v>37</v>
      </c>
      <c r="Y3592" t="s">
        <v>187</v>
      </c>
      <c r="Z3592" t="s">
        <v>43</v>
      </c>
      <c r="AA3592" t="s">
        <v>189</v>
      </c>
      <c r="AB3592" t="s">
        <v>188</v>
      </c>
      <c r="AC3592">
        <v>60</v>
      </c>
      <c r="AD3592">
        <v>15795</v>
      </c>
      <c r="AE3592">
        <v>135521.1</v>
      </c>
      <c r="AF3592">
        <v>8.58</v>
      </c>
      <c r="AG3592">
        <v>0.14000000000000001</v>
      </c>
      <c r="AH3592">
        <v>2234</v>
      </c>
      <c r="AI3592">
        <v>6582.95</v>
      </c>
      <c r="AJ3592">
        <v>167.64</v>
      </c>
    </row>
    <row r="3593" spans="1:36" x14ac:dyDescent="0.3">
      <c r="A3593">
        <v>9161</v>
      </c>
      <c r="B3593" t="s">
        <v>32</v>
      </c>
      <c r="C3593" t="s">
        <v>45</v>
      </c>
      <c r="D3593" t="s">
        <v>1269</v>
      </c>
      <c r="E3593" t="s">
        <v>3364</v>
      </c>
      <c r="F3593" t="s">
        <v>5069</v>
      </c>
      <c r="G3593" t="s">
        <v>400</v>
      </c>
      <c r="H3593" t="s">
        <v>230</v>
      </c>
      <c r="I3593" t="s">
        <v>100</v>
      </c>
      <c r="J3593" t="s">
        <v>398</v>
      </c>
      <c r="K3593" t="s">
        <v>399</v>
      </c>
      <c r="L3593" t="s">
        <v>444</v>
      </c>
      <c r="M3593" s="1">
        <v>41256</v>
      </c>
      <c r="N3593" t="s">
        <v>399</v>
      </c>
      <c r="O3593" s="1">
        <v>41453</v>
      </c>
      <c r="P3593" s="1">
        <v>41409</v>
      </c>
      <c r="Q3593" s="1">
        <v>41409</v>
      </c>
      <c r="R3593" s="2">
        <f t="shared" si="168"/>
        <v>0</v>
      </c>
      <c r="S3593" s="2">
        <f t="shared" si="169"/>
        <v>-44</v>
      </c>
      <c r="T3593" s="2">
        <f t="shared" si="170"/>
        <v>0</v>
      </c>
      <c r="U3593" t="s">
        <v>400</v>
      </c>
      <c r="V3593" t="s">
        <v>41</v>
      </c>
      <c r="W3593" t="s">
        <v>36</v>
      </c>
      <c r="X3593" t="s">
        <v>50</v>
      </c>
      <c r="Y3593" t="s">
        <v>1470</v>
      </c>
      <c r="Z3593" t="s">
        <v>246</v>
      </c>
      <c r="AA3593" t="s">
        <v>1471</v>
      </c>
      <c r="AB3593" t="s">
        <v>188</v>
      </c>
      <c r="AC3593">
        <v>60</v>
      </c>
      <c r="AD3593">
        <v>5861</v>
      </c>
      <c r="AE3593">
        <v>24323.15</v>
      </c>
      <c r="AF3593">
        <v>4.1500000000000004</v>
      </c>
      <c r="AG3593">
        <v>7.0000000000000007E-2</v>
      </c>
      <c r="AH3593">
        <v>345</v>
      </c>
      <c r="AI3593">
        <v>3426.68</v>
      </c>
      <c r="AJ3593">
        <v>30.09</v>
      </c>
    </row>
    <row r="3594" spans="1:36" x14ac:dyDescent="0.3">
      <c r="A3594">
        <v>9655</v>
      </c>
      <c r="B3594" t="s">
        <v>32</v>
      </c>
      <c r="C3594" t="s">
        <v>45</v>
      </c>
      <c r="D3594" t="s">
        <v>1269</v>
      </c>
      <c r="E3594" t="s">
        <v>3367</v>
      </c>
      <c r="F3594" t="s">
        <v>5304</v>
      </c>
      <c r="G3594" t="s">
        <v>400</v>
      </c>
      <c r="H3594" t="s">
        <v>230</v>
      </c>
      <c r="I3594" t="s">
        <v>183</v>
      </c>
      <c r="J3594" t="s">
        <v>398</v>
      </c>
      <c r="K3594" t="s">
        <v>399</v>
      </c>
      <c r="L3594" t="s">
        <v>35</v>
      </c>
      <c r="M3594" s="1">
        <v>41219</v>
      </c>
      <c r="N3594" t="s">
        <v>399</v>
      </c>
      <c r="O3594" s="1">
        <v>41403</v>
      </c>
      <c r="P3594" s="1">
        <v>41416</v>
      </c>
      <c r="Q3594" s="1">
        <v>41416</v>
      </c>
      <c r="R3594" s="2">
        <f t="shared" si="168"/>
        <v>0</v>
      </c>
      <c r="S3594" s="2">
        <f t="shared" si="169"/>
        <v>13</v>
      </c>
      <c r="T3594" s="2">
        <f t="shared" si="170"/>
        <v>0</v>
      </c>
      <c r="U3594" t="s">
        <v>400</v>
      </c>
      <c r="V3594" t="s">
        <v>41</v>
      </c>
      <c r="W3594" t="s">
        <v>36</v>
      </c>
      <c r="X3594" t="s">
        <v>37</v>
      </c>
      <c r="Y3594" t="s">
        <v>1244</v>
      </c>
      <c r="Z3594" t="s">
        <v>43</v>
      </c>
      <c r="AA3594" t="s">
        <v>1246</v>
      </c>
      <c r="AB3594" t="s">
        <v>1245</v>
      </c>
      <c r="AC3594">
        <v>30</v>
      </c>
      <c r="AD3594">
        <v>61394</v>
      </c>
      <c r="AE3594">
        <v>645864.88</v>
      </c>
      <c r="AF3594">
        <v>10.52</v>
      </c>
      <c r="AG3594">
        <v>0.35</v>
      </c>
      <c r="AH3594">
        <v>8115</v>
      </c>
      <c r="AI3594">
        <v>13817.65</v>
      </c>
      <c r="AJ3594">
        <v>798.93</v>
      </c>
    </row>
    <row r="3595" spans="1:36" x14ac:dyDescent="0.3">
      <c r="A3595">
        <v>7324</v>
      </c>
      <c r="B3595" t="s">
        <v>32</v>
      </c>
      <c r="C3595" t="s">
        <v>45</v>
      </c>
      <c r="D3595" t="s">
        <v>1269</v>
      </c>
      <c r="E3595" t="s">
        <v>3367</v>
      </c>
      <c r="F3595" t="s">
        <v>3880</v>
      </c>
      <c r="G3595" t="s">
        <v>400</v>
      </c>
      <c r="H3595" t="s">
        <v>230</v>
      </c>
      <c r="I3595" t="s">
        <v>183</v>
      </c>
      <c r="J3595" t="s">
        <v>398</v>
      </c>
      <c r="K3595" t="s">
        <v>399</v>
      </c>
      <c r="L3595" t="s">
        <v>35</v>
      </c>
      <c r="M3595" s="1">
        <v>41219</v>
      </c>
      <c r="N3595" t="s">
        <v>399</v>
      </c>
      <c r="O3595" s="1">
        <v>41445</v>
      </c>
      <c r="P3595" s="1">
        <v>41416</v>
      </c>
      <c r="Q3595" s="1">
        <v>41416</v>
      </c>
      <c r="R3595" s="2">
        <f t="shared" si="168"/>
        <v>0</v>
      </c>
      <c r="S3595" s="2">
        <f t="shared" si="169"/>
        <v>-29</v>
      </c>
      <c r="T3595" s="2">
        <f t="shared" si="170"/>
        <v>0</v>
      </c>
      <c r="U3595" t="s">
        <v>400</v>
      </c>
      <c r="V3595" t="s">
        <v>41</v>
      </c>
      <c r="W3595" t="s">
        <v>36</v>
      </c>
      <c r="X3595" t="s">
        <v>37</v>
      </c>
      <c r="Y3595" t="s">
        <v>1244</v>
      </c>
      <c r="Z3595" t="s">
        <v>43</v>
      </c>
      <c r="AA3595" t="s">
        <v>1246</v>
      </c>
      <c r="AB3595" t="s">
        <v>1245</v>
      </c>
      <c r="AC3595">
        <v>30</v>
      </c>
      <c r="AD3595">
        <v>238606</v>
      </c>
      <c r="AE3595">
        <v>2510135.12</v>
      </c>
      <c r="AF3595">
        <v>10.52</v>
      </c>
      <c r="AG3595">
        <v>0.35</v>
      </c>
      <c r="AH3595">
        <v>31473</v>
      </c>
      <c r="AI3595">
        <v>24816.73</v>
      </c>
      <c r="AJ3595">
        <v>3105.04</v>
      </c>
    </row>
    <row r="3596" spans="1:36" x14ac:dyDescent="0.3">
      <c r="A3596">
        <v>9657</v>
      </c>
      <c r="B3596" t="s">
        <v>32</v>
      </c>
      <c r="C3596" t="s">
        <v>45</v>
      </c>
      <c r="D3596" t="s">
        <v>1269</v>
      </c>
      <c r="E3596" t="s">
        <v>3364</v>
      </c>
      <c r="F3596" t="s">
        <v>5306</v>
      </c>
      <c r="G3596" t="s">
        <v>400</v>
      </c>
      <c r="H3596" t="s">
        <v>230</v>
      </c>
      <c r="I3596" t="s">
        <v>1289</v>
      </c>
      <c r="J3596" t="s">
        <v>398</v>
      </c>
      <c r="K3596" t="s">
        <v>399</v>
      </c>
      <c r="L3596" t="s">
        <v>444</v>
      </c>
      <c r="M3596" s="1">
        <v>41256</v>
      </c>
      <c r="N3596" t="s">
        <v>399</v>
      </c>
      <c r="O3596" s="1">
        <v>41425</v>
      </c>
      <c r="P3596" s="1">
        <v>41424</v>
      </c>
      <c r="Q3596" s="1">
        <v>41424</v>
      </c>
      <c r="R3596" s="2">
        <f t="shared" si="168"/>
        <v>0</v>
      </c>
      <c r="S3596" s="2">
        <f t="shared" si="169"/>
        <v>-1</v>
      </c>
      <c r="T3596" s="2">
        <f t="shared" si="170"/>
        <v>0</v>
      </c>
      <c r="U3596" t="s">
        <v>400</v>
      </c>
      <c r="V3596" t="s">
        <v>41</v>
      </c>
      <c r="W3596" t="s">
        <v>36</v>
      </c>
      <c r="X3596" t="s">
        <v>37</v>
      </c>
      <c r="Y3596" t="s">
        <v>809</v>
      </c>
      <c r="Z3596" t="s">
        <v>43</v>
      </c>
      <c r="AA3596" t="s">
        <v>811</v>
      </c>
      <c r="AB3596" t="s">
        <v>810</v>
      </c>
      <c r="AC3596">
        <v>30</v>
      </c>
      <c r="AD3596">
        <v>1380</v>
      </c>
      <c r="AE3596">
        <v>6486</v>
      </c>
      <c r="AF3596">
        <v>4.7</v>
      </c>
      <c r="AG3596">
        <v>0.16</v>
      </c>
      <c r="AH3596">
        <v>142</v>
      </c>
      <c r="AI3596">
        <v>1034.6400000000001</v>
      </c>
      <c r="AJ3596">
        <v>8.02</v>
      </c>
    </row>
    <row r="3597" spans="1:36" x14ac:dyDescent="0.3">
      <c r="A3597">
        <v>9159</v>
      </c>
      <c r="B3597" t="s">
        <v>32</v>
      </c>
      <c r="C3597" t="s">
        <v>45</v>
      </c>
      <c r="D3597" t="s">
        <v>1269</v>
      </c>
      <c r="E3597" t="s">
        <v>3364</v>
      </c>
      <c r="F3597" t="s">
        <v>5068</v>
      </c>
      <c r="G3597" t="s">
        <v>400</v>
      </c>
      <c r="H3597" t="s">
        <v>230</v>
      </c>
      <c r="I3597" t="s">
        <v>1289</v>
      </c>
      <c r="J3597" t="s">
        <v>398</v>
      </c>
      <c r="K3597" t="s">
        <v>399</v>
      </c>
      <c r="L3597" t="s">
        <v>444</v>
      </c>
      <c r="M3597" s="1">
        <v>41256</v>
      </c>
      <c r="N3597" t="s">
        <v>399</v>
      </c>
      <c r="O3597" s="1">
        <v>41429</v>
      </c>
      <c r="P3597" s="1">
        <v>41429</v>
      </c>
      <c r="Q3597" s="1">
        <v>41429</v>
      </c>
      <c r="R3597" s="2">
        <f t="shared" si="168"/>
        <v>0</v>
      </c>
      <c r="S3597" s="2">
        <f t="shared" si="169"/>
        <v>0</v>
      </c>
      <c r="T3597" s="2">
        <f t="shared" si="170"/>
        <v>0</v>
      </c>
      <c r="U3597" t="s">
        <v>400</v>
      </c>
      <c r="V3597" t="s">
        <v>41</v>
      </c>
      <c r="W3597" t="s">
        <v>36</v>
      </c>
      <c r="X3597" t="s">
        <v>37</v>
      </c>
      <c r="Y3597" t="s">
        <v>809</v>
      </c>
      <c r="Z3597" t="s">
        <v>43</v>
      </c>
      <c r="AA3597" t="s">
        <v>811</v>
      </c>
      <c r="AB3597" t="s">
        <v>810</v>
      </c>
      <c r="AC3597">
        <v>30</v>
      </c>
      <c r="AD3597">
        <v>26940</v>
      </c>
      <c r="AE3597">
        <v>126618</v>
      </c>
      <c r="AF3597">
        <v>4.7</v>
      </c>
      <c r="AG3597">
        <v>0.16</v>
      </c>
      <c r="AH3597">
        <v>2517</v>
      </c>
      <c r="AI3597">
        <v>11803.13</v>
      </c>
      <c r="AJ3597">
        <v>156.63</v>
      </c>
    </row>
    <row r="3598" spans="1:36" x14ac:dyDescent="0.3">
      <c r="A3598">
        <v>6862</v>
      </c>
      <c r="B3598" t="s">
        <v>32</v>
      </c>
      <c r="C3598" t="s">
        <v>45</v>
      </c>
      <c r="D3598" t="s">
        <v>1269</v>
      </c>
      <c r="E3598" t="s">
        <v>3364</v>
      </c>
      <c r="F3598" t="s">
        <v>3365</v>
      </c>
      <c r="G3598" t="s">
        <v>400</v>
      </c>
      <c r="H3598" t="s">
        <v>230</v>
      </c>
      <c r="I3598" t="s">
        <v>66</v>
      </c>
      <c r="J3598" t="s">
        <v>398</v>
      </c>
      <c r="K3598" t="s">
        <v>399</v>
      </c>
      <c r="L3598" t="s">
        <v>444</v>
      </c>
      <c r="M3598" s="1">
        <v>41256</v>
      </c>
      <c r="N3598" t="s">
        <v>399</v>
      </c>
      <c r="O3598" s="1">
        <v>41432</v>
      </c>
      <c r="P3598" s="1">
        <v>41432</v>
      </c>
      <c r="Q3598" s="1">
        <v>41432</v>
      </c>
      <c r="R3598" s="2">
        <f t="shared" si="168"/>
        <v>0</v>
      </c>
      <c r="S3598" s="2">
        <f t="shared" si="169"/>
        <v>0</v>
      </c>
      <c r="T3598" s="2">
        <f t="shared" si="170"/>
        <v>0</v>
      </c>
      <c r="U3598" t="s">
        <v>400</v>
      </c>
      <c r="V3598" t="s">
        <v>41</v>
      </c>
      <c r="W3598" t="s">
        <v>36</v>
      </c>
      <c r="X3598" t="s">
        <v>37</v>
      </c>
      <c r="Y3598" t="s">
        <v>92</v>
      </c>
      <c r="Z3598" t="s">
        <v>74</v>
      </c>
      <c r="AA3598" t="s">
        <v>88</v>
      </c>
      <c r="AB3598" t="s">
        <v>93</v>
      </c>
      <c r="AC3598">
        <v>60</v>
      </c>
      <c r="AD3598">
        <v>1530</v>
      </c>
      <c r="AE3598">
        <v>10006.200000000001</v>
      </c>
      <c r="AF3598">
        <v>6.54</v>
      </c>
      <c r="AG3598">
        <v>0.11</v>
      </c>
      <c r="AH3598">
        <v>11337</v>
      </c>
      <c r="AI3598">
        <v>23809.39</v>
      </c>
      <c r="AJ3598">
        <v>12.38</v>
      </c>
    </row>
    <row r="3599" spans="1:36" x14ac:dyDescent="0.3">
      <c r="A3599">
        <v>6867</v>
      </c>
      <c r="B3599" t="s">
        <v>32</v>
      </c>
      <c r="C3599" t="s">
        <v>45</v>
      </c>
      <c r="D3599" t="s">
        <v>1269</v>
      </c>
      <c r="E3599" t="s">
        <v>3364</v>
      </c>
      <c r="F3599" t="s">
        <v>3373</v>
      </c>
      <c r="G3599" t="s">
        <v>400</v>
      </c>
      <c r="H3599" t="s">
        <v>230</v>
      </c>
      <c r="I3599" t="s">
        <v>44</v>
      </c>
      <c r="J3599" t="s">
        <v>398</v>
      </c>
      <c r="K3599" t="s">
        <v>399</v>
      </c>
      <c r="L3599" t="s">
        <v>444</v>
      </c>
      <c r="M3599" s="1">
        <v>41256</v>
      </c>
      <c r="N3599" t="s">
        <v>399</v>
      </c>
      <c r="O3599" s="1">
        <v>41453</v>
      </c>
      <c r="P3599" s="1">
        <v>41432</v>
      </c>
      <c r="Q3599" s="1">
        <v>41432</v>
      </c>
      <c r="R3599" s="2">
        <f t="shared" si="168"/>
        <v>0</v>
      </c>
      <c r="S3599" s="2">
        <f t="shared" si="169"/>
        <v>-21</v>
      </c>
      <c r="T3599" s="2">
        <f t="shared" si="170"/>
        <v>0</v>
      </c>
      <c r="U3599" t="s">
        <v>400</v>
      </c>
      <c r="V3599" t="s">
        <v>41</v>
      </c>
      <c r="W3599" t="s">
        <v>36</v>
      </c>
      <c r="X3599" t="s">
        <v>50</v>
      </c>
      <c r="Y3599" t="s">
        <v>894</v>
      </c>
      <c r="Z3599" t="s">
        <v>246</v>
      </c>
      <c r="AA3599" t="s">
        <v>895</v>
      </c>
      <c r="AB3599" t="s">
        <v>156</v>
      </c>
      <c r="AC3599">
        <v>60</v>
      </c>
      <c r="AD3599">
        <v>475</v>
      </c>
      <c r="AE3599">
        <v>1092.5</v>
      </c>
      <c r="AF3599">
        <v>2.2999999999999998</v>
      </c>
      <c r="AG3599">
        <v>0.04</v>
      </c>
      <c r="AH3599">
        <v>1982</v>
      </c>
      <c r="AI3599">
        <v>8163.74</v>
      </c>
      <c r="AJ3599">
        <v>1.35</v>
      </c>
    </row>
    <row r="3600" spans="1:36" x14ac:dyDescent="0.3">
      <c r="A3600">
        <v>7784</v>
      </c>
      <c r="B3600" t="s">
        <v>32</v>
      </c>
      <c r="C3600" t="s">
        <v>45</v>
      </c>
      <c r="D3600" t="s">
        <v>1269</v>
      </c>
      <c r="E3600" t="s">
        <v>3364</v>
      </c>
      <c r="F3600" t="s">
        <v>4271</v>
      </c>
      <c r="G3600" t="s">
        <v>400</v>
      </c>
      <c r="H3600" t="s">
        <v>230</v>
      </c>
      <c r="I3600" t="s">
        <v>183</v>
      </c>
      <c r="J3600" t="s">
        <v>398</v>
      </c>
      <c r="K3600" t="s">
        <v>399</v>
      </c>
      <c r="L3600" t="s">
        <v>444</v>
      </c>
      <c r="M3600" s="1">
        <v>41256</v>
      </c>
      <c r="N3600" t="s">
        <v>399</v>
      </c>
      <c r="O3600" s="1">
        <v>41486</v>
      </c>
      <c r="P3600" s="1">
        <v>41473</v>
      </c>
      <c r="Q3600" s="1">
        <v>41473</v>
      </c>
      <c r="R3600" s="2">
        <f t="shared" si="168"/>
        <v>0</v>
      </c>
      <c r="S3600" s="2">
        <f t="shared" si="169"/>
        <v>-13</v>
      </c>
      <c r="T3600" s="2">
        <f t="shared" si="170"/>
        <v>0</v>
      </c>
      <c r="U3600" t="s">
        <v>400</v>
      </c>
      <c r="V3600" t="s">
        <v>41</v>
      </c>
      <c r="W3600" t="s">
        <v>36</v>
      </c>
      <c r="X3600" t="s">
        <v>37</v>
      </c>
      <c r="Y3600" t="s">
        <v>1244</v>
      </c>
      <c r="Z3600" t="s">
        <v>43</v>
      </c>
      <c r="AA3600" t="s">
        <v>1246</v>
      </c>
      <c r="AB3600" t="s">
        <v>1245</v>
      </c>
      <c r="AC3600">
        <v>30</v>
      </c>
      <c r="AD3600">
        <v>36273</v>
      </c>
      <c r="AE3600">
        <v>381591.96</v>
      </c>
      <c r="AF3600">
        <v>10.52</v>
      </c>
      <c r="AG3600">
        <v>0.35</v>
      </c>
      <c r="AH3600">
        <v>4846</v>
      </c>
      <c r="AI3600">
        <v>13743.46</v>
      </c>
      <c r="AJ3600">
        <v>472.03</v>
      </c>
    </row>
    <row r="3601" spans="1:36" x14ac:dyDescent="0.3">
      <c r="A3601">
        <v>8717</v>
      </c>
      <c r="B3601" t="s">
        <v>32</v>
      </c>
      <c r="C3601" t="s">
        <v>45</v>
      </c>
      <c r="D3601" t="s">
        <v>1269</v>
      </c>
      <c r="E3601" t="s">
        <v>3367</v>
      </c>
      <c r="F3601" t="s">
        <v>4848</v>
      </c>
      <c r="G3601" t="s">
        <v>400</v>
      </c>
      <c r="H3601" t="s">
        <v>230</v>
      </c>
      <c r="I3601" t="s">
        <v>183</v>
      </c>
      <c r="J3601" t="s">
        <v>398</v>
      </c>
      <c r="K3601" t="s">
        <v>399</v>
      </c>
      <c r="L3601" t="s">
        <v>35</v>
      </c>
      <c r="M3601" s="1">
        <v>41219</v>
      </c>
      <c r="N3601" t="s">
        <v>399</v>
      </c>
      <c r="O3601" s="1">
        <v>41486</v>
      </c>
      <c r="P3601" s="1">
        <v>41473</v>
      </c>
      <c r="Q3601" s="1">
        <v>41473</v>
      </c>
      <c r="R3601" s="2">
        <f t="shared" si="168"/>
        <v>0</v>
      </c>
      <c r="S3601" s="2">
        <f t="shared" si="169"/>
        <v>-13</v>
      </c>
      <c r="T3601" s="2">
        <f t="shared" si="170"/>
        <v>0</v>
      </c>
      <c r="U3601" t="s">
        <v>400</v>
      </c>
      <c r="V3601" t="s">
        <v>41</v>
      </c>
      <c r="W3601" t="s">
        <v>36</v>
      </c>
      <c r="X3601" t="s">
        <v>37</v>
      </c>
      <c r="Y3601" t="s">
        <v>1244</v>
      </c>
      <c r="Z3601" t="s">
        <v>43</v>
      </c>
      <c r="AA3601" t="s">
        <v>1246</v>
      </c>
      <c r="AB3601" t="s">
        <v>1245</v>
      </c>
      <c r="AC3601">
        <v>30</v>
      </c>
      <c r="AD3601">
        <v>10415</v>
      </c>
      <c r="AE3601">
        <v>109565.8</v>
      </c>
      <c r="AF3601">
        <v>10.52</v>
      </c>
      <c r="AG3601">
        <v>0.35</v>
      </c>
      <c r="AH3601">
        <v>1400</v>
      </c>
      <c r="AI3601">
        <v>5718.69</v>
      </c>
      <c r="AJ3601">
        <v>135.53</v>
      </c>
    </row>
    <row r="3602" spans="1:36" x14ac:dyDescent="0.3">
      <c r="A3602">
        <v>10169</v>
      </c>
      <c r="B3602" t="s">
        <v>32</v>
      </c>
      <c r="C3602" t="s">
        <v>45</v>
      </c>
      <c r="D3602" t="s">
        <v>1269</v>
      </c>
      <c r="E3602" t="s">
        <v>3367</v>
      </c>
      <c r="F3602" t="s">
        <v>5534</v>
      </c>
      <c r="G3602" t="s">
        <v>400</v>
      </c>
      <c r="H3602" t="s">
        <v>230</v>
      </c>
      <c r="I3602" t="s">
        <v>183</v>
      </c>
      <c r="J3602" t="s">
        <v>398</v>
      </c>
      <c r="K3602" t="s">
        <v>399</v>
      </c>
      <c r="L3602" t="s">
        <v>35</v>
      </c>
      <c r="M3602" s="1">
        <v>41219</v>
      </c>
      <c r="N3602" t="s">
        <v>399</v>
      </c>
      <c r="O3602" s="1">
        <v>41486</v>
      </c>
      <c r="P3602" s="1">
        <v>41474</v>
      </c>
      <c r="Q3602" s="1">
        <v>41474</v>
      </c>
      <c r="R3602" s="2">
        <f t="shared" si="168"/>
        <v>0</v>
      </c>
      <c r="S3602" s="2">
        <f t="shared" si="169"/>
        <v>-12</v>
      </c>
      <c r="T3602" s="2">
        <f t="shared" si="170"/>
        <v>0</v>
      </c>
      <c r="U3602" t="s">
        <v>400</v>
      </c>
      <c r="V3602" t="s">
        <v>41</v>
      </c>
      <c r="W3602" t="s">
        <v>36</v>
      </c>
      <c r="X3602" t="s">
        <v>37</v>
      </c>
      <c r="Y3602" t="s">
        <v>1244</v>
      </c>
      <c r="Z3602" t="s">
        <v>43</v>
      </c>
      <c r="AA3602" t="s">
        <v>1246</v>
      </c>
      <c r="AB3602" t="s">
        <v>1245</v>
      </c>
      <c r="AC3602">
        <v>30</v>
      </c>
      <c r="AD3602">
        <v>5728</v>
      </c>
      <c r="AE3602">
        <v>60258.559999999998</v>
      </c>
      <c r="AF3602">
        <v>10.52</v>
      </c>
      <c r="AG3602">
        <v>0.35</v>
      </c>
      <c r="AH3602">
        <v>770</v>
      </c>
      <c r="AI3602">
        <v>2871</v>
      </c>
      <c r="AJ3602">
        <v>74.540000000000006</v>
      </c>
    </row>
    <row r="3603" spans="1:36" x14ac:dyDescent="0.3">
      <c r="A3603">
        <v>8249</v>
      </c>
      <c r="B3603" t="s">
        <v>32</v>
      </c>
      <c r="C3603" t="s">
        <v>45</v>
      </c>
      <c r="D3603" t="s">
        <v>1269</v>
      </c>
      <c r="E3603" t="s">
        <v>3367</v>
      </c>
      <c r="F3603" t="s">
        <v>4581</v>
      </c>
      <c r="G3603" t="s">
        <v>400</v>
      </c>
      <c r="H3603" t="s">
        <v>230</v>
      </c>
      <c r="I3603" t="s">
        <v>183</v>
      </c>
      <c r="J3603" t="s">
        <v>398</v>
      </c>
      <c r="K3603" t="s">
        <v>399</v>
      </c>
      <c r="L3603" t="s">
        <v>35</v>
      </c>
      <c r="M3603" s="1">
        <v>41219</v>
      </c>
      <c r="N3603" t="s">
        <v>399</v>
      </c>
      <c r="O3603" s="1">
        <v>41486</v>
      </c>
      <c r="P3603" s="1">
        <v>41478</v>
      </c>
      <c r="Q3603" s="1">
        <v>41478</v>
      </c>
      <c r="R3603" s="2">
        <f t="shared" si="168"/>
        <v>0</v>
      </c>
      <c r="S3603" s="2">
        <f t="shared" si="169"/>
        <v>-8</v>
      </c>
      <c r="T3603" s="2">
        <f t="shared" si="170"/>
        <v>0</v>
      </c>
      <c r="U3603" t="s">
        <v>400</v>
      </c>
      <c r="V3603" t="s">
        <v>41</v>
      </c>
      <c r="W3603" t="s">
        <v>36</v>
      </c>
      <c r="X3603" t="s">
        <v>37</v>
      </c>
      <c r="Y3603" t="s">
        <v>1244</v>
      </c>
      <c r="Z3603" t="s">
        <v>43</v>
      </c>
      <c r="AA3603" t="s">
        <v>1246</v>
      </c>
      <c r="AB3603" t="s">
        <v>1245</v>
      </c>
      <c r="AC3603">
        <v>30</v>
      </c>
      <c r="AD3603">
        <v>35930</v>
      </c>
      <c r="AE3603">
        <v>377983.6</v>
      </c>
      <c r="AF3603">
        <v>10.52</v>
      </c>
      <c r="AG3603">
        <v>0.35</v>
      </c>
      <c r="AH3603">
        <v>4811</v>
      </c>
      <c r="AI3603">
        <v>2486.5</v>
      </c>
      <c r="AJ3603">
        <v>467.57</v>
      </c>
    </row>
    <row r="3604" spans="1:36" x14ac:dyDescent="0.3">
      <c r="A3604">
        <v>7327</v>
      </c>
      <c r="B3604" t="s">
        <v>32</v>
      </c>
      <c r="C3604" t="s">
        <v>45</v>
      </c>
      <c r="D3604" t="s">
        <v>1269</v>
      </c>
      <c r="E3604" t="s">
        <v>3364</v>
      </c>
      <c r="F3604" t="s">
        <v>3882</v>
      </c>
      <c r="G3604" t="s">
        <v>400</v>
      </c>
      <c r="H3604" t="s">
        <v>230</v>
      </c>
      <c r="I3604" t="s">
        <v>1289</v>
      </c>
      <c r="J3604" t="s">
        <v>398</v>
      </c>
      <c r="K3604" t="s">
        <v>399</v>
      </c>
      <c r="L3604" t="s">
        <v>444</v>
      </c>
      <c r="M3604" s="1">
        <v>41256</v>
      </c>
      <c r="N3604" t="s">
        <v>399</v>
      </c>
      <c r="O3604" s="1">
        <v>41485</v>
      </c>
      <c r="P3604" s="1">
        <v>41495</v>
      </c>
      <c r="Q3604" s="1">
        <v>41495</v>
      </c>
      <c r="R3604" s="2">
        <f t="shared" si="168"/>
        <v>0</v>
      </c>
      <c r="S3604" s="2">
        <f t="shared" si="169"/>
        <v>10</v>
      </c>
      <c r="T3604" s="2">
        <f t="shared" si="170"/>
        <v>0</v>
      </c>
      <c r="U3604" t="s">
        <v>400</v>
      </c>
      <c r="V3604" t="s">
        <v>41</v>
      </c>
      <c r="W3604" t="s">
        <v>36</v>
      </c>
      <c r="X3604" t="s">
        <v>37</v>
      </c>
      <c r="Y3604" t="s">
        <v>809</v>
      </c>
      <c r="Z3604" t="s">
        <v>43</v>
      </c>
      <c r="AA3604" t="s">
        <v>811</v>
      </c>
      <c r="AB3604" t="s">
        <v>810</v>
      </c>
      <c r="AC3604">
        <v>30</v>
      </c>
      <c r="AD3604">
        <v>26112</v>
      </c>
      <c r="AE3604">
        <v>122726.39999999999</v>
      </c>
      <c r="AF3604">
        <v>4.7</v>
      </c>
      <c r="AG3604">
        <v>0.16</v>
      </c>
      <c r="AH3604">
        <v>2444</v>
      </c>
      <c r="AI3604">
        <v>8800.81</v>
      </c>
      <c r="AJ3604">
        <v>151.81</v>
      </c>
    </row>
    <row r="3605" spans="1:36" x14ac:dyDescent="0.3">
      <c r="A3605">
        <v>7770</v>
      </c>
      <c r="B3605" t="s">
        <v>32</v>
      </c>
      <c r="C3605" t="s">
        <v>45</v>
      </c>
      <c r="D3605" t="s">
        <v>1269</v>
      </c>
      <c r="E3605" t="s">
        <v>3335</v>
      </c>
      <c r="F3605" t="s">
        <v>4259</v>
      </c>
      <c r="G3605" t="s">
        <v>400</v>
      </c>
      <c r="H3605" t="s">
        <v>230</v>
      </c>
      <c r="I3605" t="s">
        <v>183</v>
      </c>
      <c r="J3605" t="s">
        <v>398</v>
      </c>
      <c r="K3605" t="s">
        <v>399</v>
      </c>
      <c r="L3605" t="s">
        <v>35</v>
      </c>
      <c r="M3605" s="1">
        <v>41214</v>
      </c>
      <c r="N3605" t="s">
        <v>399</v>
      </c>
      <c r="O3605" s="1">
        <v>41495</v>
      </c>
      <c r="P3605" s="1">
        <v>41495</v>
      </c>
      <c r="Q3605" s="1">
        <v>41495</v>
      </c>
      <c r="R3605" s="2">
        <f t="shared" si="168"/>
        <v>0</v>
      </c>
      <c r="S3605" s="2">
        <f t="shared" si="169"/>
        <v>0</v>
      </c>
      <c r="T3605" s="2">
        <f t="shared" si="170"/>
        <v>0</v>
      </c>
      <c r="U3605" t="s">
        <v>400</v>
      </c>
      <c r="V3605" t="s">
        <v>41</v>
      </c>
      <c r="W3605" t="s">
        <v>36</v>
      </c>
      <c r="X3605" t="s">
        <v>37</v>
      </c>
      <c r="Y3605" t="s">
        <v>809</v>
      </c>
      <c r="Z3605" t="s">
        <v>43</v>
      </c>
      <c r="AA3605" t="s">
        <v>811</v>
      </c>
      <c r="AB3605" t="s">
        <v>810</v>
      </c>
      <c r="AC3605">
        <v>30</v>
      </c>
      <c r="AD3605">
        <v>30685</v>
      </c>
      <c r="AE3605">
        <v>144219.5</v>
      </c>
      <c r="AF3605">
        <v>4.7</v>
      </c>
      <c r="AG3605">
        <v>0.16</v>
      </c>
      <c r="AH3605">
        <v>5426</v>
      </c>
      <c r="AI3605">
        <v>6506.75</v>
      </c>
      <c r="AJ3605">
        <v>178.4</v>
      </c>
    </row>
    <row r="3606" spans="1:36" x14ac:dyDescent="0.3">
      <c r="A3606">
        <v>6879</v>
      </c>
      <c r="B3606" t="s">
        <v>32</v>
      </c>
      <c r="C3606" t="s">
        <v>45</v>
      </c>
      <c r="D3606" t="s">
        <v>1269</v>
      </c>
      <c r="E3606" t="s">
        <v>3388</v>
      </c>
      <c r="F3606" t="s">
        <v>3389</v>
      </c>
      <c r="G3606" t="s">
        <v>400</v>
      </c>
      <c r="H3606" t="s">
        <v>230</v>
      </c>
      <c r="I3606" t="s">
        <v>44</v>
      </c>
      <c r="J3606" t="s">
        <v>398</v>
      </c>
      <c r="K3606" t="s">
        <v>399</v>
      </c>
      <c r="L3606" t="s">
        <v>35</v>
      </c>
      <c r="M3606" s="1">
        <v>41402</v>
      </c>
      <c r="N3606" t="s">
        <v>399</v>
      </c>
      <c r="O3606" s="1">
        <v>41516</v>
      </c>
      <c r="P3606" s="1">
        <v>41496</v>
      </c>
      <c r="Q3606" s="1">
        <v>41496</v>
      </c>
      <c r="R3606" s="2">
        <f t="shared" si="168"/>
        <v>0</v>
      </c>
      <c r="S3606" s="2">
        <f t="shared" si="169"/>
        <v>-20</v>
      </c>
      <c r="T3606" s="2">
        <f t="shared" si="170"/>
        <v>0</v>
      </c>
      <c r="U3606" t="s">
        <v>400</v>
      </c>
      <c r="V3606" t="s">
        <v>41</v>
      </c>
      <c r="W3606" t="s">
        <v>36</v>
      </c>
      <c r="X3606" t="s">
        <v>50</v>
      </c>
      <c r="Y3606" t="s">
        <v>243</v>
      </c>
      <c r="Z3606" t="s">
        <v>246</v>
      </c>
      <c r="AA3606" t="s">
        <v>245</v>
      </c>
      <c r="AB3606" t="s">
        <v>244</v>
      </c>
      <c r="AC3606">
        <v>60</v>
      </c>
      <c r="AD3606">
        <v>372</v>
      </c>
      <c r="AE3606">
        <v>706.8</v>
      </c>
      <c r="AF3606">
        <v>1.9</v>
      </c>
      <c r="AG3606">
        <v>0.03</v>
      </c>
      <c r="AH3606">
        <v>33</v>
      </c>
      <c r="AI3606">
        <v>951.75</v>
      </c>
      <c r="AJ3606">
        <v>0.87</v>
      </c>
    </row>
    <row r="3607" spans="1:36" x14ac:dyDescent="0.3">
      <c r="A3607">
        <v>7331</v>
      </c>
      <c r="B3607" t="s">
        <v>32</v>
      </c>
      <c r="C3607" t="s">
        <v>45</v>
      </c>
      <c r="D3607" t="s">
        <v>1269</v>
      </c>
      <c r="E3607" t="s">
        <v>3388</v>
      </c>
      <c r="F3607" t="s">
        <v>3885</v>
      </c>
      <c r="G3607" t="s">
        <v>400</v>
      </c>
      <c r="H3607" t="s">
        <v>230</v>
      </c>
      <c r="I3607" t="s">
        <v>66</v>
      </c>
      <c r="J3607" t="s">
        <v>398</v>
      </c>
      <c r="K3607" t="s">
        <v>399</v>
      </c>
      <c r="L3607" t="s">
        <v>35</v>
      </c>
      <c r="M3607" s="1">
        <v>41402</v>
      </c>
      <c r="N3607" t="s">
        <v>399</v>
      </c>
      <c r="O3607" s="1">
        <v>41492</v>
      </c>
      <c r="P3607" s="1">
        <v>41506</v>
      </c>
      <c r="Q3607" s="1">
        <v>41506</v>
      </c>
      <c r="R3607" s="2">
        <f t="shared" si="168"/>
        <v>0</v>
      </c>
      <c r="S3607" s="2">
        <f t="shared" si="169"/>
        <v>14</v>
      </c>
      <c r="T3607" s="2">
        <f t="shared" si="170"/>
        <v>0</v>
      </c>
      <c r="U3607" t="s">
        <v>400</v>
      </c>
      <c r="V3607" t="s">
        <v>41</v>
      </c>
      <c r="W3607" t="s">
        <v>36</v>
      </c>
      <c r="X3607" t="s">
        <v>37</v>
      </c>
      <c r="Y3607" t="s">
        <v>39</v>
      </c>
      <c r="Z3607" t="s">
        <v>43</v>
      </c>
      <c r="AA3607" t="s">
        <v>42</v>
      </c>
      <c r="AB3607" t="s">
        <v>40</v>
      </c>
      <c r="AC3607">
        <v>60</v>
      </c>
      <c r="AD3607">
        <v>54728</v>
      </c>
      <c r="AE3607">
        <v>383096</v>
      </c>
      <c r="AF3607">
        <v>7</v>
      </c>
      <c r="AG3607">
        <v>0.12</v>
      </c>
      <c r="AH3607">
        <v>14143</v>
      </c>
      <c r="AI3607">
        <v>100654.61</v>
      </c>
      <c r="AJ3607">
        <v>473.89</v>
      </c>
    </row>
    <row r="3608" spans="1:36" x14ac:dyDescent="0.3">
      <c r="A3608">
        <v>8254</v>
      </c>
      <c r="B3608" t="s">
        <v>32</v>
      </c>
      <c r="C3608" t="s">
        <v>45</v>
      </c>
      <c r="D3608" t="s">
        <v>1269</v>
      </c>
      <c r="E3608" t="s">
        <v>3388</v>
      </c>
      <c r="F3608" t="s">
        <v>4583</v>
      </c>
      <c r="G3608" t="s">
        <v>400</v>
      </c>
      <c r="H3608" t="s">
        <v>230</v>
      </c>
      <c r="I3608" t="s">
        <v>183</v>
      </c>
      <c r="J3608" t="s">
        <v>398</v>
      </c>
      <c r="K3608" t="s">
        <v>399</v>
      </c>
      <c r="L3608" t="s">
        <v>444</v>
      </c>
      <c r="M3608" s="1">
        <v>41402</v>
      </c>
      <c r="N3608" t="s">
        <v>399</v>
      </c>
      <c r="O3608" s="1">
        <v>41492</v>
      </c>
      <c r="P3608" s="1">
        <v>41508</v>
      </c>
      <c r="Q3608" s="1">
        <v>41508</v>
      </c>
      <c r="R3608" s="2">
        <f t="shared" si="168"/>
        <v>0</v>
      </c>
      <c r="S3608" s="2">
        <f t="shared" si="169"/>
        <v>16</v>
      </c>
      <c r="T3608" s="2">
        <f t="shared" si="170"/>
        <v>0</v>
      </c>
      <c r="U3608" t="s">
        <v>400</v>
      </c>
      <c r="V3608" t="s">
        <v>41</v>
      </c>
      <c r="W3608" t="s">
        <v>36</v>
      </c>
      <c r="X3608" t="s">
        <v>37</v>
      </c>
      <c r="Y3608" t="s">
        <v>39</v>
      </c>
      <c r="Z3608" t="s">
        <v>43</v>
      </c>
      <c r="AA3608" t="s">
        <v>42</v>
      </c>
      <c r="AB3608" t="s">
        <v>40</v>
      </c>
      <c r="AC3608">
        <v>60</v>
      </c>
      <c r="AD3608">
        <v>45233</v>
      </c>
      <c r="AE3608">
        <v>316631</v>
      </c>
      <c r="AF3608">
        <v>7</v>
      </c>
      <c r="AG3608">
        <v>0.12</v>
      </c>
      <c r="AH3608">
        <v>3984</v>
      </c>
      <c r="AI3608">
        <v>20074.740000000002</v>
      </c>
      <c r="AJ3608">
        <v>391.67</v>
      </c>
    </row>
    <row r="3609" spans="1:36" x14ac:dyDescent="0.3">
      <c r="A3609">
        <v>7785</v>
      </c>
      <c r="B3609" t="s">
        <v>32</v>
      </c>
      <c r="C3609" t="s">
        <v>45</v>
      </c>
      <c r="D3609" t="s">
        <v>1269</v>
      </c>
      <c r="E3609" t="s">
        <v>3364</v>
      </c>
      <c r="F3609" t="s">
        <v>4272</v>
      </c>
      <c r="G3609" t="s">
        <v>400</v>
      </c>
      <c r="H3609" t="s">
        <v>230</v>
      </c>
      <c r="I3609" t="s">
        <v>194</v>
      </c>
      <c r="J3609" t="s">
        <v>398</v>
      </c>
      <c r="K3609" t="s">
        <v>399</v>
      </c>
      <c r="L3609" t="s">
        <v>444</v>
      </c>
      <c r="M3609" s="1">
        <v>41256</v>
      </c>
      <c r="N3609" t="s">
        <v>399</v>
      </c>
      <c r="O3609" s="1">
        <v>41486</v>
      </c>
      <c r="P3609" s="1">
        <v>41512</v>
      </c>
      <c r="Q3609" s="1">
        <v>41512</v>
      </c>
      <c r="R3609" s="2">
        <f t="shared" si="168"/>
        <v>0</v>
      </c>
      <c r="S3609" s="2">
        <f t="shared" si="169"/>
        <v>26</v>
      </c>
      <c r="T3609" s="2">
        <f t="shared" si="170"/>
        <v>0</v>
      </c>
      <c r="U3609" t="s">
        <v>400</v>
      </c>
      <c r="V3609" t="s">
        <v>41</v>
      </c>
      <c r="W3609" t="s">
        <v>36</v>
      </c>
      <c r="X3609" t="s">
        <v>37</v>
      </c>
      <c r="Y3609" t="s">
        <v>187</v>
      </c>
      <c r="Z3609" t="s">
        <v>43</v>
      </c>
      <c r="AA3609" t="s">
        <v>189</v>
      </c>
      <c r="AB3609" t="s">
        <v>188</v>
      </c>
      <c r="AC3609">
        <v>60</v>
      </c>
      <c r="AD3609">
        <v>15117</v>
      </c>
      <c r="AE3609">
        <v>124866.42</v>
      </c>
      <c r="AF3609">
        <v>8.26</v>
      </c>
      <c r="AG3609">
        <v>0.14000000000000001</v>
      </c>
      <c r="AH3609">
        <v>8057</v>
      </c>
      <c r="AI3609">
        <v>10734.13</v>
      </c>
      <c r="AJ3609">
        <v>154.46</v>
      </c>
    </row>
    <row r="3610" spans="1:36" x14ac:dyDescent="0.3">
      <c r="A3610">
        <v>7333</v>
      </c>
      <c r="B3610" t="s">
        <v>32</v>
      </c>
      <c r="C3610" t="s">
        <v>45</v>
      </c>
      <c r="D3610" t="s">
        <v>1269</v>
      </c>
      <c r="E3610" t="s">
        <v>3364</v>
      </c>
      <c r="F3610" t="s">
        <v>3888</v>
      </c>
      <c r="G3610" t="s">
        <v>400</v>
      </c>
      <c r="H3610" t="s">
        <v>230</v>
      </c>
      <c r="I3610" t="s">
        <v>194</v>
      </c>
      <c r="J3610" t="s">
        <v>398</v>
      </c>
      <c r="K3610" t="s">
        <v>399</v>
      </c>
      <c r="L3610" t="s">
        <v>444</v>
      </c>
      <c r="M3610" s="1">
        <v>41256</v>
      </c>
      <c r="N3610" t="s">
        <v>399</v>
      </c>
      <c r="O3610" s="1">
        <v>41516</v>
      </c>
      <c r="P3610" s="1">
        <v>41516</v>
      </c>
      <c r="Q3610" s="1">
        <v>41516</v>
      </c>
      <c r="R3610" s="2">
        <f t="shared" si="168"/>
        <v>0</v>
      </c>
      <c r="S3610" s="2">
        <f t="shared" si="169"/>
        <v>0</v>
      </c>
      <c r="T3610" s="2">
        <f t="shared" si="170"/>
        <v>0</v>
      </c>
      <c r="U3610" t="s">
        <v>400</v>
      </c>
      <c r="V3610" t="s">
        <v>41</v>
      </c>
      <c r="W3610" t="s">
        <v>36</v>
      </c>
      <c r="X3610" t="s">
        <v>50</v>
      </c>
      <c r="Y3610" t="s">
        <v>1539</v>
      </c>
      <c r="Z3610" t="s">
        <v>74</v>
      </c>
      <c r="AA3610" t="s">
        <v>222</v>
      </c>
      <c r="AB3610" t="s">
        <v>98</v>
      </c>
      <c r="AC3610">
        <v>90</v>
      </c>
      <c r="AD3610">
        <v>338</v>
      </c>
      <c r="AE3610">
        <v>2467.4</v>
      </c>
      <c r="AF3610">
        <v>7.3</v>
      </c>
      <c r="AG3610">
        <v>0.08</v>
      </c>
      <c r="AH3610">
        <v>25</v>
      </c>
      <c r="AI3610">
        <v>759.79</v>
      </c>
      <c r="AJ3610">
        <v>3.05</v>
      </c>
    </row>
    <row r="3611" spans="1:36" x14ac:dyDescent="0.3">
      <c r="A3611">
        <v>9189</v>
      </c>
      <c r="B3611" t="s">
        <v>32</v>
      </c>
      <c r="C3611" t="s">
        <v>45</v>
      </c>
      <c r="D3611" t="s">
        <v>1269</v>
      </c>
      <c r="E3611" t="s">
        <v>3388</v>
      </c>
      <c r="F3611" t="s">
        <v>5082</v>
      </c>
      <c r="G3611" t="s">
        <v>400</v>
      </c>
      <c r="H3611" t="s">
        <v>230</v>
      </c>
      <c r="I3611" t="s">
        <v>183</v>
      </c>
      <c r="J3611" t="s">
        <v>398</v>
      </c>
      <c r="K3611" t="s">
        <v>399</v>
      </c>
      <c r="L3611" t="s">
        <v>35</v>
      </c>
      <c r="M3611" s="1">
        <v>41402</v>
      </c>
      <c r="N3611" t="s">
        <v>399</v>
      </c>
      <c r="O3611" s="1">
        <v>41519</v>
      </c>
      <c r="P3611" s="1">
        <v>41519</v>
      </c>
      <c r="Q3611" s="1">
        <v>41519</v>
      </c>
      <c r="R3611" s="2">
        <f t="shared" si="168"/>
        <v>0</v>
      </c>
      <c r="S3611" s="2">
        <f t="shared" si="169"/>
        <v>0</v>
      </c>
      <c r="T3611" s="2">
        <f t="shared" si="170"/>
        <v>0</v>
      </c>
      <c r="U3611" t="s">
        <v>400</v>
      </c>
      <c r="V3611" t="s">
        <v>41</v>
      </c>
      <c r="W3611" t="s">
        <v>36</v>
      </c>
      <c r="X3611" t="s">
        <v>37</v>
      </c>
      <c r="Y3611" t="s">
        <v>187</v>
      </c>
      <c r="Z3611" t="s">
        <v>43</v>
      </c>
      <c r="AA3611" t="s">
        <v>189</v>
      </c>
      <c r="AB3611" t="s">
        <v>188</v>
      </c>
      <c r="AC3611">
        <v>60</v>
      </c>
      <c r="AD3611">
        <v>59680</v>
      </c>
      <c r="AE3611">
        <v>512054.4</v>
      </c>
      <c r="AF3611">
        <v>8.58</v>
      </c>
      <c r="AG3611">
        <v>0.14000000000000001</v>
      </c>
      <c r="AH3611">
        <v>9886</v>
      </c>
      <c r="AI3611">
        <v>58707</v>
      </c>
      <c r="AJ3611">
        <v>633.41</v>
      </c>
    </row>
    <row r="3612" spans="1:36" x14ac:dyDescent="0.3">
      <c r="A3612">
        <v>9188</v>
      </c>
      <c r="B3612" t="s">
        <v>32</v>
      </c>
      <c r="C3612" t="s">
        <v>45</v>
      </c>
      <c r="D3612" t="s">
        <v>1269</v>
      </c>
      <c r="E3612" t="s">
        <v>3388</v>
      </c>
      <c r="F3612" t="s">
        <v>5081</v>
      </c>
      <c r="G3612" t="s">
        <v>400</v>
      </c>
      <c r="H3612" t="s">
        <v>230</v>
      </c>
      <c r="I3612" t="s">
        <v>100</v>
      </c>
      <c r="J3612" t="s">
        <v>398</v>
      </c>
      <c r="K3612" t="s">
        <v>399</v>
      </c>
      <c r="L3612" t="s">
        <v>35</v>
      </c>
      <c r="M3612" s="1">
        <v>41402</v>
      </c>
      <c r="N3612" t="s">
        <v>399</v>
      </c>
      <c r="O3612" s="1">
        <v>41522</v>
      </c>
      <c r="P3612" s="1">
        <v>41522</v>
      </c>
      <c r="Q3612" s="1">
        <v>41522</v>
      </c>
      <c r="R3612" s="2">
        <f t="shared" si="168"/>
        <v>0</v>
      </c>
      <c r="S3612" s="2">
        <f t="shared" si="169"/>
        <v>0</v>
      </c>
      <c r="T3612" s="2">
        <f t="shared" si="170"/>
        <v>0</v>
      </c>
      <c r="U3612" t="s">
        <v>400</v>
      </c>
      <c r="V3612" t="s">
        <v>41</v>
      </c>
      <c r="W3612" t="s">
        <v>36</v>
      </c>
      <c r="X3612" t="s">
        <v>37</v>
      </c>
      <c r="Y3612" t="s">
        <v>187</v>
      </c>
      <c r="Z3612" t="s">
        <v>43</v>
      </c>
      <c r="AA3612" t="s">
        <v>189</v>
      </c>
      <c r="AB3612" t="s">
        <v>188</v>
      </c>
      <c r="AC3612">
        <v>60</v>
      </c>
      <c r="AD3612">
        <v>50000</v>
      </c>
      <c r="AE3612">
        <v>413000</v>
      </c>
      <c r="AF3612">
        <v>8.26</v>
      </c>
      <c r="AG3612">
        <v>0.14000000000000001</v>
      </c>
      <c r="AH3612">
        <v>6481</v>
      </c>
      <c r="AI3612">
        <v>36226.26</v>
      </c>
      <c r="AJ3612">
        <v>510.88</v>
      </c>
    </row>
    <row r="3613" spans="1:36" x14ac:dyDescent="0.3">
      <c r="A3613">
        <v>7792</v>
      </c>
      <c r="B3613" t="s">
        <v>32</v>
      </c>
      <c r="C3613" t="s">
        <v>45</v>
      </c>
      <c r="D3613" t="s">
        <v>1269</v>
      </c>
      <c r="E3613" t="s">
        <v>3886</v>
      </c>
      <c r="F3613" t="s">
        <v>4275</v>
      </c>
      <c r="G3613" t="s">
        <v>400</v>
      </c>
      <c r="H3613" t="s">
        <v>230</v>
      </c>
      <c r="I3613" t="s">
        <v>66</v>
      </c>
      <c r="J3613" t="s">
        <v>398</v>
      </c>
      <c r="K3613" t="s">
        <v>399</v>
      </c>
      <c r="L3613" t="s">
        <v>35</v>
      </c>
      <c r="M3613" s="1">
        <v>41436</v>
      </c>
      <c r="N3613" t="s">
        <v>399</v>
      </c>
      <c r="O3613" s="1">
        <v>41515</v>
      </c>
      <c r="P3613" s="1">
        <v>41530</v>
      </c>
      <c r="Q3613" s="1">
        <v>41530</v>
      </c>
      <c r="R3613" s="2">
        <f t="shared" si="168"/>
        <v>0</v>
      </c>
      <c r="S3613" s="2">
        <f t="shared" si="169"/>
        <v>15</v>
      </c>
      <c r="T3613" s="2">
        <f t="shared" si="170"/>
        <v>0</v>
      </c>
      <c r="U3613" t="s">
        <v>400</v>
      </c>
      <c r="V3613" t="s">
        <v>41</v>
      </c>
      <c r="W3613" t="s">
        <v>36</v>
      </c>
      <c r="X3613" t="s">
        <v>37</v>
      </c>
      <c r="Y3613" t="s">
        <v>97</v>
      </c>
      <c r="Z3613" t="s">
        <v>74</v>
      </c>
      <c r="AA3613" t="s">
        <v>99</v>
      </c>
      <c r="AB3613" t="s">
        <v>98</v>
      </c>
      <c r="AC3613">
        <v>30</v>
      </c>
      <c r="AD3613">
        <v>36007</v>
      </c>
      <c r="AE3613">
        <v>119903.31</v>
      </c>
      <c r="AF3613">
        <v>3.33</v>
      </c>
      <c r="AG3613">
        <v>0.11</v>
      </c>
      <c r="AH3613">
        <v>19158</v>
      </c>
      <c r="AI3613">
        <v>106022.37</v>
      </c>
      <c r="AJ3613">
        <v>148.32</v>
      </c>
    </row>
    <row r="3614" spans="1:36" x14ac:dyDescent="0.3">
      <c r="A3614">
        <v>7332</v>
      </c>
      <c r="B3614" t="s">
        <v>32</v>
      </c>
      <c r="C3614" t="s">
        <v>45</v>
      </c>
      <c r="D3614" t="s">
        <v>1269</v>
      </c>
      <c r="E3614" t="s">
        <v>3886</v>
      </c>
      <c r="F3614" t="s">
        <v>3887</v>
      </c>
      <c r="G3614" t="s">
        <v>400</v>
      </c>
      <c r="H3614" t="s">
        <v>230</v>
      </c>
      <c r="I3614" t="s">
        <v>183</v>
      </c>
      <c r="J3614" t="s">
        <v>398</v>
      </c>
      <c r="K3614" t="s">
        <v>399</v>
      </c>
      <c r="L3614" t="s">
        <v>35</v>
      </c>
      <c r="M3614" s="1">
        <v>41436</v>
      </c>
      <c r="N3614" t="s">
        <v>399</v>
      </c>
      <c r="O3614" s="1">
        <v>41544</v>
      </c>
      <c r="P3614" s="1">
        <v>41544</v>
      </c>
      <c r="Q3614" s="1">
        <v>41544</v>
      </c>
      <c r="R3614" s="2">
        <f t="shared" si="168"/>
        <v>0</v>
      </c>
      <c r="S3614" s="2">
        <f t="shared" si="169"/>
        <v>0</v>
      </c>
      <c r="T3614" s="2">
        <f t="shared" si="170"/>
        <v>0</v>
      </c>
      <c r="U3614" t="s">
        <v>400</v>
      </c>
      <c r="V3614" t="s">
        <v>41</v>
      </c>
      <c r="W3614" t="s">
        <v>36</v>
      </c>
      <c r="X3614" t="s">
        <v>37</v>
      </c>
      <c r="Y3614" t="s">
        <v>809</v>
      </c>
      <c r="Z3614" t="s">
        <v>43</v>
      </c>
      <c r="AA3614" t="s">
        <v>811</v>
      </c>
      <c r="AB3614" t="s">
        <v>810</v>
      </c>
      <c r="AC3614">
        <v>30</v>
      </c>
      <c r="AD3614">
        <v>34385</v>
      </c>
      <c r="AE3614">
        <v>161609.5</v>
      </c>
      <c r="AF3614">
        <v>4.7</v>
      </c>
      <c r="AG3614">
        <v>0.16</v>
      </c>
      <c r="AH3614">
        <v>11594</v>
      </c>
      <c r="AI3614">
        <v>85414.3</v>
      </c>
      <c r="AJ3614">
        <v>199.91</v>
      </c>
    </row>
    <row r="3615" spans="1:36" x14ac:dyDescent="0.3">
      <c r="A3615">
        <v>9679</v>
      </c>
      <c r="B3615" t="s">
        <v>32</v>
      </c>
      <c r="C3615" t="s">
        <v>45</v>
      </c>
      <c r="D3615" t="s">
        <v>1269</v>
      </c>
      <c r="E3615" t="s">
        <v>3388</v>
      </c>
      <c r="F3615" t="s">
        <v>5315</v>
      </c>
      <c r="G3615" t="s">
        <v>400</v>
      </c>
      <c r="H3615" t="s">
        <v>230</v>
      </c>
      <c r="I3615" t="s">
        <v>183</v>
      </c>
      <c r="J3615" t="s">
        <v>398</v>
      </c>
      <c r="K3615" t="s">
        <v>399</v>
      </c>
      <c r="L3615" t="s">
        <v>35</v>
      </c>
      <c r="M3615" s="1">
        <v>41402</v>
      </c>
      <c r="N3615" t="s">
        <v>399</v>
      </c>
      <c r="O3615" s="1">
        <v>41544</v>
      </c>
      <c r="P3615" s="1">
        <v>41544</v>
      </c>
      <c r="Q3615" s="1">
        <v>41544</v>
      </c>
      <c r="R3615" s="2">
        <f t="shared" si="168"/>
        <v>0</v>
      </c>
      <c r="S3615" s="2">
        <f t="shared" si="169"/>
        <v>0</v>
      </c>
      <c r="T3615" s="2">
        <f t="shared" si="170"/>
        <v>0</v>
      </c>
      <c r="U3615" t="s">
        <v>400</v>
      </c>
      <c r="V3615" t="s">
        <v>41</v>
      </c>
      <c r="W3615" t="s">
        <v>36</v>
      </c>
      <c r="X3615" t="s">
        <v>37</v>
      </c>
      <c r="Y3615" t="s">
        <v>221</v>
      </c>
      <c r="Z3615" t="s">
        <v>74</v>
      </c>
      <c r="AA3615" t="s">
        <v>222</v>
      </c>
      <c r="AB3615" t="s">
        <v>63</v>
      </c>
      <c r="AC3615">
        <v>60</v>
      </c>
      <c r="AD3615">
        <v>47925</v>
      </c>
      <c r="AE3615">
        <v>108310.5</v>
      </c>
      <c r="AF3615">
        <v>2.2599999999999998</v>
      </c>
      <c r="AG3615">
        <v>0.04</v>
      </c>
      <c r="AH3615">
        <v>2933</v>
      </c>
      <c r="AI3615">
        <v>20719.009999999998</v>
      </c>
      <c r="AJ3615">
        <v>133.97999999999999</v>
      </c>
    </row>
    <row r="3616" spans="1:36" x14ac:dyDescent="0.3">
      <c r="A3616">
        <v>7903</v>
      </c>
      <c r="B3616" t="s">
        <v>32</v>
      </c>
      <c r="C3616" t="s">
        <v>45</v>
      </c>
      <c r="D3616" t="s">
        <v>1269</v>
      </c>
      <c r="E3616" t="s">
        <v>3995</v>
      </c>
      <c r="F3616" t="s">
        <v>4361</v>
      </c>
      <c r="G3616" t="s">
        <v>400</v>
      </c>
      <c r="H3616" t="s">
        <v>230</v>
      </c>
      <c r="I3616" t="s">
        <v>1289</v>
      </c>
      <c r="J3616" t="s">
        <v>398</v>
      </c>
      <c r="K3616" t="s">
        <v>399</v>
      </c>
      <c r="L3616" t="s">
        <v>444</v>
      </c>
      <c r="M3616" s="1">
        <v>41946</v>
      </c>
      <c r="N3616" t="s">
        <v>399</v>
      </c>
      <c r="O3616" s="1">
        <v>42062</v>
      </c>
      <c r="P3616" s="1">
        <v>42059</v>
      </c>
      <c r="Q3616" s="1">
        <v>42059</v>
      </c>
      <c r="R3616" s="2">
        <f t="shared" si="168"/>
        <v>0</v>
      </c>
      <c r="S3616" s="2">
        <f t="shared" si="169"/>
        <v>-3</v>
      </c>
      <c r="T3616" s="2">
        <f t="shared" si="170"/>
        <v>0</v>
      </c>
      <c r="U3616" t="s">
        <v>400</v>
      </c>
      <c r="V3616" t="s">
        <v>41</v>
      </c>
      <c r="W3616" t="s">
        <v>36</v>
      </c>
      <c r="X3616" t="s">
        <v>37</v>
      </c>
      <c r="Y3616" t="s">
        <v>1244</v>
      </c>
      <c r="Z3616" t="s">
        <v>43</v>
      </c>
      <c r="AA3616" t="s">
        <v>1246</v>
      </c>
      <c r="AB3616" t="s">
        <v>1245</v>
      </c>
      <c r="AC3616">
        <v>30</v>
      </c>
      <c r="AD3616">
        <v>2361</v>
      </c>
      <c r="AE3616">
        <v>24200.25</v>
      </c>
      <c r="AF3616">
        <v>10.25</v>
      </c>
      <c r="AG3616">
        <v>0.34</v>
      </c>
      <c r="AH3616">
        <v>1255</v>
      </c>
      <c r="AI3616">
        <v>4438</v>
      </c>
      <c r="AJ3616">
        <v>28.48</v>
      </c>
    </row>
    <row r="3617" spans="1:36" x14ac:dyDescent="0.3">
      <c r="A3617">
        <v>3506</v>
      </c>
      <c r="B3617" t="s">
        <v>32</v>
      </c>
      <c r="C3617" t="s">
        <v>45</v>
      </c>
      <c r="D3617" t="s">
        <v>1269</v>
      </c>
      <c r="E3617" t="s">
        <v>1876</v>
      </c>
      <c r="F3617" t="s">
        <v>1877</v>
      </c>
      <c r="G3617" t="s">
        <v>193</v>
      </c>
      <c r="H3617" t="s">
        <v>230</v>
      </c>
      <c r="I3617" t="s">
        <v>194</v>
      </c>
      <c r="J3617" t="s">
        <v>33</v>
      </c>
      <c r="K3617" t="s">
        <v>34</v>
      </c>
      <c r="L3617" t="s">
        <v>35</v>
      </c>
      <c r="M3617" s="1">
        <v>41801</v>
      </c>
      <c r="N3617" s="1">
        <v>41809</v>
      </c>
      <c r="O3617" s="1">
        <v>41852</v>
      </c>
      <c r="P3617" s="1">
        <v>41852</v>
      </c>
      <c r="Q3617" s="1">
        <v>41855</v>
      </c>
      <c r="R3617" s="2">
        <f t="shared" si="168"/>
        <v>43</v>
      </c>
      <c r="S3617" s="2">
        <f t="shared" si="169"/>
        <v>0</v>
      </c>
      <c r="T3617" s="2">
        <f t="shared" si="170"/>
        <v>3</v>
      </c>
      <c r="U3617" t="s">
        <v>193</v>
      </c>
      <c r="V3617" t="s">
        <v>41</v>
      </c>
      <c r="W3617" t="s">
        <v>36</v>
      </c>
      <c r="X3617" t="s">
        <v>37</v>
      </c>
      <c r="Y3617" t="s">
        <v>97</v>
      </c>
      <c r="Z3617" t="s">
        <v>74</v>
      </c>
      <c r="AA3617" t="s">
        <v>99</v>
      </c>
      <c r="AB3617" t="s">
        <v>98</v>
      </c>
      <c r="AC3617">
        <v>30</v>
      </c>
      <c r="AD3617">
        <v>61150</v>
      </c>
      <c r="AE3617">
        <v>195068.5</v>
      </c>
      <c r="AF3617">
        <v>3.19</v>
      </c>
      <c r="AG3617">
        <v>0.11</v>
      </c>
      <c r="AH3617">
        <v>3858</v>
      </c>
      <c r="AI3617">
        <v>20553.849999999999</v>
      </c>
      <c r="AJ3617">
        <v>200.53</v>
      </c>
    </row>
    <row r="3618" spans="1:36" x14ac:dyDescent="0.3">
      <c r="A3618">
        <v>5396</v>
      </c>
      <c r="B3618" t="s">
        <v>32</v>
      </c>
      <c r="C3618" t="s">
        <v>45</v>
      </c>
      <c r="D3618" t="s">
        <v>1269</v>
      </c>
      <c r="E3618" t="s">
        <v>1672</v>
      </c>
      <c r="F3618" t="s">
        <v>2606</v>
      </c>
      <c r="G3618" t="s">
        <v>193</v>
      </c>
      <c r="H3618" t="s">
        <v>230</v>
      </c>
      <c r="I3618" t="s">
        <v>194</v>
      </c>
      <c r="J3618" t="s">
        <v>33</v>
      </c>
      <c r="K3618" t="s">
        <v>34</v>
      </c>
      <c r="L3618" t="s">
        <v>35</v>
      </c>
      <c r="M3618" s="1">
        <v>41463</v>
      </c>
      <c r="N3618" s="1">
        <v>41485</v>
      </c>
      <c r="O3618" s="1">
        <v>41531</v>
      </c>
      <c r="P3618" s="1">
        <v>41531</v>
      </c>
      <c r="Q3618" s="1">
        <v>41531</v>
      </c>
      <c r="R3618" s="2">
        <f t="shared" si="168"/>
        <v>46</v>
      </c>
      <c r="S3618" s="2">
        <f t="shared" si="169"/>
        <v>0</v>
      </c>
      <c r="T3618" s="2">
        <f t="shared" si="170"/>
        <v>0</v>
      </c>
      <c r="U3618" t="s">
        <v>193</v>
      </c>
      <c r="V3618" t="s">
        <v>41</v>
      </c>
      <c r="W3618" t="s">
        <v>36</v>
      </c>
      <c r="X3618" t="s">
        <v>37</v>
      </c>
      <c r="Y3618" t="s">
        <v>97</v>
      </c>
      <c r="Z3618" t="s">
        <v>74</v>
      </c>
      <c r="AA3618" t="s">
        <v>99</v>
      </c>
      <c r="AB3618" t="s">
        <v>98</v>
      </c>
      <c r="AC3618">
        <v>30</v>
      </c>
      <c r="AD3618">
        <v>111348</v>
      </c>
      <c r="AE3618">
        <v>355200.12</v>
      </c>
      <c r="AF3618">
        <v>3.19</v>
      </c>
      <c r="AG3618">
        <v>0.11</v>
      </c>
      <c r="AH3618">
        <v>6953</v>
      </c>
      <c r="AI3618">
        <v>30711.919999999998</v>
      </c>
      <c r="AJ3618">
        <v>439.38</v>
      </c>
    </row>
    <row r="3619" spans="1:36" x14ac:dyDescent="0.3">
      <c r="A3619">
        <v>6504</v>
      </c>
      <c r="B3619" t="s">
        <v>32</v>
      </c>
      <c r="C3619" t="s">
        <v>45</v>
      </c>
      <c r="D3619" t="s">
        <v>1269</v>
      </c>
      <c r="E3619" t="s">
        <v>1672</v>
      </c>
      <c r="F3619" t="s">
        <v>2972</v>
      </c>
      <c r="G3619" t="s">
        <v>193</v>
      </c>
      <c r="H3619" t="s">
        <v>230</v>
      </c>
      <c r="I3619" t="s">
        <v>194</v>
      </c>
      <c r="J3619" t="s">
        <v>33</v>
      </c>
      <c r="K3619" t="s">
        <v>34</v>
      </c>
      <c r="L3619" t="s">
        <v>1136</v>
      </c>
      <c r="M3619" s="1">
        <v>41463</v>
      </c>
      <c r="N3619" s="1">
        <v>41527</v>
      </c>
      <c r="O3619" s="1">
        <v>41585</v>
      </c>
      <c r="P3619" s="1">
        <v>41585</v>
      </c>
      <c r="Q3619" s="1">
        <v>41591</v>
      </c>
      <c r="R3619" s="2">
        <f t="shared" si="168"/>
        <v>58</v>
      </c>
      <c r="S3619" s="2">
        <f t="shared" si="169"/>
        <v>0</v>
      </c>
      <c r="T3619" s="2">
        <f t="shared" si="170"/>
        <v>6</v>
      </c>
      <c r="U3619" t="s">
        <v>193</v>
      </c>
      <c r="V3619" t="s">
        <v>41</v>
      </c>
      <c r="W3619" t="s">
        <v>36</v>
      </c>
      <c r="X3619" t="s">
        <v>37</v>
      </c>
      <c r="Y3619" t="s">
        <v>97</v>
      </c>
      <c r="Z3619" t="s">
        <v>74</v>
      </c>
      <c r="AA3619" t="s">
        <v>99</v>
      </c>
      <c r="AB3619" t="s">
        <v>98</v>
      </c>
      <c r="AC3619">
        <v>30</v>
      </c>
      <c r="AD3619">
        <v>63652</v>
      </c>
      <c r="AE3619">
        <v>203049.88</v>
      </c>
      <c r="AF3619">
        <v>3.19</v>
      </c>
      <c r="AG3619">
        <v>0.11</v>
      </c>
      <c r="AH3619">
        <v>3963</v>
      </c>
      <c r="AI3619">
        <v>12961.76</v>
      </c>
      <c r="AJ3619">
        <v>251.17</v>
      </c>
    </row>
    <row r="3620" spans="1:36" x14ac:dyDescent="0.3">
      <c r="A3620">
        <v>4887</v>
      </c>
      <c r="B3620" t="s">
        <v>32</v>
      </c>
      <c r="C3620" t="s">
        <v>45</v>
      </c>
      <c r="D3620" t="s">
        <v>1269</v>
      </c>
      <c r="E3620" t="s">
        <v>1672</v>
      </c>
      <c r="F3620" t="s">
        <v>2461</v>
      </c>
      <c r="G3620" t="s">
        <v>193</v>
      </c>
      <c r="H3620" t="s">
        <v>230</v>
      </c>
      <c r="I3620" t="s">
        <v>194</v>
      </c>
      <c r="J3620" t="s">
        <v>33</v>
      </c>
      <c r="K3620" t="s">
        <v>34</v>
      </c>
      <c r="L3620" t="s">
        <v>1136</v>
      </c>
      <c r="M3620" s="1">
        <v>41463</v>
      </c>
      <c r="N3620" s="1">
        <v>41485</v>
      </c>
      <c r="O3620" s="1">
        <v>41586</v>
      </c>
      <c r="P3620" s="1">
        <v>41586</v>
      </c>
      <c r="Q3620" s="1">
        <v>41591</v>
      </c>
      <c r="R3620" s="2">
        <f t="shared" si="168"/>
        <v>101</v>
      </c>
      <c r="S3620" s="2">
        <f t="shared" si="169"/>
        <v>0</v>
      </c>
      <c r="T3620" s="2">
        <f t="shared" si="170"/>
        <v>5</v>
      </c>
      <c r="U3620" t="s">
        <v>193</v>
      </c>
      <c r="V3620" t="s">
        <v>41</v>
      </c>
      <c r="W3620" t="s">
        <v>36</v>
      </c>
      <c r="X3620" t="s">
        <v>37</v>
      </c>
      <c r="Y3620" t="s">
        <v>97</v>
      </c>
      <c r="Z3620" t="s">
        <v>74</v>
      </c>
      <c r="AA3620" t="s">
        <v>99</v>
      </c>
      <c r="AB3620" t="s">
        <v>98</v>
      </c>
      <c r="AC3620">
        <v>30</v>
      </c>
      <c r="AD3620">
        <v>71348</v>
      </c>
      <c r="AE3620">
        <v>227600.12</v>
      </c>
      <c r="AF3620">
        <v>3.19</v>
      </c>
      <c r="AG3620">
        <v>0.11</v>
      </c>
      <c r="AH3620">
        <v>4334</v>
      </c>
      <c r="AI3620">
        <v>8144.11</v>
      </c>
      <c r="AJ3620">
        <v>281.54000000000002</v>
      </c>
    </row>
    <row r="3621" spans="1:36" x14ac:dyDescent="0.3">
      <c r="A3621">
        <v>5911</v>
      </c>
      <c r="B3621" t="s">
        <v>32</v>
      </c>
      <c r="C3621" t="s">
        <v>45</v>
      </c>
      <c r="D3621" t="s">
        <v>1269</v>
      </c>
      <c r="E3621" t="s">
        <v>1672</v>
      </c>
      <c r="F3621" t="s">
        <v>2461</v>
      </c>
      <c r="G3621" t="s">
        <v>193</v>
      </c>
      <c r="H3621" t="s">
        <v>230</v>
      </c>
      <c r="I3621" t="s">
        <v>194</v>
      </c>
      <c r="J3621" t="s">
        <v>33</v>
      </c>
      <c r="K3621" t="s">
        <v>34</v>
      </c>
      <c r="L3621" t="s">
        <v>1136</v>
      </c>
      <c r="M3621" s="1">
        <v>41463</v>
      </c>
      <c r="N3621" s="1">
        <v>41485</v>
      </c>
      <c r="O3621" s="1">
        <v>41586</v>
      </c>
      <c r="P3621" s="1">
        <v>41586</v>
      </c>
      <c r="Q3621" s="1">
        <v>41591</v>
      </c>
      <c r="R3621" s="2">
        <f t="shared" si="168"/>
        <v>101</v>
      </c>
      <c r="S3621" s="2">
        <f t="shared" si="169"/>
        <v>0</v>
      </c>
      <c r="T3621" s="2">
        <f t="shared" si="170"/>
        <v>5</v>
      </c>
      <c r="U3621" t="s">
        <v>193</v>
      </c>
      <c r="V3621" t="s">
        <v>41</v>
      </c>
      <c r="W3621" t="s">
        <v>36</v>
      </c>
      <c r="X3621" t="s">
        <v>37</v>
      </c>
      <c r="Y3621" t="s">
        <v>97</v>
      </c>
      <c r="Z3621" t="s">
        <v>74</v>
      </c>
      <c r="AA3621" t="s">
        <v>99</v>
      </c>
      <c r="AB3621" t="s">
        <v>98</v>
      </c>
      <c r="AC3621">
        <v>30</v>
      </c>
      <c r="AD3621">
        <v>63652</v>
      </c>
      <c r="AE3621">
        <v>203049.88</v>
      </c>
      <c r="AF3621">
        <v>3.19</v>
      </c>
      <c r="AG3621">
        <v>0.11</v>
      </c>
      <c r="AH3621">
        <v>3914</v>
      </c>
      <c r="AI3621">
        <v>7769.41</v>
      </c>
      <c r="AJ3621">
        <v>251.17</v>
      </c>
    </row>
    <row r="3622" spans="1:36" x14ac:dyDescent="0.3">
      <c r="A3622">
        <v>2809</v>
      </c>
      <c r="B3622" t="s">
        <v>32</v>
      </c>
      <c r="C3622" t="s">
        <v>45</v>
      </c>
      <c r="D3622" t="s">
        <v>1356</v>
      </c>
      <c r="E3622" t="s">
        <v>1357</v>
      </c>
      <c r="F3622" t="s">
        <v>1386</v>
      </c>
      <c r="G3622" t="s">
        <v>61</v>
      </c>
      <c r="H3622" t="s">
        <v>1240</v>
      </c>
      <c r="I3622" t="s">
        <v>66</v>
      </c>
      <c r="J3622" t="s">
        <v>33</v>
      </c>
      <c r="K3622" t="s">
        <v>1241</v>
      </c>
      <c r="L3622" t="s">
        <v>1136</v>
      </c>
      <c r="M3622" s="1">
        <v>40612</v>
      </c>
      <c r="N3622" s="1">
        <v>40634</v>
      </c>
      <c r="O3622" s="1">
        <v>40770</v>
      </c>
      <c r="P3622" s="1">
        <v>40770</v>
      </c>
      <c r="Q3622" s="1">
        <v>40770</v>
      </c>
      <c r="R3622" s="2">
        <f t="shared" si="168"/>
        <v>136</v>
      </c>
      <c r="S3622" s="2">
        <f t="shared" si="169"/>
        <v>0</v>
      </c>
      <c r="T3622" s="2">
        <f t="shared" si="170"/>
        <v>0</v>
      </c>
      <c r="U3622" t="s">
        <v>61</v>
      </c>
      <c r="V3622" t="s">
        <v>41</v>
      </c>
      <c r="W3622" t="s">
        <v>36</v>
      </c>
      <c r="X3622" t="s">
        <v>37</v>
      </c>
      <c r="Y3622" t="s">
        <v>92</v>
      </c>
      <c r="Z3622" t="s">
        <v>74</v>
      </c>
      <c r="AA3622" t="s">
        <v>88</v>
      </c>
      <c r="AB3622" t="s">
        <v>93</v>
      </c>
      <c r="AC3622">
        <v>60</v>
      </c>
      <c r="AD3622">
        <v>2452</v>
      </c>
      <c r="AE3622">
        <v>17899.599999999999</v>
      </c>
      <c r="AF3622">
        <v>7.3</v>
      </c>
      <c r="AG3622">
        <v>0.12</v>
      </c>
      <c r="AH3622">
        <v>127</v>
      </c>
      <c r="AI3622">
        <v>47101.63</v>
      </c>
      <c r="AJ3622">
        <v>29.53</v>
      </c>
    </row>
    <row r="3623" spans="1:36" x14ac:dyDescent="0.3">
      <c r="A3623">
        <v>3476</v>
      </c>
      <c r="B3623" t="s">
        <v>32</v>
      </c>
      <c r="C3623" t="s">
        <v>45</v>
      </c>
      <c r="D3623" t="s">
        <v>1356</v>
      </c>
      <c r="E3623" t="s">
        <v>1357</v>
      </c>
      <c r="F3623" t="s">
        <v>1861</v>
      </c>
      <c r="G3623" t="s">
        <v>61</v>
      </c>
      <c r="H3623" t="s">
        <v>1240</v>
      </c>
      <c r="I3623" t="s">
        <v>66</v>
      </c>
      <c r="J3623" t="s">
        <v>33</v>
      </c>
      <c r="K3623" t="s">
        <v>1241</v>
      </c>
      <c r="L3623" t="s">
        <v>1136</v>
      </c>
      <c r="M3623" s="1">
        <v>40612</v>
      </c>
      <c r="N3623" s="1">
        <v>40634</v>
      </c>
      <c r="O3623" s="1">
        <v>40788</v>
      </c>
      <c r="P3623" s="1">
        <v>40788</v>
      </c>
      <c r="Q3623" s="1">
        <v>40788</v>
      </c>
      <c r="R3623" s="2">
        <f t="shared" si="168"/>
        <v>154</v>
      </c>
      <c r="S3623" s="2">
        <f t="shared" si="169"/>
        <v>0</v>
      </c>
      <c r="T3623" s="2">
        <f t="shared" si="170"/>
        <v>0</v>
      </c>
      <c r="U3623" t="s">
        <v>61</v>
      </c>
      <c r="V3623" t="s">
        <v>41</v>
      </c>
      <c r="W3623" t="s">
        <v>36</v>
      </c>
      <c r="X3623" t="s">
        <v>50</v>
      </c>
      <c r="Y3623" t="s">
        <v>576</v>
      </c>
      <c r="Z3623" t="s">
        <v>82</v>
      </c>
      <c r="AA3623" t="s">
        <v>222</v>
      </c>
      <c r="AB3623" t="s">
        <v>98</v>
      </c>
      <c r="AC3623">
        <v>90</v>
      </c>
      <c r="AD3623">
        <v>300</v>
      </c>
      <c r="AE3623">
        <v>2451</v>
      </c>
      <c r="AF3623">
        <v>8.17</v>
      </c>
      <c r="AG3623">
        <v>0.09</v>
      </c>
      <c r="AH3623">
        <v>40</v>
      </c>
      <c r="AI3623">
        <v>422.84</v>
      </c>
      <c r="AJ3623">
        <v>4.04</v>
      </c>
    </row>
    <row r="3624" spans="1:36" x14ac:dyDescent="0.3">
      <c r="A3624">
        <v>4534</v>
      </c>
      <c r="B3624" t="s">
        <v>32</v>
      </c>
      <c r="C3624" t="s">
        <v>45</v>
      </c>
      <c r="D3624" t="s">
        <v>1356</v>
      </c>
      <c r="E3624" t="s">
        <v>1357</v>
      </c>
      <c r="F3624" t="s">
        <v>2333</v>
      </c>
      <c r="G3624" t="s">
        <v>61</v>
      </c>
      <c r="H3624" t="s">
        <v>1240</v>
      </c>
      <c r="I3624" t="s">
        <v>66</v>
      </c>
      <c r="J3624" t="s">
        <v>33</v>
      </c>
      <c r="K3624" t="s">
        <v>1241</v>
      </c>
      <c r="L3624" t="s">
        <v>1136</v>
      </c>
      <c r="M3624" s="1">
        <v>40612</v>
      </c>
      <c r="N3624" s="1">
        <v>40634</v>
      </c>
      <c r="O3624" s="1">
        <v>40800</v>
      </c>
      <c r="P3624" s="1">
        <v>40800</v>
      </c>
      <c r="Q3624" s="1">
        <v>40800</v>
      </c>
      <c r="R3624" s="2">
        <f t="shared" si="168"/>
        <v>166</v>
      </c>
      <c r="S3624" s="2">
        <f t="shared" si="169"/>
        <v>0</v>
      </c>
      <c r="T3624" s="2">
        <f t="shared" si="170"/>
        <v>0</v>
      </c>
      <c r="U3624" t="s">
        <v>61</v>
      </c>
      <c r="V3624" t="s">
        <v>41</v>
      </c>
      <c r="W3624" t="s">
        <v>36</v>
      </c>
      <c r="X3624" t="s">
        <v>37</v>
      </c>
      <c r="Y3624" t="s">
        <v>39</v>
      </c>
      <c r="Z3624" t="s">
        <v>43</v>
      </c>
      <c r="AA3624" t="s">
        <v>42</v>
      </c>
      <c r="AB3624" t="s">
        <v>40</v>
      </c>
      <c r="AC3624">
        <v>60</v>
      </c>
      <c r="AD3624">
        <v>19836</v>
      </c>
      <c r="AE3624">
        <v>167019.12</v>
      </c>
      <c r="AF3624">
        <v>8.42</v>
      </c>
      <c r="AG3624">
        <v>0.14000000000000001</v>
      </c>
      <c r="AH3624">
        <v>1820</v>
      </c>
      <c r="AI3624">
        <v>698</v>
      </c>
      <c r="AJ3624">
        <v>275.58</v>
      </c>
    </row>
    <row r="3625" spans="1:36" x14ac:dyDescent="0.3">
      <c r="A3625">
        <v>4212</v>
      </c>
      <c r="B3625" t="s">
        <v>32</v>
      </c>
      <c r="C3625" t="s">
        <v>45</v>
      </c>
      <c r="D3625" t="s">
        <v>1356</v>
      </c>
      <c r="E3625" t="s">
        <v>1357</v>
      </c>
      <c r="F3625" t="s">
        <v>1386</v>
      </c>
      <c r="G3625" t="s">
        <v>61</v>
      </c>
      <c r="H3625" t="s">
        <v>1240</v>
      </c>
      <c r="I3625" t="s">
        <v>66</v>
      </c>
      <c r="J3625" t="s">
        <v>33</v>
      </c>
      <c r="K3625" t="s">
        <v>1241</v>
      </c>
      <c r="L3625" t="s">
        <v>1136</v>
      </c>
      <c r="M3625" s="1">
        <v>40612</v>
      </c>
      <c r="N3625" s="1">
        <v>40634</v>
      </c>
      <c r="O3625" s="1">
        <v>40770</v>
      </c>
      <c r="P3625" s="1">
        <v>40801</v>
      </c>
      <c r="Q3625" s="1">
        <v>40801</v>
      </c>
      <c r="R3625" s="2">
        <f t="shared" si="168"/>
        <v>167</v>
      </c>
      <c r="S3625" s="2">
        <f t="shared" si="169"/>
        <v>31</v>
      </c>
      <c r="T3625" s="2">
        <f t="shared" si="170"/>
        <v>0</v>
      </c>
      <c r="U3625" t="s">
        <v>61</v>
      </c>
      <c r="V3625" t="s">
        <v>41</v>
      </c>
      <c r="W3625" t="s">
        <v>36</v>
      </c>
      <c r="X3625" t="s">
        <v>37</v>
      </c>
      <c r="Y3625" t="s">
        <v>92</v>
      </c>
      <c r="Z3625" t="s">
        <v>74</v>
      </c>
      <c r="AA3625" t="s">
        <v>88</v>
      </c>
      <c r="AB3625" t="s">
        <v>93</v>
      </c>
      <c r="AC3625">
        <v>60</v>
      </c>
      <c r="AD3625">
        <v>7548</v>
      </c>
      <c r="AE3625">
        <v>55100.4</v>
      </c>
      <c r="AF3625">
        <v>7.3</v>
      </c>
      <c r="AG3625">
        <v>0.12</v>
      </c>
      <c r="AH3625">
        <v>391</v>
      </c>
      <c r="AI3625">
        <v>659.58</v>
      </c>
      <c r="AJ3625">
        <v>90.92</v>
      </c>
    </row>
    <row r="3626" spans="1:36" x14ac:dyDescent="0.3">
      <c r="A3626">
        <v>5565</v>
      </c>
      <c r="B3626" t="s">
        <v>32</v>
      </c>
      <c r="C3626" t="s">
        <v>45</v>
      </c>
      <c r="D3626" t="s">
        <v>1356</v>
      </c>
      <c r="E3626" t="s">
        <v>1357</v>
      </c>
      <c r="F3626" t="s">
        <v>2661</v>
      </c>
      <c r="G3626" t="s">
        <v>61</v>
      </c>
      <c r="H3626" t="s">
        <v>1240</v>
      </c>
      <c r="I3626" t="s">
        <v>66</v>
      </c>
      <c r="J3626" t="s">
        <v>33</v>
      </c>
      <c r="K3626" t="s">
        <v>1241</v>
      </c>
      <c r="L3626" t="s">
        <v>1136</v>
      </c>
      <c r="M3626" s="1">
        <v>40612</v>
      </c>
      <c r="N3626" s="1">
        <v>40634</v>
      </c>
      <c r="O3626" s="1">
        <v>40821</v>
      </c>
      <c r="P3626" s="1">
        <v>40821</v>
      </c>
      <c r="Q3626" s="1">
        <v>40821</v>
      </c>
      <c r="R3626" s="2">
        <f t="shared" si="168"/>
        <v>187</v>
      </c>
      <c r="S3626" s="2">
        <f t="shared" si="169"/>
        <v>0</v>
      </c>
      <c r="T3626" s="2">
        <f t="shared" si="170"/>
        <v>0</v>
      </c>
      <c r="U3626" t="s">
        <v>61</v>
      </c>
      <c r="V3626" t="s">
        <v>41</v>
      </c>
      <c r="W3626" t="s">
        <v>36</v>
      </c>
      <c r="X3626" t="s">
        <v>37</v>
      </c>
      <c r="Y3626" t="s">
        <v>205</v>
      </c>
      <c r="Z3626" t="s">
        <v>74</v>
      </c>
      <c r="AA3626" t="s">
        <v>88</v>
      </c>
      <c r="AB3626" t="s">
        <v>206</v>
      </c>
      <c r="AC3626">
        <v>60</v>
      </c>
      <c r="AD3626">
        <v>120</v>
      </c>
      <c r="AE3626">
        <v>1791.6</v>
      </c>
      <c r="AF3626">
        <v>14.93</v>
      </c>
      <c r="AG3626">
        <v>0.25</v>
      </c>
      <c r="AH3626">
        <v>12</v>
      </c>
      <c r="AI3626">
        <v>160.52000000000001</v>
      </c>
      <c r="AJ3626">
        <v>2.96</v>
      </c>
    </row>
    <row r="3627" spans="1:36" x14ac:dyDescent="0.3">
      <c r="A3627">
        <v>2780</v>
      </c>
      <c r="B3627" t="s">
        <v>32</v>
      </c>
      <c r="C3627" t="s">
        <v>45</v>
      </c>
      <c r="D3627" t="s">
        <v>1356</v>
      </c>
      <c r="E3627" t="s">
        <v>1357</v>
      </c>
      <c r="F3627" t="s">
        <v>1358</v>
      </c>
      <c r="G3627" t="s">
        <v>61</v>
      </c>
      <c r="H3627" t="s">
        <v>1240</v>
      </c>
      <c r="I3627" t="s">
        <v>66</v>
      </c>
      <c r="J3627" t="s">
        <v>33</v>
      </c>
      <c r="K3627" t="s">
        <v>1241</v>
      </c>
      <c r="L3627" t="s">
        <v>1136</v>
      </c>
      <c r="M3627" s="1">
        <v>40612</v>
      </c>
      <c r="N3627" s="1">
        <v>40634</v>
      </c>
      <c r="O3627" s="1">
        <v>40850</v>
      </c>
      <c r="P3627" s="1">
        <v>40826</v>
      </c>
      <c r="Q3627" s="1">
        <v>40826</v>
      </c>
      <c r="R3627" s="2">
        <f t="shared" si="168"/>
        <v>192</v>
      </c>
      <c r="S3627" s="2">
        <f t="shared" si="169"/>
        <v>-24</v>
      </c>
      <c r="T3627" s="2">
        <f t="shared" si="170"/>
        <v>0</v>
      </c>
      <c r="U3627" t="s">
        <v>61</v>
      </c>
      <c r="V3627" t="s">
        <v>41</v>
      </c>
      <c r="W3627" t="s">
        <v>36</v>
      </c>
      <c r="X3627" t="s">
        <v>37</v>
      </c>
      <c r="Y3627" t="s">
        <v>97</v>
      </c>
      <c r="Z3627" t="s">
        <v>74</v>
      </c>
      <c r="AA3627" t="s">
        <v>99</v>
      </c>
      <c r="AB3627" t="s">
        <v>98</v>
      </c>
      <c r="AC3627">
        <v>30</v>
      </c>
      <c r="AD3627">
        <v>5745</v>
      </c>
      <c r="AE3627">
        <v>25909.95</v>
      </c>
      <c r="AF3627">
        <v>4.51</v>
      </c>
      <c r="AG3627">
        <v>0.15</v>
      </c>
      <c r="AH3627">
        <v>488</v>
      </c>
      <c r="AI3627">
        <v>4232.71</v>
      </c>
      <c r="AJ3627">
        <v>42.75</v>
      </c>
    </row>
    <row r="3628" spans="1:36" x14ac:dyDescent="0.3">
      <c r="A3628">
        <v>3924</v>
      </c>
      <c r="B3628" t="s">
        <v>32</v>
      </c>
      <c r="C3628" t="s">
        <v>45</v>
      </c>
      <c r="D3628" t="s">
        <v>1356</v>
      </c>
      <c r="E3628" t="s">
        <v>1357</v>
      </c>
      <c r="F3628" t="s">
        <v>1358</v>
      </c>
      <c r="G3628" t="s">
        <v>61</v>
      </c>
      <c r="H3628" t="s">
        <v>1240</v>
      </c>
      <c r="I3628" t="s">
        <v>66</v>
      </c>
      <c r="J3628" t="s">
        <v>33</v>
      </c>
      <c r="K3628" t="s">
        <v>1241</v>
      </c>
      <c r="L3628" t="s">
        <v>1136</v>
      </c>
      <c r="M3628" s="1">
        <v>40612</v>
      </c>
      <c r="N3628" s="1">
        <v>40634</v>
      </c>
      <c r="O3628" s="1">
        <v>40850</v>
      </c>
      <c r="P3628" s="1">
        <v>40850</v>
      </c>
      <c r="Q3628" s="1">
        <v>40850</v>
      </c>
      <c r="R3628" s="2">
        <f t="shared" si="168"/>
        <v>216</v>
      </c>
      <c r="S3628" s="2">
        <f t="shared" si="169"/>
        <v>0</v>
      </c>
      <c r="T3628" s="2">
        <f t="shared" si="170"/>
        <v>0</v>
      </c>
      <c r="U3628" t="s">
        <v>61</v>
      </c>
      <c r="V3628" t="s">
        <v>41</v>
      </c>
      <c r="W3628" t="s">
        <v>36</v>
      </c>
      <c r="X3628" t="s">
        <v>37</v>
      </c>
      <c r="Y3628" t="s">
        <v>97</v>
      </c>
      <c r="Z3628" t="s">
        <v>74</v>
      </c>
      <c r="AA3628" t="s">
        <v>99</v>
      </c>
      <c r="AB3628" t="s">
        <v>98</v>
      </c>
      <c r="AC3628">
        <v>30</v>
      </c>
      <c r="AD3628">
        <v>69255</v>
      </c>
      <c r="AE3628">
        <v>312340.05</v>
      </c>
      <c r="AF3628">
        <v>4.51</v>
      </c>
      <c r="AG3628">
        <v>0.15</v>
      </c>
      <c r="AH3628">
        <v>5887</v>
      </c>
      <c r="AI3628">
        <v>4232.71</v>
      </c>
      <c r="AJ3628">
        <v>515.36</v>
      </c>
    </row>
    <row r="3629" spans="1:36" x14ac:dyDescent="0.3">
      <c r="A3629">
        <v>5890</v>
      </c>
      <c r="B3629" t="s">
        <v>32</v>
      </c>
      <c r="C3629" t="s">
        <v>45</v>
      </c>
      <c r="D3629" t="s">
        <v>1356</v>
      </c>
      <c r="E3629" t="s">
        <v>1357</v>
      </c>
      <c r="F3629" t="s">
        <v>2777</v>
      </c>
      <c r="G3629" t="s">
        <v>38</v>
      </c>
      <c r="H3629" t="s">
        <v>1240</v>
      </c>
      <c r="I3629" t="s">
        <v>44</v>
      </c>
      <c r="J3629" t="s">
        <v>33</v>
      </c>
      <c r="K3629" t="s">
        <v>1241</v>
      </c>
      <c r="L3629" t="s">
        <v>1136</v>
      </c>
      <c r="M3629" s="1">
        <v>40612</v>
      </c>
      <c r="N3629" s="1">
        <v>40634</v>
      </c>
      <c r="O3629" s="1">
        <v>40761</v>
      </c>
      <c r="P3629" s="1">
        <v>40761</v>
      </c>
      <c r="Q3629" s="1">
        <v>40761</v>
      </c>
      <c r="R3629" s="2">
        <f t="shared" si="168"/>
        <v>127</v>
      </c>
      <c r="S3629" s="2">
        <f t="shared" si="169"/>
        <v>0</v>
      </c>
      <c r="T3629" s="2">
        <f t="shared" si="170"/>
        <v>0</v>
      </c>
      <c r="U3629" t="s">
        <v>38</v>
      </c>
      <c r="V3629" t="s">
        <v>41</v>
      </c>
      <c r="W3629" t="s">
        <v>36</v>
      </c>
      <c r="X3629" t="s">
        <v>37</v>
      </c>
      <c r="Y3629" t="s">
        <v>106</v>
      </c>
      <c r="Z3629" t="s">
        <v>74</v>
      </c>
      <c r="AA3629" t="s">
        <v>88</v>
      </c>
      <c r="AB3629" t="s">
        <v>86</v>
      </c>
      <c r="AC3629">
        <v>30</v>
      </c>
      <c r="AD3629">
        <v>65000</v>
      </c>
      <c r="AE3629">
        <v>420550</v>
      </c>
      <c r="AF3629">
        <v>6.47</v>
      </c>
      <c r="AG3629">
        <v>0.22</v>
      </c>
      <c r="AH3629">
        <v>4364</v>
      </c>
      <c r="AI3629">
        <v>10758.45</v>
      </c>
      <c r="AJ3629">
        <v>693.91</v>
      </c>
    </row>
    <row r="3630" spans="1:36" x14ac:dyDescent="0.3">
      <c r="A3630">
        <v>3716</v>
      </c>
      <c r="B3630" t="s">
        <v>32</v>
      </c>
      <c r="C3630" t="s">
        <v>45</v>
      </c>
      <c r="D3630" t="s">
        <v>1356</v>
      </c>
      <c r="E3630" t="s">
        <v>1357</v>
      </c>
      <c r="F3630" t="s">
        <v>1990</v>
      </c>
      <c r="G3630" t="s">
        <v>38</v>
      </c>
      <c r="H3630" t="s">
        <v>1240</v>
      </c>
      <c r="I3630" t="s">
        <v>44</v>
      </c>
      <c r="J3630" t="s">
        <v>33</v>
      </c>
      <c r="K3630" t="s">
        <v>1241</v>
      </c>
      <c r="L3630" t="s">
        <v>1136</v>
      </c>
      <c r="M3630" s="1">
        <v>40612</v>
      </c>
      <c r="N3630" s="1">
        <v>40634</v>
      </c>
      <c r="O3630" s="1">
        <v>40883</v>
      </c>
      <c r="P3630" s="1">
        <v>40883</v>
      </c>
      <c r="Q3630" s="1">
        <v>40883</v>
      </c>
      <c r="R3630" s="2">
        <f t="shared" si="168"/>
        <v>249</v>
      </c>
      <c r="S3630" s="2">
        <f t="shared" si="169"/>
        <v>0</v>
      </c>
      <c r="T3630" s="2">
        <f t="shared" si="170"/>
        <v>0</v>
      </c>
      <c r="U3630" t="s">
        <v>38</v>
      </c>
      <c r="V3630" t="s">
        <v>41</v>
      </c>
      <c r="W3630" t="s">
        <v>36</v>
      </c>
      <c r="X3630" t="s">
        <v>37</v>
      </c>
      <c r="Y3630" t="s">
        <v>221</v>
      </c>
      <c r="Z3630" t="s">
        <v>74</v>
      </c>
      <c r="AA3630" t="s">
        <v>222</v>
      </c>
      <c r="AB3630" t="s">
        <v>63</v>
      </c>
      <c r="AC3630">
        <v>60</v>
      </c>
      <c r="AD3630">
        <v>6000</v>
      </c>
      <c r="AE3630">
        <v>16320</v>
      </c>
      <c r="AF3630">
        <v>2.72</v>
      </c>
      <c r="AG3630">
        <v>0.05</v>
      </c>
      <c r="AH3630">
        <v>638</v>
      </c>
      <c r="AI3630">
        <v>654.72</v>
      </c>
      <c r="AJ3630">
        <v>26.93</v>
      </c>
    </row>
    <row r="3631" spans="1:36" x14ac:dyDescent="0.3">
      <c r="A3631">
        <v>4265</v>
      </c>
      <c r="B3631" t="s">
        <v>32</v>
      </c>
      <c r="C3631" t="s">
        <v>45</v>
      </c>
      <c r="D3631" t="s">
        <v>1356</v>
      </c>
      <c r="E3631" t="s">
        <v>1357</v>
      </c>
      <c r="F3631" t="s">
        <v>2248</v>
      </c>
      <c r="G3631" t="s">
        <v>193</v>
      </c>
      <c r="H3631" t="s">
        <v>1240</v>
      </c>
      <c r="I3631" t="s">
        <v>194</v>
      </c>
      <c r="J3631" t="s">
        <v>33</v>
      </c>
      <c r="K3631" t="s">
        <v>1241</v>
      </c>
      <c r="L3631" t="s">
        <v>1136</v>
      </c>
      <c r="M3631" s="1">
        <v>40612</v>
      </c>
      <c r="N3631" s="1">
        <v>40634</v>
      </c>
      <c r="O3631" s="1">
        <v>40788</v>
      </c>
      <c r="P3631" s="1">
        <v>40788</v>
      </c>
      <c r="Q3631" s="1">
        <v>40788</v>
      </c>
      <c r="R3631" s="2">
        <f t="shared" si="168"/>
        <v>154</v>
      </c>
      <c r="S3631" s="2">
        <f t="shared" si="169"/>
        <v>0</v>
      </c>
      <c r="T3631" s="2">
        <f t="shared" si="170"/>
        <v>0</v>
      </c>
      <c r="U3631" t="s">
        <v>193</v>
      </c>
      <c r="V3631" t="s">
        <v>41</v>
      </c>
      <c r="W3631" t="s">
        <v>36</v>
      </c>
      <c r="X3631" t="s">
        <v>37</v>
      </c>
      <c r="Y3631" t="s">
        <v>114</v>
      </c>
      <c r="Z3631" t="s">
        <v>74</v>
      </c>
      <c r="AA3631" t="s">
        <v>116</v>
      </c>
      <c r="AB3631" t="s">
        <v>115</v>
      </c>
      <c r="AC3631">
        <v>60</v>
      </c>
      <c r="AD3631">
        <v>75000</v>
      </c>
      <c r="AE3631">
        <v>182250</v>
      </c>
      <c r="AF3631">
        <v>2.4300000000000002</v>
      </c>
      <c r="AG3631">
        <v>0.04</v>
      </c>
      <c r="AH3631">
        <v>3347</v>
      </c>
      <c r="AI3631">
        <v>7414.66</v>
      </c>
      <c r="AJ3631">
        <v>300.70999999999998</v>
      </c>
    </row>
    <row r="3632" spans="1:36" x14ac:dyDescent="0.3">
      <c r="A3632">
        <v>689</v>
      </c>
      <c r="B3632" t="s">
        <v>32</v>
      </c>
      <c r="C3632" t="s">
        <v>45</v>
      </c>
      <c r="D3632" t="s">
        <v>76</v>
      </c>
      <c r="E3632" t="s">
        <v>29</v>
      </c>
      <c r="F3632" t="s">
        <v>346</v>
      </c>
      <c r="G3632" t="s">
        <v>201</v>
      </c>
      <c r="H3632" t="s">
        <v>78</v>
      </c>
      <c r="I3632" t="s">
        <v>202</v>
      </c>
      <c r="J3632" t="s">
        <v>33</v>
      </c>
      <c r="K3632" t="s">
        <v>34</v>
      </c>
      <c r="L3632" t="s">
        <v>35</v>
      </c>
      <c r="M3632" t="s">
        <v>29</v>
      </c>
      <c r="N3632" s="1">
        <v>39450</v>
      </c>
      <c r="O3632" s="1">
        <v>39511</v>
      </c>
      <c r="P3632" s="1">
        <v>39511</v>
      </c>
      <c r="Q3632" s="1">
        <v>39511</v>
      </c>
      <c r="R3632" s="2">
        <f t="shared" si="168"/>
        <v>61</v>
      </c>
      <c r="S3632" s="2">
        <f t="shared" si="169"/>
        <v>0</v>
      </c>
      <c r="T3632" s="2">
        <f t="shared" si="170"/>
        <v>0</v>
      </c>
      <c r="U3632" t="s">
        <v>201</v>
      </c>
      <c r="V3632" t="s">
        <v>87</v>
      </c>
      <c r="W3632" t="s">
        <v>36</v>
      </c>
      <c r="X3632" t="s">
        <v>37</v>
      </c>
      <c r="Y3632" t="s">
        <v>85</v>
      </c>
      <c r="Z3632" t="s">
        <v>74</v>
      </c>
      <c r="AA3632" t="s">
        <v>88</v>
      </c>
      <c r="AB3632" t="s">
        <v>86</v>
      </c>
      <c r="AC3632">
        <v>30</v>
      </c>
      <c r="AD3632">
        <v>14820</v>
      </c>
      <c r="AE3632">
        <v>251940</v>
      </c>
      <c r="AF3632">
        <v>17</v>
      </c>
      <c r="AG3632">
        <v>0.56999999999999995</v>
      </c>
      <c r="AH3632">
        <v>1233</v>
      </c>
      <c r="AI3632">
        <v>5137.76</v>
      </c>
      <c r="AJ3632">
        <v>403.1</v>
      </c>
    </row>
    <row r="3633" spans="1:36" x14ac:dyDescent="0.3">
      <c r="A3633">
        <v>29</v>
      </c>
      <c r="B3633" t="s">
        <v>32</v>
      </c>
      <c r="C3633" t="s">
        <v>45</v>
      </c>
      <c r="D3633" t="s">
        <v>76</v>
      </c>
      <c r="E3633" t="s">
        <v>29</v>
      </c>
      <c r="F3633" t="s">
        <v>77</v>
      </c>
      <c r="G3633" t="s">
        <v>61</v>
      </c>
      <c r="H3633" t="s">
        <v>78</v>
      </c>
      <c r="I3633" t="s">
        <v>66</v>
      </c>
      <c r="J3633" t="s">
        <v>33</v>
      </c>
      <c r="K3633" t="s">
        <v>34</v>
      </c>
      <c r="L3633" t="s">
        <v>35</v>
      </c>
      <c r="M3633" t="s">
        <v>29</v>
      </c>
      <c r="N3633" s="1">
        <v>39358</v>
      </c>
      <c r="O3633" s="1">
        <v>39406</v>
      </c>
      <c r="P3633" s="1">
        <v>39406</v>
      </c>
      <c r="Q3633" s="1">
        <v>39406</v>
      </c>
      <c r="R3633" s="2">
        <f t="shared" si="168"/>
        <v>48</v>
      </c>
      <c r="S3633" s="2">
        <f t="shared" si="169"/>
        <v>0</v>
      </c>
      <c r="T3633" s="2">
        <f t="shared" si="170"/>
        <v>0</v>
      </c>
      <c r="U3633" t="s">
        <v>61</v>
      </c>
      <c r="V3633" t="s">
        <v>41</v>
      </c>
      <c r="W3633" t="s">
        <v>36</v>
      </c>
      <c r="X3633" t="s">
        <v>37</v>
      </c>
      <c r="Y3633" t="s">
        <v>79</v>
      </c>
      <c r="Z3633" t="s">
        <v>82</v>
      </c>
      <c r="AA3633" t="s">
        <v>81</v>
      </c>
      <c r="AB3633" t="s">
        <v>80</v>
      </c>
      <c r="AC3633">
        <v>60</v>
      </c>
      <c r="AD3633">
        <v>64000</v>
      </c>
      <c r="AE3633">
        <v>99200</v>
      </c>
      <c r="AF3633">
        <v>1.55</v>
      </c>
      <c r="AG3633">
        <v>0.03</v>
      </c>
      <c r="AH3633">
        <v>4228</v>
      </c>
      <c r="AI3633">
        <v>12237.61</v>
      </c>
      <c r="AJ3633">
        <v>158.72</v>
      </c>
    </row>
    <row r="3634" spans="1:36" x14ac:dyDescent="0.3">
      <c r="A3634">
        <v>301</v>
      </c>
      <c r="B3634" t="s">
        <v>32</v>
      </c>
      <c r="C3634" t="s">
        <v>45</v>
      </c>
      <c r="D3634" t="s">
        <v>76</v>
      </c>
      <c r="E3634" t="s">
        <v>29</v>
      </c>
      <c r="F3634" t="s">
        <v>256</v>
      </c>
      <c r="G3634" t="s">
        <v>61</v>
      </c>
      <c r="H3634" t="s">
        <v>78</v>
      </c>
      <c r="I3634" t="s">
        <v>66</v>
      </c>
      <c r="J3634" t="s">
        <v>33</v>
      </c>
      <c r="K3634" t="s">
        <v>34</v>
      </c>
      <c r="L3634" t="s">
        <v>35</v>
      </c>
      <c r="M3634" t="s">
        <v>29</v>
      </c>
      <c r="N3634" s="1">
        <v>39358</v>
      </c>
      <c r="O3634" s="1">
        <v>39406</v>
      </c>
      <c r="P3634" s="1">
        <v>39440</v>
      </c>
      <c r="Q3634" s="1">
        <v>39440</v>
      </c>
      <c r="R3634" s="2">
        <f t="shared" si="168"/>
        <v>82</v>
      </c>
      <c r="S3634" s="2">
        <f t="shared" si="169"/>
        <v>34</v>
      </c>
      <c r="T3634" s="2">
        <f t="shared" si="170"/>
        <v>0</v>
      </c>
      <c r="U3634" t="s">
        <v>61</v>
      </c>
      <c r="V3634" t="s">
        <v>41</v>
      </c>
      <c r="W3634" t="s">
        <v>36</v>
      </c>
      <c r="X3634" t="s">
        <v>37</v>
      </c>
      <c r="Y3634" t="s">
        <v>79</v>
      </c>
      <c r="Z3634" t="s">
        <v>82</v>
      </c>
      <c r="AA3634" t="s">
        <v>81</v>
      </c>
      <c r="AB3634" t="s">
        <v>80</v>
      </c>
      <c r="AC3634">
        <v>60</v>
      </c>
      <c r="AD3634">
        <v>35065</v>
      </c>
      <c r="AE3634">
        <v>54350.75</v>
      </c>
      <c r="AF3634">
        <v>1.55</v>
      </c>
      <c r="AG3634">
        <v>0.03</v>
      </c>
      <c r="AH3634">
        <v>2318</v>
      </c>
      <c r="AI3634">
        <v>6755.81</v>
      </c>
      <c r="AJ3634">
        <v>86.96</v>
      </c>
    </row>
    <row r="3635" spans="1:36" x14ac:dyDescent="0.3">
      <c r="A3635">
        <v>951</v>
      </c>
      <c r="B3635" t="s">
        <v>32</v>
      </c>
      <c r="C3635" t="s">
        <v>45</v>
      </c>
      <c r="D3635" t="s">
        <v>76</v>
      </c>
      <c r="E3635" t="s">
        <v>29</v>
      </c>
      <c r="F3635" t="s">
        <v>384</v>
      </c>
      <c r="G3635" t="s">
        <v>298</v>
      </c>
      <c r="H3635" t="s">
        <v>78</v>
      </c>
      <c r="I3635" t="s">
        <v>387</v>
      </c>
      <c r="J3635" t="s">
        <v>33</v>
      </c>
      <c r="K3635" t="s">
        <v>34</v>
      </c>
      <c r="L3635" t="s">
        <v>35</v>
      </c>
      <c r="M3635" t="s">
        <v>29</v>
      </c>
      <c r="N3635" s="1">
        <v>39609</v>
      </c>
      <c r="O3635" s="1">
        <v>39673</v>
      </c>
      <c r="P3635" s="1">
        <v>39673</v>
      </c>
      <c r="Q3635" s="1">
        <v>39673</v>
      </c>
      <c r="R3635" s="2">
        <f t="shared" si="168"/>
        <v>64</v>
      </c>
      <c r="S3635" s="2">
        <f t="shared" si="169"/>
        <v>0</v>
      </c>
      <c r="T3635" s="2">
        <f t="shared" si="170"/>
        <v>0</v>
      </c>
      <c r="U3635" t="s">
        <v>298</v>
      </c>
      <c r="V3635" t="s">
        <v>41</v>
      </c>
      <c r="W3635" t="s">
        <v>146</v>
      </c>
      <c r="X3635" t="s">
        <v>147</v>
      </c>
      <c r="Y3635" t="s">
        <v>385</v>
      </c>
      <c r="Z3635" t="s">
        <v>74</v>
      </c>
      <c r="AA3635" t="s">
        <v>259</v>
      </c>
      <c r="AB3635" t="s">
        <v>386</v>
      </c>
      <c r="AC3635">
        <v>1000</v>
      </c>
      <c r="AD3635">
        <v>32</v>
      </c>
      <c r="AE3635">
        <v>1434.88</v>
      </c>
      <c r="AF3635">
        <v>44.84</v>
      </c>
      <c r="AG3635">
        <v>0.04</v>
      </c>
      <c r="AH3635">
        <v>7</v>
      </c>
      <c r="AI3635">
        <v>399.18</v>
      </c>
      <c r="AJ3635">
        <v>2.2999999999999998</v>
      </c>
    </row>
    <row r="3636" spans="1:36" x14ac:dyDescent="0.3">
      <c r="A3636">
        <v>1064</v>
      </c>
      <c r="B3636" t="s">
        <v>32</v>
      </c>
      <c r="C3636" t="s">
        <v>45</v>
      </c>
      <c r="D3636" t="s">
        <v>76</v>
      </c>
      <c r="E3636" t="s">
        <v>29</v>
      </c>
      <c r="F3636" t="s">
        <v>461</v>
      </c>
      <c r="G3636" t="s">
        <v>400</v>
      </c>
      <c r="H3636" t="s">
        <v>78</v>
      </c>
      <c r="I3636" t="s">
        <v>66</v>
      </c>
      <c r="J3636" t="s">
        <v>398</v>
      </c>
      <c r="K3636" t="s">
        <v>399</v>
      </c>
      <c r="L3636" t="s">
        <v>35</v>
      </c>
      <c r="M3636" t="s">
        <v>29</v>
      </c>
      <c r="N3636" t="s">
        <v>399</v>
      </c>
      <c r="O3636" s="1">
        <v>39329</v>
      </c>
      <c r="P3636" s="1">
        <v>39329</v>
      </c>
      <c r="Q3636" s="1">
        <v>39329</v>
      </c>
      <c r="R3636" s="2">
        <f t="shared" si="168"/>
        <v>0</v>
      </c>
      <c r="S3636" s="2">
        <f t="shared" si="169"/>
        <v>0</v>
      </c>
      <c r="T3636" s="2">
        <f t="shared" si="170"/>
        <v>0</v>
      </c>
      <c r="U3636" t="s">
        <v>400</v>
      </c>
      <c r="V3636" t="s">
        <v>41</v>
      </c>
      <c r="W3636" t="s">
        <v>36</v>
      </c>
      <c r="X3636" t="s">
        <v>50</v>
      </c>
      <c r="Y3636" t="s">
        <v>252</v>
      </c>
      <c r="Z3636" t="s">
        <v>163</v>
      </c>
      <c r="AA3636" t="s">
        <v>64</v>
      </c>
      <c r="AB3636" t="s">
        <v>93</v>
      </c>
      <c r="AC3636">
        <v>240</v>
      </c>
      <c r="AD3636">
        <v>13850</v>
      </c>
      <c r="AE3636">
        <v>29777.5</v>
      </c>
      <c r="AF3636">
        <v>2.15</v>
      </c>
      <c r="AG3636">
        <v>0.01</v>
      </c>
      <c r="AH3636">
        <v>35216</v>
      </c>
      <c r="AI3636">
        <v>88801</v>
      </c>
      <c r="AJ3636">
        <v>47.64</v>
      </c>
    </row>
    <row r="3637" spans="1:36" x14ac:dyDescent="0.3">
      <c r="A3637">
        <v>2333</v>
      </c>
      <c r="B3637" t="s">
        <v>32</v>
      </c>
      <c r="C3637" t="s">
        <v>45</v>
      </c>
      <c r="D3637" t="s">
        <v>76</v>
      </c>
      <c r="E3637" t="s">
        <v>29</v>
      </c>
      <c r="F3637" t="s">
        <v>1101</v>
      </c>
      <c r="G3637" t="s">
        <v>400</v>
      </c>
      <c r="H3637" t="s">
        <v>78</v>
      </c>
      <c r="I3637" t="s">
        <v>66</v>
      </c>
      <c r="J3637" t="s">
        <v>398</v>
      </c>
      <c r="K3637" t="s">
        <v>399</v>
      </c>
      <c r="L3637" t="s">
        <v>35</v>
      </c>
      <c r="M3637" t="s">
        <v>29</v>
      </c>
      <c r="N3637" t="s">
        <v>399</v>
      </c>
      <c r="O3637" s="1">
        <v>39386</v>
      </c>
      <c r="P3637" s="1">
        <v>39386</v>
      </c>
      <c r="Q3637" s="1">
        <v>39386</v>
      </c>
      <c r="R3637" s="2">
        <f t="shared" si="168"/>
        <v>0</v>
      </c>
      <c r="S3637" s="2">
        <f t="shared" si="169"/>
        <v>0</v>
      </c>
      <c r="T3637" s="2">
        <f t="shared" si="170"/>
        <v>0</v>
      </c>
      <c r="U3637" t="s">
        <v>400</v>
      </c>
      <c r="V3637" t="s">
        <v>41</v>
      </c>
      <c r="W3637" t="s">
        <v>36</v>
      </c>
      <c r="X3637" t="s">
        <v>37</v>
      </c>
      <c r="Y3637" t="s">
        <v>114</v>
      </c>
      <c r="Z3637" t="s">
        <v>74</v>
      </c>
      <c r="AA3637" t="s">
        <v>116</v>
      </c>
      <c r="AB3637" t="s">
        <v>115</v>
      </c>
      <c r="AC3637">
        <v>60</v>
      </c>
      <c r="AD3637">
        <v>3145</v>
      </c>
      <c r="AE3637">
        <v>9560.7999999999993</v>
      </c>
      <c r="AF3637">
        <v>3.04</v>
      </c>
      <c r="AG3637">
        <v>0.05</v>
      </c>
      <c r="AH3637">
        <v>162</v>
      </c>
      <c r="AI3637">
        <v>810.86</v>
      </c>
      <c r="AJ3637">
        <v>15.3</v>
      </c>
    </row>
    <row r="3638" spans="1:36" x14ac:dyDescent="0.3">
      <c r="A3638">
        <v>1079</v>
      </c>
      <c r="B3638" t="s">
        <v>32</v>
      </c>
      <c r="C3638" t="s">
        <v>45</v>
      </c>
      <c r="D3638" t="s">
        <v>76</v>
      </c>
      <c r="E3638" t="s">
        <v>29</v>
      </c>
      <c r="F3638" t="s">
        <v>471</v>
      </c>
      <c r="G3638" t="s">
        <v>400</v>
      </c>
      <c r="H3638" t="s">
        <v>78</v>
      </c>
      <c r="I3638" t="s">
        <v>66</v>
      </c>
      <c r="J3638" t="s">
        <v>398</v>
      </c>
      <c r="K3638" t="s">
        <v>399</v>
      </c>
      <c r="L3638" t="s">
        <v>35</v>
      </c>
      <c r="M3638" t="s">
        <v>29</v>
      </c>
      <c r="N3638" t="s">
        <v>399</v>
      </c>
      <c r="O3638" s="1">
        <v>39412</v>
      </c>
      <c r="P3638" s="1">
        <v>39412</v>
      </c>
      <c r="Q3638" s="1">
        <v>39412</v>
      </c>
      <c r="R3638" s="2">
        <f t="shared" si="168"/>
        <v>0</v>
      </c>
      <c r="S3638" s="2">
        <f t="shared" si="169"/>
        <v>0</v>
      </c>
      <c r="T3638" s="2">
        <f t="shared" si="170"/>
        <v>0</v>
      </c>
      <c r="U3638" t="s">
        <v>400</v>
      </c>
      <c r="V3638" t="s">
        <v>41</v>
      </c>
      <c r="W3638" t="s">
        <v>36</v>
      </c>
      <c r="X3638" t="s">
        <v>50</v>
      </c>
      <c r="Y3638" t="s">
        <v>375</v>
      </c>
      <c r="Z3638" t="s">
        <v>163</v>
      </c>
      <c r="AA3638" t="s">
        <v>376</v>
      </c>
      <c r="AB3638" t="s">
        <v>80</v>
      </c>
      <c r="AC3638">
        <v>200</v>
      </c>
      <c r="AD3638">
        <v>7294</v>
      </c>
      <c r="AE3638">
        <v>10211.6</v>
      </c>
      <c r="AF3638">
        <v>1.4</v>
      </c>
      <c r="AG3638">
        <v>0.01</v>
      </c>
      <c r="AH3638">
        <v>753</v>
      </c>
      <c r="AI3638">
        <v>8004</v>
      </c>
      <c r="AJ3638">
        <v>16.34</v>
      </c>
    </row>
    <row r="3639" spans="1:36" x14ac:dyDescent="0.3">
      <c r="A3639">
        <v>1692</v>
      </c>
      <c r="B3639" t="s">
        <v>32</v>
      </c>
      <c r="C3639" t="s">
        <v>45</v>
      </c>
      <c r="D3639" t="s">
        <v>76</v>
      </c>
      <c r="E3639" t="s">
        <v>29</v>
      </c>
      <c r="F3639" t="s">
        <v>854</v>
      </c>
      <c r="G3639" t="s">
        <v>400</v>
      </c>
      <c r="H3639" t="s">
        <v>78</v>
      </c>
      <c r="I3639" t="s">
        <v>89</v>
      </c>
      <c r="J3639" t="s">
        <v>398</v>
      </c>
      <c r="K3639" t="s">
        <v>399</v>
      </c>
      <c r="L3639" t="s">
        <v>35</v>
      </c>
      <c r="M3639" t="s">
        <v>29</v>
      </c>
      <c r="N3639" t="s">
        <v>399</v>
      </c>
      <c r="O3639" s="1">
        <v>39430</v>
      </c>
      <c r="P3639" s="1">
        <v>39430</v>
      </c>
      <c r="Q3639" s="1">
        <v>39430</v>
      </c>
      <c r="R3639" s="2">
        <f t="shared" si="168"/>
        <v>0</v>
      </c>
      <c r="S3639" s="2">
        <f t="shared" si="169"/>
        <v>0</v>
      </c>
      <c r="T3639" s="2">
        <f t="shared" si="170"/>
        <v>0</v>
      </c>
      <c r="U3639" t="s">
        <v>400</v>
      </c>
      <c r="V3639" t="s">
        <v>87</v>
      </c>
      <c r="W3639" t="s">
        <v>36</v>
      </c>
      <c r="X3639" t="s">
        <v>37</v>
      </c>
      <c r="Y3639" t="s">
        <v>85</v>
      </c>
      <c r="Z3639" t="s">
        <v>74</v>
      </c>
      <c r="AA3639" t="s">
        <v>88</v>
      </c>
      <c r="AB3639" t="s">
        <v>86</v>
      </c>
      <c r="AC3639">
        <v>30</v>
      </c>
      <c r="AD3639">
        <v>535</v>
      </c>
      <c r="AE3639">
        <v>9095</v>
      </c>
      <c r="AF3639">
        <v>17</v>
      </c>
      <c r="AG3639">
        <v>0.56999999999999995</v>
      </c>
      <c r="AH3639">
        <v>33</v>
      </c>
      <c r="AI3639">
        <v>755.5</v>
      </c>
      <c r="AJ3639">
        <v>14.55</v>
      </c>
    </row>
    <row r="3640" spans="1:36" x14ac:dyDescent="0.3">
      <c r="A3640">
        <v>1295</v>
      </c>
      <c r="B3640" t="s">
        <v>32</v>
      </c>
      <c r="C3640" t="s">
        <v>45</v>
      </c>
      <c r="D3640" t="s">
        <v>76</v>
      </c>
      <c r="E3640" t="s">
        <v>29</v>
      </c>
      <c r="F3640" t="s">
        <v>630</v>
      </c>
      <c r="G3640" t="s">
        <v>400</v>
      </c>
      <c r="H3640" t="s">
        <v>78</v>
      </c>
      <c r="I3640" t="s">
        <v>584</v>
      </c>
      <c r="J3640" t="s">
        <v>398</v>
      </c>
      <c r="K3640" t="s">
        <v>399</v>
      </c>
      <c r="L3640" t="s">
        <v>35</v>
      </c>
      <c r="M3640" t="s">
        <v>29</v>
      </c>
      <c r="N3640" t="s">
        <v>399</v>
      </c>
      <c r="O3640" s="1">
        <v>39433</v>
      </c>
      <c r="P3640" s="1">
        <v>39433</v>
      </c>
      <c r="Q3640" s="1">
        <v>39433</v>
      </c>
      <c r="R3640" s="2">
        <f t="shared" si="168"/>
        <v>0</v>
      </c>
      <c r="S3640" s="2">
        <f t="shared" si="169"/>
        <v>0</v>
      </c>
      <c r="T3640" s="2">
        <f t="shared" si="170"/>
        <v>0</v>
      </c>
      <c r="U3640" t="s">
        <v>400</v>
      </c>
      <c r="V3640" t="s">
        <v>448</v>
      </c>
      <c r="W3640" t="s">
        <v>36</v>
      </c>
      <c r="X3640" t="s">
        <v>50</v>
      </c>
      <c r="Y3640" t="s">
        <v>583</v>
      </c>
      <c r="Z3640" t="s">
        <v>82</v>
      </c>
      <c r="AA3640" t="s">
        <v>222</v>
      </c>
      <c r="AB3640" t="s">
        <v>98</v>
      </c>
      <c r="AC3640">
        <v>90</v>
      </c>
      <c r="AD3640">
        <v>1692</v>
      </c>
      <c r="AE3640">
        <v>27072</v>
      </c>
      <c r="AF3640">
        <v>16</v>
      </c>
      <c r="AG3640">
        <v>0.18</v>
      </c>
      <c r="AH3640">
        <v>182</v>
      </c>
      <c r="AI3640">
        <v>1722</v>
      </c>
      <c r="AJ3640">
        <v>43.32</v>
      </c>
    </row>
    <row r="3641" spans="1:36" x14ac:dyDescent="0.3">
      <c r="A3641">
        <v>1287</v>
      </c>
      <c r="B3641" t="s">
        <v>32</v>
      </c>
      <c r="C3641" t="s">
        <v>45</v>
      </c>
      <c r="D3641" t="s">
        <v>76</v>
      </c>
      <c r="E3641" t="s">
        <v>29</v>
      </c>
      <c r="F3641" t="s">
        <v>624</v>
      </c>
      <c r="G3641" t="s">
        <v>400</v>
      </c>
      <c r="H3641" t="s">
        <v>78</v>
      </c>
      <c r="I3641" t="s">
        <v>89</v>
      </c>
      <c r="J3641" t="s">
        <v>398</v>
      </c>
      <c r="K3641" t="s">
        <v>399</v>
      </c>
      <c r="L3641" t="s">
        <v>35</v>
      </c>
      <c r="M3641" t="s">
        <v>29</v>
      </c>
      <c r="N3641" t="s">
        <v>399</v>
      </c>
      <c r="O3641" s="1">
        <v>39436</v>
      </c>
      <c r="P3641" s="1">
        <v>39436</v>
      </c>
      <c r="Q3641" s="1">
        <v>39436</v>
      </c>
      <c r="R3641" s="2">
        <f t="shared" si="168"/>
        <v>0</v>
      </c>
      <c r="S3641" s="2">
        <f t="shared" si="169"/>
        <v>0</v>
      </c>
      <c r="T3641" s="2">
        <f t="shared" si="170"/>
        <v>0</v>
      </c>
      <c r="U3641" t="s">
        <v>400</v>
      </c>
      <c r="V3641" t="s">
        <v>87</v>
      </c>
      <c r="W3641" t="s">
        <v>36</v>
      </c>
      <c r="X3641" t="s">
        <v>37</v>
      </c>
      <c r="Y3641" t="s">
        <v>85</v>
      </c>
      <c r="Z3641" t="s">
        <v>74</v>
      </c>
      <c r="AA3641" t="s">
        <v>88</v>
      </c>
      <c r="AB3641" t="s">
        <v>86</v>
      </c>
      <c r="AC3641">
        <v>30</v>
      </c>
      <c r="AD3641">
        <v>1184</v>
      </c>
      <c r="AE3641">
        <v>20128</v>
      </c>
      <c r="AF3641">
        <v>17</v>
      </c>
      <c r="AG3641">
        <v>0.56999999999999995</v>
      </c>
      <c r="AH3641">
        <v>49</v>
      </c>
      <c r="AI3641">
        <v>639.75</v>
      </c>
      <c r="AJ3641">
        <v>32.200000000000003</v>
      </c>
    </row>
    <row r="3642" spans="1:36" x14ac:dyDescent="0.3">
      <c r="A3642">
        <v>1289</v>
      </c>
      <c r="B3642" t="s">
        <v>32</v>
      </c>
      <c r="C3642" t="s">
        <v>45</v>
      </c>
      <c r="D3642" t="s">
        <v>76</v>
      </c>
      <c r="E3642" t="s">
        <v>29</v>
      </c>
      <c r="F3642" t="s">
        <v>626</v>
      </c>
      <c r="G3642" t="s">
        <v>400</v>
      </c>
      <c r="H3642" t="s">
        <v>78</v>
      </c>
      <c r="I3642" t="s">
        <v>66</v>
      </c>
      <c r="J3642" t="s">
        <v>398</v>
      </c>
      <c r="K3642" t="s">
        <v>399</v>
      </c>
      <c r="L3642" t="s">
        <v>35</v>
      </c>
      <c r="M3642" t="s">
        <v>29</v>
      </c>
      <c r="N3642" t="s">
        <v>399</v>
      </c>
      <c r="O3642" s="1">
        <v>39436</v>
      </c>
      <c r="P3642" s="1">
        <v>39436</v>
      </c>
      <c r="Q3642" s="1">
        <v>39436</v>
      </c>
      <c r="R3642" s="2">
        <f t="shared" si="168"/>
        <v>0</v>
      </c>
      <c r="S3642" s="2">
        <f t="shared" si="169"/>
        <v>0</v>
      </c>
      <c r="T3642" s="2">
        <f t="shared" si="170"/>
        <v>0</v>
      </c>
      <c r="U3642" t="s">
        <v>400</v>
      </c>
      <c r="V3642" t="s">
        <v>41</v>
      </c>
      <c r="W3642" t="s">
        <v>36</v>
      </c>
      <c r="X3642" t="s">
        <v>50</v>
      </c>
      <c r="Y3642" t="s">
        <v>252</v>
      </c>
      <c r="Z3642" t="s">
        <v>163</v>
      </c>
      <c r="AA3642" t="s">
        <v>64</v>
      </c>
      <c r="AB3642" t="s">
        <v>93</v>
      </c>
      <c r="AC3642">
        <v>240</v>
      </c>
      <c r="AD3642">
        <v>1926</v>
      </c>
      <c r="AE3642">
        <v>4140.8999999999996</v>
      </c>
      <c r="AF3642">
        <v>2.15</v>
      </c>
      <c r="AG3642">
        <v>0.01</v>
      </c>
      <c r="AH3642">
        <v>807</v>
      </c>
      <c r="AI3642">
        <v>2511.67</v>
      </c>
      <c r="AJ3642">
        <v>6.63</v>
      </c>
    </row>
    <row r="3643" spans="1:36" x14ac:dyDescent="0.3">
      <c r="A3643">
        <v>1496</v>
      </c>
      <c r="B3643" t="s">
        <v>32</v>
      </c>
      <c r="C3643" t="s">
        <v>45</v>
      </c>
      <c r="D3643" t="s">
        <v>76</v>
      </c>
      <c r="E3643" t="s">
        <v>29</v>
      </c>
      <c r="F3643" t="s">
        <v>758</v>
      </c>
      <c r="G3643" t="s">
        <v>400</v>
      </c>
      <c r="H3643" t="s">
        <v>78</v>
      </c>
      <c r="I3643" t="s">
        <v>66</v>
      </c>
      <c r="J3643" t="s">
        <v>398</v>
      </c>
      <c r="K3643" t="s">
        <v>399</v>
      </c>
      <c r="L3643" t="s">
        <v>35</v>
      </c>
      <c r="M3643" t="s">
        <v>29</v>
      </c>
      <c r="N3643" t="s">
        <v>399</v>
      </c>
      <c r="O3643" s="1">
        <v>39436</v>
      </c>
      <c r="P3643" s="1">
        <v>39436</v>
      </c>
      <c r="Q3643" s="1">
        <v>39436</v>
      </c>
      <c r="R3643" s="2">
        <f t="shared" si="168"/>
        <v>0</v>
      </c>
      <c r="S3643" s="2">
        <f t="shared" si="169"/>
        <v>0</v>
      </c>
      <c r="T3643" s="2">
        <f t="shared" si="170"/>
        <v>0</v>
      </c>
      <c r="U3643" t="s">
        <v>400</v>
      </c>
      <c r="V3643" t="s">
        <v>41</v>
      </c>
      <c r="W3643" t="s">
        <v>36</v>
      </c>
      <c r="X3643" t="s">
        <v>37</v>
      </c>
      <c r="Y3643" t="s">
        <v>39</v>
      </c>
      <c r="Z3643" t="s">
        <v>43</v>
      </c>
      <c r="AA3643" t="s">
        <v>42</v>
      </c>
      <c r="AB3643" t="s">
        <v>40</v>
      </c>
      <c r="AC3643">
        <v>60</v>
      </c>
      <c r="AD3643">
        <v>9692</v>
      </c>
      <c r="AE3643">
        <v>92074</v>
      </c>
      <c r="AF3643">
        <v>9.5</v>
      </c>
      <c r="AG3643">
        <v>0.16</v>
      </c>
      <c r="AH3643">
        <v>1215</v>
      </c>
      <c r="AI3643">
        <v>6346.22</v>
      </c>
      <c r="AJ3643">
        <v>147.32</v>
      </c>
    </row>
    <row r="3644" spans="1:36" x14ac:dyDescent="0.3">
      <c r="A3644">
        <v>1910</v>
      </c>
      <c r="B3644" t="s">
        <v>32</v>
      </c>
      <c r="C3644" t="s">
        <v>45</v>
      </c>
      <c r="D3644" t="s">
        <v>76</v>
      </c>
      <c r="E3644" t="s">
        <v>29</v>
      </c>
      <c r="F3644" t="s">
        <v>954</v>
      </c>
      <c r="G3644" t="s">
        <v>400</v>
      </c>
      <c r="H3644" t="s">
        <v>78</v>
      </c>
      <c r="I3644" t="s">
        <v>66</v>
      </c>
      <c r="J3644" t="s">
        <v>398</v>
      </c>
      <c r="K3644" t="s">
        <v>399</v>
      </c>
      <c r="L3644" t="s">
        <v>35</v>
      </c>
      <c r="M3644" t="s">
        <v>29</v>
      </c>
      <c r="N3644" t="s">
        <v>399</v>
      </c>
      <c r="O3644" s="1">
        <v>39436</v>
      </c>
      <c r="P3644" s="1">
        <v>39436</v>
      </c>
      <c r="Q3644" s="1">
        <v>39436</v>
      </c>
      <c r="R3644" s="2">
        <f t="shared" si="168"/>
        <v>0</v>
      </c>
      <c r="S3644" s="2">
        <f t="shared" si="169"/>
        <v>0</v>
      </c>
      <c r="T3644" s="2">
        <f t="shared" si="170"/>
        <v>0</v>
      </c>
      <c r="U3644" t="s">
        <v>400</v>
      </c>
      <c r="V3644" t="s">
        <v>41</v>
      </c>
      <c r="W3644" t="s">
        <v>36</v>
      </c>
      <c r="X3644" t="s">
        <v>50</v>
      </c>
      <c r="Y3644" t="s">
        <v>62</v>
      </c>
      <c r="Z3644" t="s">
        <v>65</v>
      </c>
      <c r="AA3644" t="s">
        <v>64</v>
      </c>
      <c r="AB3644" t="s">
        <v>63</v>
      </c>
      <c r="AC3644">
        <v>240</v>
      </c>
      <c r="AD3644">
        <v>11168</v>
      </c>
      <c r="AE3644">
        <v>69241.600000000006</v>
      </c>
      <c r="AF3644">
        <v>6.2</v>
      </c>
      <c r="AG3644">
        <v>0.03</v>
      </c>
      <c r="AH3644">
        <v>4583</v>
      </c>
      <c r="AI3644">
        <v>14554.5</v>
      </c>
      <c r="AJ3644">
        <v>110.79</v>
      </c>
    </row>
    <row r="3645" spans="1:36" x14ac:dyDescent="0.3">
      <c r="A3645">
        <v>1915</v>
      </c>
      <c r="B3645" t="s">
        <v>32</v>
      </c>
      <c r="C3645" t="s">
        <v>45</v>
      </c>
      <c r="D3645" t="s">
        <v>76</v>
      </c>
      <c r="E3645" t="s">
        <v>29</v>
      </c>
      <c r="F3645" t="s">
        <v>958</v>
      </c>
      <c r="G3645" t="s">
        <v>400</v>
      </c>
      <c r="H3645" t="s">
        <v>78</v>
      </c>
      <c r="I3645" t="s">
        <v>66</v>
      </c>
      <c r="J3645" t="s">
        <v>398</v>
      </c>
      <c r="K3645" t="s">
        <v>399</v>
      </c>
      <c r="L3645" t="s">
        <v>35</v>
      </c>
      <c r="M3645" t="s">
        <v>29</v>
      </c>
      <c r="N3645" t="s">
        <v>399</v>
      </c>
      <c r="O3645" s="1">
        <v>39436</v>
      </c>
      <c r="P3645" s="1">
        <v>39436</v>
      </c>
      <c r="Q3645" s="1">
        <v>39436</v>
      </c>
      <c r="R3645" s="2">
        <f t="shared" si="168"/>
        <v>0</v>
      </c>
      <c r="S3645" s="2">
        <f t="shared" si="169"/>
        <v>0</v>
      </c>
      <c r="T3645" s="2">
        <f t="shared" si="170"/>
        <v>0</v>
      </c>
      <c r="U3645" t="s">
        <v>400</v>
      </c>
      <c r="V3645" t="s">
        <v>41</v>
      </c>
      <c r="W3645" t="s">
        <v>36</v>
      </c>
      <c r="X3645" t="s">
        <v>50</v>
      </c>
      <c r="Y3645" t="s">
        <v>252</v>
      </c>
      <c r="Z3645" t="s">
        <v>163</v>
      </c>
      <c r="AA3645" t="s">
        <v>64</v>
      </c>
      <c r="AB3645" t="s">
        <v>93</v>
      </c>
      <c r="AC3645">
        <v>240</v>
      </c>
      <c r="AD3645">
        <v>3286</v>
      </c>
      <c r="AE3645">
        <v>7064.9</v>
      </c>
      <c r="AF3645">
        <v>2.15</v>
      </c>
      <c r="AG3645">
        <v>0.01</v>
      </c>
      <c r="AH3645">
        <v>1215</v>
      </c>
      <c r="AI3645">
        <v>8586</v>
      </c>
      <c r="AJ3645">
        <v>11.3</v>
      </c>
    </row>
    <row r="3646" spans="1:36" x14ac:dyDescent="0.3">
      <c r="A3646">
        <v>2129</v>
      </c>
      <c r="B3646" t="s">
        <v>32</v>
      </c>
      <c r="C3646" t="s">
        <v>45</v>
      </c>
      <c r="D3646" t="s">
        <v>76</v>
      </c>
      <c r="E3646" t="s">
        <v>29</v>
      </c>
      <c r="F3646" t="s">
        <v>1032</v>
      </c>
      <c r="G3646" t="s">
        <v>400</v>
      </c>
      <c r="H3646" t="s">
        <v>78</v>
      </c>
      <c r="I3646" t="s">
        <v>66</v>
      </c>
      <c r="J3646" t="s">
        <v>398</v>
      </c>
      <c r="K3646" t="s">
        <v>399</v>
      </c>
      <c r="L3646" t="s">
        <v>35</v>
      </c>
      <c r="M3646" t="s">
        <v>29</v>
      </c>
      <c r="N3646" t="s">
        <v>399</v>
      </c>
      <c r="O3646" s="1">
        <v>39436</v>
      </c>
      <c r="P3646" s="1">
        <v>39436</v>
      </c>
      <c r="Q3646" s="1">
        <v>39436</v>
      </c>
      <c r="R3646" s="2">
        <f t="shared" si="168"/>
        <v>0</v>
      </c>
      <c r="S3646" s="2">
        <f t="shared" si="169"/>
        <v>0</v>
      </c>
      <c r="T3646" s="2">
        <f t="shared" si="170"/>
        <v>0</v>
      </c>
      <c r="U3646" t="s">
        <v>400</v>
      </c>
      <c r="V3646" t="s">
        <v>41</v>
      </c>
      <c r="W3646" t="s">
        <v>36</v>
      </c>
      <c r="X3646" t="s">
        <v>37</v>
      </c>
      <c r="Y3646" t="s">
        <v>39</v>
      </c>
      <c r="Z3646" t="s">
        <v>43</v>
      </c>
      <c r="AA3646" t="s">
        <v>42</v>
      </c>
      <c r="AB3646" t="s">
        <v>40</v>
      </c>
      <c r="AC3646">
        <v>60</v>
      </c>
      <c r="AD3646">
        <v>1797</v>
      </c>
      <c r="AE3646">
        <v>17071.5</v>
      </c>
      <c r="AF3646">
        <v>9.5</v>
      </c>
      <c r="AG3646">
        <v>0.16</v>
      </c>
      <c r="AH3646">
        <v>170</v>
      </c>
      <c r="AI3646">
        <v>892</v>
      </c>
      <c r="AJ3646">
        <v>27.31</v>
      </c>
    </row>
    <row r="3647" spans="1:36" x14ac:dyDescent="0.3">
      <c r="A3647">
        <v>2131</v>
      </c>
      <c r="B3647" t="s">
        <v>32</v>
      </c>
      <c r="C3647" t="s">
        <v>45</v>
      </c>
      <c r="D3647" t="s">
        <v>76</v>
      </c>
      <c r="E3647" t="s">
        <v>29</v>
      </c>
      <c r="F3647" t="s">
        <v>1033</v>
      </c>
      <c r="G3647" t="s">
        <v>400</v>
      </c>
      <c r="H3647" t="s">
        <v>78</v>
      </c>
      <c r="I3647" t="s">
        <v>66</v>
      </c>
      <c r="J3647" t="s">
        <v>398</v>
      </c>
      <c r="K3647" t="s">
        <v>399</v>
      </c>
      <c r="L3647" t="s">
        <v>35</v>
      </c>
      <c r="M3647" t="s">
        <v>29</v>
      </c>
      <c r="N3647" t="s">
        <v>399</v>
      </c>
      <c r="O3647" s="1">
        <v>39436</v>
      </c>
      <c r="P3647" s="1">
        <v>39436</v>
      </c>
      <c r="Q3647" s="1">
        <v>39436</v>
      </c>
      <c r="R3647" s="2">
        <f t="shared" si="168"/>
        <v>0</v>
      </c>
      <c r="S3647" s="2">
        <f t="shared" si="169"/>
        <v>0</v>
      </c>
      <c r="T3647" s="2">
        <f t="shared" si="170"/>
        <v>0</v>
      </c>
      <c r="U3647" t="s">
        <v>400</v>
      </c>
      <c r="V3647" t="s">
        <v>41</v>
      </c>
      <c r="W3647" t="s">
        <v>36</v>
      </c>
      <c r="X3647" t="s">
        <v>37</v>
      </c>
      <c r="Y3647" t="s">
        <v>221</v>
      </c>
      <c r="Z3647" t="s">
        <v>74</v>
      </c>
      <c r="AA3647" t="s">
        <v>222</v>
      </c>
      <c r="AB3647" t="s">
        <v>63</v>
      </c>
      <c r="AC3647">
        <v>60</v>
      </c>
      <c r="AD3647">
        <v>1255</v>
      </c>
      <c r="AE3647">
        <v>4267</v>
      </c>
      <c r="AF3647">
        <v>3.4</v>
      </c>
      <c r="AG3647">
        <v>0.06</v>
      </c>
      <c r="AH3647">
        <v>120</v>
      </c>
      <c r="AI3647">
        <v>1318</v>
      </c>
      <c r="AJ3647">
        <v>6.83</v>
      </c>
    </row>
    <row r="3648" spans="1:36" x14ac:dyDescent="0.3">
      <c r="A3648">
        <v>2550</v>
      </c>
      <c r="B3648" t="s">
        <v>32</v>
      </c>
      <c r="C3648" t="s">
        <v>45</v>
      </c>
      <c r="D3648" t="s">
        <v>76</v>
      </c>
      <c r="E3648" t="s">
        <v>29</v>
      </c>
      <c r="F3648" t="s">
        <v>857</v>
      </c>
      <c r="G3648" t="s">
        <v>400</v>
      </c>
      <c r="H3648" t="s">
        <v>78</v>
      </c>
      <c r="I3648" t="s">
        <v>66</v>
      </c>
      <c r="J3648" t="s">
        <v>398</v>
      </c>
      <c r="K3648" t="s">
        <v>399</v>
      </c>
      <c r="L3648" t="s">
        <v>35</v>
      </c>
      <c r="M3648" t="s">
        <v>29</v>
      </c>
      <c r="N3648" t="s">
        <v>399</v>
      </c>
      <c r="O3648" s="1">
        <v>39436</v>
      </c>
      <c r="P3648" s="1">
        <v>39436</v>
      </c>
      <c r="Q3648" s="1">
        <v>39436</v>
      </c>
      <c r="R3648" s="2">
        <f t="shared" si="168"/>
        <v>0</v>
      </c>
      <c r="S3648" s="2">
        <f t="shared" si="169"/>
        <v>0</v>
      </c>
      <c r="T3648" s="2">
        <f t="shared" si="170"/>
        <v>0</v>
      </c>
      <c r="U3648" t="s">
        <v>400</v>
      </c>
      <c r="V3648" t="s">
        <v>41</v>
      </c>
      <c r="W3648" t="s">
        <v>36</v>
      </c>
      <c r="X3648" t="s">
        <v>37</v>
      </c>
      <c r="Y3648" t="s">
        <v>39</v>
      </c>
      <c r="Z3648" t="s">
        <v>43</v>
      </c>
      <c r="AA3648" t="s">
        <v>42</v>
      </c>
      <c r="AB3648" t="s">
        <v>40</v>
      </c>
      <c r="AC3648">
        <v>60</v>
      </c>
      <c r="AD3648">
        <v>9691</v>
      </c>
      <c r="AE3648">
        <v>92064.5</v>
      </c>
      <c r="AF3648">
        <v>9.5</v>
      </c>
      <c r="AG3648">
        <v>0.16</v>
      </c>
      <c r="AH3648">
        <v>899</v>
      </c>
      <c r="AI3648">
        <v>6483</v>
      </c>
      <c r="AJ3648">
        <v>147.30000000000001</v>
      </c>
    </row>
    <row r="3649" spans="1:36" x14ac:dyDescent="0.3">
      <c r="A3649">
        <v>2340</v>
      </c>
      <c r="B3649" t="s">
        <v>32</v>
      </c>
      <c r="C3649" t="s">
        <v>45</v>
      </c>
      <c r="D3649" t="s">
        <v>76</v>
      </c>
      <c r="E3649" t="s">
        <v>29</v>
      </c>
      <c r="F3649" t="s">
        <v>1033</v>
      </c>
      <c r="G3649" t="s">
        <v>400</v>
      </c>
      <c r="H3649" t="s">
        <v>78</v>
      </c>
      <c r="I3649" t="s">
        <v>66</v>
      </c>
      <c r="J3649" t="s">
        <v>398</v>
      </c>
      <c r="K3649" t="s">
        <v>399</v>
      </c>
      <c r="L3649" t="s">
        <v>35</v>
      </c>
      <c r="M3649" t="s">
        <v>29</v>
      </c>
      <c r="N3649" t="s">
        <v>399</v>
      </c>
      <c r="O3649" s="1">
        <v>39436</v>
      </c>
      <c r="P3649" s="1">
        <v>39441</v>
      </c>
      <c r="Q3649" s="1">
        <v>39441</v>
      </c>
      <c r="R3649" s="2">
        <f t="shared" si="168"/>
        <v>0</v>
      </c>
      <c r="S3649" s="2">
        <f t="shared" si="169"/>
        <v>5</v>
      </c>
      <c r="T3649" s="2">
        <f t="shared" si="170"/>
        <v>0</v>
      </c>
      <c r="U3649" t="s">
        <v>400</v>
      </c>
      <c r="V3649" t="s">
        <v>41</v>
      </c>
      <c r="W3649" t="s">
        <v>36</v>
      </c>
      <c r="X3649" t="s">
        <v>37</v>
      </c>
      <c r="Y3649" t="s">
        <v>221</v>
      </c>
      <c r="Z3649" t="s">
        <v>74</v>
      </c>
      <c r="AA3649" t="s">
        <v>222</v>
      </c>
      <c r="AB3649" t="s">
        <v>63</v>
      </c>
      <c r="AC3649">
        <v>60</v>
      </c>
      <c r="AD3649">
        <v>12745</v>
      </c>
      <c r="AE3649">
        <v>43333</v>
      </c>
      <c r="AF3649">
        <v>3.4</v>
      </c>
      <c r="AG3649">
        <v>0.06</v>
      </c>
      <c r="AH3649">
        <v>1197</v>
      </c>
      <c r="AI3649">
        <v>8332</v>
      </c>
      <c r="AJ3649">
        <v>69.33</v>
      </c>
    </row>
    <row r="3650" spans="1:36" x14ac:dyDescent="0.3">
      <c r="A3650">
        <v>2557</v>
      </c>
      <c r="B3650" t="s">
        <v>32</v>
      </c>
      <c r="C3650" t="s">
        <v>45</v>
      </c>
      <c r="D3650" t="s">
        <v>76</v>
      </c>
      <c r="E3650" t="s">
        <v>29</v>
      </c>
      <c r="F3650" t="s">
        <v>758</v>
      </c>
      <c r="G3650" t="s">
        <v>400</v>
      </c>
      <c r="H3650" t="s">
        <v>78</v>
      </c>
      <c r="I3650" t="s">
        <v>94</v>
      </c>
      <c r="J3650" t="s">
        <v>398</v>
      </c>
      <c r="K3650" t="s">
        <v>399</v>
      </c>
      <c r="L3650" t="s">
        <v>35</v>
      </c>
      <c r="M3650" t="s">
        <v>29</v>
      </c>
      <c r="N3650" t="s">
        <v>399</v>
      </c>
      <c r="O3650" s="1">
        <v>39436</v>
      </c>
      <c r="P3650" s="1">
        <v>39456</v>
      </c>
      <c r="Q3650" s="1">
        <v>39456</v>
      </c>
      <c r="R3650" s="2">
        <f t="shared" si="168"/>
        <v>0</v>
      </c>
      <c r="S3650" s="2">
        <f t="shared" si="169"/>
        <v>20</v>
      </c>
      <c r="T3650" s="2">
        <f t="shared" si="170"/>
        <v>0</v>
      </c>
      <c r="U3650" t="s">
        <v>400</v>
      </c>
      <c r="V3650" t="s">
        <v>41</v>
      </c>
      <c r="W3650" t="s">
        <v>36</v>
      </c>
      <c r="X3650" t="s">
        <v>37</v>
      </c>
      <c r="Y3650" t="s">
        <v>114</v>
      </c>
      <c r="Z3650" t="s">
        <v>74</v>
      </c>
      <c r="AA3650" t="s">
        <v>116</v>
      </c>
      <c r="AB3650" t="s">
        <v>115</v>
      </c>
      <c r="AC3650">
        <v>60</v>
      </c>
      <c r="AD3650">
        <v>29500</v>
      </c>
      <c r="AE3650">
        <v>89680</v>
      </c>
      <c r="AF3650">
        <v>3.04</v>
      </c>
      <c r="AG3650">
        <v>0.05</v>
      </c>
      <c r="AH3650">
        <v>1640</v>
      </c>
      <c r="AI3650">
        <v>11273</v>
      </c>
      <c r="AJ3650">
        <v>143.49</v>
      </c>
    </row>
    <row r="3651" spans="1:36" x14ac:dyDescent="0.3">
      <c r="A3651">
        <v>1297</v>
      </c>
      <c r="B3651" t="s">
        <v>32</v>
      </c>
      <c r="C3651" t="s">
        <v>45</v>
      </c>
      <c r="D3651" t="s">
        <v>76</v>
      </c>
      <c r="E3651" t="s">
        <v>29</v>
      </c>
      <c r="F3651" t="s">
        <v>632</v>
      </c>
      <c r="G3651" t="s">
        <v>400</v>
      </c>
      <c r="H3651" t="s">
        <v>78</v>
      </c>
      <c r="I3651" t="s">
        <v>89</v>
      </c>
      <c r="J3651" t="s">
        <v>398</v>
      </c>
      <c r="K3651" t="s">
        <v>399</v>
      </c>
      <c r="L3651" t="s">
        <v>35</v>
      </c>
      <c r="M3651" t="s">
        <v>29</v>
      </c>
      <c r="N3651" t="s">
        <v>399</v>
      </c>
      <c r="O3651" s="1">
        <v>39457</v>
      </c>
      <c r="P3651" s="1">
        <v>39457</v>
      </c>
      <c r="Q3651" s="1">
        <v>39457</v>
      </c>
      <c r="R3651" s="2">
        <f t="shared" si="168"/>
        <v>0</v>
      </c>
      <c r="S3651" s="2">
        <f t="shared" si="169"/>
        <v>0</v>
      </c>
      <c r="T3651" s="2">
        <f t="shared" si="170"/>
        <v>0</v>
      </c>
      <c r="U3651" t="s">
        <v>400</v>
      </c>
      <c r="V3651" t="s">
        <v>87</v>
      </c>
      <c r="W3651" t="s">
        <v>36</v>
      </c>
      <c r="X3651" t="s">
        <v>37</v>
      </c>
      <c r="Y3651" t="s">
        <v>85</v>
      </c>
      <c r="Z3651" t="s">
        <v>74</v>
      </c>
      <c r="AA3651" t="s">
        <v>88</v>
      </c>
      <c r="AB3651" t="s">
        <v>86</v>
      </c>
      <c r="AC3651">
        <v>30</v>
      </c>
      <c r="AD3651">
        <v>591</v>
      </c>
      <c r="AE3651">
        <v>10047</v>
      </c>
      <c r="AF3651">
        <v>17</v>
      </c>
      <c r="AG3651">
        <v>0.56999999999999995</v>
      </c>
      <c r="AH3651">
        <v>37</v>
      </c>
      <c r="AI3651">
        <v>504</v>
      </c>
      <c r="AJ3651">
        <v>16.079999999999998</v>
      </c>
    </row>
    <row r="3652" spans="1:36" x14ac:dyDescent="0.3">
      <c r="A3652">
        <v>1696</v>
      </c>
      <c r="B3652" t="s">
        <v>32</v>
      </c>
      <c r="C3652" t="s">
        <v>45</v>
      </c>
      <c r="D3652" t="s">
        <v>76</v>
      </c>
      <c r="E3652" t="s">
        <v>29</v>
      </c>
      <c r="F3652" t="s">
        <v>857</v>
      </c>
      <c r="G3652" t="s">
        <v>400</v>
      </c>
      <c r="H3652" t="s">
        <v>78</v>
      </c>
      <c r="I3652" t="s">
        <v>94</v>
      </c>
      <c r="J3652" t="s">
        <v>398</v>
      </c>
      <c r="K3652" t="s">
        <v>399</v>
      </c>
      <c r="L3652" t="s">
        <v>35</v>
      </c>
      <c r="M3652" t="s">
        <v>29</v>
      </c>
      <c r="N3652" t="s">
        <v>399</v>
      </c>
      <c r="O3652" s="1">
        <v>39436</v>
      </c>
      <c r="P3652" s="1">
        <v>39463</v>
      </c>
      <c r="Q3652" s="1">
        <v>39463</v>
      </c>
      <c r="R3652" s="2">
        <f t="shared" ref="R3652:R3715" si="171">IF(N3652="N/A - From RDC",0,P3652-N3652)</f>
        <v>0</v>
      </c>
      <c r="S3652" s="2">
        <f t="shared" ref="S3652:S3715" si="172">P3652-O3652</f>
        <v>27</v>
      </c>
      <c r="T3652" s="2">
        <f t="shared" ref="T3652:T3715" si="173">Q3652-P3652</f>
        <v>0</v>
      </c>
      <c r="U3652" t="s">
        <v>400</v>
      </c>
      <c r="V3652" t="s">
        <v>41</v>
      </c>
      <c r="W3652" t="s">
        <v>36</v>
      </c>
      <c r="X3652" t="s">
        <v>37</v>
      </c>
      <c r="Y3652" t="s">
        <v>114</v>
      </c>
      <c r="Z3652" t="s">
        <v>74</v>
      </c>
      <c r="AA3652" t="s">
        <v>116</v>
      </c>
      <c r="AB3652" t="s">
        <v>115</v>
      </c>
      <c r="AC3652">
        <v>60</v>
      </c>
      <c r="AD3652">
        <v>29500</v>
      </c>
      <c r="AE3652">
        <v>89680</v>
      </c>
      <c r="AF3652">
        <v>3.04</v>
      </c>
      <c r="AG3652">
        <v>0.05</v>
      </c>
      <c r="AH3652">
        <v>1650</v>
      </c>
      <c r="AI3652">
        <v>11339.5</v>
      </c>
      <c r="AJ3652">
        <v>143.49</v>
      </c>
    </row>
    <row r="3653" spans="1:36" x14ac:dyDescent="0.3">
      <c r="A3653">
        <v>1928</v>
      </c>
      <c r="B3653" t="s">
        <v>32</v>
      </c>
      <c r="C3653" t="s">
        <v>45</v>
      </c>
      <c r="D3653" t="s">
        <v>76</v>
      </c>
      <c r="E3653" t="s">
        <v>29</v>
      </c>
      <c r="F3653" t="s">
        <v>964</v>
      </c>
      <c r="G3653" t="s">
        <v>400</v>
      </c>
      <c r="H3653" t="s">
        <v>78</v>
      </c>
      <c r="I3653" t="s">
        <v>66</v>
      </c>
      <c r="J3653" t="s">
        <v>398</v>
      </c>
      <c r="K3653" t="s">
        <v>399</v>
      </c>
      <c r="L3653" t="s">
        <v>35</v>
      </c>
      <c r="M3653" t="s">
        <v>29</v>
      </c>
      <c r="N3653" t="s">
        <v>399</v>
      </c>
      <c r="O3653" s="1">
        <v>39476</v>
      </c>
      <c r="P3653" s="1">
        <v>39476</v>
      </c>
      <c r="Q3653" s="1">
        <v>39476</v>
      </c>
      <c r="R3653" s="2">
        <f t="shared" si="171"/>
        <v>0</v>
      </c>
      <c r="S3653" s="2">
        <f t="shared" si="172"/>
        <v>0</v>
      </c>
      <c r="T3653" s="2">
        <f t="shared" si="173"/>
        <v>0</v>
      </c>
      <c r="U3653" t="s">
        <v>400</v>
      </c>
      <c r="V3653" t="s">
        <v>41</v>
      </c>
      <c r="W3653" t="s">
        <v>36</v>
      </c>
      <c r="X3653" t="s">
        <v>37</v>
      </c>
      <c r="Y3653" t="s">
        <v>221</v>
      </c>
      <c r="Z3653" t="s">
        <v>74</v>
      </c>
      <c r="AA3653" t="s">
        <v>222</v>
      </c>
      <c r="AB3653" t="s">
        <v>63</v>
      </c>
      <c r="AC3653">
        <v>60</v>
      </c>
      <c r="AD3653">
        <v>55560</v>
      </c>
      <c r="AE3653">
        <v>188904</v>
      </c>
      <c r="AF3653">
        <v>3.4</v>
      </c>
      <c r="AG3653">
        <v>0.06</v>
      </c>
      <c r="AH3653">
        <v>5181</v>
      </c>
      <c r="AI3653">
        <v>17975.21</v>
      </c>
      <c r="AJ3653">
        <v>302.25</v>
      </c>
    </row>
    <row r="3654" spans="1:36" x14ac:dyDescent="0.3">
      <c r="A3654">
        <v>1300</v>
      </c>
      <c r="B3654" t="s">
        <v>32</v>
      </c>
      <c r="C3654" t="s">
        <v>45</v>
      </c>
      <c r="D3654" t="s">
        <v>76</v>
      </c>
      <c r="E3654" t="s">
        <v>29</v>
      </c>
      <c r="F3654" t="s">
        <v>634</v>
      </c>
      <c r="G3654" t="s">
        <v>400</v>
      </c>
      <c r="H3654" t="s">
        <v>78</v>
      </c>
      <c r="I3654" t="s">
        <v>94</v>
      </c>
      <c r="J3654" t="s">
        <v>398</v>
      </c>
      <c r="K3654" t="s">
        <v>399</v>
      </c>
      <c r="L3654" t="s">
        <v>35</v>
      </c>
      <c r="M3654" t="s">
        <v>29</v>
      </c>
      <c r="N3654" t="s">
        <v>399</v>
      </c>
      <c r="O3654" s="1">
        <v>39478</v>
      </c>
      <c r="P3654" s="1">
        <v>39478</v>
      </c>
      <c r="Q3654" s="1">
        <v>39478</v>
      </c>
      <c r="R3654" s="2">
        <f t="shared" si="171"/>
        <v>0</v>
      </c>
      <c r="S3654" s="2">
        <f t="shared" si="172"/>
        <v>0</v>
      </c>
      <c r="T3654" s="2">
        <f t="shared" si="173"/>
        <v>0</v>
      </c>
      <c r="U3654" t="s">
        <v>400</v>
      </c>
      <c r="V3654" t="s">
        <v>41</v>
      </c>
      <c r="W3654" t="s">
        <v>36</v>
      </c>
      <c r="X3654" t="s">
        <v>37</v>
      </c>
      <c r="Y3654" t="s">
        <v>221</v>
      </c>
      <c r="Z3654" t="s">
        <v>74</v>
      </c>
      <c r="AA3654" t="s">
        <v>222</v>
      </c>
      <c r="AB3654" t="s">
        <v>63</v>
      </c>
      <c r="AC3654">
        <v>60</v>
      </c>
      <c r="AD3654">
        <v>7511</v>
      </c>
      <c r="AE3654">
        <v>25537.4</v>
      </c>
      <c r="AF3654">
        <v>3.4</v>
      </c>
      <c r="AG3654">
        <v>0.06</v>
      </c>
      <c r="AH3654">
        <v>732</v>
      </c>
      <c r="AI3654">
        <v>2724.27</v>
      </c>
      <c r="AJ3654">
        <v>40.86</v>
      </c>
    </row>
    <row r="3655" spans="1:36" x14ac:dyDescent="0.3">
      <c r="A3655">
        <v>2343</v>
      </c>
      <c r="B3655" t="s">
        <v>32</v>
      </c>
      <c r="C3655" t="s">
        <v>45</v>
      </c>
      <c r="D3655" t="s">
        <v>76</v>
      </c>
      <c r="E3655" t="s">
        <v>29</v>
      </c>
      <c r="F3655" t="s">
        <v>1108</v>
      </c>
      <c r="G3655" t="s">
        <v>400</v>
      </c>
      <c r="H3655" t="s">
        <v>78</v>
      </c>
      <c r="I3655" t="s">
        <v>66</v>
      </c>
      <c r="J3655" t="s">
        <v>398</v>
      </c>
      <c r="K3655" t="s">
        <v>399</v>
      </c>
      <c r="L3655" t="s">
        <v>35</v>
      </c>
      <c r="M3655" t="s">
        <v>29</v>
      </c>
      <c r="N3655" t="s">
        <v>399</v>
      </c>
      <c r="O3655" s="1">
        <v>39478</v>
      </c>
      <c r="P3655" s="1">
        <v>39478</v>
      </c>
      <c r="Q3655" s="1">
        <v>39478</v>
      </c>
      <c r="R3655" s="2">
        <f t="shared" si="171"/>
        <v>0</v>
      </c>
      <c r="S3655" s="2">
        <f t="shared" si="172"/>
        <v>0</v>
      </c>
      <c r="T3655" s="2">
        <f t="shared" si="173"/>
        <v>0</v>
      </c>
      <c r="U3655" t="s">
        <v>400</v>
      </c>
      <c r="V3655" t="s">
        <v>41</v>
      </c>
      <c r="W3655" t="s">
        <v>36</v>
      </c>
      <c r="X3655" t="s">
        <v>37</v>
      </c>
      <c r="Y3655" t="s">
        <v>97</v>
      </c>
      <c r="Z3655" t="s">
        <v>74</v>
      </c>
      <c r="AA3655" t="s">
        <v>99</v>
      </c>
      <c r="AB3655" t="s">
        <v>98</v>
      </c>
      <c r="AC3655">
        <v>30</v>
      </c>
      <c r="AD3655">
        <v>67624</v>
      </c>
      <c r="AE3655">
        <v>839890.08</v>
      </c>
      <c r="AF3655">
        <v>12.42</v>
      </c>
      <c r="AG3655">
        <v>0.41</v>
      </c>
      <c r="AH3655">
        <v>5840</v>
      </c>
      <c r="AI3655">
        <v>20222.400000000001</v>
      </c>
      <c r="AJ3655">
        <v>1343.82</v>
      </c>
    </row>
    <row r="3656" spans="1:36" x14ac:dyDescent="0.3">
      <c r="A3656">
        <v>1925</v>
      </c>
      <c r="B3656" t="s">
        <v>32</v>
      </c>
      <c r="C3656" t="s">
        <v>45</v>
      </c>
      <c r="D3656" t="s">
        <v>76</v>
      </c>
      <c r="E3656" t="s">
        <v>29</v>
      </c>
      <c r="F3656" t="s">
        <v>962</v>
      </c>
      <c r="G3656" t="s">
        <v>400</v>
      </c>
      <c r="H3656" t="s">
        <v>78</v>
      </c>
      <c r="I3656" t="s">
        <v>94</v>
      </c>
      <c r="J3656" t="s">
        <v>398</v>
      </c>
      <c r="K3656" t="s">
        <v>399</v>
      </c>
      <c r="L3656" t="s">
        <v>35</v>
      </c>
      <c r="M3656" t="s">
        <v>29</v>
      </c>
      <c r="N3656" t="s">
        <v>399</v>
      </c>
      <c r="O3656" s="1">
        <v>39479</v>
      </c>
      <c r="P3656" s="1">
        <v>39479</v>
      </c>
      <c r="Q3656" s="1">
        <v>39479</v>
      </c>
      <c r="R3656" s="2">
        <f t="shared" si="171"/>
        <v>0</v>
      </c>
      <c r="S3656" s="2">
        <f t="shared" si="172"/>
        <v>0</v>
      </c>
      <c r="T3656" s="2">
        <f t="shared" si="173"/>
        <v>0</v>
      </c>
      <c r="U3656" t="s">
        <v>400</v>
      </c>
      <c r="V3656" t="s">
        <v>41</v>
      </c>
      <c r="W3656" t="s">
        <v>36</v>
      </c>
      <c r="X3656" t="s">
        <v>37</v>
      </c>
      <c r="Y3656" t="s">
        <v>114</v>
      </c>
      <c r="Z3656" t="s">
        <v>74</v>
      </c>
      <c r="AA3656" t="s">
        <v>116</v>
      </c>
      <c r="AB3656" t="s">
        <v>115</v>
      </c>
      <c r="AC3656">
        <v>60</v>
      </c>
      <c r="AD3656">
        <v>48671</v>
      </c>
      <c r="AE3656">
        <v>147959.84</v>
      </c>
      <c r="AF3656">
        <v>3.04</v>
      </c>
      <c r="AG3656">
        <v>0.05</v>
      </c>
      <c r="AH3656">
        <v>2533</v>
      </c>
      <c r="AI3656">
        <v>9187.7999999999993</v>
      </c>
      <c r="AJ3656">
        <v>236.74</v>
      </c>
    </row>
    <row r="3657" spans="1:36" x14ac:dyDescent="0.3">
      <c r="A3657">
        <v>2353</v>
      </c>
      <c r="B3657" t="s">
        <v>32</v>
      </c>
      <c r="C3657" t="s">
        <v>45</v>
      </c>
      <c r="D3657" t="s">
        <v>76</v>
      </c>
      <c r="E3657" t="s">
        <v>29</v>
      </c>
      <c r="F3657" t="s">
        <v>1111</v>
      </c>
      <c r="G3657" t="s">
        <v>400</v>
      </c>
      <c r="H3657" t="s">
        <v>78</v>
      </c>
      <c r="I3657" t="s">
        <v>66</v>
      </c>
      <c r="J3657" t="s">
        <v>398</v>
      </c>
      <c r="K3657" t="s">
        <v>399</v>
      </c>
      <c r="L3657" t="s">
        <v>35</v>
      </c>
      <c r="M3657" t="s">
        <v>29</v>
      </c>
      <c r="N3657" t="s">
        <v>399</v>
      </c>
      <c r="O3657" s="1">
        <v>39482</v>
      </c>
      <c r="P3657" s="1">
        <v>39482</v>
      </c>
      <c r="Q3657" s="1">
        <v>39482</v>
      </c>
      <c r="R3657" s="2">
        <f t="shared" si="171"/>
        <v>0</v>
      </c>
      <c r="S3657" s="2">
        <f t="shared" si="172"/>
        <v>0</v>
      </c>
      <c r="T3657" s="2">
        <f t="shared" si="173"/>
        <v>0</v>
      </c>
      <c r="U3657" t="s">
        <v>400</v>
      </c>
      <c r="V3657" t="s">
        <v>41</v>
      </c>
      <c r="W3657" t="s">
        <v>36</v>
      </c>
      <c r="X3657" t="s">
        <v>50</v>
      </c>
      <c r="Y3657" t="s">
        <v>252</v>
      </c>
      <c r="Z3657" t="s">
        <v>163</v>
      </c>
      <c r="AA3657" t="s">
        <v>64</v>
      </c>
      <c r="AB3657" t="s">
        <v>93</v>
      </c>
      <c r="AC3657">
        <v>240</v>
      </c>
      <c r="AD3657">
        <v>3326</v>
      </c>
      <c r="AE3657">
        <v>7150.9</v>
      </c>
      <c r="AF3657">
        <v>2.15</v>
      </c>
      <c r="AG3657">
        <v>0.01</v>
      </c>
      <c r="AH3657">
        <v>1225</v>
      </c>
      <c r="AI3657">
        <v>4485.25</v>
      </c>
      <c r="AJ3657">
        <v>11.44</v>
      </c>
    </row>
    <row r="3658" spans="1:36" x14ac:dyDescent="0.3">
      <c r="A3658">
        <v>1305</v>
      </c>
      <c r="B3658" t="s">
        <v>32</v>
      </c>
      <c r="C3658" t="s">
        <v>45</v>
      </c>
      <c r="D3658" t="s">
        <v>76</v>
      </c>
      <c r="E3658" t="s">
        <v>29</v>
      </c>
      <c r="F3658" t="s">
        <v>637</v>
      </c>
      <c r="G3658" t="s">
        <v>400</v>
      </c>
      <c r="H3658" t="s">
        <v>78</v>
      </c>
      <c r="I3658" t="s">
        <v>66</v>
      </c>
      <c r="J3658" t="s">
        <v>398</v>
      </c>
      <c r="K3658" t="s">
        <v>399</v>
      </c>
      <c r="L3658" t="s">
        <v>35</v>
      </c>
      <c r="M3658" t="s">
        <v>29</v>
      </c>
      <c r="N3658" t="s">
        <v>399</v>
      </c>
      <c r="O3658" s="1">
        <v>39483</v>
      </c>
      <c r="P3658" s="1">
        <v>39483</v>
      </c>
      <c r="Q3658" s="1">
        <v>39483</v>
      </c>
      <c r="R3658" s="2">
        <f t="shared" si="171"/>
        <v>0</v>
      </c>
      <c r="S3658" s="2">
        <f t="shared" si="172"/>
        <v>0</v>
      </c>
      <c r="T3658" s="2">
        <f t="shared" si="173"/>
        <v>0</v>
      </c>
      <c r="U3658" t="s">
        <v>400</v>
      </c>
      <c r="V3658" t="s">
        <v>41</v>
      </c>
      <c r="W3658" t="s">
        <v>36</v>
      </c>
      <c r="X3658" t="s">
        <v>37</v>
      </c>
      <c r="Y3658" t="s">
        <v>92</v>
      </c>
      <c r="Z3658" t="s">
        <v>74</v>
      </c>
      <c r="AA3658" t="s">
        <v>88</v>
      </c>
      <c r="AB3658" t="s">
        <v>93</v>
      </c>
      <c r="AC3658">
        <v>60</v>
      </c>
      <c r="AD3658">
        <v>10000</v>
      </c>
      <c r="AE3658">
        <v>81500</v>
      </c>
      <c r="AF3658">
        <v>8.15</v>
      </c>
      <c r="AG3658">
        <v>0.14000000000000001</v>
      </c>
      <c r="AH3658">
        <v>574</v>
      </c>
      <c r="AI3658">
        <v>3787.32</v>
      </c>
      <c r="AJ3658">
        <v>130.4</v>
      </c>
    </row>
    <row r="3659" spans="1:36" x14ac:dyDescent="0.3">
      <c r="A3659">
        <v>1694</v>
      </c>
      <c r="B3659" t="s">
        <v>32</v>
      </c>
      <c r="C3659" t="s">
        <v>45</v>
      </c>
      <c r="D3659" t="s">
        <v>76</v>
      </c>
      <c r="E3659" t="s">
        <v>29</v>
      </c>
      <c r="F3659" t="s">
        <v>855</v>
      </c>
      <c r="G3659" t="s">
        <v>400</v>
      </c>
      <c r="H3659" t="s">
        <v>78</v>
      </c>
      <c r="I3659" t="s">
        <v>202</v>
      </c>
      <c r="J3659" t="s">
        <v>398</v>
      </c>
      <c r="K3659" t="s">
        <v>399</v>
      </c>
      <c r="L3659" t="s">
        <v>35</v>
      </c>
      <c r="M3659" t="s">
        <v>29</v>
      </c>
      <c r="N3659" t="s">
        <v>399</v>
      </c>
      <c r="O3659" s="1">
        <v>39485</v>
      </c>
      <c r="P3659" s="1">
        <v>39485</v>
      </c>
      <c r="Q3659" s="1">
        <v>39485</v>
      </c>
      <c r="R3659" s="2">
        <f t="shared" si="171"/>
        <v>0</v>
      </c>
      <c r="S3659" s="2">
        <f t="shared" si="172"/>
        <v>0</v>
      </c>
      <c r="T3659" s="2">
        <f t="shared" si="173"/>
        <v>0</v>
      </c>
      <c r="U3659" t="s">
        <v>400</v>
      </c>
      <c r="V3659" t="s">
        <v>87</v>
      </c>
      <c r="W3659" t="s">
        <v>36</v>
      </c>
      <c r="X3659" t="s">
        <v>37</v>
      </c>
      <c r="Y3659" t="s">
        <v>85</v>
      </c>
      <c r="Z3659" t="s">
        <v>74</v>
      </c>
      <c r="AA3659" t="s">
        <v>88</v>
      </c>
      <c r="AB3659" t="s">
        <v>86</v>
      </c>
      <c r="AC3659">
        <v>30</v>
      </c>
      <c r="AD3659">
        <v>4394</v>
      </c>
      <c r="AE3659">
        <v>74698</v>
      </c>
      <c r="AF3659">
        <v>17</v>
      </c>
      <c r="AG3659">
        <v>0.56999999999999995</v>
      </c>
      <c r="AH3659">
        <v>317</v>
      </c>
      <c r="AI3659">
        <v>1628.18</v>
      </c>
      <c r="AJ3659">
        <v>119.52</v>
      </c>
    </row>
    <row r="3660" spans="1:36" x14ac:dyDescent="0.3">
      <c r="A3660">
        <v>1286</v>
      </c>
      <c r="B3660" t="s">
        <v>32</v>
      </c>
      <c r="C3660" t="s">
        <v>45</v>
      </c>
      <c r="D3660" t="s">
        <v>76</v>
      </c>
      <c r="E3660" t="s">
        <v>29</v>
      </c>
      <c r="F3660" t="s">
        <v>623</v>
      </c>
      <c r="G3660" t="s">
        <v>400</v>
      </c>
      <c r="H3660" t="s">
        <v>78</v>
      </c>
      <c r="I3660" t="s">
        <v>66</v>
      </c>
      <c r="J3660" t="s">
        <v>398</v>
      </c>
      <c r="K3660" t="s">
        <v>399</v>
      </c>
      <c r="L3660" t="s">
        <v>35</v>
      </c>
      <c r="M3660" t="s">
        <v>29</v>
      </c>
      <c r="N3660" t="s">
        <v>399</v>
      </c>
      <c r="O3660" s="1">
        <v>39498</v>
      </c>
      <c r="P3660" s="1">
        <v>39498</v>
      </c>
      <c r="Q3660" s="1">
        <v>39498</v>
      </c>
      <c r="R3660" s="2">
        <f t="shared" si="171"/>
        <v>0</v>
      </c>
      <c r="S3660" s="2">
        <f t="shared" si="172"/>
        <v>0</v>
      </c>
      <c r="T3660" s="2">
        <f t="shared" si="173"/>
        <v>0</v>
      </c>
      <c r="U3660" t="s">
        <v>400</v>
      </c>
      <c r="V3660" t="s">
        <v>41</v>
      </c>
      <c r="W3660" t="s">
        <v>36</v>
      </c>
      <c r="X3660" t="s">
        <v>37</v>
      </c>
      <c r="Y3660" t="s">
        <v>208</v>
      </c>
      <c r="Z3660" t="s">
        <v>82</v>
      </c>
      <c r="AA3660" t="s">
        <v>209</v>
      </c>
      <c r="AB3660" t="s">
        <v>80</v>
      </c>
      <c r="AC3660">
        <v>60</v>
      </c>
      <c r="AD3660">
        <v>219</v>
      </c>
      <c r="AE3660">
        <v>383.25</v>
      </c>
      <c r="AF3660">
        <v>1.75</v>
      </c>
      <c r="AG3660">
        <v>0.03</v>
      </c>
      <c r="AH3660">
        <v>16</v>
      </c>
      <c r="AI3660">
        <v>472.5</v>
      </c>
      <c r="AJ3660">
        <v>0.61</v>
      </c>
    </row>
    <row r="3661" spans="1:36" x14ac:dyDescent="0.3">
      <c r="A3661">
        <v>2590</v>
      </c>
      <c r="B3661" t="s">
        <v>32</v>
      </c>
      <c r="C3661" t="s">
        <v>45</v>
      </c>
      <c r="D3661" t="s">
        <v>76</v>
      </c>
      <c r="E3661" t="s">
        <v>29</v>
      </c>
      <c r="F3661" t="s">
        <v>962</v>
      </c>
      <c r="G3661" t="s">
        <v>400</v>
      </c>
      <c r="H3661" t="s">
        <v>78</v>
      </c>
      <c r="I3661" t="s">
        <v>94</v>
      </c>
      <c r="J3661" t="s">
        <v>398</v>
      </c>
      <c r="K3661" t="s">
        <v>399</v>
      </c>
      <c r="L3661" t="s">
        <v>35</v>
      </c>
      <c r="M3661" t="s">
        <v>29</v>
      </c>
      <c r="N3661" t="s">
        <v>399</v>
      </c>
      <c r="O3661" s="1">
        <v>39479</v>
      </c>
      <c r="P3661" s="1">
        <v>39513</v>
      </c>
      <c r="Q3661" s="1">
        <v>39513</v>
      </c>
      <c r="R3661" s="2">
        <f t="shared" si="171"/>
        <v>0</v>
      </c>
      <c r="S3661" s="2">
        <f t="shared" si="172"/>
        <v>34</v>
      </c>
      <c r="T3661" s="2">
        <f t="shared" si="173"/>
        <v>0</v>
      </c>
      <c r="U3661" t="s">
        <v>400</v>
      </c>
      <c r="V3661" t="s">
        <v>41</v>
      </c>
      <c r="W3661" t="s">
        <v>36</v>
      </c>
      <c r="X3661" t="s">
        <v>37</v>
      </c>
      <c r="Y3661" t="s">
        <v>114</v>
      </c>
      <c r="Z3661" t="s">
        <v>74</v>
      </c>
      <c r="AA3661" t="s">
        <v>116</v>
      </c>
      <c r="AB3661" t="s">
        <v>115</v>
      </c>
      <c r="AC3661">
        <v>60</v>
      </c>
      <c r="AD3661">
        <v>30874</v>
      </c>
      <c r="AE3661">
        <v>93856.960000000006</v>
      </c>
      <c r="AF3661">
        <v>3.04</v>
      </c>
      <c r="AG3661">
        <v>0.05</v>
      </c>
      <c r="AH3661">
        <v>1822</v>
      </c>
      <c r="AI3661">
        <v>9742</v>
      </c>
      <c r="AJ3661">
        <v>150.16999999999999</v>
      </c>
    </row>
    <row r="3662" spans="1:36" x14ac:dyDescent="0.3">
      <c r="A3662">
        <v>1720</v>
      </c>
      <c r="B3662" t="s">
        <v>32</v>
      </c>
      <c r="C3662" t="s">
        <v>45</v>
      </c>
      <c r="D3662" t="s">
        <v>76</v>
      </c>
      <c r="E3662" t="s">
        <v>29</v>
      </c>
      <c r="F3662" t="s">
        <v>872</v>
      </c>
      <c r="G3662" t="s">
        <v>400</v>
      </c>
      <c r="H3662" t="s">
        <v>78</v>
      </c>
      <c r="I3662" t="s">
        <v>94</v>
      </c>
      <c r="J3662" t="s">
        <v>398</v>
      </c>
      <c r="K3662" t="s">
        <v>399</v>
      </c>
      <c r="L3662" t="s">
        <v>35</v>
      </c>
      <c r="M3662" t="s">
        <v>29</v>
      </c>
      <c r="N3662" t="s">
        <v>399</v>
      </c>
      <c r="O3662" s="1">
        <v>39513</v>
      </c>
      <c r="P3662" s="1">
        <v>39513</v>
      </c>
      <c r="Q3662" s="1">
        <v>39513</v>
      </c>
      <c r="R3662" s="2">
        <f t="shared" si="171"/>
        <v>0</v>
      </c>
      <c r="S3662" s="2">
        <f t="shared" si="172"/>
        <v>0</v>
      </c>
      <c r="T3662" s="2">
        <f t="shared" si="173"/>
        <v>0</v>
      </c>
      <c r="U3662" t="s">
        <v>400</v>
      </c>
      <c r="V3662" t="s">
        <v>41</v>
      </c>
      <c r="W3662" t="s">
        <v>36</v>
      </c>
      <c r="X3662" t="s">
        <v>37</v>
      </c>
      <c r="Y3662" t="s">
        <v>114</v>
      </c>
      <c r="Z3662" t="s">
        <v>74</v>
      </c>
      <c r="AA3662" t="s">
        <v>116</v>
      </c>
      <c r="AB3662" t="s">
        <v>115</v>
      </c>
      <c r="AC3662">
        <v>60</v>
      </c>
      <c r="AD3662">
        <v>65500</v>
      </c>
      <c r="AE3662">
        <v>199120</v>
      </c>
      <c r="AF3662">
        <v>3.04</v>
      </c>
      <c r="AG3662">
        <v>0.05</v>
      </c>
      <c r="AH3662">
        <v>3858</v>
      </c>
      <c r="AI3662">
        <v>12047.8</v>
      </c>
      <c r="AJ3662">
        <v>318.58999999999997</v>
      </c>
    </row>
    <row r="3663" spans="1:36" x14ac:dyDescent="0.3">
      <c r="A3663">
        <v>1523</v>
      </c>
      <c r="B3663" t="s">
        <v>32</v>
      </c>
      <c r="C3663" t="s">
        <v>45</v>
      </c>
      <c r="D3663" t="s">
        <v>76</v>
      </c>
      <c r="E3663" t="s">
        <v>29</v>
      </c>
      <c r="F3663" t="s">
        <v>772</v>
      </c>
      <c r="G3663" t="s">
        <v>400</v>
      </c>
      <c r="H3663" t="s">
        <v>78</v>
      </c>
      <c r="I3663" t="s">
        <v>94</v>
      </c>
      <c r="J3663" t="s">
        <v>398</v>
      </c>
      <c r="K3663" t="s">
        <v>399</v>
      </c>
      <c r="L3663" t="s">
        <v>35</v>
      </c>
      <c r="M3663" t="s">
        <v>29</v>
      </c>
      <c r="N3663" t="s">
        <v>399</v>
      </c>
      <c r="O3663" s="1">
        <v>39519</v>
      </c>
      <c r="P3663" s="1">
        <v>39519</v>
      </c>
      <c r="Q3663" s="1">
        <v>39519</v>
      </c>
      <c r="R3663" s="2">
        <f t="shared" si="171"/>
        <v>0</v>
      </c>
      <c r="S3663" s="2">
        <f t="shared" si="172"/>
        <v>0</v>
      </c>
      <c r="T3663" s="2">
        <f t="shared" si="173"/>
        <v>0</v>
      </c>
      <c r="U3663" t="s">
        <v>400</v>
      </c>
      <c r="V3663" t="s">
        <v>41</v>
      </c>
      <c r="W3663" t="s">
        <v>36</v>
      </c>
      <c r="X3663" t="s">
        <v>37</v>
      </c>
      <c r="Y3663" t="s">
        <v>114</v>
      </c>
      <c r="Z3663" t="s">
        <v>74</v>
      </c>
      <c r="AA3663" t="s">
        <v>116</v>
      </c>
      <c r="AB3663" t="s">
        <v>115</v>
      </c>
      <c r="AC3663">
        <v>60</v>
      </c>
      <c r="AD3663">
        <v>14044</v>
      </c>
      <c r="AE3663">
        <v>42693.760000000002</v>
      </c>
      <c r="AF3663">
        <v>3.04</v>
      </c>
      <c r="AG3663">
        <v>0.05</v>
      </c>
      <c r="AH3663">
        <v>732</v>
      </c>
      <c r="AI3663">
        <v>2963.8</v>
      </c>
      <c r="AJ3663">
        <v>68.31</v>
      </c>
    </row>
    <row r="3664" spans="1:36" x14ac:dyDescent="0.3">
      <c r="A3664">
        <v>1332</v>
      </c>
      <c r="B3664" t="s">
        <v>32</v>
      </c>
      <c r="C3664" t="s">
        <v>45</v>
      </c>
      <c r="D3664" t="s">
        <v>76</v>
      </c>
      <c r="E3664" t="s">
        <v>29</v>
      </c>
      <c r="F3664" t="s">
        <v>657</v>
      </c>
      <c r="G3664" t="s">
        <v>400</v>
      </c>
      <c r="H3664" t="s">
        <v>78</v>
      </c>
      <c r="I3664" t="s">
        <v>66</v>
      </c>
      <c r="J3664" t="s">
        <v>398</v>
      </c>
      <c r="K3664" t="s">
        <v>399</v>
      </c>
      <c r="L3664" t="s">
        <v>35</v>
      </c>
      <c r="M3664" t="s">
        <v>29</v>
      </c>
      <c r="N3664" t="s">
        <v>399</v>
      </c>
      <c r="O3664" s="1">
        <v>39528</v>
      </c>
      <c r="P3664" s="1">
        <v>39528</v>
      </c>
      <c r="Q3664" s="1">
        <v>39528</v>
      </c>
      <c r="R3664" s="2">
        <f t="shared" si="171"/>
        <v>0</v>
      </c>
      <c r="S3664" s="2">
        <f t="shared" si="172"/>
        <v>0</v>
      </c>
      <c r="T3664" s="2">
        <f t="shared" si="173"/>
        <v>0</v>
      </c>
      <c r="U3664" t="s">
        <v>400</v>
      </c>
      <c r="V3664" t="s">
        <v>41</v>
      </c>
      <c r="W3664" t="s">
        <v>36</v>
      </c>
      <c r="X3664" t="s">
        <v>37</v>
      </c>
      <c r="Y3664" t="s">
        <v>39</v>
      </c>
      <c r="Z3664" t="s">
        <v>43</v>
      </c>
      <c r="AA3664" t="s">
        <v>42</v>
      </c>
      <c r="AB3664" t="s">
        <v>40</v>
      </c>
      <c r="AC3664">
        <v>60</v>
      </c>
      <c r="AD3664">
        <v>65524</v>
      </c>
      <c r="AE3664">
        <v>622478</v>
      </c>
      <c r="AF3664">
        <v>9.5</v>
      </c>
      <c r="AG3664">
        <v>0.16</v>
      </c>
      <c r="AH3664">
        <v>14599</v>
      </c>
      <c r="AI3664">
        <v>32146.52</v>
      </c>
      <c r="AJ3664">
        <v>995.96</v>
      </c>
    </row>
    <row r="3665" spans="1:36" x14ac:dyDescent="0.3">
      <c r="A3665">
        <v>1119</v>
      </c>
      <c r="B3665" t="s">
        <v>32</v>
      </c>
      <c r="C3665" t="s">
        <v>45</v>
      </c>
      <c r="D3665" t="s">
        <v>76</v>
      </c>
      <c r="E3665" t="s">
        <v>29</v>
      </c>
      <c r="F3665" t="s">
        <v>505</v>
      </c>
      <c r="G3665" t="s">
        <v>400</v>
      </c>
      <c r="H3665" t="s">
        <v>78</v>
      </c>
      <c r="I3665" t="s">
        <v>66</v>
      </c>
      <c r="J3665" t="s">
        <v>398</v>
      </c>
      <c r="K3665" t="s">
        <v>399</v>
      </c>
      <c r="L3665" t="s">
        <v>35</v>
      </c>
      <c r="M3665" t="s">
        <v>29</v>
      </c>
      <c r="N3665" t="s">
        <v>399</v>
      </c>
      <c r="O3665" s="1">
        <v>39532</v>
      </c>
      <c r="P3665" s="1">
        <v>39532</v>
      </c>
      <c r="Q3665" s="1">
        <v>39532</v>
      </c>
      <c r="R3665" s="2">
        <f t="shared" si="171"/>
        <v>0</v>
      </c>
      <c r="S3665" s="2">
        <f t="shared" si="172"/>
        <v>0</v>
      </c>
      <c r="T3665" s="2">
        <f t="shared" si="173"/>
        <v>0</v>
      </c>
      <c r="U3665" t="s">
        <v>400</v>
      </c>
      <c r="V3665" t="s">
        <v>41</v>
      </c>
      <c r="W3665" t="s">
        <v>36</v>
      </c>
      <c r="X3665" t="s">
        <v>37</v>
      </c>
      <c r="Y3665" t="s">
        <v>79</v>
      </c>
      <c r="Z3665" t="s">
        <v>82</v>
      </c>
      <c r="AA3665" t="s">
        <v>81</v>
      </c>
      <c r="AB3665" t="s">
        <v>80</v>
      </c>
      <c r="AC3665">
        <v>60</v>
      </c>
      <c r="AD3665">
        <v>51293</v>
      </c>
      <c r="AE3665">
        <v>77965.36</v>
      </c>
      <c r="AF3665">
        <v>1.52</v>
      </c>
      <c r="AG3665">
        <v>0.03</v>
      </c>
      <c r="AH3665">
        <v>3371</v>
      </c>
      <c r="AI3665">
        <v>11862.2</v>
      </c>
      <c r="AJ3665">
        <v>124.74</v>
      </c>
    </row>
    <row r="3666" spans="1:36" x14ac:dyDescent="0.3">
      <c r="A3666">
        <v>2574</v>
      </c>
      <c r="B3666" t="s">
        <v>32</v>
      </c>
      <c r="C3666" t="s">
        <v>45</v>
      </c>
      <c r="D3666" t="s">
        <v>76</v>
      </c>
      <c r="E3666" t="s">
        <v>29</v>
      </c>
      <c r="F3666" t="s">
        <v>1193</v>
      </c>
      <c r="G3666" t="s">
        <v>400</v>
      </c>
      <c r="H3666" t="s">
        <v>78</v>
      </c>
      <c r="I3666" t="s">
        <v>66</v>
      </c>
      <c r="J3666" t="s">
        <v>398</v>
      </c>
      <c r="K3666" t="s">
        <v>399</v>
      </c>
      <c r="L3666" t="s">
        <v>35</v>
      </c>
      <c r="M3666" t="s">
        <v>29</v>
      </c>
      <c r="N3666" t="s">
        <v>399</v>
      </c>
      <c r="O3666" s="1">
        <v>39534</v>
      </c>
      <c r="P3666" s="1">
        <v>39534</v>
      </c>
      <c r="Q3666" s="1">
        <v>39534</v>
      </c>
      <c r="R3666" s="2">
        <f t="shared" si="171"/>
        <v>0</v>
      </c>
      <c r="S3666" s="2">
        <f t="shared" si="172"/>
        <v>0</v>
      </c>
      <c r="T3666" s="2">
        <f t="shared" si="173"/>
        <v>0</v>
      </c>
      <c r="U3666" t="s">
        <v>400</v>
      </c>
      <c r="V3666" t="s">
        <v>41</v>
      </c>
      <c r="W3666" t="s">
        <v>36</v>
      </c>
      <c r="X3666" t="s">
        <v>37</v>
      </c>
      <c r="Y3666" t="s">
        <v>79</v>
      </c>
      <c r="Z3666" t="s">
        <v>82</v>
      </c>
      <c r="AA3666" t="s">
        <v>81</v>
      </c>
      <c r="AB3666" t="s">
        <v>80</v>
      </c>
      <c r="AC3666">
        <v>60</v>
      </c>
      <c r="AD3666">
        <v>78460</v>
      </c>
      <c r="AE3666">
        <v>119259.2</v>
      </c>
      <c r="AF3666">
        <v>1.52</v>
      </c>
      <c r="AG3666">
        <v>0.03</v>
      </c>
      <c r="AH3666">
        <v>5184</v>
      </c>
      <c r="AI3666">
        <v>17910</v>
      </c>
      <c r="AJ3666">
        <v>190.81</v>
      </c>
    </row>
    <row r="3667" spans="1:36" x14ac:dyDescent="0.3">
      <c r="A3667">
        <v>1531</v>
      </c>
      <c r="B3667" t="s">
        <v>32</v>
      </c>
      <c r="C3667" t="s">
        <v>45</v>
      </c>
      <c r="D3667" t="s">
        <v>76</v>
      </c>
      <c r="E3667" t="s">
        <v>29</v>
      </c>
      <c r="F3667" t="s">
        <v>776</v>
      </c>
      <c r="G3667" t="s">
        <v>400</v>
      </c>
      <c r="H3667" t="s">
        <v>78</v>
      </c>
      <c r="I3667" t="s">
        <v>66</v>
      </c>
      <c r="J3667" t="s">
        <v>398</v>
      </c>
      <c r="K3667" t="s">
        <v>399</v>
      </c>
      <c r="L3667" t="s">
        <v>35</v>
      </c>
      <c r="M3667" t="s">
        <v>29</v>
      </c>
      <c r="N3667" t="s">
        <v>399</v>
      </c>
      <c r="O3667" s="1">
        <v>39559</v>
      </c>
      <c r="P3667" s="1">
        <v>39559</v>
      </c>
      <c r="Q3667" s="1">
        <v>39559</v>
      </c>
      <c r="R3667" s="2">
        <f t="shared" si="171"/>
        <v>0</v>
      </c>
      <c r="S3667" s="2">
        <f t="shared" si="172"/>
        <v>0</v>
      </c>
      <c r="T3667" s="2">
        <f t="shared" si="173"/>
        <v>0</v>
      </c>
      <c r="U3667" t="s">
        <v>400</v>
      </c>
      <c r="V3667" t="s">
        <v>41</v>
      </c>
      <c r="W3667" t="s">
        <v>36</v>
      </c>
      <c r="X3667" t="s">
        <v>50</v>
      </c>
      <c r="Y3667" t="s">
        <v>252</v>
      </c>
      <c r="Z3667" t="s">
        <v>163</v>
      </c>
      <c r="AA3667" t="s">
        <v>64</v>
      </c>
      <c r="AB3667" t="s">
        <v>93</v>
      </c>
      <c r="AC3667">
        <v>240</v>
      </c>
      <c r="AD3667">
        <v>1846</v>
      </c>
      <c r="AE3667">
        <v>3968.9</v>
      </c>
      <c r="AF3667">
        <v>2.15</v>
      </c>
      <c r="AG3667">
        <v>0.01</v>
      </c>
      <c r="AH3667">
        <v>773</v>
      </c>
      <c r="AI3667">
        <v>3472.55</v>
      </c>
      <c r="AJ3667">
        <v>6.35</v>
      </c>
    </row>
    <row r="3668" spans="1:36" x14ac:dyDescent="0.3">
      <c r="A3668">
        <v>2377</v>
      </c>
      <c r="B3668" t="s">
        <v>32</v>
      </c>
      <c r="C3668" t="s">
        <v>45</v>
      </c>
      <c r="D3668" t="s">
        <v>76</v>
      </c>
      <c r="E3668" t="s">
        <v>29</v>
      </c>
      <c r="F3668" t="s">
        <v>1120</v>
      </c>
      <c r="G3668" t="s">
        <v>400</v>
      </c>
      <c r="H3668" t="s">
        <v>78</v>
      </c>
      <c r="I3668" t="s">
        <v>66</v>
      </c>
      <c r="J3668" t="s">
        <v>398</v>
      </c>
      <c r="K3668" t="s">
        <v>399</v>
      </c>
      <c r="L3668" t="s">
        <v>35</v>
      </c>
      <c r="M3668" t="s">
        <v>29</v>
      </c>
      <c r="N3668" t="s">
        <v>399</v>
      </c>
      <c r="O3668" s="1">
        <v>39559</v>
      </c>
      <c r="P3668" s="1">
        <v>39559</v>
      </c>
      <c r="Q3668" s="1">
        <v>39559</v>
      </c>
      <c r="R3668" s="2">
        <f t="shared" si="171"/>
        <v>0</v>
      </c>
      <c r="S3668" s="2">
        <f t="shared" si="172"/>
        <v>0</v>
      </c>
      <c r="T3668" s="2">
        <f t="shared" si="173"/>
        <v>0</v>
      </c>
      <c r="U3668" t="s">
        <v>400</v>
      </c>
      <c r="V3668" t="s">
        <v>41</v>
      </c>
      <c r="W3668" t="s">
        <v>36</v>
      </c>
      <c r="X3668" t="s">
        <v>50</v>
      </c>
      <c r="Y3668" t="s">
        <v>375</v>
      </c>
      <c r="Z3668" t="s">
        <v>163</v>
      </c>
      <c r="AA3668" t="s">
        <v>376</v>
      </c>
      <c r="AB3668" t="s">
        <v>80</v>
      </c>
      <c r="AC3668">
        <v>200</v>
      </c>
      <c r="AD3668">
        <v>3000</v>
      </c>
      <c r="AE3668">
        <v>4200</v>
      </c>
      <c r="AF3668">
        <v>1.4</v>
      </c>
      <c r="AG3668">
        <v>0.01</v>
      </c>
      <c r="AH3668">
        <v>342</v>
      </c>
      <c r="AI3668">
        <v>1850.7</v>
      </c>
      <c r="AJ3668">
        <v>6.72</v>
      </c>
    </row>
    <row r="3669" spans="1:36" x14ac:dyDescent="0.3">
      <c r="A3669">
        <v>2614</v>
      </c>
      <c r="B3669" t="s">
        <v>32</v>
      </c>
      <c r="C3669" t="s">
        <v>45</v>
      </c>
      <c r="D3669" t="s">
        <v>76</v>
      </c>
      <c r="E3669" t="s">
        <v>29</v>
      </c>
      <c r="F3669" t="s">
        <v>1208</v>
      </c>
      <c r="G3669" t="s">
        <v>400</v>
      </c>
      <c r="H3669" t="s">
        <v>78</v>
      </c>
      <c r="I3669" t="s">
        <v>164</v>
      </c>
      <c r="J3669" t="s">
        <v>398</v>
      </c>
      <c r="K3669" t="s">
        <v>399</v>
      </c>
      <c r="L3669" t="s">
        <v>444</v>
      </c>
      <c r="M3669" t="s">
        <v>29</v>
      </c>
      <c r="N3669" t="s">
        <v>399</v>
      </c>
      <c r="O3669" s="1">
        <v>39707</v>
      </c>
      <c r="P3669" s="1">
        <v>39707</v>
      </c>
      <c r="Q3669" s="1">
        <v>39707</v>
      </c>
      <c r="R3669" s="2">
        <f t="shared" si="171"/>
        <v>0</v>
      </c>
      <c r="S3669" s="2">
        <f t="shared" si="172"/>
        <v>0</v>
      </c>
      <c r="T3669" s="2">
        <f t="shared" si="173"/>
        <v>0</v>
      </c>
      <c r="U3669" t="s">
        <v>400</v>
      </c>
      <c r="V3669" t="s">
        <v>179</v>
      </c>
      <c r="W3669" t="s">
        <v>36</v>
      </c>
      <c r="X3669" t="s">
        <v>37</v>
      </c>
      <c r="Y3669" t="s">
        <v>177</v>
      </c>
      <c r="Z3669" t="s">
        <v>82</v>
      </c>
      <c r="AA3669" t="s">
        <v>180</v>
      </c>
      <c r="AB3669" t="s">
        <v>178</v>
      </c>
      <c r="AC3669">
        <v>336</v>
      </c>
      <c r="AD3669">
        <v>14</v>
      </c>
      <c r="AE3669">
        <v>537.04</v>
      </c>
      <c r="AF3669">
        <v>38.36</v>
      </c>
      <c r="AG3669">
        <v>0.11</v>
      </c>
      <c r="AH3669">
        <v>25</v>
      </c>
      <c r="AI3669">
        <v>505</v>
      </c>
      <c r="AJ3669">
        <v>0.86</v>
      </c>
    </row>
    <row r="3670" spans="1:36" x14ac:dyDescent="0.3">
      <c r="A3670">
        <v>1728</v>
      </c>
      <c r="B3670" t="s">
        <v>32</v>
      </c>
      <c r="C3670" t="s">
        <v>45</v>
      </c>
      <c r="D3670" t="s">
        <v>76</v>
      </c>
      <c r="E3670" t="s">
        <v>29</v>
      </c>
      <c r="F3670" t="s">
        <v>877</v>
      </c>
      <c r="G3670" t="s">
        <v>400</v>
      </c>
      <c r="H3670" t="s">
        <v>78</v>
      </c>
      <c r="I3670" t="s">
        <v>66</v>
      </c>
      <c r="J3670" t="s">
        <v>398</v>
      </c>
      <c r="K3670" t="s">
        <v>399</v>
      </c>
      <c r="L3670" t="s">
        <v>35</v>
      </c>
      <c r="M3670" t="s">
        <v>29</v>
      </c>
      <c r="N3670" t="s">
        <v>399</v>
      </c>
      <c r="O3670" s="1">
        <v>39763</v>
      </c>
      <c r="P3670" s="1">
        <v>39763</v>
      </c>
      <c r="Q3670" s="1">
        <v>39763</v>
      </c>
      <c r="R3670" s="2">
        <f t="shared" si="171"/>
        <v>0</v>
      </c>
      <c r="S3670" s="2">
        <f t="shared" si="172"/>
        <v>0</v>
      </c>
      <c r="T3670" s="2">
        <f t="shared" si="173"/>
        <v>0</v>
      </c>
      <c r="U3670" t="s">
        <v>400</v>
      </c>
      <c r="V3670" t="s">
        <v>41</v>
      </c>
      <c r="W3670" t="s">
        <v>36</v>
      </c>
      <c r="X3670" t="s">
        <v>37</v>
      </c>
      <c r="Y3670" t="s">
        <v>92</v>
      </c>
      <c r="Z3670" t="s">
        <v>74</v>
      </c>
      <c r="AA3670" t="s">
        <v>88</v>
      </c>
      <c r="AB3670" t="s">
        <v>93</v>
      </c>
      <c r="AC3670">
        <v>60</v>
      </c>
      <c r="AD3670">
        <v>5000</v>
      </c>
      <c r="AE3670">
        <v>39500</v>
      </c>
      <c r="AF3670">
        <v>7.9</v>
      </c>
      <c r="AG3670">
        <v>0.13</v>
      </c>
      <c r="AH3670">
        <v>229</v>
      </c>
      <c r="AI3670">
        <v>1774.3</v>
      </c>
      <c r="AJ3670">
        <v>77.42</v>
      </c>
    </row>
    <row r="3671" spans="1:36" x14ac:dyDescent="0.3">
      <c r="A3671">
        <v>1155</v>
      </c>
      <c r="B3671" t="s">
        <v>32</v>
      </c>
      <c r="C3671" t="s">
        <v>45</v>
      </c>
      <c r="D3671" t="s">
        <v>76</v>
      </c>
      <c r="E3671" t="s">
        <v>29</v>
      </c>
      <c r="F3671" t="s">
        <v>536</v>
      </c>
      <c r="G3671" t="s">
        <v>400</v>
      </c>
      <c r="H3671" t="s">
        <v>78</v>
      </c>
      <c r="I3671" t="s">
        <v>66</v>
      </c>
      <c r="J3671" t="s">
        <v>398</v>
      </c>
      <c r="K3671" t="s">
        <v>399</v>
      </c>
      <c r="L3671" t="s">
        <v>35</v>
      </c>
      <c r="M3671" t="s">
        <v>29</v>
      </c>
      <c r="N3671" t="s">
        <v>399</v>
      </c>
      <c r="O3671" s="1">
        <v>39794</v>
      </c>
      <c r="P3671" s="1">
        <v>39794</v>
      </c>
      <c r="Q3671" s="1">
        <v>39794</v>
      </c>
      <c r="R3671" s="2">
        <f t="shared" si="171"/>
        <v>0</v>
      </c>
      <c r="S3671" s="2">
        <f t="shared" si="172"/>
        <v>0</v>
      </c>
      <c r="T3671" s="2">
        <f t="shared" si="173"/>
        <v>0</v>
      </c>
      <c r="U3671" t="s">
        <v>400</v>
      </c>
      <c r="V3671" t="s">
        <v>41</v>
      </c>
      <c r="W3671" t="s">
        <v>36</v>
      </c>
      <c r="X3671" t="s">
        <v>37</v>
      </c>
      <c r="Y3671" t="s">
        <v>39</v>
      </c>
      <c r="Z3671" t="s">
        <v>43</v>
      </c>
      <c r="AA3671" t="s">
        <v>42</v>
      </c>
      <c r="AB3671" t="s">
        <v>40</v>
      </c>
      <c r="AC3671">
        <v>60</v>
      </c>
      <c r="AD3671">
        <v>31000</v>
      </c>
      <c r="AE3671">
        <v>271560</v>
      </c>
      <c r="AF3671">
        <v>8.76</v>
      </c>
      <c r="AG3671">
        <v>0.15</v>
      </c>
      <c r="AH3671">
        <v>1787</v>
      </c>
      <c r="AI3671">
        <v>10073.76</v>
      </c>
      <c r="AJ3671">
        <v>532.26</v>
      </c>
    </row>
    <row r="3672" spans="1:36" x14ac:dyDescent="0.3">
      <c r="A3672">
        <v>2616</v>
      </c>
      <c r="B3672" t="s">
        <v>32</v>
      </c>
      <c r="C3672" t="s">
        <v>45</v>
      </c>
      <c r="D3672" t="s">
        <v>76</v>
      </c>
      <c r="E3672" t="s">
        <v>29</v>
      </c>
      <c r="F3672" t="s">
        <v>1209</v>
      </c>
      <c r="G3672" t="s">
        <v>400</v>
      </c>
      <c r="H3672" t="s">
        <v>78</v>
      </c>
      <c r="I3672" t="s">
        <v>66</v>
      </c>
      <c r="J3672" t="s">
        <v>398</v>
      </c>
      <c r="K3672" t="s">
        <v>399</v>
      </c>
      <c r="L3672" t="s">
        <v>35</v>
      </c>
      <c r="M3672" t="s">
        <v>29</v>
      </c>
      <c r="N3672" t="s">
        <v>399</v>
      </c>
      <c r="O3672" s="1">
        <v>39801</v>
      </c>
      <c r="P3672" s="1">
        <v>39801</v>
      </c>
      <c r="Q3672" s="1">
        <v>39801</v>
      </c>
      <c r="R3672" s="2">
        <f t="shared" si="171"/>
        <v>0</v>
      </c>
      <c r="S3672" s="2">
        <f t="shared" si="172"/>
        <v>0</v>
      </c>
      <c r="T3672" s="2">
        <f t="shared" si="173"/>
        <v>0</v>
      </c>
      <c r="U3672" t="s">
        <v>400</v>
      </c>
      <c r="V3672" t="s">
        <v>41</v>
      </c>
      <c r="W3672" t="s">
        <v>36</v>
      </c>
      <c r="X3672" t="s">
        <v>50</v>
      </c>
      <c r="Y3672" t="s">
        <v>416</v>
      </c>
      <c r="Z3672" t="s">
        <v>163</v>
      </c>
      <c r="AA3672" t="s">
        <v>64</v>
      </c>
      <c r="AB3672" t="s">
        <v>115</v>
      </c>
      <c r="AC3672">
        <v>240</v>
      </c>
      <c r="AD3672">
        <v>2005</v>
      </c>
      <c r="AE3672">
        <v>3809.5</v>
      </c>
      <c r="AF3672">
        <v>1.9</v>
      </c>
      <c r="AG3672">
        <v>0.01</v>
      </c>
      <c r="AH3672">
        <v>692</v>
      </c>
      <c r="AI3672">
        <v>4983.22</v>
      </c>
      <c r="AJ3672">
        <v>7.47</v>
      </c>
    </row>
    <row r="3673" spans="1:36" x14ac:dyDescent="0.3">
      <c r="A3673">
        <v>1374</v>
      </c>
      <c r="B3673" t="s">
        <v>32</v>
      </c>
      <c r="C3673" t="s">
        <v>45</v>
      </c>
      <c r="D3673" t="s">
        <v>76</v>
      </c>
      <c r="E3673" t="s">
        <v>29</v>
      </c>
      <c r="F3673" t="s">
        <v>693</v>
      </c>
      <c r="G3673" t="s">
        <v>400</v>
      </c>
      <c r="H3673" t="s">
        <v>78</v>
      </c>
      <c r="I3673" t="s">
        <v>202</v>
      </c>
      <c r="J3673" t="s">
        <v>398</v>
      </c>
      <c r="K3673" t="s">
        <v>399</v>
      </c>
      <c r="L3673" t="s">
        <v>35</v>
      </c>
      <c r="M3673" t="s">
        <v>29</v>
      </c>
      <c r="N3673" t="s">
        <v>399</v>
      </c>
      <c r="O3673" s="1">
        <v>39842</v>
      </c>
      <c r="P3673" s="1">
        <v>39842</v>
      </c>
      <c r="Q3673" s="1">
        <v>39842</v>
      </c>
      <c r="R3673" s="2">
        <f t="shared" si="171"/>
        <v>0</v>
      </c>
      <c r="S3673" s="2">
        <f t="shared" si="172"/>
        <v>0</v>
      </c>
      <c r="T3673" s="2">
        <f t="shared" si="173"/>
        <v>0</v>
      </c>
      <c r="U3673" t="s">
        <v>400</v>
      </c>
      <c r="V3673" t="s">
        <v>87</v>
      </c>
      <c r="W3673" t="s">
        <v>36</v>
      </c>
      <c r="X3673" t="s">
        <v>37</v>
      </c>
      <c r="Y3673" t="s">
        <v>85</v>
      </c>
      <c r="Z3673" t="s">
        <v>74</v>
      </c>
      <c r="AA3673" t="s">
        <v>88</v>
      </c>
      <c r="AB3673" t="s">
        <v>86</v>
      </c>
      <c r="AC3673">
        <v>30</v>
      </c>
      <c r="AD3673">
        <v>3068</v>
      </c>
      <c r="AE3673">
        <v>52156</v>
      </c>
      <c r="AF3673">
        <v>17</v>
      </c>
      <c r="AG3673">
        <v>0.56999999999999995</v>
      </c>
      <c r="AH3673">
        <v>2002</v>
      </c>
      <c r="AI3673">
        <v>10460.94</v>
      </c>
      <c r="AJ3673">
        <v>102.23</v>
      </c>
    </row>
    <row r="3674" spans="1:36" x14ac:dyDescent="0.3">
      <c r="A3674">
        <v>2205</v>
      </c>
      <c r="B3674" t="s">
        <v>32</v>
      </c>
      <c r="C3674" t="s">
        <v>45</v>
      </c>
      <c r="D3674" t="s">
        <v>76</v>
      </c>
      <c r="E3674" t="s">
        <v>29</v>
      </c>
      <c r="F3674" t="s">
        <v>1063</v>
      </c>
      <c r="G3674" t="s">
        <v>400</v>
      </c>
      <c r="H3674" t="s">
        <v>78</v>
      </c>
      <c r="I3674" t="s">
        <v>194</v>
      </c>
      <c r="J3674" t="s">
        <v>398</v>
      </c>
      <c r="K3674" t="s">
        <v>399</v>
      </c>
      <c r="L3674" t="s">
        <v>35</v>
      </c>
      <c r="M3674" t="s">
        <v>29</v>
      </c>
      <c r="N3674" t="s">
        <v>399</v>
      </c>
      <c r="O3674" s="1">
        <v>39847</v>
      </c>
      <c r="P3674" s="1">
        <v>39847</v>
      </c>
      <c r="Q3674" s="1">
        <v>39847</v>
      </c>
      <c r="R3674" s="2">
        <f t="shared" si="171"/>
        <v>0</v>
      </c>
      <c r="S3674" s="2">
        <f t="shared" si="172"/>
        <v>0</v>
      </c>
      <c r="T3674" s="2">
        <f t="shared" si="173"/>
        <v>0</v>
      </c>
      <c r="U3674" t="s">
        <v>400</v>
      </c>
      <c r="V3674" t="s">
        <v>41</v>
      </c>
      <c r="W3674" t="s">
        <v>36</v>
      </c>
      <c r="X3674" t="s">
        <v>37</v>
      </c>
      <c r="Y3674" t="s">
        <v>155</v>
      </c>
      <c r="Z3674" t="s">
        <v>43</v>
      </c>
      <c r="AA3674" t="s">
        <v>157</v>
      </c>
      <c r="AB3674" t="s">
        <v>156</v>
      </c>
      <c r="AC3674">
        <v>60</v>
      </c>
      <c r="AD3674">
        <v>22918</v>
      </c>
      <c r="AE3674">
        <v>163176.16</v>
      </c>
      <c r="AF3674">
        <v>7.12</v>
      </c>
      <c r="AG3674">
        <v>0.12</v>
      </c>
      <c r="AH3674">
        <v>1689</v>
      </c>
      <c r="AI3674">
        <v>9189.57</v>
      </c>
      <c r="AJ3674">
        <v>319.83</v>
      </c>
    </row>
    <row r="3675" spans="1:36" x14ac:dyDescent="0.3">
      <c r="A3675">
        <v>1777</v>
      </c>
      <c r="B3675" t="s">
        <v>32</v>
      </c>
      <c r="C3675" t="s">
        <v>45</v>
      </c>
      <c r="D3675" t="s">
        <v>76</v>
      </c>
      <c r="E3675" t="s">
        <v>29</v>
      </c>
      <c r="F3675" t="s">
        <v>908</v>
      </c>
      <c r="G3675" t="s">
        <v>400</v>
      </c>
      <c r="H3675" t="s">
        <v>78</v>
      </c>
      <c r="I3675" t="s">
        <v>194</v>
      </c>
      <c r="J3675" t="s">
        <v>398</v>
      </c>
      <c r="K3675" t="s">
        <v>399</v>
      </c>
      <c r="L3675" t="s">
        <v>35</v>
      </c>
      <c r="M3675" t="s">
        <v>29</v>
      </c>
      <c r="N3675" t="s">
        <v>399</v>
      </c>
      <c r="O3675" s="1">
        <v>39862</v>
      </c>
      <c r="P3675" s="1">
        <v>39862</v>
      </c>
      <c r="Q3675" s="1">
        <v>39862</v>
      </c>
      <c r="R3675" s="2">
        <f t="shared" si="171"/>
        <v>0</v>
      </c>
      <c r="S3675" s="2">
        <f t="shared" si="172"/>
        <v>0</v>
      </c>
      <c r="T3675" s="2">
        <f t="shared" si="173"/>
        <v>0</v>
      </c>
      <c r="U3675" t="s">
        <v>400</v>
      </c>
      <c r="V3675" t="s">
        <v>41</v>
      </c>
      <c r="W3675" t="s">
        <v>36</v>
      </c>
      <c r="X3675" t="s">
        <v>37</v>
      </c>
      <c r="Y3675" t="s">
        <v>155</v>
      </c>
      <c r="Z3675" t="s">
        <v>43</v>
      </c>
      <c r="AA3675" t="s">
        <v>157</v>
      </c>
      <c r="AB3675" t="s">
        <v>156</v>
      </c>
      <c r="AC3675">
        <v>60</v>
      </c>
      <c r="AD3675">
        <v>8258</v>
      </c>
      <c r="AE3675">
        <v>58796.959999999999</v>
      </c>
      <c r="AF3675">
        <v>7.12</v>
      </c>
      <c r="AG3675">
        <v>0.12</v>
      </c>
      <c r="AH3675">
        <v>5147</v>
      </c>
      <c r="AI3675">
        <v>29336.46</v>
      </c>
      <c r="AJ3675">
        <v>115.24</v>
      </c>
    </row>
    <row r="3676" spans="1:36" x14ac:dyDescent="0.3">
      <c r="A3676">
        <v>2230</v>
      </c>
      <c r="B3676" t="s">
        <v>32</v>
      </c>
      <c r="C3676" t="s">
        <v>45</v>
      </c>
      <c r="D3676" t="s">
        <v>76</v>
      </c>
      <c r="E3676" t="s">
        <v>29</v>
      </c>
      <c r="F3676" t="s">
        <v>1074</v>
      </c>
      <c r="G3676" t="s">
        <v>400</v>
      </c>
      <c r="H3676" t="s">
        <v>78</v>
      </c>
      <c r="I3676" t="s">
        <v>100</v>
      </c>
      <c r="J3676" t="s">
        <v>398</v>
      </c>
      <c r="K3676" t="s">
        <v>399</v>
      </c>
      <c r="L3676" t="s">
        <v>35</v>
      </c>
      <c r="M3676" t="s">
        <v>29</v>
      </c>
      <c r="N3676" t="s">
        <v>399</v>
      </c>
      <c r="O3676" s="1">
        <v>39862</v>
      </c>
      <c r="P3676" s="1">
        <v>39862</v>
      </c>
      <c r="Q3676" s="1">
        <v>39862</v>
      </c>
      <c r="R3676" s="2">
        <f t="shared" si="171"/>
        <v>0</v>
      </c>
      <c r="S3676" s="2">
        <f t="shared" si="172"/>
        <v>0</v>
      </c>
      <c r="T3676" s="2">
        <f t="shared" si="173"/>
        <v>0</v>
      </c>
      <c r="U3676" t="s">
        <v>400</v>
      </c>
      <c r="V3676" t="s">
        <v>41</v>
      </c>
      <c r="W3676" t="s">
        <v>36</v>
      </c>
      <c r="X3676" t="s">
        <v>37</v>
      </c>
      <c r="Y3676" t="s">
        <v>39</v>
      </c>
      <c r="Z3676" t="s">
        <v>43</v>
      </c>
      <c r="AA3676" t="s">
        <v>42</v>
      </c>
      <c r="AB3676" t="s">
        <v>40</v>
      </c>
      <c r="AC3676">
        <v>60</v>
      </c>
      <c r="AD3676">
        <v>5000</v>
      </c>
      <c r="AE3676">
        <v>43800</v>
      </c>
      <c r="AF3676">
        <v>8.76</v>
      </c>
      <c r="AG3676">
        <v>0.15</v>
      </c>
      <c r="AH3676">
        <v>403</v>
      </c>
      <c r="AI3676">
        <v>1719.65</v>
      </c>
      <c r="AJ3676">
        <v>85.85</v>
      </c>
    </row>
    <row r="3677" spans="1:36" x14ac:dyDescent="0.3">
      <c r="A3677">
        <v>1165</v>
      </c>
      <c r="B3677" t="s">
        <v>32</v>
      </c>
      <c r="C3677" t="s">
        <v>45</v>
      </c>
      <c r="D3677" t="s">
        <v>76</v>
      </c>
      <c r="E3677" t="s">
        <v>29</v>
      </c>
      <c r="F3677" t="s">
        <v>545</v>
      </c>
      <c r="G3677" t="s">
        <v>400</v>
      </c>
      <c r="H3677" t="s">
        <v>78</v>
      </c>
      <c r="I3677" t="s">
        <v>100</v>
      </c>
      <c r="J3677" t="s">
        <v>398</v>
      </c>
      <c r="K3677" t="s">
        <v>399</v>
      </c>
      <c r="L3677" t="s">
        <v>35</v>
      </c>
      <c r="M3677" t="s">
        <v>29</v>
      </c>
      <c r="N3677" t="s">
        <v>399</v>
      </c>
      <c r="O3677" s="1">
        <v>39875</v>
      </c>
      <c r="P3677" s="1">
        <v>39875</v>
      </c>
      <c r="Q3677" s="1">
        <v>39875</v>
      </c>
      <c r="R3677" s="2">
        <f t="shared" si="171"/>
        <v>0</v>
      </c>
      <c r="S3677" s="2">
        <f t="shared" si="172"/>
        <v>0</v>
      </c>
      <c r="T3677" s="2">
        <f t="shared" si="173"/>
        <v>0</v>
      </c>
      <c r="U3677" t="s">
        <v>400</v>
      </c>
      <c r="V3677" t="s">
        <v>41</v>
      </c>
      <c r="W3677" t="s">
        <v>36</v>
      </c>
      <c r="X3677" t="s">
        <v>37</v>
      </c>
      <c r="Y3677" t="s">
        <v>97</v>
      </c>
      <c r="Z3677" t="s">
        <v>74</v>
      </c>
      <c r="AA3677" t="s">
        <v>99</v>
      </c>
      <c r="AB3677" t="s">
        <v>98</v>
      </c>
      <c r="AC3677">
        <v>30</v>
      </c>
      <c r="AD3677">
        <v>28926</v>
      </c>
      <c r="AE3677">
        <v>307194.12</v>
      </c>
      <c r="AF3677">
        <v>10.62</v>
      </c>
      <c r="AG3677">
        <v>0.35</v>
      </c>
      <c r="AH3677">
        <v>4593</v>
      </c>
      <c r="AI3677">
        <v>16901.37</v>
      </c>
      <c r="AJ3677">
        <v>602.1</v>
      </c>
    </row>
    <row r="3678" spans="1:36" x14ac:dyDescent="0.3">
      <c r="A3678">
        <v>1751</v>
      </c>
      <c r="B3678" t="s">
        <v>32</v>
      </c>
      <c r="C3678" t="s">
        <v>45</v>
      </c>
      <c r="D3678" t="s">
        <v>76</v>
      </c>
      <c r="E3678" t="s">
        <v>29</v>
      </c>
      <c r="F3678" t="s">
        <v>896</v>
      </c>
      <c r="G3678" t="s">
        <v>400</v>
      </c>
      <c r="H3678" t="s">
        <v>78</v>
      </c>
      <c r="I3678" t="s">
        <v>194</v>
      </c>
      <c r="J3678" t="s">
        <v>398</v>
      </c>
      <c r="K3678" t="s">
        <v>399</v>
      </c>
      <c r="L3678" t="s">
        <v>35</v>
      </c>
      <c r="M3678" t="s">
        <v>29</v>
      </c>
      <c r="N3678" t="s">
        <v>399</v>
      </c>
      <c r="O3678" s="1">
        <v>39876</v>
      </c>
      <c r="P3678" s="1">
        <v>39876</v>
      </c>
      <c r="Q3678" s="1">
        <v>39876</v>
      </c>
      <c r="R3678" s="2">
        <f t="shared" si="171"/>
        <v>0</v>
      </c>
      <c r="S3678" s="2">
        <f t="shared" si="172"/>
        <v>0</v>
      </c>
      <c r="T3678" s="2">
        <f t="shared" si="173"/>
        <v>0</v>
      </c>
      <c r="U3678" t="s">
        <v>400</v>
      </c>
      <c r="V3678" t="s">
        <v>41</v>
      </c>
      <c r="W3678" t="s">
        <v>36</v>
      </c>
      <c r="X3678" t="s">
        <v>37</v>
      </c>
      <c r="Y3678" t="s">
        <v>155</v>
      </c>
      <c r="Z3678" t="s">
        <v>43</v>
      </c>
      <c r="AA3678" t="s">
        <v>157</v>
      </c>
      <c r="AB3678" t="s">
        <v>156</v>
      </c>
      <c r="AC3678">
        <v>60</v>
      </c>
      <c r="AD3678">
        <v>41922</v>
      </c>
      <c r="AE3678">
        <v>298484.64</v>
      </c>
      <c r="AF3678">
        <v>7.12</v>
      </c>
      <c r="AG3678">
        <v>0.12</v>
      </c>
      <c r="AH3678">
        <v>3190</v>
      </c>
      <c r="AI3678">
        <v>14732.36</v>
      </c>
      <c r="AJ3678">
        <v>585.03</v>
      </c>
    </row>
    <row r="3679" spans="1:36" x14ac:dyDescent="0.3">
      <c r="A3679">
        <v>1778</v>
      </c>
      <c r="B3679" t="s">
        <v>32</v>
      </c>
      <c r="C3679" t="s">
        <v>45</v>
      </c>
      <c r="D3679" t="s">
        <v>76</v>
      </c>
      <c r="E3679" t="s">
        <v>29</v>
      </c>
      <c r="F3679" t="s">
        <v>909</v>
      </c>
      <c r="G3679" t="s">
        <v>400</v>
      </c>
      <c r="H3679" t="s">
        <v>78</v>
      </c>
      <c r="I3679" t="s">
        <v>66</v>
      </c>
      <c r="J3679" t="s">
        <v>398</v>
      </c>
      <c r="K3679" t="s">
        <v>399</v>
      </c>
      <c r="L3679" t="s">
        <v>35</v>
      </c>
      <c r="M3679" t="s">
        <v>29</v>
      </c>
      <c r="N3679" t="s">
        <v>399</v>
      </c>
      <c r="O3679" s="1">
        <v>39876</v>
      </c>
      <c r="P3679" s="1">
        <v>39876</v>
      </c>
      <c r="Q3679" s="1">
        <v>39876</v>
      </c>
      <c r="R3679" s="2">
        <f t="shared" si="171"/>
        <v>0</v>
      </c>
      <c r="S3679" s="2">
        <f t="shared" si="172"/>
        <v>0</v>
      </c>
      <c r="T3679" s="2">
        <f t="shared" si="173"/>
        <v>0</v>
      </c>
      <c r="U3679" t="s">
        <v>400</v>
      </c>
      <c r="V3679" t="s">
        <v>41</v>
      </c>
      <c r="W3679" t="s">
        <v>36</v>
      </c>
      <c r="X3679" t="s">
        <v>37</v>
      </c>
      <c r="Y3679" t="s">
        <v>187</v>
      </c>
      <c r="Z3679" t="s">
        <v>43</v>
      </c>
      <c r="AA3679" t="s">
        <v>189</v>
      </c>
      <c r="AB3679" t="s">
        <v>188</v>
      </c>
      <c r="AC3679">
        <v>60</v>
      </c>
      <c r="AD3679">
        <v>27588</v>
      </c>
      <c r="AE3679">
        <v>325538.40000000002</v>
      </c>
      <c r="AF3679">
        <v>11.8</v>
      </c>
      <c r="AG3679">
        <v>0.2</v>
      </c>
      <c r="AH3679">
        <v>3146</v>
      </c>
      <c r="AI3679">
        <v>14538.36</v>
      </c>
      <c r="AJ3679">
        <v>638.05999999999995</v>
      </c>
    </row>
    <row r="3680" spans="1:36" x14ac:dyDescent="0.3">
      <c r="A3680">
        <v>2221</v>
      </c>
      <c r="B3680" t="s">
        <v>32</v>
      </c>
      <c r="C3680" t="s">
        <v>45</v>
      </c>
      <c r="D3680" t="s">
        <v>76</v>
      </c>
      <c r="E3680" t="s">
        <v>29</v>
      </c>
      <c r="F3680" t="s">
        <v>1071</v>
      </c>
      <c r="G3680" t="s">
        <v>400</v>
      </c>
      <c r="H3680" t="s">
        <v>78</v>
      </c>
      <c r="I3680" t="s">
        <v>44</v>
      </c>
      <c r="J3680" t="s">
        <v>398</v>
      </c>
      <c r="K3680" t="s">
        <v>399</v>
      </c>
      <c r="L3680" t="s">
        <v>35</v>
      </c>
      <c r="M3680" t="s">
        <v>29</v>
      </c>
      <c r="N3680" t="s">
        <v>399</v>
      </c>
      <c r="O3680" s="1">
        <v>39876</v>
      </c>
      <c r="P3680" s="1">
        <v>39876</v>
      </c>
      <c r="Q3680" s="1">
        <v>39876</v>
      </c>
      <c r="R3680" s="2">
        <f t="shared" si="171"/>
        <v>0</v>
      </c>
      <c r="S3680" s="2">
        <f t="shared" si="172"/>
        <v>0</v>
      </c>
      <c r="T3680" s="2">
        <f t="shared" si="173"/>
        <v>0</v>
      </c>
      <c r="U3680" t="s">
        <v>400</v>
      </c>
      <c r="V3680" t="s">
        <v>41</v>
      </c>
      <c r="W3680" t="s">
        <v>36</v>
      </c>
      <c r="X3680" t="s">
        <v>37</v>
      </c>
      <c r="Y3680" t="s">
        <v>155</v>
      </c>
      <c r="Z3680" t="s">
        <v>43</v>
      </c>
      <c r="AA3680" t="s">
        <v>157</v>
      </c>
      <c r="AB3680" t="s">
        <v>156</v>
      </c>
      <c r="AC3680">
        <v>60</v>
      </c>
      <c r="AD3680">
        <v>107556</v>
      </c>
      <c r="AE3680">
        <v>765798.72</v>
      </c>
      <c r="AF3680">
        <v>7.12</v>
      </c>
      <c r="AG3680">
        <v>0.12</v>
      </c>
      <c r="AH3680">
        <v>14450</v>
      </c>
      <c r="AI3680">
        <v>14144.68</v>
      </c>
      <c r="AJ3680">
        <v>1500.97</v>
      </c>
    </row>
    <row r="3681" spans="1:36" x14ac:dyDescent="0.3">
      <c r="A3681">
        <v>1562</v>
      </c>
      <c r="B3681" t="s">
        <v>32</v>
      </c>
      <c r="C3681" t="s">
        <v>45</v>
      </c>
      <c r="D3681" t="s">
        <v>76</v>
      </c>
      <c r="E3681" t="s">
        <v>29</v>
      </c>
      <c r="F3681" t="s">
        <v>796</v>
      </c>
      <c r="G3681" t="s">
        <v>400</v>
      </c>
      <c r="H3681" t="s">
        <v>78</v>
      </c>
      <c r="I3681" t="s">
        <v>100</v>
      </c>
      <c r="J3681" t="s">
        <v>398</v>
      </c>
      <c r="K3681" t="s">
        <v>399</v>
      </c>
      <c r="L3681" t="s">
        <v>35</v>
      </c>
      <c r="M3681" t="s">
        <v>29</v>
      </c>
      <c r="N3681" t="s">
        <v>399</v>
      </c>
      <c r="O3681" s="1">
        <v>39892</v>
      </c>
      <c r="P3681" s="1">
        <v>39892</v>
      </c>
      <c r="Q3681" s="1">
        <v>39892</v>
      </c>
      <c r="R3681" s="2">
        <f t="shared" si="171"/>
        <v>0</v>
      </c>
      <c r="S3681" s="2">
        <f t="shared" si="172"/>
        <v>0</v>
      </c>
      <c r="T3681" s="2">
        <f t="shared" si="173"/>
        <v>0</v>
      </c>
      <c r="U3681" t="s">
        <v>400</v>
      </c>
      <c r="V3681" t="s">
        <v>41</v>
      </c>
      <c r="W3681" t="s">
        <v>36</v>
      </c>
      <c r="X3681" t="s">
        <v>37</v>
      </c>
      <c r="Y3681" t="s">
        <v>187</v>
      </c>
      <c r="Z3681" t="s">
        <v>43</v>
      </c>
      <c r="AA3681" t="s">
        <v>189</v>
      </c>
      <c r="AB3681" t="s">
        <v>188</v>
      </c>
      <c r="AC3681">
        <v>60</v>
      </c>
      <c r="AD3681">
        <v>11188</v>
      </c>
      <c r="AE3681">
        <v>132018.4</v>
      </c>
      <c r="AF3681">
        <v>11.8</v>
      </c>
      <c r="AG3681">
        <v>0.2</v>
      </c>
      <c r="AH3681">
        <v>1435</v>
      </c>
      <c r="AI3681">
        <v>9138</v>
      </c>
      <c r="AJ3681">
        <v>258.76</v>
      </c>
    </row>
    <row r="3682" spans="1:36" x14ac:dyDescent="0.3">
      <c r="A3682">
        <v>5789</v>
      </c>
      <c r="B3682" t="s">
        <v>32</v>
      </c>
      <c r="C3682" t="s">
        <v>45</v>
      </c>
      <c r="D3682" t="s">
        <v>1335</v>
      </c>
      <c r="E3682" t="s">
        <v>2743</v>
      </c>
      <c r="F3682" t="s">
        <v>2744</v>
      </c>
      <c r="G3682" t="s">
        <v>69</v>
      </c>
      <c r="H3682" t="s">
        <v>78</v>
      </c>
      <c r="I3682" t="s">
        <v>164</v>
      </c>
      <c r="J3682" t="s">
        <v>33</v>
      </c>
      <c r="K3682" t="s">
        <v>68</v>
      </c>
      <c r="L3682" t="s">
        <v>35</v>
      </c>
      <c r="M3682" s="1">
        <v>40934</v>
      </c>
      <c r="N3682" s="1">
        <v>40938</v>
      </c>
      <c r="O3682" s="1">
        <v>40959</v>
      </c>
      <c r="P3682" s="1">
        <v>40959</v>
      </c>
      <c r="Q3682" s="1">
        <v>40959</v>
      </c>
      <c r="R3682" s="2">
        <f t="shared" si="171"/>
        <v>21</v>
      </c>
      <c r="S3682" s="2">
        <f t="shared" si="172"/>
        <v>0</v>
      </c>
      <c r="T3682" s="2">
        <f t="shared" si="173"/>
        <v>0</v>
      </c>
      <c r="U3682" t="s">
        <v>69</v>
      </c>
      <c r="V3682" t="s">
        <v>161</v>
      </c>
      <c r="W3682" t="s">
        <v>36</v>
      </c>
      <c r="X3682" t="s">
        <v>50</v>
      </c>
      <c r="Y3682" t="s">
        <v>160</v>
      </c>
      <c r="Z3682" t="s">
        <v>163</v>
      </c>
      <c r="AA3682" t="s">
        <v>162</v>
      </c>
      <c r="AB3682" t="s">
        <v>71</v>
      </c>
      <c r="AC3682">
        <v>300</v>
      </c>
      <c r="AD3682">
        <v>699</v>
      </c>
      <c r="AE3682">
        <v>21543.18</v>
      </c>
      <c r="AF3682">
        <v>30.82</v>
      </c>
      <c r="AG3682">
        <v>0.1</v>
      </c>
      <c r="AH3682">
        <v>728</v>
      </c>
      <c r="AI3682">
        <v>6941.12</v>
      </c>
      <c r="AJ3682">
        <v>30.2</v>
      </c>
    </row>
    <row r="3683" spans="1:36" x14ac:dyDescent="0.3">
      <c r="A3683">
        <v>3311</v>
      </c>
      <c r="B3683" t="s">
        <v>32</v>
      </c>
      <c r="C3683" t="s">
        <v>45</v>
      </c>
      <c r="D3683" t="s">
        <v>1335</v>
      </c>
      <c r="E3683" t="s">
        <v>1777</v>
      </c>
      <c r="F3683" t="s">
        <v>1778</v>
      </c>
      <c r="G3683" t="s">
        <v>69</v>
      </c>
      <c r="H3683" t="s">
        <v>78</v>
      </c>
      <c r="I3683" t="s">
        <v>164</v>
      </c>
      <c r="J3683" t="s">
        <v>33</v>
      </c>
      <c r="K3683" t="s">
        <v>68</v>
      </c>
      <c r="L3683" t="s">
        <v>35</v>
      </c>
      <c r="M3683" s="1">
        <v>41053</v>
      </c>
      <c r="N3683" s="1">
        <v>41061</v>
      </c>
      <c r="O3683" s="1">
        <v>41087</v>
      </c>
      <c r="P3683" s="1">
        <v>41087</v>
      </c>
      <c r="Q3683" s="1">
        <v>41087</v>
      </c>
      <c r="R3683" s="2">
        <f t="shared" si="171"/>
        <v>26</v>
      </c>
      <c r="S3683" s="2">
        <f t="shared" si="172"/>
        <v>0</v>
      </c>
      <c r="T3683" s="2">
        <f t="shared" si="173"/>
        <v>0</v>
      </c>
      <c r="U3683" t="s">
        <v>69</v>
      </c>
      <c r="V3683" t="s">
        <v>161</v>
      </c>
      <c r="W3683" t="s">
        <v>36</v>
      </c>
      <c r="X3683" t="s">
        <v>50</v>
      </c>
      <c r="Y3683" t="s">
        <v>160</v>
      </c>
      <c r="Z3683" t="s">
        <v>163</v>
      </c>
      <c r="AA3683" t="s">
        <v>162</v>
      </c>
      <c r="AB3683" t="s">
        <v>71</v>
      </c>
      <c r="AC3683">
        <v>300</v>
      </c>
      <c r="AD3683">
        <v>700</v>
      </c>
      <c r="AE3683">
        <v>21574</v>
      </c>
      <c r="AF3683">
        <v>30.82</v>
      </c>
      <c r="AG3683">
        <v>0.1</v>
      </c>
      <c r="AH3683">
        <v>1050</v>
      </c>
      <c r="AI3683">
        <v>4672.7700000000004</v>
      </c>
      <c r="AJ3683">
        <v>30.25</v>
      </c>
    </row>
    <row r="3684" spans="1:36" x14ac:dyDescent="0.3">
      <c r="A3684">
        <v>3578</v>
      </c>
      <c r="B3684" t="s">
        <v>32</v>
      </c>
      <c r="C3684" t="s">
        <v>45</v>
      </c>
      <c r="D3684" t="s">
        <v>1335</v>
      </c>
      <c r="E3684" t="s">
        <v>1914</v>
      </c>
      <c r="F3684" t="s">
        <v>1915</v>
      </c>
      <c r="G3684" t="s">
        <v>61</v>
      </c>
      <c r="H3684" t="s">
        <v>78</v>
      </c>
      <c r="I3684" t="s">
        <v>66</v>
      </c>
      <c r="J3684" t="s">
        <v>33</v>
      </c>
      <c r="K3684" t="s">
        <v>34</v>
      </c>
      <c r="L3684" t="s">
        <v>35</v>
      </c>
      <c r="M3684" s="1">
        <v>40156</v>
      </c>
      <c r="N3684" s="1">
        <v>40157</v>
      </c>
      <c r="O3684" s="1">
        <v>40171</v>
      </c>
      <c r="P3684" s="1">
        <v>40171</v>
      </c>
      <c r="Q3684" s="1">
        <v>40171</v>
      </c>
      <c r="R3684" s="2">
        <f t="shared" si="171"/>
        <v>14</v>
      </c>
      <c r="S3684" s="2">
        <f t="shared" si="172"/>
        <v>0</v>
      </c>
      <c r="T3684" s="2">
        <f t="shared" si="173"/>
        <v>0</v>
      </c>
      <c r="U3684" t="s">
        <v>61</v>
      </c>
      <c r="V3684" t="s">
        <v>41</v>
      </c>
      <c r="W3684" t="s">
        <v>36</v>
      </c>
      <c r="X3684" t="s">
        <v>37</v>
      </c>
      <c r="Y3684" t="s">
        <v>114</v>
      </c>
      <c r="Z3684" t="s">
        <v>74</v>
      </c>
      <c r="AA3684" t="s">
        <v>116</v>
      </c>
      <c r="AB3684" t="s">
        <v>115</v>
      </c>
      <c r="AC3684">
        <v>60</v>
      </c>
      <c r="AD3684">
        <v>15000</v>
      </c>
      <c r="AE3684">
        <v>35700</v>
      </c>
      <c r="AF3684">
        <v>2.38</v>
      </c>
      <c r="AG3684">
        <v>0.04</v>
      </c>
      <c r="AH3684">
        <v>780</v>
      </c>
      <c r="AI3684">
        <v>2949.1</v>
      </c>
      <c r="AJ3684">
        <v>76.97</v>
      </c>
    </row>
    <row r="3685" spans="1:36" x14ac:dyDescent="0.3">
      <c r="A3685">
        <v>5017</v>
      </c>
      <c r="B3685" t="s">
        <v>32</v>
      </c>
      <c r="C3685" t="s">
        <v>45</v>
      </c>
      <c r="D3685" t="s">
        <v>1335</v>
      </c>
      <c r="E3685" t="s">
        <v>1431</v>
      </c>
      <c r="F3685" t="s">
        <v>2510</v>
      </c>
      <c r="G3685" t="s">
        <v>61</v>
      </c>
      <c r="H3685" t="s">
        <v>78</v>
      </c>
      <c r="I3685" t="s">
        <v>66</v>
      </c>
      <c r="J3685" t="s">
        <v>33</v>
      </c>
      <c r="K3685" t="s">
        <v>34</v>
      </c>
      <c r="L3685" t="s">
        <v>35</v>
      </c>
      <c r="M3685" s="1">
        <v>40296</v>
      </c>
      <c r="N3685" s="1">
        <v>40297</v>
      </c>
      <c r="O3685" s="1">
        <v>40319</v>
      </c>
      <c r="P3685" s="1">
        <v>40319</v>
      </c>
      <c r="Q3685" s="1">
        <v>40319</v>
      </c>
      <c r="R3685" s="2">
        <f t="shared" si="171"/>
        <v>22</v>
      </c>
      <c r="S3685" s="2">
        <f t="shared" si="172"/>
        <v>0</v>
      </c>
      <c r="T3685" s="2">
        <f t="shared" si="173"/>
        <v>0</v>
      </c>
      <c r="U3685" t="s">
        <v>61</v>
      </c>
      <c r="V3685" t="s">
        <v>41</v>
      </c>
      <c r="W3685" t="s">
        <v>36</v>
      </c>
      <c r="X3685" t="s">
        <v>37</v>
      </c>
      <c r="Y3685" t="s">
        <v>238</v>
      </c>
      <c r="Z3685" t="s">
        <v>239</v>
      </c>
      <c r="AA3685" t="s">
        <v>232</v>
      </c>
      <c r="AB3685" t="s">
        <v>53</v>
      </c>
      <c r="AC3685">
        <v>30</v>
      </c>
      <c r="AD3685">
        <v>3000</v>
      </c>
      <c r="AE3685">
        <v>39000</v>
      </c>
      <c r="AF3685">
        <v>13</v>
      </c>
      <c r="AG3685">
        <v>0.43</v>
      </c>
      <c r="AH3685">
        <v>201</v>
      </c>
      <c r="AI3685">
        <v>1120.57</v>
      </c>
      <c r="AJ3685">
        <v>84.08</v>
      </c>
    </row>
    <row r="3686" spans="1:36" x14ac:dyDescent="0.3">
      <c r="A3686">
        <v>5849</v>
      </c>
      <c r="B3686" t="s">
        <v>32</v>
      </c>
      <c r="C3686" t="s">
        <v>45</v>
      </c>
      <c r="D3686" t="s">
        <v>1335</v>
      </c>
      <c r="E3686" t="s">
        <v>1431</v>
      </c>
      <c r="F3686" t="s">
        <v>2767</v>
      </c>
      <c r="G3686" t="s">
        <v>61</v>
      </c>
      <c r="H3686" t="s">
        <v>78</v>
      </c>
      <c r="I3686" t="s">
        <v>66</v>
      </c>
      <c r="J3686" t="s">
        <v>33</v>
      </c>
      <c r="K3686" t="s">
        <v>34</v>
      </c>
      <c r="L3686" t="s">
        <v>35</v>
      </c>
      <c r="M3686" s="1">
        <v>40296</v>
      </c>
      <c r="N3686" s="1">
        <v>40297</v>
      </c>
      <c r="O3686" s="1">
        <v>40319</v>
      </c>
      <c r="P3686" s="1">
        <v>40319</v>
      </c>
      <c r="Q3686" s="1">
        <v>40319</v>
      </c>
      <c r="R3686" s="2">
        <f t="shared" si="171"/>
        <v>22</v>
      </c>
      <c r="S3686" s="2">
        <f t="shared" si="172"/>
        <v>0</v>
      </c>
      <c r="T3686" s="2">
        <f t="shared" si="173"/>
        <v>0</v>
      </c>
      <c r="U3686" t="s">
        <v>61</v>
      </c>
      <c r="V3686" t="s">
        <v>41</v>
      </c>
      <c r="W3686" t="s">
        <v>36</v>
      </c>
      <c r="X3686" t="s">
        <v>37</v>
      </c>
      <c r="Y3686" t="s">
        <v>1456</v>
      </c>
      <c r="Z3686" t="s">
        <v>239</v>
      </c>
      <c r="AA3686" t="s">
        <v>111</v>
      </c>
      <c r="AB3686" t="s">
        <v>53</v>
      </c>
      <c r="AC3686">
        <v>30</v>
      </c>
      <c r="AD3686">
        <v>500</v>
      </c>
      <c r="AE3686">
        <v>10000</v>
      </c>
      <c r="AF3686">
        <v>20</v>
      </c>
      <c r="AG3686">
        <v>0.67</v>
      </c>
      <c r="AH3686">
        <v>39</v>
      </c>
      <c r="AI3686">
        <v>516.35</v>
      </c>
      <c r="AJ3686">
        <v>21.56</v>
      </c>
    </row>
    <row r="3687" spans="1:36" x14ac:dyDescent="0.3">
      <c r="A3687">
        <v>2762</v>
      </c>
      <c r="B3687" t="s">
        <v>32</v>
      </c>
      <c r="C3687" t="s">
        <v>45</v>
      </c>
      <c r="D3687" t="s">
        <v>1335</v>
      </c>
      <c r="E3687" t="s">
        <v>1336</v>
      </c>
      <c r="F3687" t="s">
        <v>1337</v>
      </c>
      <c r="G3687" t="s">
        <v>61</v>
      </c>
      <c r="H3687" t="s">
        <v>78</v>
      </c>
      <c r="I3687" t="s">
        <v>66</v>
      </c>
      <c r="J3687" t="s">
        <v>33</v>
      </c>
      <c r="K3687" t="s">
        <v>34</v>
      </c>
      <c r="L3687" t="s">
        <v>35</v>
      </c>
      <c r="M3687" s="1">
        <v>40183</v>
      </c>
      <c r="N3687" s="1">
        <v>40191</v>
      </c>
      <c r="O3687" s="1">
        <v>40241</v>
      </c>
      <c r="P3687" s="1">
        <v>40241</v>
      </c>
      <c r="Q3687" s="1">
        <v>40241</v>
      </c>
      <c r="R3687" s="2">
        <f t="shared" si="171"/>
        <v>50</v>
      </c>
      <c r="S3687" s="2">
        <f t="shared" si="172"/>
        <v>0</v>
      </c>
      <c r="T3687" s="2">
        <f t="shared" si="173"/>
        <v>0</v>
      </c>
      <c r="U3687" t="s">
        <v>61</v>
      </c>
      <c r="V3687" t="s">
        <v>41</v>
      </c>
      <c r="W3687" t="s">
        <v>36</v>
      </c>
      <c r="X3687" t="s">
        <v>37</v>
      </c>
      <c r="Y3687" t="s">
        <v>114</v>
      </c>
      <c r="Z3687" t="s">
        <v>74</v>
      </c>
      <c r="AA3687" t="s">
        <v>116</v>
      </c>
      <c r="AB3687" t="s">
        <v>115</v>
      </c>
      <c r="AC3687">
        <v>60</v>
      </c>
      <c r="AD3687">
        <v>56000</v>
      </c>
      <c r="AE3687">
        <v>133280</v>
      </c>
      <c r="AF3687">
        <v>2.38</v>
      </c>
      <c r="AG3687">
        <v>0.04</v>
      </c>
      <c r="AH3687">
        <v>2996</v>
      </c>
      <c r="AI3687">
        <v>10612.93</v>
      </c>
      <c r="AJ3687">
        <v>287.35000000000002</v>
      </c>
    </row>
    <row r="3688" spans="1:36" x14ac:dyDescent="0.3">
      <c r="A3688">
        <v>4894</v>
      </c>
      <c r="B3688" t="s">
        <v>32</v>
      </c>
      <c r="C3688" t="s">
        <v>45</v>
      </c>
      <c r="D3688" t="s">
        <v>1335</v>
      </c>
      <c r="E3688" t="s">
        <v>1454</v>
      </c>
      <c r="F3688" t="s">
        <v>2465</v>
      </c>
      <c r="G3688" t="s">
        <v>61</v>
      </c>
      <c r="H3688" t="s">
        <v>78</v>
      </c>
      <c r="I3688" t="s">
        <v>66</v>
      </c>
      <c r="J3688" t="s">
        <v>33</v>
      </c>
      <c r="K3688" t="s">
        <v>34</v>
      </c>
      <c r="L3688" t="s">
        <v>35</v>
      </c>
      <c r="M3688" s="1">
        <v>40556</v>
      </c>
      <c r="N3688" s="1">
        <v>40575</v>
      </c>
      <c r="O3688" s="1">
        <v>40667</v>
      </c>
      <c r="P3688" s="1">
        <v>40667</v>
      </c>
      <c r="Q3688" s="1">
        <v>40667</v>
      </c>
      <c r="R3688" s="2">
        <f t="shared" si="171"/>
        <v>92</v>
      </c>
      <c r="S3688" s="2">
        <f t="shared" si="172"/>
        <v>0</v>
      </c>
      <c r="T3688" s="2">
        <f t="shared" si="173"/>
        <v>0</v>
      </c>
      <c r="U3688" t="s">
        <v>61</v>
      </c>
      <c r="V3688" t="s">
        <v>41</v>
      </c>
      <c r="W3688" t="s">
        <v>36</v>
      </c>
      <c r="X3688" t="s">
        <v>37</v>
      </c>
      <c r="Y3688" t="s">
        <v>238</v>
      </c>
      <c r="Z3688" t="s">
        <v>239</v>
      </c>
      <c r="AA3688" t="s">
        <v>232</v>
      </c>
      <c r="AB3688" t="s">
        <v>53</v>
      </c>
      <c r="AC3688">
        <v>30</v>
      </c>
      <c r="AD3688">
        <v>1625</v>
      </c>
      <c r="AE3688">
        <v>21125</v>
      </c>
      <c r="AF3688">
        <v>13</v>
      </c>
      <c r="AG3688">
        <v>0.43</v>
      </c>
      <c r="AH3688">
        <v>111</v>
      </c>
      <c r="AI3688">
        <v>1206.6199999999999</v>
      </c>
      <c r="AJ3688">
        <v>34.86</v>
      </c>
    </row>
    <row r="3689" spans="1:36" x14ac:dyDescent="0.3">
      <c r="A3689">
        <v>5746</v>
      </c>
      <c r="B3689" t="s">
        <v>32</v>
      </c>
      <c r="C3689" t="s">
        <v>45</v>
      </c>
      <c r="D3689" t="s">
        <v>1335</v>
      </c>
      <c r="E3689" t="s">
        <v>2487</v>
      </c>
      <c r="F3689" t="s">
        <v>2724</v>
      </c>
      <c r="G3689" t="s">
        <v>61</v>
      </c>
      <c r="H3689" t="s">
        <v>78</v>
      </c>
      <c r="I3689" t="s">
        <v>66</v>
      </c>
      <c r="J3689" t="s">
        <v>33</v>
      </c>
      <c r="K3689" t="s">
        <v>34</v>
      </c>
      <c r="L3689" t="s">
        <v>35</v>
      </c>
      <c r="M3689" s="1">
        <v>40569</v>
      </c>
      <c r="N3689" s="1">
        <v>40589</v>
      </c>
      <c r="O3689" s="1">
        <v>40722</v>
      </c>
      <c r="P3689" s="1">
        <v>40722</v>
      </c>
      <c r="Q3689" s="1">
        <v>40722</v>
      </c>
      <c r="R3689" s="2">
        <f t="shared" si="171"/>
        <v>133</v>
      </c>
      <c r="S3689" s="2">
        <f t="shared" si="172"/>
        <v>0</v>
      </c>
      <c r="T3689" s="2">
        <f t="shared" si="173"/>
        <v>0</v>
      </c>
      <c r="U3689" t="s">
        <v>61</v>
      </c>
      <c r="V3689" t="s">
        <v>41</v>
      </c>
      <c r="W3689" t="s">
        <v>36</v>
      </c>
      <c r="X3689" t="s">
        <v>37</v>
      </c>
      <c r="Y3689" t="s">
        <v>1463</v>
      </c>
      <c r="Z3689" t="s">
        <v>74</v>
      </c>
      <c r="AA3689" t="s">
        <v>73</v>
      </c>
      <c r="AB3689" t="s">
        <v>71</v>
      </c>
      <c r="AC3689">
        <v>120</v>
      </c>
      <c r="AD3689">
        <v>14498</v>
      </c>
      <c r="AE3689">
        <v>487132.8</v>
      </c>
      <c r="AF3689">
        <v>33.6</v>
      </c>
      <c r="AG3689">
        <v>0.28000000000000003</v>
      </c>
      <c r="AH3689">
        <v>3685</v>
      </c>
      <c r="AI3689">
        <v>16359.2</v>
      </c>
      <c r="AJ3689">
        <v>803.77</v>
      </c>
    </row>
    <row r="3690" spans="1:36" x14ac:dyDescent="0.3">
      <c r="A3690">
        <v>6553</v>
      </c>
      <c r="B3690" t="s">
        <v>32</v>
      </c>
      <c r="C3690" t="s">
        <v>45</v>
      </c>
      <c r="D3690" t="s">
        <v>1335</v>
      </c>
      <c r="E3690" t="s">
        <v>1454</v>
      </c>
      <c r="F3690" t="s">
        <v>2982</v>
      </c>
      <c r="G3690" t="s">
        <v>61</v>
      </c>
      <c r="H3690" t="s">
        <v>78</v>
      </c>
      <c r="I3690" t="s">
        <v>66</v>
      </c>
      <c r="J3690" t="s">
        <v>33</v>
      </c>
      <c r="K3690" t="s">
        <v>34</v>
      </c>
      <c r="L3690" t="s">
        <v>35</v>
      </c>
      <c r="M3690" s="1">
        <v>40556</v>
      </c>
      <c r="N3690" s="1">
        <v>40575</v>
      </c>
      <c r="O3690" s="1">
        <v>40780</v>
      </c>
      <c r="P3690" s="1">
        <v>40780</v>
      </c>
      <c r="Q3690" s="1">
        <v>40780</v>
      </c>
      <c r="R3690" s="2">
        <f t="shared" si="171"/>
        <v>205</v>
      </c>
      <c r="S3690" s="2">
        <f t="shared" si="172"/>
        <v>0</v>
      </c>
      <c r="T3690" s="2">
        <f t="shared" si="173"/>
        <v>0</v>
      </c>
      <c r="U3690" t="s">
        <v>61</v>
      </c>
      <c r="V3690" t="s">
        <v>41</v>
      </c>
      <c r="W3690" t="s">
        <v>36</v>
      </c>
      <c r="X3690" t="s">
        <v>37</v>
      </c>
      <c r="Y3690" t="s">
        <v>238</v>
      </c>
      <c r="Z3690" t="s">
        <v>239</v>
      </c>
      <c r="AA3690" t="s">
        <v>232</v>
      </c>
      <c r="AB3690" t="s">
        <v>53</v>
      </c>
      <c r="AC3690">
        <v>30</v>
      </c>
      <c r="AD3690">
        <v>3775</v>
      </c>
      <c r="AE3690">
        <v>49075</v>
      </c>
      <c r="AF3690">
        <v>13</v>
      </c>
      <c r="AG3690">
        <v>0.43</v>
      </c>
      <c r="AH3690">
        <v>257</v>
      </c>
      <c r="AI3690">
        <v>2325.62</v>
      </c>
      <c r="AJ3690">
        <v>80.97</v>
      </c>
    </row>
    <row r="3691" spans="1:36" x14ac:dyDescent="0.3">
      <c r="A3691">
        <v>4957</v>
      </c>
      <c r="B3691" t="s">
        <v>32</v>
      </c>
      <c r="C3691" t="s">
        <v>45</v>
      </c>
      <c r="D3691" t="s">
        <v>1335</v>
      </c>
      <c r="E3691" t="s">
        <v>2487</v>
      </c>
      <c r="F3691" t="s">
        <v>2488</v>
      </c>
      <c r="G3691" t="s">
        <v>61</v>
      </c>
      <c r="H3691" t="s">
        <v>78</v>
      </c>
      <c r="I3691" t="s">
        <v>66</v>
      </c>
      <c r="J3691" t="s">
        <v>33</v>
      </c>
      <c r="K3691" t="s">
        <v>34</v>
      </c>
      <c r="L3691" t="s">
        <v>1136</v>
      </c>
      <c r="M3691" s="1">
        <v>40569</v>
      </c>
      <c r="N3691" s="1">
        <v>40589</v>
      </c>
      <c r="O3691" s="1">
        <v>40807</v>
      </c>
      <c r="P3691" s="1">
        <v>40807</v>
      </c>
      <c r="Q3691" s="1">
        <v>40807</v>
      </c>
      <c r="R3691" s="2">
        <f t="shared" si="171"/>
        <v>218</v>
      </c>
      <c r="S3691" s="2">
        <f t="shared" si="172"/>
        <v>0</v>
      </c>
      <c r="T3691" s="2">
        <f t="shared" si="173"/>
        <v>0</v>
      </c>
      <c r="U3691" t="s">
        <v>61</v>
      </c>
      <c r="V3691" t="s">
        <v>41</v>
      </c>
      <c r="W3691" t="s">
        <v>36</v>
      </c>
      <c r="X3691" t="s">
        <v>37</v>
      </c>
      <c r="Y3691" t="s">
        <v>1463</v>
      </c>
      <c r="Z3691" t="s">
        <v>74</v>
      </c>
      <c r="AA3691" t="s">
        <v>73</v>
      </c>
      <c r="AB3691" t="s">
        <v>71</v>
      </c>
      <c r="AC3691">
        <v>120</v>
      </c>
      <c r="AD3691">
        <v>13703</v>
      </c>
      <c r="AE3691">
        <v>460420.8</v>
      </c>
      <c r="AF3691">
        <v>33.6</v>
      </c>
      <c r="AG3691">
        <v>0.28000000000000003</v>
      </c>
      <c r="AH3691">
        <v>3476</v>
      </c>
      <c r="AI3691">
        <v>11729.82</v>
      </c>
      <c r="AJ3691">
        <v>759.69</v>
      </c>
    </row>
    <row r="3692" spans="1:36" x14ac:dyDescent="0.3">
      <c r="A3692">
        <v>2871</v>
      </c>
      <c r="B3692" t="s">
        <v>32</v>
      </c>
      <c r="C3692" t="s">
        <v>45</v>
      </c>
      <c r="D3692" t="s">
        <v>1335</v>
      </c>
      <c r="E3692" t="s">
        <v>1454</v>
      </c>
      <c r="F3692" t="s">
        <v>1455</v>
      </c>
      <c r="G3692" t="s">
        <v>61</v>
      </c>
      <c r="H3692" t="s">
        <v>78</v>
      </c>
      <c r="I3692" t="s">
        <v>66</v>
      </c>
      <c r="J3692" t="s">
        <v>33</v>
      </c>
      <c r="K3692" t="s">
        <v>34</v>
      </c>
      <c r="L3692" t="s">
        <v>35</v>
      </c>
      <c r="M3692" s="1">
        <v>40556</v>
      </c>
      <c r="N3692" s="1">
        <v>40575</v>
      </c>
      <c r="O3692" s="1">
        <v>40847</v>
      </c>
      <c r="P3692" s="1">
        <v>40847</v>
      </c>
      <c r="Q3692" s="1">
        <v>40847</v>
      </c>
      <c r="R3692" s="2">
        <f t="shared" si="171"/>
        <v>272</v>
      </c>
      <c r="S3692" s="2">
        <f t="shared" si="172"/>
        <v>0</v>
      </c>
      <c r="T3692" s="2">
        <f t="shared" si="173"/>
        <v>0</v>
      </c>
      <c r="U3692" t="s">
        <v>61</v>
      </c>
      <c r="V3692" t="s">
        <v>41</v>
      </c>
      <c r="W3692" t="s">
        <v>36</v>
      </c>
      <c r="X3692" t="s">
        <v>37</v>
      </c>
      <c r="Y3692" t="s">
        <v>1456</v>
      </c>
      <c r="Z3692" t="s">
        <v>239</v>
      </c>
      <c r="AA3692" t="s">
        <v>111</v>
      </c>
      <c r="AB3692" t="s">
        <v>53</v>
      </c>
      <c r="AC3692">
        <v>30</v>
      </c>
      <c r="AD3692">
        <v>2225</v>
      </c>
      <c r="AE3692">
        <v>44500</v>
      </c>
      <c r="AF3692">
        <v>20</v>
      </c>
      <c r="AG3692">
        <v>0.67</v>
      </c>
      <c r="AH3692">
        <v>174</v>
      </c>
      <c r="AI3692">
        <v>2052.9699999999998</v>
      </c>
      <c r="AJ3692">
        <v>73.42</v>
      </c>
    </row>
    <row r="3693" spans="1:36" x14ac:dyDescent="0.3">
      <c r="A3693">
        <v>2859</v>
      </c>
      <c r="B3693" t="s">
        <v>32</v>
      </c>
      <c r="C3693" t="s">
        <v>45</v>
      </c>
      <c r="D3693" t="s">
        <v>1335</v>
      </c>
      <c r="E3693" t="s">
        <v>1431</v>
      </c>
      <c r="F3693" t="s">
        <v>1432</v>
      </c>
      <c r="G3693" t="s">
        <v>61</v>
      </c>
      <c r="H3693" t="s">
        <v>78</v>
      </c>
      <c r="I3693" t="s">
        <v>66</v>
      </c>
      <c r="J3693" t="s">
        <v>33</v>
      </c>
      <c r="K3693" t="s">
        <v>34</v>
      </c>
      <c r="L3693" t="s">
        <v>35</v>
      </c>
      <c r="M3693" s="1">
        <v>40296</v>
      </c>
      <c r="N3693" s="1">
        <v>40297</v>
      </c>
      <c r="O3693" s="1">
        <v>40588</v>
      </c>
      <c r="P3693" s="1">
        <v>40588</v>
      </c>
      <c r="Q3693" s="1">
        <v>40588</v>
      </c>
      <c r="R3693" s="2">
        <f t="shared" si="171"/>
        <v>291</v>
      </c>
      <c r="S3693" s="2">
        <f t="shared" si="172"/>
        <v>0</v>
      </c>
      <c r="T3693" s="2">
        <f t="shared" si="173"/>
        <v>0</v>
      </c>
      <c r="U3693" t="s">
        <v>61</v>
      </c>
      <c r="V3693" t="s">
        <v>41</v>
      </c>
      <c r="W3693" t="s">
        <v>36</v>
      </c>
      <c r="X3693" t="s">
        <v>37</v>
      </c>
      <c r="Y3693" t="s">
        <v>238</v>
      </c>
      <c r="Z3693" t="s">
        <v>239</v>
      </c>
      <c r="AA3693" t="s">
        <v>232</v>
      </c>
      <c r="AB3693" t="s">
        <v>53</v>
      </c>
      <c r="AC3693">
        <v>30</v>
      </c>
      <c r="AD3693">
        <v>2600</v>
      </c>
      <c r="AE3693">
        <v>33800</v>
      </c>
      <c r="AF3693">
        <v>13</v>
      </c>
      <c r="AG3693">
        <v>0.43</v>
      </c>
      <c r="AH3693">
        <v>236</v>
      </c>
      <c r="AI3693">
        <v>1131.48</v>
      </c>
      <c r="AJ3693">
        <v>72.87</v>
      </c>
    </row>
    <row r="3694" spans="1:36" x14ac:dyDescent="0.3">
      <c r="A3694">
        <v>4860</v>
      </c>
      <c r="B3694" t="s">
        <v>32</v>
      </c>
      <c r="C3694" t="s">
        <v>45</v>
      </c>
      <c r="D3694" t="s">
        <v>1335</v>
      </c>
      <c r="E3694" t="s">
        <v>2450</v>
      </c>
      <c r="F3694" t="s">
        <v>2451</v>
      </c>
      <c r="G3694" t="s">
        <v>96</v>
      </c>
      <c r="H3694" t="s">
        <v>78</v>
      </c>
      <c r="I3694" t="s">
        <v>100</v>
      </c>
      <c r="J3694" t="s">
        <v>33</v>
      </c>
      <c r="K3694" t="s">
        <v>34</v>
      </c>
      <c r="L3694" t="s">
        <v>35</v>
      </c>
      <c r="M3694" s="1">
        <v>40113</v>
      </c>
      <c r="N3694" s="1">
        <v>40142</v>
      </c>
      <c r="O3694" s="1">
        <v>40177</v>
      </c>
      <c r="P3694" s="1">
        <v>40177</v>
      </c>
      <c r="Q3694" s="1">
        <v>40177</v>
      </c>
      <c r="R3694" s="2">
        <f t="shared" si="171"/>
        <v>35</v>
      </c>
      <c r="S3694" s="2">
        <f t="shared" si="172"/>
        <v>0</v>
      </c>
      <c r="T3694" s="2">
        <f t="shared" si="173"/>
        <v>0</v>
      </c>
      <c r="U3694" t="s">
        <v>96</v>
      </c>
      <c r="V3694" t="s">
        <v>41</v>
      </c>
      <c r="W3694" t="s">
        <v>36</v>
      </c>
      <c r="X3694" t="s">
        <v>37</v>
      </c>
      <c r="Y3694" t="s">
        <v>114</v>
      </c>
      <c r="Z3694" t="s">
        <v>74</v>
      </c>
      <c r="AA3694" t="s">
        <v>116</v>
      </c>
      <c r="AB3694" t="s">
        <v>115</v>
      </c>
      <c r="AC3694">
        <v>60</v>
      </c>
      <c r="AD3694">
        <v>50000</v>
      </c>
      <c r="AE3694">
        <v>130000</v>
      </c>
      <c r="AF3694">
        <v>2.6</v>
      </c>
      <c r="AG3694">
        <v>0.04</v>
      </c>
      <c r="AH3694">
        <v>2504</v>
      </c>
      <c r="AI3694">
        <v>7354.24</v>
      </c>
      <c r="AJ3694">
        <v>280.27999999999997</v>
      </c>
    </row>
    <row r="3695" spans="1:36" x14ac:dyDescent="0.3">
      <c r="A3695">
        <v>6393</v>
      </c>
      <c r="B3695" t="s">
        <v>32</v>
      </c>
      <c r="C3695" t="s">
        <v>45</v>
      </c>
      <c r="D3695" t="s">
        <v>1335</v>
      </c>
      <c r="E3695" t="s">
        <v>2938</v>
      </c>
      <c r="F3695" t="s">
        <v>2939</v>
      </c>
      <c r="G3695" t="s">
        <v>96</v>
      </c>
      <c r="H3695" t="s">
        <v>78</v>
      </c>
      <c r="I3695" t="s">
        <v>100</v>
      </c>
      <c r="J3695" t="s">
        <v>33</v>
      </c>
      <c r="K3695" t="s">
        <v>34</v>
      </c>
      <c r="L3695" t="s">
        <v>35</v>
      </c>
      <c r="M3695" s="1">
        <v>40686</v>
      </c>
      <c r="N3695" s="1">
        <v>40689</v>
      </c>
      <c r="O3695" s="1">
        <v>40725</v>
      </c>
      <c r="P3695" s="1">
        <v>40725</v>
      </c>
      <c r="Q3695" s="1">
        <v>40725</v>
      </c>
      <c r="R3695" s="2">
        <f t="shared" si="171"/>
        <v>36</v>
      </c>
      <c r="S3695" s="2">
        <f t="shared" si="172"/>
        <v>0</v>
      </c>
      <c r="T3695" s="2">
        <f t="shared" si="173"/>
        <v>0</v>
      </c>
      <c r="U3695" t="s">
        <v>96</v>
      </c>
      <c r="V3695" t="s">
        <v>41</v>
      </c>
      <c r="W3695" t="s">
        <v>36</v>
      </c>
      <c r="X3695" t="s">
        <v>37</v>
      </c>
      <c r="Y3695" t="s">
        <v>809</v>
      </c>
      <c r="Z3695" t="s">
        <v>43</v>
      </c>
      <c r="AA3695" t="s">
        <v>811</v>
      </c>
      <c r="AB3695" t="s">
        <v>810</v>
      </c>
      <c r="AC3695">
        <v>30</v>
      </c>
      <c r="AD3695">
        <v>100000</v>
      </c>
      <c r="AE3695">
        <v>624000</v>
      </c>
      <c r="AF3695">
        <v>6.24</v>
      </c>
      <c r="AG3695">
        <v>0.21</v>
      </c>
      <c r="AH3695">
        <v>9565</v>
      </c>
      <c r="AI3695">
        <v>60713.120000000003</v>
      </c>
      <c r="AJ3695">
        <v>1029.5999999999999</v>
      </c>
    </row>
    <row r="3696" spans="1:36" x14ac:dyDescent="0.3">
      <c r="A3696">
        <v>3509</v>
      </c>
      <c r="B3696" t="s">
        <v>32</v>
      </c>
      <c r="C3696" t="s">
        <v>45</v>
      </c>
      <c r="D3696" t="s">
        <v>1335</v>
      </c>
      <c r="E3696" t="s">
        <v>1878</v>
      </c>
      <c r="F3696" t="s">
        <v>1879</v>
      </c>
      <c r="G3696" t="s">
        <v>96</v>
      </c>
      <c r="H3696" t="s">
        <v>78</v>
      </c>
      <c r="I3696" t="s">
        <v>100</v>
      </c>
      <c r="J3696" t="s">
        <v>33</v>
      </c>
      <c r="K3696" t="s">
        <v>34</v>
      </c>
      <c r="L3696" t="s">
        <v>35</v>
      </c>
      <c r="M3696" s="1">
        <v>40157</v>
      </c>
      <c r="N3696" s="1">
        <v>40165</v>
      </c>
      <c r="O3696" s="1">
        <v>40224</v>
      </c>
      <c r="P3696" s="1">
        <v>40224</v>
      </c>
      <c r="Q3696" s="1">
        <v>40224</v>
      </c>
      <c r="R3696" s="2">
        <f t="shared" si="171"/>
        <v>59</v>
      </c>
      <c r="S3696" s="2">
        <f t="shared" si="172"/>
        <v>0</v>
      </c>
      <c r="T3696" s="2">
        <f t="shared" si="173"/>
        <v>0</v>
      </c>
      <c r="U3696" t="s">
        <v>96</v>
      </c>
      <c r="V3696" t="s">
        <v>41</v>
      </c>
      <c r="W3696" t="s">
        <v>36</v>
      </c>
      <c r="X3696" t="s">
        <v>37</v>
      </c>
      <c r="Y3696" t="s">
        <v>97</v>
      </c>
      <c r="Z3696" t="s">
        <v>74</v>
      </c>
      <c r="AA3696" t="s">
        <v>99</v>
      </c>
      <c r="AB3696" t="s">
        <v>98</v>
      </c>
      <c r="AC3696">
        <v>30</v>
      </c>
      <c r="AD3696">
        <v>7197</v>
      </c>
      <c r="AE3696">
        <v>32314.53</v>
      </c>
      <c r="AF3696">
        <v>4.49</v>
      </c>
      <c r="AG3696">
        <v>0.15</v>
      </c>
      <c r="AH3696">
        <v>530</v>
      </c>
      <c r="AI3696">
        <v>1860.69</v>
      </c>
      <c r="AJ3696">
        <v>69.67</v>
      </c>
    </row>
    <row r="3697" spans="1:36" x14ac:dyDescent="0.3">
      <c r="A3697">
        <v>7863</v>
      </c>
      <c r="B3697" t="s">
        <v>32</v>
      </c>
      <c r="C3697" t="s">
        <v>45</v>
      </c>
      <c r="D3697" t="s">
        <v>1335</v>
      </c>
      <c r="E3697" t="s">
        <v>3517</v>
      </c>
      <c r="F3697" t="s">
        <v>4331</v>
      </c>
      <c r="G3697" t="s">
        <v>400</v>
      </c>
      <c r="H3697" t="s">
        <v>78</v>
      </c>
      <c r="I3697" t="s">
        <v>1824</v>
      </c>
      <c r="J3697" t="s">
        <v>398</v>
      </c>
      <c r="K3697" t="s">
        <v>399</v>
      </c>
      <c r="L3697" t="s">
        <v>35</v>
      </c>
      <c r="M3697" s="1">
        <v>41820</v>
      </c>
      <c r="N3697" t="s">
        <v>399</v>
      </c>
      <c r="O3697" s="1">
        <v>41897</v>
      </c>
      <c r="P3697" s="1">
        <v>41880</v>
      </c>
      <c r="Q3697" s="1">
        <v>41947</v>
      </c>
      <c r="R3697" s="2">
        <f t="shared" si="171"/>
        <v>0</v>
      </c>
      <c r="S3697" s="2">
        <f t="shared" si="172"/>
        <v>-17</v>
      </c>
      <c r="T3697" s="2">
        <f t="shared" si="173"/>
        <v>67</v>
      </c>
      <c r="U3697" t="s">
        <v>400</v>
      </c>
      <c r="V3697" t="s">
        <v>41</v>
      </c>
      <c r="W3697" t="s">
        <v>36</v>
      </c>
      <c r="X3697" t="s">
        <v>50</v>
      </c>
      <c r="Y3697" t="s">
        <v>1913</v>
      </c>
      <c r="Z3697" t="s">
        <v>246</v>
      </c>
      <c r="AA3697" t="s">
        <v>1452</v>
      </c>
      <c r="AB3697" t="s">
        <v>1451</v>
      </c>
      <c r="AC3697">
        <v>60</v>
      </c>
      <c r="AD3697">
        <v>429</v>
      </c>
      <c r="AE3697">
        <v>2415.27</v>
      </c>
      <c r="AF3697">
        <v>5.63</v>
      </c>
      <c r="AG3697">
        <v>0.09</v>
      </c>
      <c r="AH3697">
        <v>39</v>
      </c>
      <c r="AI3697">
        <v>792.12</v>
      </c>
      <c r="AJ3697">
        <v>2.48</v>
      </c>
    </row>
    <row r="3698" spans="1:36" x14ac:dyDescent="0.3">
      <c r="A3698">
        <v>6972</v>
      </c>
      <c r="B3698" t="s">
        <v>32</v>
      </c>
      <c r="C3698" t="s">
        <v>45</v>
      </c>
      <c r="D3698" t="s">
        <v>1335</v>
      </c>
      <c r="E3698" t="s">
        <v>3517</v>
      </c>
      <c r="F3698" t="s">
        <v>3518</v>
      </c>
      <c r="G3698" t="s">
        <v>400</v>
      </c>
      <c r="H3698" t="s">
        <v>78</v>
      </c>
      <c r="I3698" t="s">
        <v>66</v>
      </c>
      <c r="J3698" t="s">
        <v>398</v>
      </c>
      <c r="K3698" t="s">
        <v>399</v>
      </c>
      <c r="L3698" t="s">
        <v>35</v>
      </c>
      <c r="M3698" s="1">
        <v>41820</v>
      </c>
      <c r="N3698" t="s">
        <v>399</v>
      </c>
      <c r="O3698" s="1">
        <v>41849</v>
      </c>
      <c r="P3698" s="1">
        <v>41830</v>
      </c>
      <c r="Q3698" s="1">
        <v>41837</v>
      </c>
      <c r="R3698" s="2">
        <f t="shared" si="171"/>
        <v>0</v>
      </c>
      <c r="S3698" s="2">
        <f t="shared" si="172"/>
        <v>-19</v>
      </c>
      <c r="T3698" s="2">
        <f t="shared" si="173"/>
        <v>7</v>
      </c>
      <c r="U3698" t="s">
        <v>400</v>
      </c>
      <c r="V3698" t="s">
        <v>41</v>
      </c>
      <c r="W3698" t="s">
        <v>36</v>
      </c>
      <c r="X3698" t="s">
        <v>50</v>
      </c>
      <c r="Y3698" t="s">
        <v>1450</v>
      </c>
      <c r="Z3698" t="s">
        <v>43</v>
      </c>
      <c r="AA3698" t="s">
        <v>1452</v>
      </c>
      <c r="AB3698" t="s">
        <v>1451</v>
      </c>
      <c r="AC3698">
        <v>60</v>
      </c>
      <c r="AD3698">
        <v>3071</v>
      </c>
      <c r="AE3698">
        <v>12560.39</v>
      </c>
      <c r="AF3698">
        <v>4.09</v>
      </c>
      <c r="AG3698">
        <v>7.0000000000000007E-2</v>
      </c>
      <c r="AH3698">
        <v>115</v>
      </c>
      <c r="AI3698">
        <v>630</v>
      </c>
      <c r="AJ3698">
        <v>12.91</v>
      </c>
    </row>
    <row r="3699" spans="1:36" x14ac:dyDescent="0.3">
      <c r="A3699">
        <v>7493</v>
      </c>
      <c r="B3699" t="s">
        <v>32</v>
      </c>
      <c r="C3699" t="s">
        <v>45</v>
      </c>
      <c r="D3699" t="s">
        <v>1335</v>
      </c>
      <c r="E3699" t="s">
        <v>4027</v>
      </c>
      <c r="F3699" t="s">
        <v>4028</v>
      </c>
      <c r="G3699" t="s">
        <v>400</v>
      </c>
      <c r="H3699" t="s">
        <v>78</v>
      </c>
      <c r="I3699" t="s">
        <v>66</v>
      </c>
      <c r="J3699" t="s">
        <v>398</v>
      </c>
      <c r="K3699" t="s">
        <v>399</v>
      </c>
      <c r="L3699" t="s">
        <v>35</v>
      </c>
      <c r="M3699" s="1">
        <v>40143</v>
      </c>
      <c r="N3699" t="s">
        <v>399</v>
      </c>
      <c r="O3699" s="1">
        <v>40182</v>
      </c>
      <c r="P3699" s="1">
        <v>40155</v>
      </c>
      <c r="Q3699" s="1">
        <v>40155</v>
      </c>
      <c r="R3699" s="2">
        <f t="shared" si="171"/>
        <v>0</v>
      </c>
      <c r="S3699" s="2">
        <f t="shared" si="172"/>
        <v>-27</v>
      </c>
      <c r="T3699" s="2">
        <f t="shared" si="173"/>
        <v>0</v>
      </c>
      <c r="U3699" t="s">
        <v>400</v>
      </c>
      <c r="V3699" t="s">
        <v>41</v>
      </c>
      <c r="W3699" t="s">
        <v>36</v>
      </c>
      <c r="X3699" t="s">
        <v>37</v>
      </c>
      <c r="Y3699" t="s">
        <v>114</v>
      </c>
      <c r="Z3699" t="s">
        <v>74</v>
      </c>
      <c r="AA3699" t="s">
        <v>116</v>
      </c>
      <c r="AB3699" t="s">
        <v>115</v>
      </c>
      <c r="AC3699">
        <v>60</v>
      </c>
      <c r="AD3699">
        <v>4893</v>
      </c>
      <c r="AE3699">
        <v>11938.92</v>
      </c>
      <c r="AF3699">
        <v>2.44</v>
      </c>
      <c r="AG3699">
        <v>0.04</v>
      </c>
      <c r="AH3699">
        <v>235</v>
      </c>
      <c r="AI3699">
        <v>1326.89</v>
      </c>
      <c r="AJ3699">
        <v>25.74</v>
      </c>
    </row>
    <row r="3700" spans="1:36" x14ac:dyDescent="0.3">
      <c r="A3700">
        <v>9860</v>
      </c>
      <c r="B3700" t="s">
        <v>32</v>
      </c>
      <c r="C3700" t="s">
        <v>45</v>
      </c>
      <c r="D3700" t="s">
        <v>1335</v>
      </c>
      <c r="E3700" t="s">
        <v>4027</v>
      </c>
      <c r="F3700" t="s">
        <v>5406</v>
      </c>
      <c r="G3700" t="s">
        <v>400</v>
      </c>
      <c r="H3700" t="s">
        <v>78</v>
      </c>
      <c r="I3700" t="s">
        <v>100</v>
      </c>
      <c r="J3700" t="s">
        <v>398</v>
      </c>
      <c r="K3700" t="s">
        <v>399</v>
      </c>
      <c r="L3700" t="s">
        <v>35</v>
      </c>
      <c r="M3700" s="1">
        <v>40143</v>
      </c>
      <c r="N3700" t="s">
        <v>399</v>
      </c>
      <c r="O3700" s="1">
        <v>40182</v>
      </c>
      <c r="P3700" s="1">
        <v>40165</v>
      </c>
      <c r="Q3700" s="1">
        <v>40165</v>
      </c>
      <c r="R3700" s="2">
        <f t="shared" si="171"/>
        <v>0</v>
      </c>
      <c r="S3700" s="2">
        <f t="shared" si="172"/>
        <v>-17</v>
      </c>
      <c r="T3700" s="2">
        <f t="shared" si="173"/>
        <v>0</v>
      </c>
      <c r="U3700" t="s">
        <v>400</v>
      </c>
      <c r="V3700" t="s">
        <v>41</v>
      </c>
      <c r="W3700" t="s">
        <v>36</v>
      </c>
      <c r="X3700" t="s">
        <v>37</v>
      </c>
      <c r="Y3700" t="s">
        <v>114</v>
      </c>
      <c r="Z3700" t="s">
        <v>74</v>
      </c>
      <c r="AA3700" t="s">
        <v>116</v>
      </c>
      <c r="AB3700" t="s">
        <v>115</v>
      </c>
      <c r="AC3700">
        <v>60</v>
      </c>
      <c r="AD3700">
        <v>8000</v>
      </c>
      <c r="AE3700">
        <v>19520</v>
      </c>
      <c r="AF3700">
        <v>2.44</v>
      </c>
      <c r="AG3700">
        <v>0.04</v>
      </c>
      <c r="AH3700">
        <v>425</v>
      </c>
      <c r="AI3700">
        <v>2978.5</v>
      </c>
      <c r="AJ3700">
        <v>42.09</v>
      </c>
    </row>
    <row r="3701" spans="1:36" x14ac:dyDescent="0.3">
      <c r="A3701">
        <v>7968</v>
      </c>
      <c r="B3701" t="s">
        <v>32</v>
      </c>
      <c r="C3701" t="s">
        <v>45</v>
      </c>
      <c r="D3701" t="s">
        <v>1335</v>
      </c>
      <c r="E3701" t="s">
        <v>3621</v>
      </c>
      <c r="F3701" t="s">
        <v>4412</v>
      </c>
      <c r="G3701" t="s">
        <v>400</v>
      </c>
      <c r="H3701" t="s">
        <v>78</v>
      </c>
      <c r="I3701" t="s">
        <v>66</v>
      </c>
      <c r="J3701" t="s">
        <v>398</v>
      </c>
      <c r="K3701" t="s">
        <v>399</v>
      </c>
      <c r="L3701" t="s">
        <v>35</v>
      </c>
      <c r="M3701" s="1">
        <v>40175</v>
      </c>
      <c r="N3701" t="s">
        <v>399</v>
      </c>
      <c r="O3701" s="1">
        <v>40237</v>
      </c>
      <c r="P3701" s="1">
        <v>40193</v>
      </c>
      <c r="Q3701" s="1">
        <v>40193</v>
      </c>
      <c r="R3701" s="2">
        <f t="shared" si="171"/>
        <v>0</v>
      </c>
      <c r="S3701" s="2">
        <f t="shared" si="172"/>
        <v>-44</v>
      </c>
      <c r="T3701" s="2">
        <f t="shared" si="173"/>
        <v>0</v>
      </c>
      <c r="U3701" t="s">
        <v>400</v>
      </c>
      <c r="V3701" t="s">
        <v>41</v>
      </c>
      <c r="W3701" t="s">
        <v>36</v>
      </c>
      <c r="X3701" t="s">
        <v>37</v>
      </c>
      <c r="Y3701" t="s">
        <v>39</v>
      </c>
      <c r="Z3701" t="s">
        <v>43</v>
      </c>
      <c r="AA3701" t="s">
        <v>42</v>
      </c>
      <c r="AB3701" t="s">
        <v>40</v>
      </c>
      <c r="AC3701">
        <v>60</v>
      </c>
      <c r="AD3701">
        <v>16019</v>
      </c>
      <c r="AE3701">
        <v>140326.44</v>
      </c>
      <c r="AF3701">
        <v>8.76</v>
      </c>
      <c r="AG3701">
        <v>0.15</v>
      </c>
      <c r="AH3701">
        <v>1454</v>
      </c>
      <c r="AI3701">
        <v>5187.5</v>
      </c>
      <c r="AJ3701">
        <v>302.54000000000002</v>
      </c>
    </row>
    <row r="3702" spans="1:36" x14ac:dyDescent="0.3">
      <c r="A3702">
        <v>7066</v>
      </c>
      <c r="B3702" t="s">
        <v>32</v>
      </c>
      <c r="C3702" t="s">
        <v>45</v>
      </c>
      <c r="D3702" t="s">
        <v>1335</v>
      </c>
      <c r="E3702" t="s">
        <v>3621</v>
      </c>
      <c r="F3702" t="s">
        <v>3622</v>
      </c>
      <c r="G3702" t="s">
        <v>400</v>
      </c>
      <c r="H3702" t="s">
        <v>78</v>
      </c>
      <c r="I3702" t="s">
        <v>66</v>
      </c>
      <c r="J3702" t="s">
        <v>398</v>
      </c>
      <c r="K3702" t="s">
        <v>399</v>
      </c>
      <c r="L3702" t="s">
        <v>35</v>
      </c>
      <c r="M3702" s="1">
        <v>40175</v>
      </c>
      <c r="N3702" t="s">
        <v>399</v>
      </c>
      <c r="O3702" s="1">
        <v>40240</v>
      </c>
      <c r="P3702" s="1">
        <v>40242</v>
      </c>
      <c r="Q3702" s="1">
        <v>40242</v>
      </c>
      <c r="R3702" s="2">
        <f t="shared" si="171"/>
        <v>0</v>
      </c>
      <c r="S3702" s="2">
        <f t="shared" si="172"/>
        <v>2</v>
      </c>
      <c r="T3702" s="2">
        <f t="shared" si="173"/>
        <v>0</v>
      </c>
      <c r="U3702" t="s">
        <v>400</v>
      </c>
      <c r="V3702" t="s">
        <v>41</v>
      </c>
      <c r="W3702" t="s">
        <v>36</v>
      </c>
      <c r="X3702" t="s">
        <v>37</v>
      </c>
      <c r="Y3702" t="s">
        <v>39</v>
      </c>
      <c r="Z3702" t="s">
        <v>43</v>
      </c>
      <c r="AA3702" t="s">
        <v>42</v>
      </c>
      <c r="AB3702" t="s">
        <v>40</v>
      </c>
      <c r="AC3702">
        <v>60</v>
      </c>
      <c r="AD3702">
        <v>20000</v>
      </c>
      <c r="AE3702">
        <v>175200</v>
      </c>
      <c r="AF3702">
        <v>8.76</v>
      </c>
      <c r="AG3702">
        <v>0.15</v>
      </c>
      <c r="AH3702">
        <v>1804</v>
      </c>
      <c r="AI3702">
        <v>6321.99</v>
      </c>
      <c r="AJ3702">
        <v>377.73</v>
      </c>
    </row>
    <row r="3703" spans="1:36" x14ac:dyDescent="0.3">
      <c r="A3703">
        <v>7526</v>
      </c>
      <c r="B3703" t="s">
        <v>32</v>
      </c>
      <c r="C3703" t="s">
        <v>45</v>
      </c>
      <c r="D3703" t="s">
        <v>1335</v>
      </c>
      <c r="E3703" t="s">
        <v>4055</v>
      </c>
      <c r="F3703" t="s">
        <v>4056</v>
      </c>
      <c r="G3703" t="s">
        <v>400</v>
      </c>
      <c r="H3703" t="s">
        <v>78</v>
      </c>
      <c r="I3703" t="s">
        <v>66</v>
      </c>
      <c r="J3703" t="s">
        <v>398</v>
      </c>
      <c r="K3703" t="s">
        <v>399</v>
      </c>
      <c r="L3703" t="s">
        <v>35</v>
      </c>
      <c r="M3703" s="1">
        <v>40274</v>
      </c>
      <c r="N3703" t="s">
        <v>399</v>
      </c>
      <c r="O3703" s="1">
        <v>40361</v>
      </c>
      <c r="P3703" s="1">
        <v>40302</v>
      </c>
      <c r="Q3703" s="1">
        <v>40302</v>
      </c>
      <c r="R3703" s="2">
        <f t="shared" si="171"/>
        <v>0</v>
      </c>
      <c r="S3703" s="2">
        <f t="shared" si="172"/>
        <v>-59</v>
      </c>
      <c r="T3703" s="2">
        <f t="shared" si="173"/>
        <v>0</v>
      </c>
      <c r="U3703" t="s">
        <v>400</v>
      </c>
      <c r="V3703" t="s">
        <v>41</v>
      </c>
      <c r="W3703" t="s">
        <v>36</v>
      </c>
      <c r="X3703" t="s">
        <v>37</v>
      </c>
      <c r="Y3703" t="s">
        <v>92</v>
      </c>
      <c r="Z3703" t="s">
        <v>74</v>
      </c>
      <c r="AA3703" t="s">
        <v>88</v>
      </c>
      <c r="AB3703" t="s">
        <v>93</v>
      </c>
      <c r="AC3703">
        <v>60</v>
      </c>
      <c r="AD3703">
        <v>5000</v>
      </c>
      <c r="AE3703">
        <v>36050</v>
      </c>
      <c r="AF3703">
        <v>7.21</v>
      </c>
      <c r="AG3703">
        <v>0.12</v>
      </c>
      <c r="AH3703">
        <v>276</v>
      </c>
      <c r="AI3703">
        <v>2211.2199999999998</v>
      </c>
      <c r="AJ3703">
        <v>77.72</v>
      </c>
    </row>
    <row r="3704" spans="1:36" x14ac:dyDescent="0.3">
      <c r="A3704">
        <v>6628</v>
      </c>
      <c r="B3704" t="s">
        <v>32</v>
      </c>
      <c r="C3704" t="s">
        <v>45</v>
      </c>
      <c r="D3704" t="s">
        <v>1335</v>
      </c>
      <c r="E3704" t="s">
        <v>3050</v>
      </c>
      <c r="F3704" t="s">
        <v>3051</v>
      </c>
      <c r="G3704" t="s">
        <v>400</v>
      </c>
      <c r="H3704" t="s">
        <v>78</v>
      </c>
      <c r="I3704" t="s">
        <v>66</v>
      </c>
      <c r="J3704" t="s">
        <v>398</v>
      </c>
      <c r="K3704" t="s">
        <v>399</v>
      </c>
      <c r="L3704" t="s">
        <v>35</v>
      </c>
      <c r="M3704" s="1">
        <v>40305</v>
      </c>
      <c r="N3704" t="s">
        <v>399</v>
      </c>
      <c r="O3704" s="1">
        <v>40330</v>
      </c>
      <c r="P3704" s="1">
        <v>40329</v>
      </c>
      <c r="Q3704" s="1">
        <v>40329</v>
      </c>
      <c r="R3704" s="2">
        <f t="shared" si="171"/>
        <v>0</v>
      </c>
      <c r="S3704" s="2">
        <f t="shared" si="172"/>
        <v>-1</v>
      </c>
      <c r="T3704" s="2">
        <f t="shared" si="173"/>
        <v>0</v>
      </c>
      <c r="U3704" t="s">
        <v>400</v>
      </c>
      <c r="V3704" t="s">
        <v>41</v>
      </c>
      <c r="W3704" t="s">
        <v>36</v>
      </c>
      <c r="X3704" t="s">
        <v>37</v>
      </c>
      <c r="Y3704" t="s">
        <v>221</v>
      </c>
      <c r="Z3704" t="s">
        <v>74</v>
      </c>
      <c r="AA3704" t="s">
        <v>222</v>
      </c>
      <c r="AB3704" t="s">
        <v>63</v>
      </c>
      <c r="AC3704">
        <v>60</v>
      </c>
      <c r="AD3704">
        <v>11000</v>
      </c>
      <c r="AE3704">
        <v>29260</v>
      </c>
      <c r="AF3704">
        <v>2.66</v>
      </c>
      <c r="AG3704">
        <v>0.04</v>
      </c>
      <c r="AH3704">
        <v>1070</v>
      </c>
      <c r="AI3704">
        <v>6153.8</v>
      </c>
      <c r="AJ3704">
        <v>63.08</v>
      </c>
    </row>
    <row r="3705" spans="1:36" x14ac:dyDescent="0.3">
      <c r="A3705">
        <v>7090</v>
      </c>
      <c r="B3705" t="s">
        <v>32</v>
      </c>
      <c r="C3705" t="s">
        <v>45</v>
      </c>
      <c r="D3705" t="s">
        <v>1335</v>
      </c>
      <c r="E3705" t="s">
        <v>3642</v>
      </c>
      <c r="F3705" t="s">
        <v>3643</v>
      </c>
      <c r="G3705" t="s">
        <v>400</v>
      </c>
      <c r="H3705" t="s">
        <v>78</v>
      </c>
      <c r="I3705" t="s">
        <v>66</v>
      </c>
      <c r="J3705" t="s">
        <v>398</v>
      </c>
      <c r="K3705" t="s">
        <v>399</v>
      </c>
      <c r="L3705" t="s">
        <v>35</v>
      </c>
      <c r="M3705" s="1">
        <v>40302</v>
      </c>
      <c r="N3705" t="s">
        <v>399</v>
      </c>
      <c r="O3705" s="1">
        <v>40344</v>
      </c>
      <c r="P3705" s="1">
        <v>40330</v>
      </c>
      <c r="Q3705" s="1">
        <v>40330</v>
      </c>
      <c r="R3705" s="2">
        <f t="shared" si="171"/>
        <v>0</v>
      </c>
      <c r="S3705" s="2">
        <f t="shared" si="172"/>
        <v>-14</v>
      </c>
      <c r="T3705" s="2">
        <f t="shared" si="173"/>
        <v>0</v>
      </c>
      <c r="U3705" t="s">
        <v>400</v>
      </c>
      <c r="V3705" t="s">
        <v>41</v>
      </c>
      <c r="W3705" t="s">
        <v>36</v>
      </c>
      <c r="X3705" t="s">
        <v>37</v>
      </c>
      <c r="Y3705" t="s">
        <v>205</v>
      </c>
      <c r="Z3705" t="s">
        <v>74</v>
      </c>
      <c r="AA3705" t="s">
        <v>88</v>
      </c>
      <c r="AB3705" t="s">
        <v>206</v>
      </c>
      <c r="AC3705">
        <v>60</v>
      </c>
      <c r="AD3705">
        <v>4000</v>
      </c>
      <c r="AE3705">
        <v>68560</v>
      </c>
      <c r="AF3705">
        <v>17.14</v>
      </c>
      <c r="AG3705">
        <v>0.28999999999999998</v>
      </c>
      <c r="AH3705">
        <v>400</v>
      </c>
      <c r="AI3705">
        <v>961.46</v>
      </c>
      <c r="AJ3705">
        <v>147.82</v>
      </c>
    </row>
    <row r="3706" spans="1:36" x14ac:dyDescent="0.3">
      <c r="A3706">
        <v>7094</v>
      </c>
      <c r="B3706" t="s">
        <v>32</v>
      </c>
      <c r="C3706" t="s">
        <v>45</v>
      </c>
      <c r="D3706" t="s">
        <v>1335</v>
      </c>
      <c r="E3706" t="s">
        <v>3647</v>
      </c>
      <c r="F3706" t="s">
        <v>3648</v>
      </c>
      <c r="G3706" t="s">
        <v>400</v>
      </c>
      <c r="H3706" t="s">
        <v>78</v>
      </c>
      <c r="I3706" t="s">
        <v>66</v>
      </c>
      <c r="J3706" t="s">
        <v>398</v>
      </c>
      <c r="K3706" t="s">
        <v>399</v>
      </c>
      <c r="L3706" t="s">
        <v>35</v>
      </c>
      <c r="M3706" s="1">
        <v>40296</v>
      </c>
      <c r="N3706" t="s">
        <v>399</v>
      </c>
      <c r="O3706" s="1">
        <v>40350</v>
      </c>
      <c r="P3706" s="1">
        <v>40330</v>
      </c>
      <c r="Q3706" s="1">
        <v>40330</v>
      </c>
      <c r="R3706" s="2">
        <f t="shared" si="171"/>
        <v>0</v>
      </c>
      <c r="S3706" s="2">
        <f t="shared" si="172"/>
        <v>-20</v>
      </c>
      <c r="T3706" s="2">
        <f t="shared" si="173"/>
        <v>0</v>
      </c>
      <c r="U3706" t="s">
        <v>400</v>
      </c>
      <c r="V3706" t="s">
        <v>41</v>
      </c>
      <c r="W3706" t="s">
        <v>36</v>
      </c>
      <c r="X3706" t="s">
        <v>37</v>
      </c>
      <c r="Y3706" t="s">
        <v>114</v>
      </c>
      <c r="Z3706" t="s">
        <v>74</v>
      </c>
      <c r="AA3706" t="s">
        <v>116</v>
      </c>
      <c r="AB3706" t="s">
        <v>115</v>
      </c>
      <c r="AC3706">
        <v>60</v>
      </c>
      <c r="AD3706">
        <v>69</v>
      </c>
      <c r="AE3706">
        <v>168.36</v>
      </c>
      <c r="AF3706">
        <v>2.44</v>
      </c>
      <c r="AG3706">
        <v>0.04</v>
      </c>
      <c r="AH3706">
        <v>77</v>
      </c>
      <c r="AI3706">
        <v>961.46</v>
      </c>
      <c r="AJ3706">
        <v>0.36</v>
      </c>
    </row>
    <row r="3707" spans="1:36" x14ac:dyDescent="0.3">
      <c r="A3707">
        <v>8003</v>
      </c>
      <c r="B3707" t="s">
        <v>32</v>
      </c>
      <c r="C3707" t="s">
        <v>45</v>
      </c>
      <c r="D3707" t="s">
        <v>1335</v>
      </c>
      <c r="E3707" t="s">
        <v>3050</v>
      </c>
      <c r="F3707" t="s">
        <v>4437</v>
      </c>
      <c r="G3707" t="s">
        <v>400</v>
      </c>
      <c r="H3707" t="s">
        <v>78</v>
      </c>
      <c r="I3707" t="s">
        <v>66</v>
      </c>
      <c r="J3707" t="s">
        <v>398</v>
      </c>
      <c r="K3707" t="s">
        <v>399</v>
      </c>
      <c r="L3707" t="s">
        <v>35</v>
      </c>
      <c r="M3707" s="1">
        <v>40305</v>
      </c>
      <c r="N3707" t="s">
        <v>399</v>
      </c>
      <c r="O3707" s="1">
        <v>40359</v>
      </c>
      <c r="P3707" s="1">
        <v>40347</v>
      </c>
      <c r="Q3707" s="1">
        <v>40347</v>
      </c>
      <c r="R3707" s="2">
        <f t="shared" si="171"/>
        <v>0</v>
      </c>
      <c r="S3707" s="2">
        <f t="shared" si="172"/>
        <v>-12</v>
      </c>
      <c r="T3707" s="2">
        <f t="shared" si="173"/>
        <v>0</v>
      </c>
      <c r="U3707" t="s">
        <v>400</v>
      </c>
      <c r="V3707" t="s">
        <v>41</v>
      </c>
      <c r="W3707" t="s">
        <v>36</v>
      </c>
      <c r="X3707" t="s">
        <v>37</v>
      </c>
      <c r="Y3707" t="s">
        <v>114</v>
      </c>
      <c r="Z3707" t="s">
        <v>74</v>
      </c>
      <c r="AA3707" t="s">
        <v>116</v>
      </c>
      <c r="AB3707" t="s">
        <v>115</v>
      </c>
      <c r="AC3707">
        <v>60</v>
      </c>
      <c r="AD3707">
        <v>20000</v>
      </c>
      <c r="AE3707">
        <v>46600</v>
      </c>
      <c r="AF3707">
        <v>2.33</v>
      </c>
      <c r="AG3707">
        <v>0.04</v>
      </c>
      <c r="AH3707">
        <v>955</v>
      </c>
      <c r="AI3707">
        <v>6154.8</v>
      </c>
      <c r="AJ3707">
        <v>100.47</v>
      </c>
    </row>
    <row r="3708" spans="1:36" x14ac:dyDescent="0.3">
      <c r="A3708">
        <v>6641</v>
      </c>
      <c r="B3708" t="s">
        <v>32</v>
      </c>
      <c r="C3708" t="s">
        <v>45</v>
      </c>
      <c r="D3708" t="s">
        <v>1335</v>
      </c>
      <c r="E3708" t="s">
        <v>3063</v>
      </c>
      <c r="F3708" t="s">
        <v>3064</v>
      </c>
      <c r="G3708" t="s">
        <v>400</v>
      </c>
      <c r="H3708" t="s">
        <v>78</v>
      </c>
      <c r="I3708" t="s">
        <v>66</v>
      </c>
      <c r="J3708" t="s">
        <v>398</v>
      </c>
      <c r="K3708" t="s">
        <v>399</v>
      </c>
      <c r="L3708" t="s">
        <v>35</v>
      </c>
      <c r="M3708" s="1">
        <v>40338</v>
      </c>
      <c r="N3708" t="s">
        <v>399</v>
      </c>
      <c r="O3708" s="1">
        <v>40374</v>
      </c>
      <c r="P3708" s="1">
        <v>40367</v>
      </c>
      <c r="Q3708" s="1">
        <v>40367</v>
      </c>
      <c r="R3708" s="2">
        <f t="shared" si="171"/>
        <v>0</v>
      </c>
      <c r="S3708" s="2">
        <f t="shared" si="172"/>
        <v>-7</v>
      </c>
      <c r="T3708" s="2">
        <f t="shared" si="173"/>
        <v>0</v>
      </c>
      <c r="U3708" t="s">
        <v>400</v>
      </c>
      <c r="V3708" t="s">
        <v>41</v>
      </c>
      <c r="W3708" t="s">
        <v>36</v>
      </c>
      <c r="X3708" t="s">
        <v>37</v>
      </c>
      <c r="Y3708" t="s">
        <v>92</v>
      </c>
      <c r="Z3708" t="s">
        <v>74</v>
      </c>
      <c r="AA3708" t="s">
        <v>88</v>
      </c>
      <c r="AB3708" t="s">
        <v>93</v>
      </c>
      <c r="AC3708">
        <v>60</v>
      </c>
      <c r="AD3708">
        <v>2000</v>
      </c>
      <c r="AE3708">
        <v>14420</v>
      </c>
      <c r="AF3708">
        <v>7.21</v>
      </c>
      <c r="AG3708">
        <v>0.12</v>
      </c>
      <c r="AH3708">
        <v>88</v>
      </c>
      <c r="AI3708">
        <v>755.64</v>
      </c>
      <c r="AJ3708">
        <v>31.09</v>
      </c>
    </row>
    <row r="3709" spans="1:36" x14ac:dyDescent="0.3">
      <c r="A3709">
        <v>7109</v>
      </c>
      <c r="B3709" t="s">
        <v>32</v>
      </c>
      <c r="C3709" t="s">
        <v>45</v>
      </c>
      <c r="D3709" t="s">
        <v>1335</v>
      </c>
      <c r="E3709" t="s">
        <v>3653</v>
      </c>
      <c r="F3709" t="s">
        <v>3654</v>
      </c>
      <c r="G3709" t="s">
        <v>400</v>
      </c>
      <c r="H3709" t="s">
        <v>78</v>
      </c>
      <c r="I3709" t="s">
        <v>44</v>
      </c>
      <c r="J3709" t="s">
        <v>398</v>
      </c>
      <c r="K3709" t="s">
        <v>399</v>
      </c>
      <c r="L3709" t="s">
        <v>35</v>
      </c>
      <c r="M3709" s="1">
        <v>40357</v>
      </c>
      <c r="N3709" t="s">
        <v>399</v>
      </c>
      <c r="O3709" s="1">
        <v>40442</v>
      </c>
      <c r="P3709" s="1">
        <v>40373</v>
      </c>
      <c r="Q3709" s="1">
        <v>40373</v>
      </c>
      <c r="R3709" s="2">
        <f t="shared" si="171"/>
        <v>0</v>
      </c>
      <c r="S3709" s="2">
        <f t="shared" si="172"/>
        <v>-69</v>
      </c>
      <c r="T3709" s="2">
        <f t="shared" si="173"/>
        <v>0</v>
      </c>
      <c r="U3709" t="s">
        <v>400</v>
      </c>
      <c r="V3709" t="s">
        <v>41</v>
      </c>
      <c r="W3709" t="s">
        <v>36</v>
      </c>
      <c r="X3709" t="s">
        <v>37</v>
      </c>
      <c r="Y3709" t="s">
        <v>155</v>
      </c>
      <c r="Z3709" t="s">
        <v>43</v>
      </c>
      <c r="AA3709" t="s">
        <v>157</v>
      </c>
      <c r="AB3709" t="s">
        <v>156</v>
      </c>
      <c r="AC3709">
        <v>60</v>
      </c>
      <c r="AD3709">
        <v>561</v>
      </c>
      <c r="AE3709">
        <v>3214.53</v>
      </c>
      <c r="AF3709">
        <v>5.73</v>
      </c>
      <c r="AG3709">
        <v>0.1</v>
      </c>
      <c r="AH3709">
        <v>341</v>
      </c>
      <c r="AI3709">
        <v>114.22</v>
      </c>
      <c r="AJ3709">
        <v>6.93</v>
      </c>
    </row>
    <row r="3710" spans="1:36" x14ac:dyDescent="0.3">
      <c r="A3710">
        <v>8020</v>
      </c>
      <c r="B3710" t="s">
        <v>32</v>
      </c>
      <c r="C3710" t="s">
        <v>45</v>
      </c>
      <c r="D3710" t="s">
        <v>1335</v>
      </c>
      <c r="E3710" t="s">
        <v>3653</v>
      </c>
      <c r="F3710" t="s">
        <v>4444</v>
      </c>
      <c r="G3710" t="s">
        <v>400</v>
      </c>
      <c r="H3710" t="s">
        <v>78</v>
      </c>
      <c r="I3710" t="s">
        <v>44</v>
      </c>
      <c r="J3710" t="s">
        <v>398</v>
      </c>
      <c r="K3710" t="s">
        <v>399</v>
      </c>
      <c r="L3710" t="s">
        <v>35</v>
      </c>
      <c r="M3710" s="1">
        <v>40357</v>
      </c>
      <c r="N3710" t="s">
        <v>399</v>
      </c>
      <c r="O3710" s="1">
        <v>40442</v>
      </c>
      <c r="P3710" s="1">
        <v>40378</v>
      </c>
      <c r="Q3710" s="1">
        <v>40378</v>
      </c>
      <c r="R3710" s="2">
        <f t="shared" si="171"/>
        <v>0</v>
      </c>
      <c r="S3710" s="2">
        <f t="shared" si="172"/>
        <v>-64</v>
      </c>
      <c r="T3710" s="2">
        <f t="shared" si="173"/>
        <v>0</v>
      </c>
      <c r="U3710" t="s">
        <v>400</v>
      </c>
      <c r="V3710" t="s">
        <v>41</v>
      </c>
      <c r="W3710" t="s">
        <v>36</v>
      </c>
      <c r="X3710" t="s">
        <v>37</v>
      </c>
      <c r="Y3710" t="s">
        <v>155</v>
      </c>
      <c r="Z3710" t="s">
        <v>43</v>
      </c>
      <c r="AA3710" t="s">
        <v>157</v>
      </c>
      <c r="AB3710" t="s">
        <v>156</v>
      </c>
      <c r="AC3710">
        <v>60</v>
      </c>
      <c r="AD3710">
        <v>29315</v>
      </c>
      <c r="AE3710">
        <v>167974.95</v>
      </c>
      <c r="AF3710">
        <v>5.73</v>
      </c>
      <c r="AG3710">
        <v>0.1</v>
      </c>
      <c r="AH3710">
        <v>3931</v>
      </c>
      <c r="AI3710">
        <v>13215.67</v>
      </c>
      <c r="AJ3710">
        <v>362.15</v>
      </c>
    </row>
    <row r="3711" spans="1:36" x14ac:dyDescent="0.3">
      <c r="A3711">
        <v>8025</v>
      </c>
      <c r="B3711" t="s">
        <v>32</v>
      </c>
      <c r="C3711" t="s">
        <v>45</v>
      </c>
      <c r="D3711" t="s">
        <v>1335</v>
      </c>
      <c r="E3711" t="s">
        <v>4449</v>
      </c>
      <c r="F3711" t="s">
        <v>4450</v>
      </c>
      <c r="G3711" t="s">
        <v>400</v>
      </c>
      <c r="H3711" t="s">
        <v>78</v>
      </c>
      <c r="I3711" t="s">
        <v>66</v>
      </c>
      <c r="J3711" t="s">
        <v>398</v>
      </c>
      <c r="K3711" t="s">
        <v>399</v>
      </c>
      <c r="L3711" t="s">
        <v>35</v>
      </c>
      <c r="M3711" s="1">
        <v>40385</v>
      </c>
      <c r="N3711" t="s">
        <v>399</v>
      </c>
      <c r="O3711" s="1">
        <v>40407</v>
      </c>
      <c r="P3711" s="1">
        <v>40399</v>
      </c>
      <c r="Q3711" s="1">
        <v>40399</v>
      </c>
      <c r="R3711" s="2">
        <f t="shared" si="171"/>
        <v>0</v>
      </c>
      <c r="S3711" s="2">
        <f t="shared" si="172"/>
        <v>-8</v>
      </c>
      <c r="T3711" s="2">
        <f t="shared" si="173"/>
        <v>0</v>
      </c>
      <c r="U3711" t="s">
        <v>400</v>
      </c>
      <c r="V3711" t="s">
        <v>41</v>
      </c>
      <c r="W3711" t="s">
        <v>36</v>
      </c>
      <c r="X3711" t="s">
        <v>37</v>
      </c>
      <c r="Y3711" t="s">
        <v>92</v>
      </c>
      <c r="Z3711" t="s">
        <v>74</v>
      </c>
      <c r="AA3711" t="s">
        <v>88</v>
      </c>
      <c r="AB3711" t="s">
        <v>93</v>
      </c>
      <c r="AC3711">
        <v>60</v>
      </c>
      <c r="AD3711">
        <v>5000</v>
      </c>
      <c r="AE3711">
        <v>36050</v>
      </c>
      <c r="AF3711">
        <v>7.21</v>
      </c>
      <c r="AG3711">
        <v>0.12</v>
      </c>
      <c r="AH3711">
        <v>196</v>
      </c>
      <c r="AI3711">
        <v>1229.52</v>
      </c>
      <c r="AJ3711">
        <v>77.72</v>
      </c>
    </row>
    <row r="3712" spans="1:36" x14ac:dyDescent="0.3">
      <c r="A3712">
        <v>9934</v>
      </c>
      <c r="B3712" t="s">
        <v>32</v>
      </c>
      <c r="C3712" t="s">
        <v>45</v>
      </c>
      <c r="D3712" t="s">
        <v>1335</v>
      </c>
      <c r="E3712" t="s">
        <v>3653</v>
      </c>
      <c r="F3712" t="s">
        <v>5442</v>
      </c>
      <c r="G3712" t="s">
        <v>400</v>
      </c>
      <c r="H3712" t="s">
        <v>78</v>
      </c>
      <c r="I3712" t="s">
        <v>194</v>
      </c>
      <c r="J3712" t="s">
        <v>398</v>
      </c>
      <c r="K3712" t="s">
        <v>399</v>
      </c>
      <c r="L3712" t="s">
        <v>35</v>
      </c>
      <c r="M3712" s="1">
        <v>40357</v>
      </c>
      <c r="N3712" t="s">
        <v>399</v>
      </c>
      <c r="O3712" s="1">
        <v>40442</v>
      </c>
      <c r="P3712" s="1">
        <v>40414</v>
      </c>
      <c r="Q3712" s="1">
        <v>40414</v>
      </c>
      <c r="R3712" s="2">
        <f t="shared" si="171"/>
        <v>0</v>
      </c>
      <c r="S3712" s="2">
        <f t="shared" si="172"/>
        <v>-28</v>
      </c>
      <c r="T3712" s="2">
        <f t="shared" si="173"/>
        <v>0</v>
      </c>
      <c r="U3712" t="s">
        <v>400</v>
      </c>
      <c r="V3712" t="s">
        <v>41</v>
      </c>
      <c r="W3712" t="s">
        <v>36</v>
      </c>
      <c r="X3712" t="s">
        <v>37</v>
      </c>
      <c r="Y3712" t="s">
        <v>155</v>
      </c>
      <c r="Z3712" t="s">
        <v>43</v>
      </c>
      <c r="AA3712" t="s">
        <v>157</v>
      </c>
      <c r="AB3712" t="s">
        <v>156</v>
      </c>
      <c r="AC3712">
        <v>60</v>
      </c>
      <c r="AD3712">
        <v>9200</v>
      </c>
      <c r="AE3712">
        <v>52716</v>
      </c>
      <c r="AF3712">
        <v>5.73</v>
      </c>
      <c r="AG3712">
        <v>0.1</v>
      </c>
      <c r="AH3712">
        <v>668</v>
      </c>
      <c r="AI3712">
        <v>2633.57</v>
      </c>
      <c r="AJ3712">
        <v>113.66</v>
      </c>
    </row>
    <row r="3713" spans="1:36" x14ac:dyDescent="0.3">
      <c r="A3713">
        <v>6652</v>
      </c>
      <c r="B3713" t="s">
        <v>32</v>
      </c>
      <c r="C3713" t="s">
        <v>45</v>
      </c>
      <c r="D3713" t="s">
        <v>1335</v>
      </c>
      <c r="E3713" t="s">
        <v>3050</v>
      </c>
      <c r="F3713" t="s">
        <v>3076</v>
      </c>
      <c r="G3713" t="s">
        <v>400</v>
      </c>
      <c r="H3713" t="s">
        <v>78</v>
      </c>
      <c r="I3713" t="s">
        <v>66</v>
      </c>
      <c r="J3713" t="s">
        <v>398</v>
      </c>
      <c r="K3713" t="s">
        <v>399</v>
      </c>
      <c r="L3713" t="s">
        <v>35</v>
      </c>
      <c r="M3713" s="1">
        <v>40305</v>
      </c>
      <c r="N3713" t="s">
        <v>399</v>
      </c>
      <c r="O3713" s="1">
        <v>40420</v>
      </c>
      <c r="P3713" s="1">
        <v>40434</v>
      </c>
      <c r="Q3713" s="1">
        <v>40434</v>
      </c>
      <c r="R3713" s="2">
        <f t="shared" si="171"/>
        <v>0</v>
      </c>
      <c r="S3713" s="2">
        <f t="shared" si="172"/>
        <v>14</v>
      </c>
      <c r="T3713" s="2">
        <f t="shared" si="173"/>
        <v>0</v>
      </c>
      <c r="U3713" t="s">
        <v>400</v>
      </c>
      <c r="V3713" t="s">
        <v>41</v>
      </c>
      <c r="W3713" t="s">
        <v>36</v>
      </c>
      <c r="X3713" t="s">
        <v>37</v>
      </c>
      <c r="Y3713" t="s">
        <v>114</v>
      </c>
      <c r="Z3713" t="s">
        <v>74</v>
      </c>
      <c r="AA3713" t="s">
        <v>116</v>
      </c>
      <c r="AB3713" t="s">
        <v>115</v>
      </c>
      <c r="AC3713">
        <v>60</v>
      </c>
      <c r="AD3713">
        <v>2000</v>
      </c>
      <c r="AE3713">
        <v>4660</v>
      </c>
      <c r="AF3713">
        <v>2.33</v>
      </c>
      <c r="AG3713">
        <v>0.04</v>
      </c>
      <c r="AH3713">
        <v>84</v>
      </c>
      <c r="AI3713">
        <v>530.36</v>
      </c>
      <c r="AJ3713">
        <v>10.050000000000001</v>
      </c>
    </row>
    <row r="3714" spans="1:36" x14ac:dyDescent="0.3">
      <c r="A3714">
        <v>9412</v>
      </c>
      <c r="B3714" t="s">
        <v>32</v>
      </c>
      <c r="C3714" t="s">
        <v>45</v>
      </c>
      <c r="D3714" t="s">
        <v>1335</v>
      </c>
      <c r="E3714" t="s">
        <v>3647</v>
      </c>
      <c r="F3714" t="s">
        <v>5194</v>
      </c>
      <c r="G3714" t="s">
        <v>400</v>
      </c>
      <c r="H3714" t="s">
        <v>78</v>
      </c>
      <c r="I3714" t="s">
        <v>66</v>
      </c>
      <c r="J3714" t="s">
        <v>398</v>
      </c>
      <c r="K3714" t="s">
        <v>399</v>
      </c>
      <c r="L3714" t="s">
        <v>35</v>
      </c>
      <c r="M3714" s="1">
        <v>40296</v>
      </c>
      <c r="N3714" t="s">
        <v>399</v>
      </c>
      <c r="O3714" s="1">
        <v>40436</v>
      </c>
      <c r="P3714" s="1">
        <v>40434</v>
      </c>
      <c r="Q3714" s="1">
        <v>40434</v>
      </c>
      <c r="R3714" s="2">
        <f t="shared" si="171"/>
        <v>0</v>
      </c>
      <c r="S3714" s="2">
        <f t="shared" si="172"/>
        <v>-2</v>
      </c>
      <c r="T3714" s="2">
        <f t="shared" si="173"/>
        <v>0</v>
      </c>
      <c r="U3714" t="s">
        <v>400</v>
      </c>
      <c r="V3714" t="s">
        <v>41</v>
      </c>
      <c r="W3714" t="s">
        <v>36</v>
      </c>
      <c r="X3714" t="s">
        <v>37</v>
      </c>
      <c r="Y3714" t="s">
        <v>114</v>
      </c>
      <c r="Z3714" t="s">
        <v>74</v>
      </c>
      <c r="AA3714" t="s">
        <v>116</v>
      </c>
      <c r="AB3714" t="s">
        <v>115</v>
      </c>
      <c r="AC3714">
        <v>60</v>
      </c>
      <c r="AD3714">
        <v>1800</v>
      </c>
      <c r="AE3714">
        <v>4194</v>
      </c>
      <c r="AF3714">
        <v>2.33</v>
      </c>
      <c r="AG3714">
        <v>0.04</v>
      </c>
      <c r="AH3714">
        <v>74</v>
      </c>
      <c r="AI3714">
        <v>530.36</v>
      </c>
      <c r="AJ3714">
        <v>9.0399999999999991</v>
      </c>
    </row>
    <row r="3715" spans="1:36" x14ac:dyDescent="0.3">
      <c r="A3715">
        <v>7127</v>
      </c>
      <c r="B3715" t="s">
        <v>32</v>
      </c>
      <c r="C3715" t="s">
        <v>45</v>
      </c>
      <c r="D3715" t="s">
        <v>1335</v>
      </c>
      <c r="E3715" t="s">
        <v>3675</v>
      </c>
      <c r="F3715" t="s">
        <v>3676</v>
      </c>
      <c r="G3715" t="s">
        <v>400</v>
      </c>
      <c r="H3715" t="s">
        <v>78</v>
      </c>
      <c r="I3715" t="s">
        <v>100</v>
      </c>
      <c r="J3715" t="s">
        <v>398</v>
      </c>
      <c r="K3715" t="s">
        <v>399</v>
      </c>
      <c r="L3715" t="s">
        <v>35</v>
      </c>
      <c r="M3715" s="1">
        <v>40445</v>
      </c>
      <c r="N3715" t="s">
        <v>399</v>
      </c>
      <c r="O3715" s="1">
        <v>40501</v>
      </c>
      <c r="P3715" s="1">
        <v>40490</v>
      </c>
      <c r="Q3715" s="1">
        <v>40490</v>
      </c>
      <c r="R3715" s="2">
        <f t="shared" si="171"/>
        <v>0</v>
      </c>
      <c r="S3715" s="2">
        <f t="shared" si="172"/>
        <v>-11</v>
      </c>
      <c r="T3715" s="2">
        <f t="shared" si="173"/>
        <v>0</v>
      </c>
      <c r="U3715" t="s">
        <v>400</v>
      </c>
      <c r="V3715" t="s">
        <v>41</v>
      </c>
      <c r="W3715" t="s">
        <v>36</v>
      </c>
      <c r="X3715" t="s">
        <v>37</v>
      </c>
      <c r="Y3715" t="s">
        <v>205</v>
      </c>
      <c r="Z3715" t="s">
        <v>74</v>
      </c>
      <c r="AA3715" t="s">
        <v>88</v>
      </c>
      <c r="AB3715" t="s">
        <v>206</v>
      </c>
      <c r="AC3715">
        <v>60</v>
      </c>
      <c r="AD3715">
        <v>3000</v>
      </c>
      <c r="AE3715">
        <v>49320</v>
      </c>
      <c r="AF3715">
        <v>16.440000000000001</v>
      </c>
      <c r="AG3715">
        <v>0.27</v>
      </c>
      <c r="AH3715">
        <v>342</v>
      </c>
      <c r="AI3715">
        <v>1419.84</v>
      </c>
      <c r="AJ3715">
        <v>106.33</v>
      </c>
    </row>
    <row r="3716" spans="1:36" x14ac:dyDescent="0.3">
      <c r="A3716">
        <v>8043</v>
      </c>
      <c r="B3716" t="s">
        <v>32</v>
      </c>
      <c r="C3716" t="s">
        <v>45</v>
      </c>
      <c r="D3716" t="s">
        <v>1335</v>
      </c>
      <c r="E3716" t="s">
        <v>3675</v>
      </c>
      <c r="F3716" t="s">
        <v>4459</v>
      </c>
      <c r="G3716" t="s">
        <v>400</v>
      </c>
      <c r="H3716" t="s">
        <v>78</v>
      </c>
      <c r="I3716" t="s">
        <v>66</v>
      </c>
      <c r="J3716" t="s">
        <v>398</v>
      </c>
      <c r="K3716" t="s">
        <v>399</v>
      </c>
      <c r="L3716" t="s">
        <v>35</v>
      </c>
      <c r="M3716" s="1">
        <v>40445</v>
      </c>
      <c r="N3716" t="s">
        <v>399</v>
      </c>
      <c r="O3716" s="1">
        <v>40501</v>
      </c>
      <c r="P3716" s="1">
        <v>40499</v>
      </c>
      <c r="Q3716" s="1">
        <v>40499</v>
      </c>
      <c r="R3716" s="2">
        <f t="shared" ref="R3716:R3779" si="174">IF(N3716="N/A - From RDC",0,P3716-N3716)</f>
        <v>0</v>
      </c>
      <c r="S3716" s="2">
        <f t="shared" ref="S3716:S3779" si="175">P3716-O3716</f>
        <v>-2</v>
      </c>
      <c r="T3716" s="2">
        <f t="shared" ref="T3716:T3779" si="176">Q3716-P3716</f>
        <v>0</v>
      </c>
      <c r="U3716" t="s">
        <v>400</v>
      </c>
      <c r="V3716" t="s">
        <v>41</v>
      </c>
      <c r="W3716" t="s">
        <v>36</v>
      </c>
      <c r="X3716" t="s">
        <v>37</v>
      </c>
      <c r="Y3716" t="s">
        <v>92</v>
      </c>
      <c r="Z3716" t="s">
        <v>74</v>
      </c>
      <c r="AA3716" t="s">
        <v>88</v>
      </c>
      <c r="AB3716" t="s">
        <v>93</v>
      </c>
      <c r="AC3716">
        <v>60</v>
      </c>
      <c r="AD3716">
        <v>1660</v>
      </c>
      <c r="AE3716">
        <v>11968.6</v>
      </c>
      <c r="AF3716">
        <v>7.21</v>
      </c>
      <c r="AG3716">
        <v>0.12</v>
      </c>
      <c r="AH3716">
        <v>90</v>
      </c>
      <c r="AI3716">
        <v>866.71</v>
      </c>
      <c r="AJ3716">
        <v>25.8</v>
      </c>
    </row>
    <row r="3717" spans="1:36" x14ac:dyDescent="0.3">
      <c r="A3717">
        <v>7130</v>
      </c>
      <c r="B3717" t="s">
        <v>32</v>
      </c>
      <c r="C3717" t="s">
        <v>45</v>
      </c>
      <c r="D3717" t="s">
        <v>1335</v>
      </c>
      <c r="E3717" t="s">
        <v>3679</v>
      </c>
      <c r="F3717" t="s">
        <v>3680</v>
      </c>
      <c r="G3717" t="s">
        <v>400</v>
      </c>
      <c r="H3717" t="s">
        <v>78</v>
      </c>
      <c r="I3717" t="s">
        <v>66</v>
      </c>
      <c r="J3717" t="s">
        <v>398</v>
      </c>
      <c r="K3717" t="s">
        <v>399</v>
      </c>
      <c r="L3717" t="s">
        <v>35</v>
      </c>
      <c r="M3717" s="1">
        <v>40361</v>
      </c>
      <c r="N3717" t="s">
        <v>399</v>
      </c>
      <c r="O3717" s="1">
        <v>40520</v>
      </c>
      <c r="P3717" s="1">
        <v>40521</v>
      </c>
      <c r="Q3717" s="1">
        <v>40521</v>
      </c>
      <c r="R3717" s="2">
        <f t="shared" si="174"/>
        <v>0</v>
      </c>
      <c r="S3717" s="2">
        <f t="shared" si="175"/>
        <v>1</v>
      </c>
      <c r="T3717" s="2">
        <f t="shared" si="176"/>
        <v>0</v>
      </c>
      <c r="U3717" t="s">
        <v>400</v>
      </c>
      <c r="V3717" t="s">
        <v>41</v>
      </c>
      <c r="W3717" t="s">
        <v>36</v>
      </c>
      <c r="X3717" t="s">
        <v>37</v>
      </c>
      <c r="Y3717" t="s">
        <v>1463</v>
      </c>
      <c r="Z3717" t="s">
        <v>74</v>
      </c>
      <c r="AA3717" t="s">
        <v>73</v>
      </c>
      <c r="AB3717" t="s">
        <v>71</v>
      </c>
      <c r="AC3717">
        <v>120</v>
      </c>
      <c r="AD3717">
        <v>3900</v>
      </c>
      <c r="AE3717">
        <v>140400</v>
      </c>
      <c r="AF3717">
        <v>36</v>
      </c>
      <c r="AG3717">
        <v>0.3</v>
      </c>
      <c r="AH3717">
        <v>950</v>
      </c>
      <c r="AI3717">
        <v>1842.95</v>
      </c>
      <c r="AJ3717">
        <v>302.7</v>
      </c>
    </row>
    <row r="3718" spans="1:36" x14ac:dyDescent="0.3">
      <c r="A3718">
        <v>7575</v>
      </c>
      <c r="B3718" t="s">
        <v>32</v>
      </c>
      <c r="C3718" t="s">
        <v>45</v>
      </c>
      <c r="D3718" t="s">
        <v>1335</v>
      </c>
      <c r="E3718" t="s">
        <v>3675</v>
      </c>
      <c r="F3718" t="s">
        <v>4090</v>
      </c>
      <c r="G3718" t="s">
        <v>400</v>
      </c>
      <c r="H3718" t="s">
        <v>78</v>
      </c>
      <c r="I3718" t="s">
        <v>100</v>
      </c>
      <c r="J3718" t="s">
        <v>398</v>
      </c>
      <c r="K3718" t="s">
        <v>399</v>
      </c>
      <c r="L3718" t="s">
        <v>35</v>
      </c>
      <c r="M3718" s="1">
        <v>40445</v>
      </c>
      <c r="N3718" t="s">
        <v>399</v>
      </c>
      <c r="O3718" s="1">
        <v>40527</v>
      </c>
      <c r="P3718" s="1">
        <v>40521</v>
      </c>
      <c r="Q3718" s="1">
        <v>40521</v>
      </c>
      <c r="R3718" s="2">
        <f t="shared" si="174"/>
        <v>0</v>
      </c>
      <c r="S3718" s="2">
        <f t="shared" si="175"/>
        <v>-6</v>
      </c>
      <c r="T3718" s="2">
        <f t="shared" si="176"/>
        <v>0</v>
      </c>
      <c r="U3718" t="s">
        <v>400</v>
      </c>
      <c r="V3718" t="s">
        <v>41</v>
      </c>
      <c r="W3718" t="s">
        <v>36</v>
      </c>
      <c r="X3718" t="s">
        <v>37</v>
      </c>
      <c r="Y3718" t="s">
        <v>106</v>
      </c>
      <c r="Z3718" t="s">
        <v>74</v>
      </c>
      <c r="AA3718" t="s">
        <v>88</v>
      </c>
      <c r="AB3718" t="s">
        <v>86</v>
      </c>
      <c r="AC3718">
        <v>30</v>
      </c>
      <c r="AD3718">
        <v>1440</v>
      </c>
      <c r="AE3718">
        <v>10512</v>
      </c>
      <c r="AF3718">
        <v>7.3</v>
      </c>
      <c r="AG3718">
        <v>0.24</v>
      </c>
      <c r="AH3718">
        <v>88</v>
      </c>
      <c r="AI3718">
        <v>1842.95</v>
      </c>
      <c r="AJ3718">
        <v>22.66</v>
      </c>
    </row>
    <row r="3719" spans="1:36" x14ac:dyDescent="0.3">
      <c r="A3719">
        <v>6668</v>
      </c>
      <c r="B3719" t="s">
        <v>32</v>
      </c>
      <c r="C3719" t="s">
        <v>45</v>
      </c>
      <c r="D3719" t="s">
        <v>1335</v>
      </c>
      <c r="E3719" t="s">
        <v>3100</v>
      </c>
      <c r="F3719" t="s">
        <v>3101</v>
      </c>
      <c r="G3719" t="s">
        <v>400</v>
      </c>
      <c r="H3719" t="s">
        <v>78</v>
      </c>
      <c r="I3719" t="s">
        <v>66</v>
      </c>
      <c r="J3719" t="s">
        <v>398</v>
      </c>
      <c r="K3719" t="s">
        <v>399</v>
      </c>
      <c r="L3719" t="s">
        <v>35</v>
      </c>
      <c r="M3719" s="1">
        <v>40547</v>
      </c>
      <c r="N3719" t="s">
        <v>399</v>
      </c>
      <c r="O3719" s="1">
        <v>40564</v>
      </c>
      <c r="P3719" s="1">
        <v>40555</v>
      </c>
      <c r="Q3719" s="1">
        <v>40555</v>
      </c>
      <c r="R3719" s="2">
        <f t="shared" si="174"/>
        <v>0</v>
      </c>
      <c r="S3719" s="2">
        <f t="shared" si="175"/>
        <v>-9</v>
      </c>
      <c r="T3719" s="2">
        <f t="shared" si="176"/>
        <v>0</v>
      </c>
      <c r="U3719" t="s">
        <v>400</v>
      </c>
      <c r="V3719" t="s">
        <v>41</v>
      </c>
      <c r="W3719" t="s">
        <v>36</v>
      </c>
      <c r="X3719" t="s">
        <v>50</v>
      </c>
      <c r="Y3719" t="s">
        <v>252</v>
      </c>
      <c r="Z3719" t="s">
        <v>163</v>
      </c>
      <c r="AA3719" t="s">
        <v>64</v>
      </c>
      <c r="AB3719" t="s">
        <v>93</v>
      </c>
      <c r="AC3719">
        <v>240</v>
      </c>
      <c r="AD3719">
        <v>3000</v>
      </c>
      <c r="AE3719">
        <v>6060</v>
      </c>
      <c r="AF3719">
        <v>2.02</v>
      </c>
      <c r="AG3719">
        <v>0.01</v>
      </c>
      <c r="AH3719">
        <v>1190</v>
      </c>
      <c r="AI3719">
        <v>6770.6</v>
      </c>
      <c r="AJ3719">
        <v>10</v>
      </c>
    </row>
    <row r="3720" spans="1:36" x14ac:dyDescent="0.3">
      <c r="A3720">
        <v>6670</v>
      </c>
      <c r="B3720" t="s">
        <v>32</v>
      </c>
      <c r="C3720" t="s">
        <v>45</v>
      </c>
      <c r="D3720" t="s">
        <v>1335</v>
      </c>
      <c r="E3720" t="s">
        <v>3104</v>
      </c>
      <c r="F3720" t="s">
        <v>3105</v>
      </c>
      <c r="G3720" t="s">
        <v>400</v>
      </c>
      <c r="H3720" t="s">
        <v>78</v>
      </c>
      <c r="I3720" t="s">
        <v>100</v>
      </c>
      <c r="J3720" t="s">
        <v>398</v>
      </c>
      <c r="K3720" t="s">
        <v>399</v>
      </c>
      <c r="L3720" t="s">
        <v>35</v>
      </c>
      <c r="M3720" s="1">
        <v>40549</v>
      </c>
      <c r="N3720" t="s">
        <v>399</v>
      </c>
      <c r="O3720" s="1">
        <v>40588</v>
      </c>
      <c r="P3720" s="1">
        <v>40571</v>
      </c>
      <c r="Q3720" s="1">
        <v>40571</v>
      </c>
      <c r="R3720" s="2">
        <f t="shared" si="174"/>
        <v>0</v>
      </c>
      <c r="S3720" s="2">
        <f t="shared" si="175"/>
        <v>-17</v>
      </c>
      <c r="T3720" s="2">
        <f t="shared" si="176"/>
        <v>0</v>
      </c>
      <c r="U3720" t="s">
        <v>400</v>
      </c>
      <c r="V3720" t="s">
        <v>41</v>
      </c>
      <c r="W3720" t="s">
        <v>36</v>
      </c>
      <c r="X3720" t="s">
        <v>37</v>
      </c>
      <c r="Y3720" t="s">
        <v>106</v>
      </c>
      <c r="Z3720" t="s">
        <v>74</v>
      </c>
      <c r="AA3720" t="s">
        <v>88</v>
      </c>
      <c r="AB3720" t="s">
        <v>86</v>
      </c>
      <c r="AC3720">
        <v>30</v>
      </c>
      <c r="AD3720">
        <v>1467</v>
      </c>
      <c r="AE3720">
        <v>9638.19</v>
      </c>
      <c r="AF3720">
        <v>6.57</v>
      </c>
      <c r="AG3720">
        <v>0.22</v>
      </c>
      <c r="AH3720">
        <v>9</v>
      </c>
      <c r="AI3720">
        <v>1401.76</v>
      </c>
      <c r="AJ3720">
        <v>15.9</v>
      </c>
    </row>
    <row r="3721" spans="1:36" x14ac:dyDescent="0.3">
      <c r="A3721">
        <v>8052</v>
      </c>
      <c r="B3721" t="s">
        <v>32</v>
      </c>
      <c r="C3721" t="s">
        <v>45</v>
      </c>
      <c r="D3721" t="s">
        <v>1335</v>
      </c>
      <c r="E3721" t="s">
        <v>3104</v>
      </c>
      <c r="F3721" t="s">
        <v>4465</v>
      </c>
      <c r="G3721" t="s">
        <v>400</v>
      </c>
      <c r="H3721" t="s">
        <v>78</v>
      </c>
      <c r="I3721" t="s">
        <v>66</v>
      </c>
      <c r="J3721" t="s">
        <v>398</v>
      </c>
      <c r="K3721" t="s">
        <v>399</v>
      </c>
      <c r="L3721" t="s">
        <v>35</v>
      </c>
      <c r="M3721" s="1">
        <v>40549</v>
      </c>
      <c r="N3721" t="s">
        <v>399</v>
      </c>
      <c r="O3721" s="1">
        <v>40583</v>
      </c>
      <c r="P3721" s="1">
        <v>40581</v>
      </c>
      <c r="Q3721" s="1">
        <v>40581</v>
      </c>
      <c r="R3721" s="2">
        <f t="shared" si="174"/>
        <v>0</v>
      </c>
      <c r="S3721" s="2">
        <f t="shared" si="175"/>
        <v>-2</v>
      </c>
      <c r="T3721" s="2">
        <f t="shared" si="176"/>
        <v>0</v>
      </c>
      <c r="U3721" t="s">
        <v>400</v>
      </c>
      <c r="V3721" t="s">
        <v>41</v>
      </c>
      <c r="W3721" t="s">
        <v>36</v>
      </c>
      <c r="X3721" t="s">
        <v>37</v>
      </c>
      <c r="Y3721" t="s">
        <v>106</v>
      </c>
      <c r="Z3721" t="s">
        <v>74</v>
      </c>
      <c r="AA3721" t="s">
        <v>88</v>
      </c>
      <c r="AB3721" t="s">
        <v>86</v>
      </c>
      <c r="AC3721">
        <v>30</v>
      </c>
      <c r="AD3721">
        <v>6020</v>
      </c>
      <c r="AE3721">
        <v>39551.4</v>
      </c>
      <c r="AF3721">
        <v>6.57</v>
      </c>
      <c r="AG3721">
        <v>0.22</v>
      </c>
      <c r="AH3721">
        <v>542</v>
      </c>
      <c r="AI3721">
        <v>3935.92</v>
      </c>
      <c r="AJ3721">
        <v>65.260000000000005</v>
      </c>
    </row>
    <row r="3722" spans="1:36" x14ac:dyDescent="0.3">
      <c r="A3722">
        <v>8526</v>
      </c>
      <c r="B3722" t="s">
        <v>32</v>
      </c>
      <c r="C3722" t="s">
        <v>45</v>
      </c>
      <c r="D3722" t="s">
        <v>1335</v>
      </c>
      <c r="E3722" t="s">
        <v>3675</v>
      </c>
      <c r="F3722" t="s">
        <v>4741</v>
      </c>
      <c r="G3722" t="s">
        <v>400</v>
      </c>
      <c r="H3722" t="s">
        <v>78</v>
      </c>
      <c r="I3722" t="s">
        <v>75</v>
      </c>
      <c r="J3722" t="s">
        <v>398</v>
      </c>
      <c r="K3722" t="s">
        <v>399</v>
      </c>
      <c r="L3722" t="s">
        <v>35</v>
      </c>
      <c r="M3722" s="1">
        <v>40445</v>
      </c>
      <c r="N3722" t="s">
        <v>399</v>
      </c>
      <c r="O3722" s="1">
        <v>40612</v>
      </c>
      <c r="P3722" s="1">
        <v>40613</v>
      </c>
      <c r="Q3722" s="1">
        <v>40613</v>
      </c>
      <c r="R3722" s="2">
        <f t="shared" si="174"/>
        <v>0</v>
      </c>
      <c r="S3722" s="2">
        <f t="shared" si="175"/>
        <v>1</v>
      </c>
      <c r="T3722" s="2">
        <f t="shared" si="176"/>
        <v>0</v>
      </c>
      <c r="U3722" t="s">
        <v>400</v>
      </c>
      <c r="V3722" t="s">
        <v>72</v>
      </c>
      <c r="W3722" t="s">
        <v>36</v>
      </c>
      <c r="X3722" t="s">
        <v>37</v>
      </c>
      <c r="Y3722" t="s">
        <v>70</v>
      </c>
      <c r="Z3722" t="s">
        <v>74</v>
      </c>
      <c r="AA3722" t="s">
        <v>73</v>
      </c>
      <c r="AB3722" t="s">
        <v>71</v>
      </c>
      <c r="AC3722">
        <v>120</v>
      </c>
      <c r="AD3722">
        <v>8000</v>
      </c>
      <c r="AE3722">
        <v>289280</v>
      </c>
      <c r="AF3722">
        <v>36.159999999999997</v>
      </c>
      <c r="AG3722">
        <v>0.3</v>
      </c>
      <c r="AH3722">
        <v>1647</v>
      </c>
      <c r="AI3722">
        <v>3600.65</v>
      </c>
      <c r="AJ3722">
        <v>623.69000000000005</v>
      </c>
    </row>
    <row r="3723" spans="1:36" x14ac:dyDescent="0.3">
      <c r="A3723">
        <v>9453</v>
      </c>
      <c r="B3723" t="s">
        <v>32</v>
      </c>
      <c r="C3723" t="s">
        <v>45</v>
      </c>
      <c r="D3723" t="s">
        <v>1335</v>
      </c>
      <c r="E3723" t="s">
        <v>3695</v>
      </c>
      <c r="F3723" t="s">
        <v>5206</v>
      </c>
      <c r="G3723" t="s">
        <v>400</v>
      </c>
      <c r="H3723" t="s">
        <v>78</v>
      </c>
      <c r="I3723" t="s">
        <v>75</v>
      </c>
      <c r="J3723" t="s">
        <v>398</v>
      </c>
      <c r="K3723" t="s">
        <v>399</v>
      </c>
      <c r="L3723" t="s">
        <v>35</v>
      </c>
      <c r="M3723" s="1">
        <v>40550</v>
      </c>
      <c r="N3723" t="s">
        <v>399</v>
      </c>
      <c r="O3723" s="1">
        <v>40612</v>
      </c>
      <c r="P3723" s="1">
        <v>40613</v>
      </c>
      <c r="Q3723" s="1">
        <v>40613</v>
      </c>
      <c r="R3723" s="2">
        <f t="shared" si="174"/>
        <v>0</v>
      </c>
      <c r="S3723" s="2">
        <f t="shared" si="175"/>
        <v>1</v>
      </c>
      <c r="T3723" s="2">
        <f t="shared" si="176"/>
        <v>0</v>
      </c>
      <c r="U3723" t="s">
        <v>400</v>
      </c>
      <c r="V3723" t="s">
        <v>72</v>
      </c>
      <c r="W3723" t="s">
        <v>36</v>
      </c>
      <c r="X3723" t="s">
        <v>37</v>
      </c>
      <c r="Y3723" t="s">
        <v>70</v>
      </c>
      <c r="Z3723" t="s">
        <v>74</v>
      </c>
      <c r="AA3723" t="s">
        <v>73</v>
      </c>
      <c r="AB3723" t="s">
        <v>71</v>
      </c>
      <c r="AC3723">
        <v>120</v>
      </c>
      <c r="AD3723">
        <v>2680</v>
      </c>
      <c r="AE3723">
        <v>96908.800000000003</v>
      </c>
      <c r="AF3723">
        <v>36.159999999999997</v>
      </c>
      <c r="AG3723">
        <v>0.3</v>
      </c>
      <c r="AH3723">
        <v>549</v>
      </c>
      <c r="AI3723">
        <v>3600.65</v>
      </c>
      <c r="AJ3723">
        <v>159.9</v>
      </c>
    </row>
    <row r="3724" spans="1:36" x14ac:dyDescent="0.3">
      <c r="A3724">
        <v>6676</v>
      </c>
      <c r="B3724" t="s">
        <v>32</v>
      </c>
      <c r="C3724" t="s">
        <v>45</v>
      </c>
      <c r="D3724" t="s">
        <v>1335</v>
      </c>
      <c r="E3724" t="s">
        <v>3104</v>
      </c>
      <c r="F3724" t="s">
        <v>3115</v>
      </c>
      <c r="G3724" t="s">
        <v>400</v>
      </c>
      <c r="H3724" t="s">
        <v>78</v>
      </c>
      <c r="I3724" t="s">
        <v>66</v>
      </c>
      <c r="J3724" t="s">
        <v>398</v>
      </c>
      <c r="K3724" t="s">
        <v>399</v>
      </c>
      <c r="L3724" t="s">
        <v>35</v>
      </c>
      <c r="M3724" s="1">
        <v>40549</v>
      </c>
      <c r="N3724" t="s">
        <v>399</v>
      </c>
      <c r="O3724" s="1">
        <v>40663</v>
      </c>
      <c r="P3724" s="1">
        <v>40620</v>
      </c>
      <c r="Q3724" s="1">
        <v>40620</v>
      </c>
      <c r="R3724" s="2">
        <f t="shared" si="174"/>
        <v>0</v>
      </c>
      <c r="S3724" s="2">
        <f t="shared" si="175"/>
        <v>-43</v>
      </c>
      <c r="T3724" s="2">
        <f t="shared" si="176"/>
        <v>0</v>
      </c>
      <c r="U3724" t="s">
        <v>400</v>
      </c>
      <c r="V3724" t="s">
        <v>41</v>
      </c>
      <c r="W3724" t="s">
        <v>36</v>
      </c>
      <c r="X3724" t="s">
        <v>37</v>
      </c>
      <c r="Y3724" t="s">
        <v>106</v>
      </c>
      <c r="Z3724" t="s">
        <v>74</v>
      </c>
      <c r="AA3724" t="s">
        <v>88</v>
      </c>
      <c r="AB3724" t="s">
        <v>86</v>
      </c>
      <c r="AC3724">
        <v>30</v>
      </c>
      <c r="AD3724">
        <v>6993</v>
      </c>
      <c r="AE3724">
        <v>45944.01</v>
      </c>
      <c r="AF3724">
        <v>6.57</v>
      </c>
      <c r="AG3724">
        <v>0.22</v>
      </c>
      <c r="AH3724">
        <v>629</v>
      </c>
      <c r="AI3724">
        <v>4277.04</v>
      </c>
      <c r="AJ3724">
        <v>75.81</v>
      </c>
    </row>
    <row r="3725" spans="1:36" x14ac:dyDescent="0.3">
      <c r="A3725">
        <v>7145</v>
      </c>
      <c r="B3725" t="s">
        <v>32</v>
      </c>
      <c r="C3725" t="s">
        <v>45</v>
      </c>
      <c r="D3725" t="s">
        <v>1335</v>
      </c>
      <c r="E3725" t="s">
        <v>3695</v>
      </c>
      <c r="F3725" t="s">
        <v>3696</v>
      </c>
      <c r="G3725" t="s">
        <v>400</v>
      </c>
      <c r="H3725" t="s">
        <v>78</v>
      </c>
      <c r="I3725" t="s">
        <v>66</v>
      </c>
      <c r="J3725" t="s">
        <v>398</v>
      </c>
      <c r="K3725" t="s">
        <v>399</v>
      </c>
      <c r="L3725" t="s">
        <v>35</v>
      </c>
      <c r="M3725" s="1">
        <v>40550</v>
      </c>
      <c r="N3725" t="s">
        <v>399</v>
      </c>
      <c r="O3725" s="1">
        <v>40673</v>
      </c>
      <c r="P3725" s="1">
        <v>40681</v>
      </c>
      <c r="Q3725" s="1">
        <v>40681</v>
      </c>
      <c r="R3725" s="2">
        <f t="shared" si="174"/>
        <v>0</v>
      </c>
      <c r="S3725" s="2">
        <f t="shared" si="175"/>
        <v>8</v>
      </c>
      <c r="T3725" s="2">
        <f t="shared" si="176"/>
        <v>0</v>
      </c>
      <c r="U3725" t="s">
        <v>400</v>
      </c>
      <c r="V3725" t="s">
        <v>41</v>
      </c>
      <c r="W3725" t="s">
        <v>36</v>
      </c>
      <c r="X3725" t="s">
        <v>37</v>
      </c>
      <c r="Y3725" t="s">
        <v>238</v>
      </c>
      <c r="Z3725" t="s">
        <v>239</v>
      </c>
      <c r="AA3725" t="s">
        <v>232</v>
      </c>
      <c r="AB3725" t="s">
        <v>53</v>
      </c>
      <c r="AC3725">
        <v>30</v>
      </c>
      <c r="AD3725">
        <v>6872</v>
      </c>
      <c r="AE3725">
        <v>89336</v>
      </c>
      <c r="AF3725">
        <v>13</v>
      </c>
      <c r="AG3725">
        <v>0.43</v>
      </c>
      <c r="AH3725">
        <v>577</v>
      </c>
      <c r="AI3725">
        <v>2143.5</v>
      </c>
      <c r="AJ3725">
        <v>147.4</v>
      </c>
    </row>
    <row r="3726" spans="1:36" x14ac:dyDescent="0.3">
      <c r="A3726">
        <v>8076</v>
      </c>
      <c r="B3726" t="s">
        <v>32</v>
      </c>
      <c r="C3726" t="s">
        <v>45</v>
      </c>
      <c r="D3726" t="s">
        <v>1335</v>
      </c>
      <c r="E3726" t="s">
        <v>3104</v>
      </c>
      <c r="F3726" t="s">
        <v>4484</v>
      </c>
      <c r="G3726" t="s">
        <v>400</v>
      </c>
      <c r="H3726" t="s">
        <v>78</v>
      </c>
      <c r="I3726" t="s">
        <v>100</v>
      </c>
      <c r="J3726" t="s">
        <v>398</v>
      </c>
      <c r="K3726" t="s">
        <v>399</v>
      </c>
      <c r="L3726" t="s">
        <v>35</v>
      </c>
      <c r="M3726" s="1">
        <v>40549</v>
      </c>
      <c r="N3726" t="s">
        <v>399</v>
      </c>
      <c r="O3726" s="1">
        <v>40694</v>
      </c>
      <c r="P3726" s="1">
        <v>40693</v>
      </c>
      <c r="Q3726" s="1">
        <v>40693</v>
      </c>
      <c r="R3726" s="2">
        <f t="shared" si="174"/>
        <v>0</v>
      </c>
      <c r="S3726" s="2">
        <f t="shared" si="175"/>
        <v>-1</v>
      </c>
      <c r="T3726" s="2">
        <f t="shared" si="176"/>
        <v>0</v>
      </c>
      <c r="U3726" t="s">
        <v>400</v>
      </c>
      <c r="V3726" t="s">
        <v>41</v>
      </c>
      <c r="W3726" t="s">
        <v>36</v>
      </c>
      <c r="X3726" t="s">
        <v>37</v>
      </c>
      <c r="Y3726" t="s">
        <v>106</v>
      </c>
      <c r="Z3726" t="s">
        <v>74</v>
      </c>
      <c r="AA3726" t="s">
        <v>88</v>
      </c>
      <c r="AB3726" t="s">
        <v>86</v>
      </c>
      <c r="AC3726">
        <v>30</v>
      </c>
      <c r="AD3726">
        <v>10000</v>
      </c>
      <c r="AE3726">
        <v>65700</v>
      </c>
      <c r="AF3726">
        <v>6.57</v>
      </c>
      <c r="AG3726">
        <v>0.22</v>
      </c>
      <c r="AH3726">
        <v>716</v>
      </c>
      <c r="AI3726">
        <v>2976.29</v>
      </c>
      <c r="AJ3726">
        <v>108.4</v>
      </c>
    </row>
    <row r="3727" spans="1:36" x14ac:dyDescent="0.3">
      <c r="A3727">
        <v>10100</v>
      </c>
      <c r="B3727" t="s">
        <v>32</v>
      </c>
      <c r="C3727" t="s">
        <v>45</v>
      </c>
      <c r="D3727" t="s">
        <v>1335</v>
      </c>
      <c r="E3727" t="s">
        <v>5509</v>
      </c>
      <c r="F3727" t="s">
        <v>5510</v>
      </c>
      <c r="G3727" t="s">
        <v>400</v>
      </c>
      <c r="H3727" t="s">
        <v>78</v>
      </c>
      <c r="I3727" t="s">
        <v>66</v>
      </c>
      <c r="J3727" t="s">
        <v>398</v>
      </c>
      <c r="K3727" t="s">
        <v>399</v>
      </c>
      <c r="L3727" t="s">
        <v>35</v>
      </c>
      <c r="M3727" s="1">
        <v>41113</v>
      </c>
      <c r="N3727" t="s">
        <v>399</v>
      </c>
      <c r="O3727" s="1">
        <v>41151</v>
      </c>
      <c r="P3727" s="1">
        <v>41151</v>
      </c>
      <c r="Q3727" s="1">
        <v>41151</v>
      </c>
      <c r="R3727" s="2">
        <f t="shared" si="174"/>
        <v>0</v>
      </c>
      <c r="S3727" s="2">
        <f t="shared" si="175"/>
        <v>0</v>
      </c>
      <c r="T3727" s="2">
        <f t="shared" si="176"/>
        <v>0</v>
      </c>
      <c r="U3727" t="s">
        <v>400</v>
      </c>
      <c r="V3727" t="s">
        <v>41</v>
      </c>
      <c r="W3727" t="s">
        <v>36</v>
      </c>
      <c r="X3727" t="s">
        <v>50</v>
      </c>
      <c r="Y3727" t="s">
        <v>1334</v>
      </c>
      <c r="Z3727" t="s">
        <v>65</v>
      </c>
      <c r="AA3727" t="s">
        <v>64</v>
      </c>
      <c r="AB3727" t="s">
        <v>63</v>
      </c>
      <c r="AC3727">
        <v>240</v>
      </c>
      <c r="AD3727">
        <v>30000</v>
      </c>
      <c r="AE3727">
        <v>58500</v>
      </c>
      <c r="AF3727">
        <v>1.95</v>
      </c>
      <c r="AG3727">
        <v>0.01</v>
      </c>
      <c r="AH3727">
        <v>11101</v>
      </c>
      <c r="AI3727">
        <v>33216.14</v>
      </c>
      <c r="AJ3727">
        <v>82.02</v>
      </c>
    </row>
    <row r="3728" spans="1:36" x14ac:dyDescent="0.3">
      <c r="A3728">
        <v>3734</v>
      </c>
      <c r="B3728" t="s">
        <v>32</v>
      </c>
      <c r="C3728" t="s">
        <v>45</v>
      </c>
      <c r="D3728" t="s">
        <v>1335</v>
      </c>
      <c r="E3728" t="s">
        <v>1414</v>
      </c>
      <c r="F3728" t="s">
        <v>2008</v>
      </c>
      <c r="G3728" t="s">
        <v>193</v>
      </c>
      <c r="H3728" t="s">
        <v>78</v>
      </c>
      <c r="I3728" t="s">
        <v>194</v>
      </c>
      <c r="J3728" t="s">
        <v>33</v>
      </c>
      <c r="K3728" t="s">
        <v>34</v>
      </c>
      <c r="L3728" t="s">
        <v>35</v>
      </c>
      <c r="M3728" s="1">
        <v>40170</v>
      </c>
      <c r="N3728" s="1">
        <v>40176</v>
      </c>
      <c r="O3728" s="1">
        <v>40200</v>
      </c>
      <c r="P3728" s="1">
        <v>40200</v>
      </c>
      <c r="Q3728" s="1">
        <v>40200</v>
      </c>
      <c r="R3728" s="2">
        <f t="shared" si="174"/>
        <v>24</v>
      </c>
      <c r="S3728" s="2">
        <f t="shared" si="175"/>
        <v>0</v>
      </c>
      <c r="T3728" s="2">
        <f t="shared" si="176"/>
        <v>0</v>
      </c>
      <c r="U3728" t="s">
        <v>193</v>
      </c>
      <c r="V3728" t="s">
        <v>41</v>
      </c>
      <c r="W3728" t="s">
        <v>36</v>
      </c>
      <c r="X3728" t="s">
        <v>37</v>
      </c>
      <c r="Y3728" t="s">
        <v>671</v>
      </c>
      <c r="Z3728" t="s">
        <v>43</v>
      </c>
      <c r="AA3728" t="s">
        <v>457</v>
      </c>
      <c r="AB3728" t="s">
        <v>244</v>
      </c>
      <c r="AC3728">
        <v>60</v>
      </c>
      <c r="AD3728">
        <v>39939</v>
      </c>
      <c r="AE3728">
        <v>134594.43</v>
      </c>
      <c r="AF3728">
        <v>3.37</v>
      </c>
      <c r="AG3728">
        <v>0.06</v>
      </c>
      <c r="AH3728">
        <v>2038</v>
      </c>
      <c r="AI3728">
        <v>11789.31</v>
      </c>
      <c r="AJ3728">
        <v>290.19</v>
      </c>
    </row>
    <row r="3729" spans="1:36" x14ac:dyDescent="0.3">
      <c r="A3729">
        <v>2841</v>
      </c>
      <c r="B3729" t="s">
        <v>32</v>
      </c>
      <c r="C3729" t="s">
        <v>45</v>
      </c>
      <c r="D3729" t="s">
        <v>1335</v>
      </c>
      <c r="E3729" t="s">
        <v>1414</v>
      </c>
      <c r="F3729" t="s">
        <v>1415</v>
      </c>
      <c r="G3729" t="s">
        <v>193</v>
      </c>
      <c r="H3729" t="s">
        <v>78</v>
      </c>
      <c r="I3729" t="s">
        <v>194</v>
      </c>
      <c r="J3729" t="s">
        <v>33</v>
      </c>
      <c r="K3729" t="s">
        <v>34</v>
      </c>
      <c r="L3729" t="s">
        <v>35</v>
      </c>
      <c r="M3729" s="1">
        <v>40170</v>
      </c>
      <c r="N3729" s="1">
        <v>40176</v>
      </c>
      <c r="O3729" s="1">
        <v>40218</v>
      </c>
      <c r="P3729" s="1">
        <v>40218</v>
      </c>
      <c r="Q3729" s="1">
        <v>40218</v>
      </c>
      <c r="R3729" s="2">
        <f t="shared" si="174"/>
        <v>42</v>
      </c>
      <c r="S3729" s="2">
        <f t="shared" si="175"/>
        <v>0</v>
      </c>
      <c r="T3729" s="2">
        <f t="shared" si="176"/>
        <v>0</v>
      </c>
      <c r="U3729" t="s">
        <v>193</v>
      </c>
      <c r="V3729" t="s">
        <v>41</v>
      </c>
      <c r="W3729" t="s">
        <v>36</v>
      </c>
      <c r="X3729" t="s">
        <v>37</v>
      </c>
      <c r="Y3729" t="s">
        <v>671</v>
      </c>
      <c r="Z3729" t="s">
        <v>43</v>
      </c>
      <c r="AA3729" t="s">
        <v>457</v>
      </c>
      <c r="AB3729" t="s">
        <v>244</v>
      </c>
      <c r="AC3729">
        <v>60</v>
      </c>
      <c r="AD3729">
        <v>71596</v>
      </c>
      <c r="AE3729">
        <v>241278.52</v>
      </c>
      <c r="AF3729">
        <v>3.37</v>
      </c>
      <c r="AG3729">
        <v>0.06</v>
      </c>
      <c r="AH3729">
        <v>3652</v>
      </c>
      <c r="AI3729">
        <v>15236.52</v>
      </c>
      <c r="AJ3729">
        <v>520.20000000000005</v>
      </c>
    </row>
    <row r="3730" spans="1:36" x14ac:dyDescent="0.3">
      <c r="A3730">
        <v>893</v>
      </c>
      <c r="B3730" t="s">
        <v>32</v>
      </c>
      <c r="C3730" t="s">
        <v>45</v>
      </c>
      <c r="D3730" t="s">
        <v>240</v>
      </c>
      <c r="E3730" t="s">
        <v>29</v>
      </c>
      <c r="F3730" t="s">
        <v>374</v>
      </c>
      <c r="G3730" t="s">
        <v>61</v>
      </c>
      <c r="H3730" t="s">
        <v>242</v>
      </c>
      <c r="I3730" t="s">
        <v>66</v>
      </c>
      <c r="J3730" t="s">
        <v>33</v>
      </c>
      <c r="K3730" t="s">
        <v>34</v>
      </c>
      <c r="L3730" t="s">
        <v>35</v>
      </c>
      <c r="M3730" t="s">
        <v>29</v>
      </c>
      <c r="N3730" s="1">
        <v>39941</v>
      </c>
      <c r="O3730" s="1">
        <v>39972</v>
      </c>
      <c r="P3730" s="1">
        <v>39972</v>
      </c>
      <c r="Q3730" s="1">
        <v>39972</v>
      </c>
      <c r="R3730" s="2">
        <f t="shared" si="174"/>
        <v>31</v>
      </c>
      <c r="S3730" s="2">
        <f t="shared" si="175"/>
        <v>0</v>
      </c>
      <c r="T3730" s="2">
        <f t="shared" si="176"/>
        <v>0</v>
      </c>
      <c r="U3730" t="s">
        <v>61</v>
      </c>
      <c r="V3730" t="s">
        <v>41</v>
      </c>
      <c r="W3730" t="s">
        <v>36</v>
      </c>
      <c r="X3730" t="s">
        <v>50</v>
      </c>
      <c r="Y3730" t="s">
        <v>375</v>
      </c>
      <c r="Z3730" t="s">
        <v>163</v>
      </c>
      <c r="AA3730" t="s">
        <v>376</v>
      </c>
      <c r="AB3730" t="s">
        <v>80</v>
      </c>
      <c r="AC3730">
        <v>200</v>
      </c>
      <c r="AD3730">
        <v>800</v>
      </c>
      <c r="AE3730">
        <v>1072</v>
      </c>
      <c r="AF3730">
        <v>1.34</v>
      </c>
      <c r="AG3730">
        <v>0.01</v>
      </c>
      <c r="AH3730">
        <v>98</v>
      </c>
      <c r="AI3730">
        <v>1770.43</v>
      </c>
      <c r="AJ3730">
        <v>2.1</v>
      </c>
    </row>
    <row r="3731" spans="1:36" x14ac:dyDescent="0.3">
      <c r="A3731">
        <v>267</v>
      </c>
      <c r="B3731" t="s">
        <v>32</v>
      </c>
      <c r="C3731" t="s">
        <v>45</v>
      </c>
      <c r="D3731" t="s">
        <v>240</v>
      </c>
      <c r="E3731" t="s">
        <v>29</v>
      </c>
      <c r="F3731" t="s">
        <v>241</v>
      </c>
      <c r="G3731" t="s">
        <v>38</v>
      </c>
      <c r="H3731" t="s">
        <v>242</v>
      </c>
      <c r="I3731" t="s">
        <v>44</v>
      </c>
      <c r="J3731" t="s">
        <v>33</v>
      </c>
      <c r="K3731" t="s">
        <v>34</v>
      </c>
      <c r="L3731" t="s">
        <v>35</v>
      </c>
      <c r="M3731" t="s">
        <v>29</v>
      </c>
      <c r="N3731" s="1">
        <v>39941</v>
      </c>
      <c r="O3731" s="1">
        <v>40043</v>
      </c>
      <c r="P3731" s="1">
        <v>40043</v>
      </c>
      <c r="Q3731" s="1">
        <v>40043</v>
      </c>
      <c r="R3731" s="2">
        <f t="shared" si="174"/>
        <v>102</v>
      </c>
      <c r="S3731" s="2">
        <f t="shared" si="175"/>
        <v>0</v>
      </c>
      <c r="T3731" s="2">
        <f t="shared" si="176"/>
        <v>0</v>
      </c>
      <c r="U3731" t="s">
        <v>38</v>
      </c>
      <c r="V3731" t="s">
        <v>41</v>
      </c>
      <c r="W3731" t="s">
        <v>36</v>
      </c>
      <c r="X3731" t="s">
        <v>50</v>
      </c>
      <c r="Y3731" t="s">
        <v>243</v>
      </c>
      <c r="Z3731" t="s">
        <v>246</v>
      </c>
      <c r="AA3731" t="s">
        <v>245</v>
      </c>
      <c r="AB3731" t="s">
        <v>244</v>
      </c>
      <c r="AC3731">
        <v>60</v>
      </c>
      <c r="AD3731">
        <v>2000</v>
      </c>
      <c r="AE3731">
        <v>3800</v>
      </c>
      <c r="AF3731">
        <v>1.9</v>
      </c>
      <c r="AG3731">
        <v>0.03</v>
      </c>
      <c r="AH3731">
        <v>251</v>
      </c>
      <c r="AI3731">
        <v>1484.75</v>
      </c>
      <c r="AJ3731">
        <v>7.45</v>
      </c>
    </row>
    <row r="3732" spans="1:36" x14ac:dyDescent="0.3">
      <c r="A3732">
        <v>2142</v>
      </c>
      <c r="B3732" t="s">
        <v>32</v>
      </c>
      <c r="C3732" t="s">
        <v>45</v>
      </c>
      <c r="D3732" t="s">
        <v>240</v>
      </c>
      <c r="E3732" t="s">
        <v>29</v>
      </c>
      <c r="F3732" t="s">
        <v>1037</v>
      </c>
      <c r="G3732" t="s">
        <v>400</v>
      </c>
      <c r="H3732" t="s">
        <v>242</v>
      </c>
      <c r="I3732" t="s">
        <v>66</v>
      </c>
      <c r="J3732" t="s">
        <v>398</v>
      </c>
      <c r="K3732" t="s">
        <v>399</v>
      </c>
      <c r="L3732" t="s">
        <v>35</v>
      </c>
      <c r="M3732" t="s">
        <v>29</v>
      </c>
      <c r="N3732" t="s">
        <v>399</v>
      </c>
      <c r="O3732" s="1">
        <v>39491</v>
      </c>
      <c r="P3732" s="1">
        <v>39491</v>
      </c>
      <c r="Q3732" s="1">
        <v>39491</v>
      </c>
      <c r="R3732" s="2">
        <f t="shared" si="174"/>
        <v>0</v>
      </c>
      <c r="S3732" s="2">
        <f t="shared" si="175"/>
        <v>0</v>
      </c>
      <c r="T3732" s="2">
        <f t="shared" si="176"/>
        <v>0</v>
      </c>
      <c r="U3732" t="s">
        <v>400</v>
      </c>
      <c r="V3732" t="s">
        <v>41</v>
      </c>
      <c r="W3732" t="s">
        <v>36</v>
      </c>
      <c r="X3732" t="s">
        <v>37</v>
      </c>
      <c r="Y3732" t="s">
        <v>97</v>
      </c>
      <c r="Z3732" t="s">
        <v>74</v>
      </c>
      <c r="AA3732" t="s">
        <v>99</v>
      </c>
      <c r="AB3732" t="s">
        <v>98</v>
      </c>
      <c r="AC3732">
        <v>30</v>
      </c>
      <c r="AD3732">
        <v>19000</v>
      </c>
      <c r="AE3732">
        <v>228190</v>
      </c>
      <c r="AF3732">
        <v>12.01</v>
      </c>
      <c r="AG3732">
        <v>0.4</v>
      </c>
      <c r="AH3732">
        <v>1485</v>
      </c>
      <c r="AI3732">
        <v>3016.95</v>
      </c>
      <c r="AJ3732">
        <v>365.1</v>
      </c>
    </row>
    <row r="3733" spans="1:36" x14ac:dyDescent="0.3">
      <c r="A3733">
        <v>1717</v>
      </c>
      <c r="B3733" t="s">
        <v>32</v>
      </c>
      <c r="C3733" t="s">
        <v>45</v>
      </c>
      <c r="D3733" t="s">
        <v>240</v>
      </c>
      <c r="E3733" t="s">
        <v>29</v>
      </c>
      <c r="F3733" t="s">
        <v>869</v>
      </c>
      <c r="G3733" t="s">
        <v>400</v>
      </c>
      <c r="H3733" t="s">
        <v>242</v>
      </c>
      <c r="I3733" t="s">
        <v>66</v>
      </c>
      <c r="J3733" t="s">
        <v>398</v>
      </c>
      <c r="K3733" t="s">
        <v>399</v>
      </c>
      <c r="L3733" t="s">
        <v>35</v>
      </c>
      <c r="M3733" t="s">
        <v>29</v>
      </c>
      <c r="N3733" t="s">
        <v>399</v>
      </c>
      <c r="O3733" s="1">
        <v>39521</v>
      </c>
      <c r="P3733" s="1">
        <v>39521</v>
      </c>
      <c r="Q3733" s="1">
        <v>39521</v>
      </c>
      <c r="R3733" s="2">
        <f t="shared" si="174"/>
        <v>0</v>
      </c>
      <c r="S3733" s="2">
        <f t="shared" si="175"/>
        <v>0</v>
      </c>
      <c r="T3733" s="2">
        <f t="shared" si="176"/>
        <v>0</v>
      </c>
      <c r="U3733" t="s">
        <v>400</v>
      </c>
      <c r="V3733" t="s">
        <v>41</v>
      </c>
      <c r="W3733" t="s">
        <v>36</v>
      </c>
      <c r="X3733" t="s">
        <v>37</v>
      </c>
      <c r="Y3733" t="s">
        <v>97</v>
      </c>
      <c r="Z3733" t="s">
        <v>74</v>
      </c>
      <c r="AA3733" t="s">
        <v>99</v>
      </c>
      <c r="AB3733" t="s">
        <v>98</v>
      </c>
      <c r="AC3733">
        <v>30</v>
      </c>
      <c r="AD3733">
        <v>21000</v>
      </c>
      <c r="AE3733">
        <v>252210</v>
      </c>
      <c r="AF3733">
        <v>12.01</v>
      </c>
      <c r="AG3733">
        <v>0.4</v>
      </c>
      <c r="AH3733">
        <v>1815</v>
      </c>
      <c r="AI3733">
        <v>6074.62</v>
      </c>
      <c r="AJ3733">
        <v>403.54</v>
      </c>
    </row>
    <row r="3734" spans="1:36" x14ac:dyDescent="0.3">
      <c r="A3734">
        <v>1135</v>
      </c>
      <c r="B3734" t="s">
        <v>32</v>
      </c>
      <c r="C3734" t="s">
        <v>45</v>
      </c>
      <c r="D3734" t="s">
        <v>240</v>
      </c>
      <c r="E3734" t="s">
        <v>29</v>
      </c>
      <c r="F3734" t="s">
        <v>516</v>
      </c>
      <c r="G3734" t="s">
        <v>400</v>
      </c>
      <c r="H3734" t="s">
        <v>242</v>
      </c>
      <c r="I3734" t="s">
        <v>66</v>
      </c>
      <c r="J3734" t="s">
        <v>398</v>
      </c>
      <c r="K3734" t="s">
        <v>399</v>
      </c>
      <c r="L3734" t="s">
        <v>35</v>
      </c>
      <c r="M3734" t="s">
        <v>29</v>
      </c>
      <c r="N3734" t="s">
        <v>399</v>
      </c>
      <c r="O3734" s="1">
        <v>39548</v>
      </c>
      <c r="P3734" s="1">
        <v>39548</v>
      </c>
      <c r="Q3734" s="1">
        <v>39548</v>
      </c>
      <c r="R3734" s="2">
        <f t="shared" si="174"/>
        <v>0</v>
      </c>
      <c r="S3734" s="2">
        <f t="shared" si="175"/>
        <v>0</v>
      </c>
      <c r="T3734" s="2">
        <f t="shared" si="176"/>
        <v>0</v>
      </c>
      <c r="U3734" t="s">
        <v>400</v>
      </c>
      <c r="V3734" t="s">
        <v>41</v>
      </c>
      <c r="W3734" t="s">
        <v>36</v>
      </c>
      <c r="X3734" t="s">
        <v>37</v>
      </c>
      <c r="Y3734" t="s">
        <v>97</v>
      </c>
      <c r="Z3734" t="s">
        <v>74</v>
      </c>
      <c r="AA3734" t="s">
        <v>99</v>
      </c>
      <c r="AB3734" t="s">
        <v>98</v>
      </c>
      <c r="AC3734">
        <v>30</v>
      </c>
      <c r="AD3734">
        <v>2100</v>
      </c>
      <c r="AE3734">
        <v>25221</v>
      </c>
      <c r="AF3734">
        <v>12.01</v>
      </c>
      <c r="AG3734">
        <v>0.4</v>
      </c>
      <c r="AH3734">
        <v>181</v>
      </c>
      <c r="AI3734">
        <v>690.39</v>
      </c>
      <c r="AJ3734">
        <v>40.35</v>
      </c>
    </row>
    <row r="3735" spans="1:36" x14ac:dyDescent="0.3">
      <c r="A3735">
        <v>1111</v>
      </c>
      <c r="B3735" t="s">
        <v>32</v>
      </c>
      <c r="C3735" t="s">
        <v>45</v>
      </c>
      <c r="D3735" t="s">
        <v>240</v>
      </c>
      <c r="E3735" t="s">
        <v>29</v>
      </c>
      <c r="F3735" t="s">
        <v>499</v>
      </c>
      <c r="G3735" t="s">
        <v>400</v>
      </c>
      <c r="H3735" t="s">
        <v>242</v>
      </c>
      <c r="I3735" t="s">
        <v>66</v>
      </c>
      <c r="J3735" t="s">
        <v>398</v>
      </c>
      <c r="K3735" t="s">
        <v>399</v>
      </c>
      <c r="L3735" t="s">
        <v>35</v>
      </c>
      <c r="M3735" t="s">
        <v>29</v>
      </c>
      <c r="N3735" t="s">
        <v>399</v>
      </c>
      <c r="O3735" s="1">
        <v>39618</v>
      </c>
      <c r="P3735" s="1">
        <v>39618</v>
      </c>
      <c r="Q3735" s="1">
        <v>39618</v>
      </c>
      <c r="R3735" s="2">
        <f t="shared" si="174"/>
        <v>0</v>
      </c>
      <c r="S3735" s="2">
        <f t="shared" si="175"/>
        <v>0</v>
      </c>
      <c r="T3735" s="2">
        <f t="shared" si="176"/>
        <v>0</v>
      </c>
      <c r="U3735" t="s">
        <v>400</v>
      </c>
      <c r="V3735" t="s">
        <v>41</v>
      </c>
      <c r="W3735" t="s">
        <v>36</v>
      </c>
      <c r="X3735" t="s">
        <v>37</v>
      </c>
      <c r="Y3735" t="s">
        <v>97</v>
      </c>
      <c r="Z3735" t="s">
        <v>74</v>
      </c>
      <c r="AA3735" t="s">
        <v>99</v>
      </c>
      <c r="AB3735" t="s">
        <v>98</v>
      </c>
      <c r="AC3735">
        <v>30</v>
      </c>
      <c r="AD3735">
        <v>24320</v>
      </c>
      <c r="AE3735">
        <v>292083.20000000001</v>
      </c>
      <c r="AF3735">
        <v>12.01</v>
      </c>
      <c r="AG3735">
        <v>0.4</v>
      </c>
      <c r="AH3735">
        <v>2094</v>
      </c>
      <c r="AI3735">
        <v>4528.5</v>
      </c>
      <c r="AJ3735">
        <v>467.33</v>
      </c>
    </row>
    <row r="3736" spans="1:36" x14ac:dyDescent="0.3">
      <c r="A3736">
        <v>1749</v>
      </c>
      <c r="B3736" t="s">
        <v>32</v>
      </c>
      <c r="C3736" t="s">
        <v>45</v>
      </c>
      <c r="D3736" t="s">
        <v>240</v>
      </c>
      <c r="E3736" t="s">
        <v>29</v>
      </c>
      <c r="F3736" t="s">
        <v>893</v>
      </c>
      <c r="G3736" t="s">
        <v>400</v>
      </c>
      <c r="H3736" t="s">
        <v>242</v>
      </c>
      <c r="I3736" t="s">
        <v>44</v>
      </c>
      <c r="J3736" t="s">
        <v>398</v>
      </c>
      <c r="K3736" t="s">
        <v>399</v>
      </c>
      <c r="L3736" t="s">
        <v>444</v>
      </c>
      <c r="M3736" t="s">
        <v>29</v>
      </c>
      <c r="N3736" t="s">
        <v>399</v>
      </c>
      <c r="O3736" s="1">
        <v>39751</v>
      </c>
      <c r="P3736" s="1">
        <v>39751</v>
      </c>
      <c r="Q3736" s="1">
        <v>39751</v>
      </c>
      <c r="R3736" s="2">
        <f t="shared" si="174"/>
        <v>0</v>
      </c>
      <c r="S3736" s="2">
        <f t="shared" si="175"/>
        <v>0</v>
      </c>
      <c r="T3736" s="2">
        <f t="shared" si="176"/>
        <v>0</v>
      </c>
      <c r="U3736" t="s">
        <v>400</v>
      </c>
      <c r="V3736" t="s">
        <v>41</v>
      </c>
      <c r="W3736" t="s">
        <v>36</v>
      </c>
      <c r="X3736" t="s">
        <v>50</v>
      </c>
      <c r="Y3736" t="s">
        <v>894</v>
      </c>
      <c r="Z3736" t="s">
        <v>246</v>
      </c>
      <c r="AA3736" t="s">
        <v>895</v>
      </c>
      <c r="AB3736" t="s">
        <v>156</v>
      </c>
      <c r="AC3736">
        <v>60</v>
      </c>
      <c r="AD3736">
        <v>1008</v>
      </c>
      <c r="AE3736">
        <v>2509.92</v>
      </c>
      <c r="AF3736">
        <v>2.4900000000000002</v>
      </c>
      <c r="AG3736">
        <v>0.04</v>
      </c>
      <c r="AH3736">
        <v>303</v>
      </c>
      <c r="AI3736">
        <v>2989.45</v>
      </c>
      <c r="AJ3736">
        <v>4.92</v>
      </c>
    </row>
    <row r="3737" spans="1:36" x14ac:dyDescent="0.3">
      <c r="A3737">
        <v>2453</v>
      </c>
      <c r="B3737" t="s">
        <v>32</v>
      </c>
      <c r="C3737" t="s">
        <v>45</v>
      </c>
      <c r="D3737" t="s">
        <v>240</v>
      </c>
      <c r="E3737" t="s">
        <v>29</v>
      </c>
      <c r="F3737" t="s">
        <v>1158</v>
      </c>
      <c r="G3737" t="s">
        <v>400</v>
      </c>
      <c r="H3737" t="s">
        <v>242</v>
      </c>
      <c r="I3737" t="s">
        <v>100</v>
      </c>
      <c r="J3737" t="s">
        <v>398</v>
      </c>
      <c r="K3737" t="s">
        <v>399</v>
      </c>
      <c r="L3737" t="s">
        <v>35</v>
      </c>
      <c r="M3737" t="s">
        <v>29</v>
      </c>
      <c r="N3737" t="s">
        <v>399</v>
      </c>
      <c r="O3737" s="1">
        <v>39979</v>
      </c>
      <c r="P3737" s="1">
        <v>39979</v>
      </c>
      <c r="Q3737" s="1">
        <v>39979</v>
      </c>
      <c r="R3737" s="2">
        <f t="shared" si="174"/>
        <v>0</v>
      </c>
      <c r="S3737" s="2">
        <f t="shared" si="175"/>
        <v>0</v>
      </c>
      <c r="T3737" s="2">
        <f t="shared" si="176"/>
        <v>0</v>
      </c>
      <c r="U3737" t="s">
        <v>400</v>
      </c>
      <c r="V3737" t="s">
        <v>41</v>
      </c>
      <c r="W3737" t="s">
        <v>36</v>
      </c>
      <c r="X3737" t="s">
        <v>37</v>
      </c>
      <c r="Y3737" t="s">
        <v>809</v>
      </c>
      <c r="Z3737" t="s">
        <v>43</v>
      </c>
      <c r="AA3737" t="s">
        <v>811</v>
      </c>
      <c r="AB3737" t="s">
        <v>810</v>
      </c>
      <c r="AC3737">
        <v>30</v>
      </c>
      <c r="AD3737">
        <v>5000</v>
      </c>
      <c r="AE3737">
        <v>50000</v>
      </c>
      <c r="AF3737">
        <v>10</v>
      </c>
      <c r="AG3737">
        <v>0.33</v>
      </c>
      <c r="AH3737">
        <v>419</v>
      </c>
      <c r="AI3737">
        <v>2317.1999999999998</v>
      </c>
      <c r="AJ3737">
        <v>98</v>
      </c>
    </row>
    <row r="3738" spans="1:36" x14ac:dyDescent="0.3">
      <c r="A3738">
        <v>3055</v>
      </c>
      <c r="B3738" t="s">
        <v>32</v>
      </c>
      <c r="C3738" t="s">
        <v>45</v>
      </c>
      <c r="D3738" t="s">
        <v>1604</v>
      </c>
      <c r="E3738" t="s">
        <v>1605</v>
      </c>
      <c r="F3738" t="s">
        <v>1606</v>
      </c>
      <c r="G3738" t="s">
        <v>38</v>
      </c>
      <c r="H3738" t="s">
        <v>242</v>
      </c>
      <c r="I3738" t="s">
        <v>44</v>
      </c>
      <c r="J3738" t="s">
        <v>33</v>
      </c>
      <c r="K3738" t="s">
        <v>34</v>
      </c>
      <c r="L3738" t="s">
        <v>35</v>
      </c>
      <c r="M3738" s="1">
        <v>39962</v>
      </c>
      <c r="N3738" s="1">
        <v>39979</v>
      </c>
      <c r="O3738" s="1">
        <v>40030</v>
      </c>
      <c r="P3738" s="1">
        <v>40030</v>
      </c>
      <c r="Q3738" s="1">
        <v>40030</v>
      </c>
      <c r="R3738" s="2">
        <f t="shared" si="174"/>
        <v>51</v>
      </c>
      <c r="S3738" s="2">
        <f t="shared" si="175"/>
        <v>0</v>
      </c>
      <c r="T3738" s="2">
        <f t="shared" si="176"/>
        <v>0</v>
      </c>
      <c r="U3738" t="s">
        <v>38</v>
      </c>
      <c r="V3738" t="s">
        <v>41</v>
      </c>
      <c r="W3738" t="s">
        <v>36</v>
      </c>
      <c r="X3738" t="s">
        <v>50</v>
      </c>
      <c r="Y3738" t="s">
        <v>894</v>
      </c>
      <c r="Z3738" t="s">
        <v>246</v>
      </c>
      <c r="AA3738" t="s">
        <v>895</v>
      </c>
      <c r="AB3738" t="s">
        <v>156</v>
      </c>
      <c r="AC3738">
        <v>60</v>
      </c>
      <c r="AD3738">
        <v>688</v>
      </c>
      <c r="AE3738">
        <v>1651.2</v>
      </c>
      <c r="AF3738">
        <v>2.4</v>
      </c>
      <c r="AG3738">
        <v>0.04</v>
      </c>
      <c r="AH3738">
        <v>53</v>
      </c>
      <c r="AI3738">
        <v>571.53</v>
      </c>
      <c r="AJ3738">
        <v>3.24</v>
      </c>
    </row>
    <row r="3739" spans="1:36" x14ac:dyDescent="0.3">
      <c r="A3739">
        <v>2867</v>
      </c>
      <c r="B3739" t="s">
        <v>32</v>
      </c>
      <c r="C3739" t="s">
        <v>45</v>
      </c>
      <c r="D3739" t="s">
        <v>1440</v>
      </c>
      <c r="E3739" t="s">
        <v>1441</v>
      </c>
      <c r="F3739" t="s">
        <v>1442</v>
      </c>
      <c r="G3739" t="s">
        <v>1443</v>
      </c>
      <c r="H3739" t="s">
        <v>169</v>
      </c>
      <c r="I3739" t="s">
        <v>1446</v>
      </c>
      <c r="J3739" t="s">
        <v>33</v>
      </c>
      <c r="K3739" t="s">
        <v>34</v>
      </c>
      <c r="L3739" t="s">
        <v>35</v>
      </c>
      <c r="M3739" s="1">
        <v>40884</v>
      </c>
      <c r="N3739" s="1">
        <v>40907</v>
      </c>
      <c r="O3739" s="1">
        <v>40926</v>
      </c>
      <c r="P3739" s="1">
        <v>40926</v>
      </c>
      <c r="Q3739" s="1">
        <v>40926</v>
      </c>
      <c r="R3739" s="2">
        <f t="shared" si="174"/>
        <v>19</v>
      </c>
      <c r="S3739" s="2">
        <f t="shared" si="175"/>
        <v>0</v>
      </c>
      <c r="T3739" s="2">
        <f t="shared" si="176"/>
        <v>0</v>
      </c>
      <c r="U3739" t="s">
        <v>1443</v>
      </c>
      <c r="V3739" t="s">
        <v>41</v>
      </c>
      <c r="W3739" t="s">
        <v>146</v>
      </c>
      <c r="X3739" t="s">
        <v>147</v>
      </c>
      <c r="Y3739" t="s">
        <v>1444</v>
      </c>
      <c r="Z3739" t="s">
        <v>74</v>
      </c>
      <c r="AA3739" t="s">
        <v>232</v>
      </c>
      <c r="AB3739" t="s">
        <v>1445</v>
      </c>
      <c r="AC3739">
        <v>100</v>
      </c>
      <c r="AD3739">
        <v>100</v>
      </c>
      <c r="AE3739">
        <v>8905</v>
      </c>
      <c r="AF3739">
        <v>89.05</v>
      </c>
      <c r="AG3739">
        <v>0.89</v>
      </c>
      <c r="AH3739">
        <v>1173</v>
      </c>
      <c r="AI3739">
        <v>7019.07</v>
      </c>
      <c r="AJ3739">
        <v>12.48</v>
      </c>
    </row>
    <row r="3740" spans="1:36" x14ac:dyDescent="0.3">
      <c r="A3740">
        <v>4026</v>
      </c>
      <c r="B3740" t="s">
        <v>32</v>
      </c>
      <c r="C3740" t="s">
        <v>45</v>
      </c>
      <c r="D3740" t="s">
        <v>1440</v>
      </c>
      <c r="E3740" t="s">
        <v>1441</v>
      </c>
      <c r="F3740" t="s">
        <v>2143</v>
      </c>
      <c r="G3740" t="s">
        <v>2144</v>
      </c>
      <c r="H3740" t="s">
        <v>169</v>
      </c>
      <c r="I3740" t="s">
        <v>1781</v>
      </c>
      <c r="J3740" t="s">
        <v>33</v>
      </c>
      <c r="K3740" t="s">
        <v>34</v>
      </c>
      <c r="L3740" t="s">
        <v>35</v>
      </c>
      <c r="M3740" s="1">
        <v>40884</v>
      </c>
      <c r="N3740" s="1">
        <v>40913</v>
      </c>
      <c r="O3740" s="1">
        <v>41039</v>
      </c>
      <c r="P3740" s="1">
        <v>41039</v>
      </c>
      <c r="Q3740" s="1">
        <v>41039</v>
      </c>
      <c r="R3740" s="2">
        <f t="shared" si="174"/>
        <v>126</v>
      </c>
      <c r="S3740" s="2">
        <f t="shared" si="175"/>
        <v>0</v>
      </c>
      <c r="T3740" s="2">
        <f t="shared" si="176"/>
        <v>0</v>
      </c>
      <c r="U3740" t="s">
        <v>2144</v>
      </c>
      <c r="V3740" t="s">
        <v>41</v>
      </c>
      <c r="W3740" t="s">
        <v>146</v>
      </c>
      <c r="X3740" t="s">
        <v>147</v>
      </c>
      <c r="Y3740" t="s">
        <v>2145</v>
      </c>
      <c r="Z3740" t="s">
        <v>74</v>
      </c>
      <c r="AA3740" t="s">
        <v>116</v>
      </c>
      <c r="AB3740" t="s">
        <v>2146</v>
      </c>
      <c r="AC3740">
        <v>1000</v>
      </c>
      <c r="AD3740">
        <v>11000</v>
      </c>
      <c r="AE3740">
        <v>100540</v>
      </c>
      <c r="AF3740">
        <v>9.14</v>
      </c>
      <c r="AG3740">
        <v>0.01</v>
      </c>
      <c r="AH3740">
        <v>5051</v>
      </c>
      <c r="AI3740">
        <v>37744.269999999997</v>
      </c>
      <c r="AJ3740">
        <v>140.96</v>
      </c>
    </row>
    <row r="3741" spans="1:36" x14ac:dyDescent="0.3">
      <c r="A3741">
        <v>899</v>
      </c>
      <c r="B3741" t="s">
        <v>32</v>
      </c>
      <c r="C3741" t="s">
        <v>45</v>
      </c>
      <c r="D3741" t="s">
        <v>165</v>
      </c>
      <c r="E3741" t="s">
        <v>29</v>
      </c>
      <c r="F3741" t="s">
        <v>377</v>
      </c>
      <c r="G3741" t="s">
        <v>69</v>
      </c>
      <c r="H3741" t="s">
        <v>119</v>
      </c>
      <c r="I3741" t="s">
        <v>75</v>
      </c>
      <c r="J3741" t="s">
        <v>33</v>
      </c>
      <c r="K3741" t="s">
        <v>68</v>
      </c>
      <c r="L3741" t="s">
        <v>35</v>
      </c>
      <c r="M3741" t="s">
        <v>29</v>
      </c>
      <c r="N3741" s="1">
        <v>40007</v>
      </c>
      <c r="O3741" s="1">
        <v>40059</v>
      </c>
      <c r="P3741" s="1">
        <v>40059</v>
      </c>
      <c r="Q3741" s="1">
        <v>40059</v>
      </c>
      <c r="R3741" s="2">
        <f t="shared" si="174"/>
        <v>52</v>
      </c>
      <c r="S3741" s="2">
        <f t="shared" si="175"/>
        <v>0</v>
      </c>
      <c r="T3741" s="2">
        <f t="shared" si="176"/>
        <v>0</v>
      </c>
      <c r="U3741" t="s">
        <v>69</v>
      </c>
      <c r="V3741" t="s">
        <v>72</v>
      </c>
      <c r="W3741" t="s">
        <v>36</v>
      </c>
      <c r="X3741" t="s">
        <v>37</v>
      </c>
      <c r="Y3741" t="s">
        <v>70</v>
      </c>
      <c r="Z3741" t="s">
        <v>74</v>
      </c>
      <c r="AA3741" t="s">
        <v>73</v>
      </c>
      <c r="AB3741" t="s">
        <v>71</v>
      </c>
      <c r="AC3741">
        <v>120</v>
      </c>
      <c r="AD3741">
        <v>5000</v>
      </c>
      <c r="AE3741">
        <v>205500</v>
      </c>
      <c r="AF3741">
        <v>41.1</v>
      </c>
      <c r="AG3741">
        <v>0.34</v>
      </c>
      <c r="AH3741">
        <v>1246</v>
      </c>
      <c r="AI3741">
        <v>10490.77</v>
      </c>
      <c r="AJ3741">
        <v>402.78</v>
      </c>
    </row>
    <row r="3742" spans="1:36" x14ac:dyDescent="0.3">
      <c r="A3742">
        <v>261</v>
      </c>
      <c r="B3742" t="s">
        <v>32</v>
      </c>
      <c r="C3742" t="s">
        <v>45</v>
      </c>
      <c r="D3742" t="s">
        <v>165</v>
      </c>
      <c r="E3742" t="s">
        <v>29</v>
      </c>
      <c r="F3742" t="s">
        <v>235</v>
      </c>
      <c r="G3742" t="s">
        <v>69</v>
      </c>
      <c r="H3742" t="s">
        <v>119</v>
      </c>
      <c r="I3742" t="s">
        <v>75</v>
      </c>
      <c r="J3742" t="s">
        <v>33</v>
      </c>
      <c r="K3742" t="s">
        <v>68</v>
      </c>
      <c r="L3742" t="s">
        <v>35</v>
      </c>
      <c r="M3742" t="s">
        <v>29</v>
      </c>
      <c r="N3742" s="1">
        <v>39910</v>
      </c>
      <c r="O3742" s="1">
        <v>40008</v>
      </c>
      <c r="P3742" s="1">
        <v>40008</v>
      </c>
      <c r="Q3742" s="1">
        <v>40008</v>
      </c>
      <c r="R3742" s="2">
        <f t="shared" si="174"/>
        <v>98</v>
      </c>
      <c r="S3742" s="2">
        <f t="shared" si="175"/>
        <v>0</v>
      </c>
      <c r="T3742" s="2">
        <f t="shared" si="176"/>
        <v>0</v>
      </c>
      <c r="U3742" t="s">
        <v>69</v>
      </c>
      <c r="V3742" t="s">
        <v>72</v>
      </c>
      <c r="W3742" t="s">
        <v>36</v>
      </c>
      <c r="X3742" t="s">
        <v>37</v>
      </c>
      <c r="Y3742" t="s">
        <v>70</v>
      </c>
      <c r="Z3742" t="s">
        <v>74</v>
      </c>
      <c r="AA3742" t="s">
        <v>73</v>
      </c>
      <c r="AB3742" t="s">
        <v>71</v>
      </c>
      <c r="AC3742">
        <v>120</v>
      </c>
      <c r="AD3742">
        <v>2040</v>
      </c>
      <c r="AE3742">
        <v>83844</v>
      </c>
      <c r="AF3742">
        <v>41.1</v>
      </c>
      <c r="AG3742">
        <v>0.34</v>
      </c>
      <c r="AH3742">
        <v>309</v>
      </c>
      <c r="AI3742">
        <v>3777.93</v>
      </c>
      <c r="AJ3742">
        <v>164.33</v>
      </c>
    </row>
    <row r="3743" spans="1:36" x14ac:dyDescent="0.3">
      <c r="A3743">
        <v>92</v>
      </c>
      <c r="B3743" t="s">
        <v>32</v>
      </c>
      <c r="C3743" t="s">
        <v>45</v>
      </c>
      <c r="D3743" t="s">
        <v>165</v>
      </c>
      <c r="E3743" t="s">
        <v>29</v>
      </c>
      <c r="F3743" t="s">
        <v>166</v>
      </c>
      <c r="G3743" t="s">
        <v>51</v>
      </c>
      <c r="H3743" t="s">
        <v>119</v>
      </c>
      <c r="I3743" t="s">
        <v>57</v>
      </c>
      <c r="J3743" t="s">
        <v>33</v>
      </c>
      <c r="K3743" t="s">
        <v>49</v>
      </c>
      <c r="L3743" t="s">
        <v>35</v>
      </c>
      <c r="M3743" t="s">
        <v>29</v>
      </c>
      <c r="N3743" s="1">
        <v>39876</v>
      </c>
      <c r="O3743" s="1">
        <v>40086</v>
      </c>
      <c r="P3743" s="1">
        <v>40086</v>
      </c>
      <c r="Q3743" s="1">
        <v>40086</v>
      </c>
      <c r="R3743" s="2">
        <f t="shared" si="174"/>
        <v>210</v>
      </c>
      <c r="S3743" s="2">
        <f t="shared" si="175"/>
        <v>0</v>
      </c>
      <c r="T3743" s="2">
        <f t="shared" si="176"/>
        <v>0</v>
      </c>
      <c r="U3743" t="s">
        <v>51</v>
      </c>
      <c r="V3743" t="s">
        <v>110</v>
      </c>
      <c r="W3743" t="s">
        <v>36</v>
      </c>
      <c r="X3743" t="s">
        <v>37</v>
      </c>
      <c r="Y3743" t="s">
        <v>108</v>
      </c>
      <c r="Z3743" t="s">
        <v>112</v>
      </c>
      <c r="AA3743" t="s">
        <v>111</v>
      </c>
      <c r="AB3743" t="s">
        <v>109</v>
      </c>
      <c r="AC3743">
        <v>30</v>
      </c>
      <c r="AD3743">
        <v>200</v>
      </c>
      <c r="AE3743">
        <v>4734</v>
      </c>
      <c r="AF3743">
        <v>23.67</v>
      </c>
      <c r="AG3743">
        <v>0.79</v>
      </c>
      <c r="AH3743">
        <v>11</v>
      </c>
      <c r="AI3743">
        <v>463</v>
      </c>
      <c r="AJ3743">
        <v>9.2799999999999994</v>
      </c>
    </row>
    <row r="3744" spans="1:36" x14ac:dyDescent="0.3">
      <c r="A3744">
        <v>959</v>
      </c>
      <c r="B3744" t="s">
        <v>32</v>
      </c>
      <c r="C3744" t="s">
        <v>45</v>
      </c>
      <c r="D3744" t="s">
        <v>165</v>
      </c>
      <c r="E3744" t="s">
        <v>29</v>
      </c>
      <c r="F3744" t="s">
        <v>391</v>
      </c>
      <c r="G3744" t="s">
        <v>121</v>
      </c>
      <c r="H3744" t="s">
        <v>119</v>
      </c>
      <c r="I3744" t="s">
        <v>127</v>
      </c>
      <c r="J3744" t="s">
        <v>33</v>
      </c>
      <c r="K3744" t="s">
        <v>34</v>
      </c>
      <c r="L3744" t="s">
        <v>35</v>
      </c>
      <c r="M3744" t="s">
        <v>29</v>
      </c>
      <c r="N3744" s="1">
        <v>39675</v>
      </c>
      <c r="O3744" s="1">
        <v>39744</v>
      </c>
      <c r="P3744" s="1">
        <v>39744</v>
      </c>
      <c r="Q3744" s="1">
        <v>39744</v>
      </c>
      <c r="R3744" s="2">
        <f t="shared" si="174"/>
        <v>69</v>
      </c>
      <c r="S3744" s="2">
        <f t="shared" si="175"/>
        <v>0</v>
      </c>
      <c r="T3744" s="2">
        <f t="shared" si="176"/>
        <v>0</v>
      </c>
      <c r="U3744" t="s">
        <v>121</v>
      </c>
      <c r="V3744" t="s">
        <v>124</v>
      </c>
      <c r="W3744" t="s">
        <v>120</v>
      </c>
      <c r="X3744" t="s">
        <v>120</v>
      </c>
      <c r="Y3744" t="s">
        <v>122</v>
      </c>
      <c r="Z3744" t="s">
        <v>126</v>
      </c>
      <c r="AA3744" t="s">
        <v>125</v>
      </c>
      <c r="AB3744" t="s">
        <v>123</v>
      </c>
      <c r="AC3744">
        <v>540</v>
      </c>
      <c r="AD3744">
        <v>25</v>
      </c>
      <c r="AE3744">
        <v>875</v>
      </c>
      <c r="AF3744">
        <v>35</v>
      </c>
      <c r="AG3744">
        <v>0.06</v>
      </c>
      <c r="AH3744">
        <v>86</v>
      </c>
      <c r="AI3744">
        <v>1528.06</v>
      </c>
      <c r="AJ3744">
        <v>1.4</v>
      </c>
    </row>
    <row r="3745" spans="1:36" x14ac:dyDescent="0.3">
      <c r="A3745">
        <v>513</v>
      </c>
      <c r="B3745" t="s">
        <v>32</v>
      </c>
      <c r="C3745" t="s">
        <v>45</v>
      </c>
      <c r="D3745" t="s">
        <v>165</v>
      </c>
      <c r="E3745" t="s">
        <v>29</v>
      </c>
      <c r="F3745" t="s">
        <v>297</v>
      </c>
      <c r="G3745" t="s">
        <v>298</v>
      </c>
      <c r="H3745" t="s">
        <v>119</v>
      </c>
      <c r="I3745" t="s">
        <v>299</v>
      </c>
      <c r="J3745" t="s">
        <v>33</v>
      </c>
      <c r="K3745" t="s">
        <v>34</v>
      </c>
      <c r="L3745" t="s">
        <v>35</v>
      </c>
      <c r="M3745" t="s">
        <v>29</v>
      </c>
      <c r="N3745" s="1">
        <v>39913</v>
      </c>
      <c r="O3745" s="1">
        <v>40059</v>
      </c>
      <c r="P3745" s="1">
        <v>40059</v>
      </c>
      <c r="Q3745" s="1">
        <v>40059</v>
      </c>
      <c r="R3745" s="2">
        <f t="shared" si="174"/>
        <v>146</v>
      </c>
      <c r="S3745" s="2">
        <f t="shared" si="175"/>
        <v>0</v>
      </c>
      <c r="T3745" s="2">
        <f t="shared" si="176"/>
        <v>0</v>
      </c>
      <c r="U3745" t="s">
        <v>298</v>
      </c>
      <c r="V3745" t="s">
        <v>124</v>
      </c>
      <c r="W3745" t="s">
        <v>120</v>
      </c>
      <c r="X3745" t="s">
        <v>120</v>
      </c>
      <c r="Y3745" t="s">
        <v>122</v>
      </c>
      <c r="Z3745" t="s">
        <v>126</v>
      </c>
      <c r="AA3745" t="s">
        <v>125</v>
      </c>
      <c r="AB3745" t="s">
        <v>123</v>
      </c>
      <c r="AC3745">
        <v>540</v>
      </c>
      <c r="AD3745">
        <v>2000</v>
      </c>
      <c r="AE3745">
        <v>70420</v>
      </c>
      <c r="AF3745">
        <v>35.21</v>
      </c>
      <c r="AG3745">
        <v>7.0000000000000007E-2</v>
      </c>
      <c r="AH3745">
        <v>1250</v>
      </c>
      <c r="AI3745">
        <v>17170.07</v>
      </c>
      <c r="AJ3745">
        <v>138.02000000000001</v>
      </c>
    </row>
    <row r="3746" spans="1:36" x14ac:dyDescent="0.3">
      <c r="A3746">
        <v>649</v>
      </c>
      <c r="B3746" t="s">
        <v>32</v>
      </c>
      <c r="C3746" t="s">
        <v>45</v>
      </c>
      <c r="D3746" t="s">
        <v>165</v>
      </c>
      <c r="E3746" t="s">
        <v>29</v>
      </c>
      <c r="F3746" t="s">
        <v>340</v>
      </c>
      <c r="G3746" t="s">
        <v>298</v>
      </c>
      <c r="H3746" t="s">
        <v>119</v>
      </c>
      <c r="I3746" t="s">
        <v>299</v>
      </c>
      <c r="J3746" t="s">
        <v>33</v>
      </c>
      <c r="K3746" t="s">
        <v>34</v>
      </c>
      <c r="L3746" t="s">
        <v>35</v>
      </c>
      <c r="M3746" t="s">
        <v>29</v>
      </c>
      <c r="N3746" s="1">
        <v>39913</v>
      </c>
      <c r="O3746" s="1">
        <v>40113</v>
      </c>
      <c r="P3746" s="1">
        <v>40113</v>
      </c>
      <c r="Q3746" s="1">
        <v>40113</v>
      </c>
      <c r="R3746" s="2">
        <f t="shared" si="174"/>
        <v>200</v>
      </c>
      <c r="S3746" s="2">
        <f t="shared" si="175"/>
        <v>0</v>
      </c>
      <c r="T3746" s="2">
        <f t="shared" si="176"/>
        <v>0</v>
      </c>
      <c r="U3746" t="s">
        <v>298</v>
      </c>
      <c r="V3746" t="s">
        <v>124</v>
      </c>
      <c r="W3746" t="s">
        <v>120</v>
      </c>
      <c r="X3746" t="s">
        <v>120</v>
      </c>
      <c r="Y3746" t="s">
        <v>122</v>
      </c>
      <c r="Z3746" t="s">
        <v>126</v>
      </c>
      <c r="AA3746" t="s">
        <v>125</v>
      </c>
      <c r="AB3746" t="s">
        <v>123</v>
      </c>
      <c r="AC3746">
        <v>540</v>
      </c>
      <c r="AD3746">
        <v>2000</v>
      </c>
      <c r="AE3746">
        <v>70420</v>
      </c>
      <c r="AF3746">
        <v>35.21</v>
      </c>
      <c r="AG3746">
        <v>7.0000000000000007E-2</v>
      </c>
      <c r="AH3746">
        <v>10</v>
      </c>
      <c r="AI3746">
        <v>14515.44</v>
      </c>
      <c r="AJ3746">
        <v>138.02000000000001</v>
      </c>
    </row>
    <row r="3747" spans="1:36" x14ac:dyDescent="0.3">
      <c r="A3747">
        <v>1120</v>
      </c>
      <c r="B3747" t="s">
        <v>32</v>
      </c>
      <c r="C3747" t="s">
        <v>45</v>
      </c>
      <c r="D3747" t="s">
        <v>165</v>
      </c>
      <c r="E3747" t="s">
        <v>29</v>
      </c>
      <c r="F3747" t="s">
        <v>506</v>
      </c>
      <c r="G3747" t="s">
        <v>400</v>
      </c>
      <c r="H3747" t="s">
        <v>119</v>
      </c>
      <c r="I3747" t="s">
        <v>66</v>
      </c>
      <c r="J3747" t="s">
        <v>398</v>
      </c>
      <c r="K3747" t="s">
        <v>399</v>
      </c>
      <c r="L3747" t="s">
        <v>35</v>
      </c>
      <c r="M3747" t="s">
        <v>29</v>
      </c>
      <c r="N3747" t="s">
        <v>399</v>
      </c>
      <c r="O3747" s="1">
        <v>39645</v>
      </c>
      <c r="P3747" s="1">
        <v>39645</v>
      </c>
      <c r="Q3747" s="1">
        <v>39645</v>
      </c>
      <c r="R3747" s="2">
        <f t="shared" si="174"/>
        <v>0</v>
      </c>
      <c r="S3747" s="2">
        <f t="shared" si="175"/>
        <v>0</v>
      </c>
      <c r="T3747" s="2">
        <f t="shared" si="176"/>
        <v>0</v>
      </c>
      <c r="U3747" t="s">
        <v>400</v>
      </c>
      <c r="V3747" t="s">
        <v>41</v>
      </c>
      <c r="W3747" t="s">
        <v>36</v>
      </c>
      <c r="X3747" t="s">
        <v>37</v>
      </c>
      <c r="Y3747" t="s">
        <v>97</v>
      </c>
      <c r="Z3747" t="s">
        <v>74</v>
      </c>
      <c r="AA3747" t="s">
        <v>99</v>
      </c>
      <c r="AB3747" t="s">
        <v>98</v>
      </c>
      <c r="AC3747">
        <v>30</v>
      </c>
      <c r="AD3747">
        <v>11527</v>
      </c>
      <c r="AE3747">
        <v>138439.26999999999</v>
      </c>
      <c r="AF3747">
        <v>12.01</v>
      </c>
      <c r="AG3747">
        <v>0.4</v>
      </c>
      <c r="AH3747">
        <v>1994</v>
      </c>
      <c r="AI3747">
        <v>10231.84</v>
      </c>
      <c r="AJ3747">
        <v>221.5</v>
      </c>
    </row>
    <row r="3748" spans="1:36" x14ac:dyDescent="0.3">
      <c r="A3748">
        <v>1518</v>
      </c>
      <c r="B3748" t="s">
        <v>32</v>
      </c>
      <c r="C3748" t="s">
        <v>45</v>
      </c>
      <c r="D3748" t="s">
        <v>165</v>
      </c>
      <c r="E3748" t="s">
        <v>29</v>
      </c>
      <c r="F3748" t="s">
        <v>769</v>
      </c>
      <c r="G3748" t="s">
        <v>400</v>
      </c>
      <c r="H3748" t="s">
        <v>119</v>
      </c>
      <c r="I3748" t="s">
        <v>66</v>
      </c>
      <c r="J3748" t="s">
        <v>398</v>
      </c>
      <c r="K3748" t="s">
        <v>399</v>
      </c>
      <c r="L3748" t="s">
        <v>35</v>
      </c>
      <c r="M3748" t="s">
        <v>29</v>
      </c>
      <c r="N3748" t="s">
        <v>399</v>
      </c>
      <c r="O3748" s="1">
        <v>39660</v>
      </c>
      <c r="P3748" s="1">
        <v>39660</v>
      </c>
      <c r="Q3748" s="1">
        <v>39660</v>
      </c>
      <c r="R3748" s="2">
        <f t="shared" si="174"/>
        <v>0</v>
      </c>
      <c r="S3748" s="2">
        <f t="shared" si="175"/>
        <v>0</v>
      </c>
      <c r="T3748" s="2">
        <f t="shared" si="176"/>
        <v>0</v>
      </c>
      <c r="U3748" t="s">
        <v>400</v>
      </c>
      <c r="V3748" t="s">
        <v>41</v>
      </c>
      <c r="W3748" t="s">
        <v>36</v>
      </c>
      <c r="X3748" t="s">
        <v>37</v>
      </c>
      <c r="Y3748" t="s">
        <v>39</v>
      </c>
      <c r="Z3748" t="s">
        <v>43</v>
      </c>
      <c r="AA3748" t="s">
        <v>42</v>
      </c>
      <c r="AB3748" t="s">
        <v>40</v>
      </c>
      <c r="AC3748">
        <v>60</v>
      </c>
      <c r="AD3748">
        <v>14277</v>
      </c>
      <c r="AE3748">
        <v>134917.65</v>
      </c>
      <c r="AF3748">
        <v>9.4499999999999993</v>
      </c>
      <c r="AG3748">
        <v>0.16</v>
      </c>
      <c r="AH3748">
        <v>2033</v>
      </c>
      <c r="AI3748">
        <v>15307.62</v>
      </c>
      <c r="AJ3748">
        <v>215.87</v>
      </c>
    </row>
    <row r="3749" spans="1:36" x14ac:dyDescent="0.3">
      <c r="A3749">
        <v>2409</v>
      </c>
      <c r="B3749" t="s">
        <v>32</v>
      </c>
      <c r="C3749" t="s">
        <v>45</v>
      </c>
      <c r="D3749" t="s">
        <v>165</v>
      </c>
      <c r="E3749" t="s">
        <v>29</v>
      </c>
      <c r="F3749" t="s">
        <v>1134</v>
      </c>
      <c r="G3749" t="s">
        <v>400</v>
      </c>
      <c r="H3749" t="s">
        <v>119</v>
      </c>
      <c r="I3749" t="s">
        <v>202</v>
      </c>
      <c r="J3749" t="s">
        <v>398</v>
      </c>
      <c r="K3749" t="s">
        <v>399</v>
      </c>
      <c r="L3749" t="s">
        <v>35</v>
      </c>
      <c r="M3749" t="s">
        <v>29</v>
      </c>
      <c r="N3749" t="s">
        <v>399</v>
      </c>
      <c r="O3749" s="1">
        <v>39660</v>
      </c>
      <c r="P3749" s="1">
        <v>39660</v>
      </c>
      <c r="Q3749" s="1">
        <v>39660</v>
      </c>
      <c r="R3749" s="2">
        <f t="shared" si="174"/>
        <v>0</v>
      </c>
      <c r="S3749" s="2">
        <f t="shared" si="175"/>
        <v>0</v>
      </c>
      <c r="T3749" s="2">
        <f t="shared" si="176"/>
        <v>0</v>
      </c>
      <c r="U3749" t="s">
        <v>400</v>
      </c>
      <c r="V3749" t="s">
        <v>421</v>
      </c>
      <c r="W3749" t="s">
        <v>36</v>
      </c>
      <c r="X3749" t="s">
        <v>37</v>
      </c>
      <c r="Y3749" t="s">
        <v>419</v>
      </c>
      <c r="Z3749" t="s">
        <v>43</v>
      </c>
      <c r="AA3749" t="s">
        <v>422</v>
      </c>
      <c r="AB3749" t="s">
        <v>420</v>
      </c>
      <c r="AC3749">
        <v>30</v>
      </c>
      <c r="AD3749">
        <v>20000</v>
      </c>
      <c r="AE3749">
        <v>525000</v>
      </c>
      <c r="AF3749">
        <v>26.25</v>
      </c>
      <c r="AG3749">
        <v>0.88</v>
      </c>
      <c r="AH3749">
        <v>1741</v>
      </c>
      <c r="AI3749">
        <v>10665.71</v>
      </c>
      <c r="AJ3749">
        <v>840</v>
      </c>
    </row>
    <row r="3750" spans="1:36" x14ac:dyDescent="0.3">
      <c r="A3750">
        <v>2626</v>
      </c>
      <c r="B3750" t="s">
        <v>32</v>
      </c>
      <c r="C3750" t="s">
        <v>45</v>
      </c>
      <c r="D3750" t="s">
        <v>165</v>
      </c>
      <c r="E3750" t="s">
        <v>29</v>
      </c>
      <c r="F3750" t="s">
        <v>1212</v>
      </c>
      <c r="G3750" t="s">
        <v>400</v>
      </c>
      <c r="H3750" t="s">
        <v>119</v>
      </c>
      <c r="I3750" t="s">
        <v>202</v>
      </c>
      <c r="J3750" t="s">
        <v>398</v>
      </c>
      <c r="K3750" t="s">
        <v>399</v>
      </c>
      <c r="L3750" t="s">
        <v>35</v>
      </c>
      <c r="M3750" t="s">
        <v>29</v>
      </c>
      <c r="N3750" t="s">
        <v>399</v>
      </c>
      <c r="O3750" s="1">
        <v>39684</v>
      </c>
      <c r="P3750" s="1">
        <v>39684</v>
      </c>
      <c r="Q3750" s="1">
        <v>39684</v>
      </c>
      <c r="R3750" s="2">
        <f t="shared" si="174"/>
        <v>0</v>
      </c>
      <c r="S3750" s="2">
        <f t="shared" si="175"/>
        <v>0</v>
      </c>
      <c r="T3750" s="2">
        <f t="shared" si="176"/>
        <v>0</v>
      </c>
      <c r="U3750" t="s">
        <v>400</v>
      </c>
      <c r="V3750" t="s">
        <v>421</v>
      </c>
      <c r="W3750" t="s">
        <v>36</v>
      </c>
      <c r="X3750" t="s">
        <v>37</v>
      </c>
      <c r="Y3750" t="s">
        <v>419</v>
      </c>
      <c r="Z3750" t="s">
        <v>43</v>
      </c>
      <c r="AA3750" t="s">
        <v>422</v>
      </c>
      <c r="AB3750" t="s">
        <v>420</v>
      </c>
      <c r="AC3750">
        <v>30</v>
      </c>
      <c r="AD3750">
        <v>12696</v>
      </c>
      <c r="AE3750">
        <v>333270</v>
      </c>
      <c r="AF3750">
        <v>26.25</v>
      </c>
      <c r="AG3750">
        <v>0.88</v>
      </c>
      <c r="AH3750">
        <v>1114</v>
      </c>
      <c r="AI3750">
        <v>7641.1</v>
      </c>
      <c r="AJ3750">
        <v>533.23</v>
      </c>
    </row>
    <row r="3751" spans="1:36" x14ac:dyDescent="0.3">
      <c r="A3751">
        <v>2006</v>
      </c>
      <c r="B3751" t="s">
        <v>32</v>
      </c>
      <c r="C3751" t="s">
        <v>45</v>
      </c>
      <c r="D3751" t="s">
        <v>165</v>
      </c>
      <c r="E3751" t="s">
        <v>29</v>
      </c>
      <c r="F3751" t="s">
        <v>998</v>
      </c>
      <c r="G3751" t="s">
        <v>400</v>
      </c>
      <c r="H3751" t="s">
        <v>119</v>
      </c>
      <c r="I3751" t="s">
        <v>66</v>
      </c>
      <c r="J3751" t="s">
        <v>398</v>
      </c>
      <c r="K3751" t="s">
        <v>399</v>
      </c>
      <c r="L3751" t="s">
        <v>35</v>
      </c>
      <c r="M3751" t="s">
        <v>29</v>
      </c>
      <c r="N3751" t="s">
        <v>399</v>
      </c>
      <c r="O3751" s="1">
        <v>39751</v>
      </c>
      <c r="P3751" s="1">
        <v>39751</v>
      </c>
      <c r="Q3751" s="1">
        <v>39751</v>
      </c>
      <c r="R3751" s="2">
        <f t="shared" si="174"/>
        <v>0</v>
      </c>
      <c r="S3751" s="2">
        <f t="shared" si="175"/>
        <v>0</v>
      </c>
      <c r="T3751" s="2">
        <f t="shared" si="176"/>
        <v>0</v>
      </c>
      <c r="U3751" t="s">
        <v>400</v>
      </c>
      <c r="V3751" t="s">
        <v>41</v>
      </c>
      <c r="W3751" t="s">
        <v>36</v>
      </c>
      <c r="X3751" t="s">
        <v>37</v>
      </c>
      <c r="Y3751" t="s">
        <v>79</v>
      </c>
      <c r="Z3751" t="s">
        <v>82</v>
      </c>
      <c r="AA3751" t="s">
        <v>81</v>
      </c>
      <c r="AB3751" t="s">
        <v>80</v>
      </c>
      <c r="AC3751">
        <v>60</v>
      </c>
      <c r="AD3751">
        <v>7876</v>
      </c>
      <c r="AE3751">
        <v>11971.52</v>
      </c>
      <c r="AF3751">
        <v>1.52</v>
      </c>
      <c r="AG3751">
        <v>0.03</v>
      </c>
      <c r="AH3751">
        <v>5588</v>
      </c>
      <c r="AI3751">
        <v>18617.93</v>
      </c>
      <c r="AJ3751">
        <v>23.46</v>
      </c>
    </row>
    <row r="3752" spans="1:36" x14ac:dyDescent="0.3">
      <c r="A3752">
        <v>1174</v>
      </c>
      <c r="B3752" t="s">
        <v>32</v>
      </c>
      <c r="C3752" t="s">
        <v>45</v>
      </c>
      <c r="D3752" t="s">
        <v>165</v>
      </c>
      <c r="E3752" t="s">
        <v>29</v>
      </c>
      <c r="F3752" t="s">
        <v>555</v>
      </c>
      <c r="G3752" t="s">
        <v>400</v>
      </c>
      <c r="H3752" t="s">
        <v>119</v>
      </c>
      <c r="I3752" t="s">
        <v>75</v>
      </c>
      <c r="J3752" t="s">
        <v>398</v>
      </c>
      <c r="K3752" t="s">
        <v>399</v>
      </c>
      <c r="L3752" t="s">
        <v>35</v>
      </c>
      <c r="M3752" t="s">
        <v>29</v>
      </c>
      <c r="N3752" t="s">
        <v>399</v>
      </c>
      <c r="O3752" s="1">
        <v>39752</v>
      </c>
      <c r="P3752" s="1">
        <v>39752</v>
      </c>
      <c r="Q3752" s="1">
        <v>39752</v>
      </c>
      <c r="R3752" s="2">
        <f t="shared" si="174"/>
        <v>0</v>
      </c>
      <c r="S3752" s="2">
        <f t="shared" si="175"/>
        <v>0</v>
      </c>
      <c r="T3752" s="2">
        <f t="shared" si="176"/>
        <v>0</v>
      </c>
      <c r="U3752" t="s">
        <v>400</v>
      </c>
      <c r="V3752" t="s">
        <v>72</v>
      </c>
      <c r="W3752" t="s">
        <v>36</v>
      </c>
      <c r="X3752" t="s">
        <v>37</v>
      </c>
      <c r="Y3752" t="s">
        <v>70</v>
      </c>
      <c r="Z3752" t="s">
        <v>74</v>
      </c>
      <c r="AA3752" t="s">
        <v>73</v>
      </c>
      <c r="AB3752" t="s">
        <v>71</v>
      </c>
      <c r="AC3752">
        <v>120</v>
      </c>
      <c r="AD3752">
        <v>2034</v>
      </c>
      <c r="AE3752">
        <v>83597.399999999994</v>
      </c>
      <c r="AF3752">
        <v>41.1</v>
      </c>
      <c r="AG3752">
        <v>0.34</v>
      </c>
      <c r="AH3752">
        <v>937</v>
      </c>
      <c r="AI3752">
        <v>10990.36</v>
      </c>
      <c r="AJ3752">
        <v>163.85</v>
      </c>
    </row>
    <row r="3753" spans="1:36" x14ac:dyDescent="0.3">
      <c r="A3753">
        <v>1543</v>
      </c>
      <c r="B3753" t="s">
        <v>32</v>
      </c>
      <c r="C3753" t="s">
        <v>45</v>
      </c>
      <c r="D3753" t="s">
        <v>165</v>
      </c>
      <c r="E3753" t="s">
        <v>29</v>
      </c>
      <c r="F3753" t="s">
        <v>785</v>
      </c>
      <c r="G3753" t="s">
        <v>400</v>
      </c>
      <c r="H3753" t="s">
        <v>119</v>
      </c>
      <c r="I3753" t="s">
        <v>66</v>
      </c>
      <c r="J3753" t="s">
        <v>398</v>
      </c>
      <c r="K3753" t="s">
        <v>399</v>
      </c>
      <c r="L3753" t="s">
        <v>35</v>
      </c>
      <c r="M3753" t="s">
        <v>29</v>
      </c>
      <c r="N3753" t="s">
        <v>399</v>
      </c>
      <c r="O3753" s="1">
        <v>39778</v>
      </c>
      <c r="P3753" s="1">
        <v>39778</v>
      </c>
      <c r="Q3753" s="1">
        <v>39778</v>
      </c>
      <c r="R3753" s="2">
        <f t="shared" si="174"/>
        <v>0</v>
      </c>
      <c r="S3753" s="2">
        <f t="shared" si="175"/>
        <v>0</v>
      </c>
      <c r="T3753" s="2">
        <f t="shared" si="176"/>
        <v>0</v>
      </c>
      <c r="U3753" t="s">
        <v>400</v>
      </c>
      <c r="V3753" t="s">
        <v>41</v>
      </c>
      <c r="W3753" t="s">
        <v>36</v>
      </c>
      <c r="X3753" t="s">
        <v>37</v>
      </c>
      <c r="Y3753" t="s">
        <v>39</v>
      </c>
      <c r="Z3753" t="s">
        <v>43</v>
      </c>
      <c r="AA3753" t="s">
        <v>42</v>
      </c>
      <c r="AB3753" t="s">
        <v>40</v>
      </c>
      <c r="AC3753">
        <v>60</v>
      </c>
      <c r="AD3753">
        <v>11569</v>
      </c>
      <c r="AE3753">
        <v>109327.05</v>
      </c>
      <c r="AF3753">
        <v>9.4499999999999993</v>
      </c>
      <c r="AG3753">
        <v>0.16</v>
      </c>
      <c r="AH3753">
        <v>1072</v>
      </c>
      <c r="AI3753">
        <v>8504.7199999999993</v>
      </c>
      <c r="AJ3753">
        <v>214.28</v>
      </c>
    </row>
    <row r="3754" spans="1:36" x14ac:dyDescent="0.3">
      <c r="A3754">
        <v>2633</v>
      </c>
      <c r="B3754" t="s">
        <v>32</v>
      </c>
      <c r="C3754" t="s">
        <v>45</v>
      </c>
      <c r="D3754" t="s">
        <v>165</v>
      </c>
      <c r="E3754" t="s">
        <v>29</v>
      </c>
      <c r="F3754" t="s">
        <v>1214</v>
      </c>
      <c r="G3754" t="s">
        <v>400</v>
      </c>
      <c r="H3754" t="s">
        <v>119</v>
      </c>
      <c r="I3754" t="s">
        <v>66</v>
      </c>
      <c r="J3754" t="s">
        <v>398</v>
      </c>
      <c r="K3754" t="s">
        <v>399</v>
      </c>
      <c r="L3754" t="s">
        <v>35</v>
      </c>
      <c r="M3754" t="s">
        <v>29</v>
      </c>
      <c r="N3754" t="s">
        <v>399</v>
      </c>
      <c r="O3754" s="1">
        <v>39799</v>
      </c>
      <c r="P3754" s="1">
        <v>39799</v>
      </c>
      <c r="Q3754" s="1">
        <v>39799</v>
      </c>
      <c r="R3754" s="2">
        <f t="shared" si="174"/>
        <v>0</v>
      </c>
      <c r="S3754" s="2">
        <f t="shared" si="175"/>
        <v>0</v>
      </c>
      <c r="T3754" s="2">
        <f t="shared" si="176"/>
        <v>0</v>
      </c>
      <c r="U3754" t="s">
        <v>400</v>
      </c>
      <c r="V3754" t="s">
        <v>41</v>
      </c>
      <c r="W3754" t="s">
        <v>36</v>
      </c>
      <c r="X3754" t="s">
        <v>37</v>
      </c>
      <c r="Y3754" t="s">
        <v>79</v>
      </c>
      <c r="Z3754" t="s">
        <v>82</v>
      </c>
      <c r="AA3754" t="s">
        <v>81</v>
      </c>
      <c r="AB3754" t="s">
        <v>80</v>
      </c>
      <c r="AC3754">
        <v>60</v>
      </c>
      <c r="AD3754">
        <v>7876</v>
      </c>
      <c r="AE3754">
        <v>12207.8</v>
      </c>
      <c r="AF3754">
        <v>1.55</v>
      </c>
      <c r="AG3754">
        <v>0.03</v>
      </c>
      <c r="AH3754">
        <v>521</v>
      </c>
      <c r="AI3754">
        <v>4608.92</v>
      </c>
      <c r="AJ3754">
        <v>23.93</v>
      </c>
    </row>
    <row r="3755" spans="1:36" x14ac:dyDescent="0.3">
      <c r="A3755">
        <v>1142</v>
      </c>
      <c r="B3755" t="s">
        <v>32</v>
      </c>
      <c r="C3755" t="s">
        <v>45</v>
      </c>
      <c r="D3755" t="s">
        <v>165</v>
      </c>
      <c r="E3755" t="s">
        <v>29</v>
      </c>
      <c r="F3755" t="s">
        <v>523</v>
      </c>
      <c r="G3755" t="s">
        <v>400</v>
      </c>
      <c r="H3755" t="s">
        <v>119</v>
      </c>
      <c r="I3755" t="s">
        <v>66</v>
      </c>
      <c r="J3755" t="s">
        <v>398</v>
      </c>
      <c r="K3755" t="s">
        <v>399</v>
      </c>
      <c r="L3755" t="s">
        <v>444</v>
      </c>
      <c r="M3755" t="s">
        <v>29</v>
      </c>
      <c r="N3755" t="s">
        <v>399</v>
      </c>
      <c r="O3755" s="1">
        <v>39832</v>
      </c>
      <c r="P3755" s="1">
        <v>39832</v>
      </c>
      <c r="Q3755" s="1">
        <v>39832</v>
      </c>
      <c r="R3755" s="2">
        <f t="shared" si="174"/>
        <v>0</v>
      </c>
      <c r="S3755" s="2">
        <f t="shared" si="175"/>
        <v>0</v>
      </c>
      <c r="T3755" s="2">
        <f t="shared" si="176"/>
        <v>0</v>
      </c>
      <c r="U3755" t="s">
        <v>400</v>
      </c>
      <c r="V3755" t="s">
        <v>41</v>
      </c>
      <c r="W3755" t="s">
        <v>36</v>
      </c>
      <c r="X3755" t="s">
        <v>37</v>
      </c>
      <c r="Y3755" t="s">
        <v>79</v>
      </c>
      <c r="Z3755" t="s">
        <v>82</v>
      </c>
      <c r="AA3755" t="s">
        <v>81</v>
      </c>
      <c r="AB3755" t="s">
        <v>80</v>
      </c>
      <c r="AC3755">
        <v>60</v>
      </c>
      <c r="AD3755">
        <v>858</v>
      </c>
      <c r="AE3755">
        <v>1329.9</v>
      </c>
      <c r="AF3755">
        <v>1.55</v>
      </c>
      <c r="AG3755">
        <v>0.03</v>
      </c>
      <c r="AH3755">
        <v>58</v>
      </c>
      <c r="AI3755">
        <v>7363.73</v>
      </c>
      <c r="AJ3755">
        <v>2.61</v>
      </c>
    </row>
    <row r="3756" spans="1:36" x14ac:dyDescent="0.3">
      <c r="A3756">
        <v>1370</v>
      </c>
      <c r="B3756" t="s">
        <v>32</v>
      </c>
      <c r="C3756" t="s">
        <v>45</v>
      </c>
      <c r="D3756" t="s">
        <v>165</v>
      </c>
      <c r="E3756" t="s">
        <v>29</v>
      </c>
      <c r="F3756" t="s">
        <v>689</v>
      </c>
      <c r="G3756" t="s">
        <v>400</v>
      </c>
      <c r="H3756" t="s">
        <v>119</v>
      </c>
      <c r="I3756" t="s">
        <v>202</v>
      </c>
      <c r="J3756" t="s">
        <v>398</v>
      </c>
      <c r="K3756" t="s">
        <v>399</v>
      </c>
      <c r="L3756" t="s">
        <v>35</v>
      </c>
      <c r="M3756" t="s">
        <v>29</v>
      </c>
      <c r="N3756" t="s">
        <v>399</v>
      </c>
      <c r="O3756" s="1">
        <v>39832</v>
      </c>
      <c r="P3756" s="1">
        <v>39832</v>
      </c>
      <c r="Q3756" s="1">
        <v>39832</v>
      </c>
      <c r="R3756" s="2">
        <f t="shared" si="174"/>
        <v>0</v>
      </c>
      <c r="S3756" s="2">
        <f t="shared" si="175"/>
        <v>0</v>
      </c>
      <c r="T3756" s="2">
        <f t="shared" si="176"/>
        <v>0</v>
      </c>
      <c r="U3756" t="s">
        <v>400</v>
      </c>
      <c r="V3756" t="s">
        <v>421</v>
      </c>
      <c r="W3756" t="s">
        <v>36</v>
      </c>
      <c r="X3756" t="s">
        <v>37</v>
      </c>
      <c r="Y3756" t="s">
        <v>419</v>
      </c>
      <c r="Z3756" t="s">
        <v>43</v>
      </c>
      <c r="AA3756" t="s">
        <v>422</v>
      </c>
      <c r="AB3756" t="s">
        <v>420</v>
      </c>
      <c r="AC3756">
        <v>30</v>
      </c>
      <c r="AD3756">
        <v>12304</v>
      </c>
      <c r="AE3756">
        <v>322980</v>
      </c>
      <c r="AF3756">
        <v>26.25</v>
      </c>
      <c r="AG3756">
        <v>0.88</v>
      </c>
      <c r="AH3756">
        <v>5197</v>
      </c>
      <c r="AI3756">
        <v>21895.01</v>
      </c>
      <c r="AJ3756">
        <v>633.04</v>
      </c>
    </row>
    <row r="3757" spans="1:36" x14ac:dyDescent="0.3">
      <c r="A3757">
        <v>1784</v>
      </c>
      <c r="B3757" t="s">
        <v>32</v>
      </c>
      <c r="C3757" t="s">
        <v>45</v>
      </c>
      <c r="D3757" t="s">
        <v>165</v>
      </c>
      <c r="E3757" t="s">
        <v>29</v>
      </c>
      <c r="F3757" t="s">
        <v>915</v>
      </c>
      <c r="G3757" t="s">
        <v>400</v>
      </c>
      <c r="H3757" t="s">
        <v>119</v>
      </c>
      <c r="I3757" t="s">
        <v>202</v>
      </c>
      <c r="J3757" t="s">
        <v>398</v>
      </c>
      <c r="K3757" t="s">
        <v>399</v>
      </c>
      <c r="L3757" t="s">
        <v>35</v>
      </c>
      <c r="M3757" t="s">
        <v>29</v>
      </c>
      <c r="N3757" t="s">
        <v>399</v>
      </c>
      <c r="O3757" s="1">
        <v>39832</v>
      </c>
      <c r="P3757" s="1">
        <v>39832</v>
      </c>
      <c r="Q3757" s="1">
        <v>39832</v>
      </c>
      <c r="R3757" s="2">
        <f t="shared" si="174"/>
        <v>0</v>
      </c>
      <c r="S3757" s="2">
        <f t="shared" si="175"/>
        <v>0</v>
      </c>
      <c r="T3757" s="2">
        <f t="shared" si="176"/>
        <v>0</v>
      </c>
      <c r="U3757" t="s">
        <v>400</v>
      </c>
      <c r="V3757" t="s">
        <v>421</v>
      </c>
      <c r="W3757" t="s">
        <v>36</v>
      </c>
      <c r="X3757" t="s">
        <v>37</v>
      </c>
      <c r="Y3757" t="s">
        <v>419</v>
      </c>
      <c r="Z3757" t="s">
        <v>43</v>
      </c>
      <c r="AA3757" t="s">
        <v>422</v>
      </c>
      <c r="AB3757" t="s">
        <v>420</v>
      </c>
      <c r="AC3757">
        <v>30</v>
      </c>
      <c r="AD3757">
        <v>32696</v>
      </c>
      <c r="AE3757">
        <v>858270</v>
      </c>
      <c r="AF3757">
        <v>26.25</v>
      </c>
      <c r="AG3757">
        <v>0.88</v>
      </c>
      <c r="AH3757">
        <v>2873</v>
      </c>
      <c r="AI3757">
        <v>7363.73</v>
      </c>
      <c r="AJ3757">
        <v>1682.21</v>
      </c>
    </row>
    <row r="3758" spans="1:36" x14ac:dyDescent="0.3">
      <c r="A3758">
        <v>2210</v>
      </c>
      <c r="B3758" t="s">
        <v>32</v>
      </c>
      <c r="C3758" t="s">
        <v>45</v>
      </c>
      <c r="D3758" t="s">
        <v>165</v>
      </c>
      <c r="E3758" t="s">
        <v>29</v>
      </c>
      <c r="F3758" t="s">
        <v>1066</v>
      </c>
      <c r="G3758" t="s">
        <v>400</v>
      </c>
      <c r="H3758" t="s">
        <v>119</v>
      </c>
      <c r="I3758" t="s">
        <v>66</v>
      </c>
      <c r="J3758" t="s">
        <v>398</v>
      </c>
      <c r="K3758" t="s">
        <v>399</v>
      </c>
      <c r="L3758" t="s">
        <v>35</v>
      </c>
      <c r="M3758" t="s">
        <v>29</v>
      </c>
      <c r="N3758" t="s">
        <v>399</v>
      </c>
      <c r="O3758" s="1">
        <v>39860</v>
      </c>
      <c r="P3758" s="1">
        <v>39832</v>
      </c>
      <c r="Q3758" s="1">
        <v>39832</v>
      </c>
      <c r="R3758" s="2">
        <f t="shared" si="174"/>
        <v>0</v>
      </c>
      <c r="S3758" s="2">
        <f t="shared" si="175"/>
        <v>-28</v>
      </c>
      <c r="T3758" s="2">
        <f t="shared" si="176"/>
        <v>0</v>
      </c>
      <c r="U3758" t="s">
        <v>400</v>
      </c>
      <c r="V3758" t="s">
        <v>41</v>
      </c>
      <c r="W3758" t="s">
        <v>36</v>
      </c>
      <c r="X3758" t="s">
        <v>37</v>
      </c>
      <c r="Y3758" t="s">
        <v>79</v>
      </c>
      <c r="Z3758" t="s">
        <v>82</v>
      </c>
      <c r="AA3758" t="s">
        <v>81</v>
      </c>
      <c r="AB3758" t="s">
        <v>80</v>
      </c>
      <c r="AC3758">
        <v>60</v>
      </c>
      <c r="AD3758">
        <v>4124</v>
      </c>
      <c r="AE3758">
        <v>6392.2</v>
      </c>
      <c r="AF3758">
        <v>1.55</v>
      </c>
      <c r="AG3758">
        <v>0.03</v>
      </c>
      <c r="AH3758">
        <v>273</v>
      </c>
      <c r="AI3758">
        <v>7363.74</v>
      </c>
      <c r="AJ3758">
        <v>12.53</v>
      </c>
    </row>
    <row r="3759" spans="1:36" x14ac:dyDescent="0.3">
      <c r="A3759">
        <v>2225</v>
      </c>
      <c r="B3759" t="s">
        <v>32</v>
      </c>
      <c r="C3759" t="s">
        <v>45</v>
      </c>
      <c r="D3759" t="s">
        <v>165</v>
      </c>
      <c r="E3759" t="s">
        <v>29</v>
      </c>
      <c r="F3759" t="s">
        <v>1066</v>
      </c>
      <c r="G3759" t="s">
        <v>400</v>
      </c>
      <c r="H3759" t="s">
        <v>119</v>
      </c>
      <c r="I3759" t="s">
        <v>66</v>
      </c>
      <c r="J3759" t="s">
        <v>398</v>
      </c>
      <c r="K3759" t="s">
        <v>399</v>
      </c>
      <c r="L3759" t="s">
        <v>35</v>
      </c>
      <c r="M3759" t="s">
        <v>29</v>
      </c>
      <c r="N3759" t="s">
        <v>399</v>
      </c>
      <c r="O3759" s="1">
        <v>39860</v>
      </c>
      <c r="P3759" s="1">
        <v>39860</v>
      </c>
      <c r="Q3759" s="1">
        <v>39860</v>
      </c>
      <c r="R3759" s="2">
        <f t="shared" si="174"/>
        <v>0</v>
      </c>
      <c r="S3759" s="2">
        <f t="shared" si="175"/>
        <v>0</v>
      </c>
      <c r="T3759" s="2">
        <f t="shared" si="176"/>
        <v>0</v>
      </c>
      <c r="U3759" t="s">
        <v>400</v>
      </c>
      <c r="V3759" t="s">
        <v>41</v>
      </c>
      <c r="W3759" t="s">
        <v>36</v>
      </c>
      <c r="X3759" t="s">
        <v>37</v>
      </c>
      <c r="Y3759" t="s">
        <v>97</v>
      </c>
      <c r="Z3759" t="s">
        <v>74</v>
      </c>
      <c r="AA3759" t="s">
        <v>99</v>
      </c>
      <c r="AB3759" t="s">
        <v>98</v>
      </c>
      <c r="AC3759">
        <v>30</v>
      </c>
      <c r="AD3759">
        <v>13473</v>
      </c>
      <c r="AE3759">
        <v>148203</v>
      </c>
      <c r="AF3759">
        <v>11</v>
      </c>
      <c r="AG3759">
        <v>0.37</v>
      </c>
      <c r="AH3759">
        <v>1146</v>
      </c>
      <c r="AI3759">
        <v>3680.33</v>
      </c>
      <c r="AJ3759">
        <v>290.48</v>
      </c>
    </row>
    <row r="3760" spans="1:36" x14ac:dyDescent="0.3">
      <c r="A3760">
        <v>2418</v>
      </c>
      <c r="B3760" t="s">
        <v>32</v>
      </c>
      <c r="C3760" t="s">
        <v>45</v>
      </c>
      <c r="D3760" t="s">
        <v>165</v>
      </c>
      <c r="E3760" t="s">
        <v>29</v>
      </c>
      <c r="F3760" t="s">
        <v>1140</v>
      </c>
      <c r="G3760" t="s">
        <v>400</v>
      </c>
      <c r="H3760" t="s">
        <v>119</v>
      </c>
      <c r="I3760" t="s">
        <v>66</v>
      </c>
      <c r="J3760" t="s">
        <v>398</v>
      </c>
      <c r="K3760" t="s">
        <v>399</v>
      </c>
      <c r="L3760" t="s">
        <v>35</v>
      </c>
      <c r="M3760" t="s">
        <v>29</v>
      </c>
      <c r="N3760" t="s">
        <v>399</v>
      </c>
      <c r="O3760" s="1">
        <v>39870</v>
      </c>
      <c r="P3760" s="1">
        <v>39870</v>
      </c>
      <c r="Q3760" s="1">
        <v>39870</v>
      </c>
      <c r="R3760" s="2">
        <f t="shared" si="174"/>
        <v>0</v>
      </c>
      <c r="S3760" s="2">
        <f t="shared" si="175"/>
        <v>0</v>
      </c>
      <c r="T3760" s="2">
        <f t="shared" si="176"/>
        <v>0</v>
      </c>
      <c r="U3760" t="s">
        <v>400</v>
      </c>
      <c r="V3760" t="s">
        <v>41</v>
      </c>
      <c r="W3760" t="s">
        <v>36</v>
      </c>
      <c r="X3760" t="s">
        <v>37</v>
      </c>
      <c r="Y3760" t="s">
        <v>79</v>
      </c>
      <c r="Z3760" t="s">
        <v>82</v>
      </c>
      <c r="AA3760" t="s">
        <v>81</v>
      </c>
      <c r="AB3760" t="s">
        <v>80</v>
      </c>
      <c r="AC3760">
        <v>60</v>
      </c>
      <c r="AD3760">
        <v>11142</v>
      </c>
      <c r="AE3760">
        <v>17270.099999999999</v>
      </c>
      <c r="AF3760">
        <v>1.55</v>
      </c>
      <c r="AG3760">
        <v>0.03</v>
      </c>
      <c r="AH3760">
        <v>739</v>
      </c>
      <c r="AI3760">
        <v>6315.3</v>
      </c>
      <c r="AJ3760">
        <v>33.85</v>
      </c>
    </row>
    <row r="3761" spans="1:36" x14ac:dyDescent="0.3">
      <c r="A3761">
        <v>1787</v>
      </c>
      <c r="B3761" t="s">
        <v>32</v>
      </c>
      <c r="C3761" t="s">
        <v>45</v>
      </c>
      <c r="D3761" t="s">
        <v>165</v>
      </c>
      <c r="E3761" t="s">
        <v>29</v>
      </c>
      <c r="F3761" t="s">
        <v>917</v>
      </c>
      <c r="G3761" t="s">
        <v>400</v>
      </c>
      <c r="H3761" t="s">
        <v>119</v>
      </c>
      <c r="I3761" t="s">
        <v>183</v>
      </c>
      <c r="J3761" t="s">
        <v>398</v>
      </c>
      <c r="K3761" t="s">
        <v>399</v>
      </c>
      <c r="L3761" t="s">
        <v>35</v>
      </c>
      <c r="M3761" t="s">
        <v>29</v>
      </c>
      <c r="N3761" t="s">
        <v>399</v>
      </c>
      <c r="O3761" s="1">
        <v>39933</v>
      </c>
      <c r="P3761" s="1">
        <v>39933</v>
      </c>
      <c r="Q3761" s="1">
        <v>39933</v>
      </c>
      <c r="R3761" s="2">
        <f t="shared" si="174"/>
        <v>0</v>
      </c>
      <c r="S3761" s="2">
        <f t="shared" si="175"/>
        <v>0</v>
      </c>
      <c r="T3761" s="2">
        <f t="shared" si="176"/>
        <v>0</v>
      </c>
      <c r="U3761" t="s">
        <v>400</v>
      </c>
      <c r="V3761" t="s">
        <v>41</v>
      </c>
      <c r="W3761" t="s">
        <v>36</v>
      </c>
      <c r="X3761" t="s">
        <v>37</v>
      </c>
      <c r="Y3761" t="s">
        <v>221</v>
      </c>
      <c r="Z3761" t="s">
        <v>74</v>
      </c>
      <c r="AA3761" t="s">
        <v>222</v>
      </c>
      <c r="AB3761" t="s">
        <v>63</v>
      </c>
      <c r="AC3761">
        <v>60</v>
      </c>
      <c r="AD3761">
        <v>5754</v>
      </c>
      <c r="AE3761">
        <v>18412.8</v>
      </c>
      <c r="AF3761">
        <v>3.2</v>
      </c>
      <c r="AG3761">
        <v>0.05</v>
      </c>
      <c r="AH3761">
        <v>318</v>
      </c>
      <c r="AI3761">
        <v>3515.96</v>
      </c>
      <c r="AJ3761">
        <v>36.090000000000003</v>
      </c>
    </row>
    <row r="3762" spans="1:36" x14ac:dyDescent="0.3">
      <c r="A3762">
        <v>2645</v>
      </c>
      <c r="B3762" t="s">
        <v>32</v>
      </c>
      <c r="C3762" t="s">
        <v>45</v>
      </c>
      <c r="D3762" t="s">
        <v>165</v>
      </c>
      <c r="E3762" t="s">
        <v>29</v>
      </c>
      <c r="F3762" t="s">
        <v>1219</v>
      </c>
      <c r="G3762" t="s">
        <v>400</v>
      </c>
      <c r="H3762" t="s">
        <v>119</v>
      </c>
      <c r="I3762" t="s">
        <v>66</v>
      </c>
      <c r="J3762" t="s">
        <v>398</v>
      </c>
      <c r="K3762" t="s">
        <v>399</v>
      </c>
      <c r="L3762" t="s">
        <v>35</v>
      </c>
      <c r="M3762" t="s">
        <v>29</v>
      </c>
      <c r="N3762" t="s">
        <v>399</v>
      </c>
      <c r="O3762" s="1">
        <v>39933</v>
      </c>
      <c r="P3762" s="1">
        <v>39933</v>
      </c>
      <c r="Q3762" s="1">
        <v>39933</v>
      </c>
      <c r="R3762" s="2">
        <f t="shared" si="174"/>
        <v>0</v>
      </c>
      <c r="S3762" s="2">
        <f t="shared" si="175"/>
        <v>0</v>
      </c>
      <c r="T3762" s="2">
        <f t="shared" si="176"/>
        <v>0</v>
      </c>
      <c r="U3762" t="s">
        <v>400</v>
      </c>
      <c r="V3762" t="s">
        <v>41</v>
      </c>
      <c r="W3762" t="s">
        <v>36</v>
      </c>
      <c r="X3762" t="s">
        <v>37</v>
      </c>
      <c r="Y3762" t="s">
        <v>221</v>
      </c>
      <c r="Z3762" t="s">
        <v>74</v>
      </c>
      <c r="AA3762" t="s">
        <v>222</v>
      </c>
      <c r="AB3762" t="s">
        <v>63</v>
      </c>
      <c r="AC3762">
        <v>60</v>
      </c>
      <c r="AD3762">
        <v>248</v>
      </c>
      <c r="AE3762">
        <v>793.6</v>
      </c>
      <c r="AF3762">
        <v>3.2</v>
      </c>
      <c r="AG3762">
        <v>0.05</v>
      </c>
      <c r="AH3762">
        <v>24</v>
      </c>
      <c r="AI3762">
        <v>1547.94</v>
      </c>
      <c r="AJ3762">
        <v>1.56</v>
      </c>
    </row>
    <row r="3763" spans="1:36" x14ac:dyDescent="0.3">
      <c r="A3763">
        <v>2233</v>
      </c>
      <c r="B3763" t="s">
        <v>32</v>
      </c>
      <c r="C3763" t="s">
        <v>45</v>
      </c>
      <c r="D3763" t="s">
        <v>165</v>
      </c>
      <c r="E3763" t="s">
        <v>29</v>
      </c>
      <c r="F3763" t="s">
        <v>1075</v>
      </c>
      <c r="G3763" t="s">
        <v>400</v>
      </c>
      <c r="H3763" t="s">
        <v>119</v>
      </c>
      <c r="I3763" t="s">
        <v>66</v>
      </c>
      <c r="J3763" t="s">
        <v>398</v>
      </c>
      <c r="K3763" t="s">
        <v>399</v>
      </c>
      <c r="L3763" t="s">
        <v>558</v>
      </c>
      <c r="M3763" t="s">
        <v>29</v>
      </c>
      <c r="N3763" t="s">
        <v>399</v>
      </c>
      <c r="O3763" s="1">
        <v>39941</v>
      </c>
      <c r="P3763" s="1">
        <v>39941</v>
      </c>
      <c r="Q3763" s="1">
        <v>39941</v>
      </c>
      <c r="R3763" s="2">
        <f t="shared" si="174"/>
        <v>0</v>
      </c>
      <c r="S3763" s="2">
        <f t="shared" si="175"/>
        <v>0</v>
      </c>
      <c r="T3763" s="2">
        <f t="shared" si="176"/>
        <v>0</v>
      </c>
      <c r="U3763" t="s">
        <v>400</v>
      </c>
      <c r="V3763" t="s">
        <v>41</v>
      </c>
      <c r="W3763" t="s">
        <v>36</v>
      </c>
      <c r="X3763" t="s">
        <v>37</v>
      </c>
      <c r="Y3763" t="s">
        <v>97</v>
      </c>
      <c r="Z3763" t="s">
        <v>74</v>
      </c>
      <c r="AA3763" t="s">
        <v>99</v>
      </c>
      <c r="AB3763" t="s">
        <v>98</v>
      </c>
      <c r="AC3763">
        <v>30</v>
      </c>
      <c r="AD3763">
        <v>25000</v>
      </c>
      <c r="AE3763">
        <v>275000</v>
      </c>
      <c r="AF3763">
        <v>11</v>
      </c>
      <c r="AG3763">
        <v>0.37</v>
      </c>
      <c r="AH3763">
        <v>2267</v>
      </c>
      <c r="AI3763">
        <v>15128.37</v>
      </c>
      <c r="AJ3763">
        <v>539</v>
      </c>
    </row>
    <row r="3764" spans="1:36" x14ac:dyDescent="0.3">
      <c r="A3764">
        <v>2441</v>
      </c>
      <c r="B3764" t="s">
        <v>32</v>
      </c>
      <c r="C3764" t="s">
        <v>45</v>
      </c>
      <c r="D3764" t="s">
        <v>165</v>
      </c>
      <c r="E3764" t="s">
        <v>29</v>
      </c>
      <c r="F3764" t="s">
        <v>1152</v>
      </c>
      <c r="G3764" t="s">
        <v>400</v>
      </c>
      <c r="H3764" t="s">
        <v>119</v>
      </c>
      <c r="I3764" t="s">
        <v>66</v>
      </c>
      <c r="J3764" t="s">
        <v>398</v>
      </c>
      <c r="K3764" t="s">
        <v>399</v>
      </c>
      <c r="L3764" t="s">
        <v>558</v>
      </c>
      <c r="M3764" t="s">
        <v>29</v>
      </c>
      <c r="N3764" t="s">
        <v>399</v>
      </c>
      <c r="O3764" s="1">
        <v>39941</v>
      </c>
      <c r="P3764" s="1">
        <v>39941</v>
      </c>
      <c r="Q3764" s="1">
        <v>39941</v>
      </c>
      <c r="R3764" s="2">
        <f t="shared" si="174"/>
        <v>0</v>
      </c>
      <c r="S3764" s="2">
        <f t="shared" si="175"/>
        <v>0</v>
      </c>
      <c r="T3764" s="2">
        <f t="shared" si="176"/>
        <v>0</v>
      </c>
      <c r="U3764" t="s">
        <v>400</v>
      </c>
      <c r="V3764" t="s">
        <v>41</v>
      </c>
      <c r="W3764" t="s">
        <v>36</v>
      </c>
      <c r="X3764" t="s">
        <v>37</v>
      </c>
      <c r="Y3764" t="s">
        <v>39</v>
      </c>
      <c r="Z3764" t="s">
        <v>43</v>
      </c>
      <c r="AA3764" t="s">
        <v>42</v>
      </c>
      <c r="AB3764" t="s">
        <v>40</v>
      </c>
      <c r="AC3764">
        <v>60</v>
      </c>
      <c r="AD3764">
        <v>10000</v>
      </c>
      <c r="AE3764">
        <v>93500</v>
      </c>
      <c r="AF3764">
        <v>9.35</v>
      </c>
      <c r="AG3764">
        <v>0.16</v>
      </c>
      <c r="AH3764">
        <v>905</v>
      </c>
      <c r="AI3764">
        <v>15128.37</v>
      </c>
      <c r="AJ3764">
        <v>183.26</v>
      </c>
    </row>
    <row r="3765" spans="1:36" x14ac:dyDescent="0.3">
      <c r="A3765">
        <v>2647</v>
      </c>
      <c r="B3765" t="s">
        <v>32</v>
      </c>
      <c r="C3765" t="s">
        <v>45</v>
      </c>
      <c r="D3765" t="s">
        <v>165</v>
      </c>
      <c r="E3765" t="s">
        <v>29</v>
      </c>
      <c r="F3765" t="s">
        <v>1221</v>
      </c>
      <c r="G3765" t="s">
        <v>400</v>
      </c>
      <c r="H3765" t="s">
        <v>119</v>
      </c>
      <c r="I3765" t="s">
        <v>66</v>
      </c>
      <c r="J3765" t="s">
        <v>398</v>
      </c>
      <c r="K3765" t="s">
        <v>399</v>
      </c>
      <c r="L3765" t="s">
        <v>558</v>
      </c>
      <c r="M3765" t="s">
        <v>29</v>
      </c>
      <c r="N3765" t="s">
        <v>399</v>
      </c>
      <c r="O3765" s="1">
        <v>39941</v>
      </c>
      <c r="P3765" s="1">
        <v>39941</v>
      </c>
      <c r="Q3765" s="1">
        <v>39941</v>
      </c>
      <c r="R3765" s="2">
        <f t="shared" si="174"/>
        <v>0</v>
      </c>
      <c r="S3765" s="2">
        <f t="shared" si="175"/>
        <v>0</v>
      </c>
      <c r="T3765" s="2">
        <f t="shared" si="176"/>
        <v>0</v>
      </c>
      <c r="U3765" t="s">
        <v>400</v>
      </c>
      <c r="V3765" t="s">
        <v>41</v>
      </c>
      <c r="W3765" t="s">
        <v>36</v>
      </c>
      <c r="X3765" t="s">
        <v>37</v>
      </c>
      <c r="Y3765" t="s">
        <v>39</v>
      </c>
      <c r="Z3765" t="s">
        <v>43</v>
      </c>
      <c r="AA3765" t="s">
        <v>42</v>
      </c>
      <c r="AB3765" t="s">
        <v>40</v>
      </c>
      <c r="AC3765">
        <v>60</v>
      </c>
      <c r="AD3765">
        <v>35000</v>
      </c>
      <c r="AE3765">
        <v>327250</v>
      </c>
      <c r="AF3765">
        <v>9.35</v>
      </c>
      <c r="AG3765">
        <v>0.16</v>
      </c>
      <c r="AH3765">
        <v>3162</v>
      </c>
      <c r="AI3765">
        <v>15128.37</v>
      </c>
      <c r="AJ3765">
        <v>641.41</v>
      </c>
    </row>
    <row r="3766" spans="1:36" x14ac:dyDescent="0.3">
      <c r="A3766">
        <v>1193</v>
      </c>
      <c r="B3766" t="s">
        <v>32</v>
      </c>
      <c r="C3766" t="s">
        <v>45</v>
      </c>
      <c r="D3766" t="s">
        <v>165</v>
      </c>
      <c r="E3766" t="s">
        <v>29</v>
      </c>
      <c r="F3766" t="s">
        <v>574</v>
      </c>
      <c r="G3766" t="s">
        <v>400</v>
      </c>
      <c r="H3766" t="s">
        <v>119</v>
      </c>
      <c r="I3766" t="s">
        <v>66</v>
      </c>
      <c r="J3766" t="s">
        <v>398</v>
      </c>
      <c r="K3766" t="s">
        <v>399</v>
      </c>
      <c r="L3766" t="s">
        <v>558</v>
      </c>
      <c r="M3766" t="s">
        <v>29</v>
      </c>
      <c r="N3766" t="s">
        <v>399</v>
      </c>
      <c r="O3766" s="1">
        <v>39980</v>
      </c>
      <c r="P3766" s="1">
        <v>39980</v>
      </c>
      <c r="Q3766" s="1">
        <v>39980</v>
      </c>
      <c r="R3766" s="2">
        <f t="shared" si="174"/>
        <v>0</v>
      </c>
      <c r="S3766" s="2">
        <f t="shared" si="175"/>
        <v>0</v>
      </c>
      <c r="T3766" s="2">
        <f t="shared" si="176"/>
        <v>0</v>
      </c>
      <c r="U3766" t="s">
        <v>400</v>
      </c>
      <c r="V3766" t="s">
        <v>41</v>
      </c>
      <c r="W3766" t="s">
        <v>36</v>
      </c>
      <c r="X3766" t="s">
        <v>37</v>
      </c>
      <c r="Y3766" t="s">
        <v>97</v>
      </c>
      <c r="Z3766" t="s">
        <v>74</v>
      </c>
      <c r="AA3766" t="s">
        <v>99</v>
      </c>
      <c r="AB3766" t="s">
        <v>98</v>
      </c>
      <c r="AC3766">
        <v>30</v>
      </c>
      <c r="AD3766">
        <v>30000</v>
      </c>
      <c r="AE3766">
        <v>291600</v>
      </c>
      <c r="AF3766">
        <v>9.7200000000000006</v>
      </c>
      <c r="AG3766">
        <v>0.32</v>
      </c>
      <c r="AH3766">
        <v>3364</v>
      </c>
      <c r="AI3766">
        <v>7329.83</v>
      </c>
      <c r="AJ3766">
        <v>571.54</v>
      </c>
    </row>
    <row r="3767" spans="1:36" x14ac:dyDescent="0.3">
      <c r="A3767">
        <v>1401</v>
      </c>
      <c r="B3767" t="s">
        <v>32</v>
      </c>
      <c r="C3767" t="s">
        <v>45</v>
      </c>
      <c r="D3767" t="s">
        <v>165</v>
      </c>
      <c r="E3767" t="s">
        <v>29</v>
      </c>
      <c r="F3767" t="s">
        <v>716</v>
      </c>
      <c r="G3767" t="s">
        <v>400</v>
      </c>
      <c r="H3767" t="s">
        <v>119</v>
      </c>
      <c r="I3767" t="s">
        <v>194</v>
      </c>
      <c r="J3767" t="s">
        <v>398</v>
      </c>
      <c r="K3767" t="s">
        <v>399</v>
      </c>
      <c r="L3767" t="s">
        <v>558</v>
      </c>
      <c r="M3767" t="s">
        <v>29</v>
      </c>
      <c r="N3767" t="s">
        <v>399</v>
      </c>
      <c r="O3767" s="1">
        <v>39980</v>
      </c>
      <c r="P3767" s="1">
        <v>39980</v>
      </c>
      <c r="Q3767" s="1">
        <v>39980</v>
      </c>
      <c r="R3767" s="2">
        <f t="shared" si="174"/>
        <v>0</v>
      </c>
      <c r="S3767" s="2">
        <f t="shared" si="175"/>
        <v>0</v>
      </c>
      <c r="T3767" s="2">
        <f t="shared" si="176"/>
        <v>0</v>
      </c>
      <c r="U3767" t="s">
        <v>400</v>
      </c>
      <c r="V3767" t="s">
        <v>41</v>
      </c>
      <c r="W3767" t="s">
        <v>36</v>
      </c>
      <c r="X3767" t="s">
        <v>37</v>
      </c>
      <c r="Y3767" t="s">
        <v>155</v>
      </c>
      <c r="Z3767" t="s">
        <v>43</v>
      </c>
      <c r="AA3767" t="s">
        <v>157</v>
      </c>
      <c r="AB3767" t="s">
        <v>156</v>
      </c>
      <c r="AC3767">
        <v>60</v>
      </c>
      <c r="AD3767">
        <v>21765</v>
      </c>
      <c r="AE3767">
        <v>154966.79999999999</v>
      </c>
      <c r="AF3767">
        <v>7.12</v>
      </c>
      <c r="AG3767">
        <v>0.12</v>
      </c>
      <c r="AH3767">
        <v>1984</v>
      </c>
      <c r="AI3767">
        <v>7329.83</v>
      </c>
      <c r="AJ3767">
        <v>303.73</v>
      </c>
    </row>
    <row r="3768" spans="1:36" x14ac:dyDescent="0.3">
      <c r="A3768">
        <v>1584</v>
      </c>
      <c r="B3768" t="s">
        <v>32</v>
      </c>
      <c r="C3768" t="s">
        <v>45</v>
      </c>
      <c r="D3768" t="s">
        <v>165</v>
      </c>
      <c r="E3768" t="s">
        <v>29</v>
      </c>
      <c r="F3768" t="s">
        <v>813</v>
      </c>
      <c r="G3768" t="s">
        <v>400</v>
      </c>
      <c r="H3768" t="s">
        <v>119</v>
      </c>
      <c r="I3768" t="s">
        <v>194</v>
      </c>
      <c r="J3768" t="s">
        <v>398</v>
      </c>
      <c r="K3768" t="s">
        <v>399</v>
      </c>
      <c r="L3768" t="s">
        <v>558</v>
      </c>
      <c r="M3768" t="s">
        <v>29</v>
      </c>
      <c r="N3768" t="s">
        <v>399</v>
      </c>
      <c r="O3768" s="1">
        <v>39980</v>
      </c>
      <c r="P3768" s="1">
        <v>39980</v>
      </c>
      <c r="Q3768" s="1">
        <v>39980</v>
      </c>
      <c r="R3768" s="2">
        <f t="shared" si="174"/>
        <v>0</v>
      </c>
      <c r="S3768" s="2">
        <f t="shared" si="175"/>
        <v>0</v>
      </c>
      <c r="T3768" s="2">
        <f t="shared" si="176"/>
        <v>0</v>
      </c>
      <c r="U3768" t="s">
        <v>400</v>
      </c>
      <c r="V3768" t="s">
        <v>41</v>
      </c>
      <c r="W3768" t="s">
        <v>36</v>
      </c>
      <c r="X3768" t="s">
        <v>37</v>
      </c>
      <c r="Y3768" t="s">
        <v>155</v>
      </c>
      <c r="Z3768" t="s">
        <v>43</v>
      </c>
      <c r="AA3768" t="s">
        <v>157</v>
      </c>
      <c r="AB3768" t="s">
        <v>156</v>
      </c>
      <c r="AC3768">
        <v>60</v>
      </c>
      <c r="AD3768">
        <v>40000</v>
      </c>
      <c r="AE3768">
        <v>284800</v>
      </c>
      <c r="AF3768">
        <v>7.12</v>
      </c>
      <c r="AG3768">
        <v>0.12</v>
      </c>
      <c r="AH3768">
        <v>2970</v>
      </c>
      <c r="AI3768">
        <v>7329.83</v>
      </c>
      <c r="AJ3768">
        <v>558.21</v>
      </c>
    </row>
    <row r="3769" spans="1:36" x14ac:dyDescent="0.3">
      <c r="A3769">
        <v>2452</v>
      </c>
      <c r="B3769" t="s">
        <v>32</v>
      </c>
      <c r="C3769" t="s">
        <v>45</v>
      </c>
      <c r="D3769" t="s">
        <v>165</v>
      </c>
      <c r="E3769" t="s">
        <v>29</v>
      </c>
      <c r="F3769" t="s">
        <v>1157</v>
      </c>
      <c r="G3769" t="s">
        <v>400</v>
      </c>
      <c r="H3769" t="s">
        <v>119</v>
      </c>
      <c r="I3769" t="s">
        <v>66</v>
      </c>
      <c r="J3769" t="s">
        <v>398</v>
      </c>
      <c r="K3769" t="s">
        <v>399</v>
      </c>
      <c r="L3769" t="s">
        <v>558</v>
      </c>
      <c r="M3769" t="s">
        <v>29</v>
      </c>
      <c r="N3769" t="s">
        <v>399</v>
      </c>
      <c r="O3769" s="1">
        <v>39980</v>
      </c>
      <c r="P3769" s="1">
        <v>39980</v>
      </c>
      <c r="Q3769" s="1">
        <v>39980</v>
      </c>
      <c r="R3769" s="2">
        <f t="shared" si="174"/>
        <v>0</v>
      </c>
      <c r="S3769" s="2">
        <f t="shared" si="175"/>
        <v>0</v>
      </c>
      <c r="T3769" s="2">
        <f t="shared" si="176"/>
        <v>0</v>
      </c>
      <c r="U3769" t="s">
        <v>400</v>
      </c>
      <c r="V3769" t="s">
        <v>41</v>
      </c>
      <c r="W3769" t="s">
        <v>36</v>
      </c>
      <c r="X3769" t="s">
        <v>37</v>
      </c>
      <c r="Y3769" t="s">
        <v>79</v>
      </c>
      <c r="Z3769" t="s">
        <v>82</v>
      </c>
      <c r="AA3769" t="s">
        <v>81</v>
      </c>
      <c r="AB3769" t="s">
        <v>80</v>
      </c>
      <c r="AC3769">
        <v>60</v>
      </c>
      <c r="AD3769">
        <v>12000</v>
      </c>
      <c r="AE3769">
        <v>17880</v>
      </c>
      <c r="AF3769">
        <v>1.49</v>
      </c>
      <c r="AG3769">
        <v>0.02</v>
      </c>
      <c r="AH3769">
        <v>789</v>
      </c>
      <c r="AI3769">
        <v>7329.83</v>
      </c>
      <c r="AJ3769">
        <v>35.04</v>
      </c>
    </row>
    <row r="3770" spans="1:36" x14ac:dyDescent="0.3">
      <c r="A3770">
        <v>2652</v>
      </c>
      <c r="B3770" t="s">
        <v>32</v>
      </c>
      <c r="C3770" t="s">
        <v>45</v>
      </c>
      <c r="D3770" t="s">
        <v>165</v>
      </c>
      <c r="E3770" t="s">
        <v>29</v>
      </c>
      <c r="F3770" t="s">
        <v>1223</v>
      </c>
      <c r="G3770" t="s">
        <v>400</v>
      </c>
      <c r="H3770" t="s">
        <v>119</v>
      </c>
      <c r="I3770" t="s">
        <v>144</v>
      </c>
      <c r="J3770" t="s">
        <v>398</v>
      </c>
      <c r="K3770" t="s">
        <v>399</v>
      </c>
      <c r="L3770" t="s">
        <v>558</v>
      </c>
      <c r="M3770" t="s">
        <v>29</v>
      </c>
      <c r="N3770" t="s">
        <v>399</v>
      </c>
      <c r="O3770" s="1">
        <v>39980</v>
      </c>
      <c r="P3770" s="1">
        <v>39980</v>
      </c>
      <c r="Q3770" s="1">
        <v>39980</v>
      </c>
      <c r="R3770" s="2">
        <f t="shared" si="174"/>
        <v>0</v>
      </c>
      <c r="S3770" s="2">
        <f t="shared" si="175"/>
        <v>0</v>
      </c>
      <c r="T3770" s="2">
        <f t="shared" si="176"/>
        <v>0</v>
      </c>
      <c r="U3770" t="s">
        <v>400</v>
      </c>
      <c r="V3770" t="s">
        <v>431</v>
      </c>
      <c r="W3770" t="s">
        <v>36</v>
      </c>
      <c r="X3770" t="s">
        <v>37</v>
      </c>
      <c r="Y3770" t="s">
        <v>429</v>
      </c>
      <c r="Z3770" t="s">
        <v>82</v>
      </c>
      <c r="AA3770" t="s">
        <v>111</v>
      </c>
      <c r="AB3770" t="s">
        <v>430</v>
      </c>
      <c r="AC3770">
        <v>180</v>
      </c>
      <c r="AD3770">
        <v>400</v>
      </c>
      <c r="AE3770">
        <v>20000</v>
      </c>
      <c r="AF3770">
        <v>50</v>
      </c>
      <c r="AG3770">
        <v>0.28000000000000003</v>
      </c>
      <c r="AH3770">
        <v>89</v>
      </c>
      <c r="AI3770">
        <v>7329.83</v>
      </c>
      <c r="AJ3770">
        <v>39.200000000000003</v>
      </c>
    </row>
    <row r="3771" spans="1:36" x14ac:dyDescent="0.3">
      <c r="A3771">
        <v>3068</v>
      </c>
      <c r="B3771" t="s">
        <v>32</v>
      </c>
      <c r="C3771" t="s">
        <v>45</v>
      </c>
      <c r="D3771" t="s">
        <v>1418</v>
      </c>
      <c r="E3771" t="s">
        <v>1614</v>
      </c>
      <c r="F3771" t="s">
        <v>1615</v>
      </c>
      <c r="G3771" t="s">
        <v>275</v>
      </c>
      <c r="H3771" t="s">
        <v>119</v>
      </c>
      <c r="I3771" t="s">
        <v>304</v>
      </c>
      <c r="J3771" t="s">
        <v>33</v>
      </c>
      <c r="K3771" t="s">
        <v>68</v>
      </c>
      <c r="L3771" t="s">
        <v>35</v>
      </c>
      <c r="M3771" s="1">
        <v>40028</v>
      </c>
      <c r="N3771" s="1">
        <v>40037</v>
      </c>
      <c r="O3771" s="1">
        <v>40162</v>
      </c>
      <c r="P3771" s="1">
        <v>40162</v>
      </c>
      <c r="Q3771" s="1">
        <v>40162</v>
      </c>
      <c r="R3771" s="2">
        <f t="shared" si="174"/>
        <v>125</v>
      </c>
      <c r="S3771" s="2">
        <f t="shared" si="175"/>
        <v>0</v>
      </c>
      <c r="T3771" s="2">
        <f t="shared" si="176"/>
        <v>0</v>
      </c>
      <c r="U3771" t="s">
        <v>275</v>
      </c>
      <c r="V3771" t="s">
        <v>303</v>
      </c>
      <c r="W3771" t="s">
        <v>36</v>
      </c>
      <c r="X3771" t="s">
        <v>37</v>
      </c>
      <c r="Y3771" t="s">
        <v>1504</v>
      </c>
      <c r="Z3771" t="s">
        <v>74</v>
      </c>
      <c r="AA3771" t="s">
        <v>1505</v>
      </c>
      <c r="AB3771" t="s">
        <v>302</v>
      </c>
      <c r="AC3771">
        <v>120</v>
      </c>
      <c r="AD3771">
        <v>500</v>
      </c>
      <c r="AE3771">
        <v>47667.85</v>
      </c>
      <c r="AF3771">
        <v>95.34</v>
      </c>
      <c r="AG3771">
        <v>0.79</v>
      </c>
      <c r="AH3771">
        <v>83</v>
      </c>
      <c r="AI3771">
        <v>852.02</v>
      </c>
      <c r="AJ3771">
        <v>93.43</v>
      </c>
    </row>
    <row r="3772" spans="1:36" x14ac:dyDescent="0.3">
      <c r="A3772">
        <v>3260</v>
      </c>
      <c r="B3772" t="s">
        <v>32</v>
      </c>
      <c r="C3772" t="s">
        <v>45</v>
      </c>
      <c r="D3772" t="s">
        <v>1418</v>
      </c>
      <c r="E3772" t="s">
        <v>1745</v>
      </c>
      <c r="F3772" t="s">
        <v>1746</v>
      </c>
      <c r="G3772" t="s">
        <v>121</v>
      </c>
      <c r="H3772" t="s">
        <v>119</v>
      </c>
      <c r="I3772" t="s">
        <v>328</v>
      </c>
      <c r="J3772" t="s">
        <v>33</v>
      </c>
      <c r="K3772" t="s">
        <v>34</v>
      </c>
      <c r="L3772" t="s">
        <v>35</v>
      </c>
      <c r="M3772" s="1">
        <v>40858</v>
      </c>
      <c r="N3772" s="1">
        <v>40886</v>
      </c>
      <c r="O3772" s="1">
        <v>40917</v>
      </c>
      <c r="P3772" s="1">
        <v>40917</v>
      </c>
      <c r="Q3772" s="1">
        <v>40917</v>
      </c>
      <c r="R3772" s="2">
        <f t="shared" si="174"/>
        <v>31</v>
      </c>
      <c r="S3772" s="2">
        <f t="shared" si="175"/>
        <v>0</v>
      </c>
      <c r="T3772" s="2">
        <f t="shared" si="176"/>
        <v>0</v>
      </c>
      <c r="U3772" t="s">
        <v>121</v>
      </c>
      <c r="V3772" t="s">
        <v>41</v>
      </c>
      <c r="W3772" t="s">
        <v>146</v>
      </c>
      <c r="X3772" t="s">
        <v>147</v>
      </c>
      <c r="Y3772" t="s">
        <v>1747</v>
      </c>
      <c r="Z3772" t="s">
        <v>126</v>
      </c>
      <c r="AA3772" t="s">
        <v>327</v>
      </c>
      <c r="AB3772" t="s">
        <v>326</v>
      </c>
      <c r="AC3772">
        <v>30</v>
      </c>
      <c r="AD3772">
        <v>300</v>
      </c>
      <c r="AE3772">
        <v>477</v>
      </c>
      <c r="AF3772">
        <v>1.59</v>
      </c>
      <c r="AG3772">
        <v>0.05</v>
      </c>
      <c r="AH3772">
        <v>14</v>
      </c>
      <c r="AI3772">
        <v>350.02</v>
      </c>
      <c r="AJ3772">
        <v>0.67</v>
      </c>
    </row>
    <row r="3773" spans="1:36" x14ac:dyDescent="0.3">
      <c r="A3773">
        <v>3438</v>
      </c>
      <c r="B3773" t="s">
        <v>32</v>
      </c>
      <c r="C3773" t="s">
        <v>45</v>
      </c>
      <c r="D3773" t="s">
        <v>1418</v>
      </c>
      <c r="E3773" t="s">
        <v>1846</v>
      </c>
      <c r="F3773" t="s">
        <v>1847</v>
      </c>
      <c r="G3773" t="s">
        <v>121</v>
      </c>
      <c r="H3773" t="s">
        <v>119</v>
      </c>
      <c r="I3773" t="s">
        <v>328</v>
      </c>
      <c r="J3773" t="s">
        <v>33</v>
      </c>
      <c r="K3773" t="s">
        <v>34</v>
      </c>
      <c r="L3773" t="s">
        <v>35</v>
      </c>
      <c r="M3773" s="1">
        <v>40987</v>
      </c>
      <c r="N3773" s="1">
        <v>41030</v>
      </c>
      <c r="O3773" s="1">
        <v>41065</v>
      </c>
      <c r="P3773" s="1">
        <v>41065</v>
      </c>
      <c r="Q3773" s="1">
        <v>41065</v>
      </c>
      <c r="R3773" s="2">
        <f t="shared" si="174"/>
        <v>35</v>
      </c>
      <c r="S3773" s="2">
        <f t="shared" si="175"/>
        <v>0</v>
      </c>
      <c r="T3773" s="2">
        <f t="shared" si="176"/>
        <v>0</v>
      </c>
      <c r="U3773" t="s">
        <v>121</v>
      </c>
      <c r="V3773" t="s">
        <v>41</v>
      </c>
      <c r="W3773" t="s">
        <v>146</v>
      </c>
      <c r="X3773" t="s">
        <v>147</v>
      </c>
      <c r="Y3773" t="s">
        <v>1747</v>
      </c>
      <c r="Z3773" t="s">
        <v>126</v>
      </c>
      <c r="AA3773" t="s">
        <v>327</v>
      </c>
      <c r="AB3773" t="s">
        <v>326</v>
      </c>
      <c r="AC3773">
        <v>30</v>
      </c>
      <c r="AD3773">
        <v>1200</v>
      </c>
      <c r="AE3773">
        <v>1836</v>
      </c>
      <c r="AF3773">
        <v>1.53</v>
      </c>
      <c r="AG3773">
        <v>0.05</v>
      </c>
      <c r="AH3773">
        <v>52</v>
      </c>
      <c r="AI3773">
        <v>428.66</v>
      </c>
      <c r="AJ3773">
        <v>2.57</v>
      </c>
    </row>
    <row r="3774" spans="1:36" x14ac:dyDescent="0.3">
      <c r="A3774">
        <v>3440</v>
      </c>
      <c r="B3774" t="s">
        <v>32</v>
      </c>
      <c r="C3774" t="s">
        <v>45</v>
      </c>
      <c r="D3774" t="s">
        <v>1418</v>
      </c>
      <c r="E3774" t="s">
        <v>1848</v>
      </c>
      <c r="F3774" t="s">
        <v>1849</v>
      </c>
      <c r="G3774" t="s">
        <v>121</v>
      </c>
      <c r="H3774" t="s">
        <v>119</v>
      </c>
      <c r="I3774" t="s">
        <v>1850</v>
      </c>
      <c r="J3774" t="s">
        <v>33</v>
      </c>
      <c r="K3774" t="s">
        <v>34</v>
      </c>
      <c r="L3774" t="s">
        <v>35</v>
      </c>
      <c r="M3774" s="1">
        <v>40694</v>
      </c>
      <c r="N3774" s="1">
        <v>40715</v>
      </c>
      <c r="O3774" s="1">
        <v>40799</v>
      </c>
      <c r="P3774" s="1">
        <v>40799</v>
      </c>
      <c r="Q3774" s="1">
        <v>40799</v>
      </c>
      <c r="R3774" s="2">
        <f t="shared" si="174"/>
        <v>84</v>
      </c>
      <c r="S3774" s="2">
        <f t="shared" si="175"/>
        <v>0</v>
      </c>
      <c r="T3774" s="2">
        <f t="shared" si="176"/>
        <v>0</v>
      </c>
      <c r="U3774" t="s">
        <v>121</v>
      </c>
      <c r="V3774" t="s">
        <v>41</v>
      </c>
      <c r="W3774" t="s">
        <v>146</v>
      </c>
      <c r="X3774" t="s">
        <v>147</v>
      </c>
      <c r="Y3774" t="s">
        <v>1747</v>
      </c>
      <c r="Z3774" t="s">
        <v>126</v>
      </c>
      <c r="AA3774" t="s">
        <v>327</v>
      </c>
      <c r="AB3774" t="s">
        <v>326</v>
      </c>
      <c r="AC3774">
        <v>30</v>
      </c>
      <c r="AD3774">
        <v>300</v>
      </c>
      <c r="AE3774">
        <v>330</v>
      </c>
      <c r="AF3774">
        <v>1.1000000000000001</v>
      </c>
      <c r="AG3774">
        <v>0.04</v>
      </c>
      <c r="AH3774">
        <v>13</v>
      </c>
      <c r="AI3774">
        <v>365.48</v>
      </c>
      <c r="AJ3774">
        <v>0.54</v>
      </c>
    </row>
    <row r="3775" spans="1:36" x14ac:dyDescent="0.3">
      <c r="A3775">
        <v>3406</v>
      </c>
      <c r="B3775" t="s">
        <v>32</v>
      </c>
      <c r="C3775" t="s">
        <v>45</v>
      </c>
      <c r="D3775" t="s">
        <v>1418</v>
      </c>
      <c r="E3775" t="s">
        <v>1833</v>
      </c>
      <c r="F3775" t="s">
        <v>1834</v>
      </c>
      <c r="G3775" t="s">
        <v>1352</v>
      </c>
      <c r="H3775" t="s">
        <v>119</v>
      </c>
      <c r="I3775" t="s">
        <v>299</v>
      </c>
      <c r="J3775" t="s">
        <v>33</v>
      </c>
      <c r="K3775" t="s">
        <v>34</v>
      </c>
      <c r="L3775" t="s">
        <v>35</v>
      </c>
      <c r="M3775" s="1">
        <v>40947</v>
      </c>
      <c r="N3775" s="1">
        <v>41044</v>
      </c>
      <c r="O3775" s="1">
        <v>41089</v>
      </c>
      <c r="P3775" s="1">
        <v>41089</v>
      </c>
      <c r="Q3775" s="1">
        <v>41089</v>
      </c>
      <c r="R3775" s="2">
        <f t="shared" si="174"/>
        <v>45</v>
      </c>
      <c r="S3775" s="2">
        <f t="shared" si="175"/>
        <v>0</v>
      </c>
      <c r="T3775" s="2">
        <f t="shared" si="176"/>
        <v>0</v>
      </c>
      <c r="U3775" t="s">
        <v>1352</v>
      </c>
      <c r="V3775" t="s">
        <v>124</v>
      </c>
      <c r="W3775" t="s">
        <v>120</v>
      </c>
      <c r="X3775" t="s">
        <v>120</v>
      </c>
      <c r="Y3775" t="s">
        <v>1353</v>
      </c>
      <c r="Z3775" t="s">
        <v>126</v>
      </c>
      <c r="AA3775" t="s">
        <v>125</v>
      </c>
      <c r="AB3775" t="s">
        <v>123</v>
      </c>
      <c r="AC3775">
        <v>720</v>
      </c>
      <c r="AD3775">
        <v>2884</v>
      </c>
      <c r="AE3775">
        <v>131510.39999999999</v>
      </c>
      <c r="AF3775">
        <v>45.6</v>
      </c>
      <c r="AG3775">
        <v>0.06</v>
      </c>
      <c r="AH3775">
        <v>2006</v>
      </c>
      <c r="AI3775">
        <v>12723.32</v>
      </c>
      <c r="AJ3775">
        <v>184.38</v>
      </c>
    </row>
    <row r="3776" spans="1:36" x14ac:dyDescent="0.3">
      <c r="A3776">
        <v>2843</v>
      </c>
      <c r="B3776" t="s">
        <v>32</v>
      </c>
      <c r="C3776" t="s">
        <v>45</v>
      </c>
      <c r="D3776" t="s">
        <v>1418</v>
      </c>
      <c r="E3776" t="s">
        <v>1419</v>
      </c>
      <c r="F3776" t="s">
        <v>1420</v>
      </c>
      <c r="G3776" t="s">
        <v>1352</v>
      </c>
      <c r="H3776" t="s">
        <v>119</v>
      </c>
      <c r="I3776" t="s">
        <v>299</v>
      </c>
      <c r="J3776" t="s">
        <v>33</v>
      </c>
      <c r="K3776" t="s">
        <v>34</v>
      </c>
      <c r="L3776" t="s">
        <v>35</v>
      </c>
      <c r="M3776" s="1">
        <v>40686</v>
      </c>
      <c r="N3776" s="1">
        <v>40709</v>
      </c>
      <c r="O3776" s="1">
        <v>40809</v>
      </c>
      <c r="P3776" s="1">
        <v>40809</v>
      </c>
      <c r="Q3776" s="1">
        <v>40809</v>
      </c>
      <c r="R3776" s="2">
        <f t="shared" si="174"/>
        <v>100</v>
      </c>
      <c r="S3776" s="2">
        <f t="shared" si="175"/>
        <v>0</v>
      </c>
      <c r="T3776" s="2">
        <f t="shared" si="176"/>
        <v>0</v>
      </c>
      <c r="U3776" t="s">
        <v>1352</v>
      </c>
      <c r="V3776" t="s">
        <v>124</v>
      </c>
      <c r="W3776" t="s">
        <v>120</v>
      </c>
      <c r="X3776" t="s">
        <v>120</v>
      </c>
      <c r="Y3776" t="s">
        <v>1353</v>
      </c>
      <c r="Z3776" t="s">
        <v>126</v>
      </c>
      <c r="AA3776" t="s">
        <v>125</v>
      </c>
      <c r="AB3776" t="s">
        <v>123</v>
      </c>
      <c r="AC3776">
        <v>720</v>
      </c>
      <c r="AD3776">
        <v>1000</v>
      </c>
      <c r="AE3776">
        <v>39000</v>
      </c>
      <c r="AF3776">
        <v>39</v>
      </c>
      <c r="AG3776">
        <v>0.05</v>
      </c>
      <c r="AH3776">
        <v>711</v>
      </c>
      <c r="AI3776">
        <v>5433.21</v>
      </c>
      <c r="AJ3776">
        <v>64.349999999999994</v>
      </c>
    </row>
    <row r="3777" spans="1:36" x14ac:dyDescent="0.3">
      <c r="A3777">
        <v>7474</v>
      </c>
      <c r="B3777" t="s">
        <v>32</v>
      </c>
      <c r="C3777" t="s">
        <v>45</v>
      </c>
      <c r="D3777" t="s">
        <v>1418</v>
      </c>
      <c r="E3777" t="s">
        <v>2999</v>
      </c>
      <c r="F3777" t="s">
        <v>3000</v>
      </c>
      <c r="G3777" t="s">
        <v>400</v>
      </c>
      <c r="H3777" t="s">
        <v>119</v>
      </c>
      <c r="I3777" t="s">
        <v>66</v>
      </c>
      <c r="J3777" t="s">
        <v>398</v>
      </c>
      <c r="K3777" t="s">
        <v>399</v>
      </c>
      <c r="L3777" t="s">
        <v>558</v>
      </c>
      <c r="M3777" s="1">
        <v>40021</v>
      </c>
      <c r="N3777" t="s">
        <v>399</v>
      </c>
      <c r="O3777" s="1">
        <v>40165</v>
      </c>
      <c r="P3777" s="1">
        <v>40137</v>
      </c>
      <c r="Q3777" s="1">
        <v>40137</v>
      </c>
      <c r="R3777" s="2">
        <f t="shared" si="174"/>
        <v>0</v>
      </c>
      <c r="S3777" s="2">
        <f t="shared" si="175"/>
        <v>-28</v>
      </c>
      <c r="T3777" s="2">
        <f t="shared" si="176"/>
        <v>0</v>
      </c>
      <c r="U3777" t="s">
        <v>400</v>
      </c>
      <c r="V3777" t="s">
        <v>41</v>
      </c>
      <c r="W3777" t="s">
        <v>36</v>
      </c>
      <c r="X3777" t="s">
        <v>37</v>
      </c>
      <c r="Y3777" t="s">
        <v>97</v>
      </c>
      <c r="Z3777" t="s">
        <v>74</v>
      </c>
      <c r="AA3777" t="s">
        <v>99</v>
      </c>
      <c r="AB3777" t="s">
        <v>98</v>
      </c>
      <c r="AC3777">
        <v>30</v>
      </c>
      <c r="AD3777">
        <v>2666</v>
      </c>
      <c r="AE3777">
        <v>15409.48</v>
      </c>
      <c r="AF3777">
        <v>5.78</v>
      </c>
      <c r="AG3777">
        <v>0.19</v>
      </c>
      <c r="AH3777">
        <v>2889</v>
      </c>
      <c r="AI3777">
        <v>21641.75</v>
      </c>
      <c r="AJ3777">
        <v>30.2</v>
      </c>
    </row>
    <row r="3778" spans="1:36" x14ac:dyDescent="0.3">
      <c r="A3778">
        <v>6585</v>
      </c>
      <c r="B3778" t="s">
        <v>32</v>
      </c>
      <c r="C3778" t="s">
        <v>45</v>
      </c>
      <c r="D3778" t="s">
        <v>1418</v>
      </c>
      <c r="E3778" t="s">
        <v>2999</v>
      </c>
      <c r="F3778" t="s">
        <v>3000</v>
      </c>
      <c r="G3778" t="s">
        <v>400</v>
      </c>
      <c r="H3778" t="s">
        <v>119</v>
      </c>
      <c r="I3778" t="s">
        <v>66</v>
      </c>
      <c r="J3778" t="s">
        <v>398</v>
      </c>
      <c r="K3778" t="s">
        <v>399</v>
      </c>
      <c r="L3778" t="s">
        <v>558</v>
      </c>
      <c r="M3778" s="1">
        <v>40021</v>
      </c>
      <c r="N3778" t="s">
        <v>399</v>
      </c>
      <c r="O3778" s="1">
        <v>40165</v>
      </c>
      <c r="P3778" s="1">
        <v>40165</v>
      </c>
      <c r="Q3778" s="1">
        <v>40165</v>
      </c>
      <c r="R3778" s="2">
        <f t="shared" si="174"/>
        <v>0</v>
      </c>
      <c r="S3778" s="2">
        <f t="shared" si="175"/>
        <v>0</v>
      </c>
      <c r="T3778" s="2">
        <f t="shared" si="176"/>
        <v>0</v>
      </c>
      <c r="U3778" t="s">
        <v>400</v>
      </c>
      <c r="V3778" t="s">
        <v>41</v>
      </c>
      <c r="W3778" t="s">
        <v>36</v>
      </c>
      <c r="X3778" t="s">
        <v>37</v>
      </c>
      <c r="Y3778" t="s">
        <v>92</v>
      </c>
      <c r="Z3778" t="s">
        <v>74</v>
      </c>
      <c r="AA3778" t="s">
        <v>88</v>
      </c>
      <c r="AB3778" t="s">
        <v>93</v>
      </c>
      <c r="AC3778">
        <v>60</v>
      </c>
      <c r="AD3778">
        <v>1697</v>
      </c>
      <c r="AE3778">
        <v>12778.41</v>
      </c>
      <c r="AF3778">
        <v>7.53</v>
      </c>
      <c r="AG3778">
        <v>0.13</v>
      </c>
      <c r="AH3778">
        <v>6725</v>
      </c>
      <c r="AI3778">
        <v>33279.39</v>
      </c>
      <c r="AJ3778">
        <v>25.05</v>
      </c>
    </row>
    <row r="3779" spans="1:36" x14ac:dyDescent="0.3">
      <c r="A3779">
        <v>7052</v>
      </c>
      <c r="B3779" t="s">
        <v>32</v>
      </c>
      <c r="C3779" t="s">
        <v>45</v>
      </c>
      <c r="D3779" t="s">
        <v>1418</v>
      </c>
      <c r="E3779" t="s">
        <v>3608</v>
      </c>
      <c r="F3779" t="s">
        <v>3609</v>
      </c>
      <c r="G3779" t="s">
        <v>400</v>
      </c>
      <c r="H3779" t="s">
        <v>119</v>
      </c>
      <c r="I3779" t="s">
        <v>100</v>
      </c>
      <c r="J3779" t="s">
        <v>398</v>
      </c>
      <c r="K3779" t="s">
        <v>399</v>
      </c>
      <c r="L3779" t="s">
        <v>558</v>
      </c>
      <c r="M3779" s="1">
        <v>40021</v>
      </c>
      <c r="N3779" t="s">
        <v>399</v>
      </c>
      <c r="O3779" s="1">
        <v>40165</v>
      </c>
      <c r="P3779" s="1">
        <v>40165</v>
      </c>
      <c r="Q3779" s="1">
        <v>40165</v>
      </c>
      <c r="R3779" s="2">
        <f t="shared" si="174"/>
        <v>0</v>
      </c>
      <c r="S3779" s="2">
        <f t="shared" si="175"/>
        <v>0</v>
      </c>
      <c r="T3779" s="2">
        <f t="shared" si="176"/>
        <v>0</v>
      </c>
      <c r="U3779" t="s">
        <v>400</v>
      </c>
      <c r="V3779" t="s">
        <v>41</v>
      </c>
      <c r="W3779" t="s">
        <v>36</v>
      </c>
      <c r="X3779" t="s">
        <v>37</v>
      </c>
      <c r="Y3779" t="s">
        <v>39</v>
      </c>
      <c r="Z3779" t="s">
        <v>43</v>
      </c>
      <c r="AA3779" t="s">
        <v>42</v>
      </c>
      <c r="AB3779" t="s">
        <v>40</v>
      </c>
      <c r="AC3779">
        <v>60</v>
      </c>
      <c r="AD3779">
        <v>42751</v>
      </c>
      <c r="AE3779">
        <v>374498.76</v>
      </c>
      <c r="AF3779">
        <v>8.76</v>
      </c>
      <c r="AG3779">
        <v>0.15</v>
      </c>
      <c r="AH3779">
        <v>3409</v>
      </c>
      <c r="AI3779">
        <v>11637.64</v>
      </c>
      <c r="AJ3779">
        <v>734.02</v>
      </c>
    </row>
    <row r="3780" spans="1:36" x14ac:dyDescent="0.3">
      <c r="A3780">
        <v>7484</v>
      </c>
      <c r="B3780" t="s">
        <v>32</v>
      </c>
      <c r="C3780" t="s">
        <v>45</v>
      </c>
      <c r="D3780" t="s">
        <v>1418</v>
      </c>
      <c r="E3780" t="s">
        <v>3608</v>
      </c>
      <c r="F3780" t="s">
        <v>4020</v>
      </c>
      <c r="G3780" t="s">
        <v>400</v>
      </c>
      <c r="H3780" t="s">
        <v>119</v>
      </c>
      <c r="I3780" t="s">
        <v>66</v>
      </c>
      <c r="J3780" t="s">
        <v>398</v>
      </c>
      <c r="K3780" t="s">
        <v>399</v>
      </c>
      <c r="L3780" t="s">
        <v>558</v>
      </c>
      <c r="M3780" s="1">
        <v>40021</v>
      </c>
      <c r="N3780" t="s">
        <v>399</v>
      </c>
      <c r="O3780" s="1">
        <v>40165</v>
      </c>
      <c r="P3780" s="1">
        <v>40165</v>
      </c>
      <c r="Q3780" s="1">
        <v>40165</v>
      </c>
      <c r="R3780" s="2">
        <f t="shared" ref="R3780:R3843" si="177">IF(N3780="N/A - From RDC",0,P3780-N3780)</f>
        <v>0</v>
      </c>
      <c r="S3780" s="2">
        <f t="shared" ref="S3780:S3843" si="178">P3780-O3780</f>
        <v>0</v>
      </c>
      <c r="T3780" s="2">
        <f t="shared" ref="T3780:T3843" si="179">Q3780-P3780</f>
        <v>0</v>
      </c>
      <c r="U3780" t="s">
        <v>400</v>
      </c>
      <c r="V3780" t="s">
        <v>41</v>
      </c>
      <c r="W3780" t="s">
        <v>36</v>
      </c>
      <c r="X3780" t="s">
        <v>37</v>
      </c>
      <c r="Y3780" t="s">
        <v>39</v>
      </c>
      <c r="Z3780" t="s">
        <v>43</v>
      </c>
      <c r="AA3780" t="s">
        <v>42</v>
      </c>
      <c r="AB3780" t="s">
        <v>40</v>
      </c>
      <c r="AC3780">
        <v>60</v>
      </c>
      <c r="AD3780">
        <v>35300</v>
      </c>
      <c r="AE3780">
        <v>309228</v>
      </c>
      <c r="AF3780">
        <v>8.76</v>
      </c>
      <c r="AG3780">
        <v>0.15</v>
      </c>
      <c r="AH3780">
        <v>3190</v>
      </c>
      <c r="AI3780">
        <v>11637.64</v>
      </c>
      <c r="AJ3780">
        <v>606.09</v>
      </c>
    </row>
    <row r="3781" spans="1:36" x14ac:dyDescent="0.3">
      <c r="A3781">
        <v>8896</v>
      </c>
      <c r="B3781" t="s">
        <v>32</v>
      </c>
      <c r="C3781" t="s">
        <v>45</v>
      </c>
      <c r="D3781" t="s">
        <v>1418</v>
      </c>
      <c r="E3781" t="s">
        <v>3608</v>
      </c>
      <c r="F3781" t="s">
        <v>4944</v>
      </c>
      <c r="G3781" t="s">
        <v>400</v>
      </c>
      <c r="H3781" t="s">
        <v>119</v>
      </c>
      <c r="I3781" t="s">
        <v>100</v>
      </c>
      <c r="J3781" t="s">
        <v>398</v>
      </c>
      <c r="K3781" t="s">
        <v>399</v>
      </c>
      <c r="L3781" t="s">
        <v>558</v>
      </c>
      <c r="M3781" s="1">
        <v>40021</v>
      </c>
      <c r="N3781" t="s">
        <v>399</v>
      </c>
      <c r="O3781" s="1">
        <v>40165</v>
      </c>
      <c r="P3781" s="1">
        <v>40165</v>
      </c>
      <c r="Q3781" s="1">
        <v>40165</v>
      </c>
      <c r="R3781" s="2">
        <f t="shared" si="177"/>
        <v>0</v>
      </c>
      <c r="S3781" s="2">
        <f t="shared" si="178"/>
        <v>0</v>
      </c>
      <c r="T3781" s="2">
        <f t="shared" si="179"/>
        <v>0</v>
      </c>
      <c r="U3781" t="s">
        <v>400</v>
      </c>
      <c r="V3781" t="s">
        <v>41</v>
      </c>
      <c r="W3781" t="s">
        <v>36</v>
      </c>
      <c r="X3781" t="s">
        <v>37</v>
      </c>
      <c r="Y3781" t="s">
        <v>205</v>
      </c>
      <c r="Z3781" t="s">
        <v>74</v>
      </c>
      <c r="AA3781" t="s">
        <v>88</v>
      </c>
      <c r="AB3781" t="s">
        <v>206</v>
      </c>
      <c r="AC3781">
        <v>60</v>
      </c>
      <c r="AD3781">
        <v>755</v>
      </c>
      <c r="AE3781">
        <v>16172.1</v>
      </c>
      <c r="AF3781">
        <v>21.42</v>
      </c>
      <c r="AG3781">
        <v>0.36</v>
      </c>
      <c r="AH3781">
        <v>75</v>
      </c>
      <c r="AI3781">
        <v>11637.64</v>
      </c>
      <c r="AJ3781">
        <v>31.7</v>
      </c>
    </row>
    <row r="3782" spans="1:36" x14ac:dyDescent="0.3">
      <c r="A3782">
        <v>9855</v>
      </c>
      <c r="B3782" t="s">
        <v>32</v>
      </c>
      <c r="C3782" t="s">
        <v>45</v>
      </c>
      <c r="D3782" t="s">
        <v>1418</v>
      </c>
      <c r="E3782" t="s">
        <v>3608</v>
      </c>
      <c r="F3782" t="s">
        <v>5402</v>
      </c>
      <c r="G3782" t="s">
        <v>400</v>
      </c>
      <c r="H3782" t="s">
        <v>119</v>
      </c>
      <c r="I3782" t="s">
        <v>66</v>
      </c>
      <c r="J3782" t="s">
        <v>398</v>
      </c>
      <c r="K3782" t="s">
        <v>399</v>
      </c>
      <c r="L3782" t="s">
        <v>558</v>
      </c>
      <c r="M3782" s="1">
        <v>40021</v>
      </c>
      <c r="N3782" t="s">
        <v>399</v>
      </c>
      <c r="O3782" s="1">
        <v>40209</v>
      </c>
      <c r="P3782" s="1">
        <v>40165</v>
      </c>
      <c r="Q3782" s="1">
        <v>40165</v>
      </c>
      <c r="R3782" s="2">
        <f t="shared" si="177"/>
        <v>0</v>
      </c>
      <c r="S3782" s="2">
        <f t="shared" si="178"/>
        <v>-44</v>
      </c>
      <c r="T3782" s="2">
        <f t="shared" si="179"/>
        <v>0</v>
      </c>
      <c r="U3782" t="s">
        <v>400</v>
      </c>
      <c r="V3782" t="s">
        <v>41</v>
      </c>
      <c r="W3782" t="s">
        <v>36</v>
      </c>
      <c r="X3782" t="s">
        <v>37</v>
      </c>
      <c r="Y3782" t="s">
        <v>39</v>
      </c>
      <c r="Z3782" t="s">
        <v>43</v>
      </c>
      <c r="AA3782" t="s">
        <v>42</v>
      </c>
      <c r="AB3782" t="s">
        <v>40</v>
      </c>
      <c r="AC3782">
        <v>60</v>
      </c>
      <c r="AD3782">
        <v>11949</v>
      </c>
      <c r="AE3782">
        <v>104673.24</v>
      </c>
      <c r="AF3782">
        <v>8.76</v>
      </c>
      <c r="AG3782">
        <v>0.15</v>
      </c>
      <c r="AH3782">
        <v>1084</v>
      </c>
      <c r="AI3782">
        <v>11637.65</v>
      </c>
      <c r="AJ3782">
        <v>205.16</v>
      </c>
    </row>
    <row r="3783" spans="1:36" x14ac:dyDescent="0.3">
      <c r="A3783">
        <v>2001</v>
      </c>
      <c r="B3783" t="s">
        <v>32</v>
      </c>
      <c r="C3783" t="s">
        <v>45</v>
      </c>
      <c r="D3783" t="s">
        <v>531</v>
      </c>
      <c r="E3783" t="s">
        <v>29</v>
      </c>
      <c r="F3783" t="s">
        <v>996</v>
      </c>
      <c r="G3783" t="s">
        <v>400</v>
      </c>
      <c r="H3783" t="s">
        <v>119</v>
      </c>
      <c r="I3783" t="s">
        <v>66</v>
      </c>
      <c r="J3783" t="s">
        <v>398</v>
      </c>
      <c r="K3783" t="s">
        <v>399</v>
      </c>
      <c r="L3783" t="s">
        <v>35</v>
      </c>
      <c r="M3783" t="s">
        <v>29</v>
      </c>
      <c r="N3783" t="s">
        <v>399</v>
      </c>
      <c r="O3783" s="1">
        <v>39653</v>
      </c>
      <c r="P3783" s="1">
        <v>39653</v>
      </c>
      <c r="Q3783" s="1">
        <v>39653</v>
      </c>
      <c r="R3783" s="2">
        <f t="shared" si="177"/>
        <v>0</v>
      </c>
      <c r="S3783" s="2">
        <f t="shared" si="178"/>
        <v>0</v>
      </c>
      <c r="T3783" s="2">
        <f t="shared" si="179"/>
        <v>0</v>
      </c>
      <c r="U3783" t="s">
        <v>400</v>
      </c>
      <c r="V3783" t="s">
        <v>41</v>
      </c>
      <c r="W3783" t="s">
        <v>36</v>
      </c>
      <c r="X3783" t="s">
        <v>37</v>
      </c>
      <c r="Y3783" t="s">
        <v>97</v>
      </c>
      <c r="Z3783" t="s">
        <v>74</v>
      </c>
      <c r="AA3783" t="s">
        <v>99</v>
      </c>
      <c r="AB3783" t="s">
        <v>98</v>
      </c>
      <c r="AC3783">
        <v>30</v>
      </c>
      <c r="AD3783">
        <v>4200</v>
      </c>
      <c r="AE3783">
        <v>49224</v>
      </c>
      <c r="AF3783">
        <v>11.72</v>
      </c>
      <c r="AG3783">
        <v>0.39</v>
      </c>
      <c r="AH3783">
        <v>621</v>
      </c>
      <c r="AI3783">
        <v>4099.51</v>
      </c>
      <c r="AJ3783">
        <v>78.760000000000005</v>
      </c>
    </row>
    <row r="3784" spans="1:36" x14ac:dyDescent="0.3">
      <c r="A3784">
        <v>1978</v>
      </c>
      <c r="B3784" t="s">
        <v>32</v>
      </c>
      <c r="C3784" t="s">
        <v>45</v>
      </c>
      <c r="D3784" t="s">
        <v>531</v>
      </c>
      <c r="E3784" t="s">
        <v>29</v>
      </c>
      <c r="F3784" t="s">
        <v>985</v>
      </c>
      <c r="G3784" t="s">
        <v>400</v>
      </c>
      <c r="H3784" t="s">
        <v>119</v>
      </c>
      <c r="I3784" t="s">
        <v>66</v>
      </c>
      <c r="J3784" t="s">
        <v>398</v>
      </c>
      <c r="K3784" t="s">
        <v>399</v>
      </c>
      <c r="L3784" t="s">
        <v>35</v>
      </c>
      <c r="M3784" t="s">
        <v>29</v>
      </c>
      <c r="N3784" t="s">
        <v>399</v>
      </c>
      <c r="O3784" s="1">
        <v>39678</v>
      </c>
      <c r="P3784" s="1">
        <v>39678</v>
      </c>
      <c r="Q3784" s="1">
        <v>39678</v>
      </c>
      <c r="R3784" s="2">
        <f t="shared" si="177"/>
        <v>0</v>
      </c>
      <c r="S3784" s="2">
        <f t="shared" si="178"/>
        <v>0</v>
      </c>
      <c r="T3784" s="2">
        <f t="shared" si="179"/>
        <v>0</v>
      </c>
      <c r="U3784" t="s">
        <v>400</v>
      </c>
      <c r="V3784" t="s">
        <v>41</v>
      </c>
      <c r="W3784" t="s">
        <v>36</v>
      </c>
      <c r="X3784" t="s">
        <v>37</v>
      </c>
      <c r="Y3784" t="s">
        <v>79</v>
      </c>
      <c r="Z3784" t="s">
        <v>82</v>
      </c>
      <c r="AA3784" t="s">
        <v>81</v>
      </c>
      <c r="AB3784" t="s">
        <v>80</v>
      </c>
      <c r="AC3784">
        <v>60</v>
      </c>
      <c r="AD3784">
        <v>13380</v>
      </c>
      <c r="AE3784">
        <v>20739</v>
      </c>
      <c r="AF3784">
        <v>1.55</v>
      </c>
      <c r="AG3784">
        <v>0.03</v>
      </c>
      <c r="AH3784">
        <v>925</v>
      </c>
      <c r="AI3784">
        <v>9185.15</v>
      </c>
      <c r="AJ3784">
        <v>33.18</v>
      </c>
    </row>
    <row r="3785" spans="1:36" x14ac:dyDescent="0.3">
      <c r="A3785">
        <v>2194</v>
      </c>
      <c r="B3785" t="s">
        <v>32</v>
      </c>
      <c r="C3785" t="s">
        <v>45</v>
      </c>
      <c r="D3785" t="s">
        <v>531</v>
      </c>
      <c r="E3785" t="s">
        <v>29</v>
      </c>
      <c r="F3785" t="s">
        <v>1057</v>
      </c>
      <c r="G3785" t="s">
        <v>400</v>
      </c>
      <c r="H3785" t="s">
        <v>119</v>
      </c>
      <c r="I3785" t="s">
        <v>66</v>
      </c>
      <c r="J3785" t="s">
        <v>398</v>
      </c>
      <c r="K3785" t="s">
        <v>399</v>
      </c>
      <c r="L3785" t="s">
        <v>35</v>
      </c>
      <c r="M3785" t="s">
        <v>29</v>
      </c>
      <c r="N3785" t="s">
        <v>399</v>
      </c>
      <c r="O3785" s="1">
        <v>39678</v>
      </c>
      <c r="P3785" s="1">
        <v>39678</v>
      </c>
      <c r="Q3785" s="1">
        <v>39678</v>
      </c>
      <c r="R3785" s="2">
        <f t="shared" si="177"/>
        <v>0</v>
      </c>
      <c r="S3785" s="2">
        <f t="shared" si="178"/>
        <v>0</v>
      </c>
      <c r="T3785" s="2">
        <f t="shared" si="179"/>
        <v>0</v>
      </c>
      <c r="U3785" t="s">
        <v>400</v>
      </c>
      <c r="V3785" t="s">
        <v>41</v>
      </c>
      <c r="W3785" t="s">
        <v>36</v>
      </c>
      <c r="X3785" t="s">
        <v>37</v>
      </c>
      <c r="Y3785" t="s">
        <v>114</v>
      </c>
      <c r="Z3785" t="s">
        <v>74</v>
      </c>
      <c r="AA3785" t="s">
        <v>116</v>
      </c>
      <c r="AB3785" t="s">
        <v>115</v>
      </c>
      <c r="AC3785">
        <v>60</v>
      </c>
      <c r="AD3785">
        <v>1300</v>
      </c>
      <c r="AE3785">
        <v>3770</v>
      </c>
      <c r="AF3785">
        <v>2.9</v>
      </c>
      <c r="AG3785">
        <v>0.05</v>
      </c>
      <c r="AH3785">
        <v>65</v>
      </c>
      <c r="AI3785">
        <v>1020.98</v>
      </c>
      <c r="AJ3785">
        <v>6.03</v>
      </c>
    </row>
    <row r="3786" spans="1:36" x14ac:dyDescent="0.3">
      <c r="A3786">
        <v>1347</v>
      </c>
      <c r="B3786" t="s">
        <v>32</v>
      </c>
      <c r="C3786" t="s">
        <v>45</v>
      </c>
      <c r="D3786" t="s">
        <v>531</v>
      </c>
      <c r="E3786" t="s">
        <v>29</v>
      </c>
      <c r="F3786" t="s">
        <v>668</v>
      </c>
      <c r="G3786" t="s">
        <v>400</v>
      </c>
      <c r="H3786" t="s">
        <v>119</v>
      </c>
      <c r="I3786" t="s">
        <v>183</v>
      </c>
      <c r="J3786" t="s">
        <v>398</v>
      </c>
      <c r="K3786" t="s">
        <v>399</v>
      </c>
      <c r="L3786" t="s">
        <v>35</v>
      </c>
      <c r="M3786" t="s">
        <v>29</v>
      </c>
      <c r="N3786" t="s">
        <v>399</v>
      </c>
      <c r="O3786" s="1">
        <v>39685</v>
      </c>
      <c r="P3786" s="1">
        <v>39685</v>
      </c>
      <c r="Q3786" s="1">
        <v>39685</v>
      </c>
      <c r="R3786" s="2">
        <f t="shared" si="177"/>
        <v>0</v>
      </c>
      <c r="S3786" s="2">
        <f t="shared" si="178"/>
        <v>0</v>
      </c>
      <c r="T3786" s="2">
        <f t="shared" si="179"/>
        <v>0</v>
      </c>
      <c r="U3786" t="s">
        <v>400</v>
      </c>
      <c r="V3786" t="s">
        <v>41</v>
      </c>
      <c r="W3786" t="s">
        <v>36</v>
      </c>
      <c r="X3786" t="s">
        <v>37</v>
      </c>
      <c r="Y3786" t="s">
        <v>221</v>
      </c>
      <c r="Z3786" t="s">
        <v>74</v>
      </c>
      <c r="AA3786" t="s">
        <v>222</v>
      </c>
      <c r="AB3786" t="s">
        <v>63</v>
      </c>
      <c r="AC3786">
        <v>60</v>
      </c>
      <c r="AD3786">
        <v>35400</v>
      </c>
      <c r="AE3786">
        <v>120360</v>
      </c>
      <c r="AF3786">
        <v>3.4</v>
      </c>
      <c r="AG3786">
        <v>0.06</v>
      </c>
      <c r="AH3786">
        <v>1987</v>
      </c>
      <c r="AI3786">
        <v>14931.8</v>
      </c>
      <c r="AJ3786">
        <v>192.58</v>
      </c>
    </row>
    <row r="3787" spans="1:36" x14ac:dyDescent="0.3">
      <c r="A3787">
        <v>1151</v>
      </c>
      <c r="B3787" t="s">
        <v>32</v>
      </c>
      <c r="C3787" t="s">
        <v>45</v>
      </c>
      <c r="D3787" t="s">
        <v>531</v>
      </c>
      <c r="E3787" t="s">
        <v>29</v>
      </c>
      <c r="F3787" t="s">
        <v>532</v>
      </c>
      <c r="G3787" t="s">
        <v>400</v>
      </c>
      <c r="H3787" t="s">
        <v>119</v>
      </c>
      <c r="I3787" t="s">
        <v>100</v>
      </c>
      <c r="J3787" t="s">
        <v>398</v>
      </c>
      <c r="K3787" t="s">
        <v>399</v>
      </c>
      <c r="L3787" t="s">
        <v>35</v>
      </c>
      <c r="M3787" t="s">
        <v>29</v>
      </c>
      <c r="N3787" t="s">
        <v>399</v>
      </c>
      <c r="O3787" s="1">
        <v>39691</v>
      </c>
      <c r="P3787" s="1">
        <v>39691</v>
      </c>
      <c r="Q3787" s="1">
        <v>39691</v>
      </c>
      <c r="R3787" s="2">
        <f t="shared" si="177"/>
        <v>0</v>
      </c>
      <c r="S3787" s="2">
        <f t="shared" si="178"/>
        <v>0</v>
      </c>
      <c r="T3787" s="2">
        <f t="shared" si="179"/>
        <v>0</v>
      </c>
      <c r="U3787" t="s">
        <v>400</v>
      </c>
      <c r="V3787" t="s">
        <v>41</v>
      </c>
      <c r="W3787" t="s">
        <v>36</v>
      </c>
      <c r="X3787" t="s">
        <v>37</v>
      </c>
      <c r="Y3787" t="s">
        <v>39</v>
      </c>
      <c r="Z3787" t="s">
        <v>43</v>
      </c>
      <c r="AA3787" t="s">
        <v>42</v>
      </c>
      <c r="AB3787" t="s">
        <v>40</v>
      </c>
      <c r="AC3787">
        <v>60</v>
      </c>
      <c r="AD3787">
        <v>45000</v>
      </c>
      <c r="AE3787">
        <v>420750</v>
      </c>
      <c r="AF3787">
        <v>9.35</v>
      </c>
      <c r="AG3787">
        <v>0.16</v>
      </c>
      <c r="AH3787">
        <v>3657</v>
      </c>
      <c r="AI3787">
        <v>23070.58</v>
      </c>
      <c r="AJ3787">
        <v>673.2</v>
      </c>
    </row>
    <row r="3788" spans="1:36" x14ac:dyDescent="0.3">
      <c r="A3788">
        <v>2443</v>
      </c>
      <c r="B3788" t="s">
        <v>32</v>
      </c>
      <c r="C3788" t="s">
        <v>45</v>
      </c>
      <c r="D3788" t="s">
        <v>531</v>
      </c>
      <c r="E3788" t="s">
        <v>29</v>
      </c>
      <c r="F3788" t="s">
        <v>1153</v>
      </c>
      <c r="G3788" t="s">
        <v>400</v>
      </c>
      <c r="H3788" t="s">
        <v>119</v>
      </c>
      <c r="I3788" t="s">
        <v>100</v>
      </c>
      <c r="J3788" t="s">
        <v>398</v>
      </c>
      <c r="K3788" t="s">
        <v>399</v>
      </c>
      <c r="L3788" t="s">
        <v>558</v>
      </c>
      <c r="M3788" t="s">
        <v>29</v>
      </c>
      <c r="N3788" t="s">
        <v>399</v>
      </c>
      <c r="O3788" s="1">
        <v>39941</v>
      </c>
      <c r="P3788" s="1">
        <v>39941</v>
      </c>
      <c r="Q3788" s="1">
        <v>39941</v>
      </c>
      <c r="R3788" s="2">
        <f t="shared" si="177"/>
        <v>0</v>
      </c>
      <c r="S3788" s="2">
        <f t="shared" si="178"/>
        <v>0</v>
      </c>
      <c r="T3788" s="2">
        <f t="shared" si="179"/>
        <v>0</v>
      </c>
      <c r="U3788" t="s">
        <v>400</v>
      </c>
      <c r="V3788" t="s">
        <v>41</v>
      </c>
      <c r="W3788" t="s">
        <v>36</v>
      </c>
      <c r="X3788" t="s">
        <v>37</v>
      </c>
      <c r="Y3788" t="s">
        <v>809</v>
      </c>
      <c r="Z3788" t="s">
        <v>43</v>
      </c>
      <c r="AA3788" t="s">
        <v>811</v>
      </c>
      <c r="AB3788" t="s">
        <v>810</v>
      </c>
      <c r="AC3788">
        <v>30</v>
      </c>
      <c r="AD3788">
        <v>23991</v>
      </c>
      <c r="AE3788">
        <v>275896.5</v>
      </c>
      <c r="AF3788">
        <v>11.5</v>
      </c>
      <c r="AG3788">
        <v>0.38</v>
      </c>
      <c r="AH3788">
        <v>2096</v>
      </c>
      <c r="AI3788">
        <v>15128.37</v>
      </c>
      <c r="AJ3788">
        <v>540.76</v>
      </c>
    </row>
    <row r="3789" spans="1:36" x14ac:dyDescent="0.3">
      <c r="A3789">
        <v>1582</v>
      </c>
      <c r="B3789" t="s">
        <v>32</v>
      </c>
      <c r="C3789" t="s">
        <v>45</v>
      </c>
      <c r="D3789" t="s">
        <v>531</v>
      </c>
      <c r="E3789" t="s">
        <v>29</v>
      </c>
      <c r="F3789" t="s">
        <v>808</v>
      </c>
      <c r="G3789" t="s">
        <v>400</v>
      </c>
      <c r="H3789" t="s">
        <v>119</v>
      </c>
      <c r="I3789" t="s">
        <v>100</v>
      </c>
      <c r="J3789" t="s">
        <v>398</v>
      </c>
      <c r="K3789" t="s">
        <v>399</v>
      </c>
      <c r="L3789" t="s">
        <v>558</v>
      </c>
      <c r="M3789" t="s">
        <v>29</v>
      </c>
      <c r="N3789" t="s">
        <v>399</v>
      </c>
      <c r="O3789" s="1">
        <v>39980</v>
      </c>
      <c r="P3789" s="1">
        <v>39980</v>
      </c>
      <c r="Q3789" s="1">
        <v>39980</v>
      </c>
      <c r="R3789" s="2">
        <f t="shared" si="177"/>
        <v>0</v>
      </c>
      <c r="S3789" s="2">
        <f t="shared" si="178"/>
        <v>0</v>
      </c>
      <c r="T3789" s="2">
        <f t="shared" si="179"/>
        <v>0</v>
      </c>
      <c r="U3789" t="s">
        <v>400</v>
      </c>
      <c r="V3789" t="s">
        <v>41</v>
      </c>
      <c r="W3789" t="s">
        <v>36</v>
      </c>
      <c r="X3789" t="s">
        <v>37</v>
      </c>
      <c r="Y3789" t="s">
        <v>809</v>
      </c>
      <c r="Z3789" t="s">
        <v>43</v>
      </c>
      <c r="AA3789" t="s">
        <v>811</v>
      </c>
      <c r="AB3789" t="s">
        <v>810</v>
      </c>
      <c r="AC3789">
        <v>30</v>
      </c>
      <c r="AD3789">
        <v>11000</v>
      </c>
      <c r="AE3789">
        <v>126500</v>
      </c>
      <c r="AF3789">
        <v>11.5</v>
      </c>
      <c r="AG3789">
        <v>0.38</v>
      </c>
      <c r="AH3789">
        <v>966</v>
      </c>
      <c r="AI3789">
        <v>7329.83</v>
      </c>
      <c r="AJ3789">
        <v>247.94</v>
      </c>
    </row>
    <row r="3790" spans="1:36" x14ac:dyDescent="0.3">
      <c r="A3790">
        <v>717</v>
      </c>
      <c r="B3790" t="s">
        <v>32</v>
      </c>
      <c r="C3790" t="s">
        <v>45</v>
      </c>
      <c r="D3790" t="s">
        <v>323</v>
      </c>
      <c r="E3790" t="s">
        <v>29</v>
      </c>
      <c r="F3790" t="s">
        <v>350</v>
      </c>
      <c r="G3790" t="s">
        <v>121</v>
      </c>
      <c r="H3790" t="s">
        <v>119</v>
      </c>
      <c r="I3790" t="s">
        <v>328</v>
      </c>
      <c r="J3790" t="s">
        <v>33</v>
      </c>
      <c r="K3790" t="s">
        <v>34</v>
      </c>
      <c r="L3790" t="s">
        <v>35</v>
      </c>
      <c r="M3790" t="s">
        <v>29</v>
      </c>
      <c r="N3790" s="1">
        <v>39601</v>
      </c>
      <c r="O3790" s="1">
        <v>39660</v>
      </c>
      <c r="P3790" s="1">
        <v>39660</v>
      </c>
      <c r="Q3790" s="1">
        <v>39660</v>
      </c>
      <c r="R3790" s="2">
        <f t="shared" si="177"/>
        <v>59</v>
      </c>
      <c r="S3790" s="2">
        <f t="shared" si="178"/>
        <v>0</v>
      </c>
      <c r="T3790" s="2">
        <f t="shared" si="179"/>
        <v>0</v>
      </c>
      <c r="U3790" t="s">
        <v>121</v>
      </c>
      <c r="V3790" t="s">
        <v>41</v>
      </c>
      <c r="W3790" t="s">
        <v>146</v>
      </c>
      <c r="X3790" t="s">
        <v>147</v>
      </c>
      <c r="Y3790" t="s">
        <v>325</v>
      </c>
      <c r="Z3790" t="s">
        <v>43</v>
      </c>
      <c r="AA3790" t="s">
        <v>327</v>
      </c>
      <c r="AB3790" t="s">
        <v>326</v>
      </c>
      <c r="AC3790">
        <v>1000</v>
      </c>
      <c r="AD3790">
        <v>20</v>
      </c>
      <c r="AE3790">
        <v>527</v>
      </c>
      <c r="AF3790">
        <v>26.35</v>
      </c>
      <c r="AG3790">
        <v>0.03</v>
      </c>
      <c r="AH3790">
        <v>1920</v>
      </c>
      <c r="AI3790">
        <v>20134.43</v>
      </c>
      <c r="AJ3790">
        <v>0.84</v>
      </c>
    </row>
    <row r="3791" spans="1:36" x14ac:dyDescent="0.3">
      <c r="A3791">
        <v>596</v>
      </c>
      <c r="B3791" t="s">
        <v>32</v>
      </c>
      <c r="C3791" t="s">
        <v>45</v>
      </c>
      <c r="D3791" t="s">
        <v>323</v>
      </c>
      <c r="E3791" t="s">
        <v>29</v>
      </c>
      <c r="F3791" t="s">
        <v>324</v>
      </c>
      <c r="G3791" t="s">
        <v>121</v>
      </c>
      <c r="H3791" t="s">
        <v>119</v>
      </c>
      <c r="I3791" t="s">
        <v>328</v>
      </c>
      <c r="J3791" t="s">
        <v>33</v>
      </c>
      <c r="K3791" t="s">
        <v>34</v>
      </c>
      <c r="L3791" t="s">
        <v>35</v>
      </c>
      <c r="M3791" t="s">
        <v>29</v>
      </c>
      <c r="N3791" s="1">
        <v>39644</v>
      </c>
      <c r="O3791" s="1">
        <v>39730</v>
      </c>
      <c r="P3791" s="1">
        <v>39730</v>
      </c>
      <c r="Q3791" s="1">
        <v>39730</v>
      </c>
      <c r="R3791" s="2">
        <f t="shared" si="177"/>
        <v>86</v>
      </c>
      <c r="S3791" s="2">
        <f t="shared" si="178"/>
        <v>0</v>
      </c>
      <c r="T3791" s="2">
        <f t="shared" si="179"/>
        <v>0</v>
      </c>
      <c r="U3791" t="s">
        <v>121</v>
      </c>
      <c r="V3791" t="s">
        <v>41</v>
      </c>
      <c r="W3791" t="s">
        <v>146</v>
      </c>
      <c r="X3791" t="s">
        <v>147</v>
      </c>
      <c r="Y3791" t="s">
        <v>325</v>
      </c>
      <c r="Z3791" t="s">
        <v>43</v>
      </c>
      <c r="AA3791" t="s">
        <v>327</v>
      </c>
      <c r="AB3791" t="s">
        <v>326</v>
      </c>
      <c r="AC3791">
        <v>1000</v>
      </c>
      <c r="AD3791">
        <v>7</v>
      </c>
      <c r="AE3791">
        <v>184.45</v>
      </c>
      <c r="AF3791">
        <v>26.35</v>
      </c>
      <c r="AG3791">
        <v>0.03</v>
      </c>
      <c r="AH3791">
        <v>488</v>
      </c>
      <c r="AI3791">
        <v>4404.8999999999996</v>
      </c>
      <c r="AJ3791">
        <v>0.3</v>
      </c>
    </row>
    <row r="3792" spans="1:36" x14ac:dyDescent="0.3">
      <c r="A3792">
        <v>1967</v>
      </c>
      <c r="B3792" t="s">
        <v>32</v>
      </c>
      <c r="C3792" t="s">
        <v>45</v>
      </c>
      <c r="D3792" t="s">
        <v>323</v>
      </c>
      <c r="E3792" t="s">
        <v>29</v>
      </c>
      <c r="F3792" t="s">
        <v>981</v>
      </c>
      <c r="G3792" t="s">
        <v>400</v>
      </c>
      <c r="H3792" t="s">
        <v>119</v>
      </c>
      <c r="I3792" t="s">
        <v>66</v>
      </c>
      <c r="J3792" t="s">
        <v>398</v>
      </c>
      <c r="K3792" t="s">
        <v>399</v>
      </c>
      <c r="L3792" t="s">
        <v>35</v>
      </c>
      <c r="M3792" t="s">
        <v>29</v>
      </c>
      <c r="N3792" t="s">
        <v>399</v>
      </c>
      <c r="O3792" s="1">
        <v>39577</v>
      </c>
      <c r="P3792" s="1">
        <v>39577</v>
      </c>
      <c r="Q3792" s="1">
        <v>39577</v>
      </c>
      <c r="R3792" s="2">
        <f t="shared" si="177"/>
        <v>0</v>
      </c>
      <c r="S3792" s="2">
        <f t="shared" si="178"/>
        <v>0</v>
      </c>
      <c r="T3792" s="2">
        <f t="shared" si="179"/>
        <v>0</v>
      </c>
      <c r="U3792" t="s">
        <v>400</v>
      </c>
      <c r="V3792" t="s">
        <v>41</v>
      </c>
      <c r="W3792" t="s">
        <v>36</v>
      </c>
      <c r="X3792" t="s">
        <v>37</v>
      </c>
      <c r="Y3792" t="s">
        <v>97</v>
      </c>
      <c r="Z3792" t="s">
        <v>74</v>
      </c>
      <c r="AA3792" t="s">
        <v>99</v>
      </c>
      <c r="AB3792" t="s">
        <v>98</v>
      </c>
      <c r="AC3792">
        <v>30</v>
      </c>
      <c r="AD3792">
        <v>1031</v>
      </c>
      <c r="AE3792">
        <v>12382.31</v>
      </c>
      <c r="AF3792">
        <v>12.01</v>
      </c>
      <c r="AG3792">
        <v>0.4</v>
      </c>
      <c r="AH3792">
        <v>236</v>
      </c>
      <c r="AI3792">
        <v>1651.16</v>
      </c>
      <c r="AJ3792">
        <v>19.809999999999999</v>
      </c>
    </row>
    <row r="3793" spans="1:36" x14ac:dyDescent="0.3">
      <c r="A3793">
        <v>1529</v>
      </c>
      <c r="B3793" t="s">
        <v>32</v>
      </c>
      <c r="C3793" t="s">
        <v>45</v>
      </c>
      <c r="D3793" t="s">
        <v>323</v>
      </c>
      <c r="E3793" t="s">
        <v>29</v>
      </c>
      <c r="F3793" t="s">
        <v>775</v>
      </c>
      <c r="G3793" t="s">
        <v>400</v>
      </c>
      <c r="H3793" t="s">
        <v>119</v>
      </c>
      <c r="I3793" t="s">
        <v>66</v>
      </c>
      <c r="J3793" t="s">
        <v>398</v>
      </c>
      <c r="K3793" t="s">
        <v>399</v>
      </c>
      <c r="L3793" t="s">
        <v>35</v>
      </c>
      <c r="M3793" t="s">
        <v>29</v>
      </c>
      <c r="N3793" t="s">
        <v>399</v>
      </c>
      <c r="O3793" s="1">
        <v>39594</v>
      </c>
      <c r="P3793" s="1">
        <v>39594</v>
      </c>
      <c r="Q3793" s="1">
        <v>39594</v>
      </c>
      <c r="R3793" s="2">
        <f t="shared" si="177"/>
        <v>0</v>
      </c>
      <c r="S3793" s="2">
        <f t="shared" si="178"/>
        <v>0</v>
      </c>
      <c r="T3793" s="2">
        <f t="shared" si="179"/>
        <v>0</v>
      </c>
      <c r="U3793" t="s">
        <v>400</v>
      </c>
      <c r="V3793" t="s">
        <v>41</v>
      </c>
      <c r="W3793" t="s">
        <v>36</v>
      </c>
      <c r="X3793" t="s">
        <v>37</v>
      </c>
      <c r="Y3793" t="s">
        <v>39</v>
      </c>
      <c r="Z3793" t="s">
        <v>43</v>
      </c>
      <c r="AA3793" t="s">
        <v>42</v>
      </c>
      <c r="AB3793" t="s">
        <v>40</v>
      </c>
      <c r="AC3793">
        <v>60</v>
      </c>
      <c r="AD3793">
        <v>1887</v>
      </c>
      <c r="AE3793">
        <v>17832.150000000001</v>
      </c>
      <c r="AF3793">
        <v>9.4499999999999993</v>
      </c>
      <c r="AG3793">
        <v>0.16</v>
      </c>
      <c r="AH3793">
        <v>273</v>
      </c>
      <c r="AI3793">
        <v>2446.58</v>
      </c>
      <c r="AJ3793">
        <v>28.53</v>
      </c>
    </row>
    <row r="3794" spans="1:36" x14ac:dyDescent="0.3">
      <c r="A3794">
        <v>2214</v>
      </c>
      <c r="B3794" t="s">
        <v>32</v>
      </c>
      <c r="C3794" t="s">
        <v>45</v>
      </c>
      <c r="D3794" t="s">
        <v>323</v>
      </c>
      <c r="E3794" t="s">
        <v>29</v>
      </c>
      <c r="F3794" t="s">
        <v>1068</v>
      </c>
      <c r="G3794" t="s">
        <v>400</v>
      </c>
      <c r="H3794" t="s">
        <v>119</v>
      </c>
      <c r="I3794" t="s">
        <v>66</v>
      </c>
      <c r="J3794" t="s">
        <v>398</v>
      </c>
      <c r="K3794" t="s">
        <v>399</v>
      </c>
      <c r="L3794" t="s">
        <v>35</v>
      </c>
      <c r="M3794" t="s">
        <v>29</v>
      </c>
      <c r="N3794" t="s">
        <v>399</v>
      </c>
      <c r="O3794" s="1">
        <v>39653</v>
      </c>
      <c r="P3794" s="1">
        <v>39653</v>
      </c>
      <c r="Q3794" s="1">
        <v>39653</v>
      </c>
      <c r="R3794" s="2">
        <f t="shared" si="177"/>
        <v>0</v>
      </c>
      <c r="S3794" s="2">
        <f t="shared" si="178"/>
        <v>0</v>
      </c>
      <c r="T3794" s="2">
        <f t="shared" si="179"/>
        <v>0</v>
      </c>
      <c r="U3794" t="s">
        <v>400</v>
      </c>
      <c r="V3794" t="s">
        <v>41</v>
      </c>
      <c r="W3794" t="s">
        <v>36</v>
      </c>
      <c r="X3794" t="s">
        <v>37</v>
      </c>
      <c r="Y3794" t="s">
        <v>97</v>
      </c>
      <c r="Z3794" t="s">
        <v>74</v>
      </c>
      <c r="AA3794" t="s">
        <v>99</v>
      </c>
      <c r="AB3794" t="s">
        <v>98</v>
      </c>
      <c r="AC3794">
        <v>30</v>
      </c>
      <c r="AD3794">
        <v>1030</v>
      </c>
      <c r="AE3794">
        <v>12071.6</v>
      </c>
      <c r="AF3794">
        <v>11.72</v>
      </c>
      <c r="AG3794">
        <v>0.39</v>
      </c>
      <c r="AH3794">
        <v>251</v>
      </c>
      <c r="AI3794">
        <v>1960.81</v>
      </c>
      <c r="AJ3794">
        <v>19.309999999999999</v>
      </c>
    </row>
    <row r="3795" spans="1:36" x14ac:dyDescent="0.3">
      <c r="A3795">
        <v>2604</v>
      </c>
      <c r="B3795" t="s">
        <v>32</v>
      </c>
      <c r="C3795" t="s">
        <v>45</v>
      </c>
      <c r="D3795" t="s">
        <v>323</v>
      </c>
      <c r="E3795" t="s">
        <v>29</v>
      </c>
      <c r="F3795" t="s">
        <v>1206</v>
      </c>
      <c r="G3795" t="s">
        <v>400</v>
      </c>
      <c r="H3795" t="s">
        <v>119</v>
      </c>
      <c r="I3795" t="s">
        <v>100</v>
      </c>
      <c r="J3795" t="s">
        <v>398</v>
      </c>
      <c r="K3795" t="s">
        <v>399</v>
      </c>
      <c r="L3795" t="s">
        <v>35</v>
      </c>
      <c r="M3795" t="s">
        <v>29</v>
      </c>
      <c r="N3795" t="s">
        <v>399</v>
      </c>
      <c r="O3795" s="1">
        <v>39707</v>
      </c>
      <c r="P3795" s="1">
        <v>39707</v>
      </c>
      <c r="Q3795" s="1">
        <v>39707</v>
      </c>
      <c r="R3795" s="2">
        <f t="shared" si="177"/>
        <v>0</v>
      </c>
      <c r="S3795" s="2">
        <f t="shared" si="178"/>
        <v>0</v>
      </c>
      <c r="T3795" s="2">
        <f t="shared" si="179"/>
        <v>0</v>
      </c>
      <c r="U3795" t="s">
        <v>400</v>
      </c>
      <c r="V3795" t="s">
        <v>41</v>
      </c>
      <c r="W3795" t="s">
        <v>36</v>
      </c>
      <c r="X3795" t="s">
        <v>37</v>
      </c>
      <c r="Y3795" t="s">
        <v>671</v>
      </c>
      <c r="Z3795" t="s">
        <v>43</v>
      </c>
      <c r="AA3795" t="s">
        <v>457</v>
      </c>
      <c r="AB3795" t="s">
        <v>244</v>
      </c>
      <c r="AC3795">
        <v>60</v>
      </c>
      <c r="AD3795">
        <v>784</v>
      </c>
      <c r="AE3795">
        <v>3057.6</v>
      </c>
      <c r="AF3795">
        <v>3.9</v>
      </c>
      <c r="AG3795">
        <v>0.06</v>
      </c>
      <c r="AH3795">
        <v>58</v>
      </c>
      <c r="AI3795">
        <v>1102.98</v>
      </c>
      <c r="AJ3795">
        <v>4.8899999999999997</v>
      </c>
    </row>
    <row r="3796" spans="1:36" x14ac:dyDescent="0.3">
      <c r="A3796">
        <v>1157</v>
      </c>
      <c r="B3796" t="s">
        <v>32</v>
      </c>
      <c r="C3796" t="s">
        <v>45</v>
      </c>
      <c r="D3796" t="s">
        <v>323</v>
      </c>
      <c r="E3796" t="s">
        <v>29</v>
      </c>
      <c r="F3796" t="s">
        <v>538</v>
      </c>
      <c r="G3796" t="s">
        <v>400</v>
      </c>
      <c r="H3796" t="s">
        <v>119</v>
      </c>
      <c r="I3796" t="s">
        <v>66</v>
      </c>
      <c r="J3796" t="s">
        <v>398</v>
      </c>
      <c r="K3796" t="s">
        <v>399</v>
      </c>
      <c r="L3796" t="s">
        <v>35</v>
      </c>
      <c r="M3796" t="s">
        <v>29</v>
      </c>
      <c r="N3796" t="s">
        <v>399</v>
      </c>
      <c r="O3796" s="1">
        <v>39713</v>
      </c>
      <c r="P3796" s="1">
        <v>39713</v>
      </c>
      <c r="Q3796" s="1">
        <v>39713</v>
      </c>
      <c r="R3796" s="2">
        <f t="shared" si="177"/>
        <v>0</v>
      </c>
      <c r="S3796" s="2">
        <f t="shared" si="178"/>
        <v>0</v>
      </c>
      <c r="T3796" s="2">
        <f t="shared" si="179"/>
        <v>0</v>
      </c>
      <c r="U3796" t="s">
        <v>400</v>
      </c>
      <c r="V3796" t="s">
        <v>41</v>
      </c>
      <c r="W3796" t="s">
        <v>36</v>
      </c>
      <c r="X3796" t="s">
        <v>37</v>
      </c>
      <c r="Y3796" t="s">
        <v>221</v>
      </c>
      <c r="Z3796" t="s">
        <v>74</v>
      </c>
      <c r="AA3796" t="s">
        <v>222</v>
      </c>
      <c r="AB3796" t="s">
        <v>63</v>
      </c>
      <c r="AC3796">
        <v>60</v>
      </c>
      <c r="AD3796">
        <v>2066</v>
      </c>
      <c r="AE3796">
        <v>7024.4</v>
      </c>
      <c r="AF3796">
        <v>3.4</v>
      </c>
      <c r="AG3796">
        <v>0.06</v>
      </c>
      <c r="AH3796">
        <v>451</v>
      </c>
      <c r="AI3796">
        <v>3487.94</v>
      </c>
      <c r="AJ3796">
        <v>11.24</v>
      </c>
    </row>
    <row r="3797" spans="1:36" x14ac:dyDescent="0.3">
      <c r="A3797">
        <v>1564</v>
      </c>
      <c r="B3797" t="s">
        <v>32</v>
      </c>
      <c r="C3797" t="s">
        <v>45</v>
      </c>
      <c r="D3797" t="s">
        <v>323</v>
      </c>
      <c r="E3797" t="s">
        <v>29</v>
      </c>
      <c r="F3797" t="s">
        <v>798</v>
      </c>
      <c r="G3797" t="s">
        <v>400</v>
      </c>
      <c r="H3797" t="s">
        <v>119</v>
      </c>
      <c r="I3797" t="s">
        <v>100</v>
      </c>
      <c r="J3797" t="s">
        <v>398</v>
      </c>
      <c r="K3797" t="s">
        <v>399</v>
      </c>
      <c r="L3797" t="s">
        <v>35</v>
      </c>
      <c r="M3797" t="s">
        <v>29</v>
      </c>
      <c r="N3797" t="s">
        <v>399</v>
      </c>
      <c r="O3797" s="1">
        <v>39723</v>
      </c>
      <c r="P3797" s="1">
        <v>39723</v>
      </c>
      <c r="Q3797" s="1">
        <v>39723</v>
      </c>
      <c r="R3797" s="2">
        <f t="shared" si="177"/>
        <v>0</v>
      </c>
      <c r="S3797" s="2">
        <f t="shared" si="178"/>
        <v>0</v>
      </c>
      <c r="T3797" s="2">
        <f t="shared" si="179"/>
        <v>0</v>
      </c>
      <c r="U3797" t="s">
        <v>400</v>
      </c>
      <c r="V3797" t="s">
        <v>41</v>
      </c>
      <c r="W3797" t="s">
        <v>36</v>
      </c>
      <c r="X3797" t="s">
        <v>37</v>
      </c>
      <c r="Y3797" t="s">
        <v>671</v>
      </c>
      <c r="Z3797" t="s">
        <v>43</v>
      </c>
      <c r="AA3797" t="s">
        <v>457</v>
      </c>
      <c r="AB3797" t="s">
        <v>244</v>
      </c>
      <c r="AC3797">
        <v>60</v>
      </c>
      <c r="AD3797">
        <v>969</v>
      </c>
      <c r="AE3797">
        <v>3779.1</v>
      </c>
      <c r="AF3797">
        <v>3.9</v>
      </c>
      <c r="AG3797">
        <v>0.06</v>
      </c>
      <c r="AH3797">
        <v>71</v>
      </c>
      <c r="AI3797">
        <v>1181.4100000000001</v>
      </c>
      <c r="AJ3797">
        <v>6.05</v>
      </c>
    </row>
    <row r="3798" spans="1:36" x14ac:dyDescent="0.3">
      <c r="A3798">
        <v>1173</v>
      </c>
      <c r="B3798" t="s">
        <v>32</v>
      </c>
      <c r="C3798" t="s">
        <v>45</v>
      </c>
      <c r="D3798" t="s">
        <v>323</v>
      </c>
      <c r="E3798" t="s">
        <v>29</v>
      </c>
      <c r="F3798" t="s">
        <v>554</v>
      </c>
      <c r="G3798" t="s">
        <v>400</v>
      </c>
      <c r="H3798" t="s">
        <v>119</v>
      </c>
      <c r="I3798" t="s">
        <v>66</v>
      </c>
      <c r="J3798" t="s">
        <v>398</v>
      </c>
      <c r="K3798" t="s">
        <v>399</v>
      </c>
      <c r="L3798" t="s">
        <v>35</v>
      </c>
      <c r="M3798" t="s">
        <v>29</v>
      </c>
      <c r="N3798" t="s">
        <v>399</v>
      </c>
      <c r="O3798" s="1">
        <v>39751</v>
      </c>
      <c r="P3798" s="1">
        <v>39751</v>
      </c>
      <c r="Q3798" s="1">
        <v>39751</v>
      </c>
      <c r="R3798" s="2">
        <f t="shared" si="177"/>
        <v>0</v>
      </c>
      <c r="S3798" s="2">
        <f t="shared" si="178"/>
        <v>0</v>
      </c>
      <c r="T3798" s="2">
        <f t="shared" si="179"/>
        <v>0</v>
      </c>
      <c r="U3798" t="s">
        <v>400</v>
      </c>
      <c r="V3798" t="s">
        <v>41</v>
      </c>
      <c r="W3798" t="s">
        <v>36</v>
      </c>
      <c r="X3798" t="s">
        <v>37</v>
      </c>
      <c r="Y3798" t="s">
        <v>97</v>
      </c>
      <c r="Z3798" t="s">
        <v>74</v>
      </c>
      <c r="AA3798" t="s">
        <v>99</v>
      </c>
      <c r="AB3798" t="s">
        <v>98</v>
      </c>
      <c r="AC3798">
        <v>30</v>
      </c>
      <c r="AD3798">
        <v>2003</v>
      </c>
      <c r="AE3798">
        <v>23475.16</v>
      </c>
      <c r="AF3798">
        <v>11.72</v>
      </c>
      <c r="AG3798">
        <v>0.39</v>
      </c>
      <c r="AH3798">
        <v>181</v>
      </c>
      <c r="AI3798">
        <v>18617.93</v>
      </c>
      <c r="AJ3798">
        <v>46.01</v>
      </c>
    </row>
    <row r="3799" spans="1:36" x14ac:dyDescent="0.3">
      <c r="A3799">
        <v>1740</v>
      </c>
      <c r="B3799" t="s">
        <v>32</v>
      </c>
      <c r="C3799" t="s">
        <v>45</v>
      </c>
      <c r="D3799" t="s">
        <v>323</v>
      </c>
      <c r="E3799" t="s">
        <v>29</v>
      </c>
      <c r="F3799" t="s">
        <v>886</v>
      </c>
      <c r="G3799" t="s">
        <v>400</v>
      </c>
      <c r="H3799" t="s">
        <v>119</v>
      </c>
      <c r="I3799" t="s">
        <v>66</v>
      </c>
      <c r="J3799" t="s">
        <v>398</v>
      </c>
      <c r="K3799" t="s">
        <v>399</v>
      </c>
      <c r="L3799" t="s">
        <v>35</v>
      </c>
      <c r="M3799" t="s">
        <v>29</v>
      </c>
      <c r="N3799" t="s">
        <v>399</v>
      </c>
      <c r="O3799" s="1">
        <v>39769</v>
      </c>
      <c r="P3799" s="1">
        <v>39769</v>
      </c>
      <c r="Q3799" s="1">
        <v>39769</v>
      </c>
      <c r="R3799" s="2">
        <f t="shared" si="177"/>
        <v>0</v>
      </c>
      <c r="S3799" s="2">
        <f t="shared" si="178"/>
        <v>0</v>
      </c>
      <c r="T3799" s="2">
        <f t="shared" si="179"/>
        <v>0</v>
      </c>
      <c r="U3799" t="s">
        <v>400</v>
      </c>
      <c r="V3799" t="s">
        <v>41</v>
      </c>
      <c r="W3799" t="s">
        <v>36</v>
      </c>
      <c r="X3799" t="s">
        <v>37</v>
      </c>
      <c r="Y3799" t="s">
        <v>221</v>
      </c>
      <c r="Z3799" t="s">
        <v>74</v>
      </c>
      <c r="AA3799" t="s">
        <v>222</v>
      </c>
      <c r="AB3799" t="s">
        <v>63</v>
      </c>
      <c r="AC3799">
        <v>60</v>
      </c>
      <c r="AD3799">
        <v>2454</v>
      </c>
      <c r="AE3799">
        <v>8343.6</v>
      </c>
      <c r="AF3799">
        <v>3.4</v>
      </c>
      <c r="AG3799">
        <v>0.06</v>
      </c>
      <c r="AH3799">
        <v>231</v>
      </c>
      <c r="AI3799">
        <v>4401.3999999999996</v>
      </c>
      <c r="AJ3799">
        <v>16.350000000000001</v>
      </c>
    </row>
    <row r="3800" spans="1:36" x14ac:dyDescent="0.3">
      <c r="A3800">
        <v>2602</v>
      </c>
      <c r="B3800" t="s">
        <v>32</v>
      </c>
      <c r="C3800" t="s">
        <v>45</v>
      </c>
      <c r="D3800" t="s">
        <v>323</v>
      </c>
      <c r="E3800" t="s">
        <v>29</v>
      </c>
      <c r="F3800" t="s">
        <v>1205</v>
      </c>
      <c r="G3800" t="s">
        <v>400</v>
      </c>
      <c r="H3800" t="s">
        <v>119</v>
      </c>
      <c r="I3800" t="s">
        <v>100</v>
      </c>
      <c r="J3800" t="s">
        <v>398</v>
      </c>
      <c r="K3800" t="s">
        <v>399</v>
      </c>
      <c r="L3800" t="s">
        <v>35</v>
      </c>
      <c r="M3800" t="s">
        <v>29</v>
      </c>
      <c r="N3800" t="s">
        <v>399</v>
      </c>
      <c r="O3800" s="1">
        <v>39772</v>
      </c>
      <c r="P3800" s="1">
        <v>39772</v>
      </c>
      <c r="Q3800" s="1">
        <v>39772</v>
      </c>
      <c r="R3800" s="2">
        <f t="shared" si="177"/>
        <v>0</v>
      </c>
      <c r="S3800" s="2">
        <f t="shared" si="178"/>
        <v>0</v>
      </c>
      <c r="T3800" s="2">
        <f t="shared" si="179"/>
        <v>0</v>
      </c>
      <c r="U3800" t="s">
        <v>400</v>
      </c>
      <c r="V3800" t="s">
        <v>41</v>
      </c>
      <c r="W3800" t="s">
        <v>36</v>
      </c>
      <c r="X3800" t="s">
        <v>37</v>
      </c>
      <c r="Y3800" t="s">
        <v>671</v>
      </c>
      <c r="Z3800" t="s">
        <v>43</v>
      </c>
      <c r="AA3800" t="s">
        <v>457</v>
      </c>
      <c r="AB3800" t="s">
        <v>244</v>
      </c>
      <c r="AC3800">
        <v>60</v>
      </c>
      <c r="AD3800">
        <v>1152</v>
      </c>
      <c r="AE3800">
        <v>4492.8</v>
      </c>
      <c r="AF3800">
        <v>3.9</v>
      </c>
      <c r="AG3800">
        <v>0.06</v>
      </c>
      <c r="AH3800">
        <v>85</v>
      </c>
      <c r="AI3800">
        <v>1266.05</v>
      </c>
      <c r="AJ3800">
        <v>8.81</v>
      </c>
    </row>
    <row r="3801" spans="1:36" x14ac:dyDescent="0.3">
      <c r="A3801">
        <v>1741</v>
      </c>
      <c r="B3801" t="s">
        <v>32</v>
      </c>
      <c r="C3801" t="s">
        <v>45</v>
      </c>
      <c r="D3801" t="s">
        <v>323</v>
      </c>
      <c r="E3801" t="s">
        <v>29</v>
      </c>
      <c r="F3801" t="s">
        <v>887</v>
      </c>
      <c r="G3801" t="s">
        <v>400</v>
      </c>
      <c r="H3801" t="s">
        <v>119</v>
      </c>
      <c r="I3801" t="s">
        <v>66</v>
      </c>
      <c r="J3801" t="s">
        <v>398</v>
      </c>
      <c r="K3801" t="s">
        <v>399</v>
      </c>
      <c r="L3801" t="s">
        <v>35</v>
      </c>
      <c r="M3801" t="s">
        <v>29</v>
      </c>
      <c r="N3801" t="s">
        <v>399</v>
      </c>
      <c r="O3801" s="1">
        <v>39778</v>
      </c>
      <c r="P3801" s="1">
        <v>39778</v>
      </c>
      <c r="Q3801" s="1">
        <v>39778</v>
      </c>
      <c r="R3801" s="2">
        <f t="shared" si="177"/>
        <v>0</v>
      </c>
      <c r="S3801" s="2">
        <f t="shared" si="178"/>
        <v>0</v>
      </c>
      <c r="T3801" s="2">
        <f t="shared" si="179"/>
        <v>0</v>
      </c>
      <c r="U3801" t="s">
        <v>400</v>
      </c>
      <c r="V3801" t="s">
        <v>41</v>
      </c>
      <c r="W3801" t="s">
        <v>36</v>
      </c>
      <c r="X3801" t="s">
        <v>37</v>
      </c>
      <c r="Y3801" t="s">
        <v>39</v>
      </c>
      <c r="Z3801" t="s">
        <v>43</v>
      </c>
      <c r="AA3801" t="s">
        <v>42</v>
      </c>
      <c r="AB3801" t="s">
        <v>40</v>
      </c>
      <c r="AC3801">
        <v>60</v>
      </c>
      <c r="AD3801">
        <v>2780</v>
      </c>
      <c r="AE3801">
        <v>25993</v>
      </c>
      <c r="AF3801">
        <v>9.35</v>
      </c>
      <c r="AG3801">
        <v>0.16</v>
      </c>
      <c r="AH3801">
        <v>262</v>
      </c>
      <c r="AI3801">
        <v>2426.8000000000002</v>
      </c>
      <c r="AJ3801">
        <v>50.95</v>
      </c>
    </row>
    <row r="3802" spans="1:36" x14ac:dyDescent="0.3">
      <c r="A3802">
        <v>355</v>
      </c>
      <c r="B3802" t="s">
        <v>32</v>
      </c>
      <c r="C3802" t="s">
        <v>45</v>
      </c>
      <c r="D3802" t="s">
        <v>224</v>
      </c>
      <c r="E3802" t="s">
        <v>29</v>
      </c>
      <c r="F3802" t="s">
        <v>266</v>
      </c>
      <c r="G3802" t="s">
        <v>139</v>
      </c>
      <c r="H3802" t="s">
        <v>119</v>
      </c>
      <c r="I3802" t="s">
        <v>144</v>
      </c>
      <c r="J3802" t="s">
        <v>33</v>
      </c>
      <c r="K3802" t="s">
        <v>49</v>
      </c>
      <c r="L3802" t="s">
        <v>35</v>
      </c>
      <c r="M3802" t="s">
        <v>29</v>
      </c>
      <c r="N3802" s="1">
        <v>39708</v>
      </c>
      <c r="O3802" s="1">
        <v>39731</v>
      </c>
      <c r="P3802" s="1">
        <v>39731</v>
      </c>
      <c r="Q3802" s="1">
        <v>39731</v>
      </c>
      <c r="R3802" s="2">
        <f t="shared" si="177"/>
        <v>23</v>
      </c>
      <c r="S3802" s="2">
        <f t="shared" si="178"/>
        <v>0</v>
      </c>
      <c r="T3802" s="2">
        <f t="shared" si="179"/>
        <v>0</v>
      </c>
      <c r="U3802" t="s">
        <v>139</v>
      </c>
      <c r="V3802" t="s">
        <v>142</v>
      </c>
      <c r="W3802" t="s">
        <v>36</v>
      </c>
      <c r="X3802" t="s">
        <v>37</v>
      </c>
      <c r="Y3802" t="s">
        <v>140</v>
      </c>
      <c r="Z3802" t="s">
        <v>43</v>
      </c>
      <c r="AA3802" t="s">
        <v>143</v>
      </c>
      <c r="AB3802" t="s">
        <v>141</v>
      </c>
      <c r="AC3802">
        <v>30</v>
      </c>
      <c r="AD3802">
        <v>5900</v>
      </c>
      <c r="AE3802">
        <v>297360</v>
      </c>
      <c r="AF3802">
        <v>50.4</v>
      </c>
      <c r="AG3802">
        <v>1.68</v>
      </c>
      <c r="AH3802">
        <v>493</v>
      </c>
      <c r="AI3802">
        <v>1727.2</v>
      </c>
      <c r="AJ3802">
        <v>475.78</v>
      </c>
    </row>
    <row r="3803" spans="1:36" x14ac:dyDescent="0.3">
      <c r="A3803">
        <v>837</v>
      </c>
      <c r="B3803" t="s">
        <v>32</v>
      </c>
      <c r="C3803" t="s">
        <v>45</v>
      </c>
      <c r="D3803" t="s">
        <v>224</v>
      </c>
      <c r="E3803" t="s">
        <v>29</v>
      </c>
      <c r="F3803" t="s">
        <v>365</v>
      </c>
      <c r="G3803" t="s">
        <v>139</v>
      </c>
      <c r="H3803" t="s">
        <v>119</v>
      </c>
      <c r="I3803" t="s">
        <v>144</v>
      </c>
      <c r="J3803" t="s">
        <v>33</v>
      </c>
      <c r="K3803" t="s">
        <v>49</v>
      </c>
      <c r="L3803" t="s">
        <v>35</v>
      </c>
      <c r="M3803" t="s">
        <v>29</v>
      </c>
      <c r="N3803" s="1">
        <v>39714</v>
      </c>
      <c r="O3803" s="1">
        <v>39882</v>
      </c>
      <c r="P3803" s="1">
        <v>39776</v>
      </c>
      <c r="Q3803" s="1">
        <v>39776</v>
      </c>
      <c r="R3803" s="2">
        <f t="shared" si="177"/>
        <v>62</v>
      </c>
      <c r="S3803" s="2">
        <f t="shared" si="178"/>
        <v>-106</v>
      </c>
      <c r="T3803" s="2">
        <f t="shared" si="179"/>
        <v>0</v>
      </c>
      <c r="U3803" t="s">
        <v>139</v>
      </c>
      <c r="V3803" t="s">
        <v>142</v>
      </c>
      <c r="W3803" t="s">
        <v>36</v>
      </c>
      <c r="X3803" t="s">
        <v>37</v>
      </c>
      <c r="Y3803" t="s">
        <v>140</v>
      </c>
      <c r="Z3803" t="s">
        <v>43</v>
      </c>
      <c r="AA3803" t="s">
        <v>143</v>
      </c>
      <c r="AB3803" t="s">
        <v>141</v>
      </c>
      <c r="AC3803">
        <v>30</v>
      </c>
      <c r="AD3803">
        <v>2000</v>
      </c>
      <c r="AE3803">
        <v>100800</v>
      </c>
      <c r="AF3803">
        <v>50.4</v>
      </c>
      <c r="AG3803">
        <v>1.68</v>
      </c>
      <c r="AH3803">
        <v>169</v>
      </c>
      <c r="AI3803">
        <v>924.4</v>
      </c>
      <c r="AJ3803">
        <v>197.57</v>
      </c>
    </row>
    <row r="3804" spans="1:36" x14ac:dyDescent="0.3">
      <c r="A3804">
        <v>234</v>
      </c>
      <c r="B3804" t="s">
        <v>32</v>
      </c>
      <c r="C3804" t="s">
        <v>45</v>
      </c>
      <c r="D3804" t="s">
        <v>224</v>
      </c>
      <c r="E3804" t="s">
        <v>29</v>
      </c>
      <c r="F3804" t="s">
        <v>225</v>
      </c>
      <c r="G3804" t="s">
        <v>139</v>
      </c>
      <c r="H3804" t="s">
        <v>119</v>
      </c>
      <c r="I3804" t="s">
        <v>144</v>
      </c>
      <c r="J3804" t="s">
        <v>33</v>
      </c>
      <c r="K3804" t="s">
        <v>49</v>
      </c>
      <c r="L3804" t="s">
        <v>35</v>
      </c>
      <c r="M3804" t="s">
        <v>29</v>
      </c>
      <c r="N3804" s="1">
        <v>39847</v>
      </c>
      <c r="O3804" s="1">
        <v>39911</v>
      </c>
      <c r="P3804" s="1">
        <v>39911</v>
      </c>
      <c r="Q3804" s="1">
        <v>39911</v>
      </c>
      <c r="R3804" s="2">
        <f t="shared" si="177"/>
        <v>64</v>
      </c>
      <c r="S3804" s="2">
        <f t="shared" si="178"/>
        <v>0</v>
      </c>
      <c r="T3804" s="2">
        <f t="shared" si="179"/>
        <v>0</v>
      </c>
      <c r="U3804" t="s">
        <v>139</v>
      </c>
      <c r="V3804" t="s">
        <v>142</v>
      </c>
      <c r="W3804" t="s">
        <v>36</v>
      </c>
      <c r="X3804" t="s">
        <v>37</v>
      </c>
      <c r="Y3804" t="s">
        <v>140</v>
      </c>
      <c r="Z3804" t="s">
        <v>43</v>
      </c>
      <c r="AA3804" t="s">
        <v>143</v>
      </c>
      <c r="AB3804" t="s">
        <v>141</v>
      </c>
      <c r="AC3804">
        <v>30</v>
      </c>
      <c r="AD3804">
        <v>25000</v>
      </c>
      <c r="AE3804">
        <v>1260000</v>
      </c>
      <c r="AF3804">
        <v>50.4</v>
      </c>
      <c r="AG3804">
        <v>1.68</v>
      </c>
      <c r="AH3804">
        <v>2067</v>
      </c>
      <c r="AI3804">
        <v>7933.38</v>
      </c>
      <c r="AJ3804">
        <v>2469.6</v>
      </c>
    </row>
    <row r="3805" spans="1:36" x14ac:dyDescent="0.3">
      <c r="A3805">
        <v>1705</v>
      </c>
      <c r="B3805" t="s">
        <v>32</v>
      </c>
      <c r="C3805" t="s">
        <v>45</v>
      </c>
      <c r="D3805" t="s">
        <v>224</v>
      </c>
      <c r="E3805" t="s">
        <v>29</v>
      </c>
      <c r="F3805" t="s">
        <v>863</v>
      </c>
      <c r="G3805" t="s">
        <v>400</v>
      </c>
      <c r="H3805" t="s">
        <v>119</v>
      </c>
      <c r="I3805" t="s">
        <v>66</v>
      </c>
      <c r="J3805" t="s">
        <v>398</v>
      </c>
      <c r="K3805" t="s">
        <v>399</v>
      </c>
      <c r="L3805" t="s">
        <v>35</v>
      </c>
      <c r="M3805" t="s">
        <v>29</v>
      </c>
      <c r="N3805" t="s">
        <v>399</v>
      </c>
      <c r="O3805" s="1">
        <v>39582</v>
      </c>
      <c r="P3805" s="1">
        <v>39582</v>
      </c>
      <c r="Q3805" s="1">
        <v>39582</v>
      </c>
      <c r="R3805" s="2">
        <f t="shared" si="177"/>
        <v>0</v>
      </c>
      <c r="S3805" s="2">
        <f t="shared" si="178"/>
        <v>0</v>
      </c>
      <c r="T3805" s="2">
        <f t="shared" si="179"/>
        <v>0</v>
      </c>
      <c r="U3805" t="s">
        <v>400</v>
      </c>
      <c r="V3805" t="s">
        <v>41</v>
      </c>
      <c r="W3805" t="s">
        <v>36</v>
      </c>
      <c r="X3805" t="s">
        <v>37</v>
      </c>
      <c r="Y3805" t="s">
        <v>187</v>
      </c>
      <c r="Z3805" t="s">
        <v>43</v>
      </c>
      <c r="AA3805" t="s">
        <v>189</v>
      </c>
      <c r="AB3805" t="s">
        <v>188</v>
      </c>
      <c r="AC3805">
        <v>60</v>
      </c>
      <c r="AD3805">
        <v>164</v>
      </c>
      <c r="AE3805">
        <v>2177.92</v>
      </c>
      <c r="AF3805">
        <v>13.28</v>
      </c>
      <c r="AG3805">
        <v>0.22</v>
      </c>
      <c r="AH3805">
        <v>2095</v>
      </c>
      <c r="AI3805">
        <v>10098.25</v>
      </c>
      <c r="AJ3805">
        <v>3.48</v>
      </c>
    </row>
    <row r="3806" spans="1:36" x14ac:dyDescent="0.3">
      <c r="A3806">
        <v>1939</v>
      </c>
      <c r="B3806" t="s">
        <v>32</v>
      </c>
      <c r="C3806" t="s">
        <v>45</v>
      </c>
      <c r="D3806" t="s">
        <v>224</v>
      </c>
      <c r="E3806" t="s">
        <v>29</v>
      </c>
      <c r="F3806" t="s">
        <v>967</v>
      </c>
      <c r="G3806" t="s">
        <v>400</v>
      </c>
      <c r="H3806" t="s">
        <v>119</v>
      </c>
      <c r="I3806" t="s">
        <v>202</v>
      </c>
      <c r="J3806" t="s">
        <v>398</v>
      </c>
      <c r="K3806" t="s">
        <v>399</v>
      </c>
      <c r="L3806" t="s">
        <v>35</v>
      </c>
      <c r="M3806" t="s">
        <v>29</v>
      </c>
      <c r="N3806" t="s">
        <v>399</v>
      </c>
      <c r="O3806" s="1">
        <v>39582</v>
      </c>
      <c r="P3806" s="1">
        <v>39582</v>
      </c>
      <c r="Q3806" s="1">
        <v>39582</v>
      </c>
      <c r="R3806" s="2">
        <f t="shared" si="177"/>
        <v>0</v>
      </c>
      <c r="S3806" s="2">
        <f t="shared" si="178"/>
        <v>0</v>
      </c>
      <c r="T3806" s="2">
        <f t="shared" si="179"/>
        <v>0</v>
      </c>
      <c r="U3806" t="s">
        <v>400</v>
      </c>
      <c r="V3806" t="s">
        <v>421</v>
      </c>
      <c r="W3806" t="s">
        <v>36</v>
      </c>
      <c r="X3806" t="s">
        <v>37</v>
      </c>
      <c r="Y3806" t="s">
        <v>419</v>
      </c>
      <c r="Z3806" t="s">
        <v>43</v>
      </c>
      <c r="AA3806" t="s">
        <v>422</v>
      </c>
      <c r="AB3806" t="s">
        <v>420</v>
      </c>
      <c r="AC3806">
        <v>30</v>
      </c>
      <c r="AD3806">
        <v>3359</v>
      </c>
      <c r="AE3806">
        <v>88173.75</v>
      </c>
      <c r="AF3806">
        <v>26.25</v>
      </c>
      <c r="AG3806">
        <v>0.88</v>
      </c>
      <c r="AH3806">
        <v>300</v>
      </c>
      <c r="AI3806">
        <v>2204</v>
      </c>
      <c r="AJ3806">
        <v>141.08000000000001</v>
      </c>
    </row>
    <row r="3807" spans="1:36" x14ac:dyDescent="0.3">
      <c r="A3807">
        <v>1110</v>
      </c>
      <c r="B3807" t="s">
        <v>32</v>
      </c>
      <c r="C3807" t="s">
        <v>45</v>
      </c>
      <c r="D3807" t="s">
        <v>224</v>
      </c>
      <c r="E3807" t="s">
        <v>29</v>
      </c>
      <c r="F3807" t="s">
        <v>498</v>
      </c>
      <c r="G3807" t="s">
        <v>400</v>
      </c>
      <c r="H3807" t="s">
        <v>119</v>
      </c>
      <c r="I3807" t="s">
        <v>66</v>
      </c>
      <c r="J3807" t="s">
        <v>398</v>
      </c>
      <c r="K3807" t="s">
        <v>399</v>
      </c>
      <c r="L3807" t="s">
        <v>35</v>
      </c>
      <c r="M3807" t="s">
        <v>29</v>
      </c>
      <c r="N3807" t="s">
        <v>399</v>
      </c>
      <c r="O3807" s="1">
        <v>39588</v>
      </c>
      <c r="P3807" s="1">
        <v>39588</v>
      </c>
      <c r="Q3807" s="1">
        <v>39588</v>
      </c>
      <c r="R3807" s="2">
        <f t="shared" si="177"/>
        <v>0</v>
      </c>
      <c r="S3807" s="2">
        <f t="shared" si="178"/>
        <v>0</v>
      </c>
      <c r="T3807" s="2">
        <f t="shared" si="179"/>
        <v>0</v>
      </c>
      <c r="U3807" t="s">
        <v>400</v>
      </c>
      <c r="V3807" t="s">
        <v>41</v>
      </c>
      <c r="W3807" t="s">
        <v>36</v>
      </c>
      <c r="X3807" t="s">
        <v>37</v>
      </c>
      <c r="Y3807" t="s">
        <v>187</v>
      </c>
      <c r="Z3807" t="s">
        <v>43</v>
      </c>
      <c r="AA3807" t="s">
        <v>189</v>
      </c>
      <c r="AB3807" t="s">
        <v>188</v>
      </c>
      <c r="AC3807">
        <v>60</v>
      </c>
      <c r="AD3807">
        <v>3226</v>
      </c>
      <c r="AE3807">
        <v>42841.279999999999</v>
      </c>
      <c r="AF3807">
        <v>13.28</v>
      </c>
      <c r="AG3807">
        <v>0.22</v>
      </c>
      <c r="AH3807">
        <v>359</v>
      </c>
      <c r="AI3807">
        <v>2750.89</v>
      </c>
      <c r="AJ3807">
        <v>68.55</v>
      </c>
    </row>
    <row r="3808" spans="1:36" x14ac:dyDescent="0.3">
      <c r="A3808">
        <v>1940</v>
      </c>
      <c r="B3808" t="s">
        <v>32</v>
      </c>
      <c r="C3808" t="s">
        <v>45</v>
      </c>
      <c r="D3808" t="s">
        <v>224</v>
      </c>
      <c r="E3808" t="s">
        <v>29</v>
      </c>
      <c r="F3808" t="s">
        <v>968</v>
      </c>
      <c r="G3808" t="s">
        <v>400</v>
      </c>
      <c r="H3808" t="s">
        <v>119</v>
      </c>
      <c r="I3808" t="s">
        <v>202</v>
      </c>
      <c r="J3808" t="s">
        <v>398</v>
      </c>
      <c r="K3808" t="s">
        <v>399</v>
      </c>
      <c r="L3808" t="s">
        <v>35</v>
      </c>
      <c r="M3808" t="s">
        <v>29</v>
      </c>
      <c r="N3808" t="s">
        <v>399</v>
      </c>
      <c r="O3808" s="1">
        <v>39588</v>
      </c>
      <c r="P3808" s="1">
        <v>39588</v>
      </c>
      <c r="Q3808" s="1">
        <v>39588</v>
      </c>
      <c r="R3808" s="2">
        <f t="shared" si="177"/>
        <v>0</v>
      </c>
      <c r="S3808" s="2">
        <f t="shared" si="178"/>
        <v>0</v>
      </c>
      <c r="T3808" s="2">
        <f t="shared" si="179"/>
        <v>0</v>
      </c>
      <c r="U3808" t="s">
        <v>400</v>
      </c>
      <c r="V3808" t="s">
        <v>421</v>
      </c>
      <c r="W3808" t="s">
        <v>36</v>
      </c>
      <c r="X3808" t="s">
        <v>37</v>
      </c>
      <c r="Y3808" t="s">
        <v>419</v>
      </c>
      <c r="Z3808" t="s">
        <v>43</v>
      </c>
      <c r="AA3808" t="s">
        <v>422</v>
      </c>
      <c r="AB3808" t="s">
        <v>420</v>
      </c>
      <c r="AC3808">
        <v>30</v>
      </c>
      <c r="AD3808">
        <v>641</v>
      </c>
      <c r="AE3808">
        <v>16826.25</v>
      </c>
      <c r="AF3808">
        <v>26.25</v>
      </c>
      <c r="AG3808">
        <v>0.88</v>
      </c>
      <c r="AH3808">
        <v>58</v>
      </c>
      <c r="AI3808">
        <v>1110.5</v>
      </c>
      <c r="AJ3808">
        <v>26.92</v>
      </c>
    </row>
    <row r="3809" spans="1:36" x14ac:dyDescent="0.3">
      <c r="A3809">
        <v>1942</v>
      </c>
      <c r="B3809" t="s">
        <v>32</v>
      </c>
      <c r="C3809" t="s">
        <v>45</v>
      </c>
      <c r="D3809" t="s">
        <v>224</v>
      </c>
      <c r="E3809" t="s">
        <v>29</v>
      </c>
      <c r="F3809" t="s">
        <v>970</v>
      </c>
      <c r="G3809" t="s">
        <v>400</v>
      </c>
      <c r="H3809" t="s">
        <v>119</v>
      </c>
      <c r="I3809" t="s">
        <v>66</v>
      </c>
      <c r="J3809" t="s">
        <v>398</v>
      </c>
      <c r="K3809" t="s">
        <v>399</v>
      </c>
      <c r="L3809" t="s">
        <v>35</v>
      </c>
      <c r="M3809" t="s">
        <v>29</v>
      </c>
      <c r="N3809" t="s">
        <v>399</v>
      </c>
      <c r="O3809" s="1">
        <v>39595</v>
      </c>
      <c r="P3809" s="1">
        <v>39595</v>
      </c>
      <c r="Q3809" s="1">
        <v>39595</v>
      </c>
      <c r="R3809" s="2">
        <f t="shared" si="177"/>
        <v>0</v>
      </c>
      <c r="S3809" s="2">
        <f t="shared" si="178"/>
        <v>0</v>
      </c>
      <c r="T3809" s="2">
        <f t="shared" si="179"/>
        <v>0</v>
      </c>
      <c r="U3809" t="s">
        <v>400</v>
      </c>
      <c r="V3809" t="s">
        <v>41</v>
      </c>
      <c r="W3809" t="s">
        <v>36</v>
      </c>
      <c r="X3809" t="s">
        <v>37</v>
      </c>
      <c r="Y3809" t="s">
        <v>187</v>
      </c>
      <c r="Z3809" t="s">
        <v>43</v>
      </c>
      <c r="AA3809" t="s">
        <v>189</v>
      </c>
      <c r="AB3809" t="s">
        <v>188</v>
      </c>
      <c r="AC3809">
        <v>60</v>
      </c>
      <c r="AD3809">
        <v>16610</v>
      </c>
      <c r="AE3809">
        <v>220580.8</v>
      </c>
      <c r="AF3809">
        <v>13.28</v>
      </c>
      <c r="AG3809">
        <v>0.22</v>
      </c>
      <c r="AH3809">
        <v>1832</v>
      </c>
      <c r="AI3809">
        <v>11815.12</v>
      </c>
      <c r="AJ3809">
        <v>352.93</v>
      </c>
    </row>
    <row r="3810" spans="1:36" x14ac:dyDescent="0.3">
      <c r="A3810">
        <v>1153</v>
      </c>
      <c r="B3810" t="s">
        <v>32</v>
      </c>
      <c r="C3810" t="s">
        <v>45</v>
      </c>
      <c r="D3810" t="s">
        <v>224</v>
      </c>
      <c r="E3810" t="s">
        <v>29</v>
      </c>
      <c r="F3810" t="s">
        <v>534</v>
      </c>
      <c r="G3810" t="s">
        <v>400</v>
      </c>
      <c r="H3810" t="s">
        <v>119</v>
      </c>
      <c r="I3810" t="s">
        <v>202</v>
      </c>
      <c r="J3810" t="s">
        <v>398</v>
      </c>
      <c r="K3810" t="s">
        <v>399</v>
      </c>
      <c r="L3810" t="s">
        <v>35</v>
      </c>
      <c r="M3810" t="s">
        <v>29</v>
      </c>
      <c r="N3810" t="s">
        <v>399</v>
      </c>
      <c r="O3810" s="1">
        <v>39701</v>
      </c>
      <c r="P3810" s="1">
        <v>39701</v>
      </c>
      <c r="Q3810" s="1">
        <v>39701</v>
      </c>
      <c r="R3810" s="2">
        <f t="shared" si="177"/>
        <v>0</v>
      </c>
      <c r="S3810" s="2">
        <f t="shared" si="178"/>
        <v>0</v>
      </c>
      <c r="T3810" s="2">
        <f t="shared" si="179"/>
        <v>0</v>
      </c>
      <c r="U3810" t="s">
        <v>400</v>
      </c>
      <c r="V3810" t="s">
        <v>421</v>
      </c>
      <c r="W3810" t="s">
        <v>36</v>
      </c>
      <c r="X3810" t="s">
        <v>37</v>
      </c>
      <c r="Y3810" t="s">
        <v>419</v>
      </c>
      <c r="Z3810" t="s">
        <v>43</v>
      </c>
      <c r="AA3810" t="s">
        <v>422</v>
      </c>
      <c r="AB3810" t="s">
        <v>420</v>
      </c>
      <c r="AC3810">
        <v>30</v>
      </c>
      <c r="AD3810">
        <v>6000</v>
      </c>
      <c r="AE3810">
        <v>157500</v>
      </c>
      <c r="AF3810">
        <v>26.25</v>
      </c>
      <c r="AG3810">
        <v>0.88</v>
      </c>
      <c r="AH3810">
        <v>1566</v>
      </c>
      <c r="AI3810">
        <v>10624.04</v>
      </c>
      <c r="AJ3810">
        <v>252</v>
      </c>
    </row>
    <row r="3811" spans="1:36" x14ac:dyDescent="0.3">
      <c r="A3811">
        <v>1152</v>
      </c>
      <c r="B3811" t="s">
        <v>32</v>
      </c>
      <c r="C3811" t="s">
        <v>45</v>
      </c>
      <c r="D3811" t="s">
        <v>224</v>
      </c>
      <c r="E3811" t="s">
        <v>29</v>
      </c>
      <c r="F3811" t="s">
        <v>533</v>
      </c>
      <c r="G3811" t="s">
        <v>400</v>
      </c>
      <c r="H3811" t="s">
        <v>119</v>
      </c>
      <c r="I3811" t="s">
        <v>144</v>
      </c>
      <c r="J3811" t="s">
        <v>398</v>
      </c>
      <c r="K3811" t="s">
        <v>399</v>
      </c>
      <c r="L3811" t="s">
        <v>35</v>
      </c>
      <c r="M3811" t="s">
        <v>29</v>
      </c>
      <c r="N3811" t="s">
        <v>399</v>
      </c>
      <c r="O3811" s="1">
        <v>39719</v>
      </c>
      <c r="P3811" s="1">
        <v>39719</v>
      </c>
      <c r="Q3811" s="1">
        <v>39719</v>
      </c>
      <c r="R3811" s="2">
        <f t="shared" si="177"/>
        <v>0</v>
      </c>
      <c r="S3811" s="2">
        <f t="shared" si="178"/>
        <v>0</v>
      </c>
      <c r="T3811" s="2">
        <f t="shared" si="179"/>
        <v>0</v>
      </c>
      <c r="U3811" t="s">
        <v>400</v>
      </c>
      <c r="V3811" t="s">
        <v>142</v>
      </c>
      <c r="W3811" t="s">
        <v>36</v>
      </c>
      <c r="X3811" t="s">
        <v>37</v>
      </c>
      <c r="Y3811" t="s">
        <v>140</v>
      </c>
      <c r="Z3811" t="s">
        <v>43</v>
      </c>
      <c r="AA3811" t="s">
        <v>143</v>
      </c>
      <c r="AB3811" t="s">
        <v>141</v>
      </c>
      <c r="AC3811">
        <v>30</v>
      </c>
      <c r="AD3811">
        <v>1000</v>
      </c>
      <c r="AE3811">
        <v>50400</v>
      </c>
      <c r="AF3811">
        <v>50.4</v>
      </c>
      <c r="AG3811">
        <v>1.68</v>
      </c>
      <c r="AH3811">
        <v>108</v>
      </c>
      <c r="AI3811">
        <v>13353.34</v>
      </c>
      <c r="AJ3811">
        <v>80.64</v>
      </c>
    </row>
    <row r="3812" spans="1:36" x14ac:dyDescent="0.3">
      <c r="A3812">
        <v>1348</v>
      </c>
      <c r="B3812" t="s">
        <v>32</v>
      </c>
      <c r="C3812" t="s">
        <v>45</v>
      </c>
      <c r="D3812" t="s">
        <v>224</v>
      </c>
      <c r="E3812" t="s">
        <v>29</v>
      </c>
      <c r="F3812" t="s">
        <v>669</v>
      </c>
      <c r="G3812" t="s">
        <v>400</v>
      </c>
      <c r="H3812" t="s">
        <v>119</v>
      </c>
      <c r="I3812" t="s">
        <v>202</v>
      </c>
      <c r="J3812" t="s">
        <v>398</v>
      </c>
      <c r="K3812" t="s">
        <v>399</v>
      </c>
      <c r="L3812" t="s">
        <v>35</v>
      </c>
      <c r="M3812" t="s">
        <v>29</v>
      </c>
      <c r="N3812" t="s">
        <v>399</v>
      </c>
      <c r="O3812" s="1">
        <v>39769</v>
      </c>
      <c r="P3812" s="1">
        <v>39769</v>
      </c>
      <c r="Q3812" s="1">
        <v>39769</v>
      </c>
      <c r="R3812" s="2">
        <f t="shared" si="177"/>
        <v>0</v>
      </c>
      <c r="S3812" s="2">
        <f t="shared" si="178"/>
        <v>0</v>
      </c>
      <c r="T3812" s="2">
        <f t="shared" si="179"/>
        <v>0</v>
      </c>
      <c r="U3812" t="s">
        <v>400</v>
      </c>
      <c r="V3812" t="s">
        <v>421</v>
      </c>
      <c r="W3812" t="s">
        <v>36</v>
      </c>
      <c r="X3812" t="s">
        <v>37</v>
      </c>
      <c r="Y3812" t="s">
        <v>419</v>
      </c>
      <c r="Z3812" t="s">
        <v>43</v>
      </c>
      <c r="AA3812" t="s">
        <v>422</v>
      </c>
      <c r="AB3812" t="s">
        <v>420</v>
      </c>
      <c r="AC3812">
        <v>30</v>
      </c>
      <c r="AD3812">
        <v>10000</v>
      </c>
      <c r="AE3812">
        <v>262500</v>
      </c>
      <c r="AF3812">
        <v>26.25</v>
      </c>
      <c r="AG3812">
        <v>0.88</v>
      </c>
      <c r="AH3812">
        <v>878</v>
      </c>
      <c r="AI3812">
        <v>4401.3999999999996</v>
      </c>
      <c r="AJ3812">
        <v>514.5</v>
      </c>
    </row>
    <row r="3813" spans="1:36" x14ac:dyDescent="0.3">
      <c r="A3813">
        <v>2423</v>
      </c>
      <c r="B3813" t="s">
        <v>32</v>
      </c>
      <c r="C3813" t="s">
        <v>45</v>
      </c>
      <c r="D3813" t="s">
        <v>224</v>
      </c>
      <c r="E3813" t="s">
        <v>29</v>
      </c>
      <c r="F3813" t="s">
        <v>1142</v>
      </c>
      <c r="G3813" t="s">
        <v>400</v>
      </c>
      <c r="H3813" t="s">
        <v>119</v>
      </c>
      <c r="I3813" t="s">
        <v>66</v>
      </c>
      <c r="J3813" t="s">
        <v>398</v>
      </c>
      <c r="K3813" t="s">
        <v>399</v>
      </c>
      <c r="L3813" t="s">
        <v>35</v>
      </c>
      <c r="M3813" t="s">
        <v>29</v>
      </c>
      <c r="N3813" t="s">
        <v>399</v>
      </c>
      <c r="O3813" s="1">
        <v>39832</v>
      </c>
      <c r="P3813" s="1">
        <v>39832</v>
      </c>
      <c r="Q3813" s="1">
        <v>39832</v>
      </c>
      <c r="R3813" s="2">
        <f t="shared" si="177"/>
        <v>0</v>
      </c>
      <c r="S3813" s="2">
        <f t="shared" si="178"/>
        <v>0</v>
      </c>
      <c r="T3813" s="2">
        <f t="shared" si="179"/>
        <v>0</v>
      </c>
      <c r="U3813" t="s">
        <v>400</v>
      </c>
      <c r="V3813" t="s">
        <v>41</v>
      </c>
      <c r="W3813" t="s">
        <v>36</v>
      </c>
      <c r="X3813" t="s">
        <v>37</v>
      </c>
      <c r="Y3813" t="s">
        <v>97</v>
      </c>
      <c r="Z3813" t="s">
        <v>74</v>
      </c>
      <c r="AA3813" t="s">
        <v>99</v>
      </c>
      <c r="AB3813" t="s">
        <v>98</v>
      </c>
      <c r="AC3813">
        <v>30</v>
      </c>
      <c r="AD3813">
        <v>14000</v>
      </c>
      <c r="AE3813">
        <v>154000</v>
      </c>
      <c r="AF3813">
        <v>11</v>
      </c>
      <c r="AG3813">
        <v>0.37</v>
      </c>
      <c r="AH3813">
        <v>1169</v>
      </c>
      <c r="AI3813">
        <v>13538.35</v>
      </c>
      <c r="AJ3813">
        <v>301.83999999999997</v>
      </c>
    </row>
    <row r="3814" spans="1:36" x14ac:dyDescent="0.3">
      <c r="A3814">
        <v>1952</v>
      </c>
      <c r="B3814" t="s">
        <v>32</v>
      </c>
      <c r="C3814" t="s">
        <v>45</v>
      </c>
      <c r="D3814" t="s">
        <v>652</v>
      </c>
      <c r="E3814" t="s">
        <v>29</v>
      </c>
      <c r="F3814" t="s">
        <v>975</v>
      </c>
      <c r="G3814" t="s">
        <v>400</v>
      </c>
      <c r="H3814" t="s">
        <v>119</v>
      </c>
      <c r="I3814" t="s">
        <v>66</v>
      </c>
      <c r="J3814" t="s">
        <v>398</v>
      </c>
      <c r="K3814" t="s">
        <v>399</v>
      </c>
      <c r="L3814" t="s">
        <v>35</v>
      </c>
      <c r="M3814" t="s">
        <v>29</v>
      </c>
      <c r="N3814" t="s">
        <v>399</v>
      </c>
      <c r="O3814" s="1">
        <v>39626</v>
      </c>
      <c r="P3814" s="1">
        <v>39626</v>
      </c>
      <c r="Q3814" s="1">
        <v>39626</v>
      </c>
      <c r="R3814" s="2">
        <f t="shared" si="177"/>
        <v>0</v>
      </c>
      <c r="S3814" s="2">
        <f t="shared" si="178"/>
        <v>0</v>
      </c>
      <c r="T3814" s="2">
        <f t="shared" si="179"/>
        <v>0</v>
      </c>
      <c r="U3814" t="s">
        <v>400</v>
      </c>
      <c r="V3814" t="s">
        <v>41</v>
      </c>
      <c r="W3814" t="s">
        <v>36</v>
      </c>
      <c r="X3814" t="s">
        <v>37</v>
      </c>
      <c r="Y3814" t="s">
        <v>97</v>
      </c>
      <c r="Z3814" t="s">
        <v>74</v>
      </c>
      <c r="AA3814" t="s">
        <v>99</v>
      </c>
      <c r="AB3814" t="s">
        <v>98</v>
      </c>
      <c r="AC3814">
        <v>30</v>
      </c>
      <c r="AD3814">
        <v>25000</v>
      </c>
      <c r="AE3814">
        <v>300250</v>
      </c>
      <c r="AF3814">
        <v>12.01</v>
      </c>
      <c r="AG3814">
        <v>0.4</v>
      </c>
      <c r="AH3814">
        <v>2173</v>
      </c>
      <c r="AI3814">
        <v>9906.6299999999992</v>
      </c>
      <c r="AJ3814">
        <v>480.4</v>
      </c>
    </row>
    <row r="3815" spans="1:36" x14ac:dyDescent="0.3">
      <c r="A3815">
        <v>1326</v>
      </c>
      <c r="B3815" t="s">
        <v>32</v>
      </c>
      <c r="C3815" t="s">
        <v>45</v>
      </c>
      <c r="D3815" t="s">
        <v>652</v>
      </c>
      <c r="E3815" t="s">
        <v>29</v>
      </c>
      <c r="F3815" t="s">
        <v>653</v>
      </c>
      <c r="G3815" t="s">
        <v>400</v>
      </c>
      <c r="H3815" t="s">
        <v>119</v>
      </c>
      <c r="I3815" t="s">
        <v>202</v>
      </c>
      <c r="J3815" t="s">
        <v>398</v>
      </c>
      <c r="K3815" t="s">
        <v>399</v>
      </c>
      <c r="L3815" t="s">
        <v>35</v>
      </c>
      <c r="M3815" t="s">
        <v>29</v>
      </c>
      <c r="N3815" t="s">
        <v>399</v>
      </c>
      <c r="O3815" s="1">
        <v>39633</v>
      </c>
      <c r="P3815" s="1">
        <v>39633</v>
      </c>
      <c r="Q3815" s="1">
        <v>39633</v>
      </c>
      <c r="R3815" s="2">
        <f t="shared" si="177"/>
        <v>0</v>
      </c>
      <c r="S3815" s="2">
        <f t="shared" si="178"/>
        <v>0</v>
      </c>
      <c r="T3815" s="2">
        <f t="shared" si="179"/>
        <v>0</v>
      </c>
      <c r="U3815" t="s">
        <v>400</v>
      </c>
      <c r="V3815" t="s">
        <v>421</v>
      </c>
      <c r="W3815" t="s">
        <v>36</v>
      </c>
      <c r="X3815" t="s">
        <v>37</v>
      </c>
      <c r="Y3815" t="s">
        <v>419</v>
      </c>
      <c r="Z3815" t="s">
        <v>43</v>
      </c>
      <c r="AA3815" t="s">
        <v>422</v>
      </c>
      <c r="AB3815" t="s">
        <v>420</v>
      </c>
      <c r="AC3815">
        <v>30</v>
      </c>
      <c r="AD3815">
        <v>15000</v>
      </c>
      <c r="AE3815">
        <v>393750</v>
      </c>
      <c r="AF3815">
        <v>26.25</v>
      </c>
      <c r="AG3815">
        <v>0.88</v>
      </c>
      <c r="AH3815">
        <v>1365</v>
      </c>
      <c r="AI3815">
        <v>9904.65</v>
      </c>
      <c r="AJ3815">
        <v>630</v>
      </c>
    </row>
    <row r="3816" spans="1:36" x14ac:dyDescent="0.3">
      <c r="A3816">
        <v>2405</v>
      </c>
      <c r="B3816" t="s">
        <v>32</v>
      </c>
      <c r="C3816" t="s">
        <v>45</v>
      </c>
      <c r="D3816" t="s">
        <v>652</v>
      </c>
      <c r="E3816" t="s">
        <v>29</v>
      </c>
      <c r="F3816" t="s">
        <v>1132</v>
      </c>
      <c r="G3816" t="s">
        <v>400</v>
      </c>
      <c r="H3816" t="s">
        <v>119</v>
      </c>
      <c r="I3816" t="s">
        <v>202</v>
      </c>
      <c r="J3816" t="s">
        <v>398</v>
      </c>
      <c r="K3816" t="s">
        <v>399</v>
      </c>
      <c r="L3816" t="s">
        <v>35</v>
      </c>
      <c r="M3816" t="s">
        <v>29</v>
      </c>
      <c r="N3816" t="s">
        <v>399</v>
      </c>
      <c r="O3816" s="1">
        <v>39657</v>
      </c>
      <c r="P3816" s="1">
        <v>39657</v>
      </c>
      <c r="Q3816" s="1">
        <v>39657</v>
      </c>
      <c r="R3816" s="2">
        <f t="shared" si="177"/>
        <v>0</v>
      </c>
      <c r="S3816" s="2">
        <f t="shared" si="178"/>
        <v>0</v>
      </c>
      <c r="T3816" s="2">
        <f t="shared" si="179"/>
        <v>0</v>
      </c>
      <c r="U3816" t="s">
        <v>400</v>
      </c>
      <c r="V3816" t="s">
        <v>421</v>
      </c>
      <c r="W3816" t="s">
        <v>36</v>
      </c>
      <c r="X3816" t="s">
        <v>37</v>
      </c>
      <c r="Y3816" t="s">
        <v>419</v>
      </c>
      <c r="Z3816" t="s">
        <v>43</v>
      </c>
      <c r="AA3816" t="s">
        <v>422</v>
      </c>
      <c r="AB3816" t="s">
        <v>420</v>
      </c>
      <c r="AC3816">
        <v>30</v>
      </c>
      <c r="AD3816">
        <v>15000</v>
      </c>
      <c r="AE3816">
        <v>393750</v>
      </c>
      <c r="AF3816">
        <v>26.25</v>
      </c>
      <c r="AG3816">
        <v>0.88</v>
      </c>
      <c r="AH3816">
        <v>1309</v>
      </c>
      <c r="AI3816">
        <v>7463.74</v>
      </c>
      <c r="AJ3816">
        <v>630</v>
      </c>
    </row>
    <row r="3817" spans="1:36" x14ac:dyDescent="0.3">
      <c r="A3817">
        <v>1772</v>
      </c>
      <c r="B3817" t="s">
        <v>32</v>
      </c>
      <c r="C3817" t="s">
        <v>45</v>
      </c>
      <c r="D3817" t="s">
        <v>652</v>
      </c>
      <c r="E3817" t="s">
        <v>29</v>
      </c>
      <c r="F3817" t="s">
        <v>906</v>
      </c>
      <c r="G3817" t="s">
        <v>400</v>
      </c>
      <c r="H3817" t="s">
        <v>119</v>
      </c>
      <c r="I3817" t="s">
        <v>202</v>
      </c>
      <c r="J3817" t="s">
        <v>398</v>
      </c>
      <c r="K3817" t="s">
        <v>399</v>
      </c>
      <c r="L3817" t="s">
        <v>35</v>
      </c>
      <c r="M3817" t="s">
        <v>29</v>
      </c>
      <c r="N3817" t="s">
        <v>399</v>
      </c>
      <c r="O3817" s="1">
        <v>39684</v>
      </c>
      <c r="P3817" s="1">
        <v>39684</v>
      </c>
      <c r="Q3817" s="1">
        <v>39684</v>
      </c>
      <c r="R3817" s="2">
        <f t="shared" si="177"/>
        <v>0</v>
      </c>
      <c r="S3817" s="2">
        <f t="shared" si="178"/>
        <v>0</v>
      </c>
      <c r="T3817" s="2">
        <f t="shared" si="179"/>
        <v>0</v>
      </c>
      <c r="U3817" t="s">
        <v>400</v>
      </c>
      <c r="V3817" t="s">
        <v>421</v>
      </c>
      <c r="W3817" t="s">
        <v>36</v>
      </c>
      <c r="X3817" t="s">
        <v>37</v>
      </c>
      <c r="Y3817" t="s">
        <v>419</v>
      </c>
      <c r="Z3817" t="s">
        <v>43</v>
      </c>
      <c r="AA3817" t="s">
        <v>422</v>
      </c>
      <c r="AB3817" t="s">
        <v>420</v>
      </c>
      <c r="AC3817">
        <v>30</v>
      </c>
      <c r="AD3817">
        <v>15000</v>
      </c>
      <c r="AE3817">
        <v>393750</v>
      </c>
      <c r="AF3817">
        <v>26.25</v>
      </c>
      <c r="AG3817">
        <v>0.88</v>
      </c>
      <c r="AH3817">
        <v>1317</v>
      </c>
      <c r="AI3817">
        <v>8924.98</v>
      </c>
      <c r="AJ3817">
        <v>630</v>
      </c>
    </row>
    <row r="3818" spans="1:36" x14ac:dyDescent="0.3">
      <c r="A3818">
        <v>1983</v>
      </c>
      <c r="B3818" t="s">
        <v>32</v>
      </c>
      <c r="C3818" t="s">
        <v>45</v>
      </c>
      <c r="D3818" t="s">
        <v>652</v>
      </c>
      <c r="E3818" t="s">
        <v>29</v>
      </c>
      <c r="F3818" t="s">
        <v>987</v>
      </c>
      <c r="G3818" t="s">
        <v>400</v>
      </c>
      <c r="H3818" t="s">
        <v>119</v>
      </c>
      <c r="I3818" t="s">
        <v>66</v>
      </c>
      <c r="J3818" t="s">
        <v>398</v>
      </c>
      <c r="K3818" t="s">
        <v>399</v>
      </c>
      <c r="L3818" t="s">
        <v>35</v>
      </c>
      <c r="M3818" t="s">
        <v>29</v>
      </c>
      <c r="N3818" t="s">
        <v>399</v>
      </c>
      <c r="O3818" s="1">
        <v>39719</v>
      </c>
      <c r="P3818" s="1">
        <v>39719</v>
      </c>
      <c r="Q3818" s="1">
        <v>39719</v>
      </c>
      <c r="R3818" s="2">
        <f t="shared" si="177"/>
        <v>0</v>
      </c>
      <c r="S3818" s="2">
        <f t="shared" si="178"/>
        <v>0</v>
      </c>
      <c r="T3818" s="2">
        <f t="shared" si="179"/>
        <v>0</v>
      </c>
      <c r="U3818" t="s">
        <v>400</v>
      </c>
      <c r="V3818" t="s">
        <v>41</v>
      </c>
      <c r="W3818" t="s">
        <v>36</v>
      </c>
      <c r="X3818" t="s">
        <v>37</v>
      </c>
      <c r="Y3818" t="s">
        <v>97</v>
      </c>
      <c r="Z3818" t="s">
        <v>74</v>
      </c>
      <c r="AA3818" t="s">
        <v>99</v>
      </c>
      <c r="AB3818" t="s">
        <v>98</v>
      </c>
      <c r="AC3818">
        <v>30</v>
      </c>
      <c r="AD3818">
        <v>25000</v>
      </c>
      <c r="AE3818">
        <v>300250</v>
      </c>
      <c r="AF3818">
        <v>12.01</v>
      </c>
      <c r="AG3818">
        <v>0.4</v>
      </c>
      <c r="AH3818">
        <v>6124</v>
      </c>
      <c r="AI3818">
        <v>13353.34</v>
      </c>
      <c r="AJ3818">
        <v>480.4</v>
      </c>
    </row>
    <row r="3819" spans="1:36" x14ac:dyDescent="0.3">
      <c r="A3819">
        <v>2197</v>
      </c>
      <c r="B3819" t="s">
        <v>32</v>
      </c>
      <c r="C3819" t="s">
        <v>45</v>
      </c>
      <c r="D3819" t="s">
        <v>652</v>
      </c>
      <c r="E3819" t="s">
        <v>29</v>
      </c>
      <c r="F3819" t="s">
        <v>1059</v>
      </c>
      <c r="G3819" t="s">
        <v>400</v>
      </c>
      <c r="H3819" t="s">
        <v>119</v>
      </c>
      <c r="I3819" t="s">
        <v>202</v>
      </c>
      <c r="J3819" t="s">
        <v>398</v>
      </c>
      <c r="K3819" t="s">
        <v>399</v>
      </c>
      <c r="L3819" t="s">
        <v>35</v>
      </c>
      <c r="M3819" t="s">
        <v>29</v>
      </c>
      <c r="N3819" t="s">
        <v>399</v>
      </c>
      <c r="O3819" s="1">
        <v>39719</v>
      </c>
      <c r="P3819" s="1">
        <v>39719</v>
      </c>
      <c r="Q3819" s="1">
        <v>39719</v>
      </c>
      <c r="R3819" s="2">
        <f t="shared" si="177"/>
        <v>0</v>
      </c>
      <c r="S3819" s="2">
        <f t="shared" si="178"/>
        <v>0</v>
      </c>
      <c r="T3819" s="2">
        <f t="shared" si="179"/>
        <v>0</v>
      </c>
      <c r="U3819" t="s">
        <v>400</v>
      </c>
      <c r="V3819" t="s">
        <v>421</v>
      </c>
      <c r="W3819" t="s">
        <v>36</v>
      </c>
      <c r="X3819" t="s">
        <v>37</v>
      </c>
      <c r="Y3819" t="s">
        <v>419</v>
      </c>
      <c r="Z3819" t="s">
        <v>43</v>
      </c>
      <c r="AA3819" t="s">
        <v>422</v>
      </c>
      <c r="AB3819" t="s">
        <v>420</v>
      </c>
      <c r="AC3819">
        <v>30</v>
      </c>
      <c r="AD3819">
        <v>45000</v>
      </c>
      <c r="AE3819">
        <v>1181250</v>
      </c>
      <c r="AF3819">
        <v>26.25</v>
      </c>
      <c r="AG3819">
        <v>0.88</v>
      </c>
      <c r="AH3819">
        <v>3951</v>
      </c>
      <c r="AI3819">
        <v>11584.54</v>
      </c>
      <c r="AJ3819">
        <v>1890</v>
      </c>
    </row>
    <row r="3820" spans="1:36" x14ac:dyDescent="0.3">
      <c r="A3820">
        <v>1176</v>
      </c>
      <c r="B3820" t="s">
        <v>32</v>
      </c>
      <c r="C3820" t="s">
        <v>45</v>
      </c>
      <c r="D3820" t="s">
        <v>551</v>
      </c>
      <c r="E3820" t="s">
        <v>29</v>
      </c>
      <c r="F3820" t="s">
        <v>557</v>
      </c>
      <c r="G3820" t="s">
        <v>400</v>
      </c>
      <c r="H3820" t="s">
        <v>119</v>
      </c>
      <c r="I3820" t="s">
        <v>66</v>
      </c>
      <c r="J3820" t="s">
        <v>398</v>
      </c>
      <c r="K3820" t="s">
        <v>399</v>
      </c>
      <c r="L3820" t="s">
        <v>558</v>
      </c>
      <c r="M3820" t="s">
        <v>29</v>
      </c>
      <c r="N3820" t="s">
        <v>399</v>
      </c>
      <c r="O3820" s="1">
        <v>39891</v>
      </c>
      <c r="P3820" s="1">
        <v>39891</v>
      </c>
      <c r="Q3820" s="1">
        <v>39891</v>
      </c>
      <c r="R3820" s="2">
        <f t="shared" si="177"/>
        <v>0</v>
      </c>
      <c r="S3820" s="2">
        <f t="shared" si="178"/>
        <v>0</v>
      </c>
      <c r="T3820" s="2">
        <f t="shared" si="179"/>
        <v>0</v>
      </c>
      <c r="U3820" t="s">
        <v>400</v>
      </c>
      <c r="V3820" t="s">
        <v>41</v>
      </c>
      <c r="W3820" t="s">
        <v>36</v>
      </c>
      <c r="X3820" t="s">
        <v>37</v>
      </c>
      <c r="Y3820" t="s">
        <v>187</v>
      </c>
      <c r="Z3820" t="s">
        <v>43</v>
      </c>
      <c r="AA3820" t="s">
        <v>189</v>
      </c>
      <c r="AB3820" t="s">
        <v>188</v>
      </c>
      <c r="AC3820">
        <v>60</v>
      </c>
      <c r="AD3820">
        <v>4501</v>
      </c>
      <c r="AE3820">
        <v>51311.4</v>
      </c>
      <c r="AF3820">
        <v>11.4</v>
      </c>
      <c r="AG3820">
        <v>0.19</v>
      </c>
      <c r="AH3820">
        <v>506</v>
      </c>
      <c r="AI3820">
        <v>22985.72</v>
      </c>
      <c r="AJ3820">
        <v>100.57</v>
      </c>
    </row>
    <row r="3821" spans="1:36" x14ac:dyDescent="0.3">
      <c r="A3821">
        <v>1380</v>
      </c>
      <c r="B3821" t="s">
        <v>32</v>
      </c>
      <c r="C3821" t="s">
        <v>45</v>
      </c>
      <c r="D3821" t="s">
        <v>551</v>
      </c>
      <c r="E3821" t="s">
        <v>29</v>
      </c>
      <c r="F3821" t="s">
        <v>698</v>
      </c>
      <c r="G3821" t="s">
        <v>400</v>
      </c>
      <c r="H3821" t="s">
        <v>119</v>
      </c>
      <c r="I3821" t="s">
        <v>66</v>
      </c>
      <c r="J3821" t="s">
        <v>398</v>
      </c>
      <c r="K3821" t="s">
        <v>399</v>
      </c>
      <c r="L3821" t="s">
        <v>558</v>
      </c>
      <c r="M3821" t="s">
        <v>29</v>
      </c>
      <c r="N3821" t="s">
        <v>399</v>
      </c>
      <c r="O3821" s="1">
        <v>39891</v>
      </c>
      <c r="P3821" s="1">
        <v>39891</v>
      </c>
      <c r="Q3821" s="1">
        <v>39891</v>
      </c>
      <c r="R3821" s="2">
        <f t="shared" si="177"/>
        <v>0</v>
      </c>
      <c r="S3821" s="2">
        <f t="shared" si="178"/>
        <v>0</v>
      </c>
      <c r="T3821" s="2">
        <f t="shared" si="179"/>
        <v>0</v>
      </c>
      <c r="U3821" t="s">
        <v>400</v>
      </c>
      <c r="V3821" t="s">
        <v>41</v>
      </c>
      <c r="W3821" t="s">
        <v>36</v>
      </c>
      <c r="X3821" t="s">
        <v>37</v>
      </c>
      <c r="Y3821" t="s">
        <v>187</v>
      </c>
      <c r="Z3821" t="s">
        <v>43</v>
      </c>
      <c r="AA3821" t="s">
        <v>189</v>
      </c>
      <c r="AB3821" t="s">
        <v>188</v>
      </c>
      <c r="AC3821">
        <v>60</v>
      </c>
      <c r="AD3821">
        <v>49385</v>
      </c>
      <c r="AE3821">
        <v>562989</v>
      </c>
      <c r="AF3821">
        <v>11.4</v>
      </c>
      <c r="AG3821">
        <v>0.19</v>
      </c>
      <c r="AH3821">
        <v>5553</v>
      </c>
      <c r="AI3821">
        <v>11492.86</v>
      </c>
      <c r="AJ3821">
        <v>1103.46</v>
      </c>
    </row>
    <row r="3822" spans="1:36" x14ac:dyDescent="0.3">
      <c r="A3822">
        <v>2015</v>
      </c>
      <c r="B3822" t="s">
        <v>32</v>
      </c>
      <c r="C3822" t="s">
        <v>45</v>
      </c>
      <c r="D3822" t="s">
        <v>551</v>
      </c>
      <c r="E3822" t="s">
        <v>29</v>
      </c>
      <c r="F3822" t="s">
        <v>1003</v>
      </c>
      <c r="G3822" t="s">
        <v>400</v>
      </c>
      <c r="H3822" t="s">
        <v>119</v>
      </c>
      <c r="I3822" t="s">
        <v>66</v>
      </c>
      <c r="J3822" t="s">
        <v>398</v>
      </c>
      <c r="K3822" t="s">
        <v>399</v>
      </c>
      <c r="L3822" t="s">
        <v>558</v>
      </c>
      <c r="M3822" t="s">
        <v>29</v>
      </c>
      <c r="N3822" t="s">
        <v>399</v>
      </c>
      <c r="O3822" s="1">
        <v>39891</v>
      </c>
      <c r="P3822" s="1">
        <v>39891</v>
      </c>
      <c r="Q3822" s="1">
        <v>39891</v>
      </c>
      <c r="R3822" s="2">
        <f t="shared" si="177"/>
        <v>0</v>
      </c>
      <c r="S3822" s="2">
        <f t="shared" si="178"/>
        <v>0</v>
      </c>
      <c r="T3822" s="2">
        <f t="shared" si="179"/>
        <v>0</v>
      </c>
      <c r="U3822" t="s">
        <v>400</v>
      </c>
      <c r="V3822" t="s">
        <v>41</v>
      </c>
      <c r="W3822" t="s">
        <v>36</v>
      </c>
      <c r="X3822" t="s">
        <v>37</v>
      </c>
      <c r="Y3822" t="s">
        <v>187</v>
      </c>
      <c r="Z3822" t="s">
        <v>43</v>
      </c>
      <c r="AA3822" t="s">
        <v>189</v>
      </c>
      <c r="AB3822" t="s">
        <v>188</v>
      </c>
      <c r="AC3822">
        <v>60</v>
      </c>
      <c r="AD3822">
        <v>63940</v>
      </c>
      <c r="AE3822">
        <v>728916</v>
      </c>
      <c r="AF3822">
        <v>11.4</v>
      </c>
      <c r="AG3822">
        <v>0.19</v>
      </c>
      <c r="AH3822">
        <v>7189</v>
      </c>
      <c r="AI3822">
        <v>11492.86</v>
      </c>
      <c r="AJ3822">
        <v>1428.68</v>
      </c>
    </row>
    <row r="3823" spans="1:36" x14ac:dyDescent="0.3">
      <c r="A3823">
        <v>2016</v>
      </c>
      <c r="B3823" t="s">
        <v>32</v>
      </c>
      <c r="C3823" t="s">
        <v>45</v>
      </c>
      <c r="D3823" t="s">
        <v>551</v>
      </c>
      <c r="E3823" t="s">
        <v>29</v>
      </c>
      <c r="F3823" t="s">
        <v>1004</v>
      </c>
      <c r="G3823" t="s">
        <v>400</v>
      </c>
      <c r="H3823" t="s">
        <v>119</v>
      </c>
      <c r="I3823" t="s">
        <v>66</v>
      </c>
      <c r="J3823" t="s">
        <v>398</v>
      </c>
      <c r="K3823" t="s">
        <v>399</v>
      </c>
      <c r="L3823" t="s">
        <v>558</v>
      </c>
      <c r="M3823" t="s">
        <v>29</v>
      </c>
      <c r="N3823" t="s">
        <v>399</v>
      </c>
      <c r="O3823" s="1">
        <v>39891</v>
      </c>
      <c r="P3823" s="1">
        <v>39891</v>
      </c>
      <c r="Q3823" s="1">
        <v>39891</v>
      </c>
      <c r="R3823" s="2">
        <f t="shared" si="177"/>
        <v>0</v>
      </c>
      <c r="S3823" s="2">
        <f t="shared" si="178"/>
        <v>0</v>
      </c>
      <c r="T3823" s="2">
        <f t="shared" si="179"/>
        <v>0</v>
      </c>
      <c r="U3823" t="s">
        <v>400</v>
      </c>
      <c r="V3823" t="s">
        <v>41</v>
      </c>
      <c r="W3823" t="s">
        <v>36</v>
      </c>
      <c r="X3823" t="s">
        <v>37</v>
      </c>
      <c r="Y3823" t="s">
        <v>187</v>
      </c>
      <c r="Z3823" t="s">
        <v>43</v>
      </c>
      <c r="AA3823" t="s">
        <v>189</v>
      </c>
      <c r="AB3823" t="s">
        <v>188</v>
      </c>
      <c r="AC3823">
        <v>60</v>
      </c>
      <c r="AD3823">
        <v>4314</v>
      </c>
      <c r="AE3823">
        <v>49179.6</v>
      </c>
      <c r="AF3823">
        <v>11.4</v>
      </c>
      <c r="AG3823">
        <v>0.19</v>
      </c>
      <c r="AH3823">
        <v>485</v>
      </c>
      <c r="AI3823">
        <v>22985.73</v>
      </c>
      <c r="AJ3823">
        <v>96.39</v>
      </c>
    </row>
    <row r="3824" spans="1:36" x14ac:dyDescent="0.3">
      <c r="A3824">
        <v>2228</v>
      </c>
      <c r="B3824" t="s">
        <v>32</v>
      </c>
      <c r="C3824" t="s">
        <v>45</v>
      </c>
      <c r="D3824" t="s">
        <v>551</v>
      </c>
      <c r="E3824" t="s">
        <v>29</v>
      </c>
      <c r="F3824" t="s">
        <v>1073</v>
      </c>
      <c r="G3824" t="s">
        <v>400</v>
      </c>
      <c r="H3824" t="s">
        <v>119</v>
      </c>
      <c r="I3824" t="s">
        <v>66</v>
      </c>
      <c r="J3824" t="s">
        <v>398</v>
      </c>
      <c r="K3824" t="s">
        <v>399</v>
      </c>
      <c r="L3824" t="s">
        <v>558</v>
      </c>
      <c r="M3824" t="s">
        <v>29</v>
      </c>
      <c r="N3824" t="s">
        <v>399</v>
      </c>
      <c r="O3824" s="1">
        <v>39891</v>
      </c>
      <c r="P3824" s="1">
        <v>39891</v>
      </c>
      <c r="Q3824" s="1">
        <v>39891</v>
      </c>
      <c r="R3824" s="2">
        <f t="shared" si="177"/>
        <v>0</v>
      </c>
      <c r="S3824" s="2">
        <f t="shared" si="178"/>
        <v>0</v>
      </c>
      <c r="T3824" s="2">
        <f t="shared" si="179"/>
        <v>0</v>
      </c>
      <c r="U3824" t="s">
        <v>400</v>
      </c>
      <c r="V3824" t="s">
        <v>41</v>
      </c>
      <c r="W3824" t="s">
        <v>36</v>
      </c>
      <c r="X3824" t="s">
        <v>37</v>
      </c>
      <c r="Y3824" t="s">
        <v>187</v>
      </c>
      <c r="Z3824" t="s">
        <v>43</v>
      </c>
      <c r="AA3824" t="s">
        <v>189</v>
      </c>
      <c r="AB3824" t="s">
        <v>188</v>
      </c>
      <c r="AC3824">
        <v>60</v>
      </c>
      <c r="AD3824">
        <v>11661</v>
      </c>
      <c r="AE3824">
        <v>132935.4</v>
      </c>
      <c r="AF3824">
        <v>11.4</v>
      </c>
      <c r="AG3824">
        <v>0.19</v>
      </c>
      <c r="AH3824">
        <v>1311</v>
      </c>
      <c r="AI3824">
        <v>11492.86</v>
      </c>
      <c r="AJ3824">
        <v>260.55</v>
      </c>
    </row>
    <row r="3825" spans="1:36" x14ac:dyDescent="0.3">
      <c r="A3825">
        <v>2431</v>
      </c>
      <c r="B3825" t="s">
        <v>32</v>
      </c>
      <c r="C3825" t="s">
        <v>45</v>
      </c>
      <c r="D3825" t="s">
        <v>551</v>
      </c>
      <c r="E3825" t="s">
        <v>29</v>
      </c>
      <c r="F3825" t="s">
        <v>1144</v>
      </c>
      <c r="G3825" t="s">
        <v>400</v>
      </c>
      <c r="H3825" t="s">
        <v>119</v>
      </c>
      <c r="I3825" t="s">
        <v>66</v>
      </c>
      <c r="J3825" t="s">
        <v>398</v>
      </c>
      <c r="K3825" t="s">
        <v>399</v>
      </c>
      <c r="L3825" t="s">
        <v>558</v>
      </c>
      <c r="M3825" t="s">
        <v>29</v>
      </c>
      <c r="N3825" t="s">
        <v>399</v>
      </c>
      <c r="O3825" s="1">
        <v>39891</v>
      </c>
      <c r="P3825" s="1">
        <v>39891</v>
      </c>
      <c r="Q3825" s="1">
        <v>39891</v>
      </c>
      <c r="R3825" s="2">
        <f t="shared" si="177"/>
        <v>0</v>
      </c>
      <c r="S3825" s="2">
        <f t="shared" si="178"/>
        <v>0</v>
      </c>
      <c r="T3825" s="2">
        <f t="shared" si="179"/>
        <v>0</v>
      </c>
      <c r="U3825" t="s">
        <v>400</v>
      </c>
      <c r="V3825" t="s">
        <v>41</v>
      </c>
      <c r="W3825" t="s">
        <v>36</v>
      </c>
      <c r="X3825" t="s">
        <v>37</v>
      </c>
      <c r="Y3825" t="s">
        <v>187</v>
      </c>
      <c r="Z3825" t="s">
        <v>43</v>
      </c>
      <c r="AA3825" t="s">
        <v>189</v>
      </c>
      <c r="AB3825" t="s">
        <v>188</v>
      </c>
      <c r="AC3825">
        <v>60</v>
      </c>
      <c r="AD3825">
        <v>15944</v>
      </c>
      <c r="AE3825">
        <v>181761.6</v>
      </c>
      <c r="AF3825">
        <v>11.4</v>
      </c>
      <c r="AG3825">
        <v>0.19</v>
      </c>
      <c r="AH3825">
        <v>1793</v>
      </c>
      <c r="AI3825">
        <v>11492.86</v>
      </c>
      <c r="AJ3825">
        <v>356.25</v>
      </c>
    </row>
    <row r="3826" spans="1:36" x14ac:dyDescent="0.3">
      <c r="A3826">
        <v>2636</v>
      </c>
      <c r="B3826" t="s">
        <v>32</v>
      </c>
      <c r="C3826" t="s">
        <v>45</v>
      </c>
      <c r="D3826" t="s">
        <v>551</v>
      </c>
      <c r="E3826" t="s">
        <v>29</v>
      </c>
      <c r="F3826" t="s">
        <v>1215</v>
      </c>
      <c r="G3826" t="s">
        <v>400</v>
      </c>
      <c r="H3826" t="s">
        <v>119</v>
      </c>
      <c r="I3826" t="s">
        <v>66</v>
      </c>
      <c r="J3826" t="s">
        <v>398</v>
      </c>
      <c r="K3826" t="s">
        <v>399</v>
      </c>
      <c r="L3826" t="s">
        <v>558</v>
      </c>
      <c r="M3826" t="s">
        <v>29</v>
      </c>
      <c r="N3826" t="s">
        <v>399</v>
      </c>
      <c r="O3826" s="1">
        <v>39891</v>
      </c>
      <c r="P3826" s="1">
        <v>39891</v>
      </c>
      <c r="Q3826" s="1">
        <v>39891</v>
      </c>
      <c r="R3826" s="2">
        <f t="shared" si="177"/>
        <v>0</v>
      </c>
      <c r="S3826" s="2">
        <f t="shared" si="178"/>
        <v>0</v>
      </c>
      <c r="T3826" s="2">
        <f t="shared" si="179"/>
        <v>0</v>
      </c>
      <c r="U3826" t="s">
        <v>400</v>
      </c>
      <c r="V3826" t="s">
        <v>41</v>
      </c>
      <c r="W3826" t="s">
        <v>36</v>
      </c>
      <c r="X3826" t="s">
        <v>37</v>
      </c>
      <c r="Y3826" t="s">
        <v>187</v>
      </c>
      <c r="Z3826" t="s">
        <v>43</v>
      </c>
      <c r="AA3826" t="s">
        <v>189</v>
      </c>
      <c r="AB3826" t="s">
        <v>188</v>
      </c>
      <c r="AC3826">
        <v>60</v>
      </c>
      <c r="AD3826">
        <v>67842</v>
      </c>
      <c r="AE3826">
        <v>773398.8</v>
      </c>
      <c r="AF3826">
        <v>11.4</v>
      </c>
      <c r="AG3826">
        <v>0.19</v>
      </c>
      <c r="AH3826">
        <v>7627</v>
      </c>
      <c r="AI3826">
        <v>11492.86</v>
      </c>
      <c r="AJ3826">
        <v>1515.86</v>
      </c>
    </row>
    <row r="3827" spans="1:36" x14ac:dyDescent="0.3">
      <c r="A3827">
        <v>1378</v>
      </c>
      <c r="B3827" t="s">
        <v>32</v>
      </c>
      <c r="C3827" t="s">
        <v>45</v>
      </c>
      <c r="D3827" t="s">
        <v>551</v>
      </c>
      <c r="E3827" t="s">
        <v>29</v>
      </c>
      <c r="F3827" t="s">
        <v>697</v>
      </c>
      <c r="G3827" t="s">
        <v>400</v>
      </c>
      <c r="H3827" t="s">
        <v>119</v>
      </c>
      <c r="I3827" t="s">
        <v>202</v>
      </c>
      <c r="J3827" t="s">
        <v>398</v>
      </c>
      <c r="K3827" t="s">
        <v>399</v>
      </c>
      <c r="L3827" t="s">
        <v>35</v>
      </c>
      <c r="M3827" t="s">
        <v>29</v>
      </c>
      <c r="N3827" t="s">
        <v>399</v>
      </c>
      <c r="O3827" s="1">
        <v>39896</v>
      </c>
      <c r="P3827" s="1">
        <v>39896</v>
      </c>
      <c r="Q3827" s="1">
        <v>39896</v>
      </c>
      <c r="R3827" s="2">
        <f t="shared" si="177"/>
        <v>0</v>
      </c>
      <c r="S3827" s="2">
        <f t="shared" si="178"/>
        <v>0</v>
      </c>
      <c r="T3827" s="2">
        <f t="shared" si="179"/>
        <v>0</v>
      </c>
      <c r="U3827" t="s">
        <v>400</v>
      </c>
      <c r="V3827" t="s">
        <v>421</v>
      </c>
      <c r="W3827" t="s">
        <v>36</v>
      </c>
      <c r="X3827" t="s">
        <v>37</v>
      </c>
      <c r="Y3827" t="s">
        <v>419</v>
      </c>
      <c r="Z3827" t="s">
        <v>43</v>
      </c>
      <c r="AA3827" t="s">
        <v>422</v>
      </c>
      <c r="AB3827" t="s">
        <v>420</v>
      </c>
      <c r="AC3827">
        <v>30</v>
      </c>
      <c r="AD3827">
        <v>2871</v>
      </c>
      <c r="AE3827">
        <v>75363.75</v>
      </c>
      <c r="AF3827">
        <v>26.25</v>
      </c>
      <c r="AG3827">
        <v>0.88</v>
      </c>
      <c r="AH3827">
        <v>249</v>
      </c>
      <c r="AI3827">
        <v>6443.61</v>
      </c>
      <c r="AJ3827">
        <v>147.71</v>
      </c>
    </row>
    <row r="3828" spans="1:36" x14ac:dyDescent="0.3">
      <c r="A3828">
        <v>1780</v>
      </c>
      <c r="B3828" t="s">
        <v>32</v>
      </c>
      <c r="C3828" t="s">
        <v>45</v>
      </c>
      <c r="D3828" t="s">
        <v>551</v>
      </c>
      <c r="E3828" t="s">
        <v>29</v>
      </c>
      <c r="F3828" t="s">
        <v>911</v>
      </c>
      <c r="G3828" t="s">
        <v>400</v>
      </c>
      <c r="H3828" t="s">
        <v>119</v>
      </c>
      <c r="I3828" t="s">
        <v>202</v>
      </c>
      <c r="J3828" t="s">
        <v>398</v>
      </c>
      <c r="K3828" t="s">
        <v>399</v>
      </c>
      <c r="L3828" t="s">
        <v>35</v>
      </c>
      <c r="M3828" t="s">
        <v>29</v>
      </c>
      <c r="N3828" t="s">
        <v>399</v>
      </c>
      <c r="O3828" s="1">
        <v>39896</v>
      </c>
      <c r="P3828" s="1">
        <v>39896</v>
      </c>
      <c r="Q3828" s="1">
        <v>39896</v>
      </c>
      <c r="R3828" s="2">
        <f t="shared" si="177"/>
        <v>0</v>
      </c>
      <c r="S3828" s="2">
        <f t="shared" si="178"/>
        <v>0</v>
      </c>
      <c r="T3828" s="2">
        <f t="shared" si="179"/>
        <v>0</v>
      </c>
      <c r="U3828" t="s">
        <v>400</v>
      </c>
      <c r="V3828" t="s">
        <v>421</v>
      </c>
      <c r="W3828" t="s">
        <v>36</v>
      </c>
      <c r="X3828" t="s">
        <v>37</v>
      </c>
      <c r="Y3828" t="s">
        <v>419</v>
      </c>
      <c r="Z3828" t="s">
        <v>43</v>
      </c>
      <c r="AA3828" t="s">
        <v>422</v>
      </c>
      <c r="AB3828" t="s">
        <v>420</v>
      </c>
      <c r="AC3828">
        <v>30</v>
      </c>
      <c r="AD3828">
        <v>143</v>
      </c>
      <c r="AE3828">
        <v>3753.75</v>
      </c>
      <c r="AF3828">
        <v>26.25</v>
      </c>
      <c r="AG3828">
        <v>0.88</v>
      </c>
      <c r="AH3828">
        <v>14</v>
      </c>
      <c r="AI3828">
        <v>6443.61</v>
      </c>
      <c r="AJ3828">
        <v>7.36</v>
      </c>
    </row>
    <row r="3829" spans="1:36" x14ac:dyDescent="0.3">
      <c r="A3829">
        <v>1781</v>
      </c>
      <c r="B3829" t="s">
        <v>32</v>
      </c>
      <c r="C3829" t="s">
        <v>45</v>
      </c>
      <c r="D3829" t="s">
        <v>551</v>
      </c>
      <c r="E3829" t="s">
        <v>29</v>
      </c>
      <c r="F3829" t="s">
        <v>912</v>
      </c>
      <c r="G3829" t="s">
        <v>400</v>
      </c>
      <c r="H3829" t="s">
        <v>119</v>
      </c>
      <c r="I3829" t="s">
        <v>202</v>
      </c>
      <c r="J3829" t="s">
        <v>398</v>
      </c>
      <c r="K3829" t="s">
        <v>399</v>
      </c>
      <c r="L3829" t="s">
        <v>35</v>
      </c>
      <c r="M3829" t="s">
        <v>29</v>
      </c>
      <c r="N3829" t="s">
        <v>399</v>
      </c>
      <c r="O3829" s="1">
        <v>39896</v>
      </c>
      <c r="P3829" s="1">
        <v>39896</v>
      </c>
      <c r="Q3829" s="1">
        <v>39896</v>
      </c>
      <c r="R3829" s="2">
        <f t="shared" si="177"/>
        <v>0</v>
      </c>
      <c r="S3829" s="2">
        <f t="shared" si="178"/>
        <v>0</v>
      </c>
      <c r="T3829" s="2">
        <f t="shared" si="179"/>
        <v>0</v>
      </c>
      <c r="U3829" t="s">
        <v>400</v>
      </c>
      <c r="V3829" t="s">
        <v>421</v>
      </c>
      <c r="W3829" t="s">
        <v>36</v>
      </c>
      <c r="X3829" t="s">
        <v>37</v>
      </c>
      <c r="Y3829" t="s">
        <v>419</v>
      </c>
      <c r="Z3829" t="s">
        <v>43</v>
      </c>
      <c r="AA3829" t="s">
        <v>422</v>
      </c>
      <c r="AB3829" t="s">
        <v>420</v>
      </c>
      <c r="AC3829">
        <v>30</v>
      </c>
      <c r="AD3829">
        <v>326</v>
      </c>
      <c r="AE3829">
        <v>8557.5</v>
      </c>
      <c r="AF3829">
        <v>26.25</v>
      </c>
      <c r="AG3829">
        <v>0.88</v>
      </c>
      <c r="AH3829">
        <v>35</v>
      </c>
      <c r="AI3829">
        <v>6443.61</v>
      </c>
      <c r="AJ3829">
        <v>16.77</v>
      </c>
    </row>
    <row r="3830" spans="1:36" x14ac:dyDescent="0.3">
      <c r="A3830">
        <v>1782</v>
      </c>
      <c r="B3830" t="s">
        <v>32</v>
      </c>
      <c r="C3830" t="s">
        <v>45</v>
      </c>
      <c r="D3830" t="s">
        <v>551</v>
      </c>
      <c r="E3830" t="s">
        <v>29</v>
      </c>
      <c r="F3830" t="s">
        <v>913</v>
      </c>
      <c r="G3830" t="s">
        <v>400</v>
      </c>
      <c r="H3830" t="s">
        <v>119</v>
      </c>
      <c r="I3830" t="s">
        <v>202</v>
      </c>
      <c r="J3830" t="s">
        <v>398</v>
      </c>
      <c r="K3830" t="s">
        <v>399</v>
      </c>
      <c r="L3830" t="s">
        <v>35</v>
      </c>
      <c r="M3830" t="s">
        <v>29</v>
      </c>
      <c r="N3830" t="s">
        <v>399</v>
      </c>
      <c r="O3830" s="1">
        <v>39896</v>
      </c>
      <c r="P3830" s="1">
        <v>39896</v>
      </c>
      <c r="Q3830" s="1">
        <v>39896</v>
      </c>
      <c r="R3830" s="2">
        <f t="shared" si="177"/>
        <v>0</v>
      </c>
      <c r="S3830" s="2">
        <f t="shared" si="178"/>
        <v>0</v>
      </c>
      <c r="T3830" s="2">
        <f t="shared" si="179"/>
        <v>0</v>
      </c>
      <c r="U3830" t="s">
        <v>400</v>
      </c>
      <c r="V3830" t="s">
        <v>421</v>
      </c>
      <c r="W3830" t="s">
        <v>36</v>
      </c>
      <c r="X3830" t="s">
        <v>37</v>
      </c>
      <c r="Y3830" t="s">
        <v>419</v>
      </c>
      <c r="Z3830" t="s">
        <v>43</v>
      </c>
      <c r="AA3830" t="s">
        <v>422</v>
      </c>
      <c r="AB3830" t="s">
        <v>420</v>
      </c>
      <c r="AC3830">
        <v>30</v>
      </c>
      <c r="AD3830">
        <v>873</v>
      </c>
      <c r="AE3830">
        <v>22916.25</v>
      </c>
      <c r="AF3830">
        <v>26.25</v>
      </c>
      <c r="AG3830">
        <v>0.88</v>
      </c>
      <c r="AH3830">
        <v>76</v>
      </c>
      <c r="AI3830">
        <v>6443.61</v>
      </c>
      <c r="AJ3830">
        <v>44.92</v>
      </c>
    </row>
    <row r="3831" spans="1:36" x14ac:dyDescent="0.3">
      <c r="A3831">
        <v>1994</v>
      </c>
      <c r="B3831" t="s">
        <v>32</v>
      </c>
      <c r="C3831" t="s">
        <v>45</v>
      </c>
      <c r="D3831" t="s">
        <v>551</v>
      </c>
      <c r="E3831" t="s">
        <v>29</v>
      </c>
      <c r="F3831" t="s">
        <v>994</v>
      </c>
      <c r="G3831" t="s">
        <v>400</v>
      </c>
      <c r="H3831" t="s">
        <v>119</v>
      </c>
      <c r="I3831" t="s">
        <v>202</v>
      </c>
      <c r="J3831" t="s">
        <v>398</v>
      </c>
      <c r="K3831" t="s">
        <v>399</v>
      </c>
      <c r="L3831" t="s">
        <v>35</v>
      </c>
      <c r="M3831" t="s">
        <v>29</v>
      </c>
      <c r="N3831" t="s">
        <v>399</v>
      </c>
      <c r="O3831" s="1">
        <v>39896</v>
      </c>
      <c r="P3831" s="1">
        <v>39896</v>
      </c>
      <c r="Q3831" s="1">
        <v>39896</v>
      </c>
      <c r="R3831" s="2">
        <f t="shared" si="177"/>
        <v>0</v>
      </c>
      <c r="S3831" s="2">
        <f t="shared" si="178"/>
        <v>0</v>
      </c>
      <c r="T3831" s="2">
        <f t="shared" si="179"/>
        <v>0</v>
      </c>
      <c r="U3831" t="s">
        <v>400</v>
      </c>
      <c r="V3831" t="s">
        <v>421</v>
      </c>
      <c r="W3831" t="s">
        <v>36</v>
      </c>
      <c r="X3831" t="s">
        <v>37</v>
      </c>
      <c r="Y3831" t="s">
        <v>419</v>
      </c>
      <c r="Z3831" t="s">
        <v>43</v>
      </c>
      <c r="AA3831" t="s">
        <v>422</v>
      </c>
      <c r="AB3831" t="s">
        <v>420</v>
      </c>
      <c r="AC3831">
        <v>30</v>
      </c>
      <c r="AD3831">
        <v>37666</v>
      </c>
      <c r="AE3831">
        <v>988732.5</v>
      </c>
      <c r="AF3831">
        <v>26.25</v>
      </c>
      <c r="AG3831">
        <v>0.88</v>
      </c>
      <c r="AH3831">
        <v>3273</v>
      </c>
      <c r="AI3831">
        <v>6443.63</v>
      </c>
      <c r="AJ3831">
        <v>1937.92</v>
      </c>
    </row>
    <row r="3832" spans="1:36" x14ac:dyDescent="0.3">
      <c r="A3832">
        <v>2227</v>
      </c>
      <c r="B3832" t="s">
        <v>32</v>
      </c>
      <c r="C3832" t="s">
        <v>45</v>
      </c>
      <c r="D3832" t="s">
        <v>551</v>
      </c>
      <c r="E3832" t="s">
        <v>29</v>
      </c>
      <c r="F3832" t="s">
        <v>1072</v>
      </c>
      <c r="G3832" t="s">
        <v>400</v>
      </c>
      <c r="H3832" t="s">
        <v>119</v>
      </c>
      <c r="I3832" t="s">
        <v>202</v>
      </c>
      <c r="J3832" t="s">
        <v>398</v>
      </c>
      <c r="K3832" t="s">
        <v>399</v>
      </c>
      <c r="L3832" t="s">
        <v>35</v>
      </c>
      <c r="M3832" t="s">
        <v>29</v>
      </c>
      <c r="N3832" t="s">
        <v>399</v>
      </c>
      <c r="O3832" s="1">
        <v>39896</v>
      </c>
      <c r="P3832" s="1">
        <v>39896</v>
      </c>
      <c r="Q3832" s="1">
        <v>39896</v>
      </c>
      <c r="R3832" s="2">
        <f t="shared" si="177"/>
        <v>0</v>
      </c>
      <c r="S3832" s="2">
        <f t="shared" si="178"/>
        <v>0</v>
      </c>
      <c r="T3832" s="2">
        <f t="shared" si="179"/>
        <v>0</v>
      </c>
      <c r="U3832" t="s">
        <v>400</v>
      </c>
      <c r="V3832" t="s">
        <v>421</v>
      </c>
      <c r="W3832" t="s">
        <v>36</v>
      </c>
      <c r="X3832" t="s">
        <v>37</v>
      </c>
      <c r="Y3832" t="s">
        <v>419</v>
      </c>
      <c r="Z3832" t="s">
        <v>43</v>
      </c>
      <c r="AA3832" t="s">
        <v>422</v>
      </c>
      <c r="AB3832" t="s">
        <v>420</v>
      </c>
      <c r="AC3832">
        <v>30</v>
      </c>
      <c r="AD3832">
        <v>662</v>
      </c>
      <c r="AE3832">
        <v>17377.5</v>
      </c>
      <c r="AF3832">
        <v>26.25</v>
      </c>
      <c r="AG3832">
        <v>0.88</v>
      </c>
      <c r="AH3832">
        <v>62</v>
      </c>
      <c r="AI3832">
        <v>6443.61</v>
      </c>
      <c r="AJ3832">
        <v>34.06</v>
      </c>
    </row>
    <row r="3833" spans="1:36" x14ac:dyDescent="0.3">
      <c r="A3833">
        <v>1171</v>
      </c>
      <c r="B3833" t="s">
        <v>32</v>
      </c>
      <c r="C3833" t="s">
        <v>45</v>
      </c>
      <c r="D3833" t="s">
        <v>551</v>
      </c>
      <c r="E3833" t="s">
        <v>29</v>
      </c>
      <c r="F3833" t="s">
        <v>552</v>
      </c>
      <c r="G3833" t="s">
        <v>400</v>
      </c>
      <c r="H3833" t="s">
        <v>119</v>
      </c>
      <c r="I3833" t="s">
        <v>202</v>
      </c>
      <c r="J3833" t="s">
        <v>398</v>
      </c>
      <c r="K3833" t="s">
        <v>399</v>
      </c>
      <c r="L3833" t="s">
        <v>35</v>
      </c>
      <c r="M3833" t="s">
        <v>29</v>
      </c>
      <c r="N3833" t="s">
        <v>399</v>
      </c>
      <c r="O3833" s="1">
        <v>39932</v>
      </c>
      <c r="P3833" s="1">
        <v>39932</v>
      </c>
      <c r="Q3833" s="1">
        <v>39932</v>
      </c>
      <c r="R3833" s="2">
        <f t="shared" si="177"/>
        <v>0</v>
      </c>
      <c r="S3833" s="2">
        <f t="shared" si="178"/>
        <v>0</v>
      </c>
      <c r="T3833" s="2">
        <f t="shared" si="179"/>
        <v>0</v>
      </c>
      <c r="U3833" t="s">
        <v>400</v>
      </c>
      <c r="V3833" t="s">
        <v>421</v>
      </c>
      <c r="W3833" t="s">
        <v>36</v>
      </c>
      <c r="X3833" t="s">
        <v>37</v>
      </c>
      <c r="Y3833" t="s">
        <v>419</v>
      </c>
      <c r="Z3833" t="s">
        <v>43</v>
      </c>
      <c r="AA3833" t="s">
        <v>422</v>
      </c>
      <c r="AB3833" t="s">
        <v>420</v>
      </c>
      <c r="AC3833">
        <v>30</v>
      </c>
      <c r="AD3833">
        <v>17067</v>
      </c>
      <c r="AE3833">
        <v>448008.75</v>
      </c>
      <c r="AF3833">
        <v>26.25</v>
      </c>
      <c r="AG3833">
        <v>0.88</v>
      </c>
      <c r="AH3833">
        <v>1481</v>
      </c>
      <c r="AI3833">
        <v>14974.4</v>
      </c>
      <c r="AJ3833">
        <v>878.1</v>
      </c>
    </row>
    <row r="3834" spans="1:36" x14ac:dyDescent="0.3">
      <c r="A3834">
        <v>2440</v>
      </c>
      <c r="B3834" t="s">
        <v>32</v>
      </c>
      <c r="C3834" t="s">
        <v>45</v>
      </c>
      <c r="D3834" t="s">
        <v>551</v>
      </c>
      <c r="E3834" t="s">
        <v>29</v>
      </c>
      <c r="F3834" t="s">
        <v>1151</v>
      </c>
      <c r="G3834" t="s">
        <v>400</v>
      </c>
      <c r="H3834" t="s">
        <v>119</v>
      </c>
      <c r="I3834" t="s">
        <v>202</v>
      </c>
      <c r="J3834" t="s">
        <v>398</v>
      </c>
      <c r="K3834" t="s">
        <v>399</v>
      </c>
      <c r="L3834" t="s">
        <v>35</v>
      </c>
      <c r="M3834" t="s">
        <v>29</v>
      </c>
      <c r="N3834" t="s">
        <v>399</v>
      </c>
      <c r="O3834" s="1">
        <v>39932</v>
      </c>
      <c r="P3834" s="1">
        <v>39932</v>
      </c>
      <c r="Q3834" s="1">
        <v>39932</v>
      </c>
      <c r="R3834" s="2">
        <f t="shared" si="177"/>
        <v>0</v>
      </c>
      <c r="S3834" s="2">
        <f t="shared" si="178"/>
        <v>0</v>
      </c>
      <c r="T3834" s="2">
        <f t="shared" si="179"/>
        <v>0</v>
      </c>
      <c r="U3834" t="s">
        <v>400</v>
      </c>
      <c r="V3834" t="s">
        <v>421</v>
      </c>
      <c r="W3834" t="s">
        <v>36</v>
      </c>
      <c r="X3834" t="s">
        <v>37</v>
      </c>
      <c r="Y3834" t="s">
        <v>419</v>
      </c>
      <c r="Z3834" t="s">
        <v>43</v>
      </c>
      <c r="AA3834" t="s">
        <v>422</v>
      </c>
      <c r="AB3834" t="s">
        <v>420</v>
      </c>
      <c r="AC3834">
        <v>30</v>
      </c>
      <c r="AD3834">
        <v>17933</v>
      </c>
      <c r="AE3834">
        <v>470741.25</v>
      </c>
      <c r="AF3834">
        <v>26.25</v>
      </c>
      <c r="AG3834">
        <v>0.88</v>
      </c>
      <c r="AH3834">
        <v>1564</v>
      </c>
      <c r="AI3834">
        <v>16864.580000000002</v>
      </c>
      <c r="AJ3834">
        <v>922.65</v>
      </c>
    </row>
    <row r="3835" spans="1:36" x14ac:dyDescent="0.3">
      <c r="A3835">
        <v>1181</v>
      </c>
      <c r="B3835" t="s">
        <v>32</v>
      </c>
      <c r="C3835" t="s">
        <v>45</v>
      </c>
      <c r="D3835" t="s">
        <v>551</v>
      </c>
      <c r="E3835" t="s">
        <v>29</v>
      </c>
      <c r="F3835" t="s">
        <v>562</v>
      </c>
      <c r="G3835" t="s">
        <v>400</v>
      </c>
      <c r="H3835" t="s">
        <v>119</v>
      </c>
      <c r="I3835" t="s">
        <v>202</v>
      </c>
      <c r="J3835" t="s">
        <v>398</v>
      </c>
      <c r="K3835" t="s">
        <v>399</v>
      </c>
      <c r="L3835" t="s">
        <v>35</v>
      </c>
      <c r="M3835" t="s">
        <v>29</v>
      </c>
      <c r="N3835" t="s">
        <v>399</v>
      </c>
      <c r="O3835" s="1">
        <v>39933</v>
      </c>
      <c r="P3835" s="1">
        <v>39933</v>
      </c>
      <c r="Q3835" s="1">
        <v>39933</v>
      </c>
      <c r="R3835" s="2">
        <f t="shared" si="177"/>
        <v>0</v>
      </c>
      <c r="S3835" s="2">
        <f t="shared" si="178"/>
        <v>0</v>
      </c>
      <c r="T3835" s="2">
        <f t="shared" si="179"/>
        <v>0</v>
      </c>
      <c r="U3835" t="s">
        <v>400</v>
      </c>
      <c r="V3835" t="s">
        <v>421</v>
      </c>
      <c r="W3835" t="s">
        <v>36</v>
      </c>
      <c r="X3835" t="s">
        <v>37</v>
      </c>
      <c r="Y3835" t="s">
        <v>419</v>
      </c>
      <c r="Z3835" t="s">
        <v>43</v>
      </c>
      <c r="AA3835" t="s">
        <v>422</v>
      </c>
      <c r="AB3835" t="s">
        <v>420</v>
      </c>
      <c r="AC3835">
        <v>30</v>
      </c>
      <c r="AD3835">
        <v>3392</v>
      </c>
      <c r="AE3835">
        <v>89040</v>
      </c>
      <c r="AF3835">
        <v>26.25</v>
      </c>
      <c r="AG3835">
        <v>0.88</v>
      </c>
      <c r="AH3835">
        <v>298</v>
      </c>
      <c r="AI3835">
        <v>2922.53</v>
      </c>
      <c r="AJ3835">
        <v>174.52</v>
      </c>
    </row>
    <row r="3836" spans="1:36" x14ac:dyDescent="0.3">
      <c r="A3836">
        <v>2026</v>
      </c>
      <c r="B3836" t="s">
        <v>32</v>
      </c>
      <c r="C3836" t="s">
        <v>45</v>
      </c>
      <c r="D3836" t="s">
        <v>551</v>
      </c>
      <c r="E3836" t="s">
        <v>29</v>
      </c>
      <c r="F3836" t="s">
        <v>1008</v>
      </c>
      <c r="G3836" t="s">
        <v>400</v>
      </c>
      <c r="H3836" t="s">
        <v>119</v>
      </c>
      <c r="I3836" t="s">
        <v>202</v>
      </c>
      <c r="J3836" t="s">
        <v>398</v>
      </c>
      <c r="K3836" t="s">
        <v>399</v>
      </c>
      <c r="L3836" t="s">
        <v>35</v>
      </c>
      <c r="M3836" t="s">
        <v>29</v>
      </c>
      <c r="N3836" t="s">
        <v>399</v>
      </c>
      <c r="O3836" s="1">
        <v>39933</v>
      </c>
      <c r="P3836" s="1">
        <v>39933</v>
      </c>
      <c r="Q3836" s="1">
        <v>39933</v>
      </c>
      <c r="R3836" s="2">
        <f t="shared" si="177"/>
        <v>0</v>
      </c>
      <c r="S3836" s="2">
        <f t="shared" si="178"/>
        <v>0</v>
      </c>
      <c r="T3836" s="2">
        <f t="shared" si="179"/>
        <v>0</v>
      </c>
      <c r="U3836" t="s">
        <v>400</v>
      </c>
      <c r="V3836" t="s">
        <v>421</v>
      </c>
      <c r="W3836" t="s">
        <v>36</v>
      </c>
      <c r="X3836" t="s">
        <v>37</v>
      </c>
      <c r="Y3836" t="s">
        <v>419</v>
      </c>
      <c r="Z3836" t="s">
        <v>43</v>
      </c>
      <c r="AA3836" t="s">
        <v>422</v>
      </c>
      <c r="AB3836" t="s">
        <v>420</v>
      </c>
      <c r="AC3836">
        <v>30</v>
      </c>
      <c r="AD3836">
        <v>2067</v>
      </c>
      <c r="AE3836">
        <v>54258.75</v>
      </c>
      <c r="AF3836">
        <v>26.25</v>
      </c>
      <c r="AG3836">
        <v>0.88</v>
      </c>
      <c r="AH3836">
        <v>235</v>
      </c>
      <c r="AI3836">
        <v>2922.53</v>
      </c>
      <c r="AJ3836">
        <v>106.35</v>
      </c>
    </row>
    <row r="3837" spans="1:36" x14ac:dyDescent="0.3">
      <c r="A3837">
        <v>2446</v>
      </c>
      <c r="B3837" t="s">
        <v>32</v>
      </c>
      <c r="C3837" t="s">
        <v>45</v>
      </c>
      <c r="D3837" t="s">
        <v>551</v>
      </c>
      <c r="E3837" t="s">
        <v>29</v>
      </c>
      <c r="F3837" t="s">
        <v>1156</v>
      </c>
      <c r="G3837" t="s">
        <v>400</v>
      </c>
      <c r="H3837" t="s">
        <v>119</v>
      </c>
      <c r="I3837" t="s">
        <v>100</v>
      </c>
      <c r="J3837" t="s">
        <v>398</v>
      </c>
      <c r="K3837" t="s">
        <v>399</v>
      </c>
      <c r="L3837" t="s">
        <v>1136</v>
      </c>
      <c r="M3837" t="s">
        <v>29</v>
      </c>
      <c r="N3837" t="s">
        <v>399</v>
      </c>
      <c r="O3837" s="1">
        <v>39933</v>
      </c>
      <c r="P3837" s="1">
        <v>39933</v>
      </c>
      <c r="Q3837" s="1">
        <v>39933</v>
      </c>
      <c r="R3837" s="2">
        <f t="shared" si="177"/>
        <v>0</v>
      </c>
      <c r="S3837" s="2">
        <f t="shared" si="178"/>
        <v>0</v>
      </c>
      <c r="T3837" s="2">
        <f t="shared" si="179"/>
        <v>0</v>
      </c>
      <c r="U3837" t="s">
        <v>400</v>
      </c>
      <c r="V3837" t="s">
        <v>41</v>
      </c>
      <c r="W3837" t="s">
        <v>36</v>
      </c>
      <c r="X3837" t="s">
        <v>37</v>
      </c>
      <c r="Y3837" t="s">
        <v>187</v>
      </c>
      <c r="Z3837" t="s">
        <v>43</v>
      </c>
      <c r="AA3837" t="s">
        <v>189</v>
      </c>
      <c r="AB3837" t="s">
        <v>188</v>
      </c>
      <c r="AC3837">
        <v>60</v>
      </c>
      <c r="AD3837">
        <v>13334</v>
      </c>
      <c r="AE3837">
        <v>152007.6</v>
      </c>
      <c r="AF3837">
        <v>11.4</v>
      </c>
      <c r="AG3837">
        <v>0.19</v>
      </c>
      <c r="AH3837">
        <v>1626</v>
      </c>
      <c r="AI3837">
        <v>17096.240000000002</v>
      </c>
      <c r="AJ3837">
        <v>297.93</v>
      </c>
    </row>
    <row r="3838" spans="1:36" x14ac:dyDescent="0.3">
      <c r="A3838">
        <v>1182</v>
      </c>
      <c r="B3838" t="s">
        <v>32</v>
      </c>
      <c r="C3838" t="s">
        <v>45</v>
      </c>
      <c r="D3838" t="s">
        <v>551</v>
      </c>
      <c r="E3838" t="s">
        <v>29</v>
      </c>
      <c r="F3838" t="s">
        <v>563</v>
      </c>
      <c r="G3838" t="s">
        <v>400</v>
      </c>
      <c r="H3838" t="s">
        <v>119</v>
      </c>
      <c r="I3838" t="s">
        <v>66</v>
      </c>
      <c r="J3838" t="s">
        <v>398</v>
      </c>
      <c r="K3838" t="s">
        <v>399</v>
      </c>
      <c r="L3838" t="s">
        <v>558</v>
      </c>
      <c r="M3838" t="s">
        <v>29</v>
      </c>
      <c r="N3838" t="s">
        <v>399</v>
      </c>
      <c r="O3838" s="1">
        <v>39941</v>
      </c>
      <c r="P3838" s="1">
        <v>39941</v>
      </c>
      <c r="Q3838" s="1">
        <v>39941</v>
      </c>
      <c r="R3838" s="2">
        <f t="shared" si="177"/>
        <v>0</v>
      </c>
      <c r="S3838" s="2">
        <f t="shared" si="178"/>
        <v>0</v>
      </c>
      <c r="T3838" s="2">
        <f t="shared" si="179"/>
        <v>0</v>
      </c>
      <c r="U3838" t="s">
        <v>400</v>
      </c>
      <c r="V3838" t="s">
        <v>41</v>
      </c>
      <c r="W3838" t="s">
        <v>36</v>
      </c>
      <c r="X3838" t="s">
        <v>37</v>
      </c>
      <c r="Y3838" t="s">
        <v>187</v>
      </c>
      <c r="Z3838" t="s">
        <v>43</v>
      </c>
      <c r="AA3838" t="s">
        <v>189</v>
      </c>
      <c r="AB3838" t="s">
        <v>188</v>
      </c>
      <c r="AC3838">
        <v>60</v>
      </c>
      <c r="AD3838">
        <v>30415</v>
      </c>
      <c r="AE3838">
        <v>346731</v>
      </c>
      <c r="AF3838">
        <v>11.4</v>
      </c>
      <c r="AG3838">
        <v>0.19</v>
      </c>
      <c r="AH3838">
        <v>3415</v>
      </c>
      <c r="AI3838">
        <v>15128.37</v>
      </c>
      <c r="AJ3838">
        <v>679.59</v>
      </c>
    </row>
    <row r="3839" spans="1:36" x14ac:dyDescent="0.3">
      <c r="A3839">
        <v>1184</v>
      </c>
      <c r="B3839" t="s">
        <v>32</v>
      </c>
      <c r="C3839" t="s">
        <v>45</v>
      </c>
      <c r="D3839" t="s">
        <v>551</v>
      </c>
      <c r="E3839" t="s">
        <v>29</v>
      </c>
      <c r="F3839" t="s">
        <v>565</v>
      </c>
      <c r="G3839" t="s">
        <v>400</v>
      </c>
      <c r="H3839" t="s">
        <v>119</v>
      </c>
      <c r="I3839" t="s">
        <v>202</v>
      </c>
      <c r="J3839" t="s">
        <v>398</v>
      </c>
      <c r="K3839" t="s">
        <v>399</v>
      </c>
      <c r="L3839" t="s">
        <v>558</v>
      </c>
      <c r="M3839" t="s">
        <v>29</v>
      </c>
      <c r="N3839" t="s">
        <v>399</v>
      </c>
      <c r="O3839" s="1">
        <v>39941</v>
      </c>
      <c r="P3839" s="1">
        <v>39941</v>
      </c>
      <c r="Q3839" s="1">
        <v>39941</v>
      </c>
      <c r="R3839" s="2">
        <f t="shared" si="177"/>
        <v>0</v>
      </c>
      <c r="S3839" s="2">
        <f t="shared" si="178"/>
        <v>0</v>
      </c>
      <c r="T3839" s="2">
        <f t="shared" si="179"/>
        <v>0</v>
      </c>
      <c r="U3839" t="s">
        <v>400</v>
      </c>
      <c r="V3839" t="s">
        <v>421</v>
      </c>
      <c r="W3839" t="s">
        <v>36</v>
      </c>
      <c r="X3839" t="s">
        <v>37</v>
      </c>
      <c r="Y3839" t="s">
        <v>419</v>
      </c>
      <c r="Z3839" t="s">
        <v>43</v>
      </c>
      <c r="AA3839" t="s">
        <v>422</v>
      </c>
      <c r="AB3839" t="s">
        <v>420</v>
      </c>
      <c r="AC3839">
        <v>30</v>
      </c>
      <c r="AD3839">
        <v>2561</v>
      </c>
      <c r="AE3839">
        <v>67226.25</v>
      </c>
      <c r="AF3839">
        <v>26.25</v>
      </c>
      <c r="AG3839">
        <v>0.88</v>
      </c>
      <c r="AH3839">
        <v>235</v>
      </c>
      <c r="AI3839">
        <v>15128.37</v>
      </c>
      <c r="AJ3839">
        <v>131.76</v>
      </c>
    </row>
    <row r="3840" spans="1:36" x14ac:dyDescent="0.3">
      <c r="A3840">
        <v>1389</v>
      </c>
      <c r="B3840" t="s">
        <v>32</v>
      </c>
      <c r="C3840" t="s">
        <v>45</v>
      </c>
      <c r="D3840" t="s">
        <v>551</v>
      </c>
      <c r="E3840" t="s">
        <v>29</v>
      </c>
      <c r="F3840" t="s">
        <v>704</v>
      </c>
      <c r="G3840" t="s">
        <v>400</v>
      </c>
      <c r="H3840" t="s">
        <v>119</v>
      </c>
      <c r="I3840" t="s">
        <v>66</v>
      </c>
      <c r="J3840" t="s">
        <v>398</v>
      </c>
      <c r="K3840" t="s">
        <v>399</v>
      </c>
      <c r="L3840" t="s">
        <v>558</v>
      </c>
      <c r="M3840" t="s">
        <v>29</v>
      </c>
      <c r="N3840" t="s">
        <v>399</v>
      </c>
      <c r="O3840" s="1">
        <v>39941</v>
      </c>
      <c r="P3840" s="1">
        <v>39941</v>
      </c>
      <c r="Q3840" s="1">
        <v>39941</v>
      </c>
      <c r="R3840" s="2">
        <f t="shared" si="177"/>
        <v>0</v>
      </c>
      <c r="S3840" s="2">
        <f t="shared" si="178"/>
        <v>0</v>
      </c>
      <c r="T3840" s="2">
        <f t="shared" si="179"/>
        <v>0</v>
      </c>
      <c r="U3840" t="s">
        <v>400</v>
      </c>
      <c r="V3840" t="s">
        <v>41</v>
      </c>
      <c r="W3840" t="s">
        <v>36</v>
      </c>
      <c r="X3840" t="s">
        <v>37</v>
      </c>
      <c r="Y3840" t="s">
        <v>187</v>
      </c>
      <c r="Z3840" t="s">
        <v>43</v>
      </c>
      <c r="AA3840" t="s">
        <v>189</v>
      </c>
      <c r="AB3840" t="s">
        <v>188</v>
      </c>
      <c r="AC3840">
        <v>60</v>
      </c>
      <c r="AD3840">
        <v>69491</v>
      </c>
      <c r="AE3840">
        <v>792197.4</v>
      </c>
      <c r="AF3840">
        <v>11.4</v>
      </c>
      <c r="AG3840">
        <v>0.19</v>
      </c>
      <c r="AH3840">
        <v>7798</v>
      </c>
      <c r="AI3840">
        <v>15128.37</v>
      </c>
      <c r="AJ3840">
        <v>1552.71</v>
      </c>
    </row>
    <row r="3841" spans="1:36" x14ac:dyDescent="0.3">
      <c r="A3841">
        <v>1570</v>
      </c>
      <c r="B3841" t="s">
        <v>32</v>
      </c>
      <c r="C3841" t="s">
        <v>45</v>
      </c>
      <c r="D3841" t="s">
        <v>551</v>
      </c>
      <c r="E3841" t="s">
        <v>29</v>
      </c>
      <c r="F3841" t="s">
        <v>803</v>
      </c>
      <c r="G3841" t="s">
        <v>400</v>
      </c>
      <c r="H3841" t="s">
        <v>119</v>
      </c>
      <c r="I3841" t="s">
        <v>66</v>
      </c>
      <c r="J3841" t="s">
        <v>398</v>
      </c>
      <c r="K3841" t="s">
        <v>399</v>
      </c>
      <c r="L3841" t="s">
        <v>558</v>
      </c>
      <c r="M3841" t="s">
        <v>29</v>
      </c>
      <c r="N3841" t="s">
        <v>399</v>
      </c>
      <c r="O3841" s="1">
        <v>39941</v>
      </c>
      <c r="P3841" s="1">
        <v>39941</v>
      </c>
      <c r="Q3841" s="1">
        <v>39941</v>
      </c>
      <c r="R3841" s="2">
        <f t="shared" si="177"/>
        <v>0</v>
      </c>
      <c r="S3841" s="2">
        <f t="shared" si="178"/>
        <v>0</v>
      </c>
      <c r="T3841" s="2">
        <f t="shared" si="179"/>
        <v>0</v>
      </c>
      <c r="U3841" t="s">
        <v>400</v>
      </c>
      <c r="V3841" t="s">
        <v>41</v>
      </c>
      <c r="W3841" t="s">
        <v>36</v>
      </c>
      <c r="X3841" t="s">
        <v>37</v>
      </c>
      <c r="Y3841" t="s">
        <v>187</v>
      </c>
      <c r="Z3841" t="s">
        <v>43</v>
      </c>
      <c r="AA3841" t="s">
        <v>189</v>
      </c>
      <c r="AB3841" t="s">
        <v>188</v>
      </c>
      <c r="AC3841">
        <v>60</v>
      </c>
      <c r="AD3841">
        <v>53671</v>
      </c>
      <c r="AE3841">
        <v>611849.4</v>
      </c>
      <c r="AF3841">
        <v>11.4</v>
      </c>
      <c r="AG3841">
        <v>0.19</v>
      </c>
      <c r="AH3841">
        <v>6024</v>
      </c>
      <c r="AI3841">
        <v>15128.37</v>
      </c>
      <c r="AJ3841">
        <v>1199.22</v>
      </c>
    </row>
    <row r="3842" spans="1:36" x14ac:dyDescent="0.3">
      <c r="A3842">
        <v>2216</v>
      </c>
      <c r="B3842" t="s">
        <v>32</v>
      </c>
      <c r="C3842" t="s">
        <v>45</v>
      </c>
      <c r="D3842" t="s">
        <v>551</v>
      </c>
      <c r="E3842" t="s">
        <v>29</v>
      </c>
      <c r="F3842" t="s">
        <v>1069</v>
      </c>
      <c r="G3842" t="s">
        <v>400</v>
      </c>
      <c r="H3842" t="s">
        <v>119</v>
      </c>
      <c r="I3842" t="s">
        <v>66</v>
      </c>
      <c r="J3842" t="s">
        <v>398</v>
      </c>
      <c r="K3842" t="s">
        <v>399</v>
      </c>
      <c r="L3842" t="s">
        <v>558</v>
      </c>
      <c r="M3842" t="s">
        <v>29</v>
      </c>
      <c r="N3842" t="s">
        <v>399</v>
      </c>
      <c r="O3842" s="1">
        <v>39941</v>
      </c>
      <c r="P3842" s="1">
        <v>39941</v>
      </c>
      <c r="Q3842" s="1">
        <v>39941</v>
      </c>
      <c r="R3842" s="2">
        <f t="shared" si="177"/>
        <v>0</v>
      </c>
      <c r="S3842" s="2">
        <f t="shared" si="178"/>
        <v>0</v>
      </c>
      <c r="T3842" s="2">
        <f t="shared" si="179"/>
        <v>0</v>
      </c>
      <c r="U3842" t="s">
        <v>400</v>
      </c>
      <c r="V3842" t="s">
        <v>41</v>
      </c>
      <c r="W3842" t="s">
        <v>36</v>
      </c>
      <c r="X3842" t="s">
        <v>37</v>
      </c>
      <c r="Y3842" t="s">
        <v>187</v>
      </c>
      <c r="Z3842" t="s">
        <v>43</v>
      </c>
      <c r="AA3842" t="s">
        <v>189</v>
      </c>
      <c r="AB3842" t="s">
        <v>188</v>
      </c>
      <c r="AC3842">
        <v>60</v>
      </c>
      <c r="AD3842">
        <v>26616</v>
      </c>
      <c r="AE3842">
        <v>303422.40000000002</v>
      </c>
      <c r="AF3842">
        <v>11.4</v>
      </c>
      <c r="AG3842">
        <v>0.19</v>
      </c>
      <c r="AH3842">
        <v>2993</v>
      </c>
      <c r="AI3842">
        <v>15128.37</v>
      </c>
      <c r="AJ3842">
        <v>594.71</v>
      </c>
    </row>
    <row r="3843" spans="1:36" x14ac:dyDescent="0.3">
      <c r="A3843">
        <v>2238</v>
      </c>
      <c r="B3843" t="s">
        <v>32</v>
      </c>
      <c r="C3843" t="s">
        <v>45</v>
      </c>
      <c r="D3843" t="s">
        <v>551</v>
      </c>
      <c r="E3843" t="s">
        <v>29</v>
      </c>
      <c r="F3843" t="s">
        <v>1078</v>
      </c>
      <c r="G3843" t="s">
        <v>400</v>
      </c>
      <c r="H3843" t="s">
        <v>119</v>
      </c>
      <c r="I3843" t="s">
        <v>202</v>
      </c>
      <c r="J3843" t="s">
        <v>398</v>
      </c>
      <c r="K3843" t="s">
        <v>399</v>
      </c>
      <c r="L3843" t="s">
        <v>558</v>
      </c>
      <c r="M3843" t="s">
        <v>29</v>
      </c>
      <c r="N3843" t="s">
        <v>399</v>
      </c>
      <c r="O3843" s="1">
        <v>39941</v>
      </c>
      <c r="P3843" s="1">
        <v>39941</v>
      </c>
      <c r="Q3843" s="1">
        <v>39941</v>
      </c>
      <c r="R3843" s="2">
        <f t="shared" si="177"/>
        <v>0</v>
      </c>
      <c r="S3843" s="2">
        <f t="shared" si="178"/>
        <v>0</v>
      </c>
      <c r="T3843" s="2">
        <f t="shared" si="179"/>
        <v>0</v>
      </c>
      <c r="U3843" t="s">
        <v>400</v>
      </c>
      <c r="V3843" t="s">
        <v>421</v>
      </c>
      <c r="W3843" t="s">
        <v>36</v>
      </c>
      <c r="X3843" t="s">
        <v>37</v>
      </c>
      <c r="Y3843" t="s">
        <v>419</v>
      </c>
      <c r="Z3843" t="s">
        <v>43</v>
      </c>
      <c r="AA3843" t="s">
        <v>422</v>
      </c>
      <c r="AB3843" t="s">
        <v>420</v>
      </c>
      <c r="AC3843">
        <v>30</v>
      </c>
      <c r="AD3843">
        <v>27439</v>
      </c>
      <c r="AE3843">
        <v>720273.75</v>
      </c>
      <c r="AF3843">
        <v>26.25</v>
      </c>
      <c r="AG3843">
        <v>0.88</v>
      </c>
      <c r="AH3843">
        <v>2561</v>
      </c>
      <c r="AI3843">
        <v>15128.47</v>
      </c>
      <c r="AJ3843">
        <v>1411.74</v>
      </c>
    </row>
    <row r="3844" spans="1:36" x14ac:dyDescent="0.3">
      <c r="A3844">
        <v>2438</v>
      </c>
      <c r="B3844" t="s">
        <v>32</v>
      </c>
      <c r="C3844" t="s">
        <v>45</v>
      </c>
      <c r="D3844" t="s">
        <v>551</v>
      </c>
      <c r="E3844" t="s">
        <v>29</v>
      </c>
      <c r="F3844" t="s">
        <v>1149</v>
      </c>
      <c r="G3844" t="s">
        <v>400</v>
      </c>
      <c r="H3844" t="s">
        <v>119</v>
      </c>
      <c r="I3844" t="s">
        <v>66</v>
      </c>
      <c r="J3844" t="s">
        <v>398</v>
      </c>
      <c r="K3844" t="s">
        <v>399</v>
      </c>
      <c r="L3844" t="s">
        <v>558</v>
      </c>
      <c r="M3844" t="s">
        <v>29</v>
      </c>
      <c r="N3844" t="s">
        <v>399</v>
      </c>
      <c r="O3844" s="1">
        <v>39941</v>
      </c>
      <c r="P3844" s="1">
        <v>39941</v>
      </c>
      <c r="Q3844" s="1">
        <v>39941</v>
      </c>
      <c r="R3844" s="2">
        <f t="shared" ref="R3844:R3907" si="180">IF(N3844="N/A - From RDC",0,P3844-N3844)</f>
        <v>0</v>
      </c>
      <c r="S3844" s="2">
        <f t="shared" ref="S3844:S3907" si="181">P3844-O3844</f>
        <v>0</v>
      </c>
      <c r="T3844" s="2">
        <f t="shared" ref="T3844:T3907" si="182">Q3844-P3844</f>
        <v>0</v>
      </c>
      <c r="U3844" t="s">
        <v>400</v>
      </c>
      <c r="V3844" t="s">
        <v>41</v>
      </c>
      <c r="W3844" t="s">
        <v>36</v>
      </c>
      <c r="X3844" t="s">
        <v>37</v>
      </c>
      <c r="Y3844" t="s">
        <v>187</v>
      </c>
      <c r="Z3844" t="s">
        <v>43</v>
      </c>
      <c r="AA3844" t="s">
        <v>189</v>
      </c>
      <c r="AB3844" t="s">
        <v>188</v>
      </c>
      <c r="AC3844">
        <v>60</v>
      </c>
      <c r="AD3844">
        <v>71422</v>
      </c>
      <c r="AE3844">
        <v>814210.8</v>
      </c>
      <c r="AF3844">
        <v>11.4</v>
      </c>
      <c r="AG3844">
        <v>0.19</v>
      </c>
      <c r="AH3844">
        <v>8016</v>
      </c>
      <c r="AI3844">
        <v>15128.37</v>
      </c>
      <c r="AJ3844">
        <v>1595.85</v>
      </c>
    </row>
    <row r="3845" spans="1:36" x14ac:dyDescent="0.3">
      <c r="A3845">
        <v>1572</v>
      </c>
      <c r="B3845" t="s">
        <v>32</v>
      </c>
      <c r="C3845" t="s">
        <v>45</v>
      </c>
      <c r="D3845" t="s">
        <v>551</v>
      </c>
      <c r="E3845" t="s">
        <v>29</v>
      </c>
      <c r="F3845" t="s">
        <v>805</v>
      </c>
      <c r="G3845" t="s">
        <v>400</v>
      </c>
      <c r="H3845" t="s">
        <v>119</v>
      </c>
      <c r="I3845" t="s">
        <v>66</v>
      </c>
      <c r="J3845" t="s">
        <v>398</v>
      </c>
      <c r="K3845" t="s">
        <v>399</v>
      </c>
      <c r="L3845" t="s">
        <v>35</v>
      </c>
      <c r="M3845" t="s">
        <v>29</v>
      </c>
      <c r="N3845" t="s">
        <v>399</v>
      </c>
      <c r="O3845" s="1">
        <v>39947</v>
      </c>
      <c r="P3845" s="1">
        <v>39947</v>
      </c>
      <c r="Q3845" s="1">
        <v>39947</v>
      </c>
      <c r="R3845" s="2">
        <f t="shared" si="180"/>
        <v>0</v>
      </c>
      <c r="S3845" s="2">
        <f t="shared" si="181"/>
        <v>0</v>
      </c>
      <c r="T3845" s="2">
        <f t="shared" si="182"/>
        <v>0</v>
      </c>
      <c r="U3845" t="s">
        <v>400</v>
      </c>
      <c r="V3845" t="s">
        <v>41</v>
      </c>
      <c r="W3845" t="s">
        <v>36</v>
      </c>
      <c r="X3845" t="s">
        <v>37</v>
      </c>
      <c r="Y3845" t="s">
        <v>187</v>
      </c>
      <c r="Z3845" t="s">
        <v>43</v>
      </c>
      <c r="AA3845" t="s">
        <v>189</v>
      </c>
      <c r="AB3845" t="s">
        <v>188</v>
      </c>
      <c r="AC3845">
        <v>60</v>
      </c>
      <c r="AD3845">
        <v>16698</v>
      </c>
      <c r="AE3845">
        <v>190357.2</v>
      </c>
      <c r="AF3845">
        <v>11.4</v>
      </c>
      <c r="AG3845">
        <v>0.19</v>
      </c>
      <c r="AH3845">
        <v>1901</v>
      </c>
      <c r="AI3845">
        <v>18638.84</v>
      </c>
      <c r="AJ3845">
        <v>373.1</v>
      </c>
    </row>
    <row r="3846" spans="1:36" x14ac:dyDescent="0.3">
      <c r="A3846">
        <v>1573</v>
      </c>
      <c r="B3846" t="s">
        <v>32</v>
      </c>
      <c r="C3846" t="s">
        <v>45</v>
      </c>
      <c r="D3846" t="s">
        <v>551</v>
      </c>
      <c r="E3846" t="s">
        <v>29</v>
      </c>
      <c r="F3846" t="s">
        <v>806</v>
      </c>
      <c r="G3846" t="s">
        <v>400</v>
      </c>
      <c r="H3846" t="s">
        <v>119</v>
      </c>
      <c r="I3846" t="s">
        <v>66</v>
      </c>
      <c r="J3846" t="s">
        <v>398</v>
      </c>
      <c r="K3846" t="s">
        <v>399</v>
      </c>
      <c r="L3846" t="s">
        <v>35</v>
      </c>
      <c r="M3846" t="s">
        <v>29</v>
      </c>
      <c r="N3846" t="s">
        <v>399</v>
      </c>
      <c r="O3846" s="1">
        <v>39947</v>
      </c>
      <c r="P3846" s="1">
        <v>39947</v>
      </c>
      <c r="Q3846" s="1">
        <v>39947</v>
      </c>
      <c r="R3846" s="2">
        <f t="shared" si="180"/>
        <v>0</v>
      </c>
      <c r="S3846" s="2">
        <f t="shared" si="181"/>
        <v>0</v>
      </c>
      <c r="T3846" s="2">
        <f t="shared" si="182"/>
        <v>0</v>
      </c>
      <c r="U3846" t="s">
        <v>400</v>
      </c>
      <c r="V3846" t="s">
        <v>41</v>
      </c>
      <c r="W3846" t="s">
        <v>36</v>
      </c>
      <c r="X3846" t="s">
        <v>37</v>
      </c>
      <c r="Y3846" t="s">
        <v>187</v>
      </c>
      <c r="Z3846" t="s">
        <v>43</v>
      </c>
      <c r="AA3846" t="s">
        <v>189</v>
      </c>
      <c r="AB3846" t="s">
        <v>188</v>
      </c>
      <c r="AC3846">
        <v>60</v>
      </c>
      <c r="AD3846">
        <v>9483</v>
      </c>
      <c r="AE3846">
        <v>108106.2</v>
      </c>
      <c r="AF3846">
        <v>11.4</v>
      </c>
      <c r="AG3846">
        <v>0.19</v>
      </c>
      <c r="AH3846">
        <v>1079</v>
      </c>
      <c r="AI3846">
        <v>10823.52</v>
      </c>
      <c r="AJ3846">
        <v>211.89</v>
      </c>
    </row>
    <row r="3847" spans="1:36" x14ac:dyDescent="0.3">
      <c r="A3847">
        <v>1403</v>
      </c>
      <c r="B3847" t="s">
        <v>32</v>
      </c>
      <c r="C3847" t="s">
        <v>45</v>
      </c>
      <c r="D3847" t="s">
        <v>551</v>
      </c>
      <c r="E3847" t="s">
        <v>29</v>
      </c>
      <c r="F3847" t="s">
        <v>718</v>
      </c>
      <c r="G3847" t="s">
        <v>400</v>
      </c>
      <c r="H3847" t="s">
        <v>119</v>
      </c>
      <c r="I3847" t="s">
        <v>66</v>
      </c>
      <c r="J3847" t="s">
        <v>398</v>
      </c>
      <c r="K3847" t="s">
        <v>399</v>
      </c>
      <c r="L3847" t="s">
        <v>558</v>
      </c>
      <c r="M3847" t="s">
        <v>29</v>
      </c>
      <c r="N3847" t="s">
        <v>399</v>
      </c>
      <c r="O3847" s="1">
        <v>39980</v>
      </c>
      <c r="P3847" s="1">
        <v>39980</v>
      </c>
      <c r="Q3847" s="1">
        <v>39980</v>
      </c>
      <c r="R3847" s="2">
        <f t="shared" si="180"/>
        <v>0</v>
      </c>
      <c r="S3847" s="2">
        <f t="shared" si="181"/>
        <v>0</v>
      </c>
      <c r="T3847" s="2">
        <f t="shared" si="182"/>
        <v>0</v>
      </c>
      <c r="U3847" t="s">
        <v>400</v>
      </c>
      <c r="V3847" t="s">
        <v>41</v>
      </c>
      <c r="W3847" t="s">
        <v>36</v>
      </c>
      <c r="X3847" t="s">
        <v>37</v>
      </c>
      <c r="Y3847" t="s">
        <v>187</v>
      </c>
      <c r="Z3847" t="s">
        <v>43</v>
      </c>
      <c r="AA3847" t="s">
        <v>189</v>
      </c>
      <c r="AB3847" t="s">
        <v>188</v>
      </c>
      <c r="AC3847">
        <v>60</v>
      </c>
      <c r="AD3847">
        <v>3994</v>
      </c>
      <c r="AE3847">
        <v>45531.6</v>
      </c>
      <c r="AF3847">
        <v>11.4</v>
      </c>
      <c r="AG3847">
        <v>0.19</v>
      </c>
      <c r="AH3847">
        <v>452</v>
      </c>
      <c r="AI3847">
        <v>7329.83</v>
      </c>
      <c r="AJ3847">
        <v>89.24</v>
      </c>
    </row>
    <row r="3848" spans="1:36" x14ac:dyDescent="0.3">
      <c r="A3848">
        <v>2250</v>
      </c>
      <c r="B3848" t="s">
        <v>32</v>
      </c>
      <c r="C3848" t="s">
        <v>45</v>
      </c>
      <c r="D3848" t="s">
        <v>551</v>
      </c>
      <c r="E3848" t="s">
        <v>29</v>
      </c>
      <c r="F3848" t="s">
        <v>1083</v>
      </c>
      <c r="G3848" t="s">
        <v>400</v>
      </c>
      <c r="H3848" t="s">
        <v>119</v>
      </c>
      <c r="I3848" t="s">
        <v>202</v>
      </c>
      <c r="J3848" t="s">
        <v>398</v>
      </c>
      <c r="K3848" t="s">
        <v>399</v>
      </c>
      <c r="L3848" t="s">
        <v>558</v>
      </c>
      <c r="M3848" t="s">
        <v>29</v>
      </c>
      <c r="N3848" t="s">
        <v>399</v>
      </c>
      <c r="O3848" s="1">
        <v>39980</v>
      </c>
      <c r="P3848" s="1">
        <v>39980</v>
      </c>
      <c r="Q3848" s="1">
        <v>39980</v>
      </c>
      <c r="R3848" s="2">
        <f t="shared" si="180"/>
        <v>0</v>
      </c>
      <c r="S3848" s="2">
        <f t="shared" si="181"/>
        <v>0</v>
      </c>
      <c r="T3848" s="2">
        <f t="shared" si="182"/>
        <v>0</v>
      </c>
      <c r="U3848" t="s">
        <v>400</v>
      </c>
      <c r="V3848" t="s">
        <v>421</v>
      </c>
      <c r="W3848" t="s">
        <v>36</v>
      </c>
      <c r="X3848" t="s">
        <v>37</v>
      </c>
      <c r="Y3848" t="s">
        <v>419</v>
      </c>
      <c r="Z3848" t="s">
        <v>43</v>
      </c>
      <c r="AA3848" t="s">
        <v>422</v>
      </c>
      <c r="AB3848" t="s">
        <v>420</v>
      </c>
      <c r="AC3848">
        <v>30</v>
      </c>
      <c r="AD3848">
        <v>24269</v>
      </c>
      <c r="AE3848">
        <v>637061.25</v>
      </c>
      <c r="AF3848">
        <v>26.25</v>
      </c>
      <c r="AG3848">
        <v>0.88</v>
      </c>
      <c r="AH3848">
        <v>2094</v>
      </c>
      <c r="AI3848">
        <v>7329.83</v>
      </c>
      <c r="AJ3848">
        <v>1248.6400000000001</v>
      </c>
    </row>
    <row r="3849" spans="1:36" x14ac:dyDescent="0.3">
      <c r="A3849">
        <v>2252</v>
      </c>
      <c r="B3849" t="s">
        <v>32</v>
      </c>
      <c r="C3849" t="s">
        <v>45</v>
      </c>
      <c r="D3849" t="s">
        <v>551</v>
      </c>
      <c r="E3849" t="s">
        <v>29</v>
      </c>
      <c r="F3849" t="s">
        <v>1085</v>
      </c>
      <c r="G3849" t="s">
        <v>400</v>
      </c>
      <c r="H3849" t="s">
        <v>119</v>
      </c>
      <c r="I3849" t="s">
        <v>202</v>
      </c>
      <c r="J3849" t="s">
        <v>398</v>
      </c>
      <c r="K3849" t="s">
        <v>399</v>
      </c>
      <c r="L3849" t="s">
        <v>558</v>
      </c>
      <c r="M3849" t="s">
        <v>29</v>
      </c>
      <c r="N3849" t="s">
        <v>399</v>
      </c>
      <c r="O3849" s="1">
        <v>39980</v>
      </c>
      <c r="P3849" s="1">
        <v>39980</v>
      </c>
      <c r="Q3849" s="1">
        <v>39980</v>
      </c>
      <c r="R3849" s="2">
        <f t="shared" si="180"/>
        <v>0</v>
      </c>
      <c r="S3849" s="2">
        <f t="shared" si="181"/>
        <v>0</v>
      </c>
      <c r="T3849" s="2">
        <f t="shared" si="182"/>
        <v>0</v>
      </c>
      <c r="U3849" t="s">
        <v>400</v>
      </c>
      <c r="V3849" t="s">
        <v>421</v>
      </c>
      <c r="W3849" t="s">
        <v>36</v>
      </c>
      <c r="X3849" t="s">
        <v>37</v>
      </c>
      <c r="Y3849" t="s">
        <v>419</v>
      </c>
      <c r="Z3849" t="s">
        <v>43</v>
      </c>
      <c r="AA3849" t="s">
        <v>422</v>
      </c>
      <c r="AB3849" t="s">
        <v>420</v>
      </c>
      <c r="AC3849">
        <v>30</v>
      </c>
      <c r="AD3849">
        <v>27314</v>
      </c>
      <c r="AE3849">
        <v>716992.5</v>
      </c>
      <c r="AF3849">
        <v>26.25</v>
      </c>
      <c r="AG3849">
        <v>0.88</v>
      </c>
      <c r="AH3849">
        <v>2363</v>
      </c>
      <c r="AI3849">
        <v>7329.83</v>
      </c>
      <c r="AJ3849">
        <v>1405.31</v>
      </c>
    </row>
    <row r="3850" spans="1:36" x14ac:dyDescent="0.3">
      <c r="A3850">
        <v>2653</v>
      </c>
      <c r="B3850" t="s">
        <v>32</v>
      </c>
      <c r="C3850" t="s">
        <v>45</v>
      </c>
      <c r="D3850" t="s">
        <v>551</v>
      </c>
      <c r="E3850" t="s">
        <v>29</v>
      </c>
      <c r="F3850" t="s">
        <v>1224</v>
      </c>
      <c r="G3850" t="s">
        <v>400</v>
      </c>
      <c r="H3850" t="s">
        <v>119</v>
      </c>
      <c r="I3850" t="s">
        <v>66</v>
      </c>
      <c r="J3850" t="s">
        <v>398</v>
      </c>
      <c r="K3850" t="s">
        <v>399</v>
      </c>
      <c r="L3850" t="s">
        <v>558</v>
      </c>
      <c r="M3850" t="s">
        <v>29</v>
      </c>
      <c r="N3850" t="s">
        <v>399</v>
      </c>
      <c r="O3850" s="1">
        <v>39980</v>
      </c>
      <c r="P3850" s="1">
        <v>39980</v>
      </c>
      <c r="Q3850" s="1">
        <v>39980</v>
      </c>
      <c r="R3850" s="2">
        <f t="shared" si="180"/>
        <v>0</v>
      </c>
      <c r="S3850" s="2">
        <f t="shared" si="181"/>
        <v>0</v>
      </c>
      <c r="T3850" s="2">
        <f t="shared" si="182"/>
        <v>0</v>
      </c>
      <c r="U3850" t="s">
        <v>400</v>
      </c>
      <c r="V3850" t="s">
        <v>41</v>
      </c>
      <c r="W3850" t="s">
        <v>36</v>
      </c>
      <c r="X3850" t="s">
        <v>37</v>
      </c>
      <c r="Y3850" t="s">
        <v>187</v>
      </c>
      <c r="Z3850" t="s">
        <v>43</v>
      </c>
      <c r="AA3850" t="s">
        <v>189</v>
      </c>
      <c r="AB3850" t="s">
        <v>188</v>
      </c>
      <c r="AC3850">
        <v>60</v>
      </c>
      <c r="AD3850">
        <v>3190</v>
      </c>
      <c r="AE3850">
        <v>36366</v>
      </c>
      <c r="AF3850">
        <v>11.4</v>
      </c>
      <c r="AG3850">
        <v>0.19</v>
      </c>
      <c r="AH3850">
        <v>361</v>
      </c>
      <c r="AI3850">
        <v>7329.83</v>
      </c>
      <c r="AJ3850">
        <v>71.28</v>
      </c>
    </row>
    <row r="3851" spans="1:36" x14ac:dyDescent="0.3">
      <c r="A3851">
        <v>3553</v>
      </c>
      <c r="B3851" t="s">
        <v>32</v>
      </c>
      <c r="C3851" t="s">
        <v>45</v>
      </c>
      <c r="D3851" t="s">
        <v>1402</v>
      </c>
      <c r="E3851" t="s">
        <v>1903</v>
      </c>
      <c r="F3851" t="s">
        <v>1904</v>
      </c>
      <c r="G3851" t="s">
        <v>69</v>
      </c>
      <c r="H3851" t="s">
        <v>119</v>
      </c>
      <c r="I3851" t="s">
        <v>164</v>
      </c>
      <c r="J3851" t="s">
        <v>33</v>
      </c>
      <c r="K3851" t="s">
        <v>68</v>
      </c>
      <c r="L3851" t="s">
        <v>35</v>
      </c>
      <c r="M3851" s="1">
        <v>40203</v>
      </c>
      <c r="N3851" s="1">
        <v>40219</v>
      </c>
      <c r="O3851" s="1">
        <v>40252</v>
      </c>
      <c r="P3851" s="1">
        <v>40252</v>
      </c>
      <c r="Q3851" s="1">
        <v>40252</v>
      </c>
      <c r="R3851" s="2">
        <f t="shared" si="180"/>
        <v>33</v>
      </c>
      <c r="S3851" s="2">
        <f t="shared" si="181"/>
        <v>0</v>
      </c>
      <c r="T3851" s="2">
        <f t="shared" si="182"/>
        <v>0</v>
      </c>
      <c r="U3851" t="s">
        <v>69</v>
      </c>
      <c r="V3851" t="s">
        <v>179</v>
      </c>
      <c r="W3851" t="s">
        <v>36</v>
      </c>
      <c r="X3851" t="s">
        <v>37</v>
      </c>
      <c r="Y3851" t="s">
        <v>177</v>
      </c>
      <c r="Z3851" t="s">
        <v>82</v>
      </c>
      <c r="AA3851" t="s">
        <v>180</v>
      </c>
      <c r="AB3851" t="s">
        <v>178</v>
      </c>
      <c r="AC3851">
        <v>336</v>
      </c>
      <c r="AD3851">
        <v>194</v>
      </c>
      <c r="AE3851">
        <v>7441.84</v>
      </c>
      <c r="AF3851">
        <v>38.36</v>
      </c>
      <c r="AG3851">
        <v>0.11</v>
      </c>
      <c r="AH3851">
        <v>390</v>
      </c>
      <c r="AI3851">
        <v>2818.79</v>
      </c>
      <c r="AJ3851">
        <v>16.04</v>
      </c>
    </row>
    <row r="3852" spans="1:36" x14ac:dyDescent="0.3">
      <c r="A3852">
        <v>6502</v>
      </c>
      <c r="B3852" t="s">
        <v>32</v>
      </c>
      <c r="C3852" t="s">
        <v>45</v>
      </c>
      <c r="D3852" t="s">
        <v>1402</v>
      </c>
      <c r="E3852" t="s">
        <v>2969</v>
      </c>
      <c r="F3852" t="s">
        <v>2970</v>
      </c>
      <c r="G3852" t="s">
        <v>69</v>
      </c>
      <c r="H3852" t="s">
        <v>119</v>
      </c>
      <c r="I3852" t="s">
        <v>164</v>
      </c>
      <c r="J3852" t="s">
        <v>33</v>
      </c>
      <c r="K3852" t="s">
        <v>68</v>
      </c>
      <c r="L3852" t="s">
        <v>35</v>
      </c>
      <c r="M3852" s="1">
        <v>40224</v>
      </c>
      <c r="N3852" s="1">
        <v>40246</v>
      </c>
      <c r="O3852" s="1">
        <v>40315</v>
      </c>
      <c r="P3852" s="1">
        <v>40315</v>
      </c>
      <c r="Q3852" s="1">
        <v>40315</v>
      </c>
      <c r="R3852" s="2">
        <f t="shared" si="180"/>
        <v>69</v>
      </c>
      <c r="S3852" s="2">
        <f t="shared" si="181"/>
        <v>0</v>
      </c>
      <c r="T3852" s="2">
        <f t="shared" si="182"/>
        <v>0</v>
      </c>
      <c r="U3852" t="s">
        <v>69</v>
      </c>
      <c r="V3852" t="s">
        <v>179</v>
      </c>
      <c r="W3852" t="s">
        <v>36</v>
      </c>
      <c r="X3852" t="s">
        <v>37</v>
      </c>
      <c r="Y3852" t="s">
        <v>177</v>
      </c>
      <c r="Z3852" t="s">
        <v>82</v>
      </c>
      <c r="AA3852" t="s">
        <v>180</v>
      </c>
      <c r="AB3852" t="s">
        <v>178</v>
      </c>
      <c r="AC3852">
        <v>336</v>
      </c>
      <c r="AD3852">
        <v>50</v>
      </c>
      <c r="AE3852">
        <v>1918</v>
      </c>
      <c r="AF3852">
        <v>38.36</v>
      </c>
      <c r="AG3852">
        <v>0.11</v>
      </c>
      <c r="AH3852">
        <v>154</v>
      </c>
      <c r="AI3852">
        <v>1176.03</v>
      </c>
      <c r="AJ3852">
        <v>4.1399999999999997</v>
      </c>
    </row>
    <row r="3853" spans="1:36" x14ac:dyDescent="0.3">
      <c r="A3853">
        <v>3741</v>
      </c>
      <c r="B3853" t="s">
        <v>32</v>
      </c>
      <c r="C3853" t="s">
        <v>45</v>
      </c>
      <c r="D3853" t="s">
        <v>1402</v>
      </c>
      <c r="E3853" t="s">
        <v>2014</v>
      </c>
      <c r="F3853" t="s">
        <v>2015</v>
      </c>
      <c r="G3853" t="s">
        <v>69</v>
      </c>
      <c r="H3853" t="s">
        <v>119</v>
      </c>
      <c r="I3853" t="s">
        <v>75</v>
      </c>
      <c r="J3853" t="s">
        <v>33</v>
      </c>
      <c r="K3853" t="s">
        <v>68</v>
      </c>
      <c r="L3853" t="s">
        <v>35</v>
      </c>
      <c r="M3853" s="1">
        <v>40602</v>
      </c>
      <c r="N3853" s="1">
        <v>40637</v>
      </c>
      <c r="O3853" s="1">
        <v>40708</v>
      </c>
      <c r="P3853" s="1">
        <v>40708</v>
      </c>
      <c r="Q3853" s="1">
        <v>40708</v>
      </c>
      <c r="R3853" s="2">
        <f t="shared" si="180"/>
        <v>71</v>
      </c>
      <c r="S3853" s="2">
        <f t="shared" si="181"/>
        <v>0</v>
      </c>
      <c r="T3853" s="2">
        <f t="shared" si="182"/>
        <v>0</v>
      </c>
      <c r="U3853" t="s">
        <v>69</v>
      </c>
      <c r="V3853" t="s">
        <v>179</v>
      </c>
      <c r="W3853" t="s">
        <v>36</v>
      </c>
      <c r="X3853" t="s">
        <v>37</v>
      </c>
      <c r="Y3853" t="s">
        <v>1234</v>
      </c>
      <c r="Z3853" t="s">
        <v>74</v>
      </c>
      <c r="AA3853" t="s">
        <v>180</v>
      </c>
      <c r="AB3853" t="s">
        <v>178</v>
      </c>
      <c r="AC3853">
        <v>60</v>
      </c>
      <c r="AD3853">
        <v>448</v>
      </c>
      <c r="AE3853">
        <v>3068.8</v>
      </c>
      <c r="AF3853">
        <v>6.85</v>
      </c>
      <c r="AG3853">
        <v>0.11</v>
      </c>
      <c r="AH3853">
        <v>68</v>
      </c>
      <c r="AI3853">
        <v>1123.1400000000001</v>
      </c>
      <c r="AJ3853">
        <v>5.0599999999999996</v>
      </c>
    </row>
    <row r="3854" spans="1:36" x14ac:dyDescent="0.3">
      <c r="A3854">
        <v>3200</v>
      </c>
      <c r="B3854" t="s">
        <v>32</v>
      </c>
      <c r="C3854" t="s">
        <v>45</v>
      </c>
      <c r="D3854" t="s">
        <v>1402</v>
      </c>
      <c r="E3854" t="s">
        <v>1701</v>
      </c>
      <c r="F3854" t="s">
        <v>1702</v>
      </c>
      <c r="G3854" t="s">
        <v>69</v>
      </c>
      <c r="H3854" t="s">
        <v>119</v>
      </c>
      <c r="I3854" t="s">
        <v>75</v>
      </c>
      <c r="J3854" t="s">
        <v>33</v>
      </c>
      <c r="K3854" t="s">
        <v>34</v>
      </c>
      <c r="L3854" t="s">
        <v>35</v>
      </c>
      <c r="M3854" s="1">
        <v>41228</v>
      </c>
      <c r="N3854" s="1">
        <v>41261</v>
      </c>
      <c r="O3854" s="1">
        <v>41347</v>
      </c>
      <c r="P3854" s="1">
        <v>41347</v>
      </c>
      <c r="Q3854" s="1">
        <v>41347</v>
      </c>
      <c r="R3854" s="2">
        <f t="shared" si="180"/>
        <v>86</v>
      </c>
      <c r="S3854" s="2">
        <f t="shared" si="181"/>
        <v>0</v>
      </c>
      <c r="T3854" s="2">
        <f t="shared" si="182"/>
        <v>0</v>
      </c>
      <c r="U3854" t="s">
        <v>69</v>
      </c>
      <c r="V3854" t="s">
        <v>41</v>
      </c>
      <c r="W3854" t="s">
        <v>36</v>
      </c>
      <c r="X3854" t="s">
        <v>50</v>
      </c>
      <c r="Y3854" t="s">
        <v>173</v>
      </c>
      <c r="Z3854" t="s">
        <v>74</v>
      </c>
      <c r="AA3854" t="s">
        <v>174</v>
      </c>
      <c r="AB3854" t="s">
        <v>71</v>
      </c>
      <c r="AC3854">
        <v>60</v>
      </c>
      <c r="AD3854">
        <v>2221</v>
      </c>
      <c r="AE3854">
        <v>13192.74</v>
      </c>
      <c r="AF3854">
        <v>5.94</v>
      </c>
      <c r="AG3854">
        <v>0.1</v>
      </c>
      <c r="AH3854">
        <v>252</v>
      </c>
      <c r="AI3854">
        <v>2969.34</v>
      </c>
      <c r="AJ3854">
        <v>16.32</v>
      </c>
    </row>
    <row r="3855" spans="1:36" x14ac:dyDescent="0.3">
      <c r="A3855">
        <v>4616</v>
      </c>
      <c r="B3855" t="s">
        <v>32</v>
      </c>
      <c r="C3855" t="s">
        <v>45</v>
      </c>
      <c r="D3855" t="s">
        <v>1402</v>
      </c>
      <c r="E3855" t="s">
        <v>2373</v>
      </c>
      <c r="F3855" t="s">
        <v>2374</v>
      </c>
      <c r="G3855" t="s">
        <v>69</v>
      </c>
      <c r="H3855" t="s">
        <v>119</v>
      </c>
      <c r="I3855" t="s">
        <v>75</v>
      </c>
      <c r="J3855" t="s">
        <v>33</v>
      </c>
      <c r="K3855" t="s">
        <v>68</v>
      </c>
      <c r="L3855" t="s">
        <v>35</v>
      </c>
      <c r="M3855" s="1">
        <v>41353</v>
      </c>
      <c r="N3855" s="1">
        <v>41383</v>
      </c>
      <c r="O3855" s="1">
        <v>41478</v>
      </c>
      <c r="P3855" s="1">
        <v>41478</v>
      </c>
      <c r="Q3855" s="1">
        <v>41478</v>
      </c>
      <c r="R3855" s="2">
        <f t="shared" si="180"/>
        <v>95</v>
      </c>
      <c r="S3855" s="2">
        <f t="shared" si="181"/>
        <v>0</v>
      </c>
      <c r="T3855" s="2">
        <f t="shared" si="182"/>
        <v>0</v>
      </c>
      <c r="U3855" t="s">
        <v>69</v>
      </c>
      <c r="V3855" t="s">
        <v>41</v>
      </c>
      <c r="W3855" t="s">
        <v>36</v>
      </c>
      <c r="X3855" t="s">
        <v>50</v>
      </c>
      <c r="Y3855" t="s">
        <v>173</v>
      </c>
      <c r="Z3855" t="s">
        <v>74</v>
      </c>
      <c r="AA3855" t="s">
        <v>174</v>
      </c>
      <c r="AB3855" t="s">
        <v>71</v>
      </c>
      <c r="AC3855">
        <v>60</v>
      </c>
      <c r="AD3855">
        <v>5360</v>
      </c>
      <c r="AE3855">
        <v>31838.400000000001</v>
      </c>
      <c r="AF3855">
        <v>5.94</v>
      </c>
      <c r="AG3855">
        <v>0.1</v>
      </c>
      <c r="AH3855">
        <v>619</v>
      </c>
      <c r="AI3855">
        <v>5506.01</v>
      </c>
      <c r="AJ3855">
        <v>39.380000000000003</v>
      </c>
    </row>
    <row r="3856" spans="1:36" x14ac:dyDescent="0.3">
      <c r="A3856">
        <v>4138</v>
      </c>
      <c r="B3856" t="s">
        <v>32</v>
      </c>
      <c r="C3856" t="s">
        <v>45</v>
      </c>
      <c r="D3856" t="s">
        <v>1402</v>
      </c>
      <c r="E3856" t="s">
        <v>1820</v>
      </c>
      <c r="F3856" t="s">
        <v>2193</v>
      </c>
      <c r="G3856" t="s">
        <v>69</v>
      </c>
      <c r="H3856" t="s">
        <v>119</v>
      </c>
      <c r="I3856" t="s">
        <v>75</v>
      </c>
      <c r="J3856" t="s">
        <v>33</v>
      </c>
      <c r="K3856" t="s">
        <v>68</v>
      </c>
      <c r="L3856" t="s">
        <v>35</v>
      </c>
      <c r="M3856" s="1">
        <v>41499</v>
      </c>
      <c r="N3856" s="1">
        <v>41534</v>
      </c>
      <c r="O3856" s="1">
        <v>41638</v>
      </c>
      <c r="P3856" s="1">
        <v>41638</v>
      </c>
      <c r="Q3856" s="1">
        <v>41638</v>
      </c>
      <c r="R3856" s="2">
        <f t="shared" si="180"/>
        <v>104</v>
      </c>
      <c r="S3856" s="2">
        <f t="shared" si="181"/>
        <v>0</v>
      </c>
      <c r="T3856" s="2">
        <f t="shared" si="182"/>
        <v>0</v>
      </c>
      <c r="U3856" t="s">
        <v>69</v>
      </c>
      <c r="V3856" t="s">
        <v>41</v>
      </c>
      <c r="W3856" t="s">
        <v>36</v>
      </c>
      <c r="X3856" t="s">
        <v>50</v>
      </c>
      <c r="Y3856" t="s">
        <v>173</v>
      </c>
      <c r="Z3856" t="s">
        <v>74</v>
      </c>
      <c r="AA3856" t="s">
        <v>174</v>
      </c>
      <c r="AB3856" t="s">
        <v>71</v>
      </c>
      <c r="AC3856">
        <v>60</v>
      </c>
      <c r="AD3856">
        <v>5513</v>
      </c>
      <c r="AE3856">
        <v>32747.22</v>
      </c>
      <c r="AF3856">
        <v>5.94</v>
      </c>
      <c r="AG3856">
        <v>0.1</v>
      </c>
      <c r="AH3856">
        <v>640</v>
      </c>
      <c r="AI3856">
        <v>6185.25</v>
      </c>
      <c r="AJ3856">
        <v>40.51</v>
      </c>
    </row>
    <row r="3857" spans="1:36" x14ac:dyDescent="0.3">
      <c r="A3857">
        <v>5953</v>
      </c>
      <c r="B3857" t="s">
        <v>32</v>
      </c>
      <c r="C3857" t="s">
        <v>45</v>
      </c>
      <c r="D3857" t="s">
        <v>1402</v>
      </c>
      <c r="E3857" t="s">
        <v>1820</v>
      </c>
      <c r="F3857" t="s">
        <v>2803</v>
      </c>
      <c r="G3857" t="s">
        <v>69</v>
      </c>
      <c r="H3857" t="s">
        <v>119</v>
      </c>
      <c r="I3857" t="s">
        <v>164</v>
      </c>
      <c r="J3857" t="s">
        <v>33</v>
      </c>
      <c r="K3857" t="s">
        <v>68</v>
      </c>
      <c r="L3857" t="s">
        <v>35</v>
      </c>
      <c r="M3857" s="1">
        <v>41499</v>
      </c>
      <c r="N3857" s="1">
        <v>41534</v>
      </c>
      <c r="O3857" s="1">
        <v>41649</v>
      </c>
      <c r="P3857" s="1">
        <v>41649</v>
      </c>
      <c r="Q3857" s="1">
        <v>41649</v>
      </c>
      <c r="R3857" s="2">
        <f t="shared" si="180"/>
        <v>115</v>
      </c>
      <c r="S3857" s="2">
        <f t="shared" si="181"/>
        <v>0</v>
      </c>
      <c r="T3857" s="2">
        <f t="shared" si="182"/>
        <v>0</v>
      </c>
      <c r="U3857" t="s">
        <v>69</v>
      </c>
      <c r="V3857" t="s">
        <v>161</v>
      </c>
      <c r="W3857" t="s">
        <v>36</v>
      </c>
      <c r="X3857" t="s">
        <v>50</v>
      </c>
      <c r="Y3857" t="s">
        <v>160</v>
      </c>
      <c r="Z3857" t="s">
        <v>163</v>
      </c>
      <c r="AA3857" t="s">
        <v>162</v>
      </c>
      <c r="AB3857" t="s">
        <v>71</v>
      </c>
      <c r="AC3857">
        <v>300</v>
      </c>
      <c r="AD3857">
        <v>1943</v>
      </c>
      <c r="AE3857">
        <v>59883.26</v>
      </c>
      <c r="AF3857">
        <v>30.82</v>
      </c>
      <c r="AG3857">
        <v>0.1</v>
      </c>
      <c r="AH3857">
        <v>1848</v>
      </c>
      <c r="AI3857">
        <v>17654.939999999999</v>
      </c>
      <c r="AJ3857">
        <v>74.08</v>
      </c>
    </row>
    <row r="3858" spans="1:36" x14ac:dyDescent="0.3">
      <c r="A3858">
        <v>4468</v>
      </c>
      <c r="B3858" t="s">
        <v>32</v>
      </c>
      <c r="C3858" t="s">
        <v>45</v>
      </c>
      <c r="D3858" t="s">
        <v>1402</v>
      </c>
      <c r="E3858" t="s">
        <v>2313</v>
      </c>
      <c r="F3858" t="s">
        <v>2314</v>
      </c>
      <c r="G3858" t="s">
        <v>69</v>
      </c>
      <c r="H3858" t="s">
        <v>119</v>
      </c>
      <c r="I3858" t="s">
        <v>164</v>
      </c>
      <c r="J3858" t="s">
        <v>33</v>
      </c>
      <c r="K3858" t="s">
        <v>68</v>
      </c>
      <c r="L3858" t="s">
        <v>35</v>
      </c>
      <c r="M3858" s="1">
        <v>40417</v>
      </c>
      <c r="N3858" s="1">
        <v>40444</v>
      </c>
      <c r="O3858" s="1">
        <v>40582</v>
      </c>
      <c r="P3858" s="1">
        <v>40582</v>
      </c>
      <c r="Q3858" s="1">
        <v>40582</v>
      </c>
      <c r="R3858" s="2">
        <f t="shared" si="180"/>
        <v>138</v>
      </c>
      <c r="S3858" s="2">
        <f t="shared" si="181"/>
        <v>0</v>
      </c>
      <c r="T3858" s="2">
        <f t="shared" si="182"/>
        <v>0</v>
      </c>
      <c r="U3858" t="s">
        <v>69</v>
      </c>
      <c r="V3858" t="s">
        <v>179</v>
      </c>
      <c r="W3858" t="s">
        <v>36</v>
      </c>
      <c r="X3858" t="s">
        <v>37</v>
      </c>
      <c r="Y3858" t="s">
        <v>177</v>
      </c>
      <c r="Z3858" t="s">
        <v>82</v>
      </c>
      <c r="AA3858" t="s">
        <v>180</v>
      </c>
      <c r="AB3858" t="s">
        <v>178</v>
      </c>
      <c r="AC3858">
        <v>336</v>
      </c>
      <c r="AD3858">
        <v>273</v>
      </c>
      <c r="AE3858">
        <v>10472.280000000001</v>
      </c>
      <c r="AF3858">
        <v>38.36</v>
      </c>
      <c r="AG3858">
        <v>0.11</v>
      </c>
      <c r="AH3858">
        <v>520</v>
      </c>
      <c r="AI3858">
        <v>3759.22</v>
      </c>
      <c r="AJ3858">
        <v>22.58</v>
      </c>
    </row>
    <row r="3859" spans="1:36" x14ac:dyDescent="0.3">
      <c r="A3859">
        <v>5880</v>
      </c>
      <c r="B3859" t="s">
        <v>32</v>
      </c>
      <c r="C3859" t="s">
        <v>45</v>
      </c>
      <c r="D3859" t="s">
        <v>1402</v>
      </c>
      <c r="E3859" t="s">
        <v>2773</v>
      </c>
      <c r="F3859" t="s">
        <v>2774</v>
      </c>
      <c r="G3859" t="s">
        <v>69</v>
      </c>
      <c r="H3859" t="s">
        <v>119</v>
      </c>
      <c r="I3859" t="s">
        <v>164</v>
      </c>
      <c r="J3859" t="s">
        <v>33</v>
      </c>
      <c r="K3859" t="s">
        <v>68</v>
      </c>
      <c r="L3859" t="s">
        <v>35</v>
      </c>
      <c r="M3859" s="1">
        <v>41920</v>
      </c>
      <c r="N3859" s="1">
        <v>41935</v>
      </c>
      <c r="O3859" s="1">
        <v>42157</v>
      </c>
      <c r="P3859" s="1">
        <v>42157</v>
      </c>
      <c r="Q3859" s="1">
        <v>42158</v>
      </c>
      <c r="R3859" s="2">
        <f t="shared" si="180"/>
        <v>222</v>
      </c>
      <c r="S3859" s="2">
        <f t="shared" si="181"/>
        <v>0</v>
      </c>
      <c r="T3859" s="2">
        <f t="shared" si="182"/>
        <v>1</v>
      </c>
      <c r="U3859" t="s">
        <v>69</v>
      </c>
      <c r="V3859" t="s">
        <v>161</v>
      </c>
      <c r="W3859" t="s">
        <v>36</v>
      </c>
      <c r="X3859" t="s">
        <v>50</v>
      </c>
      <c r="Y3859" t="s">
        <v>160</v>
      </c>
      <c r="Z3859" t="s">
        <v>163</v>
      </c>
      <c r="AA3859" t="s">
        <v>162</v>
      </c>
      <c r="AB3859" t="s">
        <v>71</v>
      </c>
      <c r="AC3859">
        <v>300</v>
      </c>
      <c r="AD3859">
        <v>789</v>
      </c>
      <c r="AE3859">
        <v>24316.98</v>
      </c>
      <c r="AF3859">
        <v>30.82</v>
      </c>
      <c r="AG3859">
        <v>0.1</v>
      </c>
      <c r="AH3859">
        <v>794</v>
      </c>
      <c r="AI3859">
        <v>5808.69</v>
      </c>
      <c r="AJ3859">
        <v>25</v>
      </c>
    </row>
    <row r="3860" spans="1:36" x14ac:dyDescent="0.3">
      <c r="A3860">
        <v>4118</v>
      </c>
      <c r="B3860" t="s">
        <v>32</v>
      </c>
      <c r="C3860" t="s">
        <v>45</v>
      </c>
      <c r="D3860" t="s">
        <v>1402</v>
      </c>
      <c r="E3860" t="s">
        <v>2190</v>
      </c>
      <c r="F3860" t="s">
        <v>2191</v>
      </c>
      <c r="G3860" t="s">
        <v>61</v>
      </c>
      <c r="H3860" t="s">
        <v>119</v>
      </c>
      <c r="I3860" t="s">
        <v>66</v>
      </c>
      <c r="J3860" t="s">
        <v>33</v>
      </c>
      <c r="K3860" t="s">
        <v>34</v>
      </c>
      <c r="L3860" t="s">
        <v>35</v>
      </c>
      <c r="M3860" s="1">
        <v>40611</v>
      </c>
      <c r="N3860" s="1">
        <v>40627</v>
      </c>
      <c r="O3860" s="1">
        <v>40651</v>
      </c>
      <c r="P3860" s="1">
        <v>40651</v>
      </c>
      <c r="Q3860" s="1">
        <v>40651</v>
      </c>
      <c r="R3860" s="2">
        <f t="shared" si="180"/>
        <v>24</v>
      </c>
      <c r="S3860" s="2">
        <f t="shared" si="181"/>
        <v>0</v>
      </c>
      <c r="T3860" s="2">
        <f t="shared" si="182"/>
        <v>0</v>
      </c>
      <c r="U3860" t="s">
        <v>61</v>
      </c>
      <c r="V3860" t="s">
        <v>41</v>
      </c>
      <c r="W3860" t="s">
        <v>36</v>
      </c>
      <c r="X3860" t="s">
        <v>50</v>
      </c>
      <c r="Y3860" t="s">
        <v>1334</v>
      </c>
      <c r="Z3860" t="s">
        <v>65</v>
      </c>
      <c r="AA3860" t="s">
        <v>64</v>
      </c>
      <c r="AB3860" t="s">
        <v>63</v>
      </c>
      <c r="AC3860">
        <v>240</v>
      </c>
      <c r="AD3860">
        <v>4000</v>
      </c>
      <c r="AE3860">
        <v>7800</v>
      </c>
      <c r="AF3860">
        <v>1.95</v>
      </c>
      <c r="AG3860">
        <v>0.01</v>
      </c>
      <c r="AH3860">
        <v>1573</v>
      </c>
      <c r="AI3860">
        <v>9316.91</v>
      </c>
      <c r="AJ3860">
        <v>12.87</v>
      </c>
    </row>
    <row r="3861" spans="1:36" x14ac:dyDescent="0.3">
      <c r="A3861">
        <v>5660</v>
      </c>
      <c r="B3861" t="s">
        <v>32</v>
      </c>
      <c r="C3861" t="s">
        <v>45</v>
      </c>
      <c r="D3861" t="s">
        <v>1402</v>
      </c>
      <c r="E3861" t="s">
        <v>1403</v>
      </c>
      <c r="F3861" t="s">
        <v>2692</v>
      </c>
      <c r="G3861" t="s">
        <v>61</v>
      </c>
      <c r="H3861" t="s">
        <v>119</v>
      </c>
      <c r="I3861" t="s">
        <v>66</v>
      </c>
      <c r="J3861" t="s">
        <v>33</v>
      </c>
      <c r="K3861" t="s">
        <v>34</v>
      </c>
      <c r="L3861" t="s">
        <v>35</v>
      </c>
      <c r="M3861" s="1">
        <v>41564</v>
      </c>
      <c r="N3861" s="1">
        <v>41582</v>
      </c>
      <c r="O3861" s="1">
        <v>41743</v>
      </c>
      <c r="P3861" s="1">
        <v>41743</v>
      </c>
      <c r="Q3861" s="1">
        <v>41744</v>
      </c>
      <c r="R3861" s="2">
        <f t="shared" si="180"/>
        <v>161</v>
      </c>
      <c r="S3861" s="2">
        <f t="shared" si="181"/>
        <v>0</v>
      </c>
      <c r="T3861" s="2">
        <f t="shared" si="182"/>
        <v>1</v>
      </c>
      <c r="U3861" t="s">
        <v>61</v>
      </c>
      <c r="V3861" t="s">
        <v>41</v>
      </c>
      <c r="W3861" t="s">
        <v>36</v>
      </c>
      <c r="X3861" t="s">
        <v>37</v>
      </c>
      <c r="Y3861" t="s">
        <v>92</v>
      </c>
      <c r="Z3861" t="s">
        <v>74</v>
      </c>
      <c r="AA3861" t="s">
        <v>88</v>
      </c>
      <c r="AB3861" t="s">
        <v>93</v>
      </c>
      <c r="AC3861">
        <v>60</v>
      </c>
      <c r="AD3861">
        <v>25932</v>
      </c>
      <c r="AE3861">
        <v>140810.76</v>
      </c>
      <c r="AF3861">
        <v>5.43</v>
      </c>
      <c r="AG3861">
        <v>0.09</v>
      </c>
      <c r="AH3861">
        <v>1548</v>
      </c>
      <c r="AI3861">
        <v>11663.16</v>
      </c>
      <c r="AJ3861">
        <v>144.75</v>
      </c>
    </row>
    <row r="3862" spans="1:36" x14ac:dyDescent="0.3">
      <c r="A3862">
        <v>3386</v>
      </c>
      <c r="B3862" t="s">
        <v>32</v>
      </c>
      <c r="C3862" t="s">
        <v>45</v>
      </c>
      <c r="D3862" t="s">
        <v>1402</v>
      </c>
      <c r="E3862" t="s">
        <v>1820</v>
      </c>
      <c r="F3862" t="s">
        <v>1821</v>
      </c>
      <c r="G3862" t="s">
        <v>38</v>
      </c>
      <c r="H3862" t="s">
        <v>119</v>
      </c>
      <c r="I3862" t="s">
        <v>1824</v>
      </c>
      <c r="J3862" t="s">
        <v>33</v>
      </c>
      <c r="K3862" t="s">
        <v>34</v>
      </c>
      <c r="L3862" t="s">
        <v>35</v>
      </c>
      <c r="M3862" s="1">
        <v>41499</v>
      </c>
      <c r="N3862" s="1">
        <v>41534</v>
      </c>
      <c r="O3862" s="1">
        <v>41681</v>
      </c>
      <c r="P3862" s="1">
        <v>41681</v>
      </c>
      <c r="Q3862" s="1">
        <v>41683</v>
      </c>
      <c r="R3862" s="2">
        <f t="shared" si="180"/>
        <v>147</v>
      </c>
      <c r="S3862" s="2">
        <f t="shared" si="181"/>
        <v>0</v>
      </c>
      <c r="T3862" s="2">
        <f t="shared" si="182"/>
        <v>2</v>
      </c>
      <c r="U3862" t="s">
        <v>38</v>
      </c>
      <c r="V3862" t="s">
        <v>41</v>
      </c>
      <c r="W3862" t="s">
        <v>36</v>
      </c>
      <c r="X3862" t="s">
        <v>50</v>
      </c>
      <c r="Y3862" t="s">
        <v>1822</v>
      </c>
      <c r="Z3862" t="s">
        <v>104</v>
      </c>
      <c r="AA3862" t="s">
        <v>1823</v>
      </c>
      <c r="AB3862" t="s">
        <v>206</v>
      </c>
      <c r="AC3862">
        <v>60</v>
      </c>
      <c r="AD3862">
        <v>7325</v>
      </c>
      <c r="AE3862">
        <v>36625</v>
      </c>
      <c r="AF3862">
        <v>5</v>
      </c>
      <c r="AG3862">
        <v>0.08</v>
      </c>
      <c r="AH3862">
        <v>455</v>
      </c>
      <c r="AI3862">
        <v>4967.03</v>
      </c>
      <c r="AJ3862">
        <v>45.31</v>
      </c>
    </row>
    <row r="3863" spans="1:36" x14ac:dyDescent="0.3">
      <c r="A3863">
        <v>5571</v>
      </c>
      <c r="B3863" t="s">
        <v>32</v>
      </c>
      <c r="C3863" t="s">
        <v>45</v>
      </c>
      <c r="D3863" t="s">
        <v>1402</v>
      </c>
      <c r="E3863" t="s">
        <v>2665</v>
      </c>
      <c r="F3863" t="s">
        <v>2666</v>
      </c>
      <c r="G3863" t="s">
        <v>1564</v>
      </c>
      <c r="H3863" t="s">
        <v>119</v>
      </c>
      <c r="I3863" t="s">
        <v>1566</v>
      </c>
      <c r="J3863" t="s">
        <v>33</v>
      </c>
      <c r="K3863" t="s">
        <v>34</v>
      </c>
      <c r="L3863" t="s">
        <v>35</v>
      </c>
      <c r="M3863" s="1">
        <v>41864</v>
      </c>
      <c r="N3863" s="1">
        <v>41880</v>
      </c>
      <c r="O3863" s="1">
        <v>42157</v>
      </c>
      <c r="P3863" s="1">
        <v>42157</v>
      </c>
      <c r="Q3863" s="1">
        <v>42159</v>
      </c>
      <c r="R3863" s="2">
        <f t="shared" si="180"/>
        <v>277</v>
      </c>
      <c r="S3863" s="2">
        <f t="shared" si="181"/>
        <v>0</v>
      </c>
      <c r="T3863" s="2">
        <f t="shared" si="182"/>
        <v>2</v>
      </c>
      <c r="U3863" t="s">
        <v>1564</v>
      </c>
      <c r="V3863" t="s">
        <v>41</v>
      </c>
      <c r="W3863" t="s">
        <v>36</v>
      </c>
      <c r="X3863" t="s">
        <v>37</v>
      </c>
      <c r="Y3863" t="s">
        <v>1494</v>
      </c>
      <c r="Z3863" t="s">
        <v>74</v>
      </c>
      <c r="AA3863" t="s">
        <v>1496</v>
      </c>
      <c r="AB3863" t="s">
        <v>1495</v>
      </c>
      <c r="AC3863">
        <v>30</v>
      </c>
      <c r="AD3863">
        <v>10717</v>
      </c>
      <c r="AE3863">
        <v>192906</v>
      </c>
      <c r="AF3863">
        <v>18</v>
      </c>
      <c r="AG3863">
        <v>0.6</v>
      </c>
      <c r="AH3863">
        <v>1400</v>
      </c>
      <c r="AI3863">
        <v>11732.9</v>
      </c>
      <c r="AJ3863">
        <v>198.31</v>
      </c>
    </row>
    <row r="3864" spans="1:36" x14ac:dyDescent="0.3">
      <c r="A3864">
        <v>3324</v>
      </c>
      <c r="B3864" t="s">
        <v>32</v>
      </c>
      <c r="C3864" t="s">
        <v>45</v>
      </c>
      <c r="D3864" t="s">
        <v>1402</v>
      </c>
      <c r="E3864" t="s">
        <v>1792</v>
      </c>
      <c r="F3864" t="s">
        <v>1793</v>
      </c>
      <c r="G3864" t="s">
        <v>182</v>
      </c>
      <c r="H3864" t="s">
        <v>119</v>
      </c>
      <c r="I3864" t="s">
        <v>183</v>
      </c>
      <c r="J3864" t="s">
        <v>33</v>
      </c>
      <c r="K3864" t="s">
        <v>34</v>
      </c>
      <c r="L3864" t="s">
        <v>35</v>
      </c>
      <c r="M3864" s="1">
        <v>42128</v>
      </c>
      <c r="N3864" s="1">
        <v>42131</v>
      </c>
      <c r="O3864" s="1">
        <v>42179</v>
      </c>
      <c r="P3864" s="1">
        <v>42179</v>
      </c>
      <c r="Q3864" s="1">
        <v>42185</v>
      </c>
      <c r="R3864" s="2">
        <f t="shared" si="180"/>
        <v>48</v>
      </c>
      <c r="S3864" s="2">
        <f t="shared" si="181"/>
        <v>0</v>
      </c>
      <c r="T3864" s="2">
        <f t="shared" si="182"/>
        <v>6</v>
      </c>
      <c r="U3864" t="s">
        <v>182</v>
      </c>
      <c r="V3864" t="s">
        <v>41</v>
      </c>
      <c r="W3864" t="s">
        <v>36</v>
      </c>
      <c r="X3864" t="s">
        <v>37</v>
      </c>
      <c r="Y3864" t="s">
        <v>39</v>
      </c>
      <c r="Z3864" t="s">
        <v>43</v>
      </c>
      <c r="AA3864" t="s">
        <v>42</v>
      </c>
      <c r="AB3864" t="s">
        <v>40</v>
      </c>
      <c r="AC3864">
        <v>60</v>
      </c>
      <c r="AD3864">
        <v>58462</v>
      </c>
      <c r="AE3864">
        <v>385849.2</v>
      </c>
      <c r="AF3864">
        <v>6.6</v>
      </c>
      <c r="AG3864">
        <v>0.11</v>
      </c>
      <c r="AH3864">
        <v>6093</v>
      </c>
      <c r="AI3864">
        <v>42199.11</v>
      </c>
      <c r="AJ3864">
        <v>454.14</v>
      </c>
    </row>
    <row r="3865" spans="1:36" x14ac:dyDescent="0.3">
      <c r="A3865">
        <v>3352</v>
      </c>
      <c r="B3865" t="s">
        <v>32</v>
      </c>
      <c r="C3865" t="s">
        <v>45</v>
      </c>
      <c r="D3865" t="s">
        <v>1402</v>
      </c>
      <c r="E3865" t="s">
        <v>1805</v>
      </c>
      <c r="F3865" t="s">
        <v>1806</v>
      </c>
      <c r="G3865" t="s">
        <v>275</v>
      </c>
      <c r="H3865" t="s">
        <v>119</v>
      </c>
      <c r="I3865" t="s">
        <v>304</v>
      </c>
      <c r="J3865" t="s">
        <v>33</v>
      </c>
      <c r="K3865" t="s">
        <v>68</v>
      </c>
      <c r="L3865" t="s">
        <v>35</v>
      </c>
      <c r="M3865" s="1">
        <v>40224</v>
      </c>
      <c r="N3865" s="1">
        <v>40242</v>
      </c>
      <c r="O3865" s="1">
        <v>40350</v>
      </c>
      <c r="P3865" s="1">
        <v>40350</v>
      </c>
      <c r="Q3865" s="1">
        <v>40350</v>
      </c>
      <c r="R3865" s="2">
        <f t="shared" si="180"/>
        <v>108</v>
      </c>
      <c r="S3865" s="2">
        <f t="shared" si="181"/>
        <v>0</v>
      </c>
      <c r="T3865" s="2">
        <f t="shared" si="182"/>
        <v>0</v>
      </c>
      <c r="U3865" t="s">
        <v>275</v>
      </c>
      <c r="V3865" t="s">
        <v>303</v>
      </c>
      <c r="W3865" t="s">
        <v>36</v>
      </c>
      <c r="X3865" t="s">
        <v>37</v>
      </c>
      <c r="Y3865" t="s">
        <v>1504</v>
      </c>
      <c r="Z3865" t="s">
        <v>74</v>
      </c>
      <c r="AA3865" t="s">
        <v>1505</v>
      </c>
      <c r="AB3865" t="s">
        <v>302</v>
      </c>
      <c r="AC3865">
        <v>120</v>
      </c>
      <c r="AD3865">
        <v>430</v>
      </c>
      <c r="AE3865">
        <v>40713.32</v>
      </c>
      <c r="AF3865">
        <v>94.68</v>
      </c>
      <c r="AG3865">
        <v>0.79</v>
      </c>
      <c r="AH3865">
        <v>77</v>
      </c>
      <c r="AI3865">
        <v>729.03</v>
      </c>
      <c r="AJ3865">
        <v>87.78</v>
      </c>
    </row>
    <row r="3866" spans="1:36" x14ac:dyDescent="0.3">
      <c r="A3866">
        <v>4994</v>
      </c>
      <c r="B3866" t="s">
        <v>32</v>
      </c>
      <c r="C3866" t="s">
        <v>45</v>
      </c>
      <c r="D3866" t="s">
        <v>1402</v>
      </c>
      <c r="E3866" t="s">
        <v>2501</v>
      </c>
      <c r="F3866" t="s">
        <v>2502</v>
      </c>
      <c r="G3866" t="s">
        <v>275</v>
      </c>
      <c r="H3866" t="s">
        <v>119</v>
      </c>
      <c r="I3866" t="s">
        <v>304</v>
      </c>
      <c r="J3866" t="s">
        <v>33</v>
      </c>
      <c r="K3866" t="s">
        <v>68</v>
      </c>
      <c r="L3866" t="s">
        <v>35</v>
      </c>
      <c r="M3866" s="1">
        <v>40136</v>
      </c>
      <c r="N3866" s="1">
        <v>40169</v>
      </c>
      <c r="O3866" s="1">
        <v>40319</v>
      </c>
      <c r="P3866" s="1">
        <v>40319</v>
      </c>
      <c r="Q3866" s="1">
        <v>40319</v>
      </c>
      <c r="R3866" s="2">
        <f t="shared" si="180"/>
        <v>150</v>
      </c>
      <c r="S3866" s="2">
        <f t="shared" si="181"/>
        <v>0</v>
      </c>
      <c r="T3866" s="2">
        <f t="shared" si="182"/>
        <v>0</v>
      </c>
      <c r="U3866" t="s">
        <v>275</v>
      </c>
      <c r="V3866" t="s">
        <v>303</v>
      </c>
      <c r="W3866" t="s">
        <v>36</v>
      </c>
      <c r="X3866" t="s">
        <v>37</v>
      </c>
      <c r="Y3866" t="s">
        <v>301</v>
      </c>
      <c r="Z3866" t="s">
        <v>82</v>
      </c>
      <c r="AA3866" t="s">
        <v>222</v>
      </c>
      <c r="AB3866" t="s">
        <v>302</v>
      </c>
      <c r="AC3866">
        <v>270</v>
      </c>
      <c r="AD3866">
        <v>11</v>
      </c>
      <c r="AE3866">
        <v>1062.3</v>
      </c>
      <c r="AF3866">
        <v>96.57</v>
      </c>
      <c r="AG3866">
        <v>0.36</v>
      </c>
      <c r="AH3866">
        <v>6</v>
      </c>
      <c r="AI3866">
        <v>2502.0500000000002</v>
      </c>
      <c r="AJ3866">
        <v>2.29</v>
      </c>
    </row>
    <row r="3867" spans="1:36" x14ac:dyDescent="0.3">
      <c r="A3867">
        <v>2827</v>
      </c>
      <c r="B3867" t="s">
        <v>32</v>
      </c>
      <c r="C3867" t="s">
        <v>45</v>
      </c>
      <c r="D3867" t="s">
        <v>1402</v>
      </c>
      <c r="E3867" t="s">
        <v>1403</v>
      </c>
      <c r="F3867" t="s">
        <v>1404</v>
      </c>
      <c r="G3867" t="s">
        <v>96</v>
      </c>
      <c r="H3867" t="s">
        <v>119</v>
      </c>
      <c r="I3867" t="s">
        <v>100</v>
      </c>
      <c r="J3867" t="s">
        <v>33</v>
      </c>
      <c r="K3867" t="s">
        <v>34</v>
      </c>
      <c r="L3867" t="s">
        <v>35</v>
      </c>
      <c r="M3867" s="1">
        <v>41564</v>
      </c>
      <c r="N3867" s="1">
        <v>41582</v>
      </c>
      <c r="O3867" s="1">
        <v>41625</v>
      </c>
      <c r="P3867" s="1">
        <v>41625</v>
      </c>
      <c r="Q3867" s="1">
        <v>41628</v>
      </c>
      <c r="R3867" s="2">
        <f t="shared" si="180"/>
        <v>43</v>
      </c>
      <c r="S3867" s="2">
        <f t="shared" si="181"/>
        <v>0</v>
      </c>
      <c r="T3867" s="2">
        <f t="shared" si="182"/>
        <v>3</v>
      </c>
      <c r="U3867" t="s">
        <v>96</v>
      </c>
      <c r="V3867" t="s">
        <v>41</v>
      </c>
      <c r="W3867" t="s">
        <v>36</v>
      </c>
      <c r="X3867" t="s">
        <v>37</v>
      </c>
      <c r="Y3867" t="s">
        <v>92</v>
      </c>
      <c r="Z3867" t="s">
        <v>74</v>
      </c>
      <c r="AA3867" t="s">
        <v>88</v>
      </c>
      <c r="AB3867" t="s">
        <v>93</v>
      </c>
      <c r="AC3867">
        <v>60</v>
      </c>
      <c r="AD3867">
        <v>10000</v>
      </c>
      <c r="AE3867">
        <v>65000</v>
      </c>
      <c r="AF3867">
        <v>6.5</v>
      </c>
      <c r="AG3867">
        <v>0.11</v>
      </c>
      <c r="AH3867">
        <v>574</v>
      </c>
      <c r="AI3867">
        <v>4760.43</v>
      </c>
      <c r="AJ3867">
        <v>66.819999999999993</v>
      </c>
    </row>
    <row r="3868" spans="1:36" x14ac:dyDescent="0.3">
      <c r="A3868">
        <v>4965</v>
      </c>
      <c r="B3868" t="s">
        <v>32</v>
      </c>
      <c r="C3868" t="s">
        <v>45</v>
      </c>
      <c r="D3868" t="s">
        <v>1402</v>
      </c>
      <c r="E3868" t="s">
        <v>2489</v>
      </c>
      <c r="F3868" t="s">
        <v>2490</v>
      </c>
      <c r="G3868" t="s">
        <v>96</v>
      </c>
      <c r="H3868" t="s">
        <v>119</v>
      </c>
      <c r="I3868" t="s">
        <v>100</v>
      </c>
      <c r="J3868" t="s">
        <v>33</v>
      </c>
      <c r="K3868" t="s">
        <v>34</v>
      </c>
      <c r="L3868" t="s">
        <v>35</v>
      </c>
      <c r="M3868" s="1">
        <v>41071</v>
      </c>
      <c r="N3868" s="1">
        <v>41086</v>
      </c>
      <c r="O3868" s="1">
        <v>41255</v>
      </c>
      <c r="P3868" s="1">
        <v>41255</v>
      </c>
      <c r="Q3868" s="1">
        <v>41255</v>
      </c>
      <c r="R3868" s="2">
        <f t="shared" si="180"/>
        <v>169</v>
      </c>
      <c r="S3868" s="2">
        <f t="shared" si="181"/>
        <v>0</v>
      </c>
      <c r="T3868" s="2">
        <f t="shared" si="182"/>
        <v>0</v>
      </c>
      <c r="U3868" t="s">
        <v>96</v>
      </c>
      <c r="V3868" t="s">
        <v>41</v>
      </c>
      <c r="W3868" t="s">
        <v>36</v>
      </c>
      <c r="X3868" t="s">
        <v>37</v>
      </c>
      <c r="Y3868" t="s">
        <v>1494</v>
      </c>
      <c r="Z3868" t="s">
        <v>74</v>
      </c>
      <c r="AA3868" t="s">
        <v>1496</v>
      </c>
      <c r="AB3868" t="s">
        <v>1495</v>
      </c>
      <c r="AC3868">
        <v>30</v>
      </c>
      <c r="AD3868">
        <v>37927</v>
      </c>
      <c r="AE3868">
        <v>853357.5</v>
      </c>
      <c r="AF3868">
        <v>22.5</v>
      </c>
      <c r="AG3868">
        <v>0.75</v>
      </c>
      <c r="AH3868">
        <v>5059</v>
      </c>
      <c r="AI3868">
        <v>25732.17</v>
      </c>
      <c r="AJ3868">
        <v>1196.4100000000001</v>
      </c>
    </row>
    <row r="3869" spans="1:36" x14ac:dyDescent="0.3">
      <c r="A3869">
        <v>2906</v>
      </c>
      <c r="B3869" t="s">
        <v>32</v>
      </c>
      <c r="C3869" t="s">
        <v>45</v>
      </c>
      <c r="D3869" t="s">
        <v>1402</v>
      </c>
      <c r="E3869" t="s">
        <v>1492</v>
      </c>
      <c r="F3869" t="s">
        <v>1493</v>
      </c>
      <c r="G3869" t="s">
        <v>96</v>
      </c>
      <c r="H3869" t="s">
        <v>119</v>
      </c>
      <c r="I3869" t="s">
        <v>100</v>
      </c>
      <c r="J3869" t="s">
        <v>33</v>
      </c>
      <c r="K3869" t="s">
        <v>34</v>
      </c>
      <c r="L3869" t="s">
        <v>35</v>
      </c>
      <c r="M3869" s="1">
        <v>40977</v>
      </c>
      <c r="N3869" s="1">
        <v>41015</v>
      </c>
      <c r="O3869" s="1">
        <v>41202</v>
      </c>
      <c r="P3869" s="1">
        <v>41202</v>
      </c>
      <c r="Q3869" s="1">
        <v>41202</v>
      </c>
      <c r="R3869" s="2">
        <f t="shared" si="180"/>
        <v>187</v>
      </c>
      <c r="S3869" s="2">
        <f t="shared" si="181"/>
        <v>0</v>
      </c>
      <c r="T3869" s="2">
        <f t="shared" si="182"/>
        <v>0</v>
      </c>
      <c r="U3869" t="s">
        <v>96</v>
      </c>
      <c r="V3869" t="s">
        <v>41</v>
      </c>
      <c r="W3869" t="s">
        <v>36</v>
      </c>
      <c r="X3869" t="s">
        <v>37</v>
      </c>
      <c r="Y3869" t="s">
        <v>1494</v>
      </c>
      <c r="Z3869" t="s">
        <v>74</v>
      </c>
      <c r="AA3869" t="s">
        <v>1496</v>
      </c>
      <c r="AB3869" t="s">
        <v>1495</v>
      </c>
      <c r="AC3869">
        <v>30</v>
      </c>
      <c r="AD3869">
        <v>10150</v>
      </c>
      <c r="AE3869">
        <v>228375</v>
      </c>
      <c r="AF3869">
        <v>22.5</v>
      </c>
      <c r="AG3869">
        <v>0.75</v>
      </c>
      <c r="AH3869">
        <v>1360</v>
      </c>
      <c r="AI3869">
        <v>7665.38</v>
      </c>
      <c r="AJ3869">
        <v>320.18</v>
      </c>
    </row>
    <row r="3870" spans="1:36" x14ac:dyDescent="0.3">
      <c r="A3870">
        <v>8785</v>
      </c>
      <c r="B3870" t="s">
        <v>32</v>
      </c>
      <c r="C3870" t="s">
        <v>45</v>
      </c>
      <c r="D3870" t="s">
        <v>1402</v>
      </c>
      <c r="E3870" t="s">
        <v>3897</v>
      </c>
      <c r="F3870" t="s">
        <v>4881</v>
      </c>
      <c r="G3870" t="s">
        <v>400</v>
      </c>
      <c r="H3870" t="s">
        <v>119</v>
      </c>
      <c r="I3870" t="s">
        <v>75</v>
      </c>
      <c r="J3870" t="s">
        <v>398</v>
      </c>
      <c r="K3870" t="s">
        <v>399</v>
      </c>
      <c r="L3870" t="s">
        <v>558</v>
      </c>
      <c r="M3870" s="1">
        <v>41333</v>
      </c>
      <c r="N3870" t="s">
        <v>399</v>
      </c>
      <c r="O3870" s="1">
        <v>41744</v>
      </c>
      <c r="P3870" s="1">
        <v>41746</v>
      </c>
      <c r="Q3870" s="1">
        <v>41761</v>
      </c>
      <c r="R3870" s="2">
        <f t="shared" si="180"/>
        <v>0</v>
      </c>
      <c r="S3870" s="2">
        <f t="shared" si="181"/>
        <v>2</v>
      </c>
      <c r="T3870" s="2">
        <f t="shared" si="182"/>
        <v>15</v>
      </c>
      <c r="U3870" t="s">
        <v>400</v>
      </c>
      <c r="V3870" t="s">
        <v>72</v>
      </c>
      <c r="W3870" t="s">
        <v>36</v>
      </c>
      <c r="X3870" t="s">
        <v>37</v>
      </c>
      <c r="Y3870" t="s">
        <v>70</v>
      </c>
      <c r="Z3870" t="s">
        <v>74</v>
      </c>
      <c r="AA3870" t="s">
        <v>73</v>
      </c>
      <c r="AB3870" t="s">
        <v>71</v>
      </c>
      <c r="AC3870">
        <v>120</v>
      </c>
      <c r="AD3870">
        <v>15826</v>
      </c>
      <c r="AE3870">
        <v>299111.40000000002</v>
      </c>
      <c r="AF3870">
        <v>18.899999999999999</v>
      </c>
      <c r="AG3870">
        <v>0.16</v>
      </c>
      <c r="AH3870">
        <v>3814</v>
      </c>
      <c r="AI3870">
        <v>29674.92</v>
      </c>
      <c r="AJ3870">
        <v>370</v>
      </c>
    </row>
    <row r="3871" spans="1:36" x14ac:dyDescent="0.3">
      <c r="A3871">
        <v>9736</v>
      </c>
      <c r="B3871" t="s">
        <v>32</v>
      </c>
      <c r="C3871" t="s">
        <v>45</v>
      </c>
      <c r="D3871" t="s">
        <v>1402</v>
      </c>
      <c r="E3871" t="s">
        <v>3925</v>
      </c>
      <c r="F3871" t="s">
        <v>5346</v>
      </c>
      <c r="G3871" t="s">
        <v>400</v>
      </c>
      <c r="H3871" t="s">
        <v>119</v>
      </c>
      <c r="I3871" t="s">
        <v>183</v>
      </c>
      <c r="J3871" t="s">
        <v>398</v>
      </c>
      <c r="K3871" t="s">
        <v>399</v>
      </c>
      <c r="L3871" t="s">
        <v>558</v>
      </c>
      <c r="M3871" s="1">
        <v>41492</v>
      </c>
      <c r="N3871" t="s">
        <v>399</v>
      </c>
      <c r="O3871" s="1">
        <v>41744</v>
      </c>
      <c r="P3871" s="1">
        <v>41746</v>
      </c>
      <c r="Q3871" s="1">
        <v>41761</v>
      </c>
      <c r="R3871" s="2">
        <f t="shared" si="180"/>
        <v>0</v>
      </c>
      <c r="S3871" s="2">
        <f t="shared" si="181"/>
        <v>2</v>
      </c>
      <c r="T3871" s="2">
        <f t="shared" si="182"/>
        <v>15</v>
      </c>
      <c r="U3871" t="s">
        <v>400</v>
      </c>
      <c r="V3871" t="s">
        <v>41</v>
      </c>
      <c r="W3871" t="s">
        <v>36</v>
      </c>
      <c r="X3871" t="s">
        <v>37</v>
      </c>
      <c r="Y3871" t="s">
        <v>1244</v>
      </c>
      <c r="Z3871" t="s">
        <v>43</v>
      </c>
      <c r="AA3871" t="s">
        <v>1246</v>
      </c>
      <c r="AB3871" t="s">
        <v>1245</v>
      </c>
      <c r="AC3871">
        <v>30</v>
      </c>
      <c r="AD3871">
        <v>401961</v>
      </c>
      <c r="AE3871">
        <v>4228629.72</v>
      </c>
      <c r="AF3871">
        <v>10.52</v>
      </c>
      <c r="AG3871">
        <v>0.35</v>
      </c>
      <c r="AH3871">
        <v>59322</v>
      </c>
      <c r="AI3871">
        <v>29674.92</v>
      </c>
      <c r="AJ3871">
        <v>5230.8100000000004</v>
      </c>
    </row>
    <row r="3872" spans="1:36" x14ac:dyDescent="0.3">
      <c r="A3872">
        <v>9739</v>
      </c>
      <c r="B3872" t="s">
        <v>32</v>
      </c>
      <c r="C3872" t="s">
        <v>45</v>
      </c>
      <c r="D3872" t="s">
        <v>1402</v>
      </c>
      <c r="E3872" t="s">
        <v>3419</v>
      </c>
      <c r="F3872" t="s">
        <v>5349</v>
      </c>
      <c r="G3872" t="s">
        <v>400</v>
      </c>
      <c r="H3872" t="s">
        <v>119</v>
      </c>
      <c r="I3872" t="s">
        <v>44</v>
      </c>
      <c r="J3872" t="s">
        <v>398</v>
      </c>
      <c r="K3872" t="s">
        <v>399</v>
      </c>
      <c r="L3872" t="s">
        <v>558</v>
      </c>
      <c r="M3872" s="1">
        <v>41400</v>
      </c>
      <c r="N3872" t="s">
        <v>399</v>
      </c>
      <c r="O3872" s="1">
        <v>41744</v>
      </c>
      <c r="P3872" s="1">
        <v>41746</v>
      </c>
      <c r="Q3872" s="1">
        <v>41761</v>
      </c>
      <c r="R3872" s="2">
        <f t="shared" si="180"/>
        <v>0</v>
      </c>
      <c r="S3872" s="2">
        <f t="shared" si="181"/>
        <v>2</v>
      </c>
      <c r="T3872" s="2">
        <f t="shared" si="182"/>
        <v>15</v>
      </c>
      <c r="U3872" t="s">
        <v>400</v>
      </c>
      <c r="V3872" t="s">
        <v>41</v>
      </c>
      <c r="W3872" t="s">
        <v>36</v>
      </c>
      <c r="X3872" t="s">
        <v>37</v>
      </c>
      <c r="Y3872" t="s">
        <v>187</v>
      </c>
      <c r="Z3872" t="s">
        <v>43</v>
      </c>
      <c r="AA3872" t="s">
        <v>189</v>
      </c>
      <c r="AB3872" t="s">
        <v>188</v>
      </c>
      <c r="AC3872">
        <v>60</v>
      </c>
      <c r="AD3872">
        <v>15</v>
      </c>
      <c r="AE3872">
        <v>123.9</v>
      </c>
      <c r="AF3872">
        <v>8.26</v>
      </c>
      <c r="AG3872">
        <v>0.14000000000000001</v>
      </c>
      <c r="AH3872">
        <v>5416</v>
      </c>
      <c r="AI3872">
        <v>29674.92</v>
      </c>
      <c r="AJ3872">
        <v>0.15</v>
      </c>
    </row>
    <row r="3873" spans="1:36" x14ac:dyDescent="0.3">
      <c r="A3873">
        <v>7401</v>
      </c>
      <c r="B3873" t="s">
        <v>32</v>
      </c>
      <c r="C3873" t="s">
        <v>45</v>
      </c>
      <c r="D3873" t="s">
        <v>1402</v>
      </c>
      <c r="E3873" t="s">
        <v>3490</v>
      </c>
      <c r="F3873" t="s">
        <v>3951</v>
      </c>
      <c r="G3873" t="s">
        <v>400</v>
      </c>
      <c r="H3873" t="s">
        <v>119</v>
      </c>
      <c r="I3873" t="s">
        <v>194</v>
      </c>
      <c r="J3873" t="s">
        <v>398</v>
      </c>
      <c r="K3873" t="s">
        <v>399</v>
      </c>
      <c r="L3873" t="s">
        <v>558</v>
      </c>
      <c r="M3873" s="1">
        <v>41597</v>
      </c>
      <c r="N3873" t="s">
        <v>399</v>
      </c>
      <c r="O3873" s="1">
        <v>41765</v>
      </c>
      <c r="P3873" s="1">
        <v>41746</v>
      </c>
      <c r="Q3873" s="1">
        <v>41761</v>
      </c>
      <c r="R3873" s="2">
        <f t="shared" si="180"/>
        <v>0</v>
      </c>
      <c r="S3873" s="2">
        <f t="shared" si="181"/>
        <v>-19</v>
      </c>
      <c r="T3873" s="2">
        <f t="shared" si="182"/>
        <v>15</v>
      </c>
      <c r="U3873" t="s">
        <v>400</v>
      </c>
      <c r="V3873" t="s">
        <v>41</v>
      </c>
      <c r="W3873" t="s">
        <v>36</v>
      </c>
      <c r="X3873" t="s">
        <v>50</v>
      </c>
      <c r="Y3873" t="s">
        <v>1470</v>
      </c>
      <c r="Z3873" t="s">
        <v>246</v>
      </c>
      <c r="AA3873" t="s">
        <v>1471</v>
      </c>
      <c r="AB3873" t="s">
        <v>188</v>
      </c>
      <c r="AC3873">
        <v>60</v>
      </c>
      <c r="AD3873">
        <v>70000</v>
      </c>
      <c r="AE3873">
        <v>272300</v>
      </c>
      <c r="AF3873">
        <v>3.89</v>
      </c>
      <c r="AG3873">
        <v>0.06</v>
      </c>
      <c r="AH3873">
        <v>3376</v>
      </c>
      <c r="AI3873">
        <v>29674.91</v>
      </c>
      <c r="AJ3873">
        <v>279.92</v>
      </c>
    </row>
    <row r="3874" spans="1:36" x14ac:dyDescent="0.3">
      <c r="A3874">
        <v>8311</v>
      </c>
      <c r="B3874" t="s">
        <v>32</v>
      </c>
      <c r="C3874" t="s">
        <v>45</v>
      </c>
      <c r="D3874" t="s">
        <v>1402</v>
      </c>
      <c r="E3874" t="s">
        <v>3490</v>
      </c>
      <c r="F3874" t="s">
        <v>4624</v>
      </c>
      <c r="G3874" t="s">
        <v>400</v>
      </c>
      <c r="H3874" t="s">
        <v>119</v>
      </c>
      <c r="I3874" t="s">
        <v>100</v>
      </c>
      <c r="J3874" t="s">
        <v>398</v>
      </c>
      <c r="K3874" t="s">
        <v>399</v>
      </c>
      <c r="L3874" t="s">
        <v>558</v>
      </c>
      <c r="M3874" s="1">
        <v>41597</v>
      </c>
      <c r="N3874" t="s">
        <v>399</v>
      </c>
      <c r="O3874" s="1">
        <v>41765</v>
      </c>
      <c r="P3874" s="1">
        <v>41746</v>
      </c>
      <c r="Q3874" s="1">
        <v>41761</v>
      </c>
      <c r="R3874" s="2">
        <f t="shared" si="180"/>
        <v>0</v>
      </c>
      <c r="S3874" s="2">
        <f t="shared" si="181"/>
        <v>-19</v>
      </c>
      <c r="T3874" s="2">
        <f t="shared" si="182"/>
        <v>15</v>
      </c>
      <c r="U3874" t="s">
        <v>400</v>
      </c>
      <c r="V3874" t="s">
        <v>41</v>
      </c>
      <c r="W3874" t="s">
        <v>36</v>
      </c>
      <c r="X3874" t="s">
        <v>50</v>
      </c>
      <c r="Y3874" t="s">
        <v>1373</v>
      </c>
      <c r="Z3874" t="s">
        <v>43</v>
      </c>
      <c r="AA3874" t="s">
        <v>1311</v>
      </c>
      <c r="AB3874" t="s">
        <v>40</v>
      </c>
      <c r="AC3874">
        <v>60</v>
      </c>
      <c r="AD3874">
        <v>10819</v>
      </c>
      <c r="AE3874">
        <v>23260.85</v>
      </c>
      <c r="AF3874">
        <v>2.15</v>
      </c>
      <c r="AG3874">
        <v>0.04</v>
      </c>
      <c r="AH3874">
        <v>411</v>
      </c>
      <c r="AI3874">
        <v>29674.91</v>
      </c>
      <c r="AJ3874">
        <v>23.91</v>
      </c>
    </row>
    <row r="3875" spans="1:36" x14ac:dyDescent="0.3">
      <c r="A3875">
        <v>7462</v>
      </c>
      <c r="B3875" t="s">
        <v>32</v>
      </c>
      <c r="C3875" t="s">
        <v>45</v>
      </c>
      <c r="D3875" t="s">
        <v>1402</v>
      </c>
      <c r="E3875" t="s">
        <v>3998</v>
      </c>
      <c r="F3875" t="s">
        <v>4006</v>
      </c>
      <c r="G3875" t="s">
        <v>400</v>
      </c>
      <c r="H3875" t="s">
        <v>119</v>
      </c>
      <c r="I3875" t="s">
        <v>100</v>
      </c>
      <c r="J3875" t="s">
        <v>398</v>
      </c>
      <c r="K3875" t="s">
        <v>399</v>
      </c>
      <c r="L3875" t="s">
        <v>558</v>
      </c>
      <c r="M3875" s="1">
        <v>41901</v>
      </c>
      <c r="N3875" t="s">
        <v>399</v>
      </c>
      <c r="O3875" s="1">
        <v>42185</v>
      </c>
      <c r="P3875" s="1">
        <v>42157</v>
      </c>
      <c r="Q3875" s="1">
        <v>42172</v>
      </c>
      <c r="R3875" s="2">
        <f t="shared" si="180"/>
        <v>0</v>
      </c>
      <c r="S3875" s="2">
        <f t="shared" si="181"/>
        <v>-28</v>
      </c>
      <c r="T3875" s="2">
        <f t="shared" si="182"/>
        <v>15</v>
      </c>
      <c r="U3875" t="s">
        <v>400</v>
      </c>
      <c r="V3875" t="s">
        <v>41</v>
      </c>
      <c r="W3875" t="s">
        <v>36</v>
      </c>
      <c r="X3875" t="s">
        <v>37</v>
      </c>
      <c r="Y3875" t="s">
        <v>187</v>
      </c>
      <c r="Z3875" t="s">
        <v>43</v>
      </c>
      <c r="AA3875" t="s">
        <v>189</v>
      </c>
      <c r="AB3875" t="s">
        <v>188</v>
      </c>
      <c r="AC3875">
        <v>60</v>
      </c>
      <c r="AD3875">
        <v>177285</v>
      </c>
      <c r="AE3875">
        <v>1368640.2</v>
      </c>
      <c r="AF3875">
        <v>7.72</v>
      </c>
      <c r="AG3875">
        <v>0.13</v>
      </c>
      <c r="AH3875">
        <v>41904</v>
      </c>
      <c r="AI3875">
        <v>84944.83</v>
      </c>
      <c r="AJ3875">
        <v>1406.96</v>
      </c>
    </row>
    <row r="3876" spans="1:36" x14ac:dyDescent="0.3">
      <c r="A3876">
        <v>7463</v>
      </c>
      <c r="B3876" t="s">
        <v>32</v>
      </c>
      <c r="C3876" t="s">
        <v>45</v>
      </c>
      <c r="D3876" t="s">
        <v>1402</v>
      </c>
      <c r="E3876" t="s">
        <v>3998</v>
      </c>
      <c r="F3876" t="s">
        <v>4007</v>
      </c>
      <c r="G3876" t="s">
        <v>400</v>
      </c>
      <c r="H3876" t="s">
        <v>119</v>
      </c>
      <c r="I3876" t="s">
        <v>44</v>
      </c>
      <c r="J3876" t="s">
        <v>398</v>
      </c>
      <c r="K3876" t="s">
        <v>399</v>
      </c>
      <c r="L3876" t="s">
        <v>558</v>
      </c>
      <c r="M3876" s="1">
        <v>41901</v>
      </c>
      <c r="N3876" t="s">
        <v>399</v>
      </c>
      <c r="O3876" s="1">
        <v>42185</v>
      </c>
      <c r="P3876" s="1">
        <v>42157</v>
      </c>
      <c r="Q3876" s="1">
        <v>42172</v>
      </c>
      <c r="R3876" s="2">
        <f t="shared" si="180"/>
        <v>0</v>
      </c>
      <c r="S3876" s="2">
        <f t="shared" si="181"/>
        <v>-28</v>
      </c>
      <c r="T3876" s="2">
        <f t="shared" si="182"/>
        <v>15</v>
      </c>
      <c r="U3876" t="s">
        <v>400</v>
      </c>
      <c r="V3876" t="s">
        <v>41</v>
      </c>
      <c r="W3876" t="s">
        <v>36</v>
      </c>
      <c r="X3876" t="s">
        <v>50</v>
      </c>
      <c r="Y3876" t="s">
        <v>1470</v>
      </c>
      <c r="Z3876" t="s">
        <v>246</v>
      </c>
      <c r="AA3876" t="s">
        <v>1471</v>
      </c>
      <c r="AB3876" t="s">
        <v>188</v>
      </c>
      <c r="AC3876">
        <v>60</v>
      </c>
      <c r="AD3876">
        <v>16495</v>
      </c>
      <c r="AE3876">
        <v>59382</v>
      </c>
      <c r="AF3876">
        <v>3.6</v>
      </c>
      <c r="AG3876">
        <v>0.06</v>
      </c>
      <c r="AH3876">
        <v>1636</v>
      </c>
      <c r="AI3876">
        <v>5852.71</v>
      </c>
      <c r="AJ3876">
        <v>61.04</v>
      </c>
    </row>
    <row r="3877" spans="1:36" x14ac:dyDescent="0.3">
      <c r="A3877">
        <v>8871</v>
      </c>
      <c r="B3877" t="s">
        <v>32</v>
      </c>
      <c r="C3877" t="s">
        <v>45</v>
      </c>
      <c r="D3877" t="s">
        <v>1402</v>
      </c>
      <c r="E3877" t="s">
        <v>3998</v>
      </c>
      <c r="F3877" t="s">
        <v>4937</v>
      </c>
      <c r="G3877" t="s">
        <v>400</v>
      </c>
      <c r="H3877" t="s">
        <v>119</v>
      </c>
      <c r="I3877" t="s">
        <v>183</v>
      </c>
      <c r="J3877" t="s">
        <v>398</v>
      </c>
      <c r="K3877" t="s">
        <v>399</v>
      </c>
      <c r="L3877" t="s">
        <v>558</v>
      </c>
      <c r="M3877" s="1">
        <v>41901</v>
      </c>
      <c r="N3877" t="s">
        <v>399</v>
      </c>
      <c r="O3877" s="1">
        <v>42185</v>
      </c>
      <c r="P3877" s="1">
        <v>42157</v>
      </c>
      <c r="Q3877" s="1">
        <v>42172</v>
      </c>
      <c r="R3877" s="2">
        <f t="shared" si="180"/>
        <v>0</v>
      </c>
      <c r="S3877" s="2">
        <f t="shared" si="181"/>
        <v>-28</v>
      </c>
      <c r="T3877" s="2">
        <f t="shared" si="182"/>
        <v>15</v>
      </c>
      <c r="U3877" t="s">
        <v>400</v>
      </c>
      <c r="V3877" t="s">
        <v>41</v>
      </c>
      <c r="W3877" t="s">
        <v>36</v>
      </c>
      <c r="X3877" t="s">
        <v>37</v>
      </c>
      <c r="Y3877" t="s">
        <v>1244</v>
      </c>
      <c r="Z3877" t="s">
        <v>43</v>
      </c>
      <c r="AA3877" t="s">
        <v>1246</v>
      </c>
      <c r="AB3877" t="s">
        <v>1245</v>
      </c>
      <c r="AC3877">
        <v>30</v>
      </c>
      <c r="AD3877">
        <v>121000</v>
      </c>
      <c r="AE3877">
        <v>1161600</v>
      </c>
      <c r="AF3877">
        <v>9.6</v>
      </c>
      <c r="AG3877">
        <v>0.32</v>
      </c>
      <c r="AH3877">
        <v>35884</v>
      </c>
      <c r="AI3877">
        <v>68103.710000000006</v>
      </c>
      <c r="AJ3877">
        <v>1194.1199999999999</v>
      </c>
    </row>
    <row r="3878" spans="1:36" x14ac:dyDescent="0.3">
      <c r="A3878">
        <v>9753</v>
      </c>
      <c r="B3878" t="s">
        <v>32</v>
      </c>
      <c r="C3878" t="s">
        <v>45</v>
      </c>
      <c r="D3878" t="s">
        <v>1402</v>
      </c>
      <c r="E3878" t="s">
        <v>3490</v>
      </c>
      <c r="F3878" t="s">
        <v>5360</v>
      </c>
      <c r="G3878" t="s">
        <v>400</v>
      </c>
      <c r="H3878" t="s">
        <v>119</v>
      </c>
      <c r="I3878" t="s">
        <v>100</v>
      </c>
      <c r="J3878" t="s">
        <v>398</v>
      </c>
      <c r="K3878" t="s">
        <v>399</v>
      </c>
      <c r="L3878" t="s">
        <v>558</v>
      </c>
      <c r="M3878" s="1">
        <v>41597</v>
      </c>
      <c r="N3878" t="s">
        <v>399</v>
      </c>
      <c r="O3878" s="1">
        <v>41793</v>
      </c>
      <c r="P3878" s="1">
        <v>41768</v>
      </c>
      <c r="Q3878" s="1">
        <v>41782</v>
      </c>
      <c r="R3878" s="2">
        <f t="shared" si="180"/>
        <v>0</v>
      </c>
      <c r="S3878" s="2">
        <f t="shared" si="181"/>
        <v>-25</v>
      </c>
      <c r="T3878" s="2">
        <f t="shared" si="182"/>
        <v>14</v>
      </c>
      <c r="U3878" t="s">
        <v>400</v>
      </c>
      <c r="V3878" t="s">
        <v>41</v>
      </c>
      <c r="W3878" t="s">
        <v>36</v>
      </c>
      <c r="X3878" t="s">
        <v>37</v>
      </c>
      <c r="Y3878" t="s">
        <v>187</v>
      </c>
      <c r="Z3878" t="s">
        <v>43</v>
      </c>
      <c r="AA3878" t="s">
        <v>189</v>
      </c>
      <c r="AB3878" t="s">
        <v>188</v>
      </c>
      <c r="AC3878">
        <v>60</v>
      </c>
      <c r="AD3878">
        <v>274715</v>
      </c>
      <c r="AE3878">
        <v>2227938.65</v>
      </c>
      <c r="AF3878">
        <v>8.11</v>
      </c>
      <c r="AG3878">
        <v>0.14000000000000001</v>
      </c>
      <c r="AH3878">
        <v>66966</v>
      </c>
      <c r="AI3878">
        <v>45180.62</v>
      </c>
      <c r="AJ3878">
        <v>2290.3200000000002</v>
      </c>
    </row>
    <row r="3879" spans="1:36" x14ac:dyDescent="0.3">
      <c r="A3879">
        <v>8800</v>
      </c>
      <c r="B3879" t="s">
        <v>32</v>
      </c>
      <c r="C3879" t="s">
        <v>45</v>
      </c>
      <c r="D3879" t="s">
        <v>1402</v>
      </c>
      <c r="E3879" t="s">
        <v>3490</v>
      </c>
      <c r="F3879" t="s">
        <v>4891</v>
      </c>
      <c r="G3879" t="s">
        <v>400</v>
      </c>
      <c r="H3879" t="s">
        <v>119</v>
      </c>
      <c r="I3879" t="s">
        <v>100</v>
      </c>
      <c r="J3879" t="s">
        <v>398</v>
      </c>
      <c r="K3879" t="s">
        <v>399</v>
      </c>
      <c r="L3879" t="s">
        <v>558</v>
      </c>
      <c r="M3879" s="1">
        <v>41597</v>
      </c>
      <c r="N3879" t="s">
        <v>399</v>
      </c>
      <c r="O3879" s="1">
        <v>41820</v>
      </c>
      <c r="P3879" s="1">
        <v>41768</v>
      </c>
      <c r="Q3879" s="1">
        <v>41782</v>
      </c>
      <c r="R3879" s="2">
        <f t="shared" si="180"/>
        <v>0</v>
      </c>
      <c r="S3879" s="2">
        <f t="shared" si="181"/>
        <v>-52</v>
      </c>
      <c r="T3879" s="2">
        <f t="shared" si="182"/>
        <v>14</v>
      </c>
      <c r="U3879" t="s">
        <v>400</v>
      </c>
      <c r="V3879" t="s">
        <v>41</v>
      </c>
      <c r="W3879" t="s">
        <v>36</v>
      </c>
      <c r="X3879" t="s">
        <v>37</v>
      </c>
      <c r="Y3879" t="s">
        <v>39</v>
      </c>
      <c r="Z3879" t="s">
        <v>43</v>
      </c>
      <c r="AA3879" t="s">
        <v>42</v>
      </c>
      <c r="AB3879" t="s">
        <v>40</v>
      </c>
      <c r="AC3879">
        <v>60</v>
      </c>
      <c r="AD3879">
        <v>92125</v>
      </c>
      <c r="AE3879">
        <v>608025</v>
      </c>
      <c r="AF3879">
        <v>6.6</v>
      </c>
      <c r="AG3879">
        <v>0.11</v>
      </c>
      <c r="AH3879">
        <v>7982</v>
      </c>
      <c r="AI3879">
        <v>45180.63</v>
      </c>
      <c r="AJ3879">
        <v>625.04999999999995</v>
      </c>
    </row>
    <row r="3880" spans="1:36" x14ac:dyDescent="0.3">
      <c r="A3880">
        <v>8801</v>
      </c>
      <c r="B3880" t="s">
        <v>32</v>
      </c>
      <c r="C3880" t="s">
        <v>45</v>
      </c>
      <c r="D3880" t="s">
        <v>1402</v>
      </c>
      <c r="E3880" t="s">
        <v>3490</v>
      </c>
      <c r="F3880" t="s">
        <v>4892</v>
      </c>
      <c r="G3880" t="s">
        <v>400</v>
      </c>
      <c r="H3880" t="s">
        <v>119</v>
      </c>
      <c r="I3880" t="s">
        <v>194</v>
      </c>
      <c r="J3880" t="s">
        <v>398</v>
      </c>
      <c r="K3880" t="s">
        <v>399</v>
      </c>
      <c r="L3880" t="s">
        <v>558</v>
      </c>
      <c r="M3880" s="1">
        <v>41597</v>
      </c>
      <c r="N3880" t="s">
        <v>399</v>
      </c>
      <c r="O3880" s="1">
        <v>41820</v>
      </c>
      <c r="P3880" s="1">
        <v>41768</v>
      </c>
      <c r="Q3880" s="1">
        <v>41782</v>
      </c>
      <c r="R3880" s="2">
        <f t="shared" si="180"/>
        <v>0</v>
      </c>
      <c r="S3880" s="2">
        <f t="shared" si="181"/>
        <v>-52</v>
      </c>
      <c r="T3880" s="2">
        <f t="shared" si="182"/>
        <v>14</v>
      </c>
      <c r="U3880" t="s">
        <v>400</v>
      </c>
      <c r="V3880" t="s">
        <v>41</v>
      </c>
      <c r="W3880" t="s">
        <v>36</v>
      </c>
      <c r="X3880" t="s">
        <v>50</v>
      </c>
      <c r="Y3880" t="s">
        <v>1539</v>
      </c>
      <c r="Z3880" t="s">
        <v>74</v>
      </c>
      <c r="AA3880" t="s">
        <v>222</v>
      </c>
      <c r="AB3880" t="s">
        <v>98</v>
      </c>
      <c r="AC3880">
        <v>90</v>
      </c>
      <c r="AD3880">
        <v>10534</v>
      </c>
      <c r="AE3880">
        <v>97966.2</v>
      </c>
      <c r="AF3880">
        <v>9.3000000000000007</v>
      </c>
      <c r="AG3880">
        <v>0.1</v>
      </c>
      <c r="AH3880">
        <v>2</v>
      </c>
      <c r="AI3880">
        <v>45180.62</v>
      </c>
      <c r="AJ3880">
        <v>100.71</v>
      </c>
    </row>
    <row r="3881" spans="1:36" x14ac:dyDescent="0.3">
      <c r="A3881">
        <v>9251</v>
      </c>
      <c r="B3881" t="s">
        <v>32</v>
      </c>
      <c r="C3881" t="s">
        <v>45</v>
      </c>
      <c r="D3881" t="s">
        <v>1402</v>
      </c>
      <c r="E3881" t="s">
        <v>3490</v>
      </c>
      <c r="F3881" t="s">
        <v>5115</v>
      </c>
      <c r="G3881" t="s">
        <v>400</v>
      </c>
      <c r="H3881" t="s">
        <v>119</v>
      </c>
      <c r="I3881" t="s">
        <v>100</v>
      </c>
      <c r="J3881" t="s">
        <v>398</v>
      </c>
      <c r="K3881" t="s">
        <v>399</v>
      </c>
      <c r="L3881" t="s">
        <v>558</v>
      </c>
      <c r="M3881" s="1">
        <v>41597</v>
      </c>
      <c r="N3881" t="s">
        <v>399</v>
      </c>
      <c r="O3881" s="1">
        <v>41820</v>
      </c>
      <c r="P3881" s="1">
        <v>41768</v>
      </c>
      <c r="Q3881" s="1">
        <v>41782</v>
      </c>
      <c r="R3881" s="2">
        <f t="shared" si="180"/>
        <v>0</v>
      </c>
      <c r="S3881" s="2">
        <f t="shared" si="181"/>
        <v>-52</v>
      </c>
      <c r="T3881" s="2">
        <f t="shared" si="182"/>
        <v>14</v>
      </c>
      <c r="U3881" t="s">
        <v>400</v>
      </c>
      <c r="V3881" t="s">
        <v>41</v>
      </c>
      <c r="W3881" t="s">
        <v>36</v>
      </c>
      <c r="X3881" t="s">
        <v>50</v>
      </c>
      <c r="Y3881" t="s">
        <v>1470</v>
      </c>
      <c r="Z3881" t="s">
        <v>246</v>
      </c>
      <c r="AA3881" t="s">
        <v>1471</v>
      </c>
      <c r="AB3881" t="s">
        <v>188</v>
      </c>
      <c r="AC3881">
        <v>60</v>
      </c>
      <c r="AD3881">
        <v>85800</v>
      </c>
      <c r="AE3881">
        <v>321750</v>
      </c>
      <c r="AF3881">
        <v>3.75</v>
      </c>
      <c r="AG3881">
        <v>0.06</v>
      </c>
      <c r="AH3881">
        <v>5605</v>
      </c>
      <c r="AI3881">
        <v>45180.63</v>
      </c>
      <c r="AJ3881">
        <v>330.76</v>
      </c>
    </row>
    <row r="3882" spans="1:36" x14ac:dyDescent="0.3">
      <c r="A3882">
        <v>7843</v>
      </c>
      <c r="B3882" t="s">
        <v>32</v>
      </c>
      <c r="C3882" t="s">
        <v>45</v>
      </c>
      <c r="D3882" t="s">
        <v>1402</v>
      </c>
      <c r="E3882" t="s">
        <v>3419</v>
      </c>
      <c r="F3882" t="s">
        <v>4313</v>
      </c>
      <c r="G3882" t="s">
        <v>400</v>
      </c>
      <c r="H3882" t="s">
        <v>119</v>
      </c>
      <c r="I3882" t="s">
        <v>183</v>
      </c>
      <c r="J3882" t="s">
        <v>398</v>
      </c>
      <c r="K3882" t="s">
        <v>399</v>
      </c>
      <c r="L3882" t="s">
        <v>558</v>
      </c>
      <c r="M3882" s="1">
        <v>41400</v>
      </c>
      <c r="N3882" t="s">
        <v>399</v>
      </c>
      <c r="O3882" s="1">
        <v>41744</v>
      </c>
      <c r="P3882" s="1">
        <v>41749</v>
      </c>
      <c r="Q3882" s="1">
        <v>41761</v>
      </c>
      <c r="R3882" s="2">
        <f t="shared" si="180"/>
        <v>0</v>
      </c>
      <c r="S3882" s="2">
        <f t="shared" si="181"/>
        <v>5</v>
      </c>
      <c r="T3882" s="2">
        <f t="shared" si="182"/>
        <v>12</v>
      </c>
      <c r="U3882" t="s">
        <v>400</v>
      </c>
      <c r="V3882" t="s">
        <v>41</v>
      </c>
      <c r="W3882" t="s">
        <v>36</v>
      </c>
      <c r="X3882" t="s">
        <v>37</v>
      </c>
      <c r="Y3882" t="s">
        <v>1244</v>
      </c>
      <c r="Z3882" t="s">
        <v>43</v>
      </c>
      <c r="AA3882" t="s">
        <v>1246</v>
      </c>
      <c r="AB3882" t="s">
        <v>1245</v>
      </c>
      <c r="AC3882">
        <v>30</v>
      </c>
      <c r="AD3882">
        <v>40409</v>
      </c>
      <c r="AE3882">
        <v>439245.83</v>
      </c>
      <c r="AF3882">
        <v>10.87</v>
      </c>
      <c r="AG3882">
        <v>0.36</v>
      </c>
      <c r="AH3882">
        <v>5977</v>
      </c>
      <c r="AI3882">
        <v>29674.92</v>
      </c>
      <c r="AJ3882">
        <v>543.35</v>
      </c>
    </row>
    <row r="3883" spans="1:36" x14ac:dyDescent="0.3">
      <c r="A3883">
        <v>7908</v>
      </c>
      <c r="B3883" t="s">
        <v>32</v>
      </c>
      <c r="C3883" t="s">
        <v>45</v>
      </c>
      <c r="D3883" t="s">
        <v>1402</v>
      </c>
      <c r="E3883" t="s">
        <v>3548</v>
      </c>
      <c r="F3883" t="s">
        <v>4365</v>
      </c>
      <c r="G3883" t="s">
        <v>400</v>
      </c>
      <c r="H3883" t="s">
        <v>119</v>
      </c>
      <c r="I3883" t="s">
        <v>183</v>
      </c>
      <c r="J3883" t="s">
        <v>398</v>
      </c>
      <c r="K3883" t="s">
        <v>399</v>
      </c>
      <c r="L3883" t="s">
        <v>558</v>
      </c>
      <c r="M3883" s="1">
        <v>41864</v>
      </c>
      <c r="N3883" t="s">
        <v>399</v>
      </c>
      <c r="O3883" s="1">
        <v>42063</v>
      </c>
      <c r="P3883" s="1">
        <v>42040</v>
      </c>
      <c r="Q3883" s="1">
        <v>42051</v>
      </c>
      <c r="R3883" s="2">
        <f t="shared" si="180"/>
        <v>0</v>
      </c>
      <c r="S3883" s="2">
        <f t="shared" si="181"/>
        <v>-23</v>
      </c>
      <c r="T3883" s="2">
        <f t="shared" si="182"/>
        <v>11</v>
      </c>
      <c r="U3883" t="s">
        <v>400</v>
      </c>
      <c r="V3883" t="s">
        <v>41</v>
      </c>
      <c r="W3883" t="s">
        <v>36</v>
      </c>
      <c r="X3883" t="s">
        <v>37</v>
      </c>
      <c r="Y3883" t="s">
        <v>187</v>
      </c>
      <c r="Z3883" t="s">
        <v>43</v>
      </c>
      <c r="AA3883" t="s">
        <v>189</v>
      </c>
      <c r="AB3883" t="s">
        <v>188</v>
      </c>
      <c r="AC3883">
        <v>60</v>
      </c>
      <c r="AD3883">
        <v>42500</v>
      </c>
      <c r="AE3883">
        <v>328100</v>
      </c>
      <c r="AF3883">
        <v>7.72</v>
      </c>
      <c r="AG3883">
        <v>0.13</v>
      </c>
      <c r="AH3883">
        <v>6229</v>
      </c>
      <c r="AI3883">
        <v>12045.84</v>
      </c>
      <c r="AJ3883">
        <v>337.29</v>
      </c>
    </row>
    <row r="3884" spans="1:36" x14ac:dyDescent="0.3">
      <c r="A3884">
        <v>6892</v>
      </c>
      <c r="B3884" t="s">
        <v>32</v>
      </c>
      <c r="C3884" t="s">
        <v>45</v>
      </c>
      <c r="D3884" t="s">
        <v>1402</v>
      </c>
      <c r="E3884" t="s">
        <v>3406</v>
      </c>
      <c r="F3884" t="s">
        <v>3407</v>
      </c>
      <c r="G3884" t="s">
        <v>400</v>
      </c>
      <c r="H3884" t="s">
        <v>119</v>
      </c>
      <c r="I3884" t="s">
        <v>44</v>
      </c>
      <c r="J3884" t="s">
        <v>398</v>
      </c>
      <c r="K3884" t="s">
        <v>399</v>
      </c>
      <c r="L3884" t="s">
        <v>558</v>
      </c>
      <c r="M3884" s="1">
        <v>41347</v>
      </c>
      <c r="N3884" t="s">
        <v>399</v>
      </c>
      <c r="O3884" s="1">
        <v>41578</v>
      </c>
      <c r="P3884" s="1">
        <v>41561</v>
      </c>
      <c r="Q3884" s="1">
        <v>41571</v>
      </c>
      <c r="R3884" s="2">
        <f t="shared" si="180"/>
        <v>0</v>
      </c>
      <c r="S3884" s="2">
        <f t="shared" si="181"/>
        <v>-17</v>
      </c>
      <c r="T3884" s="2">
        <f t="shared" si="182"/>
        <v>10</v>
      </c>
      <c r="U3884" t="s">
        <v>400</v>
      </c>
      <c r="V3884" t="s">
        <v>41</v>
      </c>
      <c r="W3884" t="s">
        <v>36</v>
      </c>
      <c r="X3884" t="s">
        <v>37</v>
      </c>
      <c r="Y3884" t="s">
        <v>187</v>
      </c>
      <c r="Z3884" t="s">
        <v>43</v>
      </c>
      <c r="AA3884" t="s">
        <v>189</v>
      </c>
      <c r="AB3884" t="s">
        <v>188</v>
      </c>
      <c r="AC3884">
        <v>60</v>
      </c>
      <c r="AD3884">
        <v>75000</v>
      </c>
      <c r="AE3884">
        <v>643500</v>
      </c>
      <c r="AF3884">
        <v>8.58</v>
      </c>
      <c r="AG3884">
        <v>0.14000000000000001</v>
      </c>
      <c r="AH3884">
        <v>22700</v>
      </c>
      <c r="AI3884">
        <v>20225.07</v>
      </c>
      <c r="AJ3884">
        <v>796.01</v>
      </c>
    </row>
    <row r="3885" spans="1:36" x14ac:dyDescent="0.3">
      <c r="A3885">
        <v>7806</v>
      </c>
      <c r="B3885" t="s">
        <v>32</v>
      </c>
      <c r="C3885" t="s">
        <v>45</v>
      </c>
      <c r="D3885" t="s">
        <v>1402</v>
      </c>
      <c r="E3885" t="s">
        <v>3406</v>
      </c>
      <c r="F3885" t="s">
        <v>4289</v>
      </c>
      <c r="G3885" t="s">
        <v>400</v>
      </c>
      <c r="H3885" t="s">
        <v>119</v>
      </c>
      <c r="I3885" t="s">
        <v>100</v>
      </c>
      <c r="J3885" t="s">
        <v>398</v>
      </c>
      <c r="K3885" t="s">
        <v>399</v>
      </c>
      <c r="L3885" t="s">
        <v>558</v>
      </c>
      <c r="M3885" s="1">
        <v>41347</v>
      </c>
      <c r="N3885" t="s">
        <v>399</v>
      </c>
      <c r="O3885" s="1">
        <v>41578</v>
      </c>
      <c r="P3885" s="1">
        <v>41561</v>
      </c>
      <c r="Q3885" s="1">
        <v>41571</v>
      </c>
      <c r="R3885" s="2">
        <f t="shared" si="180"/>
        <v>0</v>
      </c>
      <c r="S3885" s="2">
        <f t="shared" si="181"/>
        <v>-17</v>
      </c>
      <c r="T3885" s="2">
        <f t="shared" si="182"/>
        <v>10</v>
      </c>
      <c r="U3885" t="s">
        <v>400</v>
      </c>
      <c r="V3885" t="s">
        <v>41</v>
      </c>
      <c r="W3885" t="s">
        <v>36</v>
      </c>
      <c r="X3885" t="s">
        <v>50</v>
      </c>
      <c r="Y3885" t="s">
        <v>4290</v>
      </c>
      <c r="Z3885" t="s">
        <v>43</v>
      </c>
      <c r="AA3885" t="s">
        <v>1452</v>
      </c>
      <c r="AB3885" t="s">
        <v>1451</v>
      </c>
      <c r="AC3885">
        <v>30</v>
      </c>
      <c r="AD3885">
        <v>6000</v>
      </c>
      <c r="AE3885">
        <v>24000</v>
      </c>
      <c r="AF3885">
        <v>4</v>
      </c>
      <c r="AG3885">
        <v>0.13</v>
      </c>
      <c r="AH3885">
        <v>290</v>
      </c>
      <c r="AI3885">
        <v>20225.07</v>
      </c>
      <c r="AJ3885">
        <v>29.69</v>
      </c>
    </row>
    <row r="3886" spans="1:36" x14ac:dyDescent="0.3">
      <c r="A3886">
        <v>7809</v>
      </c>
      <c r="B3886" t="s">
        <v>32</v>
      </c>
      <c r="C3886" t="s">
        <v>45</v>
      </c>
      <c r="D3886" t="s">
        <v>1402</v>
      </c>
      <c r="E3886" t="s">
        <v>3406</v>
      </c>
      <c r="F3886" t="s">
        <v>4292</v>
      </c>
      <c r="G3886" t="s">
        <v>400</v>
      </c>
      <c r="H3886" t="s">
        <v>119</v>
      </c>
      <c r="I3886" t="s">
        <v>44</v>
      </c>
      <c r="J3886" t="s">
        <v>398</v>
      </c>
      <c r="K3886" t="s">
        <v>399</v>
      </c>
      <c r="L3886" t="s">
        <v>558</v>
      </c>
      <c r="M3886" s="1">
        <v>41347</v>
      </c>
      <c r="N3886" t="s">
        <v>399</v>
      </c>
      <c r="O3886" s="1">
        <v>41578</v>
      </c>
      <c r="P3886" s="1">
        <v>41561</v>
      </c>
      <c r="Q3886" s="1">
        <v>41571</v>
      </c>
      <c r="R3886" s="2">
        <f t="shared" si="180"/>
        <v>0</v>
      </c>
      <c r="S3886" s="2">
        <f t="shared" si="181"/>
        <v>-17</v>
      </c>
      <c r="T3886" s="2">
        <f t="shared" si="182"/>
        <v>10</v>
      </c>
      <c r="U3886" t="s">
        <v>400</v>
      </c>
      <c r="V3886" t="s">
        <v>41</v>
      </c>
      <c r="W3886" t="s">
        <v>36</v>
      </c>
      <c r="X3886" t="s">
        <v>37</v>
      </c>
      <c r="Y3886" t="s">
        <v>187</v>
      </c>
      <c r="Z3886" t="s">
        <v>43</v>
      </c>
      <c r="AA3886" t="s">
        <v>189</v>
      </c>
      <c r="AB3886" t="s">
        <v>188</v>
      </c>
      <c r="AC3886">
        <v>60</v>
      </c>
      <c r="AD3886">
        <v>12000</v>
      </c>
      <c r="AE3886">
        <v>102960</v>
      </c>
      <c r="AF3886">
        <v>8.58</v>
      </c>
      <c r="AG3886">
        <v>0.14000000000000001</v>
      </c>
      <c r="AH3886">
        <v>1749</v>
      </c>
      <c r="AI3886">
        <v>20225.07</v>
      </c>
      <c r="AJ3886">
        <v>127.36</v>
      </c>
    </row>
    <row r="3887" spans="1:36" x14ac:dyDescent="0.3">
      <c r="A3887">
        <v>9200</v>
      </c>
      <c r="B3887" t="s">
        <v>32</v>
      </c>
      <c r="C3887" t="s">
        <v>45</v>
      </c>
      <c r="D3887" t="s">
        <v>1402</v>
      </c>
      <c r="E3887" t="s">
        <v>3406</v>
      </c>
      <c r="F3887" t="s">
        <v>5087</v>
      </c>
      <c r="G3887" t="s">
        <v>400</v>
      </c>
      <c r="H3887" t="s">
        <v>119</v>
      </c>
      <c r="I3887" t="s">
        <v>44</v>
      </c>
      <c r="J3887" t="s">
        <v>398</v>
      </c>
      <c r="K3887" t="s">
        <v>399</v>
      </c>
      <c r="L3887" t="s">
        <v>558</v>
      </c>
      <c r="M3887" s="1">
        <v>41347</v>
      </c>
      <c r="N3887" t="s">
        <v>399</v>
      </c>
      <c r="O3887" s="1">
        <v>41578</v>
      </c>
      <c r="P3887" s="1">
        <v>41561</v>
      </c>
      <c r="Q3887" s="1">
        <v>41571</v>
      </c>
      <c r="R3887" s="2">
        <f t="shared" si="180"/>
        <v>0</v>
      </c>
      <c r="S3887" s="2">
        <f t="shared" si="181"/>
        <v>-17</v>
      </c>
      <c r="T3887" s="2">
        <f t="shared" si="182"/>
        <v>10</v>
      </c>
      <c r="U3887" t="s">
        <v>400</v>
      </c>
      <c r="V3887" t="s">
        <v>41</v>
      </c>
      <c r="W3887" t="s">
        <v>36</v>
      </c>
      <c r="X3887" t="s">
        <v>37</v>
      </c>
      <c r="Y3887" t="s">
        <v>187</v>
      </c>
      <c r="Z3887" t="s">
        <v>43</v>
      </c>
      <c r="AA3887" t="s">
        <v>189</v>
      </c>
      <c r="AB3887" t="s">
        <v>188</v>
      </c>
      <c r="AC3887">
        <v>60</v>
      </c>
      <c r="AD3887">
        <v>123700</v>
      </c>
      <c r="AE3887">
        <v>1061346</v>
      </c>
      <c r="AF3887">
        <v>8.58</v>
      </c>
      <c r="AG3887">
        <v>0.14000000000000001</v>
      </c>
      <c r="AH3887">
        <v>18882</v>
      </c>
      <c r="AI3887">
        <v>20225.07</v>
      </c>
      <c r="AJ3887">
        <v>1312.89</v>
      </c>
    </row>
    <row r="3888" spans="1:36" x14ac:dyDescent="0.3">
      <c r="A3888">
        <v>9693</v>
      </c>
      <c r="B3888" t="s">
        <v>32</v>
      </c>
      <c r="C3888" t="s">
        <v>45</v>
      </c>
      <c r="D3888" t="s">
        <v>1402</v>
      </c>
      <c r="E3888" t="s">
        <v>3897</v>
      </c>
      <c r="F3888" t="s">
        <v>5324</v>
      </c>
      <c r="G3888" t="s">
        <v>400</v>
      </c>
      <c r="H3888" t="s">
        <v>119</v>
      </c>
      <c r="I3888" t="s">
        <v>75</v>
      </c>
      <c r="J3888" t="s">
        <v>398</v>
      </c>
      <c r="K3888" t="s">
        <v>399</v>
      </c>
      <c r="L3888" t="s">
        <v>558</v>
      </c>
      <c r="M3888" s="1">
        <v>41333</v>
      </c>
      <c r="N3888" t="s">
        <v>399</v>
      </c>
      <c r="O3888" s="1">
        <v>41578</v>
      </c>
      <c r="P3888" s="1">
        <v>41561</v>
      </c>
      <c r="Q3888" s="1">
        <v>41571</v>
      </c>
      <c r="R3888" s="2">
        <f t="shared" si="180"/>
        <v>0</v>
      </c>
      <c r="S3888" s="2">
        <f t="shared" si="181"/>
        <v>-17</v>
      </c>
      <c r="T3888" s="2">
        <f t="shared" si="182"/>
        <v>10</v>
      </c>
      <c r="U3888" t="s">
        <v>400</v>
      </c>
      <c r="V3888" t="s">
        <v>72</v>
      </c>
      <c r="W3888" t="s">
        <v>36</v>
      </c>
      <c r="X3888" t="s">
        <v>37</v>
      </c>
      <c r="Y3888" t="s">
        <v>70</v>
      </c>
      <c r="Z3888" t="s">
        <v>74</v>
      </c>
      <c r="AA3888" t="s">
        <v>73</v>
      </c>
      <c r="AB3888" t="s">
        <v>71</v>
      </c>
      <c r="AC3888">
        <v>120</v>
      </c>
      <c r="AD3888">
        <v>56260</v>
      </c>
      <c r="AE3888">
        <v>1137577.2</v>
      </c>
      <c r="AF3888">
        <v>20.22</v>
      </c>
      <c r="AG3888">
        <v>0.17</v>
      </c>
      <c r="AH3888">
        <v>12427</v>
      </c>
      <c r="AI3888">
        <v>20225.080000000002</v>
      </c>
      <c r="AJ3888">
        <v>1407.18</v>
      </c>
    </row>
    <row r="3889" spans="1:36" x14ac:dyDescent="0.3">
      <c r="A3889">
        <v>7808</v>
      </c>
      <c r="B3889" t="s">
        <v>32</v>
      </c>
      <c r="C3889" t="s">
        <v>45</v>
      </c>
      <c r="D3889" t="s">
        <v>1402</v>
      </c>
      <c r="E3889" t="s">
        <v>3419</v>
      </c>
      <c r="F3889" t="s">
        <v>4291</v>
      </c>
      <c r="G3889" t="s">
        <v>400</v>
      </c>
      <c r="H3889" t="s">
        <v>119</v>
      </c>
      <c r="I3889" t="s">
        <v>100</v>
      </c>
      <c r="J3889" t="s">
        <v>398</v>
      </c>
      <c r="K3889" t="s">
        <v>399</v>
      </c>
      <c r="L3889" t="s">
        <v>558</v>
      </c>
      <c r="M3889" s="1">
        <v>41400</v>
      </c>
      <c r="N3889" t="s">
        <v>399</v>
      </c>
      <c r="O3889" s="1">
        <v>41596</v>
      </c>
      <c r="P3889" s="1">
        <v>41561</v>
      </c>
      <c r="Q3889" s="1">
        <v>41571</v>
      </c>
      <c r="R3889" s="2">
        <f t="shared" si="180"/>
        <v>0</v>
      </c>
      <c r="S3889" s="2">
        <f t="shared" si="181"/>
        <v>-35</v>
      </c>
      <c r="T3889" s="2">
        <f t="shared" si="182"/>
        <v>10</v>
      </c>
      <c r="U3889" t="s">
        <v>400</v>
      </c>
      <c r="V3889" t="s">
        <v>41</v>
      </c>
      <c r="W3889" t="s">
        <v>36</v>
      </c>
      <c r="X3889" t="s">
        <v>37</v>
      </c>
      <c r="Y3889" t="s">
        <v>1244</v>
      </c>
      <c r="Z3889" t="s">
        <v>43</v>
      </c>
      <c r="AA3889" t="s">
        <v>1246</v>
      </c>
      <c r="AB3889" t="s">
        <v>1245</v>
      </c>
      <c r="AC3889">
        <v>30</v>
      </c>
      <c r="AD3889">
        <v>70000</v>
      </c>
      <c r="AE3889">
        <v>780500</v>
      </c>
      <c r="AF3889">
        <v>11.15</v>
      </c>
      <c r="AG3889">
        <v>0.37</v>
      </c>
      <c r="AH3889">
        <v>21510</v>
      </c>
      <c r="AI3889">
        <v>20225.07</v>
      </c>
      <c r="AJ3889">
        <v>965.48</v>
      </c>
    </row>
    <row r="3890" spans="1:36" x14ac:dyDescent="0.3">
      <c r="A3890">
        <v>9311</v>
      </c>
      <c r="B3890" t="s">
        <v>32</v>
      </c>
      <c r="C3890" t="s">
        <v>45</v>
      </c>
      <c r="D3890" t="s">
        <v>1402</v>
      </c>
      <c r="E3890" t="s">
        <v>3548</v>
      </c>
      <c r="F3890" t="s">
        <v>5152</v>
      </c>
      <c r="G3890" t="s">
        <v>400</v>
      </c>
      <c r="H3890" t="s">
        <v>119</v>
      </c>
      <c r="I3890" t="s">
        <v>194</v>
      </c>
      <c r="J3890" t="s">
        <v>398</v>
      </c>
      <c r="K3890" t="s">
        <v>399</v>
      </c>
      <c r="L3890" t="s">
        <v>558</v>
      </c>
      <c r="M3890" s="1">
        <v>41864</v>
      </c>
      <c r="N3890" t="s">
        <v>399</v>
      </c>
      <c r="O3890" s="1">
        <v>42124</v>
      </c>
      <c r="P3890" s="1">
        <v>42083</v>
      </c>
      <c r="Q3890" s="1">
        <v>42093</v>
      </c>
      <c r="R3890" s="2">
        <f t="shared" si="180"/>
        <v>0</v>
      </c>
      <c r="S3890" s="2">
        <f t="shared" si="181"/>
        <v>-41</v>
      </c>
      <c r="T3890" s="2">
        <f t="shared" si="182"/>
        <v>10</v>
      </c>
      <c r="U3890" t="s">
        <v>400</v>
      </c>
      <c r="V3890" t="s">
        <v>41</v>
      </c>
      <c r="W3890" t="s">
        <v>36</v>
      </c>
      <c r="X3890" t="s">
        <v>37</v>
      </c>
      <c r="Y3890" t="s">
        <v>187</v>
      </c>
      <c r="Z3890" t="s">
        <v>43</v>
      </c>
      <c r="AA3890" t="s">
        <v>189</v>
      </c>
      <c r="AB3890" t="s">
        <v>188</v>
      </c>
      <c r="AC3890">
        <v>60</v>
      </c>
      <c r="AD3890">
        <v>156995</v>
      </c>
      <c r="AE3890">
        <v>1212001.3999999999</v>
      </c>
      <c r="AF3890">
        <v>7.72</v>
      </c>
      <c r="AG3890">
        <v>0.13</v>
      </c>
      <c r="AH3890">
        <v>32219</v>
      </c>
      <c r="AI3890">
        <v>50569.84</v>
      </c>
      <c r="AJ3890">
        <v>1245.94</v>
      </c>
    </row>
    <row r="3891" spans="1:36" x14ac:dyDescent="0.3">
      <c r="A3891">
        <v>7360</v>
      </c>
      <c r="B3891" t="s">
        <v>32</v>
      </c>
      <c r="C3891" t="s">
        <v>45</v>
      </c>
      <c r="D3891" t="s">
        <v>1402</v>
      </c>
      <c r="E3891" t="s">
        <v>3419</v>
      </c>
      <c r="F3891" t="s">
        <v>3914</v>
      </c>
      <c r="G3891" t="s">
        <v>400</v>
      </c>
      <c r="H3891" t="s">
        <v>119</v>
      </c>
      <c r="I3891" t="s">
        <v>44</v>
      </c>
      <c r="J3891" t="s">
        <v>398</v>
      </c>
      <c r="K3891" t="s">
        <v>399</v>
      </c>
      <c r="L3891" t="s">
        <v>558</v>
      </c>
      <c r="M3891" s="1">
        <v>41400</v>
      </c>
      <c r="N3891" t="s">
        <v>399</v>
      </c>
      <c r="O3891" s="1">
        <v>41596</v>
      </c>
      <c r="P3891" s="1">
        <v>41604</v>
      </c>
      <c r="Q3891" s="1">
        <v>41613</v>
      </c>
      <c r="R3891" s="2">
        <f t="shared" si="180"/>
        <v>0</v>
      </c>
      <c r="S3891" s="2">
        <f t="shared" si="181"/>
        <v>8</v>
      </c>
      <c r="T3891" s="2">
        <f t="shared" si="182"/>
        <v>9</v>
      </c>
      <c r="U3891" t="s">
        <v>400</v>
      </c>
      <c r="V3891" t="s">
        <v>41</v>
      </c>
      <c r="W3891" t="s">
        <v>36</v>
      </c>
      <c r="X3891" t="s">
        <v>37</v>
      </c>
      <c r="Y3891" t="s">
        <v>187</v>
      </c>
      <c r="Z3891" t="s">
        <v>43</v>
      </c>
      <c r="AA3891" t="s">
        <v>189</v>
      </c>
      <c r="AB3891" t="s">
        <v>188</v>
      </c>
      <c r="AC3891">
        <v>60</v>
      </c>
      <c r="AD3891">
        <v>150000</v>
      </c>
      <c r="AE3891">
        <v>1287000</v>
      </c>
      <c r="AF3891">
        <v>8.58</v>
      </c>
      <c r="AG3891">
        <v>0.14000000000000001</v>
      </c>
      <c r="AH3891">
        <v>22942</v>
      </c>
      <c r="AI3891">
        <v>26340</v>
      </c>
      <c r="AJ3891">
        <v>1592.02</v>
      </c>
    </row>
    <row r="3892" spans="1:36" x14ac:dyDescent="0.3">
      <c r="A3892">
        <v>7362</v>
      </c>
      <c r="B3892" t="s">
        <v>32</v>
      </c>
      <c r="C3892" t="s">
        <v>45</v>
      </c>
      <c r="D3892" t="s">
        <v>1402</v>
      </c>
      <c r="E3892" t="s">
        <v>3419</v>
      </c>
      <c r="F3892" t="s">
        <v>3915</v>
      </c>
      <c r="G3892" t="s">
        <v>400</v>
      </c>
      <c r="H3892" t="s">
        <v>119</v>
      </c>
      <c r="I3892" t="s">
        <v>183</v>
      </c>
      <c r="J3892" t="s">
        <v>398</v>
      </c>
      <c r="K3892" t="s">
        <v>399</v>
      </c>
      <c r="L3892" t="s">
        <v>558</v>
      </c>
      <c r="M3892" s="1">
        <v>41400</v>
      </c>
      <c r="N3892" t="s">
        <v>399</v>
      </c>
      <c r="O3892" s="1">
        <v>41596</v>
      </c>
      <c r="P3892" s="1">
        <v>41604</v>
      </c>
      <c r="Q3892" s="1">
        <v>41613</v>
      </c>
      <c r="R3892" s="2">
        <f t="shared" si="180"/>
        <v>0</v>
      </c>
      <c r="S3892" s="2">
        <f t="shared" si="181"/>
        <v>8</v>
      </c>
      <c r="T3892" s="2">
        <f t="shared" si="182"/>
        <v>9</v>
      </c>
      <c r="U3892" t="s">
        <v>400</v>
      </c>
      <c r="V3892" t="s">
        <v>41</v>
      </c>
      <c r="W3892" t="s">
        <v>36</v>
      </c>
      <c r="X3892" t="s">
        <v>37</v>
      </c>
      <c r="Y3892" t="s">
        <v>1244</v>
      </c>
      <c r="Z3892" t="s">
        <v>43</v>
      </c>
      <c r="AA3892" t="s">
        <v>1246</v>
      </c>
      <c r="AB3892" t="s">
        <v>1245</v>
      </c>
      <c r="AC3892">
        <v>30</v>
      </c>
      <c r="AD3892">
        <v>200000</v>
      </c>
      <c r="AE3892">
        <v>2230000</v>
      </c>
      <c r="AF3892">
        <v>11.15</v>
      </c>
      <c r="AG3892">
        <v>0.37</v>
      </c>
      <c r="AH3892">
        <v>28992</v>
      </c>
      <c r="AI3892">
        <v>26340</v>
      </c>
      <c r="AJ3892">
        <v>2758.51</v>
      </c>
    </row>
    <row r="3893" spans="1:36" x14ac:dyDescent="0.3">
      <c r="A3893">
        <v>7816</v>
      </c>
      <c r="B3893" t="s">
        <v>32</v>
      </c>
      <c r="C3893" t="s">
        <v>45</v>
      </c>
      <c r="D3893" t="s">
        <v>1402</v>
      </c>
      <c r="E3893" t="s">
        <v>3419</v>
      </c>
      <c r="F3893" t="s">
        <v>4296</v>
      </c>
      <c r="G3893" t="s">
        <v>400</v>
      </c>
      <c r="H3893" t="s">
        <v>119</v>
      </c>
      <c r="I3893" t="s">
        <v>183</v>
      </c>
      <c r="J3893" t="s">
        <v>398</v>
      </c>
      <c r="K3893" t="s">
        <v>399</v>
      </c>
      <c r="L3893" t="s">
        <v>558</v>
      </c>
      <c r="M3893" s="1">
        <v>41400</v>
      </c>
      <c r="N3893" t="s">
        <v>399</v>
      </c>
      <c r="O3893" s="1">
        <v>41596</v>
      </c>
      <c r="P3893" s="1">
        <v>41604</v>
      </c>
      <c r="Q3893" s="1">
        <v>41613</v>
      </c>
      <c r="R3893" s="2">
        <f t="shared" si="180"/>
        <v>0</v>
      </c>
      <c r="S3893" s="2">
        <f t="shared" si="181"/>
        <v>8</v>
      </c>
      <c r="T3893" s="2">
        <f t="shared" si="182"/>
        <v>9</v>
      </c>
      <c r="U3893" t="s">
        <v>400</v>
      </c>
      <c r="V3893" t="s">
        <v>41</v>
      </c>
      <c r="W3893" t="s">
        <v>36</v>
      </c>
      <c r="X3893" t="s">
        <v>37</v>
      </c>
      <c r="Y3893" t="s">
        <v>1244</v>
      </c>
      <c r="Z3893" t="s">
        <v>43</v>
      </c>
      <c r="AA3893" t="s">
        <v>1246</v>
      </c>
      <c r="AB3893" t="s">
        <v>1245</v>
      </c>
      <c r="AC3893">
        <v>30</v>
      </c>
      <c r="AD3893">
        <v>130437</v>
      </c>
      <c r="AE3893">
        <v>1454372.55</v>
      </c>
      <c r="AF3893">
        <v>11.15</v>
      </c>
      <c r="AG3893">
        <v>0.37</v>
      </c>
      <c r="AH3893">
        <v>18633</v>
      </c>
      <c r="AI3893">
        <v>26340</v>
      </c>
      <c r="AJ3893">
        <v>1799.06</v>
      </c>
    </row>
    <row r="3894" spans="1:36" x14ac:dyDescent="0.3">
      <c r="A3894">
        <v>6901</v>
      </c>
      <c r="B3894" t="s">
        <v>32</v>
      </c>
      <c r="C3894" t="s">
        <v>45</v>
      </c>
      <c r="D3894" t="s">
        <v>1402</v>
      </c>
      <c r="E3894" t="s">
        <v>3419</v>
      </c>
      <c r="F3894" t="s">
        <v>3420</v>
      </c>
      <c r="G3894" t="s">
        <v>400</v>
      </c>
      <c r="H3894" t="s">
        <v>119</v>
      </c>
      <c r="I3894" t="s">
        <v>100</v>
      </c>
      <c r="J3894" t="s">
        <v>398</v>
      </c>
      <c r="K3894" t="s">
        <v>399</v>
      </c>
      <c r="L3894" t="s">
        <v>558</v>
      </c>
      <c r="M3894" s="1">
        <v>41400</v>
      </c>
      <c r="N3894" t="s">
        <v>399</v>
      </c>
      <c r="O3894" s="1">
        <v>41639</v>
      </c>
      <c r="P3894" s="1">
        <v>41604</v>
      </c>
      <c r="Q3894" s="1">
        <v>41613</v>
      </c>
      <c r="R3894" s="2">
        <f t="shared" si="180"/>
        <v>0</v>
      </c>
      <c r="S3894" s="2">
        <f t="shared" si="181"/>
        <v>-35</v>
      </c>
      <c r="T3894" s="2">
        <f t="shared" si="182"/>
        <v>9</v>
      </c>
      <c r="U3894" t="s">
        <v>400</v>
      </c>
      <c r="V3894" t="s">
        <v>41</v>
      </c>
      <c r="W3894" t="s">
        <v>36</v>
      </c>
      <c r="X3894" t="s">
        <v>50</v>
      </c>
      <c r="Y3894" t="s">
        <v>1470</v>
      </c>
      <c r="Z3894" t="s">
        <v>246</v>
      </c>
      <c r="AA3894" t="s">
        <v>1471</v>
      </c>
      <c r="AB3894" t="s">
        <v>188</v>
      </c>
      <c r="AC3894">
        <v>60</v>
      </c>
      <c r="AD3894">
        <v>70000</v>
      </c>
      <c r="AE3894">
        <v>272300</v>
      </c>
      <c r="AF3894">
        <v>3.89</v>
      </c>
      <c r="AG3894">
        <v>0.06</v>
      </c>
      <c r="AH3894">
        <v>3922</v>
      </c>
      <c r="AI3894">
        <v>26340</v>
      </c>
      <c r="AJ3894">
        <v>336.84</v>
      </c>
    </row>
    <row r="3895" spans="1:36" x14ac:dyDescent="0.3">
      <c r="A3895">
        <v>8281</v>
      </c>
      <c r="B3895" t="s">
        <v>32</v>
      </c>
      <c r="C3895" t="s">
        <v>45</v>
      </c>
      <c r="D3895" t="s">
        <v>1402</v>
      </c>
      <c r="E3895" t="s">
        <v>3406</v>
      </c>
      <c r="F3895" t="s">
        <v>4602</v>
      </c>
      <c r="G3895" t="s">
        <v>400</v>
      </c>
      <c r="H3895" t="s">
        <v>119</v>
      </c>
      <c r="I3895" t="s">
        <v>66</v>
      </c>
      <c r="J3895" t="s">
        <v>398</v>
      </c>
      <c r="K3895" t="s">
        <v>399</v>
      </c>
      <c r="L3895" t="s">
        <v>558</v>
      </c>
      <c r="M3895" s="1">
        <v>41347</v>
      </c>
      <c r="N3895" t="s">
        <v>399</v>
      </c>
      <c r="O3895" s="1">
        <v>41639</v>
      </c>
      <c r="P3895" s="1">
        <v>41604</v>
      </c>
      <c r="Q3895" s="1">
        <v>41613</v>
      </c>
      <c r="R3895" s="2">
        <f t="shared" si="180"/>
        <v>0</v>
      </c>
      <c r="S3895" s="2">
        <f t="shared" si="181"/>
        <v>-35</v>
      </c>
      <c r="T3895" s="2">
        <f t="shared" si="182"/>
        <v>9</v>
      </c>
      <c r="U3895" t="s">
        <v>400</v>
      </c>
      <c r="V3895" t="s">
        <v>41</v>
      </c>
      <c r="W3895" t="s">
        <v>36</v>
      </c>
      <c r="X3895" t="s">
        <v>37</v>
      </c>
      <c r="Y3895" t="s">
        <v>187</v>
      </c>
      <c r="Z3895" t="s">
        <v>43</v>
      </c>
      <c r="AA3895" t="s">
        <v>189</v>
      </c>
      <c r="AB3895" t="s">
        <v>188</v>
      </c>
      <c r="AC3895">
        <v>60</v>
      </c>
      <c r="AD3895">
        <v>67334</v>
      </c>
      <c r="AE3895">
        <v>577725.72</v>
      </c>
      <c r="AF3895">
        <v>8.58</v>
      </c>
      <c r="AG3895">
        <v>0.14000000000000001</v>
      </c>
      <c r="AH3895">
        <v>8716</v>
      </c>
      <c r="AI3895">
        <v>26340</v>
      </c>
      <c r="AJ3895">
        <v>714.65</v>
      </c>
    </row>
    <row r="3896" spans="1:36" x14ac:dyDescent="0.3">
      <c r="A3896">
        <v>9702</v>
      </c>
      <c r="B3896" t="s">
        <v>32</v>
      </c>
      <c r="C3896" t="s">
        <v>45</v>
      </c>
      <c r="D3896" t="s">
        <v>1402</v>
      </c>
      <c r="E3896" t="s">
        <v>3925</v>
      </c>
      <c r="F3896" t="s">
        <v>5331</v>
      </c>
      <c r="G3896" t="s">
        <v>400</v>
      </c>
      <c r="H3896" t="s">
        <v>119</v>
      </c>
      <c r="I3896" t="s">
        <v>66</v>
      </c>
      <c r="J3896" t="s">
        <v>398</v>
      </c>
      <c r="K3896" t="s">
        <v>399</v>
      </c>
      <c r="L3896" t="s">
        <v>558</v>
      </c>
      <c r="M3896" s="1">
        <v>41492</v>
      </c>
      <c r="N3896" t="s">
        <v>399</v>
      </c>
      <c r="O3896" s="1">
        <v>41670</v>
      </c>
      <c r="P3896" s="1">
        <v>41604</v>
      </c>
      <c r="Q3896" s="1">
        <v>41613</v>
      </c>
      <c r="R3896" s="2">
        <f t="shared" si="180"/>
        <v>0</v>
      </c>
      <c r="S3896" s="2">
        <f t="shared" si="181"/>
        <v>-66</v>
      </c>
      <c r="T3896" s="2">
        <f t="shared" si="182"/>
        <v>9</v>
      </c>
      <c r="U3896" t="s">
        <v>400</v>
      </c>
      <c r="V3896" t="s">
        <v>41</v>
      </c>
      <c r="W3896" t="s">
        <v>36</v>
      </c>
      <c r="X3896" t="s">
        <v>50</v>
      </c>
      <c r="Y3896" t="s">
        <v>1373</v>
      </c>
      <c r="Z3896" t="s">
        <v>43</v>
      </c>
      <c r="AA3896" t="s">
        <v>1311</v>
      </c>
      <c r="AB3896" t="s">
        <v>40</v>
      </c>
      <c r="AC3896">
        <v>60</v>
      </c>
      <c r="AD3896">
        <v>6398</v>
      </c>
      <c r="AE3896">
        <v>14459.48</v>
      </c>
      <c r="AF3896">
        <v>2.2599999999999998</v>
      </c>
      <c r="AG3896">
        <v>0.04</v>
      </c>
      <c r="AH3896">
        <v>394</v>
      </c>
      <c r="AI3896">
        <v>26340</v>
      </c>
      <c r="AJ3896">
        <v>17.89</v>
      </c>
    </row>
    <row r="3897" spans="1:36" x14ac:dyDescent="0.3">
      <c r="A3897">
        <v>8295</v>
      </c>
      <c r="B3897" t="s">
        <v>32</v>
      </c>
      <c r="C3897" t="s">
        <v>45</v>
      </c>
      <c r="D3897" t="s">
        <v>1402</v>
      </c>
      <c r="E3897" t="s">
        <v>3406</v>
      </c>
      <c r="F3897" t="s">
        <v>4616</v>
      </c>
      <c r="G3897" t="s">
        <v>400</v>
      </c>
      <c r="H3897" t="s">
        <v>119</v>
      </c>
      <c r="I3897" t="s">
        <v>66</v>
      </c>
      <c r="J3897" t="s">
        <v>398</v>
      </c>
      <c r="K3897" t="s">
        <v>399</v>
      </c>
      <c r="L3897" t="s">
        <v>558</v>
      </c>
      <c r="M3897" s="1">
        <v>41347</v>
      </c>
      <c r="N3897" t="s">
        <v>399</v>
      </c>
      <c r="O3897" s="1">
        <v>41698</v>
      </c>
      <c r="P3897" s="1">
        <v>41680</v>
      </c>
      <c r="Q3897" s="1">
        <v>41689</v>
      </c>
      <c r="R3897" s="2">
        <f t="shared" si="180"/>
        <v>0</v>
      </c>
      <c r="S3897" s="2">
        <f t="shared" si="181"/>
        <v>-18</v>
      </c>
      <c r="T3897" s="2">
        <f t="shared" si="182"/>
        <v>9</v>
      </c>
      <c r="U3897" t="s">
        <v>400</v>
      </c>
      <c r="V3897" t="s">
        <v>41</v>
      </c>
      <c r="W3897" t="s">
        <v>36</v>
      </c>
      <c r="X3897" t="s">
        <v>50</v>
      </c>
      <c r="Y3897" t="s">
        <v>1450</v>
      </c>
      <c r="Z3897" t="s">
        <v>43</v>
      </c>
      <c r="AA3897" t="s">
        <v>1452</v>
      </c>
      <c r="AB3897" t="s">
        <v>1451</v>
      </c>
      <c r="AC3897">
        <v>60</v>
      </c>
      <c r="AD3897">
        <v>2085</v>
      </c>
      <c r="AE3897">
        <v>8340</v>
      </c>
      <c r="AF3897">
        <v>4</v>
      </c>
      <c r="AG3897">
        <v>7.0000000000000007E-2</v>
      </c>
      <c r="AH3897">
        <v>122</v>
      </c>
      <c r="AI3897">
        <v>30936.1</v>
      </c>
      <c r="AJ3897">
        <v>10.32</v>
      </c>
    </row>
    <row r="3898" spans="1:36" x14ac:dyDescent="0.3">
      <c r="A3898">
        <v>8296</v>
      </c>
      <c r="B3898" t="s">
        <v>32</v>
      </c>
      <c r="C3898" t="s">
        <v>45</v>
      </c>
      <c r="D3898" t="s">
        <v>1402</v>
      </c>
      <c r="E3898" t="s">
        <v>3419</v>
      </c>
      <c r="F3898" t="s">
        <v>4617</v>
      </c>
      <c r="G3898" t="s">
        <v>400</v>
      </c>
      <c r="H3898" t="s">
        <v>119</v>
      </c>
      <c r="I3898" t="s">
        <v>100</v>
      </c>
      <c r="J3898" t="s">
        <v>398</v>
      </c>
      <c r="K3898" t="s">
        <v>399</v>
      </c>
      <c r="L3898" t="s">
        <v>558</v>
      </c>
      <c r="M3898" s="1">
        <v>41400</v>
      </c>
      <c r="N3898" t="s">
        <v>399</v>
      </c>
      <c r="O3898" s="1">
        <v>41698</v>
      </c>
      <c r="P3898" s="1">
        <v>41680</v>
      </c>
      <c r="Q3898" s="1">
        <v>41689</v>
      </c>
      <c r="R3898" s="2">
        <f t="shared" si="180"/>
        <v>0</v>
      </c>
      <c r="S3898" s="2">
        <f t="shared" si="181"/>
        <v>-18</v>
      </c>
      <c r="T3898" s="2">
        <f t="shared" si="182"/>
        <v>9</v>
      </c>
      <c r="U3898" t="s">
        <v>400</v>
      </c>
      <c r="V3898" t="s">
        <v>41</v>
      </c>
      <c r="W3898" t="s">
        <v>36</v>
      </c>
      <c r="X3898" t="s">
        <v>37</v>
      </c>
      <c r="Y3898" t="s">
        <v>1244</v>
      </c>
      <c r="Z3898" t="s">
        <v>43</v>
      </c>
      <c r="AA3898" t="s">
        <v>1246</v>
      </c>
      <c r="AB3898" t="s">
        <v>1245</v>
      </c>
      <c r="AC3898">
        <v>30</v>
      </c>
      <c r="AD3898">
        <v>89490</v>
      </c>
      <c r="AE3898">
        <v>972756.3</v>
      </c>
      <c r="AF3898">
        <v>10.87</v>
      </c>
      <c r="AG3898">
        <v>0.36</v>
      </c>
      <c r="AH3898">
        <v>11280</v>
      </c>
      <c r="AI3898">
        <v>30936.1</v>
      </c>
      <c r="AJ3898">
        <v>1203.3</v>
      </c>
    </row>
    <row r="3899" spans="1:36" x14ac:dyDescent="0.3">
      <c r="A3899">
        <v>8770</v>
      </c>
      <c r="B3899" t="s">
        <v>32</v>
      </c>
      <c r="C3899" t="s">
        <v>45</v>
      </c>
      <c r="D3899" t="s">
        <v>1402</v>
      </c>
      <c r="E3899" t="s">
        <v>3419</v>
      </c>
      <c r="F3899" t="s">
        <v>4876</v>
      </c>
      <c r="G3899" t="s">
        <v>400</v>
      </c>
      <c r="H3899" t="s">
        <v>119</v>
      </c>
      <c r="I3899" t="s">
        <v>100</v>
      </c>
      <c r="J3899" t="s">
        <v>398</v>
      </c>
      <c r="K3899" t="s">
        <v>399</v>
      </c>
      <c r="L3899" t="s">
        <v>558</v>
      </c>
      <c r="M3899" s="1">
        <v>41400</v>
      </c>
      <c r="N3899" t="s">
        <v>399</v>
      </c>
      <c r="O3899" s="1">
        <v>41698</v>
      </c>
      <c r="P3899" s="1">
        <v>41680</v>
      </c>
      <c r="Q3899" s="1">
        <v>41689</v>
      </c>
      <c r="R3899" s="2">
        <f t="shared" si="180"/>
        <v>0</v>
      </c>
      <c r="S3899" s="2">
        <f t="shared" si="181"/>
        <v>-18</v>
      </c>
      <c r="T3899" s="2">
        <f t="shared" si="182"/>
        <v>9</v>
      </c>
      <c r="U3899" t="s">
        <v>400</v>
      </c>
      <c r="V3899" t="s">
        <v>41</v>
      </c>
      <c r="W3899" t="s">
        <v>36</v>
      </c>
      <c r="X3899" t="s">
        <v>37</v>
      </c>
      <c r="Y3899" t="s">
        <v>187</v>
      </c>
      <c r="Z3899" t="s">
        <v>43</v>
      </c>
      <c r="AA3899" t="s">
        <v>189</v>
      </c>
      <c r="AB3899" t="s">
        <v>188</v>
      </c>
      <c r="AC3899">
        <v>60</v>
      </c>
      <c r="AD3899">
        <v>255001</v>
      </c>
      <c r="AE3899">
        <v>2106308.2599999998</v>
      </c>
      <c r="AF3899">
        <v>8.26</v>
      </c>
      <c r="AG3899">
        <v>0.14000000000000001</v>
      </c>
      <c r="AH3899">
        <v>60779</v>
      </c>
      <c r="AI3899">
        <v>30936.1</v>
      </c>
      <c r="AJ3899">
        <v>2605.5</v>
      </c>
    </row>
    <row r="3900" spans="1:36" x14ac:dyDescent="0.3">
      <c r="A3900">
        <v>10221</v>
      </c>
      <c r="B3900" t="s">
        <v>32</v>
      </c>
      <c r="C3900" t="s">
        <v>45</v>
      </c>
      <c r="D3900" t="s">
        <v>1402</v>
      </c>
      <c r="E3900" t="s">
        <v>3419</v>
      </c>
      <c r="F3900" t="s">
        <v>5554</v>
      </c>
      <c r="G3900" t="s">
        <v>400</v>
      </c>
      <c r="H3900" t="s">
        <v>119</v>
      </c>
      <c r="I3900" t="s">
        <v>194</v>
      </c>
      <c r="J3900" t="s">
        <v>398</v>
      </c>
      <c r="K3900" t="s">
        <v>399</v>
      </c>
      <c r="L3900" t="s">
        <v>558</v>
      </c>
      <c r="M3900" s="1">
        <v>41400</v>
      </c>
      <c r="N3900" t="s">
        <v>399</v>
      </c>
      <c r="O3900" s="1">
        <v>41698</v>
      </c>
      <c r="P3900" s="1">
        <v>41680</v>
      </c>
      <c r="Q3900" s="1">
        <v>41689</v>
      </c>
      <c r="R3900" s="2">
        <f t="shared" si="180"/>
        <v>0</v>
      </c>
      <c r="S3900" s="2">
        <f t="shared" si="181"/>
        <v>-18</v>
      </c>
      <c r="T3900" s="2">
        <f t="shared" si="182"/>
        <v>9</v>
      </c>
      <c r="U3900" t="s">
        <v>400</v>
      </c>
      <c r="V3900" t="s">
        <v>41</v>
      </c>
      <c r="W3900" t="s">
        <v>36</v>
      </c>
      <c r="X3900" t="s">
        <v>50</v>
      </c>
      <c r="Y3900" t="s">
        <v>1470</v>
      </c>
      <c r="Z3900" t="s">
        <v>246</v>
      </c>
      <c r="AA3900" t="s">
        <v>1471</v>
      </c>
      <c r="AB3900" t="s">
        <v>188</v>
      </c>
      <c r="AC3900">
        <v>60</v>
      </c>
      <c r="AD3900">
        <v>169447</v>
      </c>
      <c r="AE3900">
        <v>635426.25</v>
      </c>
      <c r="AF3900">
        <v>3.75</v>
      </c>
      <c r="AG3900">
        <v>0.06</v>
      </c>
      <c r="AH3900">
        <v>8039</v>
      </c>
      <c r="AI3900">
        <v>30936.1</v>
      </c>
      <c r="AJ3900">
        <v>786.02</v>
      </c>
    </row>
    <row r="3901" spans="1:36" x14ac:dyDescent="0.3">
      <c r="A3901">
        <v>7373</v>
      </c>
      <c r="B3901" t="s">
        <v>32</v>
      </c>
      <c r="C3901" t="s">
        <v>45</v>
      </c>
      <c r="D3901" t="s">
        <v>1402</v>
      </c>
      <c r="E3901" t="s">
        <v>3925</v>
      </c>
      <c r="F3901" t="s">
        <v>3926</v>
      </c>
      <c r="G3901" t="s">
        <v>400</v>
      </c>
      <c r="H3901" t="s">
        <v>119</v>
      </c>
      <c r="I3901" t="s">
        <v>66</v>
      </c>
      <c r="J3901" t="s">
        <v>398</v>
      </c>
      <c r="K3901" t="s">
        <v>399</v>
      </c>
      <c r="L3901" t="s">
        <v>558</v>
      </c>
      <c r="M3901" s="1">
        <v>41492</v>
      </c>
      <c r="N3901" t="s">
        <v>399</v>
      </c>
      <c r="O3901" s="1">
        <v>41705</v>
      </c>
      <c r="P3901" s="1">
        <v>41680</v>
      </c>
      <c r="Q3901" s="1">
        <v>41689</v>
      </c>
      <c r="R3901" s="2">
        <f t="shared" si="180"/>
        <v>0</v>
      </c>
      <c r="S3901" s="2">
        <f t="shared" si="181"/>
        <v>-25</v>
      </c>
      <c r="T3901" s="2">
        <f t="shared" si="182"/>
        <v>9</v>
      </c>
      <c r="U3901" t="s">
        <v>400</v>
      </c>
      <c r="V3901" t="s">
        <v>41</v>
      </c>
      <c r="W3901" t="s">
        <v>36</v>
      </c>
      <c r="X3901" t="s">
        <v>50</v>
      </c>
      <c r="Y3901" t="s">
        <v>1450</v>
      </c>
      <c r="Z3901" t="s">
        <v>43</v>
      </c>
      <c r="AA3901" t="s">
        <v>1452</v>
      </c>
      <c r="AB3901" t="s">
        <v>1451</v>
      </c>
      <c r="AC3901">
        <v>60</v>
      </c>
      <c r="AD3901">
        <v>5985</v>
      </c>
      <c r="AE3901">
        <v>23940</v>
      </c>
      <c r="AF3901">
        <v>4</v>
      </c>
      <c r="AG3901">
        <v>7.0000000000000007E-2</v>
      </c>
      <c r="AH3901">
        <v>576</v>
      </c>
      <c r="AI3901">
        <v>30936.1</v>
      </c>
      <c r="AJ3901">
        <v>29.61</v>
      </c>
    </row>
    <row r="3902" spans="1:36" x14ac:dyDescent="0.3">
      <c r="A3902">
        <v>8751</v>
      </c>
      <c r="B3902" t="s">
        <v>32</v>
      </c>
      <c r="C3902" t="s">
        <v>45</v>
      </c>
      <c r="D3902" t="s">
        <v>1402</v>
      </c>
      <c r="E3902" t="s">
        <v>4863</v>
      </c>
      <c r="F3902" t="s">
        <v>4864</v>
      </c>
      <c r="G3902" t="s">
        <v>400</v>
      </c>
      <c r="H3902" t="s">
        <v>119</v>
      </c>
      <c r="I3902" t="s">
        <v>66</v>
      </c>
      <c r="J3902" t="s">
        <v>398</v>
      </c>
      <c r="K3902" t="s">
        <v>399</v>
      </c>
      <c r="L3902" t="s">
        <v>558</v>
      </c>
      <c r="M3902" s="1">
        <v>41557</v>
      </c>
      <c r="N3902" t="s">
        <v>399</v>
      </c>
      <c r="O3902" s="1">
        <v>41585</v>
      </c>
      <c r="P3902" s="1">
        <v>41568</v>
      </c>
      <c r="Q3902" s="1">
        <v>41576</v>
      </c>
      <c r="R3902" s="2">
        <f t="shared" si="180"/>
        <v>0</v>
      </c>
      <c r="S3902" s="2">
        <f t="shared" si="181"/>
        <v>-17</v>
      </c>
      <c r="T3902" s="2">
        <f t="shared" si="182"/>
        <v>8</v>
      </c>
      <c r="U3902" t="s">
        <v>400</v>
      </c>
      <c r="V3902" t="s">
        <v>41</v>
      </c>
      <c r="W3902" t="s">
        <v>36</v>
      </c>
      <c r="X3902" t="s">
        <v>37</v>
      </c>
      <c r="Y3902" t="s">
        <v>92</v>
      </c>
      <c r="Z3902" t="s">
        <v>74</v>
      </c>
      <c r="AA3902" t="s">
        <v>88</v>
      </c>
      <c r="AB3902" t="s">
        <v>93</v>
      </c>
      <c r="AC3902">
        <v>60</v>
      </c>
      <c r="AD3902">
        <v>4068</v>
      </c>
      <c r="AE3902">
        <v>25425</v>
      </c>
      <c r="AF3902">
        <v>6.25</v>
      </c>
      <c r="AG3902">
        <v>0.1</v>
      </c>
      <c r="AH3902">
        <v>268</v>
      </c>
      <c r="AI3902">
        <v>20225.07</v>
      </c>
      <c r="AJ3902">
        <v>26.14</v>
      </c>
    </row>
    <row r="3903" spans="1:36" x14ac:dyDescent="0.3">
      <c r="A3903">
        <v>7435</v>
      </c>
      <c r="B3903" t="s">
        <v>32</v>
      </c>
      <c r="C3903" t="s">
        <v>45</v>
      </c>
      <c r="D3903" t="s">
        <v>1402</v>
      </c>
      <c r="E3903" t="s">
        <v>3524</v>
      </c>
      <c r="F3903" t="s">
        <v>3979</v>
      </c>
      <c r="G3903" t="s">
        <v>400</v>
      </c>
      <c r="H3903" t="s">
        <v>119</v>
      </c>
      <c r="I3903" t="s">
        <v>100</v>
      </c>
      <c r="J3903" t="s">
        <v>398</v>
      </c>
      <c r="K3903" t="s">
        <v>399</v>
      </c>
      <c r="L3903" t="s">
        <v>558</v>
      </c>
      <c r="M3903" s="1">
        <v>41683</v>
      </c>
      <c r="N3903" t="s">
        <v>399</v>
      </c>
      <c r="O3903" s="1">
        <v>42030</v>
      </c>
      <c r="P3903" s="1">
        <v>42002</v>
      </c>
      <c r="Q3903" s="1">
        <v>42010</v>
      </c>
      <c r="R3903" s="2">
        <f t="shared" si="180"/>
        <v>0</v>
      </c>
      <c r="S3903" s="2">
        <f t="shared" si="181"/>
        <v>-28</v>
      </c>
      <c r="T3903" s="2">
        <f t="shared" si="182"/>
        <v>8</v>
      </c>
      <c r="U3903" t="s">
        <v>400</v>
      </c>
      <c r="V3903" t="s">
        <v>41</v>
      </c>
      <c r="W3903" t="s">
        <v>36</v>
      </c>
      <c r="X3903" t="s">
        <v>37</v>
      </c>
      <c r="Y3903" t="s">
        <v>1752</v>
      </c>
      <c r="Z3903" t="s">
        <v>43</v>
      </c>
      <c r="AA3903" t="s">
        <v>1753</v>
      </c>
      <c r="AB3903" t="s">
        <v>1451</v>
      </c>
      <c r="AC3903">
        <v>30</v>
      </c>
      <c r="AD3903">
        <v>558</v>
      </c>
      <c r="AE3903">
        <v>7544.16</v>
      </c>
      <c r="AF3903">
        <v>13.52</v>
      </c>
      <c r="AG3903">
        <v>0.45</v>
      </c>
      <c r="AH3903">
        <v>49</v>
      </c>
      <c r="AI3903">
        <v>181.92</v>
      </c>
      <c r="AJ3903">
        <v>7.76</v>
      </c>
    </row>
    <row r="3904" spans="1:36" x14ac:dyDescent="0.3">
      <c r="A3904">
        <v>8849</v>
      </c>
      <c r="B3904" t="s">
        <v>32</v>
      </c>
      <c r="C3904" t="s">
        <v>45</v>
      </c>
      <c r="D3904" t="s">
        <v>1402</v>
      </c>
      <c r="E3904" t="s">
        <v>3495</v>
      </c>
      <c r="F3904" t="s">
        <v>4922</v>
      </c>
      <c r="G3904" t="s">
        <v>400</v>
      </c>
      <c r="H3904" t="s">
        <v>119</v>
      </c>
      <c r="I3904" t="s">
        <v>183</v>
      </c>
      <c r="J3904" t="s">
        <v>398</v>
      </c>
      <c r="K3904" t="s">
        <v>399</v>
      </c>
      <c r="L3904" t="s">
        <v>558</v>
      </c>
      <c r="M3904" s="1">
        <v>41754</v>
      </c>
      <c r="N3904" t="s">
        <v>399</v>
      </c>
      <c r="O3904" s="1">
        <v>42034</v>
      </c>
      <c r="P3904" s="1">
        <v>42002</v>
      </c>
      <c r="Q3904" s="1">
        <v>42010</v>
      </c>
      <c r="R3904" s="2">
        <f t="shared" si="180"/>
        <v>0</v>
      </c>
      <c r="S3904" s="2">
        <f t="shared" si="181"/>
        <v>-32</v>
      </c>
      <c r="T3904" s="2">
        <f t="shared" si="182"/>
        <v>8</v>
      </c>
      <c r="U3904" t="s">
        <v>400</v>
      </c>
      <c r="V3904" t="s">
        <v>41</v>
      </c>
      <c r="W3904" t="s">
        <v>36</v>
      </c>
      <c r="X3904" t="s">
        <v>37</v>
      </c>
      <c r="Y3904" t="s">
        <v>39</v>
      </c>
      <c r="Z3904" t="s">
        <v>43</v>
      </c>
      <c r="AA3904" t="s">
        <v>42</v>
      </c>
      <c r="AB3904" t="s">
        <v>40</v>
      </c>
      <c r="AC3904">
        <v>60</v>
      </c>
      <c r="AD3904">
        <v>33147</v>
      </c>
      <c r="AE3904">
        <v>218770.2</v>
      </c>
      <c r="AF3904">
        <v>6.6</v>
      </c>
      <c r="AG3904">
        <v>0.11</v>
      </c>
      <c r="AH3904">
        <v>32</v>
      </c>
      <c r="AI3904">
        <v>5798.14</v>
      </c>
      <c r="AJ3904">
        <v>224.9</v>
      </c>
    </row>
    <row r="3905" spans="1:36" x14ac:dyDescent="0.3">
      <c r="A3905">
        <v>8850</v>
      </c>
      <c r="B3905" t="s">
        <v>32</v>
      </c>
      <c r="C3905" t="s">
        <v>45</v>
      </c>
      <c r="D3905" t="s">
        <v>1402</v>
      </c>
      <c r="E3905" t="s">
        <v>3495</v>
      </c>
      <c r="F3905" t="s">
        <v>4923</v>
      </c>
      <c r="G3905" t="s">
        <v>400</v>
      </c>
      <c r="H3905" t="s">
        <v>119</v>
      </c>
      <c r="I3905" t="s">
        <v>100</v>
      </c>
      <c r="J3905" t="s">
        <v>398</v>
      </c>
      <c r="K3905" t="s">
        <v>399</v>
      </c>
      <c r="L3905" t="s">
        <v>558</v>
      </c>
      <c r="M3905" s="1">
        <v>41754</v>
      </c>
      <c r="N3905" t="s">
        <v>399</v>
      </c>
      <c r="O3905" s="1">
        <v>42034</v>
      </c>
      <c r="P3905" s="1">
        <v>42002</v>
      </c>
      <c r="Q3905" s="1">
        <v>42010</v>
      </c>
      <c r="R3905" s="2">
        <f t="shared" si="180"/>
        <v>0</v>
      </c>
      <c r="S3905" s="2">
        <f t="shared" si="181"/>
        <v>-32</v>
      </c>
      <c r="T3905" s="2">
        <f t="shared" si="182"/>
        <v>8</v>
      </c>
      <c r="U3905" t="s">
        <v>400</v>
      </c>
      <c r="V3905" t="s">
        <v>41</v>
      </c>
      <c r="W3905" t="s">
        <v>36</v>
      </c>
      <c r="X3905" t="s">
        <v>37</v>
      </c>
      <c r="Y3905" t="s">
        <v>187</v>
      </c>
      <c r="Z3905" t="s">
        <v>43</v>
      </c>
      <c r="AA3905" t="s">
        <v>189</v>
      </c>
      <c r="AB3905" t="s">
        <v>188</v>
      </c>
      <c r="AC3905">
        <v>60</v>
      </c>
      <c r="AD3905">
        <v>320300</v>
      </c>
      <c r="AE3905">
        <v>2472716</v>
      </c>
      <c r="AF3905">
        <v>7.72</v>
      </c>
      <c r="AG3905">
        <v>0.13</v>
      </c>
      <c r="AH3905">
        <v>87076</v>
      </c>
      <c r="AI3905">
        <v>194623.44</v>
      </c>
      <c r="AJ3905">
        <v>2541.9499999999998</v>
      </c>
    </row>
    <row r="3906" spans="1:36" x14ac:dyDescent="0.3">
      <c r="A3906">
        <v>7028</v>
      </c>
      <c r="B3906" t="s">
        <v>32</v>
      </c>
      <c r="C3906" t="s">
        <v>45</v>
      </c>
      <c r="D3906" t="s">
        <v>1402</v>
      </c>
      <c r="E3906" t="s">
        <v>3495</v>
      </c>
      <c r="F3906" t="s">
        <v>3590</v>
      </c>
      <c r="G3906" t="s">
        <v>400</v>
      </c>
      <c r="H3906" t="s">
        <v>119</v>
      </c>
      <c r="I3906" t="s">
        <v>183</v>
      </c>
      <c r="J3906" t="s">
        <v>398</v>
      </c>
      <c r="K3906" t="s">
        <v>399</v>
      </c>
      <c r="L3906" t="s">
        <v>558</v>
      </c>
      <c r="M3906" s="1">
        <v>41754</v>
      </c>
      <c r="N3906" t="s">
        <v>399</v>
      </c>
      <c r="O3906" s="1">
        <v>42153</v>
      </c>
      <c r="P3906" s="1">
        <v>42137</v>
      </c>
      <c r="Q3906" s="1">
        <v>42145</v>
      </c>
      <c r="R3906" s="2">
        <f t="shared" si="180"/>
        <v>0</v>
      </c>
      <c r="S3906" s="2">
        <f t="shared" si="181"/>
        <v>-16</v>
      </c>
      <c r="T3906" s="2">
        <f t="shared" si="182"/>
        <v>8</v>
      </c>
      <c r="U3906" t="s">
        <v>400</v>
      </c>
      <c r="V3906" t="s">
        <v>41</v>
      </c>
      <c r="W3906" t="s">
        <v>36</v>
      </c>
      <c r="X3906" t="s">
        <v>37</v>
      </c>
      <c r="Y3906" t="s">
        <v>809</v>
      </c>
      <c r="Z3906" t="s">
        <v>43</v>
      </c>
      <c r="AA3906" t="s">
        <v>811</v>
      </c>
      <c r="AB3906" t="s">
        <v>810</v>
      </c>
      <c r="AC3906">
        <v>30</v>
      </c>
      <c r="AD3906">
        <v>43272</v>
      </c>
      <c r="AE3906">
        <v>198618.48</v>
      </c>
      <c r="AF3906">
        <v>4.59</v>
      </c>
      <c r="AG3906">
        <v>0.15</v>
      </c>
      <c r="AH3906">
        <v>4285</v>
      </c>
      <c r="AI3906">
        <v>34216.25</v>
      </c>
      <c r="AJ3906">
        <v>204.18</v>
      </c>
    </row>
    <row r="3907" spans="1:36" x14ac:dyDescent="0.3">
      <c r="A3907">
        <v>7015</v>
      </c>
      <c r="B3907" t="s">
        <v>32</v>
      </c>
      <c r="C3907" t="s">
        <v>45</v>
      </c>
      <c r="D3907" t="s">
        <v>1402</v>
      </c>
      <c r="E3907" t="s">
        <v>3548</v>
      </c>
      <c r="F3907" t="s">
        <v>3576</v>
      </c>
      <c r="G3907" t="s">
        <v>400</v>
      </c>
      <c r="H3907" t="s">
        <v>119</v>
      </c>
      <c r="I3907" t="s">
        <v>44</v>
      </c>
      <c r="J3907" t="s">
        <v>398</v>
      </c>
      <c r="K3907" t="s">
        <v>399</v>
      </c>
      <c r="L3907" t="s">
        <v>558</v>
      </c>
      <c r="M3907" s="1">
        <v>41864</v>
      </c>
      <c r="N3907" t="s">
        <v>399</v>
      </c>
      <c r="O3907" s="1">
        <v>42063</v>
      </c>
      <c r="P3907" s="1">
        <v>42073</v>
      </c>
      <c r="Q3907" s="1">
        <v>42080</v>
      </c>
      <c r="R3907" s="2">
        <f t="shared" si="180"/>
        <v>0</v>
      </c>
      <c r="S3907" s="2">
        <f t="shared" si="181"/>
        <v>10</v>
      </c>
      <c r="T3907" s="2">
        <f t="shared" si="182"/>
        <v>7</v>
      </c>
      <c r="U3907" t="s">
        <v>400</v>
      </c>
      <c r="V3907" t="s">
        <v>41</v>
      </c>
      <c r="W3907" t="s">
        <v>36</v>
      </c>
      <c r="X3907" t="s">
        <v>37</v>
      </c>
      <c r="Y3907" t="s">
        <v>187</v>
      </c>
      <c r="Z3907" t="s">
        <v>43</v>
      </c>
      <c r="AA3907" t="s">
        <v>189</v>
      </c>
      <c r="AB3907" t="s">
        <v>188</v>
      </c>
      <c r="AC3907">
        <v>60</v>
      </c>
      <c r="AD3907">
        <v>350505</v>
      </c>
      <c r="AE3907">
        <v>2705898.6</v>
      </c>
      <c r="AF3907">
        <v>7.72</v>
      </c>
      <c r="AG3907">
        <v>0.13</v>
      </c>
      <c r="AH3907">
        <v>72975</v>
      </c>
      <c r="AI3907">
        <v>129843.24</v>
      </c>
      <c r="AJ3907">
        <v>2781.66</v>
      </c>
    </row>
    <row r="3908" spans="1:36" x14ac:dyDescent="0.3">
      <c r="A3908">
        <v>8860</v>
      </c>
      <c r="B3908" t="s">
        <v>32</v>
      </c>
      <c r="C3908" t="s">
        <v>45</v>
      </c>
      <c r="D3908" t="s">
        <v>1402</v>
      </c>
      <c r="E3908" t="s">
        <v>3495</v>
      </c>
      <c r="F3908" t="s">
        <v>4931</v>
      </c>
      <c r="G3908" t="s">
        <v>400</v>
      </c>
      <c r="H3908" t="s">
        <v>119</v>
      </c>
      <c r="I3908" t="s">
        <v>183</v>
      </c>
      <c r="J3908" t="s">
        <v>398</v>
      </c>
      <c r="K3908" t="s">
        <v>399</v>
      </c>
      <c r="L3908" t="s">
        <v>558</v>
      </c>
      <c r="M3908" s="1">
        <v>41754</v>
      </c>
      <c r="N3908" t="s">
        <v>399</v>
      </c>
      <c r="O3908" s="1">
        <v>42065</v>
      </c>
      <c r="P3908" s="1">
        <v>42073</v>
      </c>
      <c r="Q3908" s="1">
        <v>42080</v>
      </c>
      <c r="R3908" s="2">
        <f t="shared" ref="R3908:R3971" si="183">IF(N3908="N/A - From RDC",0,P3908-N3908)</f>
        <v>0</v>
      </c>
      <c r="S3908" s="2">
        <f t="shared" ref="S3908:S3971" si="184">P3908-O3908</f>
        <v>8</v>
      </c>
      <c r="T3908" s="2">
        <f t="shared" ref="T3908:T3971" si="185">Q3908-P3908</f>
        <v>7</v>
      </c>
      <c r="U3908" t="s">
        <v>400</v>
      </c>
      <c r="V3908" t="s">
        <v>41</v>
      </c>
      <c r="W3908" t="s">
        <v>36</v>
      </c>
      <c r="X3908" t="s">
        <v>37</v>
      </c>
      <c r="Y3908" t="s">
        <v>39</v>
      </c>
      <c r="Z3908" t="s">
        <v>43</v>
      </c>
      <c r="AA3908" t="s">
        <v>42</v>
      </c>
      <c r="AB3908" t="s">
        <v>40</v>
      </c>
      <c r="AC3908">
        <v>60</v>
      </c>
      <c r="AD3908">
        <v>51431</v>
      </c>
      <c r="AE3908">
        <v>335330.12</v>
      </c>
      <c r="AF3908">
        <v>6.52</v>
      </c>
      <c r="AG3908">
        <v>0.11</v>
      </c>
      <c r="AH3908">
        <v>19196</v>
      </c>
      <c r="AI3908">
        <v>43055.82</v>
      </c>
      <c r="AJ3908">
        <v>344.72</v>
      </c>
    </row>
    <row r="3909" spans="1:36" x14ac:dyDescent="0.3">
      <c r="A3909">
        <v>10316</v>
      </c>
      <c r="B3909" t="s">
        <v>32</v>
      </c>
      <c r="C3909" t="s">
        <v>45</v>
      </c>
      <c r="D3909" t="s">
        <v>1402</v>
      </c>
      <c r="E3909" t="s">
        <v>4388</v>
      </c>
      <c r="F3909" t="s">
        <v>5593</v>
      </c>
      <c r="G3909" t="s">
        <v>400</v>
      </c>
      <c r="H3909" t="s">
        <v>119</v>
      </c>
      <c r="I3909" t="s">
        <v>66</v>
      </c>
      <c r="J3909" t="s">
        <v>398</v>
      </c>
      <c r="K3909" t="s">
        <v>399</v>
      </c>
      <c r="L3909" t="s">
        <v>558</v>
      </c>
      <c r="M3909" s="1">
        <v>42128</v>
      </c>
      <c r="N3909" t="s">
        <v>399</v>
      </c>
      <c r="O3909" s="1">
        <v>42157</v>
      </c>
      <c r="P3909" s="1">
        <v>42139</v>
      </c>
      <c r="Q3909" s="1">
        <v>42146</v>
      </c>
      <c r="R3909" s="2">
        <f t="shared" si="183"/>
        <v>0</v>
      </c>
      <c r="S3909" s="2">
        <f t="shared" si="184"/>
        <v>-18</v>
      </c>
      <c r="T3909" s="2">
        <f t="shared" si="185"/>
        <v>7</v>
      </c>
      <c r="U3909" t="s">
        <v>400</v>
      </c>
      <c r="V3909" t="s">
        <v>41</v>
      </c>
      <c r="W3909" t="s">
        <v>36</v>
      </c>
      <c r="X3909" t="s">
        <v>37</v>
      </c>
      <c r="Y3909" t="s">
        <v>39</v>
      </c>
      <c r="Z3909" t="s">
        <v>43</v>
      </c>
      <c r="AA3909" t="s">
        <v>42</v>
      </c>
      <c r="AB3909" t="s">
        <v>40</v>
      </c>
      <c r="AC3909">
        <v>60</v>
      </c>
      <c r="AD3909">
        <v>15000</v>
      </c>
      <c r="AE3909">
        <v>97800</v>
      </c>
      <c r="AF3909">
        <v>6.52</v>
      </c>
      <c r="AG3909">
        <v>0.11</v>
      </c>
      <c r="AH3909">
        <v>1547</v>
      </c>
      <c r="AI3909">
        <v>3410</v>
      </c>
      <c r="AJ3909">
        <v>115.11</v>
      </c>
    </row>
    <row r="3910" spans="1:36" x14ac:dyDescent="0.3">
      <c r="A3910">
        <v>7459</v>
      </c>
      <c r="B3910" t="s">
        <v>32</v>
      </c>
      <c r="C3910" t="s">
        <v>45</v>
      </c>
      <c r="D3910" t="s">
        <v>1402</v>
      </c>
      <c r="E3910" t="s">
        <v>3998</v>
      </c>
      <c r="F3910" t="s">
        <v>4003</v>
      </c>
      <c r="G3910" t="s">
        <v>400</v>
      </c>
      <c r="H3910" t="s">
        <v>119</v>
      </c>
      <c r="I3910" t="s">
        <v>44</v>
      </c>
      <c r="J3910" t="s">
        <v>398</v>
      </c>
      <c r="K3910" t="s">
        <v>399</v>
      </c>
      <c r="L3910" t="s">
        <v>558</v>
      </c>
      <c r="M3910" s="1">
        <v>41901</v>
      </c>
      <c r="N3910" t="s">
        <v>399</v>
      </c>
      <c r="O3910" s="1">
        <v>42185</v>
      </c>
      <c r="P3910" s="1">
        <v>42139</v>
      </c>
      <c r="Q3910" s="1">
        <v>42146</v>
      </c>
      <c r="R3910" s="2">
        <f t="shared" si="183"/>
        <v>0</v>
      </c>
      <c r="S3910" s="2">
        <f t="shared" si="184"/>
        <v>-46</v>
      </c>
      <c r="T3910" s="2">
        <f t="shared" si="185"/>
        <v>7</v>
      </c>
      <c r="U3910" t="s">
        <v>400</v>
      </c>
      <c r="V3910" t="s">
        <v>41</v>
      </c>
      <c r="W3910" t="s">
        <v>36</v>
      </c>
      <c r="X3910" t="s">
        <v>37</v>
      </c>
      <c r="Y3910" t="s">
        <v>187</v>
      </c>
      <c r="Z3910" t="s">
        <v>43</v>
      </c>
      <c r="AA3910" t="s">
        <v>189</v>
      </c>
      <c r="AB3910" t="s">
        <v>188</v>
      </c>
      <c r="AC3910">
        <v>60</v>
      </c>
      <c r="AD3910">
        <v>140000</v>
      </c>
      <c r="AE3910">
        <v>1080800</v>
      </c>
      <c r="AF3910">
        <v>7.72</v>
      </c>
      <c r="AG3910">
        <v>0.13</v>
      </c>
      <c r="AH3910">
        <v>42830</v>
      </c>
      <c r="AI3910">
        <v>79132</v>
      </c>
      <c r="AJ3910">
        <v>1111.06</v>
      </c>
    </row>
    <row r="3911" spans="1:36" x14ac:dyDescent="0.3">
      <c r="A3911">
        <v>7460</v>
      </c>
      <c r="B3911" t="s">
        <v>32</v>
      </c>
      <c r="C3911" t="s">
        <v>45</v>
      </c>
      <c r="D3911" t="s">
        <v>1402</v>
      </c>
      <c r="E3911" t="s">
        <v>3998</v>
      </c>
      <c r="F3911" t="s">
        <v>4004</v>
      </c>
      <c r="G3911" t="s">
        <v>400</v>
      </c>
      <c r="H3911" t="s">
        <v>119</v>
      </c>
      <c r="I3911" t="s">
        <v>183</v>
      </c>
      <c r="J3911" t="s">
        <v>398</v>
      </c>
      <c r="K3911" t="s">
        <v>399</v>
      </c>
      <c r="L3911" t="s">
        <v>558</v>
      </c>
      <c r="M3911" s="1">
        <v>41901</v>
      </c>
      <c r="N3911" t="s">
        <v>399</v>
      </c>
      <c r="O3911" s="1">
        <v>42185</v>
      </c>
      <c r="P3911" s="1">
        <v>42139</v>
      </c>
      <c r="Q3911" s="1">
        <v>42146</v>
      </c>
      <c r="R3911" s="2">
        <f t="shared" si="183"/>
        <v>0</v>
      </c>
      <c r="S3911" s="2">
        <f t="shared" si="184"/>
        <v>-46</v>
      </c>
      <c r="T3911" s="2">
        <f t="shared" si="185"/>
        <v>7</v>
      </c>
      <c r="U3911" t="s">
        <v>400</v>
      </c>
      <c r="V3911" t="s">
        <v>41</v>
      </c>
      <c r="W3911" t="s">
        <v>36</v>
      </c>
      <c r="X3911" t="s">
        <v>37</v>
      </c>
      <c r="Y3911" t="s">
        <v>92</v>
      </c>
      <c r="Z3911" t="s">
        <v>74</v>
      </c>
      <c r="AA3911" t="s">
        <v>88</v>
      </c>
      <c r="AB3911" t="s">
        <v>93</v>
      </c>
      <c r="AC3911">
        <v>60</v>
      </c>
      <c r="AD3911">
        <v>34000</v>
      </c>
      <c r="AE3911">
        <v>181220</v>
      </c>
      <c r="AF3911">
        <v>5.33</v>
      </c>
      <c r="AG3911">
        <v>0.09</v>
      </c>
      <c r="AH3911">
        <v>2300</v>
      </c>
      <c r="AI3911">
        <v>5613</v>
      </c>
      <c r="AJ3911">
        <v>186.29</v>
      </c>
    </row>
    <row r="3912" spans="1:36" x14ac:dyDescent="0.3">
      <c r="A3912">
        <v>8393</v>
      </c>
      <c r="B3912" t="s">
        <v>32</v>
      </c>
      <c r="C3912" t="s">
        <v>45</v>
      </c>
      <c r="D3912" t="s">
        <v>1402</v>
      </c>
      <c r="E3912" t="s">
        <v>3998</v>
      </c>
      <c r="F3912" t="s">
        <v>4681</v>
      </c>
      <c r="G3912" t="s">
        <v>400</v>
      </c>
      <c r="H3912" t="s">
        <v>119</v>
      </c>
      <c r="I3912" t="s">
        <v>194</v>
      </c>
      <c r="J3912" t="s">
        <v>398</v>
      </c>
      <c r="K3912" t="s">
        <v>399</v>
      </c>
      <c r="L3912" t="s">
        <v>558</v>
      </c>
      <c r="M3912" s="1">
        <v>41901</v>
      </c>
      <c r="N3912" t="s">
        <v>399</v>
      </c>
      <c r="O3912" s="1">
        <v>42185</v>
      </c>
      <c r="P3912" s="1">
        <v>42139</v>
      </c>
      <c r="Q3912" s="1">
        <v>42146</v>
      </c>
      <c r="R3912" s="2">
        <f t="shared" si="183"/>
        <v>0</v>
      </c>
      <c r="S3912" s="2">
        <f t="shared" si="184"/>
        <v>-46</v>
      </c>
      <c r="T3912" s="2">
        <f t="shared" si="185"/>
        <v>7</v>
      </c>
      <c r="U3912" t="s">
        <v>400</v>
      </c>
      <c r="V3912" t="s">
        <v>41</v>
      </c>
      <c r="W3912" t="s">
        <v>36</v>
      </c>
      <c r="X3912" t="s">
        <v>50</v>
      </c>
      <c r="Y3912" t="s">
        <v>1470</v>
      </c>
      <c r="Z3912" t="s">
        <v>246</v>
      </c>
      <c r="AA3912" t="s">
        <v>1471</v>
      </c>
      <c r="AB3912" t="s">
        <v>188</v>
      </c>
      <c r="AC3912">
        <v>60</v>
      </c>
      <c r="AD3912">
        <v>112000</v>
      </c>
      <c r="AE3912">
        <v>403200</v>
      </c>
      <c r="AF3912">
        <v>3.6</v>
      </c>
      <c r="AG3912">
        <v>0.06</v>
      </c>
      <c r="AH3912">
        <v>6295</v>
      </c>
      <c r="AI3912">
        <v>16941</v>
      </c>
      <c r="AJ3912">
        <v>414.49</v>
      </c>
    </row>
    <row r="3913" spans="1:36" x14ac:dyDescent="0.3">
      <c r="A3913">
        <v>8395</v>
      </c>
      <c r="B3913" t="s">
        <v>32</v>
      </c>
      <c r="C3913" t="s">
        <v>45</v>
      </c>
      <c r="D3913" t="s">
        <v>1402</v>
      </c>
      <c r="E3913" t="s">
        <v>3998</v>
      </c>
      <c r="F3913" t="s">
        <v>4682</v>
      </c>
      <c r="G3913" t="s">
        <v>400</v>
      </c>
      <c r="H3913" t="s">
        <v>119</v>
      </c>
      <c r="I3913" t="s">
        <v>44</v>
      </c>
      <c r="J3913" t="s">
        <v>398</v>
      </c>
      <c r="K3913" t="s">
        <v>399</v>
      </c>
      <c r="L3913" t="s">
        <v>558</v>
      </c>
      <c r="M3913" s="1">
        <v>41901</v>
      </c>
      <c r="N3913" t="s">
        <v>399</v>
      </c>
      <c r="O3913" s="1">
        <v>42185</v>
      </c>
      <c r="P3913" s="1">
        <v>42139</v>
      </c>
      <c r="Q3913" s="1">
        <v>42146</v>
      </c>
      <c r="R3913" s="2">
        <f t="shared" si="183"/>
        <v>0</v>
      </c>
      <c r="S3913" s="2">
        <f t="shared" si="184"/>
        <v>-46</v>
      </c>
      <c r="T3913" s="2">
        <f t="shared" si="185"/>
        <v>7</v>
      </c>
      <c r="U3913" t="s">
        <v>400</v>
      </c>
      <c r="V3913" t="s">
        <v>41</v>
      </c>
      <c r="W3913" t="s">
        <v>36</v>
      </c>
      <c r="X3913" t="s">
        <v>37</v>
      </c>
      <c r="Y3913" t="s">
        <v>187</v>
      </c>
      <c r="Z3913" t="s">
        <v>43</v>
      </c>
      <c r="AA3913" t="s">
        <v>189</v>
      </c>
      <c r="AB3913" t="s">
        <v>188</v>
      </c>
      <c r="AC3913">
        <v>60</v>
      </c>
      <c r="AD3913">
        <v>14000</v>
      </c>
      <c r="AE3913">
        <v>108080</v>
      </c>
      <c r="AF3913">
        <v>7.72</v>
      </c>
      <c r="AG3913">
        <v>0.13</v>
      </c>
      <c r="AH3913">
        <v>1983</v>
      </c>
      <c r="AI3913">
        <v>4065</v>
      </c>
      <c r="AJ3913">
        <v>111.11</v>
      </c>
    </row>
    <row r="3914" spans="1:36" x14ac:dyDescent="0.3">
      <c r="A3914">
        <v>9829</v>
      </c>
      <c r="B3914" t="s">
        <v>32</v>
      </c>
      <c r="C3914" t="s">
        <v>45</v>
      </c>
      <c r="D3914" t="s">
        <v>1402</v>
      </c>
      <c r="E3914" t="s">
        <v>3998</v>
      </c>
      <c r="F3914" t="s">
        <v>5391</v>
      </c>
      <c r="G3914" t="s">
        <v>400</v>
      </c>
      <c r="H3914" t="s">
        <v>119</v>
      </c>
      <c r="I3914" t="s">
        <v>1289</v>
      </c>
      <c r="J3914" t="s">
        <v>398</v>
      </c>
      <c r="K3914" t="s">
        <v>399</v>
      </c>
      <c r="L3914" t="s">
        <v>558</v>
      </c>
      <c r="M3914" s="1">
        <v>41901</v>
      </c>
      <c r="N3914" t="s">
        <v>399</v>
      </c>
      <c r="O3914" s="1">
        <v>42185</v>
      </c>
      <c r="P3914" s="1">
        <v>42139</v>
      </c>
      <c r="Q3914" s="1">
        <v>42146</v>
      </c>
      <c r="R3914" s="2">
        <f t="shared" si="183"/>
        <v>0</v>
      </c>
      <c r="S3914" s="2">
        <f t="shared" si="184"/>
        <v>-46</v>
      </c>
      <c r="T3914" s="2">
        <f t="shared" si="185"/>
        <v>7</v>
      </c>
      <c r="U3914" t="s">
        <v>400</v>
      </c>
      <c r="V3914" t="s">
        <v>41</v>
      </c>
      <c r="W3914" t="s">
        <v>36</v>
      </c>
      <c r="X3914" t="s">
        <v>37</v>
      </c>
      <c r="Y3914" t="s">
        <v>1244</v>
      </c>
      <c r="Z3914" t="s">
        <v>43</v>
      </c>
      <c r="AA3914" t="s">
        <v>1246</v>
      </c>
      <c r="AB3914" t="s">
        <v>1245</v>
      </c>
      <c r="AC3914">
        <v>30</v>
      </c>
      <c r="AD3914">
        <v>134991</v>
      </c>
      <c r="AE3914">
        <v>1295913.6000000001</v>
      </c>
      <c r="AF3914">
        <v>9.6</v>
      </c>
      <c r="AG3914">
        <v>0.32</v>
      </c>
      <c r="AH3914">
        <v>26861</v>
      </c>
      <c r="AI3914">
        <v>53937</v>
      </c>
      <c r="AJ3914">
        <v>1332.2</v>
      </c>
    </row>
    <row r="3915" spans="1:36" x14ac:dyDescent="0.3">
      <c r="A3915">
        <v>10315</v>
      </c>
      <c r="B3915" t="s">
        <v>32</v>
      </c>
      <c r="C3915" t="s">
        <v>45</v>
      </c>
      <c r="D3915" t="s">
        <v>1402</v>
      </c>
      <c r="E3915" t="s">
        <v>3998</v>
      </c>
      <c r="F3915" t="s">
        <v>5592</v>
      </c>
      <c r="G3915" t="s">
        <v>400</v>
      </c>
      <c r="H3915" t="s">
        <v>119</v>
      </c>
      <c r="I3915" t="s">
        <v>75</v>
      </c>
      <c r="J3915" t="s">
        <v>398</v>
      </c>
      <c r="K3915" t="s">
        <v>399</v>
      </c>
      <c r="L3915" t="s">
        <v>558</v>
      </c>
      <c r="M3915" s="1">
        <v>41901</v>
      </c>
      <c r="N3915" t="s">
        <v>399</v>
      </c>
      <c r="O3915" s="1">
        <v>42185</v>
      </c>
      <c r="P3915" s="1">
        <v>42139</v>
      </c>
      <c r="Q3915" s="1">
        <v>42146</v>
      </c>
      <c r="R3915" s="2">
        <f t="shared" si="183"/>
        <v>0</v>
      </c>
      <c r="S3915" s="2">
        <f t="shared" si="184"/>
        <v>-46</v>
      </c>
      <c r="T3915" s="2">
        <f t="shared" si="185"/>
        <v>7</v>
      </c>
      <c r="U3915" t="s">
        <v>400</v>
      </c>
      <c r="V3915" t="s">
        <v>72</v>
      </c>
      <c r="W3915" t="s">
        <v>36</v>
      </c>
      <c r="X3915" t="s">
        <v>37</v>
      </c>
      <c r="Y3915" t="s">
        <v>70</v>
      </c>
      <c r="Z3915" t="s">
        <v>74</v>
      </c>
      <c r="AA3915" t="s">
        <v>73</v>
      </c>
      <c r="AB3915" t="s">
        <v>71</v>
      </c>
      <c r="AC3915">
        <v>120</v>
      </c>
      <c r="AD3915">
        <v>70000</v>
      </c>
      <c r="AE3915">
        <v>1304800</v>
      </c>
      <c r="AF3915">
        <v>18.64</v>
      </c>
      <c r="AG3915">
        <v>0.16</v>
      </c>
      <c r="AH3915">
        <v>15198</v>
      </c>
      <c r="AI3915">
        <v>26180</v>
      </c>
      <c r="AJ3915">
        <v>1341.33</v>
      </c>
    </row>
    <row r="3916" spans="1:36" x14ac:dyDescent="0.3">
      <c r="A3916">
        <v>7934</v>
      </c>
      <c r="B3916" t="s">
        <v>32</v>
      </c>
      <c r="C3916" t="s">
        <v>45</v>
      </c>
      <c r="D3916" t="s">
        <v>1402</v>
      </c>
      <c r="E3916" t="s">
        <v>4388</v>
      </c>
      <c r="F3916" t="s">
        <v>4389</v>
      </c>
      <c r="G3916" t="s">
        <v>400</v>
      </c>
      <c r="H3916" t="s">
        <v>119</v>
      </c>
      <c r="I3916" t="s">
        <v>183</v>
      </c>
      <c r="J3916" t="s">
        <v>398</v>
      </c>
      <c r="K3916" t="s">
        <v>399</v>
      </c>
      <c r="L3916" t="s">
        <v>35</v>
      </c>
      <c r="M3916" s="1">
        <v>42128</v>
      </c>
      <c r="N3916" t="s">
        <v>399</v>
      </c>
      <c r="O3916" s="1">
        <v>42185</v>
      </c>
      <c r="P3916" s="1">
        <v>42177</v>
      </c>
      <c r="Q3916" s="1">
        <v>42184</v>
      </c>
      <c r="R3916" s="2">
        <f t="shared" si="183"/>
        <v>0</v>
      </c>
      <c r="S3916" s="2">
        <f t="shared" si="184"/>
        <v>-8</v>
      </c>
      <c r="T3916" s="2">
        <f t="shared" si="185"/>
        <v>7</v>
      </c>
      <c r="U3916" t="s">
        <v>400</v>
      </c>
      <c r="V3916" t="s">
        <v>41</v>
      </c>
      <c r="W3916" t="s">
        <v>36</v>
      </c>
      <c r="X3916" t="s">
        <v>37</v>
      </c>
      <c r="Y3916" t="s">
        <v>809</v>
      </c>
      <c r="Z3916" t="s">
        <v>43</v>
      </c>
      <c r="AA3916" t="s">
        <v>811</v>
      </c>
      <c r="AB3916" t="s">
        <v>810</v>
      </c>
      <c r="AC3916">
        <v>30</v>
      </c>
      <c r="AD3916">
        <v>55851</v>
      </c>
      <c r="AE3916">
        <v>256356.09</v>
      </c>
      <c r="AF3916">
        <v>4.59</v>
      </c>
      <c r="AG3916">
        <v>0.15</v>
      </c>
      <c r="AH3916">
        <v>6183</v>
      </c>
      <c r="AI3916">
        <v>47281.56</v>
      </c>
      <c r="AJ3916">
        <v>301.73</v>
      </c>
    </row>
    <row r="3917" spans="1:36" x14ac:dyDescent="0.3">
      <c r="A3917">
        <v>7367</v>
      </c>
      <c r="B3917" t="s">
        <v>32</v>
      </c>
      <c r="C3917" t="s">
        <v>45</v>
      </c>
      <c r="D3917" t="s">
        <v>1402</v>
      </c>
      <c r="E3917" t="s">
        <v>3419</v>
      </c>
      <c r="F3917" t="s">
        <v>3919</v>
      </c>
      <c r="G3917" t="s">
        <v>400</v>
      </c>
      <c r="H3917" t="s">
        <v>119</v>
      </c>
      <c r="I3917" t="s">
        <v>44</v>
      </c>
      <c r="J3917" t="s">
        <v>398</v>
      </c>
      <c r="K3917" t="s">
        <v>399</v>
      </c>
      <c r="L3917" t="s">
        <v>558</v>
      </c>
      <c r="M3917" s="1">
        <v>41400</v>
      </c>
      <c r="N3917" t="s">
        <v>399</v>
      </c>
      <c r="O3917" s="1">
        <v>41656</v>
      </c>
      <c r="P3917" s="1">
        <v>41649</v>
      </c>
      <c r="Q3917" s="1">
        <v>41655</v>
      </c>
      <c r="R3917" s="2">
        <f t="shared" si="183"/>
        <v>0</v>
      </c>
      <c r="S3917" s="2">
        <f t="shared" si="184"/>
        <v>-7</v>
      </c>
      <c r="T3917" s="2">
        <f t="shared" si="185"/>
        <v>6</v>
      </c>
      <c r="U3917" t="s">
        <v>400</v>
      </c>
      <c r="V3917" t="s">
        <v>41</v>
      </c>
      <c r="W3917" t="s">
        <v>36</v>
      </c>
      <c r="X3917" t="s">
        <v>37</v>
      </c>
      <c r="Y3917" t="s">
        <v>187</v>
      </c>
      <c r="Z3917" t="s">
        <v>43</v>
      </c>
      <c r="AA3917" t="s">
        <v>189</v>
      </c>
      <c r="AB3917" t="s">
        <v>188</v>
      </c>
      <c r="AC3917">
        <v>60</v>
      </c>
      <c r="AD3917">
        <v>100000</v>
      </c>
      <c r="AE3917">
        <v>858000</v>
      </c>
      <c r="AF3917">
        <v>8.58</v>
      </c>
      <c r="AG3917">
        <v>0.14000000000000001</v>
      </c>
      <c r="AH3917">
        <v>38992</v>
      </c>
      <c r="AI3917">
        <v>49199.75</v>
      </c>
      <c r="AJ3917">
        <v>1061.3499999999999</v>
      </c>
    </row>
    <row r="3918" spans="1:36" x14ac:dyDescent="0.3">
      <c r="A3918">
        <v>8372</v>
      </c>
      <c r="B3918" t="s">
        <v>32</v>
      </c>
      <c r="C3918" t="s">
        <v>45</v>
      </c>
      <c r="D3918" t="s">
        <v>1402</v>
      </c>
      <c r="E3918" t="s">
        <v>3495</v>
      </c>
      <c r="F3918" t="s">
        <v>4664</v>
      </c>
      <c r="G3918" t="s">
        <v>400</v>
      </c>
      <c r="H3918" t="s">
        <v>119</v>
      </c>
      <c r="I3918" t="s">
        <v>100</v>
      </c>
      <c r="J3918" t="s">
        <v>398</v>
      </c>
      <c r="K3918" t="s">
        <v>399</v>
      </c>
      <c r="L3918" t="s">
        <v>558</v>
      </c>
      <c r="M3918" s="1">
        <v>41754</v>
      </c>
      <c r="N3918" t="s">
        <v>399</v>
      </c>
      <c r="O3918" s="1">
        <v>42034</v>
      </c>
      <c r="P3918" s="1">
        <v>42018</v>
      </c>
      <c r="Q3918" s="1">
        <v>42024</v>
      </c>
      <c r="R3918" s="2">
        <f t="shared" si="183"/>
        <v>0</v>
      </c>
      <c r="S3918" s="2">
        <f t="shared" si="184"/>
        <v>-16</v>
      </c>
      <c r="T3918" s="2">
        <f t="shared" si="185"/>
        <v>6</v>
      </c>
      <c r="U3918" t="s">
        <v>400</v>
      </c>
      <c r="V3918" t="s">
        <v>41</v>
      </c>
      <c r="W3918" t="s">
        <v>36</v>
      </c>
      <c r="X3918" t="s">
        <v>37</v>
      </c>
      <c r="Y3918" t="s">
        <v>187</v>
      </c>
      <c r="Z3918" t="s">
        <v>43</v>
      </c>
      <c r="AA3918" t="s">
        <v>189</v>
      </c>
      <c r="AB3918" t="s">
        <v>188</v>
      </c>
      <c r="AC3918">
        <v>60</v>
      </c>
      <c r="AD3918">
        <v>335999</v>
      </c>
      <c r="AE3918">
        <v>2593912.2799999998</v>
      </c>
      <c r="AF3918">
        <v>7.72</v>
      </c>
      <c r="AG3918">
        <v>0.13</v>
      </c>
      <c r="AH3918">
        <v>47693</v>
      </c>
      <c r="AI3918">
        <v>116593</v>
      </c>
      <c r="AJ3918">
        <v>2666.54</v>
      </c>
    </row>
    <row r="3919" spans="1:36" x14ac:dyDescent="0.3">
      <c r="A3919">
        <v>8853</v>
      </c>
      <c r="B3919" t="s">
        <v>32</v>
      </c>
      <c r="C3919" t="s">
        <v>45</v>
      </c>
      <c r="D3919" t="s">
        <v>1402</v>
      </c>
      <c r="E3919" t="s">
        <v>3495</v>
      </c>
      <c r="F3919" t="s">
        <v>4925</v>
      </c>
      <c r="G3919" t="s">
        <v>400</v>
      </c>
      <c r="H3919" t="s">
        <v>119</v>
      </c>
      <c r="I3919" t="s">
        <v>1992</v>
      </c>
      <c r="J3919" t="s">
        <v>398</v>
      </c>
      <c r="K3919" t="s">
        <v>399</v>
      </c>
      <c r="L3919" t="s">
        <v>558</v>
      </c>
      <c r="M3919" s="1">
        <v>41754</v>
      </c>
      <c r="N3919" t="s">
        <v>399</v>
      </c>
      <c r="O3919" s="1">
        <v>42034</v>
      </c>
      <c r="P3919" s="1">
        <v>42018</v>
      </c>
      <c r="Q3919" s="1">
        <v>42024</v>
      </c>
      <c r="R3919" s="2">
        <f t="shared" si="183"/>
        <v>0</v>
      </c>
      <c r="S3919" s="2">
        <f t="shared" si="184"/>
        <v>-16</v>
      </c>
      <c r="T3919" s="2">
        <f t="shared" si="185"/>
        <v>6</v>
      </c>
      <c r="U3919" t="s">
        <v>400</v>
      </c>
      <c r="V3919" t="s">
        <v>41</v>
      </c>
      <c r="W3919" t="s">
        <v>36</v>
      </c>
      <c r="X3919" t="s">
        <v>37</v>
      </c>
      <c r="Y3919" t="s">
        <v>809</v>
      </c>
      <c r="Z3919" t="s">
        <v>43</v>
      </c>
      <c r="AA3919" t="s">
        <v>811</v>
      </c>
      <c r="AB3919" t="s">
        <v>810</v>
      </c>
      <c r="AC3919">
        <v>30</v>
      </c>
      <c r="AD3919">
        <v>4</v>
      </c>
      <c r="AE3919">
        <v>18.440000000000001</v>
      </c>
      <c r="AF3919">
        <v>4.6100000000000003</v>
      </c>
      <c r="AG3919">
        <v>0.15</v>
      </c>
      <c r="AH3919">
        <v>34119</v>
      </c>
      <c r="AI3919">
        <v>69737</v>
      </c>
      <c r="AJ3919">
        <v>0.02</v>
      </c>
    </row>
    <row r="3920" spans="1:36" x14ac:dyDescent="0.3">
      <c r="A3920">
        <v>7902</v>
      </c>
      <c r="B3920" t="s">
        <v>32</v>
      </c>
      <c r="C3920" t="s">
        <v>45</v>
      </c>
      <c r="D3920" t="s">
        <v>1402</v>
      </c>
      <c r="E3920" t="s">
        <v>3548</v>
      </c>
      <c r="F3920" t="s">
        <v>4360</v>
      </c>
      <c r="G3920" t="s">
        <v>400</v>
      </c>
      <c r="H3920" t="s">
        <v>119</v>
      </c>
      <c r="I3920" t="s">
        <v>183</v>
      </c>
      <c r="J3920" t="s">
        <v>398</v>
      </c>
      <c r="K3920" t="s">
        <v>399</v>
      </c>
      <c r="L3920" t="s">
        <v>558</v>
      </c>
      <c r="M3920" s="1">
        <v>41864</v>
      </c>
      <c r="N3920" t="s">
        <v>399</v>
      </c>
      <c r="O3920" s="1">
        <v>42063</v>
      </c>
      <c r="P3920" s="1">
        <v>42018</v>
      </c>
      <c r="Q3920" s="1">
        <v>42024</v>
      </c>
      <c r="R3920" s="2">
        <f t="shared" si="183"/>
        <v>0</v>
      </c>
      <c r="S3920" s="2">
        <f t="shared" si="184"/>
        <v>-45</v>
      </c>
      <c r="T3920" s="2">
        <f t="shared" si="185"/>
        <v>6</v>
      </c>
      <c r="U3920" t="s">
        <v>400</v>
      </c>
      <c r="V3920" t="s">
        <v>41</v>
      </c>
      <c r="W3920" t="s">
        <v>36</v>
      </c>
      <c r="X3920" t="s">
        <v>37</v>
      </c>
      <c r="Y3920" t="s">
        <v>1244</v>
      </c>
      <c r="Z3920" t="s">
        <v>43</v>
      </c>
      <c r="AA3920" t="s">
        <v>1246</v>
      </c>
      <c r="AB3920" t="s">
        <v>1245</v>
      </c>
      <c r="AC3920">
        <v>30</v>
      </c>
      <c r="AD3920">
        <v>117112</v>
      </c>
      <c r="AE3920">
        <v>1143013.1200000001</v>
      </c>
      <c r="AF3920">
        <v>9.76</v>
      </c>
      <c r="AG3920">
        <v>0.33</v>
      </c>
      <c r="AH3920">
        <v>15735</v>
      </c>
      <c r="AI3920">
        <v>37929</v>
      </c>
      <c r="AJ3920">
        <v>1175.02</v>
      </c>
    </row>
    <row r="3921" spans="1:36" x14ac:dyDescent="0.3">
      <c r="A3921">
        <v>8762</v>
      </c>
      <c r="B3921" t="s">
        <v>32</v>
      </c>
      <c r="C3921" t="s">
        <v>45</v>
      </c>
      <c r="D3921" t="s">
        <v>1402</v>
      </c>
      <c r="E3921" t="s">
        <v>3419</v>
      </c>
      <c r="F3921" t="s">
        <v>4869</v>
      </c>
      <c r="G3921" t="s">
        <v>400</v>
      </c>
      <c r="H3921" t="s">
        <v>119</v>
      </c>
      <c r="I3921" t="s">
        <v>183</v>
      </c>
      <c r="J3921" t="s">
        <v>398</v>
      </c>
      <c r="K3921" t="s">
        <v>399</v>
      </c>
      <c r="L3921" t="s">
        <v>558</v>
      </c>
      <c r="M3921" s="1">
        <v>41400</v>
      </c>
      <c r="N3921" t="s">
        <v>399</v>
      </c>
      <c r="O3921" s="1">
        <v>41656</v>
      </c>
      <c r="P3921" s="1">
        <v>41649</v>
      </c>
      <c r="Q3921" s="1">
        <v>41654</v>
      </c>
      <c r="R3921" s="2">
        <f t="shared" si="183"/>
        <v>0</v>
      </c>
      <c r="S3921" s="2">
        <f t="shared" si="184"/>
        <v>-7</v>
      </c>
      <c r="T3921" s="2">
        <f t="shared" si="185"/>
        <v>5</v>
      </c>
      <c r="U3921" t="s">
        <v>400</v>
      </c>
      <c r="V3921" t="s">
        <v>41</v>
      </c>
      <c r="W3921" t="s">
        <v>36</v>
      </c>
      <c r="X3921" t="s">
        <v>37</v>
      </c>
      <c r="Y3921" t="s">
        <v>1244</v>
      </c>
      <c r="Z3921" t="s">
        <v>43</v>
      </c>
      <c r="AA3921" t="s">
        <v>1246</v>
      </c>
      <c r="AB3921" t="s">
        <v>1245</v>
      </c>
      <c r="AC3921">
        <v>30</v>
      </c>
      <c r="AD3921">
        <v>14</v>
      </c>
      <c r="AE3921">
        <v>156.1</v>
      </c>
      <c r="AF3921">
        <v>11.15</v>
      </c>
      <c r="AG3921">
        <v>0.37</v>
      </c>
      <c r="AH3921">
        <v>38142</v>
      </c>
      <c r="AI3921">
        <v>49199.75</v>
      </c>
      <c r="AJ3921">
        <v>0.19</v>
      </c>
    </row>
    <row r="3922" spans="1:36" x14ac:dyDescent="0.3">
      <c r="A3922">
        <v>7822</v>
      </c>
      <c r="B3922" t="s">
        <v>32</v>
      </c>
      <c r="C3922" t="s">
        <v>45</v>
      </c>
      <c r="D3922" t="s">
        <v>1402</v>
      </c>
      <c r="E3922" t="s">
        <v>3897</v>
      </c>
      <c r="F3922" t="s">
        <v>4301</v>
      </c>
      <c r="G3922" t="s">
        <v>400</v>
      </c>
      <c r="H3922" t="s">
        <v>119</v>
      </c>
      <c r="I3922" t="s">
        <v>75</v>
      </c>
      <c r="J3922" t="s">
        <v>398</v>
      </c>
      <c r="K3922" t="s">
        <v>399</v>
      </c>
      <c r="L3922" t="s">
        <v>558</v>
      </c>
      <c r="M3922" s="1">
        <v>41333</v>
      </c>
      <c r="N3922" t="s">
        <v>399</v>
      </c>
      <c r="O3922" s="1">
        <v>41670</v>
      </c>
      <c r="P3922" s="1">
        <v>41649</v>
      </c>
      <c r="Q3922" s="1">
        <v>41654</v>
      </c>
      <c r="R3922" s="2">
        <f t="shared" si="183"/>
        <v>0</v>
      </c>
      <c r="S3922" s="2">
        <f t="shared" si="184"/>
        <v>-21</v>
      </c>
      <c r="T3922" s="2">
        <f t="shared" si="185"/>
        <v>5</v>
      </c>
      <c r="U3922" t="s">
        <v>400</v>
      </c>
      <c r="V3922" t="s">
        <v>72</v>
      </c>
      <c r="W3922" t="s">
        <v>36</v>
      </c>
      <c r="X3922" t="s">
        <v>37</v>
      </c>
      <c r="Y3922" t="s">
        <v>70</v>
      </c>
      <c r="Z3922" t="s">
        <v>74</v>
      </c>
      <c r="AA3922" t="s">
        <v>73</v>
      </c>
      <c r="AB3922" t="s">
        <v>71</v>
      </c>
      <c r="AC3922">
        <v>120</v>
      </c>
      <c r="AD3922">
        <v>40435</v>
      </c>
      <c r="AE3922">
        <v>817595.7</v>
      </c>
      <c r="AF3922">
        <v>20.22</v>
      </c>
      <c r="AG3922">
        <v>0.17</v>
      </c>
      <c r="AH3922">
        <v>9966</v>
      </c>
      <c r="AI3922">
        <v>49199.75</v>
      </c>
      <c r="AJ3922">
        <v>1011.37</v>
      </c>
    </row>
    <row r="3923" spans="1:36" x14ac:dyDescent="0.3">
      <c r="A3923">
        <v>8287</v>
      </c>
      <c r="B3923" t="s">
        <v>32</v>
      </c>
      <c r="C3923" t="s">
        <v>45</v>
      </c>
      <c r="D3923" t="s">
        <v>1402</v>
      </c>
      <c r="E3923" t="s">
        <v>3925</v>
      </c>
      <c r="F3923" t="s">
        <v>4609</v>
      </c>
      <c r="G3923" t="s">
        <v>400</v>
      </c>
      <c r="H3923" t="s">
        <v>119</v>
      </c>
      <c r="I3923" t="s">
        <v>100</v>
      </c>
      <c r="J3923" t="s">
        <v>398</v>
      </c>
      <c r="K3923" t="s">
        <v>399</v>
      </c>
      <c r="L3923" t="s">
        <v>558</v>
      </c>
      <c r="M3923" s="1">
        <v>41492</v>
      </c>
      <c r="N3923" t="s">
        <v>399</v>
      </c>
      <c r="O3923" s="1">
        <v>41670</v>
      </c>
      <c r="P3923" s="1">
        <v>41649</v>
      </c>
      <c r="Q3923" s="1">
        <v>41654</v>
      </c>
      <c r="R3923" s="2">
        <f t="shared" si="183"/>
        <v>0</v>
      </c>
      <c r="S3923" s="2">
        <f t="shared" si="184"/>
        <v>-21</v>
      </c>
      <c r="T3923" s="2">
        <f t="shared" si="185"/>
        <v>5</v>
      </c>
      <c r="U3923" t="s">
        <v>400</v>
      </c>
      <c r="V3923" t="s">
        <v>41</v>
      </c>
      <c r="W3923" t="s">
        <v>36</v>
      </c>
      <c r="X3923" t="s">
        <v>50</v>
      </c>
      <c r="Y3923" t="s">
        <v>1373</v>
      </c>
      <c r="Z3923" t="s">
        <v>43</v>
      </c>
      <c r="AA3923" t="s">
        <v>1311</v>
      </c>
      <c r="AB3923" t="s">
        <v>40</v>
      </c>
      <c r="AC3923">
        <v>60</v>
      </c>
      <c r="AD3923">
        <v>11605</v>
      </c>
      <c r="AE3923">
        <v>24950.75</v>
      </c>
      <c r="AF3923">
        <v>2.15</v>
      </c>
      <c r="AG3923">
        <v>0.04</v>
      </c>
      <c r="AH3923">
        <v>935</v>
      </c>
      <c r="AI3923">
        <v>49199.75</v>
      </c>
      <c r="AJ3923">
        <v>30.86</v>
      </c>
    </row>
    <row r="3924" spans="1:36" x14ac:dyDescent="0.3">
      <c r="A3924">
        <v>6949</v>
      </c>
      <c r="B3924" t="s">
        <v>32</v>
      </c>
      <c r="C3924" t="s">
        <v>45</v>
      </c>
      <c r="D3924" t="s">
        <v>1402</v>
      </c>
      <c r="E3924" t="s">
        <v>3490</v>
      </c>
      <c r="F3924" t="s">
        <v>3491</v>
      </c>
      <c r="G3924" t="s">
        <v>400</v>
      </c>
      <c r="H3924" t="s">
        <v>119</v>
      </c>
      <c r="I3924" t="s">
        <v>66</v>
      </c>
      <c r="J3924" t="s">
        <v>398</v>
      </c>
      <c r="K3924" t="s">
        <v>399</v>
      </c>
      <c r="L3924" t="s">
        <v>558</v>
      </c>
      <c r="M3924" s="1">
        <v>41597</v>
      </c>
      <c r="N3924" t="s">
        <v>399</v>
      </c>
      <c r="O3924" s="1">
        <v>41820</v>
      </c>
      <c r="P3924" s="1">
        <v>41810</v>
      </c>
      <c r="Q3924" s="1">
        <v>41815</v>
      </c>
      <c r="R3924" s="2">
        <f t="shared" si="183"/>
        <v>0</v>
      </c>
      <c r="S3924" s="2">
        <f t="shared" si="184"/>
        <v>-10</v>
      </c>
      <c r="T3924" s="2">
        <f t="shared" si="185"/>
        <v>5</v>
      </c>
      <c r="U3924" t="s">
        <v>400</v>
      </c>
      <c r="V3924" t="s">
        <v>41</v>
      </c>
      <c r="W3924" t="s">
        <v>36</v>
      </c>
      <c r="X3924" t="s">
        <v>37</v>
      </c>
      <c r="Y3924" t="s">
        <v>187</v>
      </c>
      <c r="Z3924" t="s">
        <v>43</v>
      </c>
      <c r="AA3924" t="s">
        <v>189</v>
      </c>
      <c r="AB3924" t="s">
        <v>188</v>
      </c>
      <c r="AC3924">
        <v>60</v>
      </c>
      <c r="AD3924">
        <v>200000</v>
      </c>
      <c r="AE3924">
        <v>1622000</v>
      </c>
      <c r="AF3924">
        <v>8.11</v>
      </c>
      <c r="AG3924">
        <v>0.14000000000000001</v>
      </c>
      <c r="AH3924">
        <v>51698</v>
      </c>
      <c r="AI3924">
        <v>28812.57</v>
      </c>
      <c r="AJ3924">
        <v>1667.42</v>
      </c>
    </row>
    <row r="3925" spans="1:36" x14ac:dyDescent="0.3">
      <c r="A3925">
        <v>7410</v>
      </c>
      <c r="B3925" t="s">
        <v>32</v>
      </c>
      <c r="C3925" t="s">
        <v>45</v>
      </c>
      <c r="D3925" t="s">
        <v>1402</v>
      </c>
      <c r="E3925" t="s">
        <v>3490</v>
      </c>
      <c r="F3925" t="s">
        <v>3959</v>
      </c>
      <c r="G3925" t="s">
        <v>400</v>
      </c>
      <c r="H3925" t="s">
        <v>119</v>
      </c>
      <c r="I3925" t="s">
        <v>100</v>
      </c>
      <c r="J3925" t="s">
        <v>398</v>
      </c>
      <c r="K3925" t="s">
        <v>399</v>
      </c>
      <c r="L3925" t="s">
        <v>558</v>
      </c>
      <c r="M3925" s="1">
        <v>41597</v>
      </c>
      <c r="N3925" t="s">
        <v>399</v>
      </c>
      <c r="O3925" s="1">
        <v>41820</v>
      </c>
      <c r="P3925" s="1">
        <v>41810</v>
      </c>
      <c r="Q3925" s="1">
        <v>41815</v>
      </c>
      <c r="R3925" s="2">
        <f t="shared" si="183"/>
        <v>0</v>
      </c>
      <c r="S3925" s="2">
        <f t="shared" si="184"/>
        <v>-10</v>
      </c>
      <c r="T3925" s="2">
        <f t="shared" si="185"/>
        <v>5</v>
      </c>
      <c r="U3925" t="s">
        <v>400</v>
      </c>
      <c r="V3925" t="s">
        <v>41</v>
      </c>
      <c r="W3925" t="s">
        <v>36</v>
      </c>
      <c r="X3925" t="s">
        <v>37</v>
      </c>
      <c r="Y3925" t="s">
        <v>39</v>
      </c>
      <c r="Z3925" t="s">
        <v>43</v>
      </c>
      <c r="AA3925" t="s">
        <v>42</v>
      </c>
      <c r="AB3925" t="s">
        <v>40</v>
      </c>
      <c r="AC3925">
        <v>60</v>
      </c>
      <c r="AD3925">
        <v>29796</v>
      </c>
      <c r="AE3925">
        <v>194269.92</v>
      </c>
      <c r="AF3925">
        <v>6.52</v>
      </c>
      <c r="AG3925">
        <v>0.11</v>
      </c>
      <c r="AH3925">
        <v>5862</v>
      </c>
      <c r="AI3925">
        <v>28812.57</v>
      </c>
      <c r="AJ3925">
        <v>199.71</v>
      </c>
    </row>
    <row r="3926" spans="1:36" x14ac:dyDescent="0.3">
      <c r="A3926">
        <v>8333</v>
      </c>
      <c r="B3926" t="s">
        <v>32</v>
      </c>
      <c r="C3926" t="s">
        <v>45</v>
      </c>
      <c r="D3926" t="s">
        <v>1402</v>
      </c>
      <c r="E3926" t="s">
        <v>3925</v>
      </c>
      <c r="F3926" t="s">
        <v>4637</v>
      </c>
      <c r="G3926" t="s">
        <v>400</v>
      </c>
      <c r="H3926" t="s">
        <v>119</v>
      </c>
      <c r="I3926" t="s">
        <v>100</v>
      </c>
      <c r="J3926" t="s">
        <v>398</v>
      </c>
      <c r="K3926" t="s">
        <v>399</v>
      </c>
      <c r="L3926" t="s">
        <v>558</v>
      </c>
      <c r="M3926" s="1">
        <v>41492</v>
      </c>
      <c r="N3926" t="s">
        <v>399</v>
      </c>
      <c r="O3926" s="1">
        <v>41820</v>
      </c>
      <c r="P3926" s="1">
        <v>41810</v>
      </c>
      <c r="Q3926" s="1">
        <v>41815</v>
      </c>
      <c r="R3926" s="2">
        <f t="shared" si="183"/>
        <v>0</v>
      </c>
      <c r="S3926" s="2">
        <f t="shared" si="184"/>
        <v>-10</v>
      </c>
      <c r="T3926" s="2">
        <f t="shared" si="185"/>
        <v>5</v>
      </c>
      <c r="U3926" t="s">
        <v>400</v>
      </c>
      <c r="V3926" t="s">
        <v>41</v>
      </c>
      <c r="W3926" t="s">
        <v>36</v>
      </c>
      <c r="X3926" t="s">
        <v>50</v>
      </c>
      <c r="Y3926" t="s">
        <v>1450</v>
      </c>
      <c r="Z3926" t="s">
        <v>43</v>
      </c>
      <c r="AA3926" t="s">
        <v>1452</v>
      </c>
      <c r="AB3926" t="s">
        <v>1451</v>
      </c>
      <c r="AC3926">
        <v>60</v>
      </c>
      <c r="AD3926">
        <v>27137</v>
      </c>
      <c r="AE3926">
        <v>110990.33</v>
      </c>
      <c r="AF3926">
        <v>4.09</v>
      </c>
      <c r="AG3926">
        <v>7.0000000000000007E-2</v>
      </c>
      <c r="AH3926">
        <v>1169</v>
      </c>
      <c r="AI3926">
        <v>28812.58</v>
      </c>
      <c r="AJ3926">
        <v>137.30000000000001</v>
      </c>
    </row>
    <row r="3927" spans="1:36" x14ac:dyDescent="0.3">
      <c r="A3927">
        <v>9262</v>
      </c>
      <c r="B3927" t="s">
        <v>32</v>
      </c>
      <c r="C3927" t="s">
        <v>45</v>
      </c>
      <c r="D3927" t="s">
        <v>1402</v>
      </c>
      <c r="E3927" t="s">
        <v>3490</v>
      </c>
      <c r="F3927" t="s">
        <v>5124</v>
      </c>
      <c r="G3927" t="s">
        <v>400</v>
      </c>
      <c r="H3927" t="s">
        <v>119</v>
      </c>
      <c r="I3927" t="s">
        <v>1824</v>
      </c>
      <c r="J3927" t="s">
        <v>398</v>
      </c>
      <c r="K3927" t="s">
        <v>399</v>
      </c>
      <c r="L3927" t="s">
        <v>558</v>
      </c>
      <c r="M3927" s="1">
        <v>41597</v>
      </c>
      <c r="N3927" t="s">
        <v>399</v>
      </c>
      <c r="O3927" s="1">
        <v>41820</v>
      </c>
      <c r="P3927" s="1">
        <v>41810</v>
      </c>
      <c r="Q3927" s="1">
        <v>41815</v>
      </c>
      <c r="R3927" s="2">
        <f t="shared" si="183"/>
        <v>0</v>
      </c>
      <c r="S3927" s="2">
        <f t="shared" si="184"/>
        <v>-10</v>
      </c>
      <c r="T3927" s="2">
        <f t="shared" si="185"/>
        <v>5</v>
      </c>
      <c r="U3927" t="s">
        <v>400</v>
      </c>
      <c r="V3927" t="s">
        <v>41</v>
      </c>
      <c r="W3927" t="s">
        <v>36</v>
      </c>
      <c r="X3927" t="s">
        <v>37</v>
      </c>
      <c r="Y3927" t="s">
        <v>1752</v>
      </c>
      <c r="Z3927" t="s">
        <v>43</v>
      </c>
      <c r="AA3927" t="s">
        <v>1753</v>
      </c>
      <c r="AB3927" t="s">
        <v>1451</v>
      </c>
      <c r="AC3927">
        <v>30</v>
      </c>
      <c r="AD3927">
        <v>19573</v>
      </c>
      <c r="AE3927">
        <v>264626.96000000002</v>
      </c>
      <c r="AF3927">
        <v>13.52</v>
      </c>
      <c r="AG3927">
        <v>0.45</v>
      </c>
      <c r="AH3927">
        <v>1947</v>
      </c>
      <c r="AI3927">
        <v>28812.57</v>
      </c>
      <c r="AJ3927">
        <v>272.04000000000002</v>
      </c>
    </row>
    <row r="3928" spans="1:36" x14ac:dyDescent="0.3">
      <c r="A3928">
        <v>10257</v>
      </c>
      <c r="B3928" t="s">
        <v>32</v>
      </c>
      <c r="C3928" t="s">
        <v>45</v>
      </c>
      <c r="D3928" t="s">
        <v>1402</v>
      </c>
      <c r="E3928" t="s">
        <v>3490</v>
      </c>
      <c r="F3928" t="s">
        <v>5568</v>
      </c>
      <c r="G3928" t="s">
        <v>400</v>
      </c>
      <c r="H3928" t="s">
        <v>119</v>
      </c>
      <c r="I3928" t="s">
        <v>194</v>
      </c>
      <c r="J3928" t="s">
        <v>398</v>
      </c>
      <c r="K3928" t="s">
        <v>399</v>
      </c>
      <c r="L3928" t="s">
        <v>558</v>
      </c>
      <c r="M3928" s="1">
        <v>41597</v>
      </c>
      <c r="N3928" t="s">
        <v>399</v>
      </c>
      <c r="O3928" s="1">
        <v>41820</v>
      </c>
      <c r="P3928" s="1">
        <v>41810</v>
      </c>
      <c r="Q3928" s="1">
        <v>41815</v>
      </c>
      <c r="R3928" s="2">
        <f t="shared" si="183"/>
        <v>0</v>
      </c>
      <c r="S3928" s="2">
        <f t="shared" si="184"/>
        <v>-10</v>
      </c>
      <c r="T3928" s="2">
        <f t="shared" si="185"/>
        <v>5</v>
      </c>
      <c r="U3928" t="s">
        <v>400</v>
      </c>
      <c r="V3928" t="s">
        <v>41</v>
      </c>
      <c r="W3928" t="s">
        <v>36</v>
      </c>
      <c r="X3928" t="s">
        <v>50</v>
      </c>
      <c r="Y3928" t="s">
        <v>1470</v>
      </c>
      <c r="Z3928" t="s">
        <v>246</v>
      </c>
      <c r="AA3928" t="s">
        <v>1471</v>
      </c>
      <c r="AB3928" t="s">
        <v>188</v>
      </c>
      <c r="AC3928">
        <v>60</v>
      </c>
      <c r="AD3928">
        <v>65761</v>
      </c>
      <c r="AE3928">
        <v>245288.53</v>
      </c>
      <c r="AF3928">
        <v>3.73</v>
      </c>
      <c r="AG3928">
        <v>0.06</v>
      </c>
      <c r="AH3928">
        <v>3156</v>
      </c>
      <c r="AI3928">
        <v>28812.57</v>
      </c>
      <c r="AJ3928">
        <v>252.16</v>
      </c>
    </row>
    <row r="3929" spans="1:36" x14ac:dyDescent="0.3">
      <c r="A3929">
        <v>6951</v>
      </c>
      <c r="B3929" t="s">
        <v>32</v>
      </c>
      <c r="C3929" t="s">
        <v>45</v>
      </c>
      <c r="D3929" t="s">
        <v>1402</v>
      </c>
      <c r="E3929" t="s">
        <v>3490</v>
      </c>
      <c r="F3929" t="s">
        <v>3492</v>
      </c>
      <c r="G3929" t="s">
        <v>400</v>
      </c>
      <c r="H3929" t="s">
        <v>119</v>
      </c>
      <c r="I3929" t="s">
        <v>100</v>
      </c>
      <c r="J3929" t="s">
        <v>398</v>
      </c>
      <c r="K3929" t="s">
        <v>399</v>
      </c>
      <c r="L3929" t="s">
        <v>558</v>
      </c>
      <c r="M3929" s="1">
        <v>41597</v>
      </c>
      <c r="N3929" t="s">
        <v>399</v>
      </c>
      <c r="O3929" s="1">
        <v>41851</v>
      </c>
      <c r="P3929" s="1">
        <v>41810</v>
      </c>
      <c r="Q3929" s="1">
        <v>41815</v>
      </c>
      <c r="R3929" s="2">
        <f t="shared" si="183"/>
        <v>0</v>
      </c>
      <c r="S3929" s="2">
        <f t="shared" si="184"/>
        <v>-41</v>
      </c>
      <c r="T3929" s="2">
        <f t="shared" si="185"/>
        <v>5</v>
      </c>
      <c r="U3929" t="s">
        <v>400</v>
      </c>
      <c r="V3929" t="s">
        <v>41</v>
      </c>
      <c r="W3929" t="s">
        <v>36</v>
      </c>
      <c r="X3929" t="s">
        <v>37</v>
      </c>
      <c r="Y3929" t="s">
        <v>187</v>
      </c>
      <c r="Z3929" t="s">
        <v>43</v>
      </c>
      <c r="AA3929" t="s">
        <v>189</v>
      </c>
      <c r="AB3929" t="s">
        <v>188</v>
      </c>
      <c r="AC3929">
        <v>60</v>
      </c>
      <c r="AD3929">
        <v>97000</v>
      </c>
      <c r="AE3929">
        <v>786670</v>
      </c>
      <c r="AF3929">
        <v>8.11</v>
      </c>
      <c r="AG3929">
        <v>0.14000000000000001</v>
      </c>
      <c r="AH3929">
        <v>12823</v>
      </c>
      <c r="AI3929">
        <v>28812.57</v>
      </c>
      <c r="AJ3929">
        <v>808.7</v>
      </c>
    </row>
    <row r="3930" spans="1:36" x14ac:dyDescent="0.3">
      <c r="A3930">
        <v>6953</v>
      </c>
      <c r="B3930" t="s">
        <v>32</v>
      </c>
      <c r="C3930" t="s">
        <v>45</v>
      </c>
      <c r="D3930" t="s">
        <v>1402</v>
      </c>
      <c r="E3930" t="s">
        <v>3495</v>
      </c>
      <c r="F3930" t="s">
        <v>3496</v>
      </c>
      <c r="G3930" t="s">
        <v>400</v>
      </c>
      <c r="H3930" t="s">
        <v>119</v>
      </c>
      <c r="I3930" t="s">
        <v>1992</v>
      </c>
      <c r="J3930" t="s">
        <v>398</v>
      </c>
      <c r="K3930" t="s">
        <v>399</v>
      </c>
      <c r="L3930" t="s">
        <v>558</v>
      </c>
      <c r="M3930" s="1">
        <v>41754</v>
      </c>
      <c r="N3930" t="s">
        <v>399</v>
      </c>
      <c r="O3930" s="1">
        <v>41943</v>
      </c>
      <c r="P3930" s="1">
        <v>41810</v>
      </c>
      <c r="Q3930" s="1">
        <v>41815</v>
      </c>
      <c r="R3930" s="2">
        <f t="shared" si="183"/>
        <v>0</v>
      </c>
      <c r="S3930" s="2">
        <f t="shared" si="184"/>
        <v>-133</v>
      </c>
      <c r="T3930" s="2">
        <f t="shared" si="185"/>
        <v>5</v>
      </c>
      <c r="U3930" t="s">
        <v>400</v>
      </c>
      <c r="V3930" t="s">
        <v>41</v>
      </c>
      <c r="W3930" t="s">
        <v>36</v>
      </c>
      <c r="X3930" t="s">
        <v>37</v>
      </c>
      <c r="Y3930" t="s">
        <v>809</v>
      </c>
      <c r="Z3930" t="s">
        <v>43</v>
      </c>
      <c r="AA3930" t="s">
        <v>811</v>
      </c>
      <c r="AB3930" t="s">
        <v>810</v>
      </c>
      <c r="AC3930">
        <v>30</v>
      </c>
      <c r="AD3930">
        <v>5000</v>
      </c>
      <c r="AE3930">
        <v>23200</v>
      </c>
      <c r="AF3930">
        <v>4.6399999999999997</v>
      </c>
      <c r="AG3930">
        <v>0.15</v>
      </c>
      <c r="AH3930">
        <v>1447</v>
      </c>
      <c r="AI3930">
        <v>28812.57</v>
      </c>
      <c r="AJ3930">
        <v>23.85</v>
      </c>
    </row>
    <row r="3931" spans="1:36" x14ac:dyDescent="0.3">
      <c r="A3931">
        <v>7446</v>
      </c>
      <c r="B3931" t="s">
        <v>32</v>
      </c>
      <c r="C3931" t="s">
        <v>45</v>
      </c>
      <c r="D3931" t="s">
        <v>1402</v>
      </c>
      <c r="E3931" t="s">
        <v>3548</v>
      </c>
      <c r="F3931" t="s">
        <v>3990</v>
      </c>
      <c r="G3931" t="s">
        <v>400</v>
      </c>
      <c r="H3931" t="s">
        <v>119</v>
      </c>
      <c r="I3931" t="s">
        <v>183</v>
      </c>
      <c r="J3931" t="s">
        <v>398</v>
      </c>
      <c r="K3931" t="s">
        <v>399</v>
      </c>
      <c r="L3931" t="s">
        <v>558</v>
      </c>
      <c r="M3931" s="1">
        <v>41864</v>
      </c>
      <c r="N3931" t="s">
        <v>399</v>
      </c>
      <c r="O3931" s="1">
        <v>42063</v>
      </c>
      <c r="P3931" s="1">
        <v>42040</v>
      </c>
      <c r="Q3931" s="1">
        <v>42045</v>
      </c>
      <c r="R3931" s="2">
        <f t="shared" si="183"/>
        <v>0</v>
      </c>
      <c r="S3931" s="2">
        <f t="shared" si="184"/>
        <v>-23</v>
      </c>
      <c r="T3931" s="2">
        <f t="shared" si="185"/>
        <v>5</v>
      </c>
      <c r="U3931" t="s">
        <v>400</v>
      </c>
      <c r="V3931" t="s">
        <v>41</v>
      </c>
      <c r="W3931" t="s">
        <v>36</v>
      </c>
      <c r="X3931" t="s">
        <v>37</v>
      </c>
      <c r="Y3931" t="s">
        <v>187</v>
      </c>
      <c r="Z3931" t="s">
        <v>43</v>
      </c>
      <c r="AA3931" t="s">
        <v>189</v>
      </c>
      <c r="AB3931" t="s">
        <v>188</v>
      </c>
      <c r="AC3931">
        <v>60</v>
      </c>
      <c r="AD3931">
        <v>20000</v>
      </c>
      <c r="AE3931">
        <v>154400</v>
      </c>
      <c r="AF3931">
        <v>7.72</v>
      </c>
      <c r="AG3931">
        <v>0.13</v>
      </c>
      <c r="AH3931">
        <v>2924</v>
      </c>
      <c r="AI3931">
        <v>5668.63</v>
      </c>
      <c r="AJ3931">
        <v>158.72</v>
      </c>
    </row>
    <row r="3932" spans="1:36" x14ac:dyDescent="0.3">
      <c r="A3932">
        <v>8856</v>
      </c>
      <c r="B3932" t="s">
        <v>32</v>
      </c>
      <c r="C3932" t="s">
        <v>45</v>
      </c>
      <c r="D3932" t="s">
        <v>1402</v>
      </c>
      <c r="E3932" t="s">
        <v>3548</v>
      </c>
      <c r="F3932" t="s">
        <v>4928</v>
      </c>
      <c r="G3932" t="s">
        <v>400</v>
      </c>
      <c r="H3932" t="s">
        <v>119</v>
      </c>
      <c r="I3932" t="s">
        <v>183</v>
      </c>
      <c r="J3932" t="s">
        <v>398</v>
      </c>
      <c r="K3932" t="s">
        <v>399</v>
      </c>
      <c r="L3932" t="s">
        <v>558</v>
      </c>
      <c r="M3932" s="1">
        <v>41864</v>
      </c>
      <c r="N3932" t="s">
        <v>399</v>
      </c>
      <c r="O3932" s="1">
        <v>42063</v>
      </c>
      <c r="P3932" s="1">
        <v>42040</v>
      </c>
      <c r="Q3932" s="1">
        <v>42045</v>
      </c>
      <c r="R3932" s="2">
        <f t="shared" si="183"/>
        <v>0</v>
      </c>
      <c r="S3932" s="2">
        <f t="shared" si="184"/>
        <v>-23</v>
      </c>
      <c r="T3932" s="2">
        <f t="shared" si="185"/>
        <v>5</v>
      </c>
      <c r="U3932" t="s">
        <v>400</v>
      </c>
      <c r="V3932" t="s">
        <v>41</v>
      </c>
      <c r="W3932" t="s">
        <v>36</v>
      </c>
      <c r="X3932" t="s">
        <v>37</v>
      </c>
      <c r="Y3932" t="s">
        <v>187</v>
      </c>
      <c r="Z3932" t="s">
        <v>43</v>
      </c>
      <c r="AA3932" t="s">
        <v>189</v>
      </c>
      <c r="AB3932" t="s">
        <v>188</v>
      </c>
      <c r="AC3932">
        <v>60</v>
      </c>
      <c r="AD3932">
        <v>3194</v>
      </c>
      <c r="AE3932">
        <v>24657.68</v>
      </c>
      <c r="AF3932">
        <v>7.72</v>
      </c>
      <c r="AG3932">
        <v>0.13</v>
      </c>
      <c r="AH3932">
        <v>23220</v>
      </c>
      <c r="AI3932">
        <v>51645.79</v>
      </c>
      <c r="AJ3932">
        <v>25.35</v>
      </c>
    </row>
    <row r="3933" spans="1:36" x14ac:dyDescent="0.3">
      <c r="A3933">
        <v>7445</v>
      </c>
      <c r="B3933" t="s">
        <v>32</v>
      </c>
      <c r="C3933" t="s">
        <v>45</v>
      </c>
      <c r="D3933" t="s">
        <v>1402</v>
      </c>
      <c r="E3933" t="s">
        <v>3495</v>
      </c>
      <c r="F3933" t="s">
        <v>3989</v>
      </c>
      <c r="G3933" t="s">
        <v>400</v>
      </c>
      <c r="H3933" t="s">
        <v>119</v>
      </c>
      <c r="I3933" t="s">
        <v>1992</v>
      </c>
      <c r="J3933" t="s">
        <v>398</v>
      </c>
      <c r="K3933" t="s">
        <v>399</v>
      </c>
      <c r="L3933" t="s">
        <v>558</v>
      </c>
      <c r="M3933" s="1">
        <v>41754</v>
      </c>
      <c r="N3933" t="s">
        <v>399</v>
      </c>
      <c r="O3933" s="1">
        <v>42065</v>
      </c>
      <c r="P3933" s="1">
        <v>42040</v>
      </c>
      <c r="Q3933" s="1">
        <v>42045</v>
      </c>
      <c r="R3933" s="2">
        <f t="shared" si="183"/>
        <v>0</v>
      </c>
      <c r="S3933" s="2">
        <f t="shared" si="184"/>
        <v>-25</v>
      </c>
      <c r="T3933" s="2">
        <f t="shared" si="185"/>
        <v>5</v>
      </c>
      <c r="U3933" t="s">
        <v>400</v>
      </c>
      <c r="V3933" t="s">
        <v>41</v>
      </c>
      <c r="W3933" t="s">
        <v>36</v>
      </c>
      <c r="X3933" t="s">
        <v>37</v>
      </c>
      <c r="Y3933" t="s">
        <v>809</v>
      </c>
      <c r="Z3933" t="s">
        <v>43</v>
      </c>
      <c r="AA3933" t="s">
        <v>811</v>
      </c>
      <c r="AB3933" t="s">
        <v>810</v>
      </c>
      <c r="AC3933">
        <v>30</v>
      </c>
      <c r="AD3933">
        <v>95597</v>
      </c>
      <c r="AE3933">
        <v>443570.08</v>
      </c>
      <c r="AF3933">
        <v>4.6399999999999997</v>
      </c>
      <c r="AG3933">
        <v>0.15</v>
      </c>
      <c r="AH3933">
        <v>10656</v>
      </c>
      <c r="AI3933">
        <v>20992.67</v>
      </c>
      <c r="AJ3933">
        <v>455.99</v>
      </c>
    </row>
    <row r="3934" spans="1:36" x14ac:dyDescent="0.3">
      <c r="A3934">
        <v>7907</v>
      </c>
      <c r="B3934" t="s">
        <v>32</v>
      </c>
      <c r="C3934" t="s">
        <v>45</v>
      </c>
      <c r="D3934" t="s">
        <v>1402</v>
      </c>
      <c r="E3934" t="s">
        <v>3495</v>
      </c>
      <c r="F3934" t="s">
        <v>4364</v>
      </c>
      <c r="G3934" t="s">
        <v>400</v>
      </c>
      <c r="H3934" t="s">
        <v>119</v>
      </c>
      <c r="I3934" t="s">
        <v>100</v>
      </c>
      <c r="J3934" t="s">
        <v>398</v>
      </c>
      <c r="K3934" t="s">
        <v>399</v>
      </c>
      <c r="L3934" t="s">
        <v>558</v>
      </c>
      <c r="M3934" s="1">
        <v>41754</v>
      </c>
      <c r="N3934" t="s">
        <v>399</v>
      </c>
      <c r="O3934" s="1">
        <v>42065</v>
      </c>
      <c r="P3934" s="1">
        <v>42040</v>
      </c>
      <c r="Q3934" s="1">
        <v>42045</v>
      </c>
      <c r="R3934" s="2">
        <f t="shared" si="183"/>
        <v>0</v>
      </c>
      <c r="S3934" s="2">
        <f t="shared" si="184"/>
        <v>-25</v>
      </c>
      <c r="T3934" s="2">
        <f t="shared" si="185"/>
        <v>5</v>
      </c>
      <c r="U3934" t="s">
        <v>400</v>
      </c>
      <c r="V3934" t="s">
        <v>41</v>
      </c>
      <c r="W3934" t="s">
        <v>36</v>
      </c>
      <c r="X3934" t="s">
        <v>37</v>
      </c>
      <c r="Y3934" t="s">
        <v>39</v>
      </c>
      <c r="Z3934" t="s">
        <v>43</v>
      </c>
      <c r="AA3934" t="s">
        <v>42</v>
      </c>
      <c r="AB3934" t="s">
        <v>40</v>
      </c>
      <c r="AC3934">
        <v>60</v>
      </c>
      <c r="AD3934">
        <v>164867</v>
      </c>
      <c r="AE3934">
        <v>1088122.2</v>
      </c>
      <c r="AF3934">
        <v>6.6</v>
      </c>
      <c r="AG3934">
        <v>0.11</v>
      </c>
      <c r="AH3934">
        <v>14794</v>
      </c>
      <c r="AI3934">
        <v>34099.18</v>
      </c>
      <c r="AJ3934">
        <v>1118.5899999999999</v>
      </c>
    </row>
    <row r="3935" spans="1:36" x14ac:dyDescent="0.3">
      <c r="A3935">
        <v>9301</v>
      </c>
      <c r="B3935" t="s">
        <v>32</v>
      </c>
      <c r="C3935" t="s">
        <v>45</v>
      </c>
      <c r="D3935" t="s">
        <v>1402</v>
      </c>
      <c r="E3935" t="s">
        <v>3495</v>
      </c>
      <c r="F3935" t="s">
        <v>5146</v>
      </c>
      <c r="G3935" t="s">
        <v>400</v>
      </c>
      <c r="H3935" t="s">
        <v>119</v>
      </c>
      <c r="I3935" t="s">
        <v>44</v>
      </c>
      <c r="J3935" t="s">
        <v>398</v>
      </c>
      <c r="K3935" t="s">
        <v>399</v>
      </c>
      <c r="L3935" t="s">
        <v>558</v>
      </c>
      <c r="M3935" s="1">
        <v>41754</v>
      </c>
      <c r="N3935" t="s">
        <v>399</v>
      </c>
      <c r="O3935" s="1">
        <v>42065</v>
      </c>
      <c r="P3935" s="1">
        <v>42040</v>
      </c>
      <c r="Q3935" s="1">
        <v>42045</v>
      </c>
      <c r="R3935" s="2">
        <f t="shared" si="183"/>
        <v>0</v>
      </c>
      <c r="S3935" s="2">
        <f t="shared" si="184"/>
        <v>-25</v>
      </c>
      <c r="T3935" s="2">
        <f t="shared" si="185"/>
        <v>5</v>
      </c>
      <c r="U3935" t="s">
        <v>400</v>
      </c>
      <c r="V3935" t="s">
        <v>41</v>
      </c>
      <c r="W3935" t="s">
        <v>36</v>
      </c>
      <c r="X3935" t="s">
        <v>37</v>
      </c>
      <c r="Y3935" t="s">
        <v>187</v>
      </c>
      <c r="Z3935" t="s">
        <v>43</v>
      </c>
      <c r="AA3935" t="s">
        <v>189</v>
      </c>
      <c r="AB3935" t="s">
        <v>188</v>
      </c>
      <c r="AC3935">
        <v>60</v>
      </c>
      <c r="AD3935">
        <v>213502</v>
      </c>
      <c r="AE3935">
        <v>1648235.44</v>
      </c>
      <c r="AF3935">
        <v>7.72</v>
      </c>
      <c r="AG3935">
        <v>0.13</v>
      </c>
      <c r="AH3935">
        <v>31271</v>
      </c>
      <c r="AI3935">
        <v>62693.85</v>
      </c>
      <c r="AJ3935">
        <v>1694.39</v>
      </c>
    </row>
    <row r="3936" spans="1:36" x14ac:dyDescent="0.3">
      <c r="A3936">
        <v>9302</v>
      </c>
      <c r="B3936" t="s">
        <v>32</v>
      </c>
      <c r="C3936" t="s">
        <v>45</v>
      </c>
      <c r="D3936" t="s">
        <v>1402</v>
      </c>
      <c r="E3936" t="s">
        <v>3495</v>
      </c>
      <c r="F3936" t="s">
        <v>5147</v>
      </c>
      <c r="G3936" t="s">
        <v>400</v>
      </c>
      <c r="H3936" t="s">
        <v>119</v>
      </c>
      <c r="I3936" t="s">
        <v>44</v>
      </c>
      <c r="J3936" t="s">
        <v>398</v>
      </c>
      <c r="K3936" t="s">
        <v>399</v>
      </c>
      <c r="L3936" t="s">
        <v>558</v>
      </c>
      <c r="M3936" s="1">
        <v>41754</v>
      </c>
      <c r="N3936" t="s">
        <v>399</v>
      </c>
      <c r="O3936" s="1">
        <v>42065</v>
      </c>
      <c r="P3936" s="1">
        <v>42040</v>
      </c>
      <c r="Q3936" s="1">
        <v>42045</v>
      </c>
      <c r="R3936" s="2">
        <f t="shared" si="183"/>
        <v>0</v>
      </c>
      <c r="S3936" s="2">
        <f t="shared" si="184"/>
        <v>-25</v>
      </c>
      <c r="T3936" s="2">
        <f t="shared" si="185"/>
        <v>5</v>
      </c>
      <c r="U3936" t="s">
        <v>400</v>
      </c>
      <c r="V3936" t="s">
        <v>41</v>
      </c>
      <c r="W3936" t="s">
        <v>36</v>
      </c>
      <c r="X3936" t="s">
        <v>37</v>
      </c>
      <c r="Y3936" t="s">
        <v>92</v>
      </c>
      <c r="Z3936" t="s">
        <v>74</v>
      </c>
      <c r="AA3936" t="s">
        <v>88</v>
      </c>
      <c r="AB3936" t="s">
        <v>93</v>
      </c>
      <c r="AC3936">
        <v>60</v>
      </c>
      <c r="AD3936">
        <v>14648</v>
      </c>
      <c r="AE3936">
        <v>80564</v>
      </c>
      <c r="AF3936">
        <v>5.5</v>
      </c>
      <c r="AG3936">
        <v>0.09</v>
      </c>
      <c r="AH3936">
        <v>1023</v>
      </c>
      <c r="AI3936">
        <v>2244.1999999999998</v>
      </c>
      <c r="AJ3936">
        <v>82.82</v>
      </c>
    </row>
    <row r="3937" spans="1:36" x14ac:dyDescent="0.3">
      <c r="A3937">
        <v>7023</v>
      </c>
      <c r="B3937" t="s">
        <v>32</v>
      </c>
      <c r="C3937" t="s">
        <v>45</v>
      </c>
      <c r="D3937" t="s">
        <v>1402</v>
      </c>
      <c r="E3937" t="s">
        <v>3548</v>
      </c>
      <c r="F3937" t="s">
        <v>3582</v>
      </c>
      <c r="G3937" t="s">
        <v>400</v>
      </c>
      <c r="H3937" t="s">
        <v>119</v>
      </c>
      <c r="I3937" t="s">
        <v>44</v>
      </c>
      <c r="J3937" t="s">
        <v>398</v>
      </c>
      <c r="K3937" t="s">
        <v>399</v>
      </c>
      <c r="L3937" t="s">
        <v>558</v>
      </c>
      <c r="M3937" s="1">
        <v>41864</v>
      </c>
      <c r="N3937" t="s">
        <v>399</v>
      </c>
      <c r="O3937" s="1">
        <v>42124</v>
      </c>
      <c r="P3937" s="1">
        <v>42109</v>
      </c>
      <c r="Q3937" s="1">
        <v>42114</v>
      </c>
      <c r="R3937" s="2">
        <f t="shared" si="183"/>
        <v>0</v>
      </c>
      <c r="S3937" s="2">
        <f t="shared" si="184"/>
        <v>-15</v>
      </c>
      <c r="T3937" s="2">
        <f t="shared" si="185"/>
        <v>5</v>
      </c>
      <c r="U3937" t="s">
        <v>400</v>
      </c>
      <c r="V3937" t="s">
        <v>41</v>
      </c>
      <c r="W3937" t="s">
        <v>36</v>
      </c>
      <c r="X3937" t="s">
        <v>37</v>
      </c>
      <c r="Y3937" t="s">
        <v>92</v>
      </c>
      <c r="Z3937" t="s">
        <v>74</v>
      </c>
      <c r="AA3937" t="s">
        <v>88</v>
      </c>
      <c r="AB3937" t="s">
        <v>93</v>
      </c>
      <c r="AC3937">
        <v>60</v>
      </c>
      <c r="AD3937">
        <v>21347</v>
      </c>
      <c r="AE3937">
        <v>113779.51</v>
      </c>
      <c r="AF3937">
        <v>5.33</v>
      </c>
      <c r="AG3937">
        <v>0.09</v>
      </c>
      <c r="AH3937">
        <v>1554</v>
      </c>
      <c r="AI3937">
        <v>3583</v>
      </c>
      <c r="AJ3937">
        <v>116.97</v>
      </c>
    </row>
    <row r="3938" spans="1:36" x14ac:dyDescent="0.3">
      <c r="A3938">
        <v>7455</v>
      </c>
      <c r="B3938" t="s">
        <v>32</v>
      </c>
      <c r="C3938" t="s">
        <v>45</v>
      </c>
      <c r="D3938" t="s">
        <v>1402</v>
      </c>
      <c r="E3938" t="s">
        <v>3548</v>
      </c>
      <c r="F3938" t="s">
        <v>4000</v>
      </c>
      <c r="G3938" t="s">
        <v>400</v>
      </c>
      <c r="H3938" t="s">
        <v>119</v>
      </c>
      <c r="I3938" t="s">
        <v>100</v>
      </c>
      <c r="J3938" t="s">
        <v>398</v>
      </c>
      <c r="K3938" t="s">
        <v>399</v>
      </c>
      <c r="L3938" t="s">
        <v>558</v>
      </c>
      <c r="M3938" s="1">
        <v>41864</v>
      </c>
      <c r="N3938" t="s">
        <v>399</v>
      </c>
      <c r="O3938" s="1">
        <v>42124</v>
      </c>
      <c r="P3938" s="1">
        <v>42109</v>
      </c>
      <c r="Q3938" s="1">
        <v>42114</v>
      </c>
      <c r="R3938" s="2">
        <f t="shared" si="183"/>
        <v>0</v>
      </c>
      <c r="S3938" s="2">
        <f t="shared" si="184"/>
        <v>-15</v>
      </c>
      <c r="T3938" s="2">
        <f t="shared" si="185"/>
        <v>5</v>
      </c>
      <c r="U3938" t="s">
        <v>400</v>
      </c>
      <c r="V3938" t="s">
        <v>41</v>
      </c>
      <c r="W3938" t="s">
        <v>36</v>
      </c>
      <c r="X3938" t="s">
        <v>37</v>
      </c>
      <c r="Y3938" t="s">
        <v>187</v>
      </c>
      <c r="Z3938" t="s">
        <v>43</v>
      </c>
      <c r="AA3938" t="s">
        <v>189</v>
      </c>
      <c r="AB3938" t="s">
        <v>188</v>
      </c>
      <c r="AC3938">
        <v>60</v>
      </c>
      <c r="AD3938">
        <v>189393</v>
      </c>
      <c r="AE3938">
        <v>1462113.96</v>
      </c>
      <c r="AF3938">
        <v>7.72</v>
      </c>
      <c r="AG3938">
        <v>0.13</v>
      </c>
      <c r="AH3938">
        <v>24904</v>
      </c>
      <c r="AI3938">
        <v>51677</v>
      </c>
      <c r="AJ3938">
        <v>1503.05</v>
      </c>
    </row>
    <row r="3939" spans="1:36" x14ac:dyDescent="0.3">
      <c r="A3939">
        <v>9823</v>
      </c>
      <c r="B3939" t="s">
        <v>32</v>
      </c>
      <c r="C3939" t="s">
        <v>45</v>
      </c>
      <c r="D3939" t="s">
        <v>1402</v>
      </c>
      <c r="E3939" t="s">
        <v>3548</v>
      </c>
      <c r="F3939" t="s">
        <v>5390</v>
      </c>
      <c r="G3939" t="s">
        <v>400</v>
      </c>
      <c r="H3939" t="s">
        <v>119</v>
      </c>
      <c r="I3939" t="s">
        <v>183</v>
      </c>
      <c r="J3939" t="s">
        <v>398</v>
      </c>
      <c r="K3939" t="s">
        <v>399</v>
      </c>
      <c r="L3939" t="s">
        <v>558</v>
      </c>
      <c r="M3939" s="1">
        <v>41864</v>
      </c>
      <c r="N3939" t="s">
        <v>399</v>
      </c>
      <c r="O3939" s="1">
        <v>42124</v>
      </c>
      <c r="P3939" s="1">
        <v>42109</v>
      </c>
      <c r="Q3939" s="1">
        <v>42114</v>
      </c>
      <c r="R3939" s="2">
        <f t="shared" si="183"/>
        <v>0</v>
      </c>
      <c r="S3939" s="2">
        <f t="shared" si="184"/>
        <v>-15</v>
      </c>
      <c r="T3939" s="2">
        <f t="shared" si="185"/>
        <v>5</v>
      </c>
      <c r="U3939" t="s">
        <v>400</v>
      </c>
      <c r="V3939" t="s">
        <v>41</v>
      </c>
      <c r="W3939" t="s">
        <v>36</v>
      </c>
      <c r="X3939" t="s">
        <v>37</v>
      </c>
      <c r="Y3939" t="s">
        <v>1244</v>
      </c>
      <c r="Z3939" t="s">
        <v>43</v>
      </c>
      <c r="AA3939" t="s">
        <v>1246</v>
      </c>
      <c r="AB3939" t="s">
        <v>1245</v>
      </c>
      <c r="AC3939">
        <v>30</v>
      </c>
      <c r="AD3939">
        <v>291928</v>
      </c>
      <c r="AE3939">
        <v>2802508.8</v>
      </c>
      <c r="AF3939">
        <v>9.6</v>
      </c>
      <c r="AG3939">
        <v>0.32</v>
      </c>
      <c r="AH3939">
        <v>37701</v>
      </c>
      <c r="AI3939">
        <v>68046</v>
      </c>
      <c r="AJ3939">
        <v>2880.98</v>
      </c>
    </row>
    <row r="3940" spans="1:36" x14ac:dyDescent="0.3">
      <c r="A3940">
        <v>7454</v>
      </c>
      <c r="B3940" t="s">
        <v>32</v>
      </c>
      <c r="C3940" t="s">
        <v>45</v>
      </c>
      <c r="D3940" t="s">
        <v>1402</v>
      </c>
      <c r="E3940" t="s">
        <v>3998</v>
      </c>
      <c r="F3940" t="s">
        <v>3999</v>
      </c>
      <c r="G3940" t="s">
        <v>400</v>
      </c>
      <c r="H3940" t="s">
        <v>119</v>
      </c>
      <c r="I3940" t="s">
        <v>44</v>
      </c>
      <c r="J3940" t="s">
        <v>398</v>
      </c>
      <c r="K3940" t="s">
        <v>399</v>
      </c>
      <c r="L3940" t="s">
        <v>558</v>
      </c>
      <c r="M3940" s="1">
        <v>41901</v>
      </c>
      <c r="N3940" t="s">
        <v>399</v>
      </c>
      <c r="O3940" s="1">
        <v>42185</v>
      </c>
      <c r="P3940" s="1">
        <v>42109</v>
      </c>
      <c r="Q3940" s="1">
        <v>42114</v>
      </c>
      <c r="R3940" s="2">
        <f t="shared" si="183"/>
        <v>0</v>
      </c>
      <c r="S3940" s="2">
        <f t="shared" si="184"/>
        <v>-76</v>
      </c>
      <c r="T3940" s="2">
        <f t="shared" si="185"/>
        <v>5</v>
      </c>
      <c r="U3940" t="s">
        <v>400</v>
      </c>
      <c r="V3940" t="s">
        <v>41</v>
      </c>
      <c r="W3940" t="s">
        <v>36</v>
      </c>
      <c r="X3940" t="s">
        <v>37</v>
      </c>
      <c r="Y3940" t="s">
        <v>187</v>
      </c>
      <c r="Z3940" t="s">
        <v>43</v>
      </c>
      <c r="AA3940" t="s">
        <v>189</v>
      </c>
      <c r="AB3940" t="s">
        <v>188</v>
      </c>
      <c r="AC3940">
        <v>60</v>
      </c>
      <c r="AD3940">
        <v>4000</v>
      </c>
      <c r="AE3940">
        <v>30880</v>
      </c>
      <c r="AF3940">
        <v>7.72</v>
      </c>
      <c r="AG3940">
        <v>0.13</v>
      </c>
      <c r="AH3940">
        <v>18750</v>
      </c>
      <c r="AI3940">
        <v>36027</v>
      </c>
      <c r="AJ3940">
        <v>31.74</v>
      </c>
    </row>
    <row r="3941" spans="1:36" x14ac:dyDescent="0.3">
      <c r="A3941">
        <v>8865</v>
      </c>
      <c r="B3941" t="s">
        <v>32</v>
      </c>
      <c r="C3941" t="s">
        <v>45</v>
      </c>
      <c r="D3941" t="s">
        <v>1402</v>
      </c>
      <c r="E3941" t="s">
        <v>3998</v>
      </c>
      <c r="F3941" t="s">
        <v>4935</v>
      </c>
      <c r="G3941" t="s">
        <v>400</v>
      </c>
      <c r="H3941" t="s">
        <v>119</v>
      </c>
      <c r="I3941" t="s">
        <v>100</v>
      </c>
      <c r="J3941" t="s">
        <v>398</v>
      </c>
      <c r="K3941" t="s">
        <v>399</v>
      </c>
      <c r="L3941" t="s">
        <v>558</v>
      </c>
      <c r="M3941" s="1">
        <v>41901</v>
      </c>
      <c r="N3941" t="s">
        <v>399</v>
      </c>
      <c r="O3941" s="1">
        <v>42185</v>
      </c>
      <c r="P3941" s="1">
        <v>42109</v>
      </c>
      <c r="Q3941" s="1">
        <v>42114</v>
      </c>
      <c r="R3941" s="2">
        <f t="shared" si="183"/>
        <v>0</v>
      </c>
      <c r="S3941" s="2">
        <f t="shared" si="184"/>
        <v>-76</v>
      </c>
      <c r="T3941" s="2">
        <f t="shared" si="185"/>
        <v>5</v>
      </c>
      <c r="U3941" t="s">
        <v>400</v>
      </c>
      <c r="V3941" t="s">
        <v>41</v>
      </c>
      <c r="W3941" t="s">
        <v>36</v>
      </c>
      <c r="X3941" t="s">
        <v>50</v>
      </c>
      <c r="Y3941" t="s">
        <v>1470</v>
      </c>
      <c r="Z3941" t="s">
        <v>246</v>
      </c>
      <c r="AA3941" t="s">
        <v>1471</v>
      </c>
      <c r="AB3941" t="s">
        <v>188</v>
      </c>
      <c r="AC3941">
        <v>60</v>
      </c>
      <c r="AD3941">
        <v>912</v>
      </c>
      <c r="AE3941">
        <v>3283.2</v>
      </c>
      <c r="AF3941">
        <v>3.6</v>
      </c>
      <c r="AG3941">
        <v>0.06</v>
      </c>
      <c r="AH3941">
        <v>71</v>
      </c>
      <c r="AI3941">
        <v>134</v>
      </c>
      <c r="AJ3941">
        <v>3.38</v>
      </c>
    </row>
    <row r="3942" spans="1:36" x14ac:dyDescent="0.3">
      <c r="A3942">
        <v>9321</v>
      </c>
      <c r="B3942" t="s">
        <v>32</v>
      </c>
      <c r="C3942" t="s">
        <v>45</v>
      </c>
      <c r="D3942" t="s">
        <v>1402</v>
      </c>
      <c r="E3942" t="s">
        <v>3998</v>
      </c>
      <c r="F3942" t="s">
        <v>5160</v>
      </c>
      <c r="G3942" t="s">
        <v>400</v>
      </c>
      <c r="H3942" t="s">
        <v>119</v>
      </c>
      <c r="I3942" t="s">
        <v>183</v>
      </c>
      <c r="J3942" t="s">
        <v>398</v>
      </c>
      <c r="K3942" t="s">
        <v>399</v>
      </c>
      <c r="L3942" t="s">
        <v>558</v>
      </c>
      <c r="M3942" s="1">
        <v>41901</v>
      </c>
      <c r="N3942" t="s">
        <v>399</v>
      </c>
      <c r="O3942" s="1">
        <v>42185</v>
      </c>
      <c r="P3942" s="1">
        <v>42109</v>
      </c>
      <c r="Q3942" s="1">
        <v>42114</v>
      </c>
      <c r="R3942" s="2">
        <f t="shared" si="183"/>
        <v>0</v>
      </c>
      <c r="S3942" s="2">
        <f t="shared" si="184"/>
        <v>-76</v>
      </c>
      <c r="T3942" s="2">
        <f t="shared" si="185"/>
        <v>5</v>
      </c>
      <c r="U3942" t="s">
        <v>400</v>
      </c>
      <c r="V3942" t="s">
        <v>41</v>
      </c>
      <c r="W3942" t="s">
        <v>36</v>
      </c>
      <c r="X3942" t="s">
        <v>37</v>
      </c>
      <c r="Y3942" t="s">
        <v>1244</v>
      </c>
      <c r="Z3942" t="s">
        <v>43</v>
      </c>
      <c r="AA3942" t="s">
        <v>1246</v>
      </c>
      <c r="AB3942" t="s">
        <v>1245</v>
      </c>
      <c r="AC3942">
        <v>30</v>
      </c>
      <c r="AD3942">
        <v>68072</v>
      </c>
      <c r="AE3942">
        <v>653491.19999999995</v>
      </c>
      <c r="AF3942">
        <v>9.6</v>
      </c>
      <c r="AG3942">
        <v>0.32</v>
      </c>
      <c r="AH3942">
        <v>8799</v>
      </c>
      <c r="AI3942">
        <v>15880</v>
      </c>
      <c r="AJ3942">
        <v>671.79</v>
      </c>
    </row>
    <row r="3943" spans="1:36" x14ac:dyDescent="0.3">
      <c r="A3943">
        <v>9324</v>
      </c>
      <c r="B3943" t="s">
        <v>32</v>
      </c>
      <c r="C3943" t="s">
        <v>45</v>
      </c>
      <c r="D3943" t="s">
        <v>1402</v>
      </c>
      <c r="E3943" t="s">
        <v>3998</v>
      </c>
      <c r="F3943" t="s">
        <v>5162</v>
      </c>
      <c r="G3943" t="s">
        <v>400</v>
      </c>
      <c r="H3943" t="s">
        <v>119</v>
      </c>
      <c r="I3943" t="s">
        <v>194</v>
      </c>
      <c r="J3943" t="s">
        <v>398</v>
      </c>
      <c r="K3943" t="s">
        <v>399</v>
      </c>
      <c r="L3943" t="s">
        <v>558</v>
      </c>
      <c r="M3943" s="1">
        <v>41901</v>
      </c>
      <c r="N3943" t="s">
        <v>399</v>
      </c>
      <c r="O3943" s="1">
        <v>42185</v>
      </c>
      <c r="P3943" s="1">
        <v>42109</v>
      </c>
      <c r="Q3943" s="1">
        <v>42114</v>
      </c>
      <c r="R3943" s="2">
        <f t="shared" si="183"/>
        <v>0</v>
      </c>
      <c r="S3943" s="2">
        <f t="shared" si="184"/>
        <v>-76</v>
      </c>
      <c r="T3943" s="2">
        <f t="shared" si="185"/>
        <v>5</v>
      </c>
      <c r="U3943" t="s">
        <v>400</v>
      </c>
      <c r="V3943" t="s">
        <v>41</v>
      </c>
      <c r="W3943" t="s">
        <v>36</v>
      </c>
      <c r="X3943" t="s">
        <v>37</v>
      </c>
      <c r="Y3943" t="s">
        <v>187</v>
      </c>
      <c r="Z3943" t="s">
        <v>43</v>
      </c>
      <c r="AA3943" t="s">
        <v>189</v>
      </c>
      <c r="AB3943" t="s">
        <v>188</v>
      </c>
      <c r="AC3943">
        <v>60</v>
      </c>
      <c r="AD3943">
        <v>50000</v>
      </c>
      <c r="AE3943">
        <v>386000</v>
      </c>
      <c r="AF3943">
        <v>7.72</v>
      </c>
      <c r="AG3943">
        <v>0.13</v>
      </c>
      <c r="AH3943">
        <v>6201</v>
      </c>
      <c r="AI3943">
        <v>12082</v>
      </c>
      <c r="AJ3943">
        <v>396.81</v>
      </c>
    </row>
    <row r="3944" spans="1:36" x14ac:dyDescent="0.3">
      <c r="A3944">
        <v>6991</v>
      </c>
      <c r="B3944" t="s">
        <v>32</v>
      </c>
      <c r="C3944" t="s">
        <v>45</v>
      </c>
      <c r="D3944" t="s">
        <v>1402</v>
      </c>
      <c r="E3944" t="s">
        <v>3490</v>
      </c>
      <c r="F3944" t="s">
        <v>3546</v>
      </c>
      <c r="G3944" t="s">
        <v>400</v>
      </c>
      <c r="H3944" t="s">
        <v>119</v>
      </c>
      <c r="I3944" t="s">
        <v>100</v>
      </c>
      <c r="J3944" t="s">
        <v>398</v>
      </c>
      <c r="K3944" t="s">
        <v>399</v>
      </c>
      <c r="L3944" t="s">
        <v>558</v>
      </c>
      <c r="M3944" s="1">
        <v>41597</v>
      </c>
      <c r="N3944" t="s">
        <v>399</v>
      </c>
      <c r="O3944" s="1">
        <v>41943</v>
      </c>
      <c r="P3944" s="1">
        <v>41942</v>
      </c>
      <c r="Q3944" s="1">
        <v>41946</v>
      </c>
      <c r="R3944" s="2">
        <f t="shared" si="183"/>
        <v>0</v>
      </c>
      <c r="S3944" s="2">
        <f t="shared" si="184"/>
        <v>-1</v>
      </c>
      <c r="T3944" s="2">
        <f t="shared" si="185"/>
        <v>4</v>
      </c>
      <c r="U3944" t="s">
        <v>400</v>
      </c>
      <c r="V3944" t="s">
        <v>41</v>
      </c>
      <c r="W3944" t="s">
        <v>36</v>
      </c>
      <c r="X3944" t="s">
        <v>37</v>
      </c>
      <c r="Y3944" t="s">
        <v>187</v>
      </c>
      <c r="Z3944" t="s">
        <v>43</v>
      </c>
      <c r="AA3944" t="s">
        <v>189</v>
      </c>
      <c r="AB3944" t="s">
        <v>188</v>
      </c>
      <c r="AC3944">
        <v>60</v>
      </c>
      <c r="AD3944">
        <v>191230</v>
      </c>
      <c r="AE3944">
        <v>1550875.3</v>
      </c>
      <c r="AF3944">
        <v>8.11</v>
      </c>
      <c r="AG3944">
        <v>0.14000000000000001</v>
      </c>
      <c r="AH3944">
        <v>27094</v>
      </c>
      <c r="AI3944">
        <v>70210</v>
      </c>
      <c r="AJ3944">
        <v>1594.3</v>
      </c>
    </row>
    <row r="3945" spans="1:36" x14ac:dyDescent="0.3">
      <c r="A3945">
        <v>6992</v>
      </c>
      <c r="B3945" t="s">
        <v>32</v>
      </c>
      <c r="C3945" t="s">
        <v>45</v>
      </c>
      <c r="D3945" t="s">
        <v>1402</v>
      </c>
      <c r="E3945" t="s">
        <v>3524</v>
      </c>
      <c r="F3945" t="s">
        <v>3547</v>
      </c>
      <c r="G3945" t="s">
        <v>400</v>
      </c>
      <c r="H3945" t="s">
        <v>119</v>
      </c>
      <c r="I3945" t="s">
        <v>100</v>
      </c>
      <c r="J3945" t="s">
        <v>398</v>
      </c>
      <c r="K3945" t="s">
        <v>399</v>
      </c>
      <c r="L3945" t="s">
        <v>558</v>
      </c>
      <c r="M3945" s="1">
        <v>41683</v>
      </c>
      <c r="N3945" t="s">
        <v>399</v>
      </c>
      <c r="O3945" s="1">
        <v>41943</v>
      </c>
      <c r="P3945" s="1">
        <v>41942</v>
      </c>
      <c r="Q3945" s="1">
        <v>41946</v>
      </c>
      <c r="R3945" s="2">
        <f t="shared" si="183"/>
        <v>0</v>
      </c>
      <c r="S3945" s="2">
        <f t="shared" si="184"/>
        <v>-1</v>
      </c>
      <c r="T3945" s="2">
        <f t="shared" si="185"/>
        <v>4</v>
      </c>
      <c r="U3945" t="s">
        <v>400</v>
      </c>
      <c r="V3945" t="s">
        <v>41</v>
      </c>
      <c r="W3945" t="s">
        <v>36</v>
      </c>
      <c r="X3945" t="s">
        <v>37</v>
      </c>
      <c r="Y3945" t="s">
        <v>1752</v>
      </c>
      <c r="Z3945" t="s">
        <v>43</v>
      </c>
      <c r="AA3945" t="s">
        <v>1753</v>
      </c>
      <c r="AB3945" t="s">
        <v>1451</v>
      </c>
      <c r="AC3945">
        <v>30</v>
      </c>
      <c r="AD3945">
        <v>19356</v>
      </c>
      <c r="AE3945">
        <v>261112.44</v>
      </c>
      <c r="AF3945">
        <v>13.49</v>
      </c>
      <c r="AG3945">
        <v>0.45</v>
      </c>
      <c r="AH3945">
        <v>1960</v>
      </c>
      <c r="AI3945">
        <v>7009</v>
      </c>
      <c r="AJ3945">
        <v>268.42</v>
      </c>
    </row>
    <row r="3946" spans="1:36" x14ac:dyDescent="0.3">
      <c r="A3946">
        <v>8358</v>
      </c>
      <c r="B3946" t="s">
        <v>32</v>
      </c>
      <c r="C3946" t="s">
        <v>45</v>
      </c>
      <c r="D3946" t="s">
        <v>1402</v>
      </c>
      <c r="E3946" t="s">
        <v>3495</v>
      </c>
      <c r="F3946" t="s">
        <v>4654</v>
      </c>
      <c r="G3946" t="s">
        <v>400</v>
      </c>
      <c r="H3946" t="s">
        <v>119</v>
      </c>
      <c r="I3946" t="s">
        <v>100</v>
      </c>
      <c r="J3946" t="s">
        <v>398</v>
      </c>
      <c r="K3946" t="s">
        <v>399</v>
      </c>
      <c r="L3946" t="s">
        <v>558</v>
      </c>
      <c r="M3946" s="1">
        <v>41754</v>
      </c>
      <c r="N3946" t="s">
        <v>399</v>
      </c>
      <c r="O3946" s="1">
        <v>41943</v>
      </c>
      <c r="P3946" s="1">
        <v>41942</v>
      </c>
      <c r="Q3946" s="1">
        <v>41946</v>
      </c>
      <c r="R3946" s="2">
        <f t="shared" si="183"/>
        <v>0</v>
      </c>
      <c r="S3946" s="2">
        <f t="shared" si="184"/>
        <v>-1</v>
      </c>
      <c r="T3946" s="2">
        <f t="shared" si="185"/>
        <v>4</v>
      </c>
      <c r="U3946" t="s">
        <v>400</v>
      </c>
      <c r="V3946" t="s">
        <v>41</v>
      </c>
      <c r="W3946" t="s">
        <v>36</v>
      </c>
      <c r="X3946" t="s">
        <v>37</v>
      </c>
      <c r="Y3946" t="s">
        <v>39</v>
      </c>
      <c r="Z3946" t="s">
        <v>43</v>
      </c>
      <c r="AA3946" t="s">
        <v>42</v>
      </c>
      <c r="AB3946" t="s">
        <v>40</v>
      </c>
      <c r="AC3946">
        <v>60</v>
      </c>
      <c r="AD3946">
        <v>76832</v>
      </c>
      <c r="AE3946">
        <v>500944.64000000001</v>
      </c>
      <c r="AF3946">
        <v>6.52</v>
      </c>
      <c r="AG3946">
        <v>0.11</v>
      </c>
      <c r="AH3946">
        <v>6780</v>
      </c>
      <c r="AI3946">
        <v>14251</v>
      </c>
      <c r="AJ3946">
        <v>514.97</v>
      </c>
    </row>
    <row r="3947" spans="1:36" x14ac:dyDescent="0.3">
      <c r="A3947">
        <v>9792</v>
      </c>
      <c r="B3947" t="s">
        <v>32</v>
      </c>
      <c r="C3947" t="s">
        <v>45</v>
      </c>
      <c r="D3947" t="s">
        <v>1402</v>
      </c>
      <c r="E3947" t="s">
        <v>3495</v>
      </c>
      <c r="F3947" t="s">
        <v>5381</v>
      </c>
      <c r="G3947" t="s">
        <v>400</v>
      </c>
      <c r="H3947" t="s">
        <v>119</v>
      </c>
      <c r="I3947" t="s">
        <v>1299</v>
      </c>
      <c r="J3947" t="s">
        <v>398</v>
      </c>
      <c r="K3947" t="s">
        <v>399</v>
      </c>
      <c r="L3947" t="s">
        <v>558</v>
      </c>
      <c r="M3947" s="1">
        <v>41754</v>
      </c>
      <c r="N3947" t="s">
        <v>399</v>
      </c>
      <c r="O3947" s="1">
        <v>41943</v>
      </c>
      <c r="P3947" s="1">
        <v>41942</v>
      </c>
      <c r="Q3947" s="1">
        <v>41946</v>
      </c>
      <c r="R3947" s="2">
        <f t="shared" si="183"/>
        <v>0</v>
      </c>
      <c r="S3947" s="2">
        <f t="shared" si="184"/>
        <v>-1</v>
      </c>
      <c r="T3947" s="2">
        <f t="shared" si="185"/>
        <v>4</v>
      </c>
      <c r="U3947" t="s">
        <v>400</v>
      </c>
      <c r="V3947" t="s">
        <v>41</v>
      </c>
      <c r="W3947" t="s">
        <v>36</v>
      </c>
      <c r="X3947" t="s">
        <v>37</v>
      </c>
      <c r="Y3947" t="s">
        <v>97</v>
      </c>
      <c r="Z3947" t="s">
        <v>74</v>
      </c>
      <c r="AA3947" t="s">
        <v>99</v>
      </c>
      <c r="AB3947" t="s">
        <v>98</v>
      </c>
      <c r="AC3947">
        <v>30</v>
      </c>
      <c r="AD3947">
        <v>6776</v>
      </c>
      <c r="AE3947">
        <v>21141.119999999999</v>
      </c>
      <c r="AF3947">
        <v>3.12</v>
      </c>
      <c r="AG3947">
        <v>0.1</v>
      </c>
      <c r="AH3947">
        <v>514</v>
      </c>
      <c r="AI3947">
        <v>898</v>
      </c>
      <c r="AJ3947">
        <v>21.73</v>
      </c>
    </row>
    <row r="3948" spans="1:36" x14ac:dyDescent="0.3">
      <c r="A3948">
        <v>10276</v>
      </c>
      <c r="B3948" t="s">
        <v>32</v>
      </c>
      <c r="C3948" t="s">
        <v>45</v>
      </c>
      <c r="D3948" t="s">
        <v>1402</v>
      </c>
      <c r="E3948" t="s">
        <v>3495</v>
      </c>
      <c r="F3948" t="s">
        <v>5577</v>
      </c>
      <c r="G3948" t="s">
        <v>400</v>
      </c>
      <c r="H3948" t="s">
        <v>119</v>
      </c>
      <c r="I3948" t="s">
        <v>1289</v>
      </c>
      <c r="J3948" t="s">
        <v>398</v>
      </c>
      <c r="K3948" t="s">
        <v>399</v>
      </c>
      <c r="L3948" t="s">
        <v>558</v>
      </c>
      <c r="M3948" s="1">
        <v>41754</v>
      </c>
      <c r="N3948" t="s">
        <v>399</v>
      </c>
      <c r="O3948" s="1">
        <v>41943</v>
      </c>
      <c r="P3948" s="1">
        <v>41942</v>
      </c>
      <c r="Q3948" s="1">
        <v>41946</v>
      </c>
      <c r="R3948" s="2">
        <f t="shared" si="183"/>
        <v>0</v>
      </c>
      <c r="S3948" s="2">
        <f t="shared" si="184"/>
        <v>-1</v>
      </c>
      <c r="T3948" s="2">
        <f t="shared" si="185"/>
        <v>4</v>
      </c>
      <c r="U3948" t="s">
        <v>400</v>
      </c>
      <c r="V3948" t="s">
        <v>41</v>
      </c>
      <c r="W3948" t="s">
        <v>36</v>
      </c>
      <c r="X3948" t="s">
        <v>37</v>
      </c>
      <c r="Y3948" t="s">
        <v>809</v>
      </c>
      <c r="Z3948" t="s">
        <v>43</v>
      </c>
      <c r="AA3948" t="s">
        <v>811</v>
      </c>
      <c r="AB3948" t="s">
        <v>810</v>
      </c>
      <c r="AC3948">
        <v>30</v>
      </c>
      <c r="AD3948">
        <v>57000</v>
      </c>
      <c r="AE3948">
        <v>263340</v>
      </c>
      <c r="AF3948">
        <v>4.62</v>
      </c>
      <c r="AG3948">
        <v>0.15</v>
      </c>
      <c r="AH3948">
        <v>5735</v>
      </c>
      <c r="AI3948">
        <v>20138</v>
      </c>
      <c r="AJ3948">
        <v>270.70999999999998</v>
      </c>
    </row>
    <row r="3949" spans="1:36" x14ac:dyDescent="0.3">
      <c r="A3949">
        <v>8359</v>
      </c>
      <c r="B3949" t="s">
        <v>32</v>
      </c>
      <c r="C3949" t="s">
        <v>45</v>
      </c>
      <c r="D3949" t="s">
        <v>1402</v>
      </c>
      <c r="E3949" t="s">
        <v>3495</v>
      </c>
      <c r="F3949" t="s">
        <v>4655</v>
      </c>
      <c r="G3949" t="s">
        <v>400</v>
      </c>
      <c r="H3949" t="s">
        <v>119</v>
      </c>
      <c r="I3949" t="s">
        <v>66</v>
      </c>
      <c r="J3949" t="s">
        <v>398</v>
      </c>
      <c r="K3949" t="s">
        <v>399</v>
      </c>
      <c r="L3949" t="s">
        <v>558</v>
      </c>
      <c r="M3949" s="1">
        <v>41754</v>
      </c>
      <c r="N3949" t="s">
        <v>399</v>
      </c>
      <c r="O3949" s="1">
        <v>41971</v>
      </c>
      <c r="P3949" s="1">
        <v>41942</v>
      </c>
      <c r="Q3949" s="1">
        <v>41946</v>
      </c>
      <c r="R3949" s="2">
        <f t="shared" si="183"/>
        <v>0</v>
      </c>
      <c r="S3949" s="2">
        <f t="shared" si="184"/>
        <v>-29</v>
      </c>
      <c r="T3949" s="2">
        <f t="shared" si="185"/>
        <v>4</v>
      </c>
      <c r="U3949" t="s">
        <v>400</v>
      </c>
      <c r="V3949" t="s">
        <v>41</v>
      </c>
      <c r="W3949" t="s">
        <v>36</v>
      </c>
      <c r="X3949" t="s">
        <v>37</v>
      </c>
      <c r="Y3949" t="s">
        <v>92</v>
      </c>
      <c r="Z3949" t="s">
        <v>74</v>
      </c>
      <c r="AA3949" t="s">
        <v>88</v>
      </c>
      <c r="AB3949" t="s">
        <v>93</v>
      </c>
      <c r="AC3949">
        <v>60</v>
      </c>
      <c r="AD3949">
        <v>7526</v>
      </c>
      <c r="AE3949">
        <v>41393</v>
      </c>
      <c r="AF3949">
        <v>5.5</v>
      </c>
      <c r="AG3949">
        <v>0.09</v>
      </c>
      <c r="AH3949">
        <v>507</v>
      </c>
      <c r="AI3949">
        <v>1263</v>
      </c>
      <c r="AJ3949">
        <v>42.55</v>
      </c>
    </row>
    <row r="3950" spans="1:36" x14ac:dyDescent="0.3">
      <c r="A3950">
        <v>6994</v>
      </c>
      <c r="B3950" t="s">
        <v>32</v>
      </c>
      <c r="C3950" t="s">
        <v>45</v>
      </c>
      <c r="D3950" t="s">
        <v>1402</v>
      </c>
      <c r="E3950" t="s">
        <v>3495</v>
      </c>
      <c r="F3950" t="s">
        <v>3550</v>
      </c>
      <c r="G3950" t="s">
        <v>400</v>
      </c>
      <c r="H3950" t="s">
        <v>119</v>
      </c>
      <c r="I3950" t="s">
        <v>100</v>
      </c>
      <c r="J3950" t="s">
        <v>398</v>
      </c>
      <c r="K3950" t="s">
        <v>399</v>
      </c>
      <c r="L3950" t="s">
        <v>558</v>
      </c>
      <c r="M3950" s="1">
        <v>41754</v>
      </c>
      <c r="N3950" t="s">
        <v>399</v>
      </c>
      <c r="O3950" s="1">
        <v>41973</v>
      </c>
      <c r="P3950" s="1">
        <v>41942</v>
      </c>
      <c r="Q3950" s="1">
        <v>41946</v>
      </c>
      <c r="R3950" s="2">
        <f t="shared" si="183"/>
        <v>0</v>
      </c>
      <c r="S3950" s="2">
        <f t="shared" si="184"/>
        <v>-31</v>
      </c>
      <c r="T3950" s="2">
        <f t="shared" si="185"/>
        <v>4</v>
      </c>
      <c r="U3950" t="s">
        <v>400</v>
      </c>
      <c r="V3950" t="s">
        <v>41</v>
      </c>
      <c r="W3950" t="s">
        <v>36</v>
      </c>
      <c r="X3950" t="s">
        <v>37</v>
      </c>
      <c r="Y3950" t="s">
        <v>187</v>
      </c>
      <c r="Z3950" t="s">
        <v>43</v>
      </c>
      <c r="AA3950" t="s">
        <v>189</v>
      </c>
      <c r="AB3950" t="s">
        <v>188</v>
      </c>
      <c r="AC3950">
        <v>60</v>
      </c>
      <c r="AD3950">
        <v>45307</v>
      </c>
      <c r="AE3950">
        <v>367439.77</v>
      </c>
      <c r="AF3950">
        <v>8.11</v>
      </c>
      <c r="AG3950">
        <v>0.14000000000000001</v>
      </c>
      <c r="AH3950">
        <v>20329</v>
      </c>
      <c r="AI3950">
        <v>49570</v>
      </c>
      <c r="AJ3950">
        <v>377.73</v>
      </c>
    </row>
    <row r="3951" spans="1:36" x14ac:dyDescent="0.3">
      <c r="A3951">
        <v>6993</v>
      </c>
      <c r="B3951" t="s">
        <v>32</v>
      </c>
      <c r="C3951" t="s">
        <v>45</v>
      </c>
      <c r="D3951" t="s">
        <v>1402</v>
      </c>
      <c r="E3951" t="s">
        <v>3548</v>
      </c>
      <c r="F3951" t="s">
        <v>3549</v>
      </c>
      <c r="G3951" t="s">
        <v>400</v>
      </c>
      <c r="H3951" t="s">
        <v>119</v>
      </c>
      <c r="I3951" t="s">
        <v>75</v>
      </c>
      <c r="J3951" t="s">
        <v>398</v>
      </c>
      <c r="K3951" t="s">
        <v>399</v>
      </c>
      <c r="L3951" t="s">
        <v>558</v>
      </c>
      <c r="M3951" s="1">
        <v>41864</v>
      </c>
      <c r="N3951" t="s">
        <v>399</v>
      </c>
      <c r="O3951" s="1">
        <v>42094</v>
      </c>
      <c r="P3951" s="1">
        <v>41942</v>
      </c>
      <c r="Q3951" s="1">
        <v>41946</v>
      </c>
      <c r="R3951" s="2">
        <f t="shared" si="183"/>
        <v>0</v>
      </c>
      <c r="S3951" s="2">
        <f t="shared" si="184"/>
        <v>-152</v>
      </c>
      <c r="T3951" s="2">
        <f t="shared" si="185"/>
        <v>4</v>
      </c>
      <c r="U3951" t="s">
        <v>400</v>
      </c>
      <c r="V3951" t="s">
        <v>72</v>
      </c>
      <c r="W3951" t="s">
        <v>36</v>
      </c>
      <c r="X3951" t="s">
        <v>37</v>
      </c>
      <c r="Y3951" t="s">
        <v>70</v>
      </c>
      <c r="Z3951" t="s">
        <v>74</v>
      </c>
      <c r="AA3951" t="s">
        <v>73</v>
      </c>
      <c r="AB3951" t="s">
        <v>71</v>
      </c>
      <c r="AC3951">
        <v>120</v>
      </c>
      <c r="AD3951">
        <v>28000</v>
      </c>
      <c r="AE3951">
        <v>529200</v>
      </c>
      <c r="AF3951">
        <v>18.899999999999999</v>
      </c>
      <c r="AG3951">
        <v>0.16</v>
      </c>
      <c r="AH3951">
        <v>6702</v>
      </c>
      <c r="AI3951">
        <v>20526</v>
      </c>
      <c r="AJ3951">
        <v>544.02</v>
      </c>
    </row>
    <row r="3952" spans="1:36" x14ac:dyDescent="0.3">
      <c r="A3952">
        <v>6975</v>
      </c>
      <c r="B3952" t="s">
        <v>32</v>
      </c>
      <c r="C3952" t="s">
        <v>45</v>
      </c>
      <c r="D3952" t="s">
        <v>1402</v>
      </c>
      <c r="E3952" t="s">
        <v>3524</v>
      </c>
      <c r="F3952" t="s">
        <v>3525</v>
      </c>
      <c r="G3952" t="s">
        <v>400</v>
      </c>
      <c r="H3952" t="s">
        <v>119</v>
      </c>
      <c r="I3952" t="s">
        <v>66</v>
      </c>
      <c r="J3952" t="s">
        <v>398</v>
      </c>
      <c r="K3952" t="s">
        <v>399</v>
      </c>
      <c r="L3952" t="s">
        <v>558</v>
      </c>
      <c r="M3952" s="1">
        <v>41683</v>
      </c>
      <c r="N3952" t="s">
        <v>399</v>
      </c>
      <c r="O3952" s="1">
        <v>41912</v>
      </c>
      <c r="P3952" s="1">
        <v>41885</v>
      </c>
      <c r="Q3952" s="1">
        <v>41887</v>
      </c>
      <c r="R3952" s="2">
        <f t="shared" si="183"/>
        <v>0</v>
      </c>
      <c r="S3952" s="2">
        <f t="shared" si="184"/>
        <v>-27</v>
      </c>
      <c r="T3952" s="2">
        <f t="shared" si="185"/>
        <v>2</v>
      </c>
      <c r="U3952" t="s">
        <v>400</v>
      </c>
      <c r="V3952" t="s">
        <v>41</v>
      </c>
      <c r="W3952" t="s">
        <v>36</v>
      </c>
      <c r="X3952" t="s">
        <v>50</v>
      </c>
      <c r="Y3952" t="s">
        <v>576</v>
      </c>
      <c r="Z3952" t="s">
        <v>82</v>
      </c>
      <c r="AA3952" t="s">
        <v>222</v>
      </c>
      <c r="AB3952" t="s">
        <v>98</v>
      </c>
      <c r="AC3952">
        <v>90</v>
      </c>
      <c r="AD3952">
        <v>10230</v>
      </c>
      <c r="AE3952">
        <v>56265</v>
      </c>
      <c r="AF3952">
        <v>5.5</v>
      </c>
      <c r="AG3952">
        <v>0.06</v>
      </c>
      <c r="AH3952">
        <v>1505</v>
      </c>
      <c r="AI3952">
        <v>10060</v>
      </c>
      <c r="AJ3952">
        <v>57.84</v>
      </c>
    </row>
    <row r="3953" spans="1:36" x14ac:dyDescent="0.3">
      <c r="A3953">
        <v>7420</v>
      </c>
      <c r="B3953" t="s">
        <v>32</v>
      </c>
      <c r="C3953" t="s">
        <v>45</v>
      </c>
      <c r="D3953" t="s">
        <v>1402</v>
      </c>
      <c r="E3953" t="s">
        <v>3524</v>
      </c>
      <c r="F3953" t="s">
        <v>3965</v>
      </c>
      <c r="G3953" t="s">
        <v>400</v>
      </c>
      <c r="H3953" t="s">
        <v>119</v>
      </c>
      <c r="I3953" t="s">
        <v>183</v>
      </c>
      <c r="J3953" t="s">
        <v>398</v>
      </c>
      <c r="K3953" t="s">
        <v>399</v>
      </c>
      <c r="L3953" t="s">
        <v>558</v>
      </c>
      <c r="M3953" s="1">
        <v>41683</v>
      </c>
      <c r="N3953" t="s">
        <v>399</v>
      </c>
      <c r="O3953" s="1">
        <v>41912</v>
      </c>
      <c r="P3953" s="1">
        <v>41885</v>
      </c>
      <c r="Q3953" s="1">
        <v>41887</v>
      </c>
      <c r="R3953" s="2">
        <f t="shared" si="183"/>
        <v>0</v>
      </c>
      <c r="S3953" s="2">
        <f t="shared" si="184"/>
        <v>-27</v>
      </c>
      <c r="T3953" s="2">
        <f t="shared" si="185"/>
        <v>2</v>
      </c>
      <c r="U3953" t="s">
        <v>400</v>
      </c>
      <c r="V3953" t="s">
        <v>41</v>
      </c>
      <c r="W3953" t="s">
        <v>36</v>
      </c>
      <c r="X3953" t="s">
        <v>37</v>
      </c>
      <c r="Y3953" t="s">
        <v>39</v>
      </c>
      <c r="Z3953" t="s">
        <v>43</v>
      </c>
      <c r="AA3953" t="s">
        <v>42</v>
      </c>
      <c r="AB3953" t="s">
        <v>40</v>
      </c>
      <c r="AC3953">
        <v>60</v>
      </c>
      <c r="AD3953">
        <v>194265</v>
      </c>
      <c r="AE3953">
        <v>1307403.45</v>
      </c>
      <c r="AF3953">
        <v>6.73</v>
      </c>
      <c r="AG3953">
        <v>0.11</v>
      </c>
      <c r="AH3953">
        <v>19976</v>
      </c>
      <c r="AI3953">
        <v>67504</v>
      </c>
      <c r="AJ3953">
        <v>1344.01</v>
      </c>
    </row>
    <row r="3954" spans="1:36" x14ac:dyDescent="0.3">
      <c r="A3954">
        <v>8348</v>
      </c>
      <c r="B3954" t="s">
        <v>32</v>
      </c>
      <c r="C3954" t="s">
        <v>45</v>
      </c>
      <c r="D3954" t="s">
        <v>1402</v>
      </c>
      <c r="E3954" t="s">
        <v>3490</v>
      </c>
      <c r="F3954" t="s">
        <v>4648</v>
      </c>
      <c r="G3954" t="s">
        <v>400</v>
      </c>
      <c r="H3954" t="s">
        <v>119</v>
      </c>
      <c r="I3954" t="s">
        <v>66</v>
      </c>
      <c r="J3954" t="s">
        <v>398</v>
      </c>
      <c r="K3954" t="s">
        <v>399</v>
      </c>
      <c r="L3954" t="s">
        <v>558</v>
      </c>
      <c r="M3954" s="1">
        <v>41597</v>
      </c>
      <c r="N3954" t="s">
        <v>399</v>
      </c>
      <c r="O3954" s="1">
        <v>41912</v>
      </c>
      <c r="P3954" s="1">
        <v>41885</v>
      </c>
      <c r="Q3954" s="1">
        <v>41887</v>
      </c>
      <c r="R3954" s="2">
        <f t="shared" si="183"/>
        <v>0</v>
      </c>
      <c r="S3954" s="2">
        <f t="shared" si="184"/>
        <v>-27</v>
      </c>
      <c r="T3954" s="2">
        <f t="shared" si="185"/>
        <v>2</v>
      </c>
      <c r="U3954" t="s">
        <v>400</v>
      </c>
      <c r="V3954" t="s">
        <v>41</v>
      </c>
      <c r="W3954" t="s">
        <v>36</v>
      </c>
      <c r="X3954" t="s">
        <v>37</v>
      </c>
      <c r="Y3954" t="s">
        <v>187</v>
      </c>
      <c r="Z3954" t="s">
        <v>43</v>
      </c>
      <c r="AA3954" t="s">
        <v>189</v>
      </c>
      <c r="AB3954" t="s">
        <v>188</v>
      </c>
      <c r="AC3954">
        <v>60</v>
      </c>
      <c r="AD3954">
        <v>6</v>
      </c>
      <c r="AE3954">
        <v>48.66</v>
      </c>
      <c r="AF3954">
        <v>8.11</v>
      </c>
      <c r="AG3954">
        <v>0.14000000000000001</v>
      </c>
      <c r="AH3954">
        <v>6589</v>
      </c>
      <c r="AI3954">
        <v>26731</v>
      </c>
      <c r="AJ3954">
        <v>0.05</v>
      </c>
    </row>
    <row r="3955" spans="1:36" x14ac:dyDescent="0.3">
      <c r="A3955">
        <v>8349</v>
      </c>
      <c r="B3955" t="s">
        <v>32</v>
      </c>
      <c r="C3955" t="s">
        <v>45</v>
      </c>
      <c r="D3955" t="s">
        <v>1402</v>
      </c>
      <c r="E3955" t="s">
        <v>3490</v>
      </c>
      <c r="F3955" t="s">
        <v>4649</v>
      </c>
      <c r="G3955" t="s">
        <v>400</v>
      </c>
      <c r="H3955" t="s">
        <v>119</v>
      </c>
      <c r="I3955" t="s">
        <v>66</v>
      </c>
      <c r="J3955" t="s">
        <v>398</v>
      </c>
      <c r="K3955" t="s">
        <v>399</v>
      </c>
      <c r="L3955" t="s">
        <v>558</v>
      </c>
      <c r="M3955" s="1">
        <v>41597</v>
      </c>
      <c r="N3955" t="s">
        <v>399</v>
      </c>
      <c r="O3955" s="1">
        <v>41912</v>
      </c>
      <c r="P3955" s="1">
        <v>41885</v>
      </c>
      <c r="Q3955" s="1">
        <v>41887</v>
      </c>
      <c r="R3955" s="2">
        <f t="shared" si="183"/>
        <v>0</v>
      </c>
      <c r="S3955" s="2">
        <f t="shared" si="184"/>
        <v>-27</v>
      </c>
      <c r="T3955" s="2">
        <f t="shared" si="185"/>
        <v>2</v>
      </c>
      <c r="U3955" t="s">
        <v>400</v>
      </c>
      <c r="V3955" t="s">
        <v>41</v>
      </c>
      <c r="W3955" t="s">
        <v>36</v>
      </c>
      <c r="X3955" t="s">
        <v>37</v>
      </c>
      <c r="Y3955" t="s">
        <v>39</v>
      </c>
      <c r="Z3955" t="s">
        <v>43</v>
      </c>
      <c r="AA3955" t="s">
        <v>42</v>
      </c>
      <c r="AB3955" t="s">
        <v>40</v>
      </c>
      <c r="AC3955">
        <v>60</v>
      </c>
      <c r="AD3955">
        <v>105344</v>
      </c>
      <c r="AE3955">
        <v>708965.12</v>
      </c>
      <c r="AF3955">
        <v>6.73</v>
      </c>
      <c r="AG3955">
        <v>0.11</v>
      </c>
      <c r="AH3955">
        <v>10622</v>
      </c>
      <c r="AI3955">
        <v>61850</v>
      </c>
      <c r="AJ3955">
        <v>728.82</v>
      </c>
    </row>
    <row r="3956" spans="1:36" x14ac:dyDescent="0.3">
      <c r="A3956">
        <v>9783</v>
      </c>
      <c r="B3956" t="s">
        <v>32</v>
      </c>
      <c r="C3956" t="s">
        <v>45</v>
      </c>
      <c r="D3956" t="s">
        <v>1402</v>
      </c>
      <c r="E3956" t="s">
        <v>3490</v>
      </c>
      <c r="F3956" t="s">
        <v>5376</v>
      </c>
      <c r="G3956" t="s">
        <v>400</v>
      </c>
      <c r="H3956" t="s">
        <v>119</v>
      </c>
      <c r="I3956" t="s">
        <v>44</v>
      </c>
      <c r="J3956" t="s">
        <v>398</v>
      </c>
      <c r="K3956" t="s">
        <v>399</v>
      </c>
      <c r="L3956" t="s">
        <v>558</v>
      </c>
      <c r="M3956" s="1">
        <v>41597</v>
      </c>
      <c r="N3956" t="s">
        <v>399</v>
      </c>
      <c r="O3956" s="1">
        <v>41912</v>
      </c>
      <c r="P3956" s="1">
        <v>41885</v>
      </c>
      <c r="Q3956" s="1">
        <v>41887</v>
      </c>
      <c r="R3956" s="2">
        <f t="shared" si="183"/>
        <v>0</v>
      </c>
      <c r="S3956" s="2">
        <f t="shared" si="184"/>
        <v>-27</v>
      </c>
      <c r="T3956" s="2">
        <f t="shared" si="185"/>
        <v>2</v>
      </c>
      <c r="U3956" t="s">
        <v>400</v>
      </c>
      <c r="V3956" t="s">
        <v>41</v>
      </c>
      <c r="W3956" t="s">
        <v>36</v>
      </c>
      <c r="X3956" t="s">
        <v>50</v>
      </c>
      <c r="Y3956" t="s">
        <v>243</v>
      </c>
      <c r="Z3956" t="s">
        <v>246</v>
      </c>
      <c r="AA3956" t="s">
        <v>245</v>
      </c>
      <c r="AB3956" t="s">
        <v>244</v>
      </c>
      <c r="AC3956">
        <v>60</v>
      </c>
      <c r="AD3956">
        <v>10383</v>
      </c>
      <c r="AE3956">
        <v>19727.7</v>
      </c>
      <c r="AF3956">
        <v>1.9</v>
      </c>
      <c r="AG3956">
        <v>0.03</v>
      </c>
      <c r="AH3956">
        <v>767</v>
      </c>
      <c r="AI3956">
        <v>3963</v>
      </c>
      <c r="AJ3956">
        <v>20.28</v>
      </c>
    </row>
    <row r="3957" spans="1:36" x14ac:dyDescent="0.3">
      <c r="A3957">
        <v>10265</v>
      </c>
      <c r="B3957" t="s">
        <v>32</v>
      </c>
      <c r="C3957" t="s">
        <v>45</v>
      </c>
      <c r="D3957" t="s">
        <v>1402</v>
      </c>
      <c r="E3957" t="s">
        <v>3524</v>
      </c>
      <c r="F3957" t="s">
        <v>5571</v>
      </c>
      <c r="G3957" t="s">
        <v>400</v>
      </c>
      <c r="H3957" t="s">
        <v>119</v>
      </c>
      <c r="I3957" t="s">
        <v>194</v>
      </c>
      <c r="J3957" t="s">
        <v>398</v>
      </c>
      <c r="K3957" t="s">
        <v>399</v>
      </c>
      <c r="L3957" t="s">
        <v>558</v>
      </c>
      <c r="M3957" s="1">
        <v>41683</v>
      </c>
      <c r="N3957" t="s">
        <v>399</v>
      </c>
      <c r="O3957" s="1">
        <v>41912</v>
      </c>
      <c r="P3957" s="1">
        <v>41885</v>
      </c>
      <c r="Q3957" s="1">
        <v>41887</v>
      </c>
      <c r="R3957" s="2">
        <f t="shared" si="183"/>
        <v>0</v>
      </c>
      <c r="S3957" s="2">
        <f t="shared" si="184"/>
        <v>-27</v>
      </c>
      <c r="T3957" s="2">
        <f t="shared" si="185"/>
        <v>2</v>
      </c>
      <c r="U3957" t="s">
        <v>400</v>
      </c>
      <c r="V3957" t="s">
        <v>41</v>
      </c>
      <c r="W3957" t="s">
        <v>36</v>
      </c>
      <c r="X3957" t="s">
        <v>50</v>
      </c>
      <c r="Y3957" t="s">
        <v>1539</v>
      </c>
      <c r="Z3957" t="s">
        <v>74</v>
      </c>
      <c r="AA3957" t="s">
        <v>222</v>
      </c>
      <c r="AB3957" t="s">
        <v>98</v>
      </c>
      <c r="AC3957">
        <v>90</v>
      </c>
      <c r="AD3957">
        <v>635</v>
      </c>
      <c r="AE3957">
        <v>5905.5</v>
      </c>
      <c r="AF3957">
        <v>9.3000000000000007</v>
      </c>
      <c r="AG3957">
        <v>0.1</v>
      </c>
      <c r="AH3957">
        <v>65</v>
      </c>
      <c r="AI3957">
        <v>177</v>
      </c>
      <c r="AJ3957">
        <v>6.07</v>
      </c>
    </row>
    <row r="3958" spans="1:36" x14ac:dyDescent="0.3">
      <c r="A3958">
        <v>10266</v>
      </c>
      <c r="B3958" t="s">
        <v>32</v>
      </c>
      <c r="C3958" t="s">
        <v>45</v>
      </c>
      <c r="D3958" t="s">
        <v>1402</v>
      </c>
      <c r="E3958" t="s">
        <v>3495</v>
      </c>
      <c r="F3958" t="s">
        <v>5572</v>
      </c>
      <c r="G3958" t="s">
        <v>400</v>
      </c>
      <c r="H3958" t="s">
        <v>119</v>
      </c>
      <c r="I3958" t="s">
        <v>194</v>
      </c>
      <c r="J3958" t="s">
        <v>398</v>
      </c>
      <c r="K3958" t="s">
        <v>399</v>
      </c>
      <c r="L3958" t="s">
        <v>558</v>
      </c>
      <c r="M3958" s="1">
        <v>41754</v>
      </c>
      <c r="N3958" t="s">
        <v>399</v>
      </c>
      <c r="O3958" s="1">
        <v>41943</v>
      </c>
      <c r="P3958" s="1">
        <v>41885</v>
      </c>
      <c r="Q3958" s="1">
        <v>41887</v>
      </c>
      <c r="R3958" s="2">
        <f t="shared" si="183"/>
        <v>0</v>
      </c>
      <c r="S3958" s="2">
        <f t="shared" si="184"/>
        <v>-58</v>
      </c>
      <c r="T3958" s="2">
        <f t="shared" si="185"/>
        <v>2</v>
      </c>
      <c r="U3958" t="s">
        <v>400</v>
      </c>
      <c r="V3958" t="s">
        <v>41</v>
      </c>
      <c r="W3958" t="s">
        <v>36</v>
      </c>
      <c r="X3958" t="s">
        <v>37</v>
      </c>
      <c r="Y3958" t="s">
        <v>97</v>
      </c>
      <c r="Z3958" t="s">
        <v>74</v>
      </c>
      <c r="AA3958" t="s">
        <v>99</v>
      </c>
      <c r="AB3958" t="s">
        <v>98</v>
      </c>
      <c r="AC3958">
        <v>30</v>
      </c>
      <c r="AD3958">
        <v>12241</v>
      </c>
      <c r="AE3958">
        <v>39293.61</v>
      </c>
      <c r="AF3958">
        <v>3.21</v>
      </c>
      <c r="AG3958">
        <v>0.11</v>
      </c>
      <c r="AH3958">
        <v>828</v>
      </c>
      <c r="AI3958">
        <v>3773</v>
      </c>
      <c r="AJ3958">
        <v>40.39</v>
      </c>
    </row>
    <row r="3959" spans="1:36" x14ac:dyDescent="0.3">
      <c r="A3959">
        <v>9310</v>
      </c>
      <c r="B3959" t="s">
        <v>32</v>
      </c>
      <c r="C3959" t="s">
        <v>45</v>
      </c>
      <c r="D3959" t="s">
        <v>1402</v>
      </c>
      <c r="E3959" t="s">
        <v>3548</v>
      </c>
      <c r="F3959" t="s">
        <v>5151</v>
      </c>
      <c r="G3959" t="s">
        <v>400</v>
      </c>
      <c r="H3959" t="s">
        <v>119</v>
      </c>
      <c r="I3959" t="s">
        <v>75</v>
      </c>
      <c r="J3959" t="s">
        <v>398</v>
      </c>
      <c r="K3959" t="s">
        <v>399</v>
      </c>
      <c r="L3959" t="s">
        <v>558</v>
      </c>
      <c r="M3959" s="1">
        <v>41864</v>
      </c>
      <c r="N3959" t="s">
        <v>399</v>
      </c>
      <c r="O3959" s="1">
        <v>42109</v>
      </c>
      <c r="P3959" s="1">
        <v>42081</v>
      </c>
      <c r="Q3959" s="1">
        <v>42083</v>
      </c>
      <c r="R3959" s="2">
        <f t="shared" si="183"/>
        <v>0</v>
      </c>
      <c r="S3959" s="2">
        <f t="shared" si="184"/>
        <v>-28</v>
      </c>
      <c r="T3959" s="2">
        <f t="shared" si="185"/>
        <v>2</v>
      </c>
      <c r="U3959" t="s">
        <v>400</v>
      </c>
      <c r="V3959" t="s">
        <v>72</v>
      </c>
      <c r="W3959" t="s">
        <v>36</v>
      </c>
      <c r="X3959" t="s">
        <v>37</v>
      </c>
      <c r="Y3959" t="s">
        <v>70</v>
      </c>
      <c r="Z3959" t="s">
        <v>74</v>
      </c>
      <c r="AA3959" t="s">
        <v>73</v>
      </c>
      <c r="AB3959" t="s">
        <v>71</v>
      </c>
      <c r="AC3959">
        <v>120</v>
      </c>
      <c r="AD3959">
        <v>41943</v>
      </c>
      <c r="AE3959">
        <v>781817.52</v>
      </c>
      <c r="AF3959">
        <v>18.64</v>
      </c>
      <c r="AG3959">
        <v>0.16</v>
      </c>
      <c r="AH3959">
        <v>10322</v>
      </c>
      <c r="AI3959">
        <v>14266.13</v>
      </c>
      <c r="AJ3959">
        <v>803.71</v>
      </c>
    </row>
    <row r="3960" spans="1:36" x14ac:dyDescent="0.3">
      <c r="A3960">
        <v>8385</v>
      </c>
      <c r="B3960" t="s">
        <v>32</v>
      </c>
      <c r="C3960" t="s">
        <v>45</v>
      </c>
      <c r="D3960" t="s">
        <v>1402</v>
      </c>
      <c r="E3960" t="s">
        <v>3548</v>
      </c>
      <c r="F3960" t="s">
        <v>4674</v>
      </c>
      <c r="G3960" t="s">
        <v>400</v>
      </c>
      <c r="H3960" t="s">
        <v>119</v>
      </c>
      <c r="I3960" t="s">
        <v>1289</v>
      </c>
      <c r="J3960" t="s">
        <v>398</v>
      </c>
      <c r="K3960" t="s">
        <v>399</v>
      </c>
      <c r="L3960" t="s">
        <v>558</v>
      </c>
      <c r="M3960" s="1">
        <v>41864</v>
      </c>
      <c r="N3960" t="s">
        <v>399</v>
      </c>
      <c r="O3960" s="1">
        <v>42124</v>
      </c>
      <c r="P3960" s="1">
        <v>42081</v>
      </c>
      <c r="Q3960" s="1">
        <v>42083</v>
      </c>
      <c r="R3960" s="2">
        <f t="shared" si="183"/>
        <v>0</v>
      </c>
      <c r="S3960" s="2">
        <f t="shared" si="184"/>
        <v>-43</v>
      </c>
      <c r="T3960" s="2">
        <f t="shared" si="185"/>
        <v>2</v>
      </c>
      <c r="U3960" t="s">
        <v>400</v>
      </c>
      <c r="V3960" t="s">
        <v>41</v>
      </c>
      <c r="W3960" t="s">
        <v>36</v>
      </c>
      <c r="X3960" t="s">
        <v>37</v>
      </c>
      <c r="Y3960" t="s">
        <v>1244</v>
      </c>
      <c r="Z3960" t="s">
        <v>43</v>
      </c>
      <c r="AA3960" t="s">
        <v>1246</v>
      </c>
      <c r="AB3960" t="s">
        <v>1245</v>
      </c>
      <c r="AC3960">
        <v>30</v>
      </c>
      <c r="AD3960">
        <v>84991</v>
      </c>
      <c r="AE3960">
        <v>815913.6</v>
      </c>
      <c r="AF3960">
        <v>9.6</v>
      </c>
      <c r="AG3960">
        <v>0.32</v>
      </c>
      <c r="AH3960">
        <v>38799</v>
      </c>
      <c r="AI3960">
        <v>65310.33</v>
      </c>
      <c r="AJ3960">
        <v>838.76</v>
      </c>
    </row>
    <row r="3961" spans="1:36" x14ac:dyDescent="0.3">
      <c r="A3961">
        <v>10296</v>
      </c>
      <c r="B3961" t="s">
        <v>32</v>
      </c>
      <c r="C3961" t="s">
        <v>45</v>
      </c>
      <c r="D3961" t="s">
        <v>1402</v>
      </c>
      <c r="E3961" t="s">
        <v>3998</v>
      </c>
      <c r="F3961" t="s">
        <v>5584</v>
      </c>
      <c r="G3961" t="s">
        <v>400</v>
      </c>
      <c r="H3961" t="s">
        <v>119</v>
      </c>
      <c r="I3961" t="s">
        <v>75</v>
      </c>
      <c r="J3961" t="s">
        <v>398</v>
      </c>
      <c r="K3961" t="s">
        <v>399</v>
      </c>
      <c r="L3961" t="s">
        <v>558</v>
      </c>
      <c r="M3961" s="1">
        <v>41901</v>
      </c>
      <c r="N3961" t="s">
        <v>399</v>
      </c>
      <c r="O3961" s="1">
        <v>42185</v>
      </c>
      <c r="P3961" s="1">
        <v>42081</v>
      </c>
      <c r="Q3961" s="1">
        <v>42083</v>
      </c>
      <c r="R3961" s="2">
        <f t="shared" si="183"/>
        <v>0</v>
      </c>
      <c r="S3961" s="2">
        <f t="shared" si="184"/>
        <v>-104</v>
      </c>
      <c r="T3961" s="2">
        <f t="shared" si="185"/>
        <v>2</v>
      </c>
      <c r="U3961" t="s">
        <v>400</v>
      </c>
      <c r="V3961" t="s">
        <v>72</v>
      </c>
      <c r="W3961" t="s">
        <v>36</v>
      </c>
      <c r="X3961" t="s">
        <v>37</v>
      </c>
      <c r="Y3961" t="s">
        <v>70</v>
      </c>
      <c r="Z3961" t="s">
        <v>74</v>
      </c>
      <c r="AA3961" t="s">
        <v>73</v>
      </c>
      <c r="AB3961" t="s">
        <v>71</v>
      </c>
      <c r="AC3961">
        <v>120</v>
      </c>
      <c r="AD3961">
        <v>13130</v>
      </c>
      <c r="AE3961">
        <v>244743.2</v>
      </c>
      <c r="AF3961">
        <v>18.64</v>
      </c>
      <c r="AG3961">
        <v>0.16</v>
      </c>
      <c r="AH3961">
        <v>3232</v>
      </c>
      <c r="AI3961">
        <v>4495.29</v>
      </c>
      <c r="AJ3961">
        <v>251.6</v>
      </c>
    </row>
    <row r="3962" spans="1:36" x14ac:dyDescent="0.3">
      <c r="A3962">
        <v>9832</v>
      </c>
      <c r="B3962" t="s">
        <v>32</v>
      </c>
      <c r="C3962" t="s">
        <v>45</v>
      </c>
      <c r="D3962" t="s">
        <v>1402</v>
      </c>
      <c r="E3962" t="s">
        <v>4388</v>
      </c>
      <c r="F3962" t="s">
        <v>5392</v>
      </c>
      <c r="G3962" t="s">
        <v>400</v>
      </c>
      <c r="H3962" t="s">
        <v>119</v>
      </c>
      <c r="I3962" t="s">
        <v>100</v>
      </c>
      <c r="J3962" t="s">
        <v>398</v>
      </c>
      <c r="K3962" t="s">
        <v>399</v>
      </c>
      <c r="L3962" t="s">
        <v>35</v>
      </c>
      <c r="M3962" s="1">
        <v>42128</v>
      </c>
      <c r="N3962" t="s">
        <v>399</v>
      </c>
      <c r="O3962" s="1">
        <v>42157</v>
      </c>
      <c r="P3962" s="1">
        <v>42177</v>
      </c>
      <c r="Q3962" s="1">
        <v>42179</v>
      </c>
      <c r="R3962" s="2">
        <f t="shared" si="183"/>
        <v>0</v>
      </c>
      <c r="S3962" s="2">
        <f t="shared" si="184"/>
        <v>20</v>
      </c>
      <c r="T3962" s="2">
        <f t="shared" si="185"/>
        <v>2</v>
      </c>
      <c r="U3962" t="s">
        <v>400</v>
      </c>
      <c r="V3962" t="s">
        <v>41</v>
      </c>
      <c r="W3962" t="s">
        <v>36</v>
      </c>
      <c r="X3962" t="s">
        <v>37</v>
      </c>
      <c r="Y3962" t="s">
        <v>39</v>
      </c>
      <c r="Z3962" t="s">
        <v>43</v>
      </c>
      <c r="AA3962" t="s">
        <v>42</v>
      </c>
      <c r="AB3962" t="s">
        <v>40</v>
      </c>
      <c r="AC3962">
        <v>60</v>
      </c>
      <c r="AD3962">
        <v>37742</v>
      </c>
      <c r="AE3962">
        <v>246077.84</v>
      </c>
      <c r="AF3962">
        <v>6.52</v>
      </c>
      <c r="AG3962">
        <v>0.11</v>
      </c>
      <c r="AH3962">
        <v>3322</v>
      </c>
      <c r="AI3962">
        <v>21533.88</v>
      </c>
      <c r="AJ3962">
        <v>289.63</v>
      </c>
    </row>
    <row r="3963" spans="1:36" x14ac:dyDescent="0.3">
      <c r="A3963">
        <v>8392</v>
      </c>
      <c r="B3963" t="s">
        <v>32</v>
      </c>
      <c r="C3963" t="s">
        <v>45</v>
      </c>
      <c r="D3963" t="s">
        <v>1402</v>
      </c>
      <c r="E3963" t="s">
        <v>3998</v>
      </c>
      <c r="F3963" t="s">
        <v>4680</v>
      </c>
      <c r="G3963" t="s">
        <v>400</v>
      </c>
      <c r="H3963" t="s">
        <v>119</v>
      </c>
      <c r="I3963" t="s">
        <v>75</v>
      </c>
      <c r="J3963" t="s">
        <v>398</v>
      </c>
      <c r="K3963" t="s">
        <v>399</v>
      </c>
      <c r="L3963" t="s">
        <v>558</v>
      </c>
      <c r="M3963" s="1">
        <v>41901</v>
      </c>
      <c r="N3963" t="s">
        <v>399</v>
      </c>
      <c r="O3963" s="1">
        <v>42185</v>
      </c>
      <c r="P3963" s="1">
        <v>42122</v>
      </c>
      <c r="Q3963" s="1">
        <v>42123</v>
      </c>
      <c r="R3963" s="2">
        <f t="shared" si="183"/>
        <v>0</v>
      </c>
      <c r="S3963" s="2">
        <f t="shared" si="184"/>
        <v>-63</v>
      </c>
      <c r="T3963" s="2">
        <f t="shared" si="185"/>
        <v>1</v>
      </c>
      <c r="U3963" t="s">
        <v>400</v>
      </c>
      <c r="V3963" t="s">
        <v>72</v>
      </c>
      <c r="W3963" t="s">
        <v>36</v>
      </c>
      <c r="X3963" t="s">
        <v>37</v>
      </c>
      <c r="Y3963" t="s">
        <v>70</v>
      </c>
      <c r="Z3963" t="s">
        <v>74</v>
      </c>
      <c r="AA3963" t="s">
        <v>73</v>
      </c>
      <c r="AB3963" t="s">
        <v>71</v>
      </c>
      <c r="AC3963">
        <v>120</v>
      </c>
      <c r="AD3963">
        <v>19100</v>
      </c>
      <c r="AE3963">
        <v>360990</v>
      </c>
      <c r="AF3963">
        <v>18.899999999999999</v>
      </c>
      <c r="AG3963">
        <v>0.16</v>
      </c>
      <c r="AH3963">
        <v>4710</v>
      </c>
      <c r="AI3963">
        <v>8228.24</v>
      </c>
      <c r="AJ3963">
        <v>371.1</v>
      </c>
    </row>
    <row r="3964" spans="1:36" x14ac:dyDescent="0.3">
      <c r="A3964">
        <v>9328</v>
      </c>
      <c r="B3964" t="s">
        <v>32</v>
      </c>
      <c r="C3964" t="s">
        <v>45</v>
      </c>
      <c r="D3964" t="s">
        <v>1402</v>
      </c>
      <c r="E3964" t="s">
        <v>3998</v>
      </c>
      <c r="F3964" t="s">
        <v>5163</v>
      </c>
      <c r="G3964" t="s">
        <v>400</v>
      </c>
      <c r="H3964" t="s">
        <v>119</v>
      </c>
      <c r="I3964" t="s">
        <v>44</v>
      </c>
      <c r="J3964" t="s">
        <v>398</v>
      </c>
      <c r="K3964" t="s">
        <v>399</v>
      </c>
      <c r="L3964" t="s">
        <v>558</v>
      </c>
      <c r="M3964" s="1">
        <v>41901</v>
      </c>
      <c r="N3964" t="s">
        <v>399</v>
      </c>
      <c r="O3964" s="1">
        <v>42185</v>
      </c>
      <c r="P3964" s="1">
        <v>42122</v>
      </c>
      <c r="Q3964" s="1">
        <v>42123</v>
      </c>
      <c r="R3964" s="2">
        <f t="shared" si="183"/>
        <v>0</v>
      </c>
      <c r="S3964" s="2">
        <f t="shared" si="184"/>
        <v>-63</v>
      </c>
      <c r="T3964" s="2">
        <f t="shared" si="185"/>
        <v>1</v>
      </c>
      <c r="U3964" t="s">
        <v>400</v>
      </c>
      <c r="V3964" t="s">
        <v>41</v>
      </c>
      <c r="W3964" t="s">
        <v>36</v>
      </c>
      <c r="X3964" t="s">
        <v>37</v>
      </c>
      <c r="Y3964" t="s">
        <v>187</v>
      </c>
      <c r="Z3964" t="s">
        <v>43</v>
      </c>
      <c r="AA3964" t="s">
        <v>189</v>
      </c>
      <c r="AB3964" t="s">
        <v>188</v>
      </c>
      <c r="AC3964">
        <v>60</v>
      </c>
      <c r="AD3964">
        <v>234519</v>
      </c>
      <c r="AE3964">
        <v>1810486.68</v>
      </c>
      <c r="AF3964">
        <v>7.72</v>
      </c>
      <c r="AG3964">
        <v>0.13</v>
      </c>
      <c r="AH3964">
        <v>51833</v>
      </c>
      <c r="AI3964">
        <v>107573.94</v>
      </c>
      <c r="AJ3964">
        <v>1861.18</v>
      </c>
    </row>
    <row r="3965" spans="1:36" x14ac:dyDescent="0.3">
      <c r="A3965">
        <v>7491</v>
      </c>
      <c r="B3965" t="s">
        <v>32</v>
      </c>
      <c r="C3965" t="s">
        <v>45</v>
      </c>
      <c r="D3965" t="s">
        <v>1402</v>
      </c>
      <c r="E3965" t="s">
        <v>4024</v>
      </c>
      <c r="F3965" t="s">
        <v>4025</v>
      </c>
      <c r="G3965" t="s">
        <v>400</v>
      </c>
      <c r="H3965" t="s">
        <v>119</v>
      </c>
      <c r="I3965" t="s">
        <v>66</v>
      </c>
      <c r="J3965" t="s">
        <v>398</v>
      </c>
      <c r="K3965" t="s">
        <v>399</v>
      </c>
      <c r="L3965" t="s">
        <v>558</v>
      </c>
      <c r="M3965" s="1">
        <v>40038</v>
      </c>
      <c r="N3965" t="s">
        <v>399</v>
      </c>
      <c r="O3965" s="1">
        <v>40165</v>
      </c>
      <c r="P3965" s="1">
        <v>40165</v>
      </c>
      <c r="Q3965" s="1">
        <v>40165</v>
      </c>
      <c r="R3965" s="2">
        <f t="shared" si="183"/>
        <v>0</v>
      </c>
      <c r="S3965" s="2">
        <f t="shared" si="184"/>
        <v>0</v>
      </c>
      <c r="T3965" s="2">
        <f t="shared" si="185"/>
        <v>0</v>
      </c>
      <c r="U3965" t="s">
        <v>400</v>
      </c>
      <c r="V3965" t="s">
        <v>41</v>
      </c>
      <c r="W3965" t="s">
        <v>36</v>
      </c>
      <c r="X3965" t="s">
        <v>37</v>
      </c>
      <c r="Y3965" t="s">
        <v>187</v>
      </c>
      <c r="Z3965" t="s">
        <v>43</v>
      </c>
      <c r="AA3965" t="s">
        <v>189</v>
      </c>
      <c r="AB3965" t="s">
        <v>188</v>
      </c>
      <c r="AC3965">
        <v>60</v>
      </c>
      <c r="AD3965">
        <v>60000</v>
      </c>
      <c r="AE3965">
        <v>681000</v>
      </c>
      <c r="AF3965">
        <v>11.35</v>
      </c>
      <c r="AG3965">
        <v>0.19</v>
      </c>
      <c r="AH3965">
        <v>6949</v>
      </c>
      <c r="AI3965">
        <v>11637.64</v>
      </c>
      <c r="AJ3965">
        <v>1334.76</v>
      </c>
    </row>
    <row r="3966" spans="1:36" x14ac:dyDescent="0.3">
      <c r="A3966">
        <v>7963</v>
      </c>
      <c r="B3966" t="s">
        <v>32</v>
      </c>
      <c r="C3966" t="s">
        <v>45</v>
      </c>
      <c r="D3966" t="s">
        <v>1402</v>
      </c>
      <c r="E3966" t="s">
        <v>4024</v>
      </c>
      <c r="F3966" t="s">
        <v>4407</v>
      </c>
      <c r="G3966" t="s">
        <v>400</v>
      </c>
      <c r="H3966" t="s">
        <v>119</v>
      </c>
      <c r="I3966" t="s">
        <v>66</v>
      </c>
      <c r="J3966" t="s">
        <v>398</v>
      </c>
      <c r="K3966" t="s">
        <v>399</v>
      </c>
      <c r="L3966" t="s">
        <v>558</v>
      </c>
      <c r="M3966" s="1">
        <v>40038</v>
      </c>
      <c r="N3966" t="s">
        <v>399</v>
      </c>
      <c r="O3966" s="1">
        <v>40165</v>
      </c>
      <c r="P3966" s="1">
        <v>40165</v>
      </c>
      <c r="Q3966" s="1">
        <v>40165</v>
      </c>
      <c r="R3966" s="2">
        <f t="shared" si="183"/>
        <v>0</v>
      </c>
      <c r="S3966" s="2">
        <f t="shared" si="184"/>
        <v>0</v>
      </c>
      <c r="T3966" s="2">
        <f t="shared" si="185"/>
        <v>0</v>
      </c>
      <c r="U3966" t="s">
        <v>400</v>
      </c>
      <c r="V3966" t="s">
        <v>41</v>
      </c>
      <c r="W3966" t="s">
        <v>36</v>
      </c>
      <c r="X3966" t="s">
        <v>37</v>
      </c>
      <c r="Y3966" t="s">
        <v>187</v>
      </c>
      <c r="Z3966" t="s">
        <v>43</v>
      </c>
      <c r="AA3966" t="s">
        <v>189</v>
      </c>
      <c r="AB3966" t="s">
        <v>188</v>
      </c>
      <c r="AC3966">
        <v>60</v>
      </c>
      <c r="AD3966">
        <v>28000</v>
      </c>
      <c r="AE3966">
        <v>317800</v>
      </c>
      <c r="AF3966">
        <v>11.35</v>
      </c>
      <c r="AG3966">
        <v>0.19</v>
      </c>
      <c r="AH3966">
        <v>3239</v>
      </c>
      <c r="AI3966">
        <v>11637.64</v>
      </c>
      <c r="AJ3966">
        <v>622.89</v>
      </c>
    </row>
    <row r="3967" spans="1:36" x14ac:dyDescent="0.3">
      <c r="A3967">
        <v>8420</v>
      </c>
      <c r="B3967" t="s">
        <v>32</v>
      </c>
      <c r="C3967" t="s">
        <v>45</v>
      </c>
      <c r="D3967" t="s">
        <v>1402</v>
      </c>
      <c r="E3967" t="s">
        <v>4024</v>
      </c>
      <c r="F3967" t="s">
        <v>4693</v>
      </c>
      <c r="G3967" t="s">
        <v>400</v>
      </c>
      <c r="H3967" t="s">
        <v>119</v>
      </c>
      <c r="I3967" t="s">
        <v>66</v>
      </c>
      <c r="J3967" t="s">
        <v>398</v>
      </c>
      <c r="K3967" t="s">
        <v>399</v>
      </c>
      <c r="L3967" t="s">
        <v>558</v>
      </c>
      <c r="M3967" s="1">
        <v>40038</v>
      </c>
      <c r="N3967" t="s">
        <v>399</v>
      </c>
      <c r="O3967" s="1">
        <v>40165</v>
      </c>
      <c r="P3967" s="1">
        <v>40165</v>
      </c>
      <c r="Q3967" s="1">
        <v>40165</v>
      </c>
      <c r="R3967" s="2">
        <f t="shared" si="183"/>
        <v>0</v>
      </c>
      <c r="S3967" s="2">
        <f t="shared" si="184"/>
        <v>0</v>
      </c>
      <c r="T3967" s="2">
        <f t="shared" si="185"/>
        <v>0</v>
      </c>
      <c r="U3967" t="s">
        <v>400</v>
      </c>
      <c r="V3967" t="s">
        <v>41</v>
      </c>
      <c r="W3967" t="s">
        <v>36</v>
      </c>
      <c r="X3967" t="s">
        <v>37</v>
      </c>
      <c r="Y3967" t="s">
        <v>187</v>
      </c>
      <c r="Z3967" t="s">
        <v>43</v>
      </c>
      <c r="AA3967" t="s">
        <v>189</v>
      </c>
      <c r="AB3967" t="s">
        <v>188</v>
      </c>
      <c r="AC3967">
        <v>60</v>
      </c>
      <c r="AD3967">
        <v>11242</v>
      </c>
      <c r="AE3967">
        <v>127596.7</v>
      </c>
      <c r="AF3967">
        <v>11.35</v>
      </c>
      <c r="AG3967">
        <v>0.19</v>
      </c>
      <c r="AH3967">
        <v>1261</v>
      </c>
      <c r="AI3967">
        <v>11637.64</v>
      </c>
      <c r="AJ3967">
        <v>250.09</v>
      </c>
    </row>
    <row r="3968" spans="1:36" x14ac:dyDescent="0.3">
      <c r="A3968">
        <v>8423</v>
      </c>
      <c r="B3968" t="s">
        <v>32</v>
      </c>
      <c r="C3968" t="s">
        <v>45</v>
      </c>
      <c r="D3968" t="s">
        <v>1402</v>
      </c>
      <c r="E3968" t="s">
        <v>4024</v>
      </c>
      <c r="F3968" t="s">
        <v>4694</v>
      </c>
      <c r="G3968" t="s">
        <v>400</v>
      </c>
      <c r="H3968" t="s">
        <v>119</v>
      </c>
      <c r="I3968" t="s">
        <v>100</v>
      </c>
      <c r="J3968" t="s">
        <v>398</v>
      </c>
      <c r="K3968" t="s">
        <v>399</v>
      </c>
      <c r="L3968" t="s">
        <v>558</v>
      </c>
      <c r="M3968" s="1">
        <v>40038</v>
      </c>
      <c r="N3968" t="s">
        <v>399</v>
      </c>
      <c r="O3968" s="1">
        <v>40165</v>
      </c>
      <c r="P3968" s="1">
        <v>40165</v>
      </c>
      <c r="Q3968" s="1">
        <v>40165</v>
      </c>
      <c r="R3968" s="2">
        <f t="shared" si="183"/>
        <v>0</v>
      </c>
      <c r="S3968" s="2">
        <f t="shared" si="184"/>
        <v>0</v>
      </c>
      <c r="T3968" s="2">
        <f t="shared" si="185"/>
        <v>0</v>
      </c>
      <c r="U3968" t="s">
        <v>400</v>
      </c>
      <c r="V3968" t="s">
        <v>41</v>
      </c>
      <c r="W3968" t="s">
        <v>36</v>
      </c>
      <c r="X3968" t="s">
        <v>37</v>
      </c>
      <c r="Y3968" t="s">
        <v>1479</v>
      </c>
      <c r="Z3968" t="s">
        <v>43</v>
      </c>
      <c r="AA3968" t="s">
        <v>1480</v>
      </c>
      <c r="AB3968" t="s">
        <v>420</v>
      </c>
      <c r="AC3968">
        <v>30</v>
      </c>
      <c r="AD3968">
        <v>63732</v>
      </c>
      <c r="AE3968">
        <v>748851</v>
      </c>
      <c r="AF3968">
        <v>11.75</v>
      </c>
      <c r="AG3968">
        <v>0.39</v>
      </c>
      <c r="AH3968">
        <v>5144</v>
      </c>
      <c r="AI3968">
        <v>11637.64</v>
      </c>
      <c r="AJ3968">
        <v>1467.75</v>
      </c>
    </row>
    <row r="3969" spans="1:36" x14ac:dyDescent="0.3">
      <c r="A3969">
        <v>8424</v>
      </c>
      <c r="B3969" t="s">
        <v>32</v>
      </c>
      <c r="C3969" t="s">
        <v>45</v>
      </c>
      <c r="D3969" t="s">
        <v>1402</v>
      </c>
      <c r="E3969" t="s">
        <v>4024</v>
      </c>
      <c r="F3969" t="s">
        <v>4695</v>
      </c>
      <c r="G3969" t="s">
        <v>400</v>
      </c>
      <c r="H3969" t="s">
        <v>119</v>
      </c>
      <c r="I3969" t="s">
        <v>100</v>
      </c>
      <c r="J3969" t="s">
        <v>398</v>
      </c>
      <c r="K3969" t="s">
        <v>399</v>
      </c>
      <c r="L3969" t="s">
        <v>558</v>
      </c>
      <c r="M3969" s="1">
        <v>40038</v>
      </c>
      <c r="N3969" t="s">
        <v>399</v>
      </c>
      <c r="O3969" s="1">
        <v>40165</v>
      </c>
      <c r="P3969" s="1">
        <v>40165</v>
      </c>
      <c r="Q3969" s="1">
        <v>40165</v>
      </c>
      <c r="R3969" s="2">
        <f t="shared" si="183"/>
        <v>0</v>
      </c>
      <c r="S3969" s="2">
        <f t="shared" si="184"/>
        <v>0</v>
      </c>
      <c r="T3969" s="2">
        <f t="shared" si="185"/>
        <v>0</v>
      </c>
      <c r="U3969" t="s">
        <v>400</v>
      </c>
      <c r="V3969" t="s">
        <v>41</v>
      </c>
      <c r="W3969" t="s">
        <v>36</v>
      </c>
      <c r="X3969" t="s">
        <v>37</v>
      </c>
      <c r="Y3969" t="s">
        <v>809</v>
      </c>
      <c r="Z3969" t="s">
        <v>43</v>
      </c>
      <c r="AA3969" t="s">
        <v>811</v>
      </c>
      <c r="AB3969" t="s">
        <v>810</v>
      </c>
      <c r="AC3969">
        <v>30</v>
      </c>
      <c r="AD3969">
        <v>50040</v>
      </c>
      <c r="AE3969">
        <v>500400</v>
      </c>
      <c r="AF3969">
        <v>10</v>
      </c>
      <c r="AG3969">
        <v>0.33</v>
      </c>
      <c r="AH3969">
        <v>4161</v>
      </c>
      <c r="AI3969">
        <v>11637.64</v>
      </c>
      <c r="AJ3969">
        <v>980.78</v>
      </c>
    </row>
    <row r="3970" spans="1:36" x14ac:dyDescent="0.3">
      <c r="A3970">
        <v>8900</v>
      </c>
      <c r="B3970" t="s">
        <v>32</v>
      </c>
      <c r="C3970" t="s">
        <v>45</v>
      </c>
      <c r="D3970" t="s">
        <v>1402</v>
      </c>
      <c r="E3970" t="s">
        <v>4024</v>
      </c>
      <c r="F3970" t="s">
        <v>4948</v>
      </c>
      <c r="G3970" t="s">
        <v>400</v>
      </c>
      <c r="H3970" t="s">
        <v>119</v>
      </c>
      <c r="I3970" t="s">
        <v>66</v>
      </c>
      <c r="J3970" t="s">
        <v>398</v>
      </c>
      <c r="K3970" t="s">
        <v>399</v>
      </c>
      <c r="L3970" t="s">
        <v>35</v>
      </c>
      <c r="M3970" s="1">
        <v>40038</v>
      </c>
      <c r="N3970" t="s">
        <v>399</v>
      </c>
      <c r="O3970" s="1">
        <v>40207</v>
      </c>
      <c r="P3970" s="1">
        <v>40200</v>
      </c>
      <c r="Q3970" s="1">
        <v>40200</v>
      </c>
      <c r="R3970" s="2">
        <f t="shared" si="183"/>
        <v>0</v>
      </c>
      <c r="S3970" s="2">
        <f t="shared" si="184"/>
        <v>-7</v>
      </c>
      <c r="T3970" s="2">
        <f t="shared" si="185"/>
        <v>0</v>
      </c>
      <c r="U3970" t="s">
        <v>400</v>
      </c>
      <c r="V3970" t="s">
        <v>41</v>
      </c>
      <c r="W3970" t="s">
        <v>36</v>
      </c>
      <c r="X3970" t="s">
        <v>37</v>
      </c>
      <c r="Y3970" t="s">
        <v>187</v>
      </c>
      <c r="Z3970" t="s">
        <v>43</v>
      </c>
      <c r="AA3970" t="s">
        <v>189</v>
      </c>
      <c r="AB3970" t="s">
        <v>188</v>
      </c>
      <c r="AC3970">
        <v>60</v>
      </c>
      <c r="AD3970">
        <v>40080</v>
      </c>
      <c r="AE3970">
        <v>454908</v>
      </c>
      <c r="AF3970">
        <v>11.35</v>
      </c>
      <c r="AG3970">
        <v>0.19</v>
      </c>
      <c r="AH3970">
        <v>4498</v>
      </c>
      <c r="AI3970">
        <v>19480.97</v>
      </c>
      <c r="AJ3970">
        <v>891.62</v>
      </c>
    </row>
    <row r="3971" spans="1:36" x14ac:dyDescent="0.3">
      <c r="A3971">
        <v>7515</v>
      </c>
      <c r="B3971" t="s">
        <v>32</v>
      </c>
      <c r="C3971" t="s">
        <v>45</v>
      </c>
      <c r="D3971" t="s">
        <v>1402</v>
      </c>
      <c r="E3971" t="s">
        <v>3041</v>
      </c>
      <c r="F3971" t="s">
        <v>4041</v>
      </c>
      <c r="G3971" t="s">
        <v>400</v>
      </c>
      <c r="H3971" t="s">
        <v>119</v>
      </c>
      <c r="I3971" t="s">
        <v>66</v>
      </c>
      <c r="J3971" t="s">
        <v>398</v>
      </c>
      <c r="K3971" t="s">
        <v>399</v>
      </c>
      <c r="L3971" t="s">
        <v>35</v>
      </c>
      <c r="M3971" s="1">
        <v>40123</v>
      </c>
      <c r="N3971" t="s">
        <v>399</v>
      </c>
      <c r="O3971" s="1">
        <v>40287</v>
      </c>
      <c r="P3971" s="1">
        <v>40268</v>
      </c>
      <c r="Q3971" s="1">
        <v>40268</v>
      </c>
      <c r="R3971" s="2">
        <f t="shared" si="183"/>
        <v>0</v>
      </c>
      <c r="S3971" s="2">
        <f t="shared" si="184"/>
        <v>-19</v>
      </c>
      <c r="T3971" s="2">
        <f t="shared" si="185"/>
        <v>0</v>
      </c>
      <c r="U3971" t="s">
        <v>400</v>
      </c>
      <c r="V3971" t="s">
        <v>41</v>
      </c>
      <c r="W3971" t="s">
        <v>36</v>
      </c>
      <c r="X3971" t="s">
        <v>37</v>
      </c>
      <c r="Y3971" t="s">
        <v>221</v>
      </c>
      <c r="Z3971" t="s">
        <v>74</v>
      </c>
      <c r="AA3971" t="s">
        <v>222</v>
      </c>
      <c r="AB3971" t="s">
        <v>63</v>
      </c>
      <c r="AC3971">
        <v>60</v>
      </c>
      <c r="AD3971">
        <v>15000</v>
      </c>
      <c r="AE3971">
        <v>40950</v>
      </c>
      <c r="AF3971">
        <v>2.73</v>
      </c>
      <c r="AG3971">
        <v>0.05</v>
      </c>
      <c r="AH3971">
        <v>1444</v>
      </c>
      <c r="AI3971">
        <v>124350.84</v>
      </c>
      <c r="AJ3971">
        <v>88.29</v>
      </c>
    </row>
    <row r="3972" spans="1:36" x14ac:dyDescent="0.3">
      <c r="A3972">
        <v>9881</v>
      </c>
      <c r="B3972" t="s">
        <v>32</v>
      </c>
      <c r="C3972" t="s">
        <v>45</v>
      </c>
      <c r="D3972" t="s">
        <v>1402</v>
      </c>
      <c r="E3972" t="s">
        <v>3041</v>
      </c>
      <c r="F3972" t="s">
        <v>5418</v>
      </c>
      <c r="G3972" t="s">
        <v>400</v>
      </c>
      <c r="H3972" t="s">
        <v>119</v>
      </c>
      <c r="I3972" t="s">
        <v>66</v>
      </c>
      <c r="J3972" t="s">
        <v>398</v>
      </c>
      <c r="K3972" t="s">
        <v>399</v>
      </c>
      <c r="L3972" t="s">
        <v>558</v>
      </c>
      <c r="M3972" s="1">
        <v>40123</v>
      </c>
      <c r="N3972" t="s">
        <v>399</v>
      </c>
      <c r="O3972" s="1">
        <v>40287</v>
      </c>
      <c r="P3972" s="1">
        <v>40268</v>
      </c>
      <c r="Q3972" s="1">
        <v>40268</v>
      </c>
      <c r="R3972" s="2">
        <f t="shared" ref="R3972:R4035" si="186">IF(N3972="N/A - From RDC",0,P3972-N3972)</f>
        <v>0</v>
      </c>
      <c r="S3972" s="2">
        <f t="shared" ref="S3972:S4035" si="187">P3972-O3972</f>
        <v>-19</v>
      </c>
      <c r="T3972" s="2">
        <f t="shared" ref="T3972:T4035" si="188">Q3972-P3972</f>
        <v>0</v>
      </c>
      <c r="U3972" t="s">
        <v>400</v>
      </c>
      <c r="V3972" t="s">
        <v>41</v>
      </c>
      <c r="W3972" t="s">
        <v>36</v>
      </c>
      <c r="X3972" t="s">
        <v>37</v>
      </c>
      <c r="Y3972" t="s">
        <v>114</v>
      </c>
      <c r="Z3972" t="s">
        <v>74</v>
      </c>
      <c r="AA3972" t="s">
        <v>116</v>
      </c>
      <c r="AB3972" t="s">
        <v>115</v>
      </c>
      <c r="AC3972">
        <v>60</v>
      </c>
      <c r="AD3972">
        <v>64</v>
      </c>
      <c r="AE3972">
        <v>156.16</v>
      </c>
      <c r="AF3972">
        <v>2.44</v>
      </c>
      <c r="AG3972">
        <v>0.04</v>
      </c>
      <c r="AH3972">
        <v>4</v>
      </c>
      <c r="AI3972">
        <v>124350.82</v>
      </c>
      <c r="AJ3972">
        <v>0.34</v>
      </c>
    </row>
    <row r="3973" spans="1:36" x14ac:dyDescent="0.3">
      <c r="A3973">
        <v>7082</v>
      </c>
      <c r="B3973" t="s">
        <v>32</v>
      </c>
      <c r="C3973" t="s">
        <v>45</v>
      </c>
      <c r="D3973" t="s">
        <v>1402</v>
      </c>
      <c r="E3973" t="s">
        <v>3041</v>
      </c>
      <c r="F3973" t="s">
        <v>3633</v>
      </c>
      <c r="G3973" t="s">
        <v>400</v>
      </c>
      <c r="H3973" t="s">
        <v>119</v>
      </c>
      <c r="I3973" t="s">
        <v>66</v>
      </c>
      <c r="J3973" t="s">
        <v>398</v>
      </c>
      <c r="K3973" t="s">
        <v>399</v>
      </c>
      <c r="L3973" t="s">
        <v>558</v>
      </c>
      <c r="M3973" s="1">
        <v>40123</v>
      </c>
      <c r="N3973" t="s">
        <v>399</v>
      </c>
      <c r="O3973" s="1">
        <v>40268</v>
      </c>
      <c r="P3973" s="1">
        <v>40316</v>
      </c>
      <c r="Q3973" s="1">
        <v>40316</v>
      </c>
      <c r="R3973" s="2">
        <f t="shared" si="186"/>
        <v>0</v>
      </c>
      <c r="S3973" s="2">
        <f t="shared" si="187"/>
        <v>48</v>
      </c>
      <c r="T3973" s="2">
        <f t="shared" si="188"/>
        <v>0</v>
      </c>
      <c r="U3973" t="s">
        <v>400</v>
      </c>
      <c r="V3973" t="s">
        <v>41</v>
      </c>
      <c r="W3973" t="s">
        <v>36</v>
      </c>
      <c r="X3973" t="s">
        <v>37</v>
      </c>
      <c r="Y3973" t="s">
        <v>2370</v>
      </c>
      <c r="Z3973" t="s">
        <v>136</v>
      </c>
      <c r="AA3973" t="s">
        <v>2372</v>
      </c>
      <c r="AB3973" t="s">
        <v>2371</v>
      </c>
      <c r="AC3973">
        <v>90</v>
      </c>
      <c r="AD3973">
        <v>854</v>
      </c>
      <c r="AE3973">
        <v>23485</v>
      </c>
      <c r="AF3973">
        <v>27.5</v>
      </c>
      <c r="AG3973">
        <v>0.31</v>
      </c>
      <c r="AH3973">
        <v>142</v>
      </c>
      <c r="AI3973">
        <v>9736.1</v>
      </c>
      <c r="AJ3973">
        <v>50.63</v>
      </c>
    </row>
    <row r="3974" spans="1:36" x14ac:dyDescent="0.3">
      <c r="A3974">
        <v>7985</v>
      </c>
      <c r="B3974" t="s">
        <v>32</v>
      </c>
      <c r="C3974" t="s">
        <v>45</v>
      </c>
      <c r="D3974" t="s">
        <v>1402</v>
      </c>
      <c r="E3974" t="s">
        <v>3041</v>
      </c>
      <c r="F3974" t="s">
        <v>4421</v>
      </c>
      <c r="G3974" t="s">
        <v>400</v>
      </c>
      <c r="H3974" t="s">
        <v>119</v>
      </c>
      <c r="I3974" t="s">
        <v>100</v>
      </c>
      <c r="J3974" t="s">
        <v>398</v>
      </c>
      <c r="K3974" t="s">
        <v>399</v>
      </c>
      <c r="L3974" t="s">
        <v>558</v>
      </c>
      <c r="M3974" s="1">
        <v>40123</v>
      </c>
      <c r="N3974" t="s">
        <v>399</v>
      </c>
      <c r="O3974" s="1">
        <v>40287</v>
      </c>
      <c r="P3974" s="1">
        <v>40316</v>
      </c>
      <c r="Q3974" s="1">
        <v>40316</v>
      </c>
      <c r="R3974" s="2">
        <f t="shared" si="186"/>
        <v>0</v>
      </c>
      <c r="S3974" s="2">
        <f t="shared" si="187"/>
        <v>29</v>
      </c>
      <c r="T3974" s="2">
        <f t="shared" si="188"/>
        <v>0</v>
      </c>
      <c r="U3974" t="s">
        <v>400</v>
      </c>
      <c r="V3974" t="s">
        <v>41</v>
      </c>
      <c r="W3974" t="s">
        <v>36</v>
      </c>
      <c r="X3974" t="s">
        <v>37</v>
      </c>
      <c r="Y3974" t="s">
        <v>809</v>
      </c>
      <c r="Z3974" t="s">
        <v>43</v>
      </c>
      <c r="AA3974" t="s">
        <v>811</v>
      </c>
      <c r="AB3974" t="s">
        <v>810</v>
      </c>
      <c r="AC3974">
        <v>30</v>
      </c>
      <c r="AD3974">
        <v>40148</v>
      </c>
      <c r="AE3974">
        <v>401480</v>
      </c>
      <c r="AF3974">
        <v>10</v>
      </c>
      <c r="AG3974">
        <v>0.33</v>
      </c>
      <c r="AH3974">
        <v>3312</v>
      </c>
      <c r="AI3974">
        <v>9736.1</v>
      </c>
      <c r="AJ3974">
        <v>865.59</v>
      </c>
    </row>
    <row r="3975" spans="1:36" x14ac:dyDescent="0.3">
      <c r="A3975">
        <v>8445</v>
      </c>
      <c r="B3975" t="s">
        <v>32</v>
      </c>
      <c r="C3975" t="s">
        <v>45</v>
      </c>
      <c r="D3975" t="s">
        <v>1402</v>
      </c>
      <c r="E3975" t="s">
        <v>3041</v>
      </c>
      <c r="F3975" t="s">
        <v>4707</v>
      </c>
      <c r="G3975" t="s">
        <v>400</v>
      </c>
      <c r="H3975" t="s">
        <v>119</v>
      </c>
      <c r="I3975" t="s">
        <v>66</v>
      </c>
      <c r="J3975" t="s">
        <v>398</v>
      </c>
      <c r="K3975" t="s">
        <v>399</v>
      </c>
      <c r="L3975" t="s">
        <v>558</v>
      </c>
      <c r="M3975" s="1">
        <v>40123</v>
      </c>
      <c r="N3975" t="s">
        <v>399</v>
      </c>
      <c r="O3975" s="1">
        <v>40287</v>
      </c>
      <c r="P3975" s="1">
        <v>40316</v>
      </c>
      <c r="Q3975" s="1">
        <v>40316</v>
      </c>
      <c r="R3975" s="2">
        <f t="shared" si="186"/>
        <v>0</v>
      </c>
      <c r="S3975" s="2">
        <f t="shared" si="187"/>
        <v>29</v>
      </c>
      <c r="T3975" s="2">
        <f t="shared" si="188"/>
        <v>0</v>
      </c>
      <c r="U3975" t="s">
        <v>400</v>
      </c>
      <c r="V3975" t="s">
        <v>41</v>
      </c>
      <c r="W3975" t="s">
        <v>36</v>
      </c>
      <c r="X3975" t="s">
        <v>37</v>
      </c>
      <c r="Y3975" t="s">
        <v>187</v>
      </c>
      <c r="Z3975" t="s">
        <v>43</v>
      </c>
      <c r="AA3975" t="s">
        <v>189</v>
      </c>
      <c r="AB3975" t="s">
        <v>188</v>
      </c>
      <c r="AC3975">
        <v>60</v>
      </c>
      <c r="AD3975">
        <v>20000</v>
      </c>
      <c r="AE3975">
        <v>224400</v>
      </c>
      <c r="AF3975">
        <v>11.22</v>
      </c>
      <c r="AG3975">
        <v>0.19</v>
      </c>
      <c r="AH3975">
        <v>2347</v>
      </c>
      <c r="AI3975">
        <v>9736.1</v>
      </c>
      <c r="AJ3975">
        <v>483.81</v>
      </c>
    </row>
    <row r="3976" spans="1:36" x14ac:dyDescent="0.3">
      <c r="A3976">
        <v>6623</v>
      </c>
      <c r="B3976" t="s">
        <v>32</v>
      </c>
      <c r="C3976" t="s">
        <v>45</v>
      </c>
      <c r="D3976" t="s">
        <v>1402</v>
      </c>
      <c r="E3976" t="s">
        <v>3041</v>
      </c>
      <c r="F3976" t="s">
        <v>3042</v>
      </c>
      <c r="G3976" t="s">
        <v>400</v>
      </c>
      <c r="H3976" t="s">
        <v>119</v>
      </c>
      <c r="I3976" t="s">
        <v>100</v>
      </c>
      <c r="J3976" t="s">
        <v>398</v>
      </c>
      <c r="K3976" t="s">
        <v>399</v>
      </c>
      <c r="L3976" t="s">
        <v>558</v>
      </c>
      <c r="M3976" s="1">
        <v>40123</v>
      </c>
      <c r="N3976" t="s">
        <v>399</v>
      </c>
      <c r="O3976" s="1">
        <v>40329</v>
      </c>
      <c r="P3976" s="1">
        <v>40316</v>
      </c>
      <c r="Q3976" s="1">
        <v>40316</v>
      </c>
      <c r="R3976" s="2">
        <f t="shared" si="186"/>
        <v>0</v>
      </c>
      <c r="S3976" s="2">
        <f t="shared" si="187"/>
        <v>-13</v>
      </c>
      <c r="T3976" s="2">
        <f t="shared" si="188"/>
        <v>0</v>
      </c>
      <c r="U3976" t="s">
        <v>400</v>
      </c>
      <c r="V3976" t="s">
        <v>41</v>
      </c>
      <c r="W3976" t="s">
        <v>36</v>
      </c>
      <c r="X3976" t="s">
        <v>37</v>
      </c>
      <c r="Y3976" t="s">
        <v>1383</v>
      </c>
      <c r="Z3976" t="s">
        <v>43</v>
      </c>
      <c r="AA3976" t="s">
        <v>143</v>
      </c>
      <c r="AB3976" t="s">
        <v>141</v>
      </c>
      <c r="AC3976">
        <v>30</v>
      </c>
      <c r="AD3976">
        <v>30000</v>
      </c>
      <c r="AE3976">
        <v>597600</v>
      </c>
      <c r="AF3976">
        <v>19.920000000000002</v>
      </c>
      <c r="AG3976">
        <v>0.66</v>
      </c>
      <c r="AH3976">
        <v>3289</v>
      </c>
      <c r="AI3976">
        <v>9736.1</v>
      </c>
      <c r="AJ3976">
        <v>1288.43</v>
      </c>
    </row>
    <row r="3977" spans="1:36" x14ac:dyDescent="0.3">
      <c r="A3977">
        <v>7083</v>
      </c>
      <c r="B3977" t="s">
        <v>32</v>
      </c>
      <c r="C3977" t="s">
        <v>45</v>
      </c>
      <c r="D3977" t="s">
        <v>1402</v>
      </c>
      <c r="E3977" t="s">
        <v>3041</v>
      </c>
      <c r="F3977" t="s">
        <v>3634</v>
      </c>
      <c r="G3977" t="s">
        <v>400</v>
      </c>
      <c r="H3977" t="s">
        <v>119</v>
      </c>
      <c r="I3977" t="s">
        <v>66</v>
      </c>
      <c r="J3977" t="s">
        <v>398</v>
      </c>
      <c r="K3977" t="s">
        <v>399</v>
      </c>
      <c r="L3977" t="s">
        <v>558</v>
      </c>
      <c r="M3977" s="1">
        <v>40123</v>
      </c>
      <c r="N3977" t="s">
        <v>399</v>
      </c>
      <c r="O3977" s="1">
        <v>40329</v>
      </c>
      <c r="P3977" s="1">
        <v>40316</v>
      </c>
      <c r="Q3977" s="1">
        <v>40316</v>
      </c>
      <c r="R3977" s="2">
        <f t="shared" si="186"/>
        <v>0</v>
      </c>
      <c r="S3977" s="2">
        <f t="shared" si="187"/>
        <v>-13</v>
      </c>
      <c r="T3977" s="2">
        <f t="shared" si="188"/>
        <v>0</v>
      </c>
      <c r="U3977" t="s">
        <v>400</v>
      </c>
      <c r="V3977" t="s">
        <v>41</v>
      </c>
      <c r="W3977" t="s">
        <v>36</v>
      </c>
      <c r="X3977" t="s">
        <v>37</v>
      </c>
      <c r="Y3977" t="s">
        <v>97</v>
      </c>
      <c r="Z3977" t="s">
        <v>74</v>
      </c>
      <c r="AA3977" t="s">
        <v>99</v>
      </c>
      <c r="AB3977" t="s">
        <v>98</v>
      </c>
      <c r="AC3977">
        <v>30</v>
      </c>
      <c r="AD3977">
        <v>14600</v>
      </c>
      <c r="AE3977">
        <v>69350</v>
      </c>
      <c r="AF3977">
        <v>4.75</v>
      </c>
      <c r="AG3977">
        <v>0.16</v>
      </c>
      <c r="AH3977">
        <v>1288</v>
      </c>
      <c r="AI3977">
        <v>9736.1</v>
      </c>
      <c r="AJ3977">
        <v>149.52000000000001</v>
      </c>
    </row>
    <row r="3978" spans="1:36" x14ac:dyDescent="0.3">
      <c r="A3978">
        <v>7085</v>
      </c>
      <c r="B3978" t="s">
        <v>32</v>
      </c>
      <c r="C3978" t="s">
        <v>45</v>
      </c>
      <c r="D3978" t="s">
        <v>1402</v>
      </c>
      <c r="E3978" t="s">
        <v>3041</v>
      </c>
      <c r="F3978" t="s">
        <v>3636</v>
      </c>
      <c r="G3978" t="s">
        <v>400</v>
      </c>
      <c r="H3978" t="s">
        <v>119</v>
      </c>
      <c r="I3978" t="s">
        <v>183</v>
      </c>
      <c r="J3978" t="s">
        <v>398</v>
      </c>
      <c r="K3978" t="s">
        <v>399</v>
      </c>
      <c r="L3978" t="s">
        <v>558</v>
      </c>
      <c r="M3978" s="1">
        <v>40123</v>
      </c>
      <c r="N3978" t="s">
        <v>399</v>
      </c>
      <c r="O3978" s="1">
        <v>40329</v>
      </c>
      <c r="P3978" s="1">
        <v>40316</v>
      </c>
      <c r="Q3978" s="1">
        <v>40316</v>
      </c>
      <c r="R3978" s="2">
        <f t="shared" si="186"/>
        <v>0</v>
      </c>
      <c r="S3978" s="2">
        <f t="shared" si="187"/>
        <v>-13</v>
      </c>
      <c r="T3978" s="2">
        <f t="shared" si="188"/>
        <v>0</v>
      </c>
      <c r="U3978" t="s">
        <v>400</v>
      </c>
      <c r="V3978" t="s">
        <v>41</v>
      </c>
      <c r="W3978" t="s">
        <v>36</v>
      </c>
      <c r="X3978" t="s">
        <v>37</v>
      </c>
      <c r="Y3978" t="s">
        <v>39</v>
      </c>
      <c r="Z3978" t="s">
        <v>43</v>
      </c>
      <c r="AA3978" t="s">
        <v>42</v>
      </c>
      <c r="AB3978" t="s">
        <v>40</v>
      </c>
      <c r="AC3978">
        <v>60</v>
      </c>
      <c r="AD3978">
        <v>1227</v>
      </c>
      <c r="AE3978">
        <v>10748.52</v>
      </c>
      <c r="AF3978">
        <v>8.76</v>
      </c>
      <c r="AG3978">
        <v>0.15</v>
      </c>
      <c r="AH3978">
        <v>107</v>
      </c>
      <c r="AI3978">
        <v>9736.1</v>
      </c>
      <c r="AJ3978">
        <v>23.17</v>
      </c>
    </row>
    <row r="3979" spans="1:36" x14ac:dyDescent="0.3">
      <c r="A3979">
        <v>7087</v>
      </c>
      <c r="B3979" t="s">
        <v>32</v>
      </c>
      <c r="C3979" t="s">
        <v>45</v>
      </c>
      <c r="D3979" t="s">
        <v>1402</v>
      </c>
      <c r="E3979" t="s">
        <v>3041</v>
      </c>
      <c r="F3979" t="s">
        <v>3638</v>
      </c>
      <c r="G3979" t="s">
        <v>400</v>
      </c>
      <c r="H3979" t="s">
        <v>119</v>
      </c>
      <c r="I3979" t="s">
        <v>183</v>
      </c>
      <c r="J3979" t="s">
        <v>398</v>
      </c>
      <c r="K3979" t="s">
        <v>399</v>
      </c>
      <c r="L3979" t="s">
        <v>558</v>
      </c>
      <c r="M3979" s="1">
        <v>40123</v>
      </c>
      <c r="N3979" t="s">
        <v>399</v>
      </c>
      <c r="O3979" s="1">
        <v>40329</v>
      </c>
      <c r="P3979" s="1">
        <v>40316</v>
      </c>
      <c r="Q3979" s="1">
        <v>40316</v>
      </c>
      <c r="R3979" s="2">
        <f t="shared" si="186"/>
        <v>0</v>
      </c>
      <c r="S3979" s="2">
        <f t="shared" si="187"/>
        <v>-13</v>
      </c>
      <c r="T3979" s="2">
        <f t="shared" si="188"/>
        <v>0</v>
      </c>
      <c r="U3979" t="s">
        <v>400</v>
      </c>
      <c r="V3979" t="s">
        <v>41</v>
      </c>
      <c r="W3979" t="s">
        <v>36</v>
      </c>
      <c r="X3979" t="s">
        <v>37</v>
      </c>
      <c r="Y3979" t="s">
        <v>39</v>
      </c>
      <c r="Z3979" t="s">
        <v>43</v>
      </c>
      <c r="AA3979" t="s">
        <v>42</v>
      </c>
      <c r="AB3979" t="s">
        <v>40</v>
      </c>
      <c r="AC3979">
        <v>60</v>
      </c>
      <c r="AD3979">
        <v>54096</v>
      </c>
      <c r="AE3979">
        <v>473880.96</v>
      </c>
      <c r="AF3979">
        <v>8.76</v>
      </c>
      <c r="AG3979">
        <v>0.15</v>
      </c>
      <c r="AH3979">
        <v>4660</v>
      </c>
      <c r="AI3979">
        <v>9736.1</v>
      </c>
      <c r="AJ3979">
        <v>1021.69</v>
      </c>
    </row>
    <row r="3980" spans="1:36" x14ac:dyDescent="0.3">
      <c r="A3980">
        <v>7517</v>
      </c>
      <c r="B3980" t="s">
        <v>32</v>
      </c>
      <c r="C3980" t="s">
        <v>45</v>
      </c>
      <c r="D3980" t="s">
        <v>1402</v>
      </c>
      <c r="E3980" t="s">
        <v>3041</v>
      </c>
      <c r="F3980" t="s">
        <v>4044</v>
      </c>
      <c r="G3980" t="s">
        <v>400</v>
      </c>
      <c r="H3980" t="s">
        <v>119</v>
      </c>
      <c r="I3980" t="s">
        <v>66</v>
      </c>
      <c r="J3980" t="s">
        <v>398</v>
      </c>
      <c r="K3980" t="s">
        <v>399</v>
      </c>
      <c r="L3980" t="s">
        <v>558</v>
      </c>
      <c r="M3980" s="1">
        <v>40123</v>
      </c>
      <c r="N3980" t="s">
        <v>399</v>
      </c>
      <c r="O3980" s="1">
        <v>40329</v>
      </c>
      <c r="P3980" s="1">
        <v>40316</v>
      </c>
      <c r="Q3980" s="1">
        <v>40316</v>
      </c>
      <c r="R3980" s="2">
        <f t="shared" si="186"/>
        <v>0</v>
      </c>
      <c r="S3980" s="2">
        <f t="shared" si="187"/>
        <v>-13</v>
      </c>
      <c r="T3980" s="2">
        <f t="shared" si="188"/>
        <v>0</v>
      </c>
      <c r="U3980" t="s">
        <v>400</v>
      </c>
      <c r="V3980" t="s">
        <v>41</v>
      </c>
      <c r="W3980" t="s">
        <v>36</v>
      </c>
      <c r="X3980" t="s">
        <v>37</v>
      </c>
      <c r="Y3980" t="s">
        <v>208</v>
      </c>
      <c r="Z3980" t="s">
        <v>82</v>
      </c>
      <c r="AA3980" t="s">
        <v>209</v>
      </c>
      <c r="AB3980" t="s">
        <v>80</v>
      </c>
      <c r="AC3980">
        <v>60</v>
      </c>
      <c r="AD3980">
        <v>3250</v>
      </c>
      <c r="AE3980">
        <v>4647.5</v>
      </c>
      <c r="AF3980">
        <v>1.43</v>
      </c>
      <c r="AG3980">
        <v>0.02</v>
      </c>
      <c r="AH3980">
        <v>216</v>
      </c>
      <c r="AI3980">
        <v>9736.1</v>
      </c>
      <c r="AJ3980">
        <v>10.02</v>
      </c>
    </row>
    <row r="3981" spans="1:36" x14ac:dyDescent="0.3">
      <c r="A3981">
        <v>7519</v>
      </c>
      <c r="B3981" t="s">
        <v>32</v>
      </c>
      <c r="C3981" t="s">
        <v>45</v>
      </c>
      <c r="D3981" t="s">
        <v>1402</v>
      </c>
      <c r="E3981" t="s">
        <v>3041</v>
      </c>
      <c r="F3981" t="s">
        <v>4047</v>
      </c>
      <c r="G3981" t="s">
        <v>400</v>
      </c>
      <c r="H3981" t="s">
        <v>119</v>
      </c>
      <c r="I3981" t="s">
        <v>66</v>
      </c>
      <c r="J3981" t="s">
        <v>398</v>
      </c>
      <c r="K3981" t="s">
        <v>399</v>
      </c>
      <c r="L3981" t="s">
        <v>558</v>
      </c>
      <c r="M3981" s="1">
        <v>40123</v>
      </c>
      <c r="N3981" t="s">
        <v>399</v>
      </c>
      <c r="O3981" s="1">
        <v>40329</v>
      </c>
      <c r="P3981" s="1">
        <v>40316</v>
      </c>
      <c r="Q3981" s="1">
        <v>40316</v>
      </c>
      <c r="R3981" s="2">
        <f t="shared" si="186"/>
        <v>0</v>
      </c>
      <c r="S3981" s="2">
        <f t="shared" si="187"/>
        <v>-13</v>
      </c>
      <c r="T3981" s="2">
        <f t="shared" si="188"/>
        <v>0</v>
      </c>
      <c r="U3981" t="s">
        <v>400</v>
      </c>
      <c r="V3981" t="s">
        <v>41</v>
      </c>
      <c r="W3981" t="s">
        <v>36</v>
      </c>
      <c r="X3981" t="s">
        <v>37</v>
      </c>
      <c r="Y3981" t="s">
        <v>187</v>
      </c>
      <c r="Z3981" t="s">
        <v>43</v>
      </c>
      <c r="AA3981" t="s">
        <v>189</v>
      </c>
      <c r="AB3981" t="s">
        <v>188</v>
      </c>
      <c r="AC3981">
        <v>60</v>
      </c>
      <c r="AD3981">
        <v>40000</v>
      </c>
      <c r="AE3981">
        <v>448800</v>
      </c>
      <c r="AF3981">
        <v>11.22</v>
      </c>
      <c r="AG3981">
        <v>0.19</v>
      </c>
      <c r="AH3981">
        <v>4692</v>
      </c>
      <c r="AI3981">
        <v>9736.1</v>
      </c>
      <c r="AJ3981">
        <v>967.61</v>
      </c>
    </row>
    <row r="3982" spans="1:36" x14ac:dyDescent="0.3">
      <c r="A3982">
        <v>7520</v>
      </c>
      <c r="B3982" t="s">
        <v>32</v>
      </c>
      <c r="C3982" t="s">
        <v>45</v>
      </c>
      <c r="D3982" t="s">
        <v>1402</v>
      </c>
      <c r="E3982" t="s">
        <v>3041</v>
      </c>
      <c r="F3982" t="s">
        <v>4048</v>
      </c>
      <c r="G3982" t="s">
        <v>400</v>
      </c>
      <c r="H3982" t="s">
        <v>119</v>
      </c>
      <c r="I3982" t="s">
        <v>100</v>
      </c>
      <c r="J3982" t="s">
        <v>398</v>
      </c>
      <c r="K3982" t="s">
        <v>399</v>
      </c>
      <c r="L3982" t="s">
        <v>558</v>
      </c>
      <c r="M3982" s="1">
        <v>40123</v>
      </c>
      <c r="N3982" t="s">
        <v>399</v>
      </c>
      <c r="O3982" s="1">
        <v>40329</v>
      </c>
      <c r="P3982" s="1">
        <v>40316</v>
      </c>
      <c r="Q3982" s="1">
        <v>40316</v>
      </c>
      <c r="R3982" s="2">
        <f t="shared" si="186"/>
        <v>0</v>
      </c>
      <c r="S3982" s="2">
        <f t="shared" si="187"/>
        <v>-13</v>
      </c>
      <c r="T3982" s="2">
        <f t="shared" si="188"/>
        <v>0</v>
      </c>
      <c r="U3982" t="s">
        <v>400</v>
      </c>
      <c r="V3982" t="s">
        <v>41</v>
      </c>
      <c r="W3982" t="s">
        <v>36</v>
      </c>
      <c r="X3982" t="s">
        <v>37</v>
      </c>
      <c r="Y3982" t="s">
        <v>187</v>
      </c>
      <c r="Z3982" t="s">
        <v>43</v>
      </c>
      <c r="AA3982" t="s">
        <v>189</v>
      </c>
      <c r="AB3982" t="s">
        <v>188</v>
      </c>
      <c r="AC3982">
        <v>60</v>
      </c>
      <c r="AD3982">
        <v>2160</v>
      </c>
      <c r="AE3982">
        <v>24235.200000000001</v>
      </c>
      <c r="AF3982">
        <v>11.22</v>
      </c>
      <c r="AG3982">
        <v>0.19</v>
      </c>
      <c r="AH3982">
        <v>5552</v>
      </c>
      <c r="AI3982">
        <v>9736.1</v>
      </c>
      <c r="AJ3982">
        <v>52.25</v>
      </c>
    </row>
    <row r="3983" spans="1:36" x14ac:dyDescent="0.3">
      <c r="A3983">
        <v>7523</v>
      </c>
      <c r="B3983" t="s">
        <v>32</v>
      </c>
      <c r="C3983" t="s">
        <v>45</v>
      </c>
      <c r="D3983" t="s">
        <v>1402</v>
      </c>
      <c r="E3983" t="s">
        <v>3041</v>
      </c>
      <c r="F3983" t="s">
        <v>4052</v>
      </c>
      <c r="G3983" t="s">
        <v>400</v>
      </c>
      <c r="H3983" t="s">
        <v>119</v>
      </c>
      <c r="I3983" t="s">
        <v>100</v>
      </c>
      <c r="J3983" t="s">
        <v>398</v>
      </c>
      <c r="K3983" t="s">
        <v>399</v>
      </c>
      <c r="L3983" t="s">
        <v>558</v>
      </c>
      <c r="M3983" s="1">
        <v>40123</v>
      </c>
      <c r="N3983" t="s">
        <v>399</v>
      </c>
      <c r="O3983" s="1">
        <v>40329</v>
      </c>
      <c r="P3983" s="1">
        <v>40316</v>
      </c>
      <c r="Q3983" s="1">
        <v>40316</v>
      </c>
      <c r="R3983" s="2">
        <f t="shared" si="186"/>
        <v>0</v>
      </c>
      <c r="S3983" s="2">
        <f t="shared" si="187"/>
        <v>-13</v>
      </c>
      <c r="T3983" s="2">
        <f t="shared" si="188"/>
        <v>0</v>
      </c>
      <c r="U3983" t="s">
        <v>400</v>
      </c>
      <c r="V3983" t="s">
        <v>41</v>
      </c>
      <c r="W3983" t="s">
        <v>36</v>
      </c>
      <c r="X3983" t="s">
        <v>37</v>
      </c>
      <c r="Y3983" t="s">
        <v>809</v>
      </c>
      <c r="Z3983" t="s">
        <v>43</v>
      </c>
      <c r="AA3983" t="s">
        <v>811</v>
      </c>
      <c r="AB3983" t="s">
        <v>810</v>
      </c>
      <c r="AC3983">
        <v>30</v>
      </c>
      <c r="AD3983">
        <v>22826</v>
      </c>
      <c r="AE3983">
        <v>228260</v>
      </c>
      <c r="AF3983">
        <v>10</v>
      </c>
      <c r="AG3983">
        <v>0.33</v>
      </c>
      <c r="AH3983">
        <v>2500</v>
      </c>
      <c r="AI3983">
        <v>9736.1</v>
      </c>
      <c r="AJ3983">
        <v>492.13</v>
      </c>
    </row>
    <row r="3984" spans="1:36" x14ac:dyDescent="0.3">
      <c r="A3984">
        <v>7524</v>
      </c>
      <c r="B3984" t="s">
        <v>32</v>
      </c>
      <c r="C3984" t="s">
        <v>45</v>
      </c>
      <c r="D3984" t="s">
        <v>1402</v>
      </c>
      <c r="E3984" t="s">
        <v>3041</v>
      </c>
      <c r="F3984" t="s">
        <v>4053</v>
      </c>
      <c r="G3984" t="s">
        <v>400</v>
      </c>
      <c r="H3984" t="s">
        <v>119</v>
      </c>
      <c r="I3984" t="s">
        <v>194</v>
      </c>
      <c r="J3984" t="s">
        <v>398</v>
      </c>
      <c r="K3984" t="s">
        <v>399</v>
      </c>
      <c r="L3984" t="s">
        <v>558</v>
      </c>
      <c r="M3984" s="1">
        <v>40123</v>
      </c>
      <c r="N3984" t="s">
        <v>399</v>
      </c>
      <c r="O3984" s="1">
        <v>40329</v>
      </c>
      <c r="P3984" s="1">
        <v>40316</v>
      </c>
      <c r="Q3984" s="1">
        <v>40316</v>
      </c>
      <c r="R3984" s="2">
        <f t="shared" si="186"/>
        <v>0</v>
      </c>
      <c r="S3984" s="2">
        <f t="shared" si="187"/>
        <v>-13</v>
      </c>
      <c r="T3984" s="2">
        <f t="shared" si="188"/>
        <v>0</v>
      </c>
      <c r="U3984" t="s">
        <v>400</v>
      </c>
      <c r="V3984" t="s">
        <v>41</v>
      </c>
      <c r="W3984" t="s">
        <v>36</v>
      </c>
      <c r="X3984" t="s">
        <v>37</v>
      </c>
      <c r="Y3984" t="s">
        <v>221</v>
      </c>
      <c r="Z3984" t="s">
        <v>74</v>
      </c>
      <c r="AA3984" t="s">
        <v>222</v>
      </c>
      <c r="AB3984" t="s">
        <v>63</v>
      </c>
      <c r="AC3984">
        <v>60</v>
      </c>
      <c r="AD3984">
        <v>20000</v>
      </c>
      <c r="AE3984">
        <v>53200</v>
      </c>
      <c r="AF3984">
        <v>2.66</v>
      </c>
      <c r="AG3984">
        <v>0.04</v>
      </c>
      <c r="AH3984">
        <v>1098</v>
      </c>
      <c r="AI3984">
        <v>9736.1</v>
      </c>
      <c r="AJ3984">
        <v>114.7</v>
      </c>
    </row>
    <row r="3985" spans="1:36" x14ac:dyDescent="0.3">
      <c r="A3985">
        <v>7525</v>
      </c>
      <c r="B3985" t="s">
        <v>32</v>
      </c>
      <c r="C3985" t="s">
        <v>45</v>
      </c>
      <c r="D3985" t="s">
        <v>1402</v>
      </c>
      <c r="E3985" t="s">
        <v>3041</v>
      </c>
      <c r="F3985" t="s">
        <v>4054</v>
      </c>
      <c r="G3985" t="s">
        <v>400</v>
      </c>
      <c r="H3985" t="s">
        <v>119</v>
      </c>
      <c r="I3985" t="s">
        <v>194</v>
      </c>
      <c r="J3985" t="s">
        <v>398</v>
      </c>
      <c r="K3985" t="s">
        <v>399</v>
      </c>
      <c r="L3985" t="s">
        <v>558</v>
      </c>
      <c r="M3985" s="1">
        <v>40123</v>
      </c>
      <c r="N3985" t="s">
        <v>399</v>
      </c>
      <c r="O3985" s="1">
        <v>40329</v>
      </c>
      <c r="P3985" s="1">
        <v>40316</v>
      </c>
      <c r="Q3985" s="1">
        <v>40316</v>
      </c>
      <c r="R3985" s="2">
        <f t="shared" si="186"/>
        <v>0</v>
      </c>
      <c r="S3985" s="2">
        <f t="shared" si="187"/>
        <v>-13</v>
      </c>
      <c r="T3985" s="2">
        <f t="shared" si="188"/>
        <v>0</v>
      </c>
      <c r="U3985" t="s">
        <v>400</v>
      </c>
      <c r="V3985" t="s">
        <v>41</v>
      </c>
      <c r="W3985" t="s">
        <v>36</v>
      </c>
      <c r="X3985" t="s">
        <v>37</v>
      </c>
      <c r="Y3985" t="s">
        <v>155</v>
      </c>
      <c r="Z3985" t="s">
        <v>43</v>
      </c>
      <c r="AA3985" t="s">
        <v>157</v>
      </c>
      <c r="AB3985" t="s">
        <v>156</v>
      </c>
      <c r="AC3985">
        <v>60</v>
      </c>
      <c r="AD3985">
        <v>72560</v>
      </c>
      <c r="AE3985">
        <v>424476</v>
      </c>
      <c r="AF3985">
        <v>5.85</v>
      </c>
      <c r="AG3985">
        <v>0.1</v>
      </c>
      <c r="AH3985">
        <v>5420</v>
      </c>
      <c r="AI3985">
        <v>9736.1</v>
      </c>
      <c r="AJ3985">
        <v>915.17</v>
      </c>
    </row>
    <row r="3986" spans="1:36" x14ac:dyDescent="0.3">
      <c r="A3986">
        <v>7990</v>
      </c>
      <c r="B3986" t="s">
        <v>32</v>
      </c>
      <c r="C3986" t="s">
        <v>45</v>
      </c>
      <c r="D3986" t="s">
        <v>1402</v>
      </c>
      <c r="E3986" t="s">
        <v>3041</v>
      </c>
      <c r="F3986" t="s">
        <v>4426</v>
      </c>
      <c r="G3986" t="s">
        <v>400</v>
      </c>
      <c r="H3986" t="s">
        <v>119</v>
      </c>
      <c r="I3986" t="s">
        <v>66</v>
      </c>
      <c r="J3986" t="s">
        <v>398</v>
      </c>
      <c r="K3986" t="s">
        <v>399</v>
      </c>
      <c r="L3986" t="s">
        <v>558</v>
      </c>
      <c r="M3986" s="1">
        <v>40123</v>
      </c>
      <c r="N3986" t="s">
        <v>399</v>
      </c>
      <c r="O3986" s="1">
        <v>40329</v>
      </c>
      <c r="P3986" s="1">
        <v>40316</v>
      </c>
      <c r="Q3986" s="1">
        <v>40316</v>
      </c>
      <c r="R3986" s="2">
        <f t="shared" si="186"/>
        <v>0</v>
      </c>
      <c r="S3986" s="2">
        <f t="shared" si="187"/>
        <v>-13</v>
      </c>
      <c r="T3986" s="2">
        <f t="shared" si="188"/>
        <v>0</v>
      </c>
      <c r="U3986" t="s">
        <v>400</v>
      </c>
      <c r="V3986" t="s">
        <v>41</v>
      </c>
      <c r="W3986" t="s">
        <v>36</v>
      </c>
      <c r="X3986" t="s">
        <v>37</v>
      </c>
      <c r="Y3986" t="s">
        <v>97</v>
      </c>
      <c r="Z3986" t="s">
        <v>74</v>
      </c>
      <c r="AA3986" t="s">
        <v>99</v>
      </c>
      <c r="AB3986" t="s">
        <v>98</v>
      </c>
      <c r="AC3986">
        <v>30</v>
      </c>
      <c r="AD3986">
        <v>210</v>
      </c>
      <c r="AE3986">
        <v>997.5</v>
      </c>
      <c r="AF3986">
        <v>4.75</v>
      </c>
      <c r="AG3986">
        <v>0.16</v>
      </c>
      <c r="AH3986">
        <v>19</v>
      </c>
      <c r="AI3986">
        <v>9736.1</v>
      </c>
      <c r="AJ3986">
        <v>2.15</v>
      </c>
    </row>
    <row r="3987" spans="1:36" x14ac:dyDescent="0.3">
      <c r="A3987">
        <v>7991</v>
      </c>
      <c r="B3987" t="s">
        <v>32</v>
      </c>
      <c r="C3987" t="s">
        <v>45</v>
      </c>
      <c r="D3987" t="s">
        <v>1402</v>
      </c>
      <c r="E3987" t="s">
        <v>3041</v>
      </c>
      <c r="F3987" t="s">
        <v>4427</v>
      </c>
      <c r="G3987" t="s">
        <v>400</v>
      </c>
      <c r="H3987" t="s">
        <v>119</v>
      </c>
      <c r="I3987" t="s">
        <v>66</v>
      </c>
      <c r="J3987" t="s">
        <v>398</v>
      </c>
      <c r="K3987" t="s">
        <v>399</v>
      </c>
      <c r="L3987" t="s">
        <v>558</v>
      </c>
      <c r="M3987" s="1">
        <v>40123</v>
      </c>
      <c r="N3987" t="s">
        <v>399</v>
      </c>
      <c r="O3987" s="1">
        <v>40329</v>
      </c>
      <c r="P3987" s="1">
        <v>40316</v>
      </c>
      <c r="Q3987" s="1">
        <v>40316</v>
      </c>
      <c r="R3987" s="2">
        <f t="shared" si="186"/>
        <v>0</v>
      </c>
      <c r="S3987" s="2">
        <f t="shared" si="187"/>
        <v>-13</v>
      </c>
      <c r="T3987" s="2">
        <f t="shared" si="188"/>
        <v>0</v>
      </c>
      <c r="U3987" t="s">
        <v>400</v>
      </c>
      <c r="V3987" t="s">
        <v>41</v>
      </c>
      <c r="W3987" t="s">
        <v>36</v>
      </c>
      <c r="X3987" t="s">
        <v>37</v>
      </c>
      <c r="Y3987" t="s">
        <v>92</v>
      </c>
      <c r="Z3987" t="s">
        <v>74</v>
      </c>
      <c r="AA3987" t="s">
        <v>88</v>
      </c>
      <c r="AB3987" t="s">
        <v>93</v>
      </c>
      <c r="AC3987">
        <v>60</v>
      </c>
      <c r="AD3987">
        <v>9924</v>
      </c>
      <c r="AE3987">
        <v>74430</v>
      </c>
      <c r="AF3987">
        <v>7.5</v>
      </c>
      <c r="AG3987">
        <v>0.12</v>
      </c>
      <c r="AH3987">
        <v>544</v>
      </c>
      <c r="AI3987">
        <v>9736.1</v>
      </c>
      <c r="AJ3987">
        <v>160.47</v>
      </c>
    </row>
    <row r="3988" spans="1:36" x14ac:dyDescent="0.3">
      <c r="A3988">
        <v>7993</v>
      </c>
      <c r="B3988" t="s">
        <v>32</v>
      </c>
      <c r="C3988" t="s">
        <v>45</v>
      </c>
      <c r="D3988" t="s">
        <v>1402</v>
      </c>
      <c r="E3988" t="s">
        <v>3041</v>
      </c>
      <c r="F3988" t="s">
        <v>4428</v>
      </c>
      <c r="G3988" t="s">
        <v>400</v>
      </c>
      <c r="H3988" t="s">
        <v>119</v>
      </c>
      <c r="I3988" t="s">
        <v>100</v>
      </c>
      <c r="J3988" t="s">
        <v>398</v>
      </c>
      <c r="K3988" t="s">
        <v>399</v>
      </c>
      <c r="L3988" t="s">
        <v>558</v>
      </c>
      <c r="M3988" s="1">
        <v>40123</v>
      </c>
      <c r="N3988" t="s">
        <v>399</v>
      </c>
      <c r="O3988" s="1">
        <v>40329</v>
      </c>
      <c r="P3988" s="1">
        <v>40316</v>
      </c>
      <c r="Q3988" s="1">
        <v>40316</v>
      </c>
      <c r="R3988" s="2">
        <f t="shared" si="186"/>
        <v>0</v>
      </c>
      <c r="S3988" s="2">
        <f t="shared" si="187"/>
        <v>-13</v>
      </c>
      <c r="T3988" s="2">
        <f t="shared" si="188"/>
        <v>0</v>
      </c>
      <c r="U3988" t="s">
        <v>400</v>
      </c>
      <c r="V3988" t="s">
        <v>41</v>
      </c>
      <c r="W3988" t="s">
        <v>36</v>
      </c>
      <c r="X3988" t="s">
        <v>37</v>
      </c>
      <c r="Y3988" t="s">
        <v>1383</v>
      </c>
      <c r="Z3988" t="s">
        <v>43</v>
      </c>
      <c r="AA3988" t="s">
        <v>143</v>
      </c>
      <c r="AB3988" t="s">
        <v>141</v>
      </c>
      <c r="AC3988">
        <v>30</v>
      </c>
      <c r="AD3988">
        <v>1590</v>
      </c>
      <c r="AE3988">
        <v>31672.799999999999</v>
      </c>
      <c r="AF3988">
        <v>19.920000000000002</v>
      </c>
      <c r="AG3988">
        <v>0.66</v>
      </c>
      <c r="AH3988">
        <v>174</v>
      </c>
      <c r="AI3988">
        <v>9736.1</v>
      </c>
      <c r="AJ3988">
        <v>68.290000000000006</v>
      </c>
    </row>
    <row r="3989" spans="1:36" x14ac:dyDescent="0.3">
      <c r="A3989">
        <v>7994</v>
      </c>
      <c r="B3989" t="s">
        <v>32</v>
      </c>
      <c r="C3989" t="s">
        <v>45</v>
      </c>
      <c r="D3989" t="s">
        <v>1402</v>
      </c>
      <c r="E3989" t="s">
        <v>3041</v>
      </c>
      <c r="F3989" t="s">
        <v>4429</v>
      </c>
      <c r="G3989" t="s">
        <v>400</v>
      </c>
      <c r="H3989" t="s">
        <v>119</v>
      </c>
      <c r="I3989" t="s">
        <v>194</v>
      </c>
      <c r="J3989" t="s">
        <v>398</v>
      </c>
      <c r="K3989" t="s">
        <v>399</v>
      </c>
      <c r="L3989" t="s">
        <v>558</v>
      </c>
      <c r="M3989" s="1">
        <v>40123</v>
      </c>
      <c r="N3989" t="s">
        <v>399</v>
      </c>
      <c r="O3989" s="1">
        <v>40329</v>
      </c>
      <c r="P3989" s="1">
        <v>40316</v>
      </c>
      <c r="Q3989" s="1">
        <v>40316</v>
      </c>
      <c r="R3989" s="2">
        <f t="shared" si="186"/>
        <v>0</v>
      </c>
      <c r="S3989" s="2">
        <f t="shared" si="187"/>
        <v>-13</v>
      </c>
      <c r="T3989" s="2">
        <f t="shared" si="188"/>
        <v>0</v>
      </c>
      <c r="U3989" t="s">
        <v>400</v>
      </c>
      <c r="V3989" t="s">
        <v>41</v>
      </c>
      <c r="W3989" t="s">
        <v>36</v>
      </c>
      <c r="X3989" t="s">
        <v>37</v>
      </c>
      <c r="Y3989" t="s">
        <v>221</v>
      </c>
      <c r="Z3989" t="s">
        <v>74</v>
      </c>
      <c r="AA3989" t="s">
        <v>222</v>
      </c>
      <c r="AB3989" t="s">
        <v>63</v>
      </c>
      <c r="AC3989">
        <v>60</v>
      </c>
      <c r="AD3989">
        <v>46001</v>
      </c>
      <c r="AE3989">
        <v>122362.66</v>
      </c>
      <c r="AF3989">
        <v>2.66</v>
      </c>
      <c r="AG3989">
        <v>0.04</v>
      </c>
      <c r="AH3989">
        <v>2526</v>
      </c>
      <c r="AI3989">
        <v>9736.1</v>
      </c>
      <c r="AJ3989">
        <v>263.81</v>
      </c>
    </row>
    <row r="3990" spans="1:36" x14ac:dyDescent="0.3">
      <c r="A3990">
        <v>8455</v>
      </c>
      <c r="B3990" t="s">
        <v>32</v>
      </c>
      <c r="C3990" t="s">
        <v>45</v>
      </c>
      <c r="D3990" t="s">
        <v>1402</v>
      </c>
      <c r="E3990" t="s">
        <v>3041</v>
      </c>
      <c r="F3990" t="s">
        <v>4713</v>
      </c>
      <c r="G3990" t="s">
        <v>400</v>
      </c>
      <c r="H3990" t="s">
        <v>119</v>
      </c>
      <c r="I3990" t="s">
        <v>66</v>
      </c>
      <c r="J3990" t="s">
        <v>398</v>
      </c>
      <c r="K3990" t="s">
        <v>399</v>
      </c>
      <c r="L3990" t="s">
        <v>558</v>
      </c>
      <c r="M3990" s="1">
        <v>40123</v>
      </c>
      <c r="N3990" t="s">
        <v>399</v>
      </c>
      <c r="O3990" s="1">
        <v>40329</v>
      </c>
      <c r="P3990" s="1">
        <v>40316</v>
      </c>
      <c r="Q3990" s="1">
        <v>40316</v>
      </c>
      <c r="R3990" s="2">
        <f t="shared" si="186"/>
        <v>0</v>
      </c>
      <c r="S3990" s="2">
        <f t="shared" si="187"/>
        <v>-13</v>
      </c>
      <c r="T3990" s="2">
        <f t="shared" si="188"/>
        <v>0</v>
      </c>
      <c r="U3990" t="s">
        <v>400</v>
      </c>
      <c r="V3990" t="s">
        <v>41</v>
      </c>
      <c r="W3990" t="s">
        <v>36</v>
      </c>
      <c r="X3990" t="s">
        <v>37</v>
      </c>
      <c r="Y3990" t="s">
        <v>2370</v>
      </c>
      <c r="Z3990" t="s">
        <v>136</v>
      </c>
      <c r="AA3990" t="s">
        <v>2372</v>
      </c>
      <c r="AB3990" t="s">
        <v>2371</v>
      </c>
      <c r="AC3990">
        <v>90</v>
      </c>
      <c r="AD3990">
        <v>309</v>
      </c>
      <c r="AE3990">
        <v>8497.5</v>
      </c>
      <c r="AF3990">
        <v>27.5</v>
      </c>
      <c r="AG3990">
        <v>0.31</v>
      </c>
      <c r="AH3990">
        <v>51</v>
      </c>
      <c r="AI3990">
        <v>9736.1</v>
      </c>
      <c r="AJ3990">
        <v>18.32</v>
      </c>
    </row>
    <row r="3991" spans="1:36" x14ac:dyDescent="0.3">
      <c r="A3991">
        <v>8456</v>
      </c>
      <c r="B3991" t="s">
        <v>32</v>
      </c>
      <c r="C3991" t="s">
        <v>45</v>
      </c>
      <c r="D3991" t="s">
        <v>1402</v>
      </c>
      <c r="E3991" t="s">
        <v>3041</v>
      </c>
      <c r="F3991" t="s">
        <v>4714</v>
      </c>
      <c r="G3991" t="s">
        <v>400</v>
      </c>
      <c r="H3991" t="s">
        <v>119</v>
      </c>
      <c r="I3991" t="s">
        <v>66</v>
      </c>
      <c r="J3991" t="s">
        <v>398</v>
      </c>
      <c r="K3991" t="s">
        <v>399</v>
      </c>
      <c r="L3991" t="s">
        <v>558</v>
      </c>
      <c r="M3991" s="1">
        <v>40123</v>
      </c>
      <c r="N3991" t="s">
        <v>399</v>
      </c>
      <c r="O3991" s="1">
        <v>40329</v>
      </c>
      <c r="P3991" s="1">
        <v>40316</v>
      </c>
      <c r="Q3991" s="1">
        <v>40316</v>
      </c>
      <c r="R3991" s="2">
        <f t="shared" si="186"/>
        <v>0</v>
      </c>
      <c r="S3991" s="2">
        <f t="shared" si="187"/>
        <v>-13</v>
      </c>
      <c r="T3991" s="2">
        <f t="shared" si="188"/>
        <v>0</v>
      </c>
      <c r="U3991" t="s">
        <v>400</v>
      </c>
      <c r="V3991" t="s">
        <v>41</v>
      </c>
      <c r="W3991" t="s">
        <v>36</v>
      </c>
      <c r="X3991" t="s">
        <v>37</v>
      </c>
      <c r="Y3991" t="s">
        <v>97</v>
      </c>
      <c r="Z3991" t="s">
        <v>74</v>
      </c>
      <c r="AA3991" t="s">
        <v>99</v>
      </c>
      <c r="AB3991" t="s">
        <v>98</v>
      </c>
      <c r="AC3991">
        <v>30</v>
      </c>
      <c r="AD3991">
        <v>7118</v>
      </c>
      <c r="AE3991">
        <v>33810.5</v>
      </c>
      <c r="AF3991">
        <v>4.75</v>
      </c>
      <c r="AG3991">
        <v>0.16</v>
      </c>
      <c r="AH3991">
        <v>628</v>
      </c>
      <c r="AI3991">
        <v>9736.1</v>
      </c>
      <c r="AJ3991">
        <v>72.900000000000006</v>
      </c>
    </row>
    <row r="3992" spans="1:36" x14ac:dyDescent="0.3">
      <c r="A3992">
        <v>8457</v>
      </c>
      <c r="B3992" t="s">
        <v>32</v>
      </c>
      <c r="C3992" t="s">
        <v>45</v>
      </c>
      <c r="D3992" t="s">
        <v>1402</v>
      </c>
      <c r="E3992" t="s">
        <v>3041</v>
      </c>
      <c r="F3992" t="s">
        <v>4715</v>
      </c>
      <c r="G3992" t="s">
        <v>400</v>
      </c>
      <c r="H3992" t="s">
        <v>119</v>
      </c>
      <c r="I3992" t="s">
        <v>66</v>
      </c>
      <c r="J3992" t="s">
        <v>398</v>
      </c>
      <c r="K3992" t="s">
        <v>399</v>
      </c>
      <c r="L3992" t="s">
        <v>558</v>
      </c>
      <c r="M3992" s="1">
        <v>40123</v>
      </c>
      <c r="N3992" t="s">
        <v>399</v>
      </c>
      <c r="O3992" s="1">
        <v>40329</v>
      </c>
      <c r="P3992" s="1">
        <v>40316</v>
      </c>
      <c r="Q3992" s="1">
        <v>40316</v>
      </c>
      <c r="R3992" s="2">
        <f t="shared" si="186"/>
        <v>0</v>
      </c>
      <c r="S3992" s="2">
        <f t="shared" si="187"/>
        <v>-13</v>
      </c>
      <c r="T3992" s="2">
        <f t="shared" si="188"/>
        <v>0</v>
      </c>
      <c r="U3992" t="s">
        <v>400</v>
      </c>
      <c r="V3992" t="s">
        <v>41</v>
      </c>
      <c r="W3992" t="s">
        <v>36</v>
      </c>
      <c r="X3992" t="s">
        <v>37</v>
      </c>
      <c r="Y3992" t="s">
        <v>92</v>
      </c>
      <c r="Z3992" t="s">
        <v>74</v>
      </c>
      <c r="AA3992" t="s">
        <v>88</v>
      </c>
      <c r="AB3992" t="s">
        <v>93</v>
      </c>
      <c r="AC3992">
        <v>60</v>
      </c>
      <c r="AD3992">
        <v>10076</v>
      </c>
      <c r="AE3992">
        <v>75872.28</v>
      </c>
      <c r="AF3992">
        <v>7.53</v>
      </c>
      <c r="AG3992">
        <v>0.13</v>
      </c>
      <c r="AH3992">
        <v>553</v>
      </c>
      <c r="AI3992">
        <v>9736.1</v>
      </c>
      <c r="AJ3992">
        <v>163.58000000000001</v>
      </c>
    </row>
    <row r="3993" spans="1:36" x14ac:dyDescent="0.3">
      <c r="A3993">
        <v>8458</v>
      </c>
      <c r="B3993" t="s">
        <v>32</v>
      </c>
      <c r="C3993" t="s">
        <v>45</v>
      </c>
      <c r="D3993" t="s">
        <v>1402</v>
      </c>
      <c r="E3993" t="s">
        <v>3041</v>
      </c>
      <c r="F3993" t="s">
        <v>4716</v>
      </c>
      <c r="G3993" t="s">
        <v>400</v>
      </c>
      <c r="H3993" t="s">
        <v>119</v>
      </c>
      <c r="I3993" t="s">
        <v>66</v>
      </c>
      <c r="J3993" t="s">
        <v>398</v>
      </c>
      <c r="K3993" t="s">
        <v>399</v>
      </c>
      <c r="L3993" t="s">
        <v>558</v>
      </c>
      <c r="M3993" s="1">
        <v>40123</v>
      </c>
      <c r="N3993" t="s">
        <v>399</v>
      </c>
      <c r="O3993" s="1">
        <v>40329</v>
      </c>
      <c r="P3993" s="1">
        <v>40316</v>
      </c>
      <c r="Q3993" s="1">
        <v>40316</v>
      </c>
      <c r="R3993" s="2">
        <f t="shared" si="186"/>
        <v>0</v>
      </c>
      <c r="S3993" s="2">
        <f t="shared" si="187"/>
        <v>-13</v>
      </c>
      <c r="T3993" s="2">
        <f t="shared" si="188"/>
        <v>0</v>
      </c>
      <c r="U3993" t="s">
        <v>400</v>
      </c>
      <c r="V3993" t="s">
        <v>41</v>
      </c>
      <c r="W3993" t="s">
        <v>36</v>
      </c>
      <c r="X3993" t="s">
        <v>37</v>
      </c>
      <c r="Y3993" t="s">
        <v>187</v>
      </c>
      <c r="Z3993" t="s">
        <v>43</v>
      </c>
      <c r="AA3993" t="s">
        <v>189</v>
      </c>
      <c r="AB3993" t="s">
        <v>188</v>
      </c>
      <c r="AC3993">
        <v>60</v>
      </c>
      <c r="AD3993">
        <v>40000</v>
      </c>
      <c r="AE3993">
        <v>448800</v>
      </c>
      <c r="AF3993">
        <v>11.22</v>
      </c>
      <c r="AG3993">
        <v>0.19</v>
      </c>
      <c r="AH3993">
        <v>4693</v>
      </c>
      <c r="AI3993">
        <v>9736.1</v>
      </c>
      <c r="AJ3993">
        <v>967.61</v>
      </c>
    </row>
    <row r="3994" spans="1:36" x14ac:dyDescent="0.3">
      <c r="A3994">
        <v>8461</v>
      </c>
      <c r="B3994" t="s">
        <v>32</v>
      </c>
      <c r="C3994" t="s">
        <v>45</v>
      </c>
      <c r="D3994" t="s">
        <v>1402</v>
      </c>
      <c r="E3994" t="s">
        <v>3041</v>
      </c>
      <c r="F3994" t="s">
        <v>4719</v>
      </c>
      <c r="G3994" t="s">
        <v>400</v>
      </c>
      <c r="H3994" t="s">
        <v>119</v>
      </c>
      <c r="I3994" t="s">
        <v>66</v>
      </c>
      <c r="J3994" t="s">
        <v>398</v>
      </c>
      <c r="K3994" t="s">
        <v>399</v>
      </c>
      <c r="L3994" t="s">
        <v>558</v>
      </c>
      <c r="M3994" s="1">
        <v>40123</v>
      </c>
      <c r="N3994" t="s">
        <v>399</v>
      </c>
      <c r="O3994" s="1">
        <v>40329</v>
      </c>
      <c r="P3994" s="1">
        <v>40316</v>
      </c>
      <c r="Q3994" s="1">
        <v>40316</v>
      </c>
      <c r="R3994" s="2">
        <f t="shared" si="186"/>
        <v>0</v>
      </c>
      <c r="S3994" s="2">
        <f t="shared" si="187"/>
        <v>-13</v>
      </c>
      <c r="T3994" s="2">
        <f t="shared" si="188"/>
        <v>0</v>
      </c>
      <c r="U3994" t="s">
        <v>400</v>
      </c>
      <c r="V3994" t="s">
        <v>41</v>
      </c>
      <c r="W3994" t="s">
        <v>36</v>
      </c>
      <c r="X3994" t="s">
        <v>37</v>
      </c>
      <c r="Y3994" t="s">
        <v>221</v>
      </c>
      <c r="Z3994" t="s">
        <v>74</v>
      </c>
      <c r="AA3994" t="s">
        <v>222</v>
      </c>
      <c r="AB3994" t="s">
        <v>63</v>
      </c>
      <c r="AC3994">
        <v>60</v>
      </c>
      <c r="AD3994">
        <v>15299</v>
      </c>
      <c r="AE3994">
        <v>40695.339999999997</v>
      </c>
      <c r="AF3994">
        <v>2.66</v>
      </c>
      <c r="AG3994">
        <v>0.04</v>
      </c>
      <c r="AH3994">
        <v>1792</v>
      </c>
      <c r="AI3994">
        <v>9736.1</v>
      </c>
      <c r="AJ3994">
        <v>87.74</v>
      </c>
    </row>
    <row r="3995" spans="1:36" x14ac:dyDescent="0.3">
      <c r="A3995">
        <v>8462</v>
      </c>
      <c r="B3995" t="s">
        <v>32</v>
      </c>
      <c r="C3995" t="s">
        <v>45</v>
      </c>
      <c r="D3995" t="s">
        <v>1402</v>
      </c>
      <c r="E3995" t="s">
        <v>3041</v>
      </c>
      <c r="F3995" t="s">
        <v>4720</v>
      </c>
      <c r="G3995" t="s">
        <v>400</v>
      </c>
      <c r="H3995" t="s">
        <v>119</v>
      </c>
      <c r="I3995" t="s">
        <v>100</v>
      </c>
      <c r="J3995" t="s">
        <v>398</v>
      </c>
      <c r="K3995" t="s">
        <v>399</v>
      </c>
      <c r="L3995" t="s">
        <v>558</v>
      </c>
      <c r="M3995" s="1">
        <v>40123</v>
      </c>
      <c r="N3995" t="s">
        <v>399</v>
      </c>
      <c r="O3995" s="1">
        <v>40329</v>
      </c>
      <c r="P3995" s="1">
        <v>40316</v>
      </c>
      <c r="Q3995" s="1">
        <v>40316</v>
      </c>
      <c r="R3995" s="2">
        <f t="shared" si="186"/>
        <v>0</v>
      </c>
      <c r="S3995" s="2">
        <f t="shared" si="187"/>
        <v>-13</v>
      </c>
      <c r="T3995" s="2">
        <f t="shared" si="188"/>
        <v>0</v>
      </c>
      <c r="U3995" t="s">
        <v>400</v>
      </c>
      <c r="V3995" t="s">
        <v>41</v>
      </c>
      <c r="W3995" t="s">
        <v>36</v>
      </c>
      <c r="X3995" t="s">
        <v>37</v>
      </c>
      <c r="Y3995" t="s">
        <v>39</v>
      </c>
      <c r="Z3995" t="s">
        <v>43</v>
      </c>
      <c r="AA3995" t="s">
        <v>42</v>
      </c>
      <c r="AB3995" t="s">
        <v>40</v>
      </c>
      <c r="AC3995">
        <v>60</v>
      </c>
      <c r="AD3995">
        <v>488</v>
      </c>
      <c r="AE3995">
        <v>4274.88</v>
      </c>
      <c r="AF3995">
        <v>8.76</v>
      </c>
      <c r="AG3995">
        <v>0.15</v>
      </c>
      <c r="AH3995">
        <v>39</v>
      </c>
      <c r="AI3995">
        <v>9736.1</v>
      </c>
      <c r="AJ3995">
        <v>9.2200000000000006</v>
      </c>
    </row>
    <row r="3996" spans="1:36" x14ac:dyDescent="0.3">
      <c r="A3996">
        <v>8922</v>
      </c>
      <c r="B3996" t="s">
        <v>32</v>
      </c>
      <c r="C3996" t="s">
        <v>45</v>
      </c>
      <c r="D3996" t="s">
        <v>1402</v>
      </c>
      <c r="E3996" t="s">
        <v>3041</v>
      </c>
      <c r="F3996" t="s">
        <v>4956</v>
      </c>
      <c r="G3996" t="s">
        <v>400</v>
      </c>
      <c r="H3996" t="s">
        <v>119</v>
      </c>
      <c r="I3996" t="s">
        <v>66</v>
      </c>
      <c r="J3996" t="s">
        <v>398</v>
      </c>
      <c r="K3996" t="s">
        <v>399</v>
      </c>
      <c r="L3996" t="s">
        <v>558</v>
      </c>
      <c r="M3996" s="1">
        <v>40123</v>
      </c>
      <c r="N3996" t="s">
        <v>399</v>
      </c>
      <c r="O3996" s="1">
        <v>40329</v>
      </c>
      <c r="P3996" s="1">
        <v>40316</v>
      </c>
      <c r="Q3996" s="1">
        <v>40316</v>
      </c>
      <c r="R3996" s="2">
        <f t="shared" si="186"/>
        <v>0</v>
      </c>
      <c r="S3996" s="2">
        <f t="shared" si="187"/>
        <v>-13</v>
      </c>
      <c r="T3996" s="2">
        <f t="shared" si="188"/>
        <v>0</v>
      </c>
      <c r="U3996" t="s">
        <v>400</v>
      </c>
      <c r="V3996" t="s">
        <v>41</v>
      </c>
      <c r="W3996" t="s">
        <v>36</v>
      </c>
      <c r="X3996" t="s">
        <v>37</v>
      </c>
      <c r="Y3996" t="s">
        <v>97</v>
      </c>
      <c r="Z3996" t="s">
        <v>74</v>
      </c>
      <c r="AA3996" t="s">
        <v>99</v>
      </c>
      <c r="AB3996" t="s">
        <v>98</v>
      </c>
      <c r="AC3996">
        <v>30</v>
      </c>
      <c r="AD3996">
        <v>3500</v>
      </c>
      <c r="AE3996">
        <v>16625</v>
      </c>
      <c r="AF3996">
        <v>4.75</v>
      </c>
      <c r="AG3996">
        <v>0.16</v>
      </c>
      <c r="AH3996">
        <v>309</v>
      </c>
      <c r="AI3996">
        <v>9736.1</v>
      </c>
      <c r="AJ3996">
        <v>35.840000000000003</v>
      </c>
    </row>
    <row r="3997" spans="1:36" x14ac:dyDescent="0.3">
      <c r="A3997">
        <v>8923</v>
      </c>
      <c r="B3997" t="s">
        <v>32</v>
      </c>
      <c r="C3997" t="s">
        <v>45</v>
      </c>
      <c r="D3997" t="s">
        <v>1402</v>
      </c>
      <c r="E3997" t="s">
        <v>3041</v>
      </c>
      <c r="F3997" t="s">
        <v>4957</v>
      </c>
      <c r="G3997" t="s">
        <v>400</v>
      </c>
      <c r="H3997" t="s">
        <v>119</v>
      </c>
      <c r="I3997" t="s">
        <v>66</v>
      </c>
      <c r="J3997" t="s">
        <v>398</v>
      </c>
      <c r="K3997" t="s">
        <v>399</v>
      </c>
      <c r="L3997" t="s">
        <v>558</v>
      </c>
      <c r="M3997" s="1">
        <v>40123</v>
      </c>
      <c r="N3997" t="s">
        <v>399</v>
      </c>
      <c r="O3997" s="1">
        <v>40329</v>
      </c>
      <c r="P3997" s="1">
        <v>40316</v>
      </c>
      <c r="Q3997" s="1">
        <v>40316</v>
      </c>
      <c r="R3997" s="2">
        <f t="shared" si="186"/>
        <v>0</v>
      </c>
      <c r="S3997" s="2">
        <f t="shared" si="187"/>
        <v>-13</v>
      </c>
      <c r="T3997" s="2">
        <f t="shared" si="188"/>
        <v>0</v>
      </c>
      <c r="U3997" t="s">
        <v>400</v>
      </c>
      <c r="V3997" t="s">
        <v>41</v>
      </c>
      <c r="W3997" t="s">
        <v>36</v>
      </c>
      <c r="X3997" t="s">
        <v>37</v>
      </c>
      <c r="Y3997" t="s">
        <v>97</v>
      </c>
      <c r="Z3997" t="s">
        <v>74</v>
      </c>
      <c r="AA3997" t="s">
        <v>99</v>
      </c>
      <c r="AB3997" t="s">
        <v>98</v>
      </c>
      <c r="AC3997">
        <v>30</v>
      </c>
      <c r="AD3997">
        <v>188</v>
      </c>
      <c r="AE3997">
        <v>893</v>
      </c>
      <c r="AF3997">
        <v>4.75</v>
      </c>
      <c r="AG3997">
        <v>0.16</v>
      </c>
      <c r="AH3997">
        <v>17</v>
      </c>
      <c r="AI3997">
        <v>9736.1</v>
      </c>
      <c r="AJ3997">
        <v>1.93</v>
      </c>
    </row>
    <row r="3998" spans="1:36" x14ac:dyDescent="0.3">
      <c r="A3998">
        <v>8924</v>
      </c>
      <c r="B3998" t="s">
        <v>32</v>
      </c>
      <c r="C3998" t="s">
        <v>45</v>
      </c>
      <c r="D3998" t="s">
        <v>1402</v>
      </c>
      <c r="E3998" t="s">
        <v>3041</v>
      </c>
      <c r="F3998" t="s">
        <v>4958</v>
      </c>
      <c r="G3998" t="s">
        <v>400</v>
      </c>
      <c r="H3998" t="s">
        <v>119</v>
      </c>
      <c r="I3998" t="s">
        <v>66</v>
      </c>
      <c r="J3998" t="s">
        <v>398</v>
      </c>
      <c r="K3998" t="s">
        <v>399</v>
      </c>
      <c r="L3998" t="s">
        <v>558</v>
      </c>
      <c r="M3998" s="1">
        <v>40123</v>
      </c>
      <c r="N3998" t="s">
        <v>399</v>
      </c>
      <c r="O3998" s="1">
        <v>40329</v>
      </c>
      <c r="P3998" s="1">
        <v>40316</v>
      </c>
      <c r="Q3998" s="1">
        <v>40316</v>
      </c>
      <c r="R3998" s="2">
        <f t="shared" si="186"/>
        <v>0</v>
      </c>
      <c r="S3998" s="2">
        <f t="shared" si="187"/>
        <v>-13</v>
      </c>
      <c r="T3998" s="2">
        <f t="shared" si="188"/>
        <v>0</v>
      </c>
      <c r="U3998" t="s">
        <v>400</v>
      </c>
      <c r="V3998" t="s">
        <v>41</v>
      </c>
      <c r="W3998" t="s">
        <v>36</v>
      </c>
      <c r="X3998" t="s">
        <v>37</v>
      </c>
      <c r="Y3998" t="s">
        <v>2370</v>
      </c>
      <c r="Z3998" t="s">
        <v>136</v>
      </c>
      <c r="AA3998" t="s">
        <v>2372</v>
      </c>
      <c r="AB3998" t="s">
        <v>2371</v>
      </c>
      <c r="AC3998">
        <v>90</v>
      </c>
      <c r="AD3998">
        <v>250</v>
      </c>
      <c r="AE3998">
        <v>6875</v>
      </c>
      <c r="AF3998">
        <v>27.5</v>
      </c>
      <c r="AG3998">
        <v>0.31</v>
      </c>
      <c r="AH3998">
        <v>42</v>
      </c>
      <c r="AI3998">
        <v>9736.1</v>
      </c>
      <c r="AJ3998">
        <v>14.82</v>
      </c>
    </row>
    <row r="3999" spans="1:36" x14ac:dyDescent="0.3">
      <c r="A3999">
        <v>8926</v>
      </c>
      <c r="B3999" t="s">
        <v>32</v>
      </c>
      <c r="C3999" t="s">
        <v>45</v>
      </c>
      <c r="D3999" t="s">
        <v>1402</v>
      </c>
      <c r="E3999" t="s">
        <v>3041</v>
      </c>
      <c r="F3999" t="s">
        <v>4959</v>
      </c>
      <c r="G3999" t="s">
        <v>400</v>
      </c>
      <c r="H3999" t="s">
        <v>119</v>
      </c>
      <c r="I3999" t="s">
        <v>100</v>
      </c>
      <c r="J3999" t="s">
        <v>398</v>
      </c>
      <c r="K3999" t="s">
        <v>399</v>
      </c>
      <c r="L3999" t="s">
        <v>558</v>
      </c>
      <c r="M3999" s="1">
        <v>40123</v>
      </c>
      <c r="N3999" t="s">
        <v>399</v>
      </c>
      <c r="O3999" s="1">
        <v>40329</v>
      </c>
      <c r="P3999" s="1">
        <v>40316</v>
      </c>
      <c r="Q3999" s="1">
        <v>40316</v>
      </c>
      <c r="R3999" s="2">
        <f t="shared" si="186"/>
        <v>0</v>
      </c>
      <c r="S3999" s="2">
        <f t="shared" si="187"/>
        <v>-13</v>
      </c>
      <c r="T3999" s="2">
        <f t="shared" si="188"/>
        <v>0</v>
      </c>
      <c r="U3999" t="s">
        <v>400</v>
      </c>
      <c r="V3999" t="s">
        <v>41</v>
      </c>
      <c r="W3999" t="s">
        <v>36</v>
      </c>
      <c r="X3999" t="s">
        <v>37</v>
      </c>
      <c r="Y3999" t="s">
        <v>809</v>
      </c>
      <c r="Z3999" t="s">
        <v>43</v>
      </c>
      <c r="AA3999" t="s">
        <v>811</v>
      </c>
      <c r="AB3999" t="s">
        <v>810</v>
      </c>
      <c r="AC3999">
        <v>30</v>
      </c>
      <c r="AD3999">
        <v>9852</v>
      </c>
      <c r="AE3999">
        <v>98520</v>
      </c>
      <c r="AF3999">
        <v>10</v>
      </c>
      <c r="AG3999">
        <v>0.33</v>
      </c>
      <c r="AH3999">
        <v>1078</v>
      </c>
      <c r="AI3999">
        <v>9736.1</v>
      </c>
      <c r="AJ3999">
        <v>212.41</v>
      </c>
    </row>
    <row r="4000" spans="1:36" x14ac:dyDescent="0.3">
      <c r="A4000">
        <v>8940</v>
      </c>
      <c r="B4000" t="s">
        <v>32</v>
      </c>
      <c r="C4000" t="s">
        <v>45</v>
      </c>
      <c r="D4000" t="s">
        <v>1402</v>
      </c>
      <c r="E4000" t="s">
        <v>3041</v>
      </c>
      <c r="F4000" t="s">
        <v>4965</v>
      </c>
      <c r="G4000" t="s">
        <v>400</v>
      </c>
      <c r="H4000" t="s">
        <v>119</v>
      </c>
      <c r="I4000" t="s">
        <v>183</v>
      </c>
      <c r="J4000" t="s">
        <v>398</v>
      </c>
      <c r="K4000" t="s">
        <v>399</v>
      </c>
      <c r="L4000" t="s">
        <v>35</v>
      </c>
      <c r="M4000" s="1">
        <v>40123</v>
      </c>
      <c r="N4000" t="s">
        <v>399</v>
      </c>
      <c r="O4000" s="1">
        <v>40329</v>
      </c>
      <c r="P4000" s="1">
        <v>40316</v>
      </c>
      <c r="Q4000" s="1">
        <v>40316</v>
      </c>
      <c r="R4000" s="2">
        <f t="shared" si="186"/>
        <v>0</v>
      </c>
      <c r="S4000" s="2">
        <f t="shared" si="187"/>
        <v>-13</v>
      </c>
      <c r="T4000" s="2">
        <f t="shared" si="188"/>
        <v>0</v>
      </c>
      <c r="U4000" t="s">
        <v>400</v>
      </c>
      <c r="V4000" t="s">
        <v>41</v>
      </c>
      <c r="W4000" t="s">
        <v>36</v>
      </c>
      <c r="X4000" t="s">
        <v>37</v>
      </c>
      <c r="Y4000" t="s">
        <v>39</v>
      </c>
      <c r="Z4000" t="s">
        <v>43</v>
      </c>
      <c r="AA4000" t="s">
        <v>42</v>
      </c>
      <c r="AB4000" t="s">
        <v>40</v>
      </c>
      <c r="AC4000">
        <v>60</v>
      </c>
      <c r="AD4000">
        <v>176143</v>
      </c>
      <c r="AE4000">
        <v>1543012.68</v>
      </c>
      <c r="AF4000">
        <v>8.76</v>
      </c>
      <c r="AG4000">
        <v>0.15</v>
      </c>
      <c r="AH4000">
        <v>15200</v>
      </c>
      <c r="AI4000">
        <v>9735.9500000000007</v>
      </c>
      <c r="AJ4000">
        <v>3326.74</v>
      </c>
    </row>
    <row r="4001" spans="1:36" x14ac:dyDescent="0.3">
      <c r="A4001">
        <v>9378</v>
      </c>
      <c r="B4001" t="s">
        <v>32</v>
      </c>
      <c r="C4001" t="s">
        <v>45</v>
      </c>
      <c r="D4001" t="s">
        <v>1402</v>
      </c>
      <c r="E4001" t="s">
        <v>3041</v>
      </c>
      <c r="F4001" t="s">
        <v>5183</v>
      </c>
      <c r="G4001" t="s">
        <v>400</v>
      </c>
      <c r="H4001" t="s">
        <v>119</v>
      </c>
      <c r="I4001" t="s">
        <v>66</v>
      </c>
      <c r="J4001" t="s">
        <v>398</v>
      </c>
      <c r="K4001" t="s">
        <v>399</v>
      </c>
      <c r="L4001" t="s">
        <v>558</v>
      </c>
      <c r="M4001" s="1">
        <v>40123</v>
      </c>
      <c r="N4001" t="s">
        <v>399</v>
      </c>
      <c r="O4001" s="1">
        <v>40329</v>
      </c>
      <c r="P4001" s="1">
        <v>40316</v>
      </c>
      <c r="Q4001" s="1">
        <v>40316</v>
      </c>
      <c r="R4001" s="2">
        <f t="shared" si="186"/>
        <v>0</v>
      </c>
      <c r="S4001" s="2">
        <f t="shared" si="187"/>
        <v>-13</v>
      </c>
      <c r="T4001" s="2">
        <f t="shared" si="188"/>
        <v>0</v>
      </c>
      <c r="U4001" t="s">
        <v>400</v>
      </c>
      <c r="V4001" t="s">
        <v>41</v>
      </c>
      <c r="W4001" t="s">
        <v>36</v>
      </c>
      <c r="X4001" t="s">
        <v>37</v>
      </c>
      <c r="Y4001" t="s">
        <v>97</v>
      </c>
      <c r="Z4001" t="s">
        <v>74</v>
      </c>
      <c r="AA4001" t="s">
        <v>99</v>
      </c>
      <c r="AB4001" t="s">
        <v>98</v>
      </c>
      <c r="AC4001">
        <v>30</v>
      </c>
      <c r="AD4001">
        <v>7500</v>
      </c>
      <c r="AE4001">
        <v>35625</v>
      </c>
      <c r="AF4001">
        <v>4.75</v>
      </c>
      <c r="AG4001">
        <v>0.16</v>
      </c>
      <c r="AH4001">
        <v>662</v>
      </c>
      <c r="AI4001">
        <v>9736.1</v>
      </c>
      <c r="AJ4001">
        <v>76.81</v>
      </c>
    </row>
    <row r="4002" spans="1:36" x14ac:dyDescent="0.3">
      <c r="A4002">
        <v>9379</v>
      </c>
      <c r="B4002" t="s">
        <v>32</v>
      </c>
      <c r="C4002" t="s">
        <v>45</v>
      </c>
      <c r="D4002" t="s">
        <v>1402</v>
      </c>
      <c r="E4002" t="s">
        <v>3041</v>
      </c>
      <c r="F4002" t="s">
        <v>5184</v>
      </c>
      <c r="G4002" t="s">
        <v>400</v>
      </c>
      <c r="H4002" t="s">
        <v>119</v>
      </c>
      <c r="I4002" t="s">
        <v>183</v>
      </c>
      <c r="J4002" t="s">
        <v>398</v>
      </c>
      <c r="K4002" t="s">
        <v>399</v>
      </c>
      <c r="L4002" t="s">
        <v>558</v>
      </c>
      <c r="M4002" s="1">
        <v>40123</v>
      </c>
      <c r="N4002" t="s">
        <v>399</v>
      </c>
      <c r="O4002" s="1">
        <v>40329</v>
      </c>
      <c r="P4002" s="1">
        <v>40316</v>
      </c>
      <c r="Q4002" s="1">
        <v>40316</v>
      </c>
      <c r="R4002" s="2">
        <f t="shared" si="186"/>
        <v>0</v>
      </c>
      <c r="S4002" s="2">
        <f t="shared" si="187"/>
        <v>-13</v>
      </c>
      <c r="T4002" s="2">
        <f t="shared" si="188"/>
        <v>0</v>
      </c>
      <c r="U4002" t="s">
        <v>400</v>
      </c>
      <c r="V4002" t="s">
        <v>41</v>
      </c>
      <c r="W4002" t="s">
        <v>36</v>
      </c>
      <c r="X4002" t="s">
        <v>37</v>
      </c>
      <c r="Y4002" t="s">
        <v>39</v>
      </c>
      <c r="Z4002" t="s">
        <v>43</v>
      </c>
      <c r="AA4002" t="s">
        <v>42</v>
      </c>
      <c r="AB4002" t="s">
        <v>40</v>
      </c>
      <c r="AC4002">
        <v>60</v>
      </c>
      <c r="AD4002">
        <v>20579</v>
      </c>
      <c r="AE4002">
        <v>180272.04</v>
      </c>
      <c r="AF4002">
        <v>8.76</v>
      </c>
      <c r="AG4002">
        <v>0.15</v>
      </c>
      <c r="AH4002">
        <v>1773</v>
      </c>
      <c r="AI4002">
        <v>9736.1</v>
      </c>
      <c r="AJ4002">
        <v>388.67</v>
      </c>
    </row>
    <row r="4003" spans="1:36" x14ac:dyDescent="0.3">
      <c r="A4003">
        <v>9897</v>
      </c>
      <c r="B4003" t="s">
        <v>32</v>
      </c>
      <c r="C4003" t="s">
        <v>45</v>
      </c>
      <c r="D4003" t="s">
        <v>1402</v>
      </c>
      <c r="E4003" t="s">
        <v>3041</v>
      </c>
      <c r="F4003" t="s">
        <v>5423</v>
      </c>
      <c r="G4003" t="s">
        <v>400</v>
      </c>
      <c r="H4003" t="s">
        <v>119</v>
      </c>
      <c r="I4003" t="s">
        <v>66</v>
      </c>
      <c r="J4003" t="s">
        <v>398</v>
      </c>
      <c r="K4003" t="s">
        <v>399</v>
      </c>
      <c r="L4003" t="s">
        <v>558</v>
      </c>
      <c r="M4003" s="1">
        <v>40123</v>
      </c>
      <c r="N4003" t="s">
        <v>399</v>
      </c>
      <c r="O4003" s="1">
        <v>40329</v>
      </c>
      <c r="P4003" s="1">
        <v>40316</v>
      </c>
      <c r="Q4003" s="1">
        <v>40316</v>
      </c>
      <c r="R4003" s="2">
        <f t="shared" si="186"/>
        <v>0</v>
      </c>
      <c r="S4003" s="2">
        <f t="shared" si="187"/>
        <v>-13</v>
      </c>
      <c r="T4003" s="2">
        <f t="shared" si="188"/>
        <v>0</v>
      </c>
      <c r="U4003" t="s">
        <v>400</v>
      </c>
      <c r="V4003" t="s">
        <v>41</v>
      </c>
      <c r="W4003" t="s">
        <v>36</v>
      </c>
      <c r="X4003" t="s">
        <v>37</v>
      </c>
      <c r="Y4003" t="s">
        <v>97</v>
      </c>
      <c r="Z4003" t="s">
        <v>74</v>
      </c>
      <c r="AA4003" t="s">
        <v>99</v>
      </c>
      <c r="AB4003" t="s">
        <v>98</v>
      </c>
      <c r="AC4003">
        <v>30</v>
      </c>
      <c r="AD4003">
        <v>12240</v>
      </c>
      <c r="AE4003">
        <v>58140</v>
      </c>
      <c r="AF4003">
        <v>4.75</v>
      </c>
      <c r="AG4003">
        <v>0.16</v>
      </c>
      <c r="AH4003">
        <v>1082</v>
      </c>
      <c r="AI4003">
        <v>9736.1</v>
      </c>
      <c r="AJ4003">
        <v>125.35</v>
      </c>
    </row>
    <row r="4004" spans="1:36" x14ac:dyDescent="0.3">
      <c r="A4004">
        <v>9898</v>
      </c>
      <c r="B4004" t="s">
        <v>32</v>
      </c>
      <c r="C4004" t="s">
        <v>45</v>
      </c>
      <c r="D4004" t="s">
        <v>1402</v>
      </c>
      <c r="E4004" t="s">
        <v>3041</v>
      </c>
      <c r="F4004" t="s">
        <v>5424</v>
      </c>
      <c r="G4004" t="s">
        <v>400</v>
      </c>
      <c r="H4004" t="s">
        <v>119</v>
      </c>
      <c r="I4004" t="s">
        <v>66</v>
      </c>
      <c r="J4004" t="s">
        <v>398</v>
      </c>
      <c r="K4004" t="s">
        <v>399</v>
      </c>
      <c r="L4004" t="s">
        <v>558</v>
      </c>
      <c r="M4004" s="1">
        <v>40123</v>
      </c>
      <c r="N4004" t="s">
        <v>399</v>
      </c>
      <c r="O4004" s="1">
        <v>40329</v>
      </c>
      <c r="P4004" s="1">
        <v>40316</v>
      </c>
      <c r="Q4004" s="1">
        <v>40316</v>
      </c>
      <c r="R4004" s="2">
        <f t="shared" si="186"/>
        <v>0</v>
      </c>
      <c r="S4004" s="2">
        <f t="shared" si="187"/>
        <v>-13</v>
      </c>
      <c r="T4004" s="2">
        <f t="shared" si="188"/>
        <v>0</v>
      </c>
      <c r="U4004" t="s">
        <v>400</v>
      </c>
      <c r="V4004" t="s">
        <v>41</v>
      </c>
      <c r="W4004" t="s">
        <v>36</v>
      </c>
      <c r="X4004" t="s">
        <v>37</v>
      </c>
      <c r="Y4004" t="s">
        <v>97</v>
      </c>
      <c r="Z4004" t="s">
        <v>74</v>
      </c>
      <c r="AA4004" t="s">
        <v>99</v>
      </c>
      <c r="AB4004" t="s">
        <v>98</v>
      </c>
      <c r="AC4004">
        <v>30</v>
      </c>
      <c r="AD4004">
        <v>336</v>
      </c>
      <c r="AE4004">
        <v>1596</v>
      </c>
      <c r="AF4004">
        <v>4.75</v>
      </c>
      <c r="AG4004">
        <v>0.16</v>
      </c>
      <c r="AH4004">
        <v>30</v>
      </c>
      <c r="AI4004">
        <v>9736.1</v>
      </c>
      <c r="AJ4004">
        <v>3.44</v>
      </c>
    </row>
    <row r="4005" spans="1:36" x14ac:dyDescent="0.3">
      <c r="A4005">
        <v>9901</v>
      </c>
      <c r="B4005" t="s">
        <v>32</v>
      </c>
      <c r="C4005" t="s">
        <v>45</v>
      </c>
      <c r="D4005" t="s">
        <v>1402</v>
      </c>
      <c r="E4005" t="s">
        <v>3041</v>
      </c>
      <c r="F4005" t="s">
        <v>5425</v>
      </c>
      <c r="G4005" t="s">
        <v>400</v>
      </c>
      <c r="H4005" t="s">
        <v>119</v>
      </c>
      <c r="I4005" t="s">
        <v>100</v>
      </c>
      <c r="J4005" t="s">
        <v>398</v>
      </c>
      <c r="K4005" t="s">
        <v>399</v>
      </c>
      <c r="L4005" t="s">
        <v>558</v>
      </c>
      <c r="M4005" s="1">
        <v>40123</v>
      </c>
      <c r="N4005" t="s">
        <v>399</v>
      </c>
      <c r="O4005" s="1">
        <v>40329</v>
      </c>
      <c r="P4005" s="1">
        <v>40316</v>
      </c>
      <c r="Q4005" s="1">
        <v>40316</v>
      </c>
      <c r="R4005" s="2">
        <f t="shared" si="186"/>
        <v>0</v>
      </c>
      <c r="S4005" s="2">
        <f t="shared" si="187"/>
        <v>-13</v>
      </c>
      <c r="T4005" s="2">
        <f t="shared" si="188"/>
        <v>0</v>
      </c>
      <c r="U4005" t="s">
        <v>400</v>
      </c>
      <c r="V4005" t="s">
        <v>41</v>
      </c>
      <c r="W4005" t="s">
        <v>36</v>
      </c>
      <c r="X4005" t="s">
        <v>37</v>
      </c>
      <c r="Y4005" t="s">
        <v>1383</v>
      </c>
      <c r="Z4005" t="s">
        <v>43</v>
      </c>
      <c r="AA4005" t="s">
        <v>143</v>
      </c>
      <c r="AB4005" t="s">
        <v>141</v>
      </c>
      <c r="AC4005">
        <v>30</v>
      </c>
      <c r="AD4005">
        <v>52000</v>
      </c>
      <c r="AE4005">
        <v>1035840</v>
      </c>
      <c r="AF4005">
        <v>19.920000000000002</v>
      </c>
      <c r="AG4005">
        <v>0.66</v>
      </c>
      <c r="AH4005">
        <v>5701</v>
      </c>
      <c r="AI4005">
        <v>9736.1</v>
      </c>
      <c r="AJ4005">
        <v>2233.27</v>
      </c>
    </row>
    <row r="4006" spans="1:36" x14ac:dyDescent="0.3">
      <c r="A4006">
        <v>9902</v>
      </c>
      <c r="B4006" t="s">
        <v>32</v>
      </c>
      <c r="C4006" t="s">
        <v>45</v>
      </c>
      <c r="D4006" t="s">
        <v>1402</v>
      </c>
      <c r="E4006" t="s">
        <v>3041</v>
      </c>
      <c r="F4006" t="s">
        <v>5426</v>
      </c>
      <c r="G4006" t="s">
        <v>400</v>
      </c>
      <c r="H4006" t="s">
        <v>119</v>
      </c>
      <c r="I4006" t="s">
        <v>100</v>
      </c>
      <c r="J4006" t="s">
        <v>398</v>
      </c>
      <c r="K4006" t="s">
        <v>399</v>
      </c>
      <c r="L4006" t="s">
        <v>558</v>
      </c>
      <c r="M4006" s="1">
        <v>40123</v>
      </c>
      <c r="N4006" t="s">
        <v>399</v>
      </c>
      <c r="O4006" s="1">
        <v>40329</v>
      </c>
      <c r="P4006" s="1">
        <v>40316</v>
      </c>
      <c r="Q4006" s="1">
        <v>40316</v>
      </c>
      <c r="R4006" s="2">
        <f t="shared" si="186"/>
        <v>0</v>
      </c>
      <c r="S4006" s="2">
        <f t="shared" si="187"/>
        <v>-13</v>
      </c>
      <c r="T4006" s="2">
        <f t="shared" si="188"/>
        <v>0</v>
      </c>
      <c r="U4006" t="s">
        <v>400</v>
      </c>
      <c r="V4006" t="s">
        <v>41</v>
      </c>
      <c r="W4006" t="s">
        <v>36</v>
      </c>
      <c r="X4006" t="s">
        <v>37</v>
      </c>
      <c r="Y4006" t="s">
        <v>1383</v>
      </c>
      <c r="Z4006" t="s">
        <v>43</v>
      </c>
      <c r="AA4006" t="s">
        <v>143</v>
      </c>
      <c r="AB4006" t="s">
        <v>141</v>
      </c>
      <c r="AC4006">
        <v>30</v>
      </c>
      <c r="AD4006">
        <v>11040</v>
      </c>
      <c r="AE4006">
        <v>219916.79999999999</v>
      </c>
      <c r="AF4006">
        <v>19.920000000000002</v>
      </c>
      <c r="AG4006">
        <v>0.66</v>
      </c>
      <c r="AH4006">
        <v>1210</v>
      </c>
      <c r="AI4006">
        <v>9736.1</v>
      </c>
      <c r="AJ4006">
        <v>474.14</v>
      </c>
    </row>
    <row r="4007" spans="1:36" x14ac:dyDescent="0.3">
      <c r="A4007">
        <v>9903</v>
      </c>
      <c r="B4007" t="s">
        <v>32</v>
      </c>
      <c r="C4007" t="s">
        <v>45</v>
      </c>
      <c r="D4007" t="s">
        <v>1402</v>
      </c>
      <c r="E4007" t="s">
        <v>3041</v>
      </c>
      <c r="F4007" t="s">
        <v>5427</v>
      </c>
      <c r="G4007" t="s">
        <v>400</v>
      </c>
      <c r="H4007" t="s">
        <v>119</v>
      </c>
      <c r="I4007" t="s">
        <v>100</v>
      </c>
      <c r="J4007" t="s">
        <v>398</v>
      </c>
      <c r="K4007" t="s">
        <v>399</v>
      </c>
      <c r="L4007" t="s">
        <v>558</v>
      </c>
      <c r="M4007" s="1">
        <v>40123</v>
      </c>
      <c r="N4007" t="s">
        <v>399</v>
      </c>
      <c r="O4007" s="1">
        <v>40329</v>
      </c>
      <c r="P4007" s="1">
        <v>40316</v>
      </c>
      <c r="Q4007" s="1">
        <v>40316</v>
      </c>
      <c r="R4007" s="2">
        <f t="shared" si="186"/>
        <v>0</v>
      </c>
      <c r="S4007" s="2">
        <f t="shared" si="187"/>
        <v>-13</v>
      </c>
      <c r="T4007" s="2">
        <f t="shared" si="188"/>
        <v>0</v>
      </c>
      <c r="U4007" t="s">
        <v>400</v>
      </c>
      <c r="V4007" t="s">
        <v>41</v>
      </c>
      <c r="W4007" t="s">
        <v>36</v>
      </c>
      <c r="X4007" t="s">
        <v>37</v>
      </c>
      <c r="Y4007" t="s">
        <v>1383</v>
      </c>
      <c r="Z4007" t="s">
        <v>43</v>
      </c>
      <c r="AA4007" t="s">
        <v>143</v>
      </c>
      <c r="AB4007" t="s">
        <v>141</v>
      </c>
      <c r="AC4007">
        <v>30</v>
      </c>
      <c r="AD4007">
        <v>3000</v>
      </c>
      <c r="AE4007">
        <v>59760</v>
      </c>
      <c r="AF4007">
        <v>19.920000000000002</v>
      </c>
      <c r="AG4007">
        <v>0.66</v>
      </c>
      <c r="AH4007">
        <v>329</v>
      </c>
      <c r="AI4007">
        <v>9736.1</v>
      </c>
      <c r="AJ4007">
        <v>128.84</v>
      </c>
    </row>
    <row r="4008" spans="1:36" x14ac:dyDescent="0.3">
      <c r="A4008">
        <v>9904</v>
      </c>
      <c r="B4008" t="s">
        <v>32</v>
      </c>
      <c r="C4008" t="s">
        <v>45</v>
      </c>
      <c r="D4008" t="s">
        <v>1402</v>
      </c>
      <c r="E4008" t="s">
        <v>3041</v>
      </c>
      <c r="F4008" t="s">
        <v>5428</v>
      </c>
      <c r="G4008" t="s">
        <v>400</v>
      </c>
      <c r="H4008" t="s">
        <v>119</v>
      </c>
      <c r="I4008" t="s">
        <v>100</v>
      </c>
      <c r="J4008" t="s">
        <v>398</v>
      </c>
      <c r="K4008" t="s">
        <v>399</v>
      </c>
      <c r="L4008" t="s">
        <v>558</v>
      </c>
      <c r="M4008" s="1">
        <v>40123</v>
      </c>
      <c r="N4008" t="s">
        <v>399</v>
      </c>
      <c r="O4008" s="1">
        <v>40329</v>
      </c>
      <c r="P4008" s="1">
        <v>40316</v>
      </c>
      <c r="Q4008" s="1">
        <v>40316</v>
      </c>
      <c r="R4008" s="2">
        <f t="shared" si="186"/>
        <v>0</v>
      </c>
      <c r="S4008" s="2">
        <f t="shared" si="187"/>
        <v>-13</v>
      </c>
      <c r="T4008" s="2">
        <f t="shared" si="188"/>
        <v>0</v>
      </c>
      <c r="U4008" t="s">
        <v>400</v>
      </c>
      <c r="V4008" t="s">
        <v>41</v>
      </c>
      <c r="W4008" t="s">
        <v>36</v>
      </c>
      <c r="X4008" t="s">
        <v>37</v>
      </c>
      <c r="Y4008" t="s">
        <v>1479</v>
      </c>
      <c r="Z4008" t="s">
        <v>43</v>
      </c>
      <c r="AA4008" t="s">
        <v>1480</v>
      </c>
      <c r="AB4008" t="s">
        <v>420</v>
      </c>
      <c r="AC4008">
        <v>30</v>
      </c>
      <c r="AD4008">
        <v>109140</v>
      </c>
      <c r="AE4008">
        <v>1282395</v>
      </c>
      <c r="AF4008">
        <v>11.75</v>
      </c>
      <c r="AG4008">
        <v>0.39</v>
      </c>
      <c r="AH4008">
        <v>8735</v>
      </c>
      <c r="AI4008">
        <v>9736.1</v>
      </c>
      <c r="AJ4008">
        <v>2764.84</v>
      </c>
    </row>
    <row r="4009" spans="1:36" x14ac:dyDescent="0.3">
      <c r="A4009">
        <v>9906</v>
      </c>
      <c r="B4009" t="s">
        <v>32</v>
      </c>
      <c r="C4009" t="s">
        <v>45</v>
      </c>
      <c r="D4009" t="s">
        <v>1402</v>
      </c>
      <c r="E4009" t="s">
        <v>3041</v>
      </c>
      <c r="F4009" t="s">
        <v>5430</v>
      </c>
      <c r="G4009" t="s">
        <v>400</v>
      </c>
      <c r="H4009" t="s">
        <v>119</v>
      </c>
      <c r="I4009" t="s">
        <v>194</v>
      </c>
      <c r="J4009" t="s">
        <v>398</v>
      </c>
      <c r="K4009" t="s">
        <v>399</v>
      </c>
      <c r="L4009" t="s">
        <v>558</v>
      </c>
      <c r="M4009" s="1">
        <v>40123</v>
      </c>
      <c r="N4009" t="s">
        <v>399</v>
      </c>
      <c r="O4009" s="1">
        <v>40329</v>
      </c>
      <c r="P4009" s="1">
        <v>40316</v>
      </c>
      <c r="Q4009" s="1">
        <v>40316</v>
      </c>
      <c r="R4009" s="2">
        <f t="shared" si="186"/>
        <v>0</v>
      </c>
      <c r="S4009" s="2">
        <f t="shared" si="187"/>
        <v>-13</v>
      </c>
      <c r="T4009" s="2">
        <f t="shared" si="188"/>
        <v>0</v>
      </c>
      <c r="U4009" t="s">
        <v>400</v>
      </c>
      <c r="V4009" t="s">
        <v>41</v>
      </c>
      <c r="W4009" t="s">
        <v>36</v>
      </c>
      <c r="X4009" t="s">
        <v>37</v>
      </c>
      <c r="Y4009" t="s">
        <v>221</v>
      </c>
      <c r="Z4009" t="s">
        <v>74</v>
      </c>
      <c r="AA4009" t="s">
        <v>222</v>
      </c>
      <c r="AB4009" t="s">
        <v>63</v>
      </c>
      <c r="AC4009">
        <v>60</v>
      </c>
      <c r="AD4009">
        <v>10000</v>
      </c>
      <c r="AE4009">
        <v>26600</v>
      </c>
      <c r="AF4009">
        <v>2.66</v>
      </c>
      <c r="AG4009">
        <v>0.04</v>
      </c>
      <c r="AH4009">
        <v>549</v>
      </c>
      <c r="AI4009">
        <v>9736.1</v>
      </c>
      <c r="AJ4009">
        <v>57.35</v>
      </c>
    </row>
    <row r="4010" spans="1:36" x14ac:dyDescent="0.3">
      <c r="A4010">
        <v>6649</v>
      </c>
      <c r="B4010" t="s">
        <v>32</v>
      </c>
      <c r="C4010" t="s">
        <v>45</v>
      </c>
      <c r="D4010" t="s">
        <v>1402</v>
      </c>
      <c r="E4010" t="s">
        <v>3070</v>
      </c>
      <c r="F4010" t="s">
        <v>3071</v>
      </c>
      <c r="G4010" t="s">
        <v>400</v>
      </c>
      <c r="H4010" t="s">
        <v>119</v>
      </c>
      <c r="I4010" t="s">
        <v>100</v>
      </c>
      <c r="J4010" t="s">
        <v>398</v>
      </c>
      <c r="K4010" t="s">
        <v>399</v>
      </c>
      <c r="L4010" t="s">
        <v>558</v>
      </c>
      <c r="M4010" s="1">
        <v>40219</v>
      </c>
      <c r="N4010" t="s">
        <v>399</v>
      </c>
      <c r="O4010" s="1">
        <v>40399</v>
      </c>
      <c r="P4010" s="1">
        <v>40407</v>
      </c>
      <c r="Q4010" s="1">
        <v>40407</v>
      </c>
      <c r="R4010" s="2">
        <f t="shared" si="186"/>
        <v>0</v>
      </c>
      <c r="S4010" s="2">
        <f t="shared" si="187"/>
        <v>8</v>
      </c>
      <c r="T4010" s="2">
        <f t="shared" si="188"/>
        <v>0</v>
      </c>
      <c r="U4010" t="s">
        <v>400</v>
      </c>
      <c r="V4010" t="s">
        <v>41</v>
      </c>
      <c r="W4010" t="s">
        <v>36</v>
      </c>
      <c r="X4010" t="s">
        <v>37</v>
      </c>
      <c r="Y4010" t="s">
        <v>1479</v>
      </c>
      <c r="Z4010" t="s">
        <v>43</v>
      </c>
      <c r="AA4010" t="s">
        <v>1480</v>
      </c>
      <c r="AB4010" t="s">
        <v>420</v>
      </c>
      <c r="AC4010">
        <v>30</v>
      </c>
      <c r="AD4010">
        <v>6203</v>
      </c>
      <c r="AE4010">
        <v>72885.25</v>
      </c>
      <c r="AF4010">
        <v>11.75</v>
      </c>
      <c r="AG4010">
        <v>0.39</v>
      </c>
      <c r="AH4010">
        <v>560</v>
      </c>
      <c r="AI4010">
        <v>6147.18</v>
      </c>
      <c r="AJ4010">
        <v>157.13999999999999</v>
      </c>
    </row>
    <row r="4011" spans="1:36" x14ac:dyDescent="0.3">
      <c r="A4011">
        <v>8954</v>
      </c>
      <c r="B4011" t="s">
        <v>32</v>
      </c>
      <c r="C4011" t="s">
        <v>45</v>
      </c>
      <c r="D4011" t="s">
        <v>1402</v>
      </c>
      <c r="E4011" t="s">
        <v>3070</v>
      </c>
      <c r="F4011" t="s">
        <v>4968</v>
      </c>
      <c r="G4011" t="s">
        <v>400</v>
      </c>
      <c r="H4011" t="s">
        <v>119</v>
      </c>
      <c r="I4011" t="s">
        <v>100</v>
      </c>
      <c r="J4011" t="s">
        <v>398</v>
      </c>
      <c r="K4011" t="s">
        <v>399</v>
      </c>
      <c r="L4011" t="s">
        <v>558</v>
      </c>
      <c r="M4011" s="1">
        <v>40219</v>
      </c>
      <c r="N4011" t="s">
        <v>399</v>
      </c>
      <c r="O4011" s="1">
        <v>40399</v>
      </c>
      <c r="P4011" s="1">
        <v>40407</v>
      </c>
      <c r="Q4011" s="1">
        <v>40407</v>
      </c>
      <c r="R4011" s="2">
        <f t="shared" si="186"/>
        <v>0</v>
      </c>
      <c r="S4011" s="2">
        <f t="shared" si="187"/>
        <v>8</v>
      </c>
      <c r="T4011" s="2">
        <f t="shared" si="188"/>
        <v>0</v>
      </c>
      <c r="U4011" t="s">
        <v>400</v>
      </c>
      <c r="V4011" t="s">
        <v>41</v>
      </c>
      <c r="W4011" t="s">
        <v>36</v>
      </c>
      <c r="X4011" t="s">
        <v>37</v>
      </c>
      <c r="Y4011" t="s">
        <v>1479</v>
      </c>
      <c r="Z4011" t="s">
        <v>43</v>
      </c>
      <c r="AA4011" t="s">
        <v>1480</v>
      </c>
      <c r="AB4011" t="s">
        <v>420</v>
      </c>
      <c r="AC4011">
        <v>30</v>
      </c>
      <c r="AD4011">
        <v>3000</v>
      </c>
      <c r="AE4011">
        <v>35250</v>
      </c>
      <c r="AF4011">
        <v>11.75</v>
      </c>
      <c r="AG4011">
        <v>0.39</v>
      </c>
      <c r="AH4011">
        <v>270</v>
      </c>
      <c r="AI4011">
        <v>6147.18</v>
      </c>
      <c r="AJ4011">
        <v>76</v>
      </c>
    </row>
    <row r="4012" spans="1:36" x14ac:dyDescent="0.3">
      <c r="A4012">
        <v>7555</v>
      </c>
      <c r="B4012" t="s">
        <v>32</v>
      </c>
      <c r="C4012" t="s">
        <v>45</v>
      </c>
      <c r="D4012" t="s">
        <v>1402</v>
      </c>
      <c r="E4012" t="s">
        <v>3070</v>
      </c>
      <c r="F4012" t="s">
        <v>4077</v>
      </c>
      <c r="G4012" t="s">
        <v>400</v>
      </c>
      <c r="H4012" t="s">
        <v>119</v>
      </c>
      <c r="I4012" t="s">
        <v>66</v>
      </c>
      <c r="J4012" t="s">
        <v>398</v>
      </c>
      <c r="K4012" t="s">
        <v>399</v>
      </c>
      <c r="L4012" t="s">
        <v>558</v>
      </c>
      <c r="M4012" s="1">
        <v>40219</v>
      </c>
      <c r="N4012" t="s">
        <v>399</v>
      </c>
      <c r="O4012" s="1">
        <v>40402</v>
      </c>
      <c r="P4012" s="1">
        <v>40407</v>
      </c>
      <c r="Q4012" s="1">
        <v>40407</v>
      </c>
      <c r="R4012" s="2">
        <f t="shared" si="186"/>
        <v>0</v>
      </c>
      <c r="S4012" s="2">
        <f t="shared" si="187"/>
        <v>5</v>
      </c>
      <c r="T4012" s="2">
        <f t="shared" si="188"/>
        <v>0</v>
      </c>
      <c r="U4012" t="s">
        <v>400</v>
      </c>
      <c r="V4012" t="s">
        <v>41</v>
      </c>
      <c r="W4012" t="s">
        <v>36</v>
      </c>
      <c r="X4012" t="s">
        <v>37</v>
      </c>
      <c r="Y4012" t="s">
        <v>221</v>
      </c>
      <c r="Z4012" t="s">
        <v>74</v>
      </c>
      <c r="AA4012" t="s">
        <v>222</v>
      </c>
      <c r="AB4012" t="s">
        <v>63</v>
      </c>
      <c r="AC4012">
        <v>60</v>
      </c>
      <c r="AD4012">
        <v>47150</v>
      </c>
      <c r="AE4012">
        <v>128719.5</v>
      </c>
      <c r="AF4012">
        <v>2.73</v>
      </c>
      <c r="AG4012">
        <v>0.05</v>
      </c>
      <c r="AH4012">
        <v>5357</v>
      </c>
      <c r="AI4012">
        <v>6147.18</v>
      </c>
      <c r="AJ4012">
        <v>277.52</v>
      </c>
    </row>
    <row r="4013" spans="1:36" x14ac:dyDescent="0.3">
      <c r="A4013">
        <v>8028</v>
      </c>
      <c r="B4013" t="s">
        <v>32</v>
      </c>
      <c r="C4013" t="s">
        <v>45</v>
      </c>
      <c r="D4013" t="s">
        <v>1402</v>
      </c>
      <c r="E4013" t="s">
        <v>3070</v>
      </c>
      <c r="F4013" t="s">
        <v>4451</v>
      </c>
      <c r="G4013" t="s">
        <v>400</v>
      </c>
      <c r="H4013" t="s">
        <v>119</v>
      </c>
      <c r="I4013" t="s">
        <v>66</v>
      </c>
      <c r="J4013" t="s">
        <v>398</v>
      </c>
      <c r="K4013" t="s">
        <v>399</v>
      </c>
      <c r="L4013" t="s">
        <v>558</v>
      </c>
      <c r="M4013" s="1">
        <v>40219</v>
      </c>
      <c r="N4013" t="s">
        <v>399</v>
      </c>
      <c r="O4013" s="1">
        <v>40402</v>
      </c>
      <c r="P4013" s="1">
        <v>40407</v>
      </c>
      <c r="Q4013" s="1">
        <v>40407</v>
      </c>
      <c r="R4013" s="2">
        <f t="shared" si="186"/>
        <v>0</v>
      </c>
      <c r="S4013" s="2">
        <f t="shared" si="187"/>
        <v>5</v>
      </c>
      <c r="T4013" s="2">
        <f t="shared" si="188"/>
        <v>0</v>
      </c>
      <c r="U4013" t="s">
        <v>400</v>
      </c>
      <c r="V4013" t="s">
        <v>41</v>
      </c>
      <c r="W4013" t="s">
        <v>36</v>
      </c>
      <c r="X4013" t="s">
        <v>37</v>
      </c>
      <c r="Y4013" t="s">
        <v>221</v>
      </c>
      <c r="Z4013" t="s">
        <v>74</v>
      </c>
      <c r="AA4013" t="s">
        <v>222</v>
      </c>
      <c r="AB4013" t="s">
        <v>63</v>
      </c>
      <c r="AC4013">
        <v>60</v>
      </c>
      <c r="AD4013">
        <v>13104</v>
      </c>
      <c r="AE4013">
        <v>35773.919999999998</v>
      </c>
      <c r="AF4013">
        <v>2.73</v>
      </c>
      <c r="AG4013">
        <v>0.05</v>
      </c>
      <c r="AH4013">
        <v>1448</v>
      </c>
      <c r="AI4013">
        <v>6147.18</v>
      </c>
      <c r="AJ4013">
        <v>77.13</v>
      </c>
    </row>
    <row r="4014" spans="1:36" x14ac:dyDescent="0.3">
      <c r="A4014">
        <v>8029</v>
      </c>
      <c r="B4014" t="s">
        <v>32</v>
      </c>
      <c r="C4014" t="s">
        <v>45</v>
      </c>
      <c r="D4014" t="s">
        <v>1402</v>
      </c>
      <c r="E4014" t="s">
        <v>3070</v>
      </c>
      <c r="F4014" t="s">
        <v>4452</v>
      </c>
      <c r="G4014" t="s">
        <v>400</v>
      </c>
      <c r="H4014" t="s">
        <v>119</v>
      </c>
      <c r="I4014" t="s">
        <v>66</v>
      </c>
      <c r="J4014" t="s">
        <v>398</v>
      </c>
      <c r="K4014" t="s">
        <v>399</v>
      </c>
      <c r="L4014" t="s">
        <v>558</v>
      </c>
      <c r="M4014" s="1">
        <v>40219</v>
      </c>
      <c r="N4014" t="s">
        <v>399</v>
      </c>
      <c r="O4014" s="1">
        <v>40402</v>
      </c>
      <c r="P4014" s="1">
        <v>40407</v>
      </c>
      <c r="Q4014" s="1">
        <v>40407</v>
      </c>
      <c r="R4014" s="2">
        <f t="shared" si="186"/>
        <v>0</v>
      </c>
      <c r="S4014" s="2">
        <f t="shared" si="187"/>
        <v>5</v>
      </c>
      <c r="T4014" s="2">
        <f t="shared" si="188"/>
        <v>0</v>
      </c>
      <c r="U4014" t="s">
        <v>400</v>
      </c>
      <c r="V4014" t="s">
        <v>41</v>
      </c>
      <c r="W4014" t="s">
        <v>36</v>
      </c>
      <c r="X4014" t="s">
        <v>37</v>
      </c>
      <c r="Y4014" t="s">
        <v>221</v>
      </c>
      <c r="Z4014" t="s">
        <v>74</v>
      </c>
      <c r="AA4014" t="s">
        <v>222</v>
      </c>
      <c r="AB4014" t="s">
        <v>63</v>
      </c>
      <c r="AC4014">
        <v>60</v>
      </c>
      <c r="AD4014">
        <v>34801</v>
      </c>
      <c r="AE4014">
        <v>95006.73</v>
      </c>
      <c r="AF4014">
        <v>2.73</v>
      </c>
      <c r="AG4014">
        <v>0.05</v>
      </c>
      <c r="AH4014">
        <v>3951</v>
      </c>
      <c r="AI4014">
        <v>6147.18</v>
      </c>
      <c r="AJ4014">
        <v>204.83</v>
      </c>
    </row>
    <row r="4015" spans="1:36" x14ac:dyDescent="0.3">
      <c r="A4015">
        <v>8958</v>
      </c>
      <c r="B4015" t="s">
        <v>32</v>
      </c>
      <c r="C4015" t="s">
        <v>45</v>
      </c>
      <c r="D4015" t="s">
        <v>1402</v>
      </c>
      <c r="E4015" t="s">
        <v>3070</v>
      </c>
      <c r="F4015" t="s">
        <v>4970</v>
      </c>
      <c r="G4015" t="s">
        <v>400</v>
      </c>
      <c r="H4015" t="s">
        <v>119</v>
      </c>
      <c r="I4015" t="s">
        <v>66</v>
      </c>
      <c r="J4015" t="s">
        <v>398</v>
      </c>
      <c r="K4015" t="s">
        <v>399</v>
      </c>
      <c r="L4015" t="s">
        <v>558</v>
      </c>
      <c r="M4015" s="1">
        <v>40219</v>
      </c>
      <c r="N4015" t="s">
        <v>399</v>
      </c>
      <c r="O4015" s="1">
        <v>40402</v>
      </c>
      <c r="P4015" s="1">
        <v>40407</v>
      </c>
      <c r="Q4015" s="1">
        <v>40407</v>
      </c>
      <c r="R4015" s="2">
        <f t="shared" si="186"/>
        <v>0</v>
      </c>
      <c r="S4015" s="2">
        <f t="shared" si="187"/>
        <v>5</v>
      </c>
      <c r="T4015" s="2">
        <f t="shared" si="188"/>
        <v>0</v>
      </c>
      <c r="U4015" t="s">
        <v>400</v>
      </c>
      <c r="V4015" t="s">
        <v>41</v>
      </c>
      <c r="W4015" t="s">
        <v>36</v>
      </c>
      <c r="X4015" t="s">
        <v>37</v>
      </c>
      <c r="Y4015" t="s">
        <v>221</v>
      </c>
      <c r="Z4015" t="s">
        <v>74</v>
      </c>
      <c r="AA4015" t="s">
        <v>222</v>
      </c>
      <c r="AB4015" t="s">
        <v>63</v>
      </c>
      <c r="AC4015">
        <v>60</v>
      </c>
      <c r="AD4015">
        <v>28600</v>
      </c>
      <c r="AE4015">
        <v>78078</v>
      </c>
      <c r="AF4015">
        <v>2.73</v>
      </c>
      <c r="AG4015">
        <v>0.05</v>
      </c>
      <c r="AH4015">
        <v>3344</v>
      </c>
      <c r="AI4015">
        <v>6147.14</v>
      </c>
      <c r="AJ4015">
        <v>168.34</v>
      </c>
    </row>
    <row r="4016" spans="1:36" x14ac:dyDescent="0.3">
      <c r="A4016">
        <v>8959</v>
      </c>
      <c r="B4016" t="s">
        <v>32</v>
      </c>
      <c r="C4016" t="s">
        <v>45</v>
      </c>
      <c r="D4016" t="s">
        <v>1402</v>
      </c>
      <c r="E4016" t="s">
        <v>3070</v>
      </c>
      <c r="F4016" t="s">
        <v>4971</v>
      </c>
      <c r="G4016" t="s">
        <v>400</v>
      </c>
      <c r="H4016" t="s">
        <v>119</v>
      </c>
      <c r="I4016" t="s">
        <v>66</v>
      </c>
      <c r="J4016" t="s">
        <v>398</v>
      </c>
      <c r="K4016" t="s">
        <v>399</v>
      </c>
      <c r="L4016" t="s">
        <v>558</v>
      </c>
      <c r="M4016" s="1">
        <v>40219</v>
      </c>
      <c r="N4016" t="s">
        <v>399</v>
      </c>
      <c r="O4016" s="1">
        <v>40402</v>
      </c>
      <c r="P4016" s="1">
        <v>40407</v>
      </c>
      <c r="Q4016" s="1">
        <v>40407</v>
      </c>
      <c r="R4016" s="2">
        <f t="shared" si="186"/>
        <v>0</v>
      </c>
      <c r="S4016" s="2">
        <f t="shared" si="187"/>
        <v>5</v>
      </c>
      <c r="T4016" s="2">
        <f t="shared" si="188"/>
        <v>0</v>
      </c>
      <c r="U4016" t="s">
        <v>400</v>
      </c>
      <c r="V4016" t="s">
        <v>41</v>
      </c>
      <c r="W4016" t="s">
        <v>36</v>
      </c>
      <c r="X4016" t="s">
        <v>37</v>
      </c>
      <c r="Y4016" t="s">
        <v>221</v>
      </c>
      <c r="Z4016" t="s">
        <v>74</v>
      </c>
      <c r="AA4016" t="s">
        <v>222</v>
      </c>
      <c r="AB4016" t="s">
        <v>63</v>
      </c>
      <c r="AC4016">
        <v>60</v>
      </c>
      <c r="AD4016">
        <v>3322</v>
      </c>
      <c r="AE4016">
        <v>9069.06</v>
      </c>
      <c r="AF4016">
        <v>2.73</v>
      </c>
      <c r="AG4016">
        <v>0.05</v>
      </c>
      <c r="AH4016">
        <v>377</v>
      </c>
      <c r="AI4016">
        <v>6147.18</v>
      </c>
      <c r="AJ4016">
        <v>19.55</v>
      </c>
    </row>
    <row r="4017" spans="1:36" x14ac:dyDescent="0.3">
      <c r="A4017">
        <v>7546</v>
      </c>
      <c r="B4017" t="s">
        <v>32</v>
      </c>
      <c r="C4017" t="s">
        <v>45</v>
      </c>
      <c r="D4017" t="s">
        <v>1402</v>
      </c>
      <c r="E4017" t="s">
        <v>3070</v>
      </c>
      <c r="F4017" t="s">
        <v>4070</v>
      </c>
      <c r="G4017" t="s">
        <v>400</v>
      </c>
      <c r="H4017" t="s">
        <v>119</v>
      </c>
      <c r="I4017" t="s">
        <v>66</v>
      </c>
      <c r="J4017" t="s">
        <v>398</v>
      </c>
      <c r="K4017" t="s">
        <v>399</v>
      </c>
      <c r="L4017" t="s">
        <v>558</v>
      </c>
      <c r="M4017" s="1">
        <v>40219</v>
      </c>
      <c r="N4017" t="s">
        <v>399</v>
      </c>
      <c r="O4017" s="1">
        <v>40406</v>
      </c>
      <c r="P4017" s="1">
        <v>40407</v>
      </c>
      <c r="Q4017" s="1">
        <v>40407</v>
      </c>
      <c r="R4017" s="2">
        <f t="shared" si="186"/>
        <v>0</v>
      </c>
      <c r="S4017" s="2">
        <f t="shared" si="187"/>
        <v>1</v>
      </c>
      <c r="T4017" s="2">
        <f t="shared" si="188"/>
        <v>0</v>
      </c>
      <c r="U4017" t="s">
        <v>400</v>
      </c>
      <c r="V4017" t="s">
        <v>41</v>
      </c>
      <c r="W4017" t="s">
        <v>36</v>
      </c>
      <c r="X4017" t="s">
        <v>37</v>
      </c>
      <c r="Y4017" t="s">
        <v>187</v>
      </c>
      <c r="Z4017" t="s">
        <v>43</v>
      </c>
      <c r="AA4017" t="s">
        <v>189</v>
      </c>
      <c r="AB4017" t="s">
        <v>188</v>
      </c>
      <c r="AC4017">
        <v>60</v>
      </c>
      <c r="AD4017">
        <v>7000</v>
      </c>
      <c r="AE4017">
        <v>78540</v>
      </c>
      <c r="AF4017">
        <v>11.22</v>
      </c>
      <c r="AG4017">
        <v>0.19</v>
      </c>
      <c r="AH4017">
        <v>922</v>
      </c>
      <c r="AI4017">
        <v>6147.18</v>
      </c>
      <c r="AJ4017">
        <v>169.33</v>
      </c>
    </row>
    <row r="4018" spans="1:36" x14ac:dyDescent="0.3">
      <c r="A4018">
        <v>8021</v>
      </c>
      <c r="B4018" t="s">
        <v>32</v>
      </c>
      <c r="C4018" t="s">
        <v>45</v>
      </c>
      <c r="D4018" t="s">
        <v>1402</v>
      </c>
      <c r="E4018" t="s">
        <v>3070</v>
      </c>
      <c r="F4018" t="s">
        <v>4445</v>
      </c>
      <c r="G4018" t="s">
        <v>400</v>
      </c>
      <c r="H4018" t="s">
        <v>119</v>
      </c>
      <c r="I4018" t="s">
        <v>66</v>
      </c>
      <c r="J4018" t="s">
        <v>398</v>
      </c>
      <c r="K4018" t="s">
        <v>399</v>
      </c>
      <c r="L4018" t="s">
        <v>558</v>
      </c>
      <c r="M4018" s="1">
        <v>40219</v>
      </c>
      <c r="N4018" t="s">
        <v>399</v>
      </c>
      <c r="O4018" s="1">
        <v>40406</v>
      </c>
      <c r="P4018" s="1">
        <v>40407</v>
      </c>
      <c r="Q4018" s="1">
        <v>40407</v>
      </c>
      <c r="R4018" s="2">
        <f t="shared" si="186"/>
        <v>0</v>
      </c>
      <c r="S4018" s="2">
        <f t="shared" si="187"/>
        <v>1</v>
      </c>
      <c r="T4018" s="2">
        <f t="shared" si="188"/>
        <v>0</v>
      </c>
      <c r="U4018" t="s">
        <v>400</v>
      </c>
      <c r="V4018" t="s">
        <v>41</v>
      </c>
      <c r="W4018" t="s">
        <v>36</v>
      </c>
      <c r="X4018" t="s">
        <v>37</v>
      </c>
      <c r="Y4018" t="s">
        <v>187</v>
      </c>
      <c r="Z4018" t="s">
        <v>43</v>
      </c>
      <c r="AA4018" t="s">
        <v>189</v>
      </c>
      <c r="AB4018" t="s">
        <v>188</v>
      </c>
      <c r="AC4018">
        <v>60</v>
      </c>
      <c r="AD4018">
        <v>28868</v>
      </c>
      <c r="AE4018">
        <v>323898.96000000002</v>
      </c>
      <c r="AF4018">
        <v>11.22</v>
      </c>
      <c r="AG4018">
        <v>0.19</v>
      </c>
      <c r="AH4018">
        <v>3570</v>
      </c>
      <c r="AI4018">
        <v>6147.18</v>
      </c>
      <c r="AJ4018">
        <v>698.33</v>
      </c>
    </row>
    <row r="4019" spans="1:36" x14ac:dyDescent="0.3">
      <c r="A4019">
        <v>8953</v>
      </c>
      <c r="B4019" t="s">
        <v>32</v>
      </c>
      <c r="C4019" t="s">
        <v>45</v>
      </c>
      <c r="D4019" t="s">
        <v>1402</v>
      </c>
      <c r="E4019" t="s">
        <v>3070</v>
      </c>
      <c r="F4019" t="s">
        <v>4967</v>
      </c>
      <c r="G4019" t="s">
        <v>400</v>
      </c>
      <c r="H4019" t="s">
        <v>119</v>
      </c>
      <c r="I4019" t="s">
        <v>66</v>
      </c>
      <c r="J4019" t="s">
        <v>398</v>
      </c>
      <c r="K4019" t="s">
        <v>399</v>
      </c>
      <c r="L4019" t="s">
        <v>558</v>
      </c>
      <c r="M4019" s="1">
        <v>40219</v>
      </c>
      <c r="N4019" t="s">
        <v>399</v>
      </c>
      <c r="O4019" s="1">
        <v>40406</v>
      </c>
      <c r="P4019" s="1">
        <v>40407</v>
      </c>
      <c r="Q4019" s="1">
        <v>40407</v>
      </c>
      <c r="R4019" s="2">
        <f t="shared" si="186"/>
        <v>0</v>
      </c>
      <c r="S4019" s="2">
        <f t="shared" si="187"/>
        <v>1</v>
      </c>
      <c r="T4019" s="2">
        <f t="shared" si="188"/>
        <v>0</v>
      </c>
      <c r="U4019" t="s">
        <v>400</v>
      </c>
      <c r="V4019" t="s">
        <v>41</v>
      </c>
      <c r="W4019" t="s">
        <v>36</v>
      </c>
      <c r="X4019" t="s">
        <v>37</v>
      </c>
      <c r="Y4019" t="s">
        <v>187</v>
      </c>
      <c r="Z4019" t="s">
        <v>43</v>
      </c>
      <c r="AA4019" t="s">
        <v>189</v>
      </c>
      <c r="AB4019" t="s">
        <v>188</v>
      </c>
      <c r="AC4019">
        <v>60</v>
      </c>
      <c r="AD4019">
        <v>5000</v>
      </c>
      <c r="AE4019">
        <v>56100</v>
      </c>
      <c r="AF4019">
        <v>11.22</v>
      </c>
      <c r="AG4019">
        <v>0.19</v>
      </c>
      <c r="AH4019">
        <v>659</v>
      </c>
      <c r="AI4019">
        <v>6147.18</v>
      </c>
      <c r="AJ4019">
        <v>120.95</v>
      </c>
    </row>
    <row r="4020" spans="1:36" x14ac:dyDescent="0.3">
      <c r="A4020">
        <v>9402</v>
      </c>
      <c r="B4020" t="s">
        <v>32</v>
      </c>
      <c r="C4020" t="s">
        <v>45</v>
      </c>
      <c r="D4020" t="s">
        <v>1402</v>
      </c>
      <c r="E4020" t="s">
        <v>3070</v>
      </c>
      <c r="F4020" t="s">
        <v>5188</v>
      </c>
      <c r="G4020" t="s">
        <v>400</v>
      </c>
      <c r="H4020" t="s">
        <v>119</v>
      </c>
      <c r="I4020" t="s">
        <v>66</v>
      </c>
      <c r="J4020" t="s">
        <v>398</v>
      </c>
      <c r="K4020" t="s">
        <v>399</v>
      </c>
      <c r="L4020" t="s">
        <v>558</v>
      </c>
      <c r="M4020" s="1">
        <v>40219</v>
      </c>
      <c r="N4020" t="s">
        <v>399</v>
      </c>
      <c r="O4020" s="1">
        <v>40406</v>
      </c>
      <c r="P4020" s="1">
        <v>40407</v>
      </c>
      <c r="Q4020" s="1">
        <v>40407</v>
      </c>
      <c r="R4020" s="2">
        <f t="shared" si="186"/>
        <v>0</v>
      </c>
      <c r="S4020" s="2">
        <f t="shared" si="187"/>
        <v>1</v>
      </c>
      <c r="T4020" s="2">
        <f t="shared" si="188"/>
        <v>0</v>
      </c>
      <c r="U4020" t="s">
        <v>400</v>
      </c>
      <c r="V4020" t="s">
        <v>41</v>
      </c>
      <c r="W4020" t="s">
        <v>36</v>
      </c>
      <c r="X4020" t="s">
        <v>37</v>
      </c>
      <c r="Y4020" t="s">
        <v>187</v>
      </c>
      <c r="Z4020" t="s">
        <v>43</v>
      </c>
      <c r="AA4020" t="s">
        <v>189</v>
      </c>
      <c r="AB4020" t="s">
        <v>188</v>
      </c>
      <c r="AC4020">
        <v>60</v>
      </c>
      <c r="AD4020">
        <v>55070</v>
      </c>
      <c r="AE4020">
        <v>617885.4</v>
      </c>
      <c r="AF4020">
        <v>11.22</v>
      </c>
      <c r="AG4020">
        <v>0.19</v>
      </c>
      <c r="AH4020">
        <v>7253</v>
      </c>
      <c r="AI4020">
        <v>6147.18</v>
      </c>
      <c r="AJ4020">
        <v>1332.16</v>
      </c>
    </row>
    <row r="4021" spans="1:36" x14ac:dyDescent="0.3">
      <c r="A4021">
        <v>9923</v>
      </c>
      <c r="B4021" t="s">
        <v>32</v>
      </c>
      <c r="C4021" t="s">
        <v>45</v>
      </c>
      <c r="D4021" t="s">
        <v>1402</v>
      </c>
      <c r="E4021" t="s">
        <v>3070</v>
      </c>
      <c r="F4021" t="s">
        <v>5437</v>
      </c>
      <c r="G4021" t="s">
        <v>400</v>
      </c>
      <c r="H4021" t="s">
        <v>119</v>
      </c>
      <c r="I4021" t="s">
        <v>66</v>
      </c>
      <c r="J4021" t="s">
        <v>398</v>
      </c>
      <c r="K4021" t="s">
        <v>399</v>
      </c>
      <c r="L4021" t="s">
        <v>558</v>
      </c>
      <c r="M4021" s="1">
        <v>40219</v>
      </c>
      <c r="N4021" t="s">
        <v>399</v>
      </c>
      <c r="O4021" s="1">
        <v>40406</v>
      </c>
      <c r="P4021" s="1">
        <v>40407</v>
      </c>
      <c r="Q4021" s="1">
        <v>40407</v>
      </c>
      <c r="R4021" s="2">
        <f t="shared" si="186"/>
        <v>0</v>
      </c>
      <c r="S4021" s="2">
        <f t="shared" si="187"/>
        <v>1</v>
      </c>
      <c r="T4021" s="2">
        <f t="shared" si="188"/>
        <v>0</v>
      </c>
      <c r="U4021" t="s">
        <v>400</v>
      </c>
      <c r="V4021" t="s">
        <v>41</v>
      </c>
      <c r="W4021" t="s">
        <v>36</v>
      </c>
      <c r="X4021" t="s">
        <v>37</v>
      </c>
      <c r="Y4021" t="s">
        <v>187</v>
      </c>
      <c r="Z4021" t="s">
        <v>43</v>
      </c>
      <c r="AA4021" t="s">
        <v>189</v>
      </c>
      <c r="AB4021" t="s">
        <v>188</v>
      </c>
      <c r="AC4021">
        <v>60</v>
      </c>
      <c r="AD4021">
        <v>40750</v>
      </c>
      <c r="AE4021">
        <v>457215</v>
      </c>
      <c r="AF4021">
        <v>11.22</v>
      </c>
      <c r="AG4021">
        <v>0.19</v>
      </c>
      <c r="AH4021">
        <v>5366</v>
      </c>
      <c r="AI4021">
        <v>6147.18</v>
      </c>
      <c r="AJ4021">
        <v>985.76</v>
      </c>
    </row>
    <row r="4022" spans="1:36" x14ac:dyDescent="0.3">
      <c r="A4022">
        <v>6650</v>
      </c>
      <c r="B4022" t="s">
        <v>32</v>
      </c>
      <c r="C4022" t="s">
        <v>45</v>
      </c>
      <c r="D4022" t="s">
        <v>1402</v>
      </c>
      <c r="E4022" t="s">
        <v>3072</v>
      </c>
      <c r="F4022" t="s">
        <v>3073</v>
      </c>
      <c r="G4022" t="s">
        <v>400</v>
      </c>
      <c r="H4022" t="s">
        <v>119</v>
      </c>
      <c r="I4022" t="s">
        <v>66</v>
      </c>
      <c r="J4022" t="s">
        <v>398</v>
      </c>
      <c r="K4022" t="s">
        <v>399</v>
      </c>
      <c r="L4022" t="s">
        <v>558</v>
      </c>
      <c r="M4022" s="1">
        <v>40325</v>
      </c>
      <c r="N4022" t="s">
        <v>399</v>
      </c>
      <c r="O4022" s="1">
        <v>40421</v>
      </c>
      <c r="P4022" s="1">
        <v>40407</v>
      </c>
      <c r="Q4022" s="1">
        <v>40407</v>
      </c>
      <c r="R4022" s="2">
        <f t="shared" si="186"/>
        <v>0</v>
      </c>
      <c r="S4022" s="2">
        <f t="shared" si="187"/>
        <v>-14</v>
      </c>
      <c r="T4022" s="2">
        <f t="shared" si="188"/>
        <v>0</v>
      </c>
      <c r="U4022" t="s">
        <v>400</v>
      </c>
      <c r="V4022" t="s">
        <v>41</v>
      </c>
      <c r="W4022" t="s">
        <v>36</v>
      </c>
      <c r="X4022" t="s">
        <v>37</v>
      </c>
      <c r="Y4022" t="s">
        <v>187</v>
      </c>
      <c r="Z4022" t="s">
        <v>43</v>
      </c>
      <c r="AA4022" t="s">
        <v>189</v>
      </c>
      <c r="AB4022" t="s">
        <v>188</v>
      </c>
      <c r="AC4022">
        <v>60</v>
      </c>
      <c r="AD4022">
        <v>32040</v>
      </c>
      <c r="AE4022">
        <v>359488.8</v>
      </c>
      <c r="AF4022">
        <v>11.22</v>
      </c>
      <c r="AG4022">
        <v>0.19</v>
      </c>
      <c r="AH4022">
        <v>4212</v>
      </c>
      <c r="AI4022">
        <v>6147.18</v>
      </c>
      <c r="AJ4022">
        <v>775.06</v>
      </c>
    </row>
    <row r="4023" spans="1:36" x14ac:dyDescent="0.3">
      <c r="A4023">
        <v>7544</v>
      </c>
      <c r="B4023" t="s">
        <v>32</v>
      </c>
      <c r="C4023" t="s">
        <v>45</v>
      </c>
      <c r="D4023" t="s">
        <v>1402</v>
      </c>
      <c r="E4023" t="s">
        <v>3070</v>
      </c>
      <c r="F4023" t="s">
        <v>4069</v>
      </c>
      <c r="G4023" t="s">
        <v>400</v>
      </c>
      <c r="H4023" t="s">
        <v>119</v>
      </c>
      <c r="I4023" t="s">
        <v>66</v>
      </c>
      <c r="J4023" t="s">
        <v>398</v>
      </c>
      <c r="K4023" t="s">
        <v>399</v>
      </c>
      <c r="L4023" t="s">
        <v>35</v>
      </c>
      <c r="M4023" s="1">
        <v>40219</v>
      </c>
      <c r="N4023" t="s">
        <v>399</v>
      </c>
      <c r="O4023" s="1">
        <v>40421</v>
      </c>
      <c r="P4023" s="1">
        <v>40407</v>
      </c>
      <c r="Q4023" s="1">
        <v>40407</v>
      </c>
      <c r="R4023" s="2">
        <f t="shared" si="186"/>
        <v>0</v>
      </c>
      <c r="S4023" s="2">
        <f t="shared" si="187"/>
        <v>-14</v>
      </c>
      <c r="T4023" s="2">
        <f t="shared" si="188"/>
        <v>0</v>
      </c>
      <c r="U4023" t="s">
        <v>400</v>
      </c>
      <c r="V4023" t="s">
        <v>41</v>
      </c>
      <c r="W4023" t="s">
        <v>36</v>
      </c>
      <c r="X4023" t="s">
        <v>37</v>
      </c>
      <c r="Y4023" t="s">
        <v>187</v>
      </c>
      <c r="Z4023" t="s">
        <v>43</v>
      </c>
      <c r="AA4023" t="s">
        <v>189</v>
      </c>
      <c r="AB4023" t="s">
        <v>188</v>
      </c>
      <c r="AC4023">
        <v>60</v>
      </c>
      <c r="AD4023">
        <v>20000</v>
      </c>
      <c r="AE4023">
        <v>224400</v>
      </c>
      <c r="AF4023">
        <v>11.22</v>
      </c>
      <c r="AG4023">
        <v>0.19</v>
      </c>
      <c r="AH4023">
        <v>2406</v>
      </c>
      <c r="AI4023">
        <v>6147.18</v>
      </c>
      <c r="AJ4023">
        <v>483.81</v>
      </c>
    </row>
    <row r="4024" spans="1:36" x14ac:dyDescent="0.3">
      <c r="A4024">
        <v>7548</v>
      </c>
      <c r="B4024" t="s">
        <v>32</v>
      </c>
      <c r="C4024" t="s">
        <v>45</v>
      </c>
      <c r="D4024" t="s">
        <v>1402</v>
      </c>
      <c r="E4024" t="s">
        <v>3072</v>
      </c>
      <c r="F4024" t="s">
        <v>4072</v>
      </c>
      <c r="G4024" t="s">
        <v>400</v>
      </c>
      <c r="H4024" t="s">
        <v>119</v>
      </c>
      <c r="I4024" t="s">
        <v>100</v>
      </c>
      <c r="J4024" t="s">
        <v>398</v>
      </c>
      <c r="K4024" t="s">
        <v>399</v>
      </c>
      <c r="L4024" t="s">
        <v>558</v>
      </c>
      <c r="M4024" s="1">
        <v>40325</v>
      </c>
      <c r="N4024" t="s">
        <v>399</v>
      </c>
      <c r="O4024" s="1">
        <v>40421</v>
      </c>
      <c r="P4024" s="1">
        <v>40407</v>
      </c>
      <c r="Q4024" s="1">
        <v>40407</v>
      </c>
      <c r="R4024" s="2">
        <f t="shared" si="186"/>
        <v>0</v>
      </c>
      <c r="S4024" s="2">
        <f t="shared" si="187"/>
        <v>-14</v>
      </c>
      <c r="T4024" s="2">
        <f t="shared" si="188"/>
        <v>0</v>
      </c>
      <c r="U4024" t="s">
        <v>400</v>
      </c>
      <c r="V4024" t="s">
        <v>41</v>
      </c>
      <c r="W4024" t="s">
        <v>36</v>
      </c>
      <c r="X4024" t="s">
        <v>37</v>
      </c>
      <c r="Y4024" t="s">
        <v>1479</v>
      </c>
      <c r="Z4024" t="s">
        <v>43</v>
      </c>
      <c r="AA4024" t="s">
        <v>1480</v>
      </c>
      <c r="AB4024" t="s">
        <v>420</v>
      </c>
      <c r="AC4024">
        <v>30</v>
      </c>
      <c r="AD4024">
        <v>3000</v>
      </c>
      <c r="AE4024">
        <v>35250</v>
      </c>
      <c r="AF4024">
        <v>11.75</v>
      </c>
      <c r="AG4024">
        <v>0.39</v>
      </c>
      <c r="AH4024">
        <v>270</v>
      </c>
      <c r="AI4024">
        <v>6147.18</v>
      </c>
      <c r="AJ4024">
        <v>76</v>
      </c>
    </row>
    <row r="4025" spans="1:36" x14ac:dyDescent="0.3">
      <c r="A4025">
        <v>7554</v>
      </c>
      <c r="B4025" t="s">
        <v>32</v>
      </c>
      <c r="C4025" t="s">
        <v>45</v>
      </c>
      <c r="D4025" t="s">
        <v>1402</v>
      </c>
      <c r="E4025" t="s">
        <v>3072</v>
      </c>
      <c r="F4025" t="s">
        <v>4076</v>
      </c>
      <c r="G4025" t="s">
        <v>400</v>
      </c>
      <c r="H4025" t="s">
        <v>119</v>
      </c>
      <c r="I4025" t="s">
        <v>100</v>
      </c>
      <c r="J4025" t="s">
        <v>398</v>
      </c>
      <c r="K4025" t="s">
        <v>399</v>
      </c>
      <c r="L4025" t="s">
        <v>558</v>
      </c>
      <c r="M4025" s="1">
        <v>40325</v>
      </c>
      <c r="N4025" t="s">
        <v>399</v>
      </c>
      <c r="O4025" s="1">
        <v>40421</v>
      </c>
      <c r="P4025" s="1">
        <v>40407</v>
      </c>
      <c r="Q4025" s="1">
        <v>40407</v>
      </c>
      <c r="R4025" s="2">
        <f t="shared" si="186"/>
        <v>0</v>
      </c>
      <c r="S4025" s="2">
        <f t="shared" si="187"/>
        <v>-14</v>
      </c>
      <c r="T4025" s="2">
        <f t="shared" si="188"/>
        <v>0</v>
      </c>
      <c r="U4025" t="s">
        <v>400</v>
      </c>
      <c r="V4025" t="s">
        <v>41</v>
      </c>
      <c r="W4025" t="s">
        <v>36</v>
      </c>
      <c r="X4025" t="s">
        <v>37</v>
      </c>
      <c r="Y4025" t="s">
        <v>1479</v>
      </c>
      <c r="Z4025" t="s">
        <v>43</v>
      </c>
      <c r="AA4025" t="s">
        <v>1480</v>
      </c>
      <c r="AB4025" t="s">
        <v>420</v>
      </c>
      <c r="AC4025">
        <v>30</v>
      </c>
      <c r="AD4025">
        <v>1328</v>
      </c>
      <c r="AE4025">
        <v>15604</v>
      </c>
      <c r="AF4025">
        <v>11.75</v>
      </c>
      <c r="AG4025">
        <v>0.39</v>
      </c>
      <c r="AH4025">
        <v>122</v>
      </c>
      <c r="AI4025">
        <v>6147.18</v>
      </c>
      <c r="AJ4025">
        <v>33.64</v>
      </c>
    </row>
    <row r="4026" spans="1:36" x14ac:dyDescent="0.3">
      <c r="A4026">
        <v>8023</v>
      </c>
      <c r="B4026" t="s">
        <v>32</v>
      </c>
      <c r="C4026" t="s">
        <v>45</v>
      </c>
      <c r="D4026" t="s">
        <v>1402</v>
      </c>
      <c r="E4026" t="s">
        <v>3072</v>
      </c>
      <c r="F4026" t="s">
        <v>4447</v>
      </c>
      <c r="G4026" t="s">
        <v>400</v>
      </c>
      <c r="H4026" t="s">
        <v>119</v>
      </c>
      <c r="I4026" t="s">
        <v>100</v>
      </c>
      <c r="J4026" t="s">
        <v>398</v>
      </c>
      <c r="K4026" t="s">
        <v>399</v>
      </c>
      <c r="L4026" t="s">
        <v>558</v>
      </c>
      <c r="M4026" s="1">
        <v>40325</v>
      </c>
      <c r="N4026" t="s">
        <v>399</v>
      </c>
      <c r="O4026" s="1">
        <v>40421</v>
      </c>
      <c r="P4026" s="1">
        <v>40407</v>
      </c>
      <c r="Q4026" s="1">
        <v>40407</v>
      </c>
      <c r="R4026" s="2">
        <f t="shared" si="186"/>
        <v>0</v>
      </c>
      <c r="S4026" s="2">
        <f t="shared" si="187"/>
        <v>-14</v>
      </c>
      <c r="T4026" s="2">
        <f t="shared" si="188"/>
        <v>0</v>
      </c>
      <c r="U4026" t="s">
        <v>400</v>
      </c>
      <c r="V4026" t="s">
        <v>41</v>
      </c>
      <c r="W4026" t="s">
        <v>36</v>
      </c>
      <c r="X4026" t="s">
        <v>37</v>
      </c>
      <c r="Y4026" t="s">
        <v>1479</v>
      </c>
      <c r="Z4026" t="s">
        <v>43</v>
      </c>
      <c r="AA4026" t="s">
        <v>1480</v>
      </c>
      <c r="AB4026" t="s">
        <v>420</v>
      </c>
      <c r="AC4026">
        <v>30</v>
      </c>
      <c r="AD4026">
        <v>30000</v>
      </c>
      <c r="AE4026">
        <v>352500</v>
      </c>
      <c r="AF4026">
        <v>11.75</v>
      </c>
      <c r="AG4026">
        <v>0.39</v>
      </c>
      <c r="AH4026">
        <v>2700</v>
      </c>
      <c r="AI4026">
        <v>6147.18</v>
      </c>
      <c r="AJ4026">
        <v>759.99</v>
      </c>
    </row>
    <row r="4027" spans="1:36" x14ac:dyDescent="0.3">
      <c r="A4027">
        <v>8024</v>
      </c>
      <c r="B4027" t="s">
        <v>32</v>
      </c>
      <c r="C4027" t="s">
        <v>45</v>
      </c>
      <c r="D4027" t="s">
        <v>1402</v>
      </c>
      <c r="E4027" t="s">
        <v>3072</v>
      </c>
      <c r="F4027" t="s">
        <v>4448</v>
      </c>
      <c r="G4027" t="s">
        <v>400</v>
      </c>
      <c r="H4027" t="s">
        <v>119</v>
      </c>
      <c r="I4027" t="s">
        <v>66</v>
      </c>
      <c r="J4027" t="s">
        <v>398</v>
      </c>
      <c r="K4027" t="s">
        <v>399</v>
      </c>
      <c r="L4027" t="s">
        <v>558</v>
      </c>
      <c r="M4027" s="1">
        <v>40325</v>
      </c>
      <c r="N4027" t="s">
        <v>399</v>
      </c>
      <c r="O4027" s="1">
        <v>40421</v>
      </c>
      <c r="P4027" s="1">
        <v>40407</v>
      </c>
      <c r="Q4027" s="1">
        <v>40407</v>
      </c>
      <c r="R4027" s="2">
        <f t="shared" si="186"/>
        <v>0</v>
      </c>
      <c r="S4027" s="2">
        <f t="shared" si="187"/>
        <v>-14</v>
      </c>
      <c r="T4027" s="2">
        <f t="shared" si="188"/>
        <v>0</v>
      </c>
      <c r="U4027" t="s">
        <v>400</v>
      </c>
      <c r="V4027" t="s">
        <v>41</v>
      </c>
      <c r="W4027" t="s">
        <v>36</v>
      </c>
      <c r="X4027" t="s">
        <v>37</v>
      </c>
      <c r="Y4027" t="s">
        <v>187</v>
      </c>
      <c r="Z4027" t="s">
        <v>43</v>
      </c>
      <c r="AA4027" t="s">
        <v>189</v>
      </c>
      <c r="AB4027" t="s">
        <v>188</v>
      </c>
      <c r="AC4027">
        <v>60</v>
      </c>
      <c r="AD4027">
        <v>54125</v>
      </c>
      <c r="AE4027">
        <v>607282.5</v>
      </c>
      <c r="AF4027">
        <v>11.22</v>
      </c>
      <c r="AG4027">
        <v>0.19</v>
      </c>
      <c r="AH4027">
        <v>7050</v>
      </c>
      <c r="AI4027">
        <v>6147.18</v>
      </c>
      <c r="AJ4027">
        <v>1309.3</v>
      </c>
    </row>
    <row r="4028" spans="1:36" x14ac:dyDescent="0.3">
      <c r="A4028">
        <v>8486</v>
      </c>
      <c r="B4028" t="s">
        <v>32</v>
      </c>
      <c r="C4028" t="s">
        <v>45</v>
      </c>
      <c r="D4028" t="s">
        <v>1402</v>
      </c>
      <c r="E4028" t="s">
        <v>3072</v>
      </c>
      <c r="F4028" t="s">
        <v>4729</v>
      </c>
      <c r="G4028" t="s">
        <v>400</v>
      </c>
      <c r="H4028" t="s">
        <v>119</v>
      </c>
      <c r="I4028" t="s">
        <v>66</v>
      </c>
      <c r="J4028" t="s">
        <v>398</v>
      </c>
      <c r="K4028" t="s">
        <v>399</v>
      </c>
      <c r="L4028" t="s">
        <v>558</v>
      </c>
      <c r="M4028" s="1">
        <v>40325</v>
      </c>
      <c r="N4028" t="s">
        <v>399</v>
      </c>
      <c r="O4028" s="1">
        <v>40421</v>
      </c>
      <c r="P4028" s="1">
        <v>40407</v>
      </c>
      <c r="Q4028" s="1">
        <v>40407</v>
      </c>
      <c r="R4028" s="2">
        <f t="shared" si="186"/>
        <v>0</v>
      </c>
      <c r="S4028" s="2">
        <f t="shared" si="187"/>
        <v>-14</v>
      </c>
      <c r="T4028" s="2">
        <f t="shared" si="188"/>
        <v>0</v>
      </c>
      <c r="U4028" t="s">
        <v>400</v>
      </c>
      <c r="V4028" t="s">
        <v>41</v>
      </c>
      <c r="W4028" t="s">
        <v>36</v>
      </c>
      <c r="X4028" t="s">
        <v>37</v>
      </c>
      <c r="Y4028" t="s">
        <v>187</v>
      </c>
      <c r="Z4028" t="s">
        <v>43</v>
      </c>
      <c r="AA4028" t="s">
        <v>189</v>
      </c>
      <c r="AB4028" t="s">
        <v>188</v>
      </c>
      <c r="AC4028">
        <v>60</v>
      </c>
      <c r="AD4028">
        <v>6000</v>
      </c>
      <c r="AE4028">
        <v>67320</v>
      </c>
      <c r="AF4028">
        <v>11.22</v>
      </c>
      <c r="AG4028">
        <v>0.19</v>
      </c>
      <c r="AH4028">
        <v>789</v>
      </c>
      <c r="AI4028">
        <v>6147.18</v>
      </c>
      <c r="AJ4028">
        <v>145.13999999999999</v>
      </c>
    </row>
    <row r="4029" spans="1:36" x14ac:dyDescent="0.3">
      <c r="A4029">
        <v>9404</v>
      </c>
      <c r="B4029" t="s">
        <v>32</v>
      </c>
      <c r="C4029" t="s">
        <v>45</v>
      </c>
      <c r="D4029" t="s">
        <v>1402</v>
      </c>
      <c r="E4029" t="s">
        <v>3070</v>
      </c>
      <c r="F4029" t="s">
        <v>5189</v>
      </c>
      <c r="G4029" t="s">
        <v>400</v>
      </c>
      <c r="H4029" t="s">
        <v>119</v>
      </c>
      <c r="I4029" t="s">
        <v>66</v>
      </c>
      <c r="J4029" t="s">
        <v>398</v>
      </c>
      <c r="K4029" t="s">
        <v>399</v>
      </c>
      <c r="L4029" t="s">
        <v>35</v>
      </c>
      <c r="M4029" s="1">
        <v>40219</v>
      </c>
      <c r="N4029" t="s">
        <v>399</v>
      </c>
      <c r="O4029" s="1">
        <v>40421</v>
      </c>
      <c r="P4029" s="1">
        <v>40407</v>
      </c>
      <c r="Q4029" s="1">
        <v>40407</v>
      </c>
      <c r="R4029" s="2">
        <f t="shared" si="186"/>
        <v>0</v>
      </c>
      <c r="S4029" s="2">
        <f t="shared" si="187"/>
        <v>-14</v>
      </c>
      <c r="T4029" s="2">
        <f t="shared" si="188"/>
        <v>0</v>
      </c>
      <c r="U4029" t="s">
        <v>400</v>
      </c>
      <c r="V4029" t="s">
        <v>41</v>
      </c>
      <c r="W4029" t="s">
        <v>36</v>
      </c>
      <c r="X4029" t="s">
        <v>37</v>
      </c>
      <c r="Y4029" t="s">
        <v>187</v>
      </c>
      <c r="Z4029" t="s">
        <v>43</v>
      </c>
      <c r="AA4029" t="s">
        <v>189</v>
      </c>
      <c r="AB4029" t="s">
        <v>188</v>
      </c>
      <c r="AC4029">
        <v>60</v>
      </c>
      <c r="AD4029">
        <v>10000</v>
      </c>
      <c r="AE4029">
        <v>112200</v>
      </c>
      <c r="AF4029">
        <v>11.22</v>
      </c>
      <c r="AG4029">
        <v>0.19</v>
      </c>
      <c r="AH4029">
        <v>1250</v>
      </c>
      <c r="AI4029">
        <v>6147.18</v>
      </c>
      <c r="AJ4029">
        <v>241.9</v>
      </c>
    </row>
    <row r="4030" spans="1:36" x14ac:dyDescent="0.3">
      <c r="A4030">
        <v>9405</v>
      </c>
      <c r="B4030" t="s">
        <v>32</v>
      </c>
      <c r="C4030" t="s">
        <v>45</v>
      </c>
      <c r="D4030" t="s">
        <v>1402</v>
      </c>
      <c r="E4030" t="s">
        <v>3072</v>
      </c>
      <c r="F4030" t="s">
        <v>5190</v>
      </c>
      <c r="G4030" t="s">
        <v>400</v>
      </c>
      <c r="H4030" t="s">
        <v>119</v>
      </c>
      <c r="I4030" t="s">
        <v>66</v>
      </c>
      <c r="J4030" t="s">
        <v>398</v>
      </c>
      <c r="K4030" t="s">
        <v>399</v>
      </c>
      <c r="L4030" t="s">
        <v>558</v>
      </c>
      <c r="M4030" s="1">
        <v>40325</v>
      </c>
      <c r="N4030" t="s">
        <v>399</v>
      </c>
      <c r="O4030" s="1">
        <v>40421</v>
      </c>
      <c r="P4030" s="1">
        <v>40407</v>
      </c>
      <c r="Q4030" s="1">
        <v>40407</v>
      </c>
      <c r="R4030" s="2">
        <f t="shared" si="186"/>
        <v>0</v>
      </c>
      <c r="S4030" s="2">
        <f t="shared" si="187"/>
        <v>-14</v>
      </c>
      <c r="T4030" s="2">
        <f t="shared" si="188"/>
        <v>0</v>
      </c>
      <c r="U4030" t="s">
        <v>400</v>
      </c>
      <c r="V4030" t="s">
        <v>41</v>
      </c>
      <c r="W4030" t="s">
        <v>36</v>
      </c>
      <c r="X4030" t="s">
        <v>37</v>
      </c>
      <c r="Y4030" t="s">
        <v>187</v>
      </c>
      <c r="Z4030" t="s">
        <v>43</v>
      </c>
      <c r="AA4030" t="s">
        <v>189</v>
      </c>
      <c r="AB4030" t="s">
        <v>188</v>
      </c>
      <c r="AC4030">
        <v>60</v>
      </c>
      <c r="AD4030">
        <v>80000</v>
      </c>
      <c r="AE4030">
        <v>897600</v>
      </c>
      <c r="AF4030">
        <v>11.22</v>
      </c>
      <c r="AG4030">
        <v>0.19</v>
      </c>
      <c r="AH4030">
        <v>10519</v>
      </c>
      <c r="AI4030">
        <v>6147.18</v>
      </c>
      <c r="AJ4030">
        <v>1935.23</v>
      </c>
    </row>
    <row r="4031" spans="1:36" x14ac:dyDescent="0.3">
      <c r="A4031">
        <v>9406</v>
      </c>
      <c r="B4031" t="s">
        <v>32</v>
      </c>
      <c r="C4031" t="s">
        <v>45</v>
      </c>
      <c r="D4031" t="s">
        <v>1402</v>
      </c>
      <c r="E4031" t="s">
        <v>3072</v>
      </c>
      <c r="F4031" t="s">
        <v>5191</v>
      </c>
      <c r="G4031" t="s">
        <v>400</v>
      </c>
      <c r="H4031" t="s">
        <v>119</v>
      </c>
      <c r="I4031" t="s">
        <v>66</v>
      </c>
      <c r="J4031" t="s">
        <v>398</v>
      </c>
      <c r="K4031" t="s">
        <v>399</v>
      </c>
      <c r="L4031" t="s">
        <v>558</v>
      </c>
      <c r="M4031" s="1">
        <v>40325</v>
      </c>
      <c r="N4031" t="s">
        <v>399</v>
      </c>
      <c r="O4031" s="1">
        <v>40421</v>
      </c>
      <c r="P4031" s="1">
        <v>40407</v>
      </c>
      <c r="Q4031" s="1">
        <v>40407</v>
      </c>
      <c r="R4031" s="2">
        <f t="shared" si="186"/>
        <v>0</v>
      </c>
      <c r="S4031" s="2">
        <f t="shared" si="187"/>
        <v>-14</v>
      </c>
      <c r="T4031" s="2">
        <f t="shared" si="188"/>
        <v>0</v>
      </c>
      <c r="U4031" t="s">
        <v>400</v>
      </c>
      <c r="V4031" t="s">
        <v>41</v>
      </c>
      <c r="W4031" t="s">
        <v>36</v>
      </c>
      <c r="X4031" t="s">
        <v>37</v>
      </c>
      <c r="Y4031" t="s">
        <v>187</v>
      </c>
      <c r="Z4031" t="s">
        <v>43</v>
      </c>
      <c r="AA4031" t="s">
        <v>189</v>
      </c>
      <c r="AB4031" t="s">
        <v>188</v>
      </c>
      <c r="AC4031">
        <v>60</v>
      </c>
      <c r="AD4031">
        <v>15000</v>
      </c>
      <c r="AE4031">
        <v>168300</v>
      </c>
      <c r="AF4031">
        <v>11.22</v>
      </c>
      <c r="AG4031">
        <v>0.19</v>
      </c>
      <c r="AH4031">
        <v>1972</v>
      </c>
      <c r="AI4031">
        <v>6147.18</v>
      </c>
      <c r="AJ4031">
        <v>362.85</v>
      </c>
    </row>
    <row r="4032" spans="1:36" x14ac:dyDescent="0.3">
      <c r="A4032">
        <v>9407</v>
      </c>
      <c r="B4032" t="s">
        <v>32</v>
      </c>
      <c r="C4032" t="s">
        <v>45</v>
      </c>
      <c r="D4032" t="s">
        <v>1402</v>
      </c>
      <c r="E4032" t="s">
        <v>3070</v>
      </c>
      <c r="F4032" t="s">
        <v>5192</v>
      </c>
      <c r="G4032" t="s">
        <v>400</v>
      </c>
      <c r="H4032" t="s">
        <v>119</v>
      </c>
      <c r="I4032" t="s">
        <v>66</v>
      </c>
      <c r="J4032" t="s">
        <v>398</v>
      </c>
      <c r="K4032" t="s">
        <v>399</v>
      </c>
      <c r="L4032" t="s">
        <v>558</v>
      </c>
      <c r="M4032" s="1">
        <v>40219</v>
      </c>
      <c r="N4032" t="s">
        <v>399</v>
      </c>
      <c r="O4032" s="1">
        <v>40421</v>
      </c>
      <c r="P4032" s="1">
        <v>40407</v>
      </c>
      <c r="Q4032" s="1">
        <v>40407</v>
      </c>
      <c r="R4032" s="2">
        <f t="shared" si="186"/>
        <v>0</v>
      </c>
      <c r="S4032" s="2">
        <f t="shared" si="187"/>
        <v>-14</v>
      </c>
      <c r="T4032" s="2">
        <f t="shared" si="188"/>
        <v>0</v>
      </c>
      <c r="U4032" t="s">
        <v>400</v>
      </c>
      <c r="V4032" t="s">
        <v>41</v>
      </c>
      <c r="W4032" t="s">
        <v>36</v>
      </c>
      <c r="X4032" t="s">
        <v>37</v>
      </c>
      <c r="Y4032" t="s">
        <v>205</v>
      </c>
      <c r="Z4032" t="s">
        <v>74</v>
      </c>
      <c r="AA4032" t="s">
        <v>88</v>
      </c>
      <c r="AB4032" t="s">
        <v>206</v>
      </c>
      <c r="AC4032">
        <v>60</v>
      </c>
      <c r="AD4032">
        <v>2300</v>
      </c>
      <c r="AE4032">
        <v>37812</v>
      </c>
      <c r="AF4032">
        <v>16.440000000000001</v>
      </c>
      <c r="AG4032">
        <v>0.27</v>
      </c>
      <c r="AH4032">
        <v>336</v>
      </c>
      <c r="AI4032">
        <v>6147.18</v>
      </c>
      <c r="AJ4032">
        <v>81.52</v>
      </c>
    </row>
    <row r="4033" spans="1:36" x14ac:dyDescent="0.3">
      <c r="A4033">
        <v>9921</v>
      </c>
      <c r="B4033" t="s">
        <v>32</v>
      </c>
      <c r="C4033" t="s">
        <v>45</v>
      </c>
      <c r="D4033" t="s">
        <v>1402</v>
      </c>
      <c r="E4033" t="s">
        <v>3070</v>
      </c>
      <c r="F4033" t="s">
        <v>5436</v>
      </c>
      <c r="G4033" t="s">
        <v>400</v>
      </c>
      <c r="H4033" t="s">
        <v>119</v>
      </c>
      <c r="I4033" t="s">
        <v>66</v>
      </c>
      <c r="J4033" t="s">
        <v>398</v>
      </c>
      <c r="K4033" t="s">
        <v>399</v>
      </c>
      <c r="L4033" t="s">
        <v>35</v>
      </c>
      <c r="M4033" s="1">
        <v>40219</v>
      </c>
      <c r="N4033" t="s">
        <v>399</v>
      </c>
      <c r="O4033" s="1">
        <v>40421</v>
      </c>
      <c r="P4033" s="1">
        <v>40407</v>
      </c>
      <c r="Q4033" s="1">
        <v>40407</v>
      </c>
      <c r="R4033" s="2">
        <f t="shared" si="186"/>
        <v>0</v>
      </c>
      <c r="S4033" s="2">
        <f t="shared" si="187"/>
        <v>-14</v>
      </c>
      <c r="T4033" s="2">
        <f t="shared" si="188"/>
        <v>0</v>
      </c>
      <c r="U4033" t="s">
        <v>400</v>
      </c>
      <c r="V4033" t="s">
        <v>41</v>
      </c>
      <c r="W4033" t="s">
        <v>36</v>
      </c>
      <c r="X4033" t="s">
        <v>37</v>
      </c>
      <c r="Y4033" t="s">
        <v>187</v>
      </c>
      <c r="Z4033" t="s">
        <v>43</v>
      </c>
      <c r="AA4033" t="s">
        <v>189</v>
      </c>
      <c r="AB4033" t="s">
        <v>188</v>
      </c>
      <c r="AC4033">
        <v>60</v>
      </c>
      <c r="AD4033">
        <v>5000</v>
      </c>
      <c r="AE4033">
        <v>56100</v>
      </c>
      <c r="AF4033">
        <v>11.22</v>
      </c>
      <c r="AG4033">
        <v>0.19</v>
      </c>
      <c r="AH4033">
        <v>608</v>
      </c>
      <c r="AI4033">
        <v>6147.18</v>
      </c>
      <c r="AJ4033">
        <v>120.95</v>
      </c>
    </row>
    <row r="4034" spans="1:36" x14ac:dyDescent="0.3">
      <c r="A4034">
        <v>9925</v>
      </c>
      <c r="B4034" t="s">
        <v>32</v>
      </c>
      <c r="C4034" t="s">
        <v>45</v>
      </c>
      <c r="D4034" t="s">
        <v>1402</v>
      </c>
      <c r="E4034" t="s">
        <v>3072</v>
      </c>
      <c r="F4034" t="s">
        <v>5438</v>
      </c>
      <c r="G4034" t="s">
        <v>400</v>
      </c>
      <c r="H4034" t="s">
        <v>119</v>
      </c>
      <c r="I4034" t="s">
        <v>100</v>
      </c>
      <c r="J4034" t="s">
        <v>398</v>
      </c>
      <c r="K4034" t="s">
        <v>399</v>
      </c>
      <c r="L4034" t="s">
        <v>558</v>
      </c>
      <c r="M4034" s="1">
        <v>40325</v>
      </c>
      <c r="N4034" t="s">
        <v>399</v>
      </c>
      <c r="O4034" s="1">
        <v>40421</v>
      </c>
      <c r="P4034" s="1">
        <v>40407</v>
      </c>
      <c r="Q4034" s="1">
        <v>40407</v>
      </c>
      <c r="R4034" s="2">
        <f t="shared" si="186"/>
        <v>0</v>
      </c>
      <c r="S4034" s="2">
        <f t="shared" si="187"/>
        <v>-14</v>
      </c>
      <c r="T4034" s="2">
        <f t="shared" si="188"/>
        <v>0</v>
      </c>
      <c r="U4034" t="s">
        <v>400</v>
      </c>
      <c r="V4034" t="s">
        <v>41</v>
      </c>
      <c r="W4034" t="s">
        <v>36</v>
      </c>
      <c r="X4034" t="s">
        <v>37</v>
      </c>
      <c r="Y4034" t="s">
        <v>1479</v>
      </c>
      <c r="Z4034" t="s">
        <v>43</v>
      </c>
      <c r="AA4034" t="s">
        <v>1480</v>
      </c>
      <c r="AB4034" t="s">
        <v>420</v>
      </c>
      <c r="AC4034">
        <v>30</v>
      </c>
      <c r="AD4034">
        <v>65502</v>
      </c>
      <c r="AE4034">
        <v>769648.5</v>
      </c>
      <c r="AF4034">
        <v>11.75</v>
      </c>
      <c r="AG4034">
        <v>0.39</v>
      </c>
      <c r="AH4034">
        <v>5896</v>
      </c>
      <c r="AI4034">
        <v>6147.18</v>
      </c>
      <c r="AJ4034">
        <v>1659.36</v>
      </c>
    </row>
    <row r="4035" spans="1:36" x14ac:dyDescent="0.3">
      <c r="A4035">
        <v>9926</v>
      </c>
      <c r="B4035" t="s">
        <v>32</v>
      </c>
      <c r="C4035" t="s">
        <v>45</v>
      </c>
      <c r="D4035" t="s">
        <v>1402</v>
      </c>
      <c r="E4035" t="s">
        <v>3072</v>
      </c>
      <c r="F4035" t="s">
        <v>5439</v>
      </c>
      <c r="G4035" t="s">
        <v>400</v>
      </c>
      <c r="H4035" t="s">
        <v>119</v>
      </c>
      <c r="I4035" t="s">
        <v>100</v>
      </c>
      <c r="J4035" t="s">
        <v>398</v>
      </c>
      <c r="K4035" t="s">
        <v>399</v>
      </c>
      <c r="L4035" t="s">
        <v>558</v>
      </c>
      <c r="M4035" s="1">
        <v>40325</v>
      </c>
      <c r="N4035" t="s">
        <v>399</v>
      </c>
      <c r="O4035" s="1">
        <v>40421</v>
      </c>
      <c r="P4035" s="1">
        <v>40407</v>
      </c>
      <c r="Q4035" s="1">
        <v>40407</v>
      </c>
      <c r="R4035" s="2">
        <f t="shared" si="186"/>
        <v>0</v>
      </c>
      <c r="S4035" s="2">
        <f t="shared" si="187"/>
        <v>-14</v>
      </c>
      <c r="T4035" s="2">
        <f t="shared" si="188"/>
        <v>0</v>
      </c>
      <c r="U4035" t="s">
        <v>400</v>
      </c>
      <c r="V4035" t="s">
        <v>41</v>
      </c>
      <c r="W4035" t="s">
        <v>36</v>
      </c>
      <c r="X4035" t="s">
        <v>37</v>
      </c>
      <c r="Y4035" t="s">
        <v>1479</v>
      </c>
      <c r="Z4035" t="s">
        <v>43</v>
      </c>
      <c r="AA4035" t="s">
        <v>1480</v>
      </c>
      <c r="AB4035" t="s">
        <v>420</v>
      </c>
      <c r="AC4035">
        <v>30</v>
      </c>
      <c r="AD4035">
        <v>10000</v>
      </c>
      <c r="AE4035">
        <v>117500</v>
      </c>
      <c r="AF4035">
        <v>11.75</v>
      </c>
      <c r="AG4035">
        <v>0.39</v>
      </c>
      <c r="AH4035">
        <v>900</v>
      </c>
      <c r="AI4035">
        <v>6147.18</v>
      </c>
      <c r="AJ4035">
        <v>253.33</v>
      </c>
    </row>
    <row r="4036" spans="1:36" x14ac:dyDescent="0.3">
      <c r="A4036">
        <v>9927</v>
      </c>
      <c r="B4036" t="s">
        <v>32</v>
      </c>
      <c r="C4036" t="s">
        <v>45</v>
      </c>
      <c r="D4036" t="s">
        <v>1402</v>
      </c>
      <c r="E4036" t="s">
        <v>3072</v>
      </c>
      <c r="F4036" t="s">
        <v>5440</v>
      </c>
      <c r="G4036" t="s">
        <v>400</v>
      </c>
      <c r="H4036" t="s">
        <v>119</v>
      </c>
      <c r="I4036" t="s">
        <v>100</v>
      </c>
      <c r="J4036" t="s">
        <v>398</v>
      </c>
      <c r="K4036" t="s">
        <v>399</v>
      </c>
      <c r="L4036" t="s">
        <v>558</v>
      </c>
      <c r="M4036" s="1">
        <v>40325</v>
      </c>
      <c r="N4036" t="s">
        <v>399</v>
      </c>
      <c r="O4036" s="1">
        <v>40421</v>
      </c>
      <c r="P4036" s="1">
        <v>40407</v>
      </c>
      <c r="Q4036" s="1">
        <v>40407</v>
      </c>
      <c r="R4036" s="2">
        <f t="shared" ref="R4036:R4099" si="189">IF(N4036="N/A - From RDC",0,P4036-N4036)</f>
        <v>0</v>
      </c>
      <c r="S4036" s="2">
        <f t="shared" ref="S4036:S4099" si="190">P4036-O4036</f>
        <v>-14</v>
      </c>
      <c r="T4036" s="2">
        <f t="shared" ref="T4036:T4099" si="191">Q4036-P4036</f>
        <v>0</v>
      </c>
      <c r="U4036" t="s">
        <v>400</v>
      </c>
      <c r="V4036" t="s">
        <v>41</v>
      </c>
      <c r="W4036" t="s">
        <v>36</v>
      </c>
      <c r="X4036" t="s">
        <v>37</v>
      </c>
      <c r="Y4036" t="s">
        <v>1479</v>
      </c>
      <c r="Z4036" t="s">
        <v>43</v>
      </c>
      <c r="AA4036" t="s">
        <v>1480</v>
      </c>
      <c r="AB4036" t="s">
        <v>420</v>
      </c>
      <c r="AC4036">
        <v>30</v>
      </c>
      <c r="AD4036">
        <v>2500</v>
      </c>
      <c r="AE4036">
        <v>29375</v>
      </c>
      <c r="AF4036">
        <v>11.75</v>
      </c>
      <c r="AG4036">
        <v>0.39</v>
      </c>
      <c r="AH4036">
        <v>225</v>
      </c>
      <c r="AI4036">
        <v>6147.18</v>
      </c>
      <c r="AJ4036">
        <v>63.33</v>
      </c>
    </row>
    <row r="4037" spans="1:36" x14ac:dyDescent="0.3">
      <c r="A4037">
        <v>9928</v>
      </c>
      <c r="B4037" t="s">
        <v>32</v>
      </c>
      <c r="C4037" t="s">
        <v>45</v>
      </c>
      <c r="D4037" t="s">
        <v>1402</v>
      </c>
      <c r="E4037" t="s">
        <v>3072</v>
      </c>
      <c r="F4037" t="s">
        <v>5441</v>
      </c>
      <c r="G4037" t="s">
        <v>400</v>
      </c>
      <c r="H4037" t="s">
        <v>119</v>
      </c>
      <c r="I4037" t="s">
        <v>66</v>
      </c>
      <c r="J4037" t="s">
        <v>398</v>
      </c>
      <c r="K4037" t="s">
        <v>399</v>
      </c>
      <c r="L4037" t="s">
        <v>558</v>
      </c>
      <c r="M4037" s="1">
        <v>40325</v>
      </c>
      <c r="N4037" t="s">
        <v>399</v>
      </c>
      <c r="O4037" s="1">
        <v>40421</v>
      </c>
      <c r="P4037" s="1">
        <v>40407</v>
      </c>
      <c r="Q4037" s="1">
        <v>40407</v>
      </c>
      <c r="R4037" s="2">
        <f t="shared" si="189"/>
        <v>0</v>
      </c>
      <c r="S4037" s="2">
        <f t="shared" si="190"/>
        <v>-14</v>
      </c>
      <c r="T4037" s="2">
        <f t="shared" si="191"/>
        <v>0</v>
      </c>
      <c r="U4037" t="s">
        <v>400</v>
      </c>
      <c r="V4037" t="s">
        <v>41</v>
      </c>
      <c r="W4037" t="s">
        <v>36</v>
      </c>
      <c r="X4037" t="s">
        <v>37</v>
      </c>
      <c r="Y4037" t="s">
        <v>187</v>
      </c>
      <c r="Z4037" t="s">
        <v>43</v>
      </c>
      <c r="AA4037" t="s">
        <v>189</v>
      </c>
      <c r="AB4037" t="s">
        <v>188</v>
      </c>
      <c r="AC4037">
        <v>60</v>
      </c>
      <c r="AD4037">
        <v>1700</v>
      </c>
      <c r="AE4037">
        <v>19074</v>
      </c>
      <c r="AF4037">
        <v>11.22</v>
      </c>
      <c r="AG4037">
        <v>0.19</v>
      </c>
      <c r="AH4037">
        <v>224</v>
      </c>
      <c r="AI4037">
        <v>6147.18</v>
      </c>
      <c r="AJ4037">
        <v>41.12</v>
      </c>
    </row>
    <row r="4038" spans="1:36" x14ac:dyDescent="0.3">
      <c r="A4038">
        <v>7126</v>
      </c>
      <c r="B4038" t="s">
        <v>32</v>
      </c>
      <c r="C4038" t="s">
        <v>45</v>
      </c>
      <c r="D4038" t="s">
        <v>1402</v>
      </c>
      <c r="E4038" t="s">
        <v>3072</v>
      </c>
      <c r="F4038" t="s">
        <v>3674</v>
      </c>
      <c r="G4038" t="s">
        <v>400</v>
      </c>
      <c r="H4038" t="s">
        <v>119</v>
      </c>
      <c r="I4038" t="s">
        <v>183</v>
      </c>
      <c r="J4038" t="s">
        <v>398</v>
      </c>
      <c r="K4038" t="s">
        <v>399</v>
      </c>
      <c r="L4038" t="s">
        <v>558</v>
      </c>
      <c r="M4038" s="1">
        <v>40325</v>
      </c>
      <c r="N4038" t="s">
        <v>399</v>
      </c>
      <c r="O4038" s="1">
        <v>40500</v>
      </c>
      <c r="P4038" s="1">
        <v>40491</v>
      </c>
      <c r="Q4038" s="1">
        <v>40491</v>
      </c>
      <c r="R4038" s="2">
        <f t="shared" si="189"/>
        <v>0</v>
      </c>
      <c r="S4038" s="2">
        <f t="shared" si="190"/>
        <v>-9</v>
      </c>
      <c r="T4038" s="2">
        <f t="shared" si="191"/>
        <v>0</v>
      </c>
      <c r="U4038" t="s">
        <v>400</v>
      </c>
      <c r="V4038" t="s">
        <v>41</v>
      </c>
      <c r="W4038" t="s">
        <v>36</v>
      </c>
      <c r="X4038" t="s">
        <v>37</v>
      </c>
      <c r="Y4038" t="s">
        <v>221</v>
      </c>
      <c r="Z4038" t="s">
        <v>74</v>
      </c>
      <c r="AA4038" t="s">
        <v>222</v>
      </c>
      <c r="AB4038" t="s">
        <v>63</v>
      </c>
      <c r="AC4038">
        <v>60</v>
      </c>
      <c r="AD4038">
        <v>87071</v>
      </c>
      <c r="AE4038">
        <v>224643.18</v>
      </c>
      <c r="AF4038">
        <v>2.58</v>
      </c>
      <c r="AG4038">
        <v>0.04</v>
      </c>
      <c r="AH4038">
        <v>6291</v>
      </c>
      <c r="AI4038">
        <v>20265</v>
      </c>
      <c r="AJ4038">
        <v>484.33</v>
      </c>
    </row>
    <row r="4039" spans="1:36" x14ac:dyDescent="0.3">
      <c r="A4039">
        <v>7559</v>
      </c>
      <c r="B4039" t="s">
        <v>32</v>
      </c>
      <c r="C4039" t="s">
        <v>45</v>
      </c>
      <c r="D4039" t="s">
        <v>1402</v>
      </c>
      <c r="E4039" t="s">
        <v>3072</v>
      </c>
      <c r="F4039" t="s">
        <v>4080</v>
      </c>
      <c r="G4039" t="s">
        <v>400</v>
      </c>
      <c r="H4039" t="s">
        <v>119</v>
      </c>
      <c r="I4039" t="s">
        <v>66</v>
      </c>
      <c r="J4039" t="s">
        <v>398</v>
      </c>
      <c r="K4039" t="s">
        <v>399</v>
      </c>
      <c r="L4039" t="s">
        <v>35</v>
      </c>
      <c r="M4039" s="1">
        <v>40325</v>
      </c>
      <c r="N4039" t="s">
        <v>399</v>
      </c>
      <c r="O4039" s="1">
        <v>40473</v>
      </c>
      <c r="P4039" s="1">
        <v>40492</v>
      </c>
      <c r="Q4039" s="1">
        <v>40492</v>
      </c>
      <c r="R4039" s="2">
        <f t="shared" si="189"/>
        <v>0</v>
      </c>
      <c r="S4039" s="2">
        <f t="shared" si="190"/>
        <v>19</v>
      </c>
      <c r="T4039" s="2">
        <f t="shared" si="191"/>
        <v>0</v>
      </c>
      <c r="U4039" t="s">
        <v>400</v>
      </c>
      <c r="V4039" t="s">
        <v>41</v>
      </c>
      <c r="W4039" t="s">
        <v>36</v>
      </c>
      <c r="X4039" t="s">
        <v>37</v>
      </c>
      <c r="Y4039" t="s">
        <v>92</v>
      </c>
      <c r="Z4039" t="s">
        <v>74</v>
      </c>
      <c r="AA4039" t="s">
        <v>88</v>
      </c>
      <c r="AB4039" t="s">
        <v>93</v>
      </c>
      <c r="AC4039">
        <v>60</v>
      </c>
      <c r="AD4039">
        <v>15650</v>
      </c>
      <c r="AE4039">
        <v>112836.5</v>
      </c>
      <c r="AF4039">
        <v>7.21</v>
      </c>
      <c r="AG4039">
        <v>0.12</v>
      </c>
      <c r="AH4039">
        <v>16417</v>
      </c>
      <c r="AI4039">
        <v>20264.93</v>
      </c>
      <c r="AJ4039">
        <v>243.28</v>
      </c>
    </row>
    <row r="4040" spans="1:36" x14ac:dyDescent="0.3">
      <c r="A4040">
        <v>9427</v>
      </c>
      <c r="B4040" t="s">
        <v>32</v>
      </c>
      <c r="C4040" t="s">
        <v>45</v>
      </c>
      <c r="D4040" t="s">
        <v>1402</v>
      </c>
      <c r="E4040" t="s">
        <v>3070</v>
      </c>
      <c r="F4040" t="s">
        <v>5200</v>
      </c>
      <c r="G4040" t="s">
        <v>400</v>
      </c>
      <c r="H4040" t="s">
        <v>119</v>
      </c>
      <c r="I4040" t="s">
        <v>66</v>
      </c>
      <c r="J4040" t="s">
        <v>398</v>
      </c>
      <c r="K4040" t="s">
        <v>399</v>
      </c>
      <c r="L4040" t="s">
        <v>558</v>
      </c>
      <c r="M4040" s="1">
        <v>40219</v>
      </c>
      <c r="N4040" t="s">
        <v>399</v>
      </c>
      <c r="O4040" s="1">
        <v>40498</v>
      </c>
      <c r="P4040" s="1">
        <v>40492</v>
      </c>
      <c r="Q4040" s="1">
        <v>40492</v>
      </c>
      <c r="R4040" s="2">
        <f t="shared" si="189"/>
        <v>0</v>
      </c>
      <c r="S4040" s="2">
        <f t="shared" si="190"/>
        <v>-6</v>
      </c>
      <c r="T4040" s="2">
        <f t="shared" si="191"/>
        <v>0</v>
      </c>
      <c r="U4040" t="s">
        <v>400</v>
      </c>
      <c r="V4040" t="s">
        <v>41</v>
      </c>
      <c r="W4040" t="s">
        <v>36</v>
      </c>
      <c r="X4040" t="s">
        <v>37</v>
      </c>
      <c r="Y4040" t="s">
        <v>221</v>
      </c>
      <c r="Z4040" t="s">
        <v>74</v>
      </c>
      <c r="AA4040" t="s">
        <v>222</v>
      </c>
      <c r="AB4040" t="s">
        <v>63</v>
      </c>
      <c r="AC4040">
        <v>60</v>
      </c>
      <c r="AD4040">
        <v>350</v>
      </c>
      <c r="AE4040">
        <v>903</v>
      </c>
      <c r="AF4040">
        <v>2.58</v>
      </c>
      <c r="AG4040">
        <v>0.04</v>
      </c>
      <c r="AH4040">
        <v>40</v>
      </c>
      <c r="AI4040">
        <v>20264.93</v>
      </c>
      <c r="AJ4040">
        <v>1.95</v>
      </c>
    </row>
    <row r="4041" spans="1:36" x14ac:dyDescent="0.3">
      <c r="A4041">
        <v>9951</v>
      </c>
      <c r="B4041" t="s">
        <v>32</v>
      </c>
      <c r="C4041" t="s">
        <v>45</v>
      </c>
      <c r="D4041" t="s">
        <v>1402</v>
      </c>
      <c r="E4041" t="s">
        <v>3070</v>
      </c>
      <c r="F4041" t="s">
        <v>5445</v>
      </c>
      <c r="G4041" t="s">
        <v>400</v>
      </c>
      <c r="H4041" t="s">
        <v>119</v>
      </c>
      <c r="I4041" t="s">
        <v>66</v>
      </c>
      <c r="J4041" t="s">
        <v>398</v>
      </c>
      <c r="K4041" t="s">
        <v>399</v>
      </c>
      <c r="L4041" t="s">
        <v>558</v>
      </c>
      <c r="M4041" s="1">
        <v>40219</v>
      </c>
      <c r="N4041" t="s">
        <v>399</v>
      </c>
      <c r="O4041" s="1">
        <v>40498</v>
      </c>
      <c r="P4041" s="1">
        <v>40492</v>
      </c>
      <c r="Q4041" s="1">
        <v>40492</v>
      </c>
      <c r="R4041" s="2">
        <f t="shared" si="189"/>
        <v>0</v>
      </c>
      <c r="S4041" s="2">
        <f t="shared" si="190"/>
        <v>-6</v>
      </c>
      <c r="T4041" s="2">
        <f t="shared" si="191"/>
        <v>0</v>
      </c>
      <c r="U4041" t="s">
        <v>400</v>
      </c>
      <c r="V4041" t="s">
        <v>41</v>
      </c>
      <c r="W4041" t="s">
        <v>36</v>
      </c>
      <c r="X4041" t="s">
        <v>37</v>
      </c>
      <c r="Y4041" t="s">
        <v>221</v>
      </c>
      <c r="Z4041" t="s">
        <v>74</v>
      </c>
      <c r="AA4041" t="s">
        <v>222</v>
      </c>
      <c r="AB4041" t="s">
        <v>63</v>
      </c>
      <c r="AC4041">
        <v>60</v>
      </c>
      <c r="AD4041">
        <v>34650</v>
      </c>
      <c r="AE4041">
        <v>89397</v>
      </c>
      <c r="AF4041">
        <v>2.58</v>
      </c>
      <c r="AG4041">
        <v>0.04</v>
      </c>
      <c r="AH4041">
        <v>3934</v>
      </c>
      <c r="AI4041">
        <v>20264.93</v>
      </c>
      <c r="AJ4041">
        <v>192.74</v>
      </c>
    </row>
    <row r="4042" spans="1:36" x14ac:dyDescent="0.3">
      <c r="A4042">
        <v>7124</v>
      </c>
      <c r="B4042" t="s">
        <v>32</v>
      </c>
      <c r="C4042" t="s">
        <v>45</v>
      </c>
      <c r="D4042" t="s">
        <v>1402</v>
      </c>
      <c r="E4042" t="s">
        <v>3072</v>
      </c>
      <c r="F4042" t="s">
        <v>3672</v>
      </c>
      <c r="G4042" t="s">
        <v>400</v>
      </c>
      <c r="H4042" t="s">
        <v>119</v>
      </c>
      <c r="I4042" t="s">
        <v>100</v>
      </c>
      <c r="J4042" t="s">
        <v>398</v>
      </c>
      <c r="K4042" t="s">
        <v>399</v>
      </c>
      <c r="L4042" t="s">
        <v>558</v>
      </c>
      <c r="M4042" s="1">
        <v>40325</v>
      </c>
      <c r="N4042" t="s">
        <v>399</v>
      </c>
      <c r="O4042" s="1">
        <v>40500</v>
      </c>
      <c r="P4042" s="1">
        <v>40492</v>
      </c>
      <c r="Q4042" s="1">
        <v>40492</v>
      </c>
      <c r="R4042" s="2">
        <f t="shared" si="189"/>
        <v>0</v>
      </c>
      <c r="S4042" s="2">
        <f t="shared" si="190"/>
        <v>-8</v>
      </c>
      <c r="T4042" s="2">
        <f t="shared" si="191"/>
        <v>0</v>
      </c>
      <c r="U4042" t="s">
        <v>400</v>
      </c>
      <c r="V4042" t="s">
        <v>41</v>
      </c>
      <c r="W4042" t="s">
        <v>36</v>
      </c>
      <c r="X4042" t="s">
        <v>37</v>
      </c>
      <c r="Y4042" t="s">
        <v>1383</v>
      </c>
      <c r="Z4042" t="s">
        <v>43</v>
      </c>
      <c r="AA4042" t="s">
        <v>143</v>
      </c>
      <c r="AB4042" t="s">
        <v>141</v>
      </c>
      <c r="AC4042">
        <v>30</v>
      </c>
      <c r="AD4042">
        <v>20000</v>
      </c>
      <c r="AE4042">
        <v>398400</v>
      </c>
      <c r="AF4042">
        <v>19.920000000000002</v>
      </c>
      <c r="AG4042">
        <v>0.66</v>
      </c>
      <c r="AH4042">
        <v>2181</v>
      </c>
      <c r="AI4042">
        <v>20264.93</v>
      </c>
      <c r="AJ4042">
        <v>858.95</v>
      </c>
    </row>
    <row r="4043" spans="1:36" x14ac:dyDescent="0.3">
      <c r="A4043">
        <v>7125</v>
      </c>
      <c r="B4043" t="s">
        <v>32</v>
      </c>
      <c r="C4043" t="s">
        <v>45</v>
      </c>
      <c r="D4043" t="s">
        <v>1402</v>
      </c>
      <c r="E4043" t="s">
        <v>3072</v>
      </c>
      <c r="F4043" t="s">
        <v>3673</v>
      </c>
      <c r="G4043" t="s">
        <v>400</v>
      </c>
      <c r="H4043" t="s">
        <v>119</v>
      </c>
      <c r="I4043" t="s">
        <v>100</v>
      </c>
      <c r="J4043" t="s">
        <v>398</v>
      </c>
      <c r="K4043" t="s">
        <v>399</v>
      </c>
      <c r="L4043" t="s">
        <v>558</v>
      </c>
      <c r="M4043" s="1">
        <v>40325</v>
      </c>
      <c r="N4043" t="s">
        <v>399</v>
      </c>
      <c r="O4043" s="1">
        <v>40500</v>
      </c>
      <c r="P4043" s="1">
        <v>40492</v>
      </c>
      <c r="Q4043" s="1">
        <v>40492</v>
      </c>
      <c r="R4043" s="2">
        <f t="shared" si="189"/>
        <v>0</v>
      </c>
      <c r="S4043" s="2">
        <f t="shared" si="190"/>
        <v>-8</v>
      </c>
      <c r="T4043" s="2">
        <f t="shared" si="191"/>
        <v>0</v>
      </c>
      <c r="U4043" t="s">
        <v>400</v>
      </c>
      <c r="V4043" t="s">
        <v>41</v>
      </c>
      <c r="W4043" t="s">
        <v>36</v>
      </c>
      <c r="X4043" t="s">
        <v>37</v>
      </c>
      <c r="Y4043" t="s">
        <v>1383</v>
      </c>
      <c r="Z4043" t="s">
        <v>43</v>
      </c>
      <c r="AA4043" t="s">
        <v>143</v>
      </c>
      <c r="AB4043" t="s">
        <v>141</v>
      </c>
      <c r="AC4043">
        <v>30</v>
      </c>
      <c r="AD4043">
        <v>1000</v>
      </c>
      <c r="AE4043">
        <v>19920</v>
      </c>
      <c r="AF4043">
        <v>19.920000000000002</v>
      </c>
      <c r="AG4043">
        <v>0.66</v>
      </c>
      <c r="AH4043">
        <v>101</v>
      </c>
      <c r="AI4043">
        <v>20264.93</v>
      </c>
      <c r="AJ4043">
        <v>42.95</v>
      </c>
    </row>
    <row r="4044" spans="1:36" x14ac:dyDescent="0.3">
      <c r="A4044">
        <v>8502</v>
      </c>
      <c r="B4044" t="s">
        <v>32</v>
      </c>
      <c r="C4044" t="s">
        <v>45</v>
      </c>
      <c r="D4044" t="s">
        <v>1402</v>
      </c>
      <c r="E4044" t="s">
        <v>3072</v>
      </c>
      <c r="F4044" t="s">
        <v>4733</v>
      </c>
      <c r="G4044" t="s">
        <v>400</v>
      </c>
      <c r="H4044" t="s">
        <v>119</v>
      </c>
      <c r="I4044" t="s">
        <v>66</v>
      </c>
      <c r="J4044" t="s">
        <v>398</v>
      </c>
      <c r="K4044" t="s">
        <v>399</v>
      </c>
      <c r="L4044" t="s">
        <v>558</v>
      </c>
      <c r="M4044" s="1">
        <v>40325</v>
      </c>
      <c r="N4044" t="s">
        <v>399</v>
      </c>
      <c r="O4044" s="1">
        <v>40500</v>
      </c>
      <c r="P4044" s="1">
        <v>40492</v>
      </c>
      <c r="Q4044" s="1">
        <v>40492</v>
      </c>
      <c r="R4044" s="2">
        <f t="shared" si="189"/>
        <v>0</v>
      </c>
      <c r="S4044" s="2">
        <f t="shared" si="190"/>
        <v>-8</v>
      </c>
      <c r="T4044" s="2">
        <f t="shared" si="191"/>
        <v>0</v>
      </c>
      <c r="U4044" t="s">
        <v>400</v>
      </c>
      <c r="V4044" t="s">
        <v>41</v>
      </c>
      <c r="W4044" t="s">
        <v>36</v>
      </c>
      <c r="X4044" t="s">
        <v>37</v>
      </c>
      <c r="Y4044" t="s">
        <v>221</v>
      </c>
      <c r="Z4044" t="s">
        <v>74</v>
      </c>
      <c r="AA4044" t="s">
        <v>222</v>
      </c>
      <c r="AB4044" t="s">
        <v>63</v>
      </c>
      <c r="AC4044">
        <v>60</v>
      </c>
      <c r="AD4044">
        <v>10000</v>
      </c>
      <c r="AE4044">
        <v>25800</v>
      </c>
      <c r="AF4044">
        <v>2.58</v>
      </c>
      <c r="AG4044">
        <v>0.04</v>
      </c>
      <c r="AH4044">
        <v>1130</v>
      </c>
      <c r="AI4044">
        <v>20264.93</v>
      </c>
      <c r="AJ4044">
        <v>55.62</v>
      </c>
    </row>
    <row r="4045" spans="1:36" x14ac:dyDescent="0.3">
      <c r="A4045">
        <v>8047</v>
      </c>
      <c r="B4045" t="s">
        <v>32</v>
      </c>
      <c r="C4045" t="s">
        <v>45</v>
      </c>
      <c r="D4045" t="s">
        <v>1402</v>
      </c>
      <c r="E4045" t="s">
        <v>3102</v>
      </c>
      <c r="F4045" t="s">
        <v>4461</v>
      </c>
      <c r="G4045" t="s">
        <v>400</v>
      </c>
      <c r="H4045" t="s">
        <v>119</v>
      </c>
      <c r="I4045" t="s">
        <v>100</v>
      </c>
      <c r="J4045" t="s">
        <v>398</v>
      </c>
      <c r="K4045" t="s">
        <v>399</v>
      </c>
      <c r="L4045" t="s">
        <v>558</v>
      </c>
      <c r="M4045" s="1">
        <v>40415</v>
      </c>
      <c r="N4045" t="s">
        <v>399</v>
      </c>
      <c r="O4045" s="1">
        <v>40632</v>
      </c>
      <c r="P4045" s="1">
        <v>40552</v>
      </c>
      <c r="Q4045" s="1">
        <v>40552</v>
      </c>
      <c r="R4045" s="2">
        <f t="shared" si="189"/>
        <v>0</v>
      </c>
      <c r="S4045" s="2">
        <f t="shared" si="190"/>
        <v>-80</v>
      </c>
      <c r="T4045" s="2">
        <f t="shared" si="191"/>
        <v>0</v>
      </c>
      <c r="U4045" t="s">
        <v>400</v>
      </c>
      <c r="V4045" t="s">
        <v>41</v>
      </c>
      <c r="W4045" t="s">
        <v>36</v>
      </c>
      <c r="X4045" t="s">
        <v>37</v>
      </c>
      <c r="Y4045" t="s">
        <v>809</v>
      </c>
      <c r="Z4045" t="s">
        <v>43</v>
      </c>
      <c r="AA4045" t="s">
        <v>811</v>
      </c>
      <c r="AB4045" t="s">
        <v>810</v>
      </c>
      <c r="AC4045">
        <v>30</v>
      </c>
      <c r="AD4045">
        <v>50000</v>
      </c>
      <c r="AE4045">
        <v>441000</v>
      </c>
      <c r="AF4045">
        <v>8.82</v>
      </c>
      <c r="AG4045">
        <v>0.28999999999999998</v>
      </c>
      <c r="AH4045">
        <v>4502</v>
      </c>
      <c r="AI4045">
        <v>27457</v>
      </c>
      <c r="AJ4045">
        <v>950.8</v>
      </c>
    </row>
    <row r="4046" spans="1:36" x14ac:dyDescent="0.3">
      <c r="A4046">
        <v>9442</v>
      </c>
      <c r="B4046" t="s">
        <v>32</v>
      </c>
      <c r="C4046" t="s">
        <v>45</v>
      </c>
      <c r="D4046" t="s">
        <v>1402</v>
      </c>
      <c r="E4046" t="s">
        <v>3102</v>
      </c>
      <c r="F4046" t="s">
        <v>5203</v>
      </c>
      <c r="G4046" t="s">
        <v>400</v>
      </c>
      <c r="H4046" t="s">
        <v>119</v>
      </c>
      <c r="I4046" t="s">
        <v>66</v>
      </c>
      <c r="J4046" t="s">
        <v>398</v>
      </c>
      <c r="K4046" t="s">
        <v>399</v>
      </c>
      <c r="L4046" t="s">
        <v>558</v>
      </c>
      <c r="M4046" s="1">
        <v>40415</v>
      </c>
      <c r="N4046" t="s">
        <v>399</v>
      </c>
      <c r="O4046" s="1">
        <v>40591</v>
      </c>
      <c r="P4046" s="1">
        <v>40590</v>
      </c>
      <c r="Q4046" s="1">
        <v>40590</v>
      </c>
      <c r="R4046" s="2">
        <f t="shared" si="189"/>
        <v>0</v>
      </c>
      <c r="S4046" s="2">
        <f t="shared" si="190"/>
        <v>-1</v>
      </c>
      <c r="T4046" s="2">
        <f t="shared" si="191"/>
        <v>0</v>
      </c>
      <c r="U4046" t="s">
        <v>400</v>
      </c>
      <c r="V4046" t="s">
        <v>41</v>
      </c>
      <c r="W4046" t="s">
        <v>36</v>
      </c>
      <c r="X4046" t="s">
        <v>37</v>
      </c>
      <c r="Y4046" t="s">
        <v>106</v>
      </c>
      <c r="Z4046" t="s">
        <v>74</v>
      </c>
      <c r="AA4046" t="s">
        <v>88</v>
      </c>
      <c r="AB4046" t="s">
        <v>86</v>
      </c>
      <c r="AC4046">
        <v>30</v>
      </c>
      <c r="AD4046">
        <v>3000</v>
      </c>
      <c r="AE4046">
        <v>19710</v>
      </c>
      <c r="AF4046">
        <v>6.57</v>
      </c>
      <c r="AG4046">
        <v>0.22</v>
      </c>
      <c r="AH4046">
        <v>2252</v>
      </c>
      <c r="AI4046">
        <v>43548</v>
      </c>
      <c r="AJ4046">
        <v>42.49</v>
      </c>
    </row>
    <row r="4047" spans="1:36" x14ac:dyDescent="0.3">
      <c r="A4047">
        <v>8050</v>
      </c>
      <c r="B4047" t="s">
        <v>32</v>
      </c>
      <c r="C4047" t="s">
        <v>45</v>
      </c>
      <c r="D4047" t="s">
        <v>1402</v>
      </c>
      <c r="E4047" t="s">
        <v>3102</v>
      </c>
      <c r="F4047" t="s">
        <v>4464</v>
      </c>
      <c r="G4047" t="s">
        <v>400</v>
      </c>
      <c r="H4047" t="s">
        <v>119</v>
      </c>
      <c r="I4047" t="s">
        <v>66</v>
      </c>
      <c r="J4047" t="s">
        <v>398</v>
      </c>
      <c r="K4047" t="s">
        <v>399</v>
      </c>
      <c r="L4047" t="s">
        <v>558</v>
      </c>
      <c r="M4047" s="1">
        <v>40415</v>
      </c>
      <c r="N4047" t="s">
        <v>399</v>
      </c>
      <c r="O4047" s="1">
        <v>40595</v>
      </c>
      <c r="P4047" s="1">
        <v>40590</v>
      </c>
      <c r="Q4047" s="1">
        <v>40590</v>
      </c>
      <c r="R4047" s="2">
        <f t="shared" si="189"/>
        <v>0</v>
      </c>
      <c r="S4047" s="2">
        <f t="shared" si="190"/>
        <v>-5</v>
      </c>
      <c r="T4047" s="2">
        <f t="shared" si="191"/>
        <v>0</v>
      </c>
      <c r="U4047" t="s">
        <v>400</v>
      </c>
      <c r="V4047" t="s">
        <v>41</v>
      </c>
      <c r="W4047" t="s">
        <v>36</v>
      </c>
      <c r="X4047" t="s">
        <v>37</v>
      </c>
      <c r="Y4047" t="s">
        <v>114</v>
      </c>
      <c r="Z4047" t="s">
        <v>74</v>
      </c>
      <c r="AA4047" t="s">
        <v>116</v>
      </c>
      <c r="AB4047" t="s">
        <v>115</v>
      </c>
      <c r="AC4047">
        <v>60</v>
      </c>
      <c r="AD4047">
        <v>6700</v>
      </c>
      <c r="AE4047">
        <v>15611</v>
      </c>
      <c r="AF4047">
        <v>2.33</v>
      </c>
      <c r="AG4047">
        <v>0.04</v>
      </c>
      <c r="AH4047">
        <v>426</v>
      </c>
      <c r="AI4047">
        <v>43548</v>
      </c>
      <c r="AJ4047">
        <v>33.659999999999997</v>
      </c>
    </row>
    <row r="4048" spans="1:36" x14ac:dyDescent="0.3">
      <c r="A4048">
        <v>9967</v>
      </c>
      <c r="B4048" t="s">
        <v>32</v>
      </c>
      <c r="C4048" t="s">
        <v>45</v>
      </c>
      <c r="D4048" t="s">
        <v>1402</v>
      </c>
      <c r="E4048" t="s">
        <v>3692</v>
      </c>
      <c r="F4048" t="s">
        <v>5450</v>
      </c>
      <c r="G4048" t="s">
        <v>400</v>
      </c>
      <c r="H4048" t="s">
        <v>119</v>
      </c>
      <c r="I4048" t="s">
        <v>66</v>
      </c>
      <c r="J4048" t="s">
        <v>398</v>
      </c>
      <c r="K4048" t="s">
        <v>399</v>
      </c>
      <c r="L4048" t="s">
        <v>558</v>
      </c>
      <c r="M4048" s="1">
        <v>40519</v>
      </c>
      <c r="N4048" t="s">
        <v>399</v>
      </c>
      <c r="O4048" s="1">
        <v>40595</v>
      </c>
      <c r="P4048" s="1">
        <v>40590</v>
      </c>
      <c r="Q4048" s="1">
        <v>40590</v>
      </c>
      <c r="R4048" s="2">
        <f t="shared" si="189"/>
        <v>0</v>
      </c>
      <c r="S4048" s="2">
        <f t="shared" si="190"/>
        <v>-5</v>
      </c>
      <c r="T4048" s="2">
        <f t="shared" si="191"/>
        <v>0</v>
      </c>
      <c r="U4048" t="s">
        <v>400</v>
      </c>
      <c r="V4048" t="s">
        <v>41</v>
      </c>
      <c r="W4048" t="s">
        <v>36</v>
      </c>
      <c r="X4048" t="s">
        <v>37</v>
      </c>
      <c r="Y4048" t="s">
        <v>187</v>
      </c>
      <c r="Z4048" t="s">
        <v>43</v>
      </c>
      <c r="AA4048" t="s">
        <v>189</v>
      </c>
      <c r="AB4048" t="s">
        <v>188</v>
      </c>
      <c r="AC4048">
        <v>60</v>
      </c>
      <c r="AD4048">
        <v>77333</v>
      </c>
      <c r="AE4048">
        <v>867676.26</v>
      </c>
      <c r="AF4048">
        <v>11.22</v>
      </c>
      <c r="AG4048">
        <v>0.19</v>
      </c>
      <c r="AH4048">
        <v>11276</v>
      </c>
      <c r="AI4048">
        <v>43548</v>
      </c>
      <c r="AJ4048">
        <v>1431.67</v>
      </c>
    </row>
    <row r="4049" spans="1:36" x14ac:dyDescent="0.3">
      <c r="A4049">
        <v>6669</v>
      </c>
      <c r="B4049" t="s">
        <v>32</v>
      </c>
      <c r="C4049" t="s">
        <v>45</v>
      </c>
      <c r="D4049" t="s">
        <v>1402</v>
      </c>
      <c r="E4049" t="s">
        <v>3102</v>
      </c>
      <c r="F4049" t="s">
        <v>3103</v>
      </c>
      <c r="G4049" t="s">
        <v>400</v>
      </c>
      <c r="H4049" t="s">
        <v>119</v>
      </c>
      <c r="I4049" t="s">
        <v>66</v>
      </c>
      <c r="J4049" t="s">
        <v>398</v>
      </c>
      <c r="K4049" t="s">
        <v>399</v>
      </c>
      <c r="L4049" t="s">
        <v>558</v>
      </c>
      <c r="M4049" s="1">
        <v>40415</v>
      </c>
      <c r="N4049" t="s">
        <v>399</v>
      </c>
      <c r="O4049" s="1">
        <v>40596</v>
      </c>
      <c r="P4049" s="1">
        <v>40590</v>
      </c>
      <c r="Q4049" s="1">
        <v>40590</v>
      </c>
      <c r="R4049" s="2">
        <f t="shared" si="189"/>
        <v>0</v>
      </c>
      <c r="S4049" s="2">
        <f t="shared" si="190"/>
        <v>-6</v>
      </c>
      <c r="T4049" s="2">
        <f t="shared" si="191"/>
        <v>0</v>
      </c>
      <c r="U4049" t="s">
        <v>400</v>
      </c>
      <c r="V4049" t="s">
        <v>41</v>
      </c>
      <c r="W4049" t="s">
        <v>36</v>
      </c>
      <c r="X4049" t="s">
        <v>37</v>
      </c>
      <c r="Y4049" t="s">
        <v>187</v>
      </c>
      <c r="Z4049" t="s">
        <v>43</v>
      </c>
      <c r="AA4049" t="s">
        <v>189</v>
      </c>
      <c r="AB4049" t="s">
        <v>188</v>
      </c>
      <c r="AC4049">
        <v>60</v>
      </c>
      <c r="AD4049">
        <v>141764</v>
      </c>
      <c r="AE4049">
        <v>1590592.08</v>
      </c>
      <c r="AF4049">
        <v>11.22</v>
      </c>
      <c r="AG4049">
        <v>0.19</v>
      </c>
      <c r="AH4049">
        <v>70109</v>
      </c>
      <c r="AI4049">
        <v>43548</v>
      </c>
      <c r="AJ4049">
        <v>3429.32</v>
      </c>
    </row>
    <row r="4050" spans="1:36" x14ac:dyDescent="0.3">
      <c r="A4050">
        <v>9461</v>
      </c>
      <c r="B4050" t="s">
        <v>32</v>
      </c>
      <c r="C4050" t="s">
        <v>45</v>
      </c>
      <c r="D4050" t="s">
        <v>1402</v>
      </c>
      <c r="E4050" t="s">
        <v>3692</v>
      </c>
      <c r="F4050" t="s">
        <v>5211</v>
      </c>
      <c r="G4050" t="s">
        <v>400</v>
      </c>
      <c r="H4050" t="s">
        <v>119</v>
      </c>
      <c r="I4050" t="s">
        <v>66</v>
      </c>
      <c r="J4050" t="s">
        <v>398</v>
      </c>
      <c r="K4050" t="s">
        <v>399</v>
      </c>
      <c r="L4050" t="s">
        <v>558</v>
      </c>
      <c r="M4050" s="1">
        <v>40519</v>
      </c>
      <c r="N4050" t="s">
        <v>399</v>
      </c>
      <c r="O4050" s="1">
        <v>40633</v>
      </c>
      <c r="P4050" s="1">
        <v>40673</v>
      </c>
      <c r="Q4050" s="1">
        <v>40673</v>
      </c>
      <c r="R4050" s="2">
        <f t="shared" si="189"/>
        <v>0</v>
      </c>
      <c r="S4050" s="2">
        <f t="shared" si="190"/>
        <v>40</v>
      </c>
      <c r="T4050" s="2">
        <f t="shared" si="191"/>
        <v>0</v>
      </c>
      <c r="U4050" t="s">
        <v>400</v>
      </c>
      <c r="V4050" t="s">
        <v>41</v>
      </c>
      <c r="W4050" t="s">
        <v>36</v>
      </c>
      <c r="X4050" t="s">
        <v>37</v>
      </c>
      <c r="Y4050" t="s">
        <v>187</v>
      </c>
      <c r="Z4050" t="s">
        <v>43</v>
      </c>
      <c r="AA4050" t="s">
        <v>189</v>
      </c>
      <c r="AB4050" t="s">
        <v>188</v>
      </c>
      <c r="AC4050">
        <v>60</v>
      </c>
      <c r="AD4050">
        <v>154667</v>
      </c>
      <c r="AE4050">
        <v>1735363.74</v>
      </c>
      <c r="AF4050">
        <v>11.22</v>
      </c>
      <c r="AG4050">
        <v>0.19</v>
      </c>
      <c r="AH4050">
        <v>20339</v>
      </c>
      <c r="AI4050">
        <v>12601.06</v>
      </c>
      <c r="AJ4050">
        <v>2863.35</v>
      </c>
    </row>
    <row r="4051" spans="1:36" x14ac:dyDescent="0.3">
      <c r="A4051">
        <v>7599</v>
      </c>
      <c r="B4051" t="s">
        <v>32</v>
      </c>
      <c r="C4051" t="s">
        <v>45</v>
      </c>
      <c r="D4051" t="s">
        <v>1402</v>
      </c>
      <c r="E4051" t="s">
        <v>3692</v>
      </c>
      <c r="F4051" t="s">
        <v>4115</v>
      </c>
      <c r="G4051" t="s">
        <v>400</v>
      </c>
      <c r="H4051" t="s">
        <v>119</v>
      </c>
      <c r="I4051" t="s">
        <v>100</v>
      </c>
      <c r="J4051" t="s">
        <v>398</v>
      </c>
      <c r="K4051" t="s">
        <v>399</v>
      </c>
      <c r="L4051" t="s">
        <v>558</v>
      </c>
      <c r="M4051" s="1">
        <v>40519</v>
      </c>
      <c r="N4051" t="s">
        <v>399</v>
      </c>
      <c r="O4051" s="1">
        <v>40715</v>
      </c>
      <c r="P4051" s="1">
        <v>40673</v>
      </c>
      <c r="Q4051" s="1">
        <v>40673</v>
      </c>
      <c r="R4051" s="2">
        <f t="shared" si="189"/>
        <v>0</v>
      </c>
      <c r="S4051" s="2">
        <f t="shared" si="190"/>
        <v>-42</v>
      </c>
      <c r="T4051" s="2">
        <f t="shared" si="191"/>
        <v>0</v>
      </c>
      <c r="U4051" t="s">
        <v>400</v>
      </c>
      <c r="V4051" t="s">
        <v>41</v>
      </c>
      <c r="W4051" t="s">
        <v>36</v>
      </c>
      <c r="X4051" t="s">
        <v>37</v>
      </c>
      <c r="Y4051" t="s">
        <v>809</v>
      </c>
      <c r="Z4051" t="s">
        <v>43</v>
      </c>
      <c r="AA4051" t="s">
        <v>811</v>
      </c>
      <c r="AB4051" t="s">
        <v>810</v>
      </c>
      <c r="AC4051">
        <v>30</v>
      </c>
      <c r="AD4051">
        <v>50000</v>
      </c>
      <c r="AE4051">
        <v>441000</v>
      </c>
      <c r="AF4051">
        <v>8.82</v>
      </c>
      <c r="AG4051">
        <v>0.28999999999999998</v>
      </c>
      <c r="AH4051">
        <v>4502</v>
      </c>
      <c r="AI4051">
        <v>12601.07</v>
      </c>
      <c r="AJ4051">
        <v>727.65</v>
      </c>
    </row>
    <row r="4052" spans="1:36" x14ac:dyDescent="0.3">
      <c r="A4052">
        <v>9459</v>
      </c>
      <c r="B4052" t="s">
        <v>32</v>
      </c>
      <c r="C4052" t="s">
        <v>45</v>
      </c>
      <c r="D4052" t="s">
        <v>1402</v>
      </c>
      <c r="E4052" t="s">
        <v>3692</v>
      </c>
      <c r="F4052" t="s">
        <v>5209</v>
      </c>
      <c r="G4052" t="s">
        <v>400</v>
      </c>
      <c r="H4052" t="s">
        <v>119</v>
      </c>
      <c r="I4052" t="s">
        <v>66</v>
      </c>
      <c r="J4052" t="s">
        <v>398</v>
      </c>
      <c r="K4052" t="s">
        <v>399</v>
      </c>
      <c r="L4052" t="s">
        <v>558</v>
      </c>
      <c r="M4052" s="1">
        <v>40519</v>
      </c>
      <c r="N4052" t="s">
        <v>399</v>
      </c>
      <c r="O4052" s="1">
        <v>40715</v>
      </c>
      <c r="P4052" s="1">
        <v>40673</v>
      </c>
      <c r="Q4052" s="1">
        <v>40673</v>
      </c>
      <c r="R4052" s="2">
        <f t="shared" si="189"/>
        <v>0</v>
      </c>
      <c r="S4052" s="2">
        <f t="shared" si="190"/>
        <v>-42</v>
      </c>
      <c r="T4052" s="2">
        <f t="shared" si="191"/>
        <v>0</v>
      </c>
      <c r="U4052" t="s">
        <v>400</v>
      </c>
      <c r="V4052" t="s">
        <v>41</v>
      </c>
      <c r="W4052" t="s">
        <v>36</v>
      </c>
      <c r="X4052" t="s">
        <v>37</v>
      </c>
      <c r="Y4052" t="s">
        <v>221</v>
      </c>
      <c r="Z4052" t="s">
        <v>74</v>
      </c>
      <c r="AA4052" t="s">
        <v>222</v>
      </c>
      <c r="AB4052" t="s">
        <v>63</v>
      </c>
      <c r="AC4052">
        <v>60</v>
      </c>
      <c r="AD4052">
        <v>129557</v>
      </c>
      <c r="AE4052">
        <v>325188.07</v>
      </c>
      <c r="AF4052">
        <v>2.5099999999999998</v>
      </c>
      <c r="AG4052">
        <v>0.04</v>
      </c>
      <c r="AH4052">
        <v>14710</v>
      </c>
      <c r="AI4052">
        <v>12601.07</v>
      </c>
      <c r="AJ4052">
        <v>536.55999999999995</v>
      </c>
    </row>
    <row r="4053" spans="1:36" x14ac:dyDescent="0.3">
      <c r="A4053">
        <v>9979</v>
      </c>
      <c r="B4053" t="s">
        <v>32</v>
      </c>
      <c r="C4053" t="s">
        <v>45</v>
      </c>
      <c r="D4053" t="s">
        <v>1402</v>
      </c>
      <c r="E4053" t="s">
        <v>3692</v>
      </c>
      <c r="F4053" t="s">
        <v>5455</v>
      </c>
      <c r="G4053" t="s">
        <v>400</v>
      </c>
      <c r="H4053" t="s">
        <v>119</v>
      </c>
      <c r="I4053" t="s">
        <v>66</v>
      </c>
      <c r="J4053" t="s">
        <v>398</v>
      </c>
      <c r="K4053" t="s">
        <v>399</v>
      </c>
      <c r="L4053" t="s">
        <v>558</v>
      </c>
      <c r="M4053" s="1">
        <v>40519</v>
      </c>
      <c r="N4053" t="s">
        <v>399</v>
      </c>
      <c r="O4053" s="1">
        <v>40715</v>
      </c>
      <c r="P4053" s="1">
        <v>40673</v>
      </c>
      <c r="Q4053" s="1">
        <v>40673</v>
      </c>
      <c r="R4053" s="2">
        <f t="shared" si="189"/>
        <v>0</v>
      </c>
      <c r="S4053" s="2">
        <f t="shared" si="190"/>
        <v>-42</v>
      </c>
      <c r="T4053" s="2">
        <f t="shared" si="191"/>
        <v>0</v>
      </c>
      <c r="U4053" t="s">
        <v>400</v>
      </c>
      <c r="V4053" t="s">
        <v>41</v>
      </c>
      <c r="W4053" t="s">
        <v>36</v>
      </c>
      <c r="X4053" t="s">
        <v>37</v>
      </c>
      <c r="Y4053" t="s">
        <v>114</v>
      </c>
      <c r="Z4053" t="s">
        <v>74</v>
      </c>
      <c r="AA4053" t="s">
        <v>116</v>
      </c>
      <c r="AB4053" t="s">
        <v>115</v>
      </c>
      <c r="AC4053">
        <v>60</v>
      </c>
      <c r="AD4053">
        <v>21200</v>
      </c>
      <c r="AE4053">
        <v>49396</v>
      </c>
      <c r="AF4053">
        <v>2.33</v>
      </c>
      <c r="AG4053">
        <v>0.04</v>
      </c>
      <c r="AH4053">
        <v>1012</v>
      </c>
      <c r="AI4053">
        <v>12601.07</v>
      </c>
      <c r="AJ4053">
        <v>81.5</v>
      </c>
    </row>
    <row r="4054" spans="1:36" x14ac:dyDescent="0.3">
      <c r="A4054">
        <v>8998</v>
      </c>
      <c r="B4054" t="s">
        <v>32</v>
      </c>
      <c r="C4054" t="s">
        <v>45</v>
      </c>
      <c r="D4054" t="s">
        <v>1402</v>
      </c>
      <c r="E4054" t="s">
        <v>3102</v>
      </c>
      <c r="F4054" t="s">
        <v>4986</v>
      </c>
      <c r="G4054" t="s">
        <v>400</v>
      </c>
      <c r="H4054" t="s">
        <v>119</v>
      </c>
      <c r="I4054" t="s">
        <v>100</v>
      </c>
      <c r="J4054" t="s">
        <v>398</v>
      </c>
      <c r="K4054" t="s">
        <v>399</v>
      </c>
      <c r="L4054" t="s">
        <v>558</v>
      </c>
      <c r="M4054" s="1">
        <v>40415</v>
      </c>
      <c r="N4054" t="s">
        <v>399</v>
      </c>
      <c r="O4054" s="1">
        <v>40632</v>
      </c>
      <c r="P4054" s="1">
        <v>40674</v>
      </c>
      <c r="Q4054" s="1">
        <v>40674</v>
      </c>
      <c r="R4054" s="2">
        <f t="shared" si="189"/>
        <v>0</v>
      </c>
      <c r="S4054" s="2">
        <f t="shared" si="190"/>
        <v>42</v>
      </c>
      <c r="T4054" s="2">
        <f t="shared" si="191"/>
        <v>0</v>
      </c>
      <c r="U4054" t="s">
        <v>400</v>
      </c>
      <c r="V4054" t="s">
        <v>41</v>
      </c>
      <c r="W4054" t="s">
        <v>36</v>
      </c>
      <c r="X4054" t="s">
        <v>37</v>
      </c>
      <c r="Y4054" t="s">
        <v>1383</v>
      </c>
      <c r="Z4054" t="s">
        <v>43</v>
      </c>
      <c r="AA4054" t="s">
        <v>143</v>
      </c>
      <c r="AB4054" t="s">
        <v>141</v>
      </c>
      <c r="AC4054">
        <v>30</v>
      </c>
      <c r="AD4054">
        <v>19836</v>
      </c>
      <c r="AE4054">
        <v>395133.12</v>
      </c>
      <c r="AF4054">
        <v>19.920000000000002</v>
      </c>
      <c r="AG4054">
        <v>0.66</v>
      </c>
      <c r="AH4054">
        <v>2164</v>
      </c>
      <c r="AI4054">
        <v>12601.06</v>
      </c>
      <c r="AJ4054">
        <v>851.91</v>
      </c>
    </row>
    <row r="4055" spans="1:36" x14ac:dyDescent="0.3">
      <c r="A4055">
        <v>8066</v>
      </c>
      <c r="B4055" t="s">
        <v>32</v>
      </c>
      <c r="C4055" t="s">
        <v>45</v>
      </c>
      <c r="D4055" t="s">
        <v>1402</v>
      </c>
      <c r="E4055" t="s">
        <v>3692</v>
      </c>
      <c r="F4055" t="s">
        <v>4475</v>
      </c>
      <c r="G4055" t="s">
        <v>400</v>
      </c>
      <c r="H4055" t="s">
        <v>119</v>
      </c>
      <c r="I4055" t="s">
        <v>100</v>
      </c>
      <c r="J4055" t="s">
        <v>398</v>
      </c>
      <c r="K4055" t="s">
        <v>399</v>
      </c>
      <c r="L4055" t="s">
        <v>558</v>
      </c>
      <c r="M4055" s="1">
        <v>40519</v>
      </c>
      <c r="N4055" t="s">
        <v>399</v>
      </c>
      <c r="O4055" s="1">
        <v>40633</v>
      </c>
      <c r="P4055" s="1">
        <v>40674</v>
      </c>
      <c r="Q4055" s="1">
        <v>40674</v>
      </c>
      <c r="R4055" s="2">
        <f t="shared" si="189"/>
        <v>0</v>
      </c>
      <c r="S4055" s="2">
        <f t="shared" si="190"/>
        <v>41</v>
      </c>
      <c r="T4055" s="2">
        <f t="shared" si="191"/>
        <v>0</v>
      </c>
      <c r="U4055" t="s">
        <v>400</v>
      </c>
      <c r="V4055" t="s">
        <v>41</v>
      </c>
      <c r="W4055" t="s">
        <v>36</v>
      </c>
      <c r="X4055" t="s">
        <v>37</v>
      </c>
      <c r="Y4055" t="s">
        <v>1479</v>
      </c>
      <c r="Z4055" t="s">
        <v>43</v>
      </c>
      <c r="AA4055" t="s">
        <v>1480</v>
      </c>
      <c r="AB4055" t="s">
        <v>420</v>
      </c>
      <c r="AC4055">
        <v>30</v>
      </c>
      <c r="AD4055">
        <v>60756</v>
      </c>
      <c r="AE4055">
        <v>640368.24</v>
      </c>
      <c r="AF4055">
        <v>10.54</v>
      </c>
      <c r="AG4055">
        <v>0.35</v>
      </c>
      <c r="AH4055">
        <v>5481</v>
      </c>
      <c r="AI4055">
        <v>12601.07</v>
      </c>
      <c r="AJ4055">
        <v>1056.6099999999999</v>
      </c>
    </row>
    <row r="4056" spans="1:36" x14ac:dyDescent="0.3">
      <c r="A4056">
        <v>7595</v>
      </c>
      <c r="B4056" t="s">
        <v>32</v>
      </c>
      <c r="C4056" t="s">
        <v>45</v>
      </c>
      <c r="D4056" t="s">
        <v>1402</v>
      </c>
      <c r="E4056" t="s">
        <v>3123</v>
      </c>
      <c r="F4056" t="s">
        <v>4112</v>
      </c>
      <c r="G4056" t="s">
        <v>400</v>
      </c>
      <c r="H4056" t="s">
        <v>119</v>
      </c>
      <c r="I4056" t="s">
        <v>66</v>
      </c>
      <c r="J4056" t="s">
        <v>398</v>
      </c>
      <c r="K4056" t="s">
        <v>399</v>
      </c>
      <c r="L4056" t="s">
        <v>558</v>
      </c>
      <c r="M4056" s="1">
        <v>40595</v>
      </c>
      <c r="N4056" t="s">
        <v>399</v>
      </c>
      <c r="O4056" s="1">
        <v>40709</v>
      </c>
      <c r="P4056" s="1">
        <v>40674</v>
      </c>
      <c r="Q4056" s="1">
        <v>40674</v>
      </c>
      <c r="R4056" s="2">
        <f t="shared" si="189"/>
        <v>0</v>
      </c>
      <c r="S4056" s="2">
        <f t="shared" si="190"/>
        <v>-35</v>
      </c>
      <c r="T4056" s="2">
        <f t="shared" si="191"/>
        <v>0</v>
      </c>
      <c r="U4056" t="s">
        <v>400</v>
      </c>
      <c r="V4056" t="s">
        <v>41</v>
      </c>
      <c r="W4056" t="s">
        <v>36</v>
      </c>
      <c r="X4056" t="s">
        <v>37</v>
      </c>
      <c r="Y4056" t="s">
        <v>92</v>
      </c>
      <c r="Z4056" t="s">
        <v>74</v>
      </c>
      <c r="AA4056" t="s">
        <v>88</v>
      </c>
      <c r="AB4056" t="s">
        <v>93</v>
      </c>
      <c r="AC4056">
        <v>60</v>
      </c>
      <c r="AD4056">
        <v>15000</v>
      </c>
      <c r="AE4056">
        <v>108150</v>
      </c>
      <c r="AF4056">
        <v>7.21</v>
      </c>
      <c r="AG4056">
        <v>0.12</v>
      </c>
      <c r="AH4056">
        <v>823</v>
      </c>
      <c r="AI4056">
        <v>12601.06</v>
      </c>
      <c r="AJ4056">
        <v>178.45</v>
      </c>
    </row>
    <row r="4057" spans="1:36" x14ac:dyDescent="0.3">
      <c r="A4057">
        <v>8065</v>
      </c>
      <c r="B4057" t="s">
        <v>32</v>
      </c>
      <c r="C4057" t="s">
        <v>45</v>
      </c>
      <c r="D4057" t="s">
        <v>1402</v>
      </c>
      <c r="E4057" t="s">
        <v>3123</v>
      </c>
      <c r="F4057" t="s">
        <v>4474</v>
      </c>
      <c r="G4057" t="s">
        <v>400</v>
      </c>
      <c r="H4057" t="s">
        <v>119</v>
      </c>
      <c r="I4057" t="s">
        <v>44</v>
      </c>
      <c r="J4057" t="s">
        <v>398</v>
      </c>
      <c r="K4057" t="s">
        <v>399</v>
      </c>
      <c r="L4057" t="s">
        <v>558</v>
      </c>
      <c r="M4057" s="1">
        <v>40595</v>
      </c>
      <c r="N4057" t="s">
        <v>399</v>
      </c>
      <c r="O4057" s="1">
        <v>40709</v>
      </c>
      <c r="P4057" s="1">
        <v>40674</v>
      </c>
      <c r="Q4057" s="1">
        <v>40674</v>
      </c>
      <c r="R4057" s="2">
        <f t="shared" si="189"/>
        <v>0</v>
      </c>
      <c r="S4057" s="2">
        <f t="shared" si="190"/>
        <v>-35</v>
      </c>
      <c r="T4057" s="2">
        <f t="shared" si="191"/>
        <v>0</v>
      </c>
      <c r="U4057" t="s">
        <v>400</v>
      </c>
      <c r="V4057" t="s">
        <v>41</v>
      </c>
      <c r="W4057" t="s">
        <v>36</v>
      </c>
      <c r="X4057" t="s">
        <v>37</v>
      </c>
      <c r="Y4057" t="s">
        <v>155</v>
      </c>
      <c r="Z4057" t="s">
        <v>43</v>
      </c>
      <c r="AA4057" t="s">
        <v>157</v>
      </c>
      <c r="AB4057" t="s">
        <v>156</v>
      </c>
      <c r="AC4057">
        <v>60</v>
      </c>
      <c r="AD4057">
        <v>2000</v>
      </c>
      <c r="AE4057">
        <v>11120</v>
      </c>
      <c r="AF4057">
        <v>5.56</v>
      </c>
      <c r="AG4057">
        <v>0.09</v>
      </c>
      <c r="AH4057">
        <v>209</v>
      </c>
      <c r="AI4057">
        <v>12601.07</v>
      </c>
      <c r="AJ4057">
        <v>18.350000000000001</v>
      </c>
    </row>
    <row r="4058" spans="1:36" x14ac:dyDescent="0.3">
      <c r="A4058">
        <v>7143</v>
      </c>
      <c r="B4058" t="s">
        <v>32</v>
      </c>
      <c r="C4058" t="s">
        <v>45</v>
      </c>
      <c r="D4058" t="s">
        <v>1402</v>
      </c>
      <c r="E4058" t="s">
        <v>3692</v>
      </c>
      <c r="F4058" t="s">
        <v>3693</v>
      </c>
      <c r="G4058" t="s">
        <v>400</v>
      </c>
      <c r="H4058" t="s">
        <v>119</v>
      </c>
      <c r="I4058" t="s">
        <v>66</v>
      </c>
      <c r="J4058" t="s">
        <v>398</v>
      </c>
      <c r="K4058" t="s">
        <v>399</v>
      </c>
      <c r="L4058" t="s">
        <v>558</v>
      </c>
      <c r="M4058" s="1">
        <v>40519</v>
      </c>
      <c r="N4058" t="s">
        <v>399</v>
      </c>
      <c r="O4058" s="1">
        <v>40715</v>
      </c>
      <c r="P4058" s="1">
        <v>40674</v>
      </c>
      <c r="Q4058" s="1">
        <v>40674</v>
      </c>
      <c r="R4058" s="2">
        <f t="shared" si="189"/>
        <v>0</v>
      </c>
      <c r="S4058" s="2">
        <f t="shared" si="190"/>
        <v>-41</v>
      </c>
      <c r="T4058" s="2">
        <f t="shared" si="191"/>
        <v>0</v>
      </c>
      <c r="U4058" t="s">
        <v>400</v>
      </c>
      <c r="V4058" t="s">
        <v>41</v>
      </c>
      <c r="W4058" t="s">
        <v>36</v>
      </c>
      <c r="X4058" t="s">
        <v>37</v>
      </c>
      <c r="Y4058" t="s">
        <v>106</v>
      </c>
      <c r="Z4058" t="s">
        <v>74</v>
      </c>
      <c r="AA4058" t="s">
        <v>88</v>
      </c>
      <c r="AB4058" t="s">
        <v>86</v>
      </c>
      <c r="AC4058">
        <v>30</v>
      </c>
      <c r="AD4058">
        <v>844</v>
      </c>
      <c r="AE4058">
        <v>5545.08</v>
      </c>
      <c r="AF4058">
        <v>6.57</v>
      </c>
      <c r="AG4058">
        <v>0.22</v>
      </c>
      <c r="AH4058">
        <v>76</v>
      </c>
      <c r="AI4058">
        <v>12601.07</v>
      </c>
      <c r="AJ4058">
        <v>9.15</v>
      </c>
    </row>
    <row r="4059" spans="1:36" x14ac:dyDescent="0.3">
      <c r="A4059">
        <v>8067</v>
      </c>
      <c r="B4059" t="s">
        <v>32</v>
      </c>
      <c r="C4059" t="s">
        <v>45</v>
      </c>
      <c r="D4059" t="s">
        <v>1402</v>
      </c>
      <c r="E4059" t="s">
        <v>3692</v>
      </c>
      <c r="F4059" t="s">
        <v>4476</v>
      </c>
      <c r="G4059" t="s">
        <v>400</v>
      </c>
      <c r="H4059" t="s">
        <v>119</v>
      </c>
      <c r="I4059" t="s">
        <v>100</v>
      </c>
      <c r="J4059" t="s">
        <v>398</v>
      </c>
      <c r="K4059" t="s">
        <v>399</v>
      </c>
      <c r="L4059" t="s">
        <v>558</v>
      </c>
      <c r="M4059" s="1">
        <v>40519</v>
      </c>
      <c r="N4059" t="s">
        <v>399</v>
      </c>
      <c r="O4059" s="1">
        <v>40715</v>
      </c>
      <c r="P4059" s="1">
        <v>40674</v>
      </c>
      <c r="Q4059" s="1">
        <v>40674</v>
      </c>
      <c r="R4059" s="2">
        <f t="shared" si="189"/>
        <v>0</v>
      </c>
      <c r="S4059" s="2">
        <f t="shared" si="190"/>
        <v>-41</v>
      </c>
      <c r="T4059" s="2">
        <f t="shared" si="191"/>
        <v>0</v>
      </c>
      <c r="U4059" t="s">
        <v>400</v>
      </c>
      <c r="V4059" t="s">
        <v>41</v>
      </c>
      <c r="W4059" t="s">
        <v>36</v>
      </c>
      <c r="X4059" t="s">
        <v>37</v>
      </c>
      <c r="Y4059" t="s">
        <v>97</v>
      </c>
      <c r="Z4059" t="s">
        <v>74</v>
      </c>
      <c r="AA4059" t="s">
        <v>99</v>
      </c>
      <c r="AB4059" t="s">
        <v>98</v>
      </c>
      <c r="AC4059">
        <v>30</v>
      </c>
      <c r="AD4059">
        <v>87744</v>
      </c>
      <c r="AE4059">
        <v>370279.67999999999</v>
      </c>
      <c r="AF4059">
        <v>4.22</v>
      </c>
      <c r="AG4059">
        <v>0.14000000000000001</v>
      </c>
      <c r="AH4059">
        <v>7194</v>
      </c>
      <c r="AI4059">
        <v>12601.07</v>
      </c>
      <c r="AJ4059">
        <v>610.96</v>
      </c>
    </row>
    <row r="4060" spans="1:36" x14ac:dyDescent="0.3">
      <c r="A4060">
        <v>8546</v>
      </c>
      <c r="B4060" t="s">
        <v>32</v>
      </c>
      <c r="C4060" t="s">
        <v>45</v>
      </c>
      <c r="D4060" t="s">
        <v>1402</v>
      </c>
      <c r="E4060" t="s">
        <v>3692</v>
      </c>
      <c r="F4060" t="s">
        <v>4755</v>
      </c>
      <c r="G4060" t="s">
        <v>400</v>
      </c>
      <c r="H4060" t="s">
        <v>119</v>
      </c>
      <c r="I4060" t="s">
        <v>194</v>
      </c>
      <c r="J4060" t="s">
        <v>398</v>
      </c>
      <c r="K4060" t="s">
        <v>399</v>
      </c>
      <c r="L4060" t="s">
        <v>558</v>
      </c>
      <c r="M4060" s="1">
        <v>40519</v>
      </c>
      <c r="N4060" t="s">
        <v>399</v>
      </c>
      <c r="O4060" s="1">
        <v>40715</v>
      </c>
      <c r="P4060" s="1">
        <v>40674</v>
      </c>
      <c r="Q4060" s="1">
        <v>40674</v>
      </c>
      <c r="R4060" s="2">
        <f t="shared" si="189"/>
        <v>0</v>
      </c>
      <c r="S4060" s="2">
        <f t="shared" si="190"/>
        <v>-41</v>
      </c>
      <c r="T4060" s="2">
        <f t="shared" si="191"/>
        <v>0</v>
      </c>
      <c r="U4060" t="s">
        <v>400</v>
      </c>
      <c r="V4060" t="s">
        <v>41</v>
      </c>
      <c r="W4060" t="s">
        <v>36</v>
      </c>
      <c r="X4060" t="s">
        <v>37</v>
      </c>
      <c r="Y4060" t="s">
        <v>221</v>
      </c>
      <c r="Z4060" t="s">
        <v>74</v>
      </c>
      <c r="AA4060" t="s">
        <v>222</v>
      </c>
      <c r="AB4060" t="s">
        <v>63</v>
      </c>
      <c r="AC4060">
        <v>60</v>
      </c>
      <c r="AD4060">
        <v>41142</v>
      </c>
      <c r="AE4060">
        <v>103266.42</v>
      </c>
      <c r="AF4060">
        <v>2.5099999999999998</v>
      </c>
      <c r="AG4060">
        <v>0.04</v>
      </c>
      <c r="AH4060">
        <v>2822</v>
      </c>
      <c r="AI4060">
        <v>12601.12</v>
      </c>
      <c r="AJ4060">
        <v>170.39</v>
      </c>
    </row>
    <row r="4061" spans="1:36" x14ac:dyDescent="0.3">
      <c r="A4061">
        <v>9460</v>
      </c>
      <c r="B4061" t="s">
        <v>32</v>
      </c>
      <c r="C4061" t="s">
        <v>45</v>
      </c>
      <c r="D4061" t="s">
        <v>1402</v>
      </c>
      <c r="E4061" t="s">
        <v>3692</v>
      </c>
      <c r="F4061" t="s">
        <v>5210</v>
      </c>
      <c r="G4061" t="s">
        <v>400</v>
      </c>
      <c r="H4061" t="s">
        <v>119</v>
      </c>
      <c r="I4061" t="s">
        <v>100</v>
      </c>
      <c r="J4061" t="s">
        <v>398</v>
      </c>
      <c r="K4061" t="s">
        <v>399</v>
      </c>
      <c r="L4061" t="s">
        <v>558</v>
      </c>
      <c r="M4061" s="1">
        <v>40519</v>
      </c>
      <c r="N4061" t="s">
        <v>399</v>
      </c>
      <c r="O4061" s="1">
        <v>40715</v>
      </c>
      <c r="P4061" s="1">
        <v>40674</v>
      </c>
      <c r="Q4061" s="1">
        <v>40674</v>
      </c>
      <c r="R4061" s="2">
        <f t="shared" si="189"/>
        <v>0</v>
      </c>
      <c r="S4061" s="2">
        <f t="shared" si="190"/>
        <v>-41</v>
      </c>
      <c r="T4061" s="2">
        <f t="shared" si="191"/>
        <v>0</v>
      </c>
      <c r="U4061" t="s">
        <v>400</v>
      </c>
      <c r="V4061" t="s">
        <v>41</v>
      </c>
      <c r="W4061" t="s">
        <v>36</v>
      </c>
      <c r="X4061" t="s">
        <v>37</v>
      </c>
      <c r="Y4061" t="s">
        <v>106</v>
      </c>
      <c r="Z4061" t="s">
        <v>74</v>
      </c>
      <c r="AA4061" t="s">
        <v>88</v>
      </c>
      <c r="AB4061" t="s">
        <v>86</v>
      </c>
      <c r="AC4061">
        <v>30</v>
      </c>
      <c r="AD4061">
        <v>156</v>
      </c>
      <c r="AE4061">
        <v>1024.92</v>
      </c>
      <c r="AF4061">
        <v>6.57</v>
      </c>
      <c r="AG4061">
        <v>0.22</v>
      </c>
      <c r="AH4061">
        <v>9</v>
      </c>
      <c r="AI4061">
        <v>12601.07</v>
      </c>
      <c r="AJ4061">
        <v>1.69</v>
      </c>
    </row>
    <row r="4062" spans="1:36" x14ac:dyDescent="0.3">
      <c r="A4062">
        <v>9464</v>
      </c>
      <c r="B4062" t="s">
        <v>32</v>
      </c>
      <c r="C4062" t="s">
        <v>45</v>
      </c>
      <c r="D4062" t="s">
        <v>1402</v>
      </c>
      <c r="E4062" t="s">
        <v>3692</v>
      </c>
      <c r="F4062" t="s">
        <v>5214</v>
      </c>
      <c r="G4062" t="s">
        <v>400</v>
      </c>
      <c r="H4062" t="s">
        <v>119</v>
      </c>
      <c r="I4062" t="s">
        <v>66</v>
      </c>
      <c r="J4062" t="s">
        <v>398</v>
      </c>
      <c r="K4062" t="s">
        <v>399</v>
      </c>
      <c r="L4062" t="s">
        <v>558</v>
      </c>
      <c r="M4062" s="1">
        <v>40519</v>
      </c>
      <c r="N4062" t="s">
        <v>399</v>
      </c>
      <c r="O4062" s="1">
        <v>40715</v>
      </c>
      <c r="P4062" s="1">
        <v>40674</v>
      </c>
      <c r="Q4062" s="1">
        <v>40674</v>
      </c>
      <c r="R4062" s="2">
        <f t="shared" si="189"/>
        <v>0</v>
      </c>
      <c r="S4062" s="2">
        <f t="shared" si="190"/>
        <v>-41</v>
      </c>
      <c r="T4062" s="2">
        <f t="shared" si="191"/>
        <v>0</v>
      </c>
      <c r="U4062" t="s">
        <v>400</v>
      </c>
      <c r="V4062" t="s">
        <v>41</v>
      </c>
      <c r="W4062" t="s">
        <v>36</v>
      </c>
      <c r="X4062" t="s">
        <v>37</v>
      </c>
      <c r="Y4062" t="s">
        <v>39</v>
      </c>
      <c r="Z4062" t="s">
        <v>43</v>
      </c>
      <c r="AA4062" t="s">
        <v>42</v>
      </c>
      <c r="AB4062" t="s">
        <v>40</v>
      </c>
      <c r="AC4062">
        <v>60</v>
      </c>
      <c r="AD4062">
        <v>137900</v>
      </c>
      <c r="AE4062">
        <v>1139054</v>
      </c>
      <c r="AF4062">
        <v>8.26</v>
      </c>
      <c r="AG4062">
        <v>0.14000000000000001</v>
      </c>
      <c r="AH4062">
        <v>12766</v>
      </c>
      <c r="AI4062">
        <v>12601.07</v>
      </c>
      <c r="AJ4062">
        <v>1879.44</v>
      </c>
    </row>
    <row r="4063" spans="1:36" x14ac:dyDescent="0.3">
      <c r="A4063">
        <v>9978</v>
      </c>
      <c r="B4063" t="s">
        <v>32</v>
      </c>
      <c r="C4063" t="s">
        <v>45</v>
      </c>
      <c r="D4063" t="s">
        <v>1402</v>
      </c>
      <c r="E4063" t="s">
        <v>3692</v>
      </c>
      <c r="F4063" t="s">
        <v>5454</v>
      </c>
      <c r="G4063" t="s">
        <v>400</v>
      </c>
      <c r="H4063" t="s">
        <v>119</v>
      </c>
      <c r="I4063" t="s">
        <v>100</v>
      </c>
      <c r="J4063" t="s">
        <v>398</v>
      </c>
      <c r="K4063" t="s">
        <v>399</v>
      </c>
      <c r="L4063" t="s">
        <v>558</v>
      </c>
      <c r="M4063" s="1">
        <v>40519</v>
      </c>
      <c r="N4063" t="s">
        <v>399</v>
      </c>
      <c r="O4063" s="1">
        <v>40715</v>
      </c>
      <c r="P4063" s="1">
        <v>40674</v>
      </c>
      <c r="Q4063" s="1">
        <v>40674</v>
      </c>
      <c r="R4063" s="2">
        <f t="shared" si="189"/>
        <v>0</v>
      </c>
      <c r="S4063" s="2">
        <f t="shared" si="190"/>
        <v>-41</v>
      </c>
      <c r="T4063" s="2">
        <f t="shared" si="191"/>
        <v>0</v>
      </c>
      <c r="U4063" t="s">
        <v>400</v>
      </c>
      <c r="V4063" t="s">
        <v>41</v>
      </c>
      <c r="W4063" t="s">
        <v>36</v>
      </c>
      <c r="X4063" t="s">
        <v>37</v>
      </c>
      <c r="Y4063" t="s">
        <v>1383</v>
      </c>
      <c r="Z4063" t="s">
        <v>43</v>
      </c>
      <c r="AA4063" t="s">
        <v>143</v>
      </c>
      <c r="AB4063" t="s">
        <v>141</v>
      </c>
      <c r="AC4063">
        <v>30</v>
      </c>
      <c r="AD4063">
        <v>30000</v>
      </c>
      <c r="AE4063">
        <v>597600</v>
      </c>
      <c r="AF4063">
        <v>19.920000000000002</v>
      </c>
      <c r="AG4063">
        <v>0.66</v>
      </c>
      <c r="AH4063">
        <v>3272</v>
      </c>
      <c r="AI4063">
        <v>12601.07</v>
      </c>
      <c r="AJ4063">
        <v>986.04</v>
      </c>
    </row>
    <row r="4064" spans="1:36" x14ac:dyDescent="0.3">
      <c r="A4064">
        <v>6682</v>
      </c>
      <c r="B4064" t="s">
        <v>32</v>
      </c>
      <c r="C4064" t="s">
        <v>45</v>
      </c>
      <c r="D4064" t="s">
        <v>1402</v>
      </c>
      <c r="E4064" t="s">
        <v>3123</v>
      </c>
      <c r="F4064" t="s">
        <v>3124</v>
      </c>
      <c r="G4064" t="s">
        <v>400</v>
      </c>
      <c r="H4064" t="s">
        <v>119</v>
      </c>
      <c r="I4064" t="s">
        <v>100</v>
      </c>
      <c r="J4064" t="s">
        <v>398</v>
      </c>
      <c r="K4064" t="s">
        <v>399</v>
      </c>
      <c r="L4064" t="s">
        <v>558</v>
      </c>
      <c r="M4064" s="1">
        <v>40595</v>
      </c>
      <c r="N4064" t="s">
        <v>399</v>
      </c>
      <c r="O4064" s="1">
        <v>40709</v>
      </c>
      <c r="P4064" s="1">
        <v>40729</v>
      </c>
      <c r="Q4064" s="1">
        <v>40729</v>
      </c>
      <c r="R4064" s="2">
        <f t="shared" si="189"/>
        <v>0</v>
      </c>
      <c r="S4064" s="2">
        <f t="shared" si="190"/>
        <v>20</v>
      </c>
      <c r="T4064" s="2">
        <f t="shared" si="191"/>
        <v>0</v>
      </c>
      <c r="U4064" t="s">
        <v>400</v>
      </c>
      <c r="V4064" t="s">
        <v>41</v>
      </c>
      <c r="W4064" t="s">
        <v>36</v>
      </c>
      <c r="X4064" t="s">
        <v>37</v>
      </c>
      <c r="Y4064" t="s">
        <v>97</v>
      </c>
      <c r="Z4064" t="s">
        <v>74</v>
      </c>
      <c r="AA4064" t="s">
        <v>99</v>
      </c>
      <c r="AB4064" t="s">
        <v>98</v>
      </c>
      <c r="AC4064">
        <v>30</v>
      </c>
      <c r="AD4064">
        <v>57468</v>
      </c>
      <c r="AE4064">
        <v>248261.76000000001</v>
      </c>
      <c r="AF4064">
        <v>4.32</v>
      </c>
      <c r="AG4064">
        <v>0.14000000000000001</v>
      </c>
      <c r="AH4064">
        <v>4915</v>
      </c>
      <c r="AI4064">
        <v>13398.06</v>
      </c>
      <c r="AJ4064">
        <v>409.63</v>
      </c>
    </row>
    <row r="4065" spans="1:36" x14ac:dyDescent="0.3">
      <c r="A4065">
        <v>7602</v>
      </c>
      <c r="B4065" t="s">
        <v>32</v>
      </c>
      <c r="C4065" t="s">
        <v>45</v>
      </c>
      <c r="D4065" t="s">
        <v>1402</v>
      </c>
      <c r="E4065" t="s">
        <v>3123</v>
      </c>
      <c r="F4065" t="s">
        <v>4118</v>
      </c>
      <c r="G4065" t="s">
        <v>400</v>
      </c>
      <c r="H4065" t="s">
        <v>119</v>
      </c>
      <c r="I4065" t="s">
        <v>100</v>
      </c>
      <c r="J4065" t="s">
        <v>398</v>
      </c>
      <c r="K4065" t="s">
        <v>399</v>
      </c>
      <c r="L4065" t="s">
        <v>558</v>
      </c>
      <c r="M4065" s="1">
        <v>40595</v>
      </c>
      <c r="N4065" t="s">
        <v>399</v>
      </c>
      <c r="O4065" s="1">
        <v>40709</v>
      </c>
      <c r="P4065" s="1">
        <v>40729</v>
      </c>
      <c r="Q4065" s="1">
        <v>40729</v>
      </c>
      <c r="R4065" s="2">
        <f t="shared" si="189"/>
        <v>0</v>
      </c>
      <c r="S4065" s="2">
        <f t="shared" si="190"/>
        <v>20</v>
      </c>
      <c r="T4065" s="2">
        <f t="shared" si="191"/>
        <v>0</v>
      </c>
      <c r="U4065" t="s">
        <v>400</v>
      </c>
      <c r="V4065" t="s">
        <v>41</v>
      </c>
      <c r="W4065" t="s">
        <v>36</v>
      </c>
      <c r="X4065" t="s">
        <v>37</v>
      </c>
      <c r="Y4065" t="s">
        <v>809</v>
      </c>
      <c r="Z4065" t="s">
        <v>43</v>
      </c>
      <c r="AA4065" t="s">
        <v>811</v>
      </c>
      <c r="AB4065" t="s">
        <v>810</v>
      </c>
      <c r="AC4065">
        <v>30</v>
      </c>
      <c r="AD4065">
        <v>70651</v>
      </c>
      <c r="AE4065">
        <v>623141.81999999995</v>
      </c>
      <c r="AF4065">
        <v>8.82</v>
      </c>
      <c r="AG4065">
        <v>0.28999999999999998</v>
      </c>
      <c r="AH4065">
        <v>6749</v>
      </c>
      <c r="AI4065">
        <v>13398.06</v>
      </c>
      <c r="AJ4065">
        <v>1028.18</v>
      </c>
    </row>
    <row r="4066" spans="1:36" x14ac:dyDescent="0.3">
      <c r="A4066">
        <v>7604</v>
      </c>
      <c r="B4066" t="s">
        <v>32</v>
      </c>
      <c r="C4066" t="s">
        <v>45</v>
      </c>
      <c r="D4066" t="s">
        <v>1402</v>
      </c>
      <c r="E4066" t="s">
        <v>3123</v>
      </c>
      <c r="F4066" t="s">
        <v>4119</v>
      </c>
      <c r="G4066" t="s">
        <v>400</v>
      </c>
      <c r="H4066" t="s">
        <v>119</v>
      </c>
      <c r="I4066" t="s">
        <v>66</v>
      </c>
      <c r="J4066" t="s">
        <v>398</v>
      </c>
      <c r="K4066" t="s">
        <v>399</v>
      </c>
      <c r="L4066" t="s">
        <v>558</v>
      </c>
      <c r="M4066" s="1">
        <v>40595</v>
      </c>
      <c r="N4066" t="s">
        <v>399</v>
      </c>
      <c r="O4066" s="1">
        <v>40709</v>
      </c>
      <c r="P4066" s="1">
        <v>40729</v>
      </c>
      <c r="Q4066" s="1">
        <v>40729</v>
      </c>
      <c r="R4066" s="2">
        <f t="shared" si="189"/>
        <v>0</v>
      </c>
      <c r="S4066" s="2">
        <f t="shared" si="190"/>
        <v>20</v>
      </c>
      <c r="T4066" s="2">
        <f t="shared" si="191"/>
        <v>0</v>
      </c>
      <c r="U4066" t="s">
        <v>400</v>
      </c>
      <c r="V4066" t="s">
        <v>41</v>
      </c>
      <c r="W4066" t="s">
        <v>36</v>
      </c>
      <c r="X4066" t="s">
        <v>37</v>
      </c>
      <c r="Y4066" t="s">
        <v>1479</v>
      </c>
      <c r="Z4066" t="s">
        <v>43</v>
      </c>
      <c r="AA4066" t="s">
        <v>1480</v>
      </c>
      <c r="AB4066" t="s">
        <v>420</v>
      </c>
      <c r="AC4066">
        <v>30</v>
      </c>
      <c r="AD4066">
        <v>57749</v>
      </c>
      <c r="AE4066">
        <v>630619.07999999996</v>
      </c>
      <c r="AF4066">
        <v>10.92</v>
      </c>
      <c r="AG4066">
        <v>0.36</v>
      </c>
      <c r="AH4066">
        <v>5554</v>
      </c>
      <c r="AI4066">
        <v>13398.06</v>
      </c>
      <c r="AJ4066">
        <v>1040.52</v>
      </c>
    </row>
    <row r="4067" spans="1:36" x14ac:dyDescent="0.3">
      <c r="A4067">
        <v>8080</v>
      </c>
      <c r="B4067" t="s">
        <v>32</v>
      </c>
      <c r="C4067" t="s">
        <v>45</v>
      </c>
      <c r="D4067" t="s">
        <v>1402</v>
      </c>
      <c r="E4067" t="s">
        <v>3123</v>
      </c>
      <c r="F4067" t="s">
        <v>4487</v>
      </c>
      <c r="G4067" t="s">
        <v>400</v>
      </c>
      <c r="H4067" t="s">
        <v>119</v>
      </c>
      <c r="I4067" t="s">
        <v>194</v>
      </c>
      <c r="J4067" t="s">
        <v>398</v>
      </c>
      <c r="K4067" t="s">
        <v>399</v>
      </c>
      <c r="L4067" t="s">
        <v>558</v>
      </c>
      <c r="M4067" s="1">
        <v>40595</v>
      </c>
      <c r="N4067" t="s">
        <v>399</v>
      </c>
      <c r="O4067" s="1">
        <v>40709</v>
      </c>
      <c r="P4067" s="1">
        <v>40729</v>
      </c>
      <c r="Q4067" s="1">
        <v>40729</v>
      </c>
      <c r="R4067" s="2">
        <f t="shared" si="189"/>
        <v>0</v>
      </c>
      <c r="S4067" s="2">
        <f t="shared" si="190"/>
        <v>20</v>
      </c>
      <c r="T4067" s="2">
        <f t="shared" si="191"/>
        <v>0</v>
      </c>
      <c r="U4067" t="s">
        <v>400</v>
      </c>
      <c r="V4067" t="s">
        <v>41</v>
      </c>
      <c r="W4067" t="s">
        <v>36</v>
      </c>
      <c r="X4067" t="s">
        <v>37</v>
      </c>
      <c r="Y4067" t="s">
        <v>221</v>
      </c>
      <c r="Z4067" t="s">
        <v>74</v>
      </c>
      <c r="AA4067" t="s">
        <v>222</v>
      </c>
      <c r="AB4067" t="s">
        <v>63</v>
      </c>
      <c r="AC4067">
        <v>60</v>
      </c>
      <c r="AD4067">
        <v>15508</v>
      </c>
      <c r="AE4067">
        <v>38925.08</v>
      </c>
      <c r="AF4067">
        <v>2.5099999999999998</v>
      </c>
      <c r="AG4067">
        <v>0.04</v>
      </c>
      <c r="AH4067">
        <v>1107</v>
      </c>
      <c r="AI4067">
        <v>13398.06</v>
      </c>
      <c r="AJ4067">
        <v>64.23</v>
      </c>
    </row>
    <row r="4068" spans="1:36" x14ac:dyDescent="0.3">
      <c r="A4068">
        <v>7149</v>
      </c>
      <c r="B4068" t="s">
        <v>32</v>
      </c>
      <c r="C4068" t="s">
        <v>45</v>
      </c>
      <c r="D4068" t="s">
        <v>1402</v>
      </c>
      <c r="E4068" t="s">
        <v>3692</v>
      </c>
      <c r="F4068" t="s">
        <v>3699</v>
      </c>
      <c r="G4068" t="s">
        <v>400</v>
      </c>
      <c r="H4068" t="s">
        <v>119</v>
      </c>
      <c r="I4068" t="s">
        <v>66</v>
      </c>
      <c r="J4068" t="s">
        <v>398</v>
      </c>
      <c r="K4068" t="s">
        <v>399</v>
      </c>
      <c r="L4068" t="s">
        <v>558</v>
      </c>
      <c r="M4068" s="1">
        <v>40519</v>
      </c>
      <c r="N4068" t="s">
        <v>399</v>
      </c>
      <c r="O4068" s="1">
        <v>40715</v>
      </c>
      <c r="P4068" s="1">
        <v>40729</v>
      </c>
      <c r="Q4068" s="1">
        <v>40729</v>
      </c>
      <c r="R4068" s="2">
        <f t="shared" si="189"/>
        <v>0</v>
      </c>
      <c r="S4068" s="2">
        <f t="shared" si="190"/>
        <v>14</v>
      </c>
      <c r="T4068" s="2">
        <f t="shared" si="191"/>
        <v>0</v>
      </c>
      <c r="U4068" t="s">
        <v>400</v>
      </c>
      <c r="V4068" t="s">
        <v>41</v>
      </c>
      <c r="W4068" t="s">
        <v>36</v>
      </c>
      <c r="X4068" t="s">
        <v>37</v>
      </c>
      <c r="Y4068" t="s">
        <v>39</v>
      </c>
      <c r="Z4068" t="s">
        <v>43</v>
      </c>
      <c r="AA4068" t="s">
        <v>42</v>
      </c>
      <c r="AB4068" t="s">
        <v>40</v>
      </c>
      <c r="AC4068">
        <v>60</v>
      </c>
      <c r="AD4068">
        <v>32000</v>
      </c>
      <c r="AE4068">
        <v>264320</v>
      </c>
      <c r="AF4068">
        <v>8.26</v>
      </c>
      <c r="AG4068">
        <v>0.14000000000000001</v>
      </c>
      <c r="AH4068">
        <v>3175</v>
      </c>
      <c r="AI4068">
        <v>13398.04</v>
      </c>
      <c r="AJ4068">
        <v>436.13</v>
      </c>
    </row>
    <row r="4069" spans="1:36" x14ac:dyDescent="0.3">
      <c r="A4069">
        <v>9988</v>
      </c>
      <c r="B4069" t="s">
        <v>32</v>
      </c>
      <c r="C4069" t="s">
        <v>45</v>
      </c>
      <c r="D4069" t="s">
        <v>1402</v>
      </c>
      <c r="E4069" t="s">
        <v>3692</v>
      </c>
      <c r="F4069" t="s">
        <v>5459</v>
      </c>
      <c r="G4069" t="s">
        <v>400</v>
      </c>
      <c r="H4069" t="s">
        <v>119</v>
      </c>
      <c r="I4069" t="s">
        <v>194</v>
      </c>
      <c r="J4069" t="s">
        <v>398</v>
      </c>
      <c r="K4069" t="s">
        <v>399</v>
      </c>
      <c r="L4069" t="s">
        <v>558</v>
      </c>
      <c r="M4069" s="1">
        <v>40519</v>
      </c>
      <c r="N4069" t="s">
        <v>399</v>
      </c>
      <c r="O4069" s="1">
        <v>40715</v>
      </c>
      <c r="P4069" s="1">
        <v>40729</v>
      </c>
      <c r="Q4069" s="1">
        <v>40729</v>
      </c>
      <c r="R4069" s="2">
        <f t="shared" si="189"/>
        <v>0</v>
      </c>
      <c r="S4069" s="2">
        <f t="shared" si="190"/>
        <v>14</v>
      </c>
      <c r="T4069" s="2">
        <f t="shared" si="191"/>
        <v>0</v>
      </c>
      <c r="U4069" t="s">
        <v>400</v>
      </c>
      <c r="V4069" t="s">
        <v>41</v>
      </c>
      <c r="W4069" t="s">
        <v>36</v>
      </c>
      <c r="X4069" t="s">
        <v>37</v>
      </c>
      <c r="Y4069" t="s">
        <v>221</v>
      </c>
      <c r="Z4069" t="s">
        <v>74</v>
      </c>
      <c r="AA4069" t="s">
        <v>222</v>
      </c>
      <c r="AB4069" t="s">
        <v>63</v>
      </c>
      <c r="AC4069">
        <v>60</v>
      </c>
      <c r="AD4069">
        <v>17376</v>
      </c>
      <c r="AE4069">
        <v>43613.760000000002</v>
      </c>
      <c r="AF4069">
        <v>2.5099999999999998</v>
      </c>
      <c r="AG4069">
        <v>0.04</v>
      </c>
      <c r="AH4069">
        <v>1237</v>
      </c>
      <c r="AI4069">
        <v>13398.06</v>
      </c>
      <c r="AJ4069">
        <v>71.959999999999994</v>
      </c>
    </row>
    <row r="4070" spans="1:36" x14ac:dyDescent="0.3">
      <c r="A4070">
        <v>6687</v>
      </c>
      <c r="B4070" t="s">
        <v>32</v>
      </c>
      <c r="C4070" t="s">
        <v>45</v>
      </c>
      <c r="D4070" t="s">
        <v>1402</v>
      </c>
      <c r="E4070" t="s">
        <v>3123</v>
      </c>
      <c r="F4070" t="s">
        <v>3130</v>
      </c>
      <c r="G4070" t="s">
        <v>400</v>
      </c>
      <c r="H4070" t="s">
        <v>119</v>
      </c>
      <c r="I4070" t="s">
        <v>66</v>
      </c>
      <c r="J4070" t="s">
        <v>398</v>
      </c>
      <c r="K4070" t="s">
        <v>399</v>
      </c>
      <c r="L4070" t="s">
        <v>558</v>
      </c>
      <c r="M4070" s="1">
        <v>40595</v>
      </c>
      <c r="N4070" t="s">
        <v>399</v>
      </c>
      <c r="O4070" s="1">
        <v>40709</v>
      </c>
      <c r="P4070" s="1">
        <v>40730</v>
      </c>
      <c r="Q4070" s="1">
        <v>40730</v>
      </c>
      <c r="R4070" s="2">
        <f t="shared" si="189"/>
        <v>0</v>
      </c>
      <c r="S4070" s="2">
        <f t="shared" si="190"/>
        <v>21</v>
      </c>
      <c r="T4070" s="2">
        <f t="shared" si="191"/>
        <v>0</v>
      </c>
      <c r="U4070" t="s">
        <v>400</v>
      </c>
      <c r="V4070" t="s">
        <v>41</v>
      </c>
      <c r="W4070" t="s">
        <v>36</v>
      </c>
      <c r="X4070" t="s">
        <v>50</v>
      </c>
      <c r="Y4070" t="s">
        <v>576</v>
      </c>
      <c r="Z4070" t="s">
        <v>82</v>
      </c>
      <c r="AA4070" t="s">
        <v>222</v>
      </c>
      <c r="AB4070" t="s">
        <v>98</v>
      </c>
      <c r="AC4070">
        <v>90</v>
      </c>
      <c r="AD4070">
        <v>1280</v>
      </c>
      <c r="AE4070">
        <v>12403.2</v>
      </c>
      <c r="AF4070">
        <v>9.69</v>
      </c>
      <c r="AG4070">
        <v>0.11</v>
      </c>
      <c r="AH4070">
        <v>177</v>
      </c>
      <c r="AI4070">
        <v>13398.06</v>
      </c>
      <c r="AJ4070">
        <v>20.47</v>
      </c>
    </row>
    <row r="4071" spans="1:36" x14ac:dyDescent="0.3">
      <c r="A4071">
        <v>7150</v>
      </c>
      <c r="B4071" t="s">
        <v>32</v>
      </c>
      <c r="C4071" t="s">
        <v>45</v>
      </c>
      <c r="D4071" t="s">
        <v>1402</v>
      </c>
      <c r="E4071" t="s">
        <v>3123</v>
      </c>
      <c r="F4071" t="s">
        <v>3700</v>
      </c>
      <c r="G4071" t="s">
        <v>400</v>
      </c>
      <c r="H4071" t="s">
        <v>119</v>
      </c>
      <c r="I4071" t="s">
        <v>183</v>
      </c>
      <c r="J4071" t="s">
        <v>398</v>
      </c>
      <c r="K4071" t="s">
        <v>399</v>
      </c>
      <c r="L4071" t="s">
        <v>558</v>
      </c>
      <c r="M4071" s="1">
        <v>40595</v>
      </c>
      <c r="N4071" t="s">
        <v>399</v>
      </c>
      <c r="O4071" s="1">
        <v>40709</v>
      </c>
      <c r="P4071" s="1">
        <v>40730</v>
      </c>
      <c r="Q4071" s="1">
        <v>40730</v>
      </c>
      <c r="R4071" s="2">
        <f t="shared" si="189"/>
        <v>0</v>
      </c>
      <c r="S4071" s="2">
        <f t="shared" si="190"/>
        <v>21</v>
      </c>
      <c r="T4071" s="2">
        <f t="shared" si="191"/>
        <v>0</v>
      </c>
      <c r="U4071" t="s">
        <v>400</v>
      </c>
      <c r="V4071" t="s">
        <v>41</v>
      </c>
      <c r="W4071" t="s">
        <v>36</v>
      </c>
      <c r="X4071" t="s">
        <v>37</v>
      </c>
      <c r="Y4071" t="s">
        <v>39</v>
      </c>
      <c r="Z4071" t="s">
        <v>43</v>
      </c>
      <c r="AA4071" t="s">
        <v>42</v>
      </c>
      <c r="AB4071" t="s">
        <v>40</v>
      </c>
      <c r="AC4071">
        <v>60</v>
      </c>
      <c r="AD4071">
        <v>12609</v>
      </c>
      <c r="AE4071">
        <v>104150.34</v>
      </c>
      <c r="AF4071">
        <v>8.26</v>
      </c>
      <c r="AG4071">
        <v>0.14000000000000001</v>
      </c>
      <c r="AH4071">
        <v>4114</v>
      </c>
      <c r="AI4071">
        <v>13398.06</v>
      </c>
      <c r="AJ4071">
        <v>171.85</v>
      </c>
    </row>
    <row r="4072" spans="1:36" x14ac:dyDescent="0.3">
      <c r="A4072">
        <v>7151</v>
      </c>
      <c r="B4072" t="s">
        <v>32</v>
      </c>
      <c r="C4072" t="s">
        <v>45</v>
      </c>
      <c r="D4072" t="s">
        <v>1402</v>
      </c>
      <c r="E4072" t="s">
        <v>3123</v>
      </c>
      <c r="F4072" t="s">
        <v>3701</v>
      </c>
      <c r="G4072" t="s">
        <v>400</v>
      </c>
      <c r="H4072" t="s">
        <v>119</v>
      </c>
      <c r="I4072" t="s">
        <v>66</v>
      </c>
      <c r="J4072" t="s">
        <v>398</v>
      </c>
      <c r="K4072" t="s">
        <v>399</v>
      </c>
      <c r="L4072" t="s">
        <v>558</v>
      </c>
      <c r="M4072" s="1">
        <v>40595</v>
      </c>
      <c r="N4072" t="s">
        <v>399</v>
      </c>
      <c r="O4072" s="1">
        <v>40709</v>
      </c>
      <c r="P4072" s="1">
        <v>40730</v>
      </c>
      <c r="Q4072" s="1">
        <v>40730</v>
      </c>
      <c r="R4072" s="2">
        <f t="shared" si="189"/>
        <v>0</v>
      </c>
      <c r="S4072" s="2">
        <f t="shared" si="190"/>
        <v>21</v>
      </c>
      <c r="T4072" s="2">
        <f t="shared" si="191"/>
        <v>0</v>
      </c>
      <c r="U4072" t="s">
        <v>400</v>
      </c>
      <c r="V4072" t="s">
        <v>41</v>
      </c>
      <c r="W4072" t="s">
        <v>36</v>
      </c>
      <c r="X4072" t="s">
        <v>50</v>
      </c>
      <c r="Y4072" t="s">
        <v>576</v>
      </c>
      <c r="Z4072" t="s">
        <v>82</v>
      </c>
      <c r="AA4072" t="s">
        <v>222</v>
      </c>
      <c r="AB4072" t="s">
        <v>98</v>
      </c>
      <c r="AC4072">
        <v>90</v>
      </c>
      <c r="AD4072">
        <v>1220</v>
      </c>
      <c r="AE4072">
        <v>11821.8</v>
      </c>
      <c r="AF4072">
        <v>9.69</v>
      </c>
      <c r="AG4072">
        <v>0.11</v>
      </c>
      <c r="AH4072">
        <v>169</v>
      </c>
      <c r="AI4072">
        <v>13398.06</v>
      </c>
      <c r="AJ4072">
        <v>19.510000000000002</v>
      </c>
    </row>
    <row r="4073" spans="1:36" x14ac:dyDescent="0.3">
      <c r="A4073">
        <v>7605</v>
      </c>
      <c r="B4073" t="s">
        <v>32</v>
      </c>
      <c r="C4073" t="s">
        <v>45</v>
      </c>
      <c r="D4073" t="s">
        <v>1402</v>
      </c>
      <c r="E4073" t="s">
        <v>3123</v>
      </c>
      <c r="F4073" t="s">
        <v>4120</v>
      </c>
      <c r="G4073" t="s">
        <v>400</v>
      </c>
      <c r="H4073" t="s">
        <v>119</v>
      </c>
      <c r="I4073" t="s">
        <v>66</v>
      </c>
      <c r="J4073" t="s">
        <v>398</v>
      </c>
      <c r="K4073" t="s">
        <v>399</v>
      </c>
      <c r="L4073" t="s">
        <v>558</v>
      </c>
      <c r="M4073" s="1">
        <v>40595</v>
      </c>
      <c r="N4073" t="s">
        <v>399</v>
      </c>
      <c r="O4073" s="1">
        <v>40709</v>
      </c>
      <c r="P4073" s="1">
        <v>40730</v>
      </c>
      <c r="Q4073" s="1">
        <v>40730</v>
      </c>
      <c r="R4073" s="2">
        <f t="shared" si="189"/>
        <v>0</v>
      </c>
      <c r="S4073" s="2">
        <f t="shared" si="190"/>
        <v>21</v>
      </c>
      <c r="T4073" s="2">
        <f t="shared" si="191"/>
        <v>0</v>
      </c>
      <c r="U4073" t="s">
        <v>400</v>
      </c>
      <c r="V4073" t="s">
        <v>41</v>
      </c>
      <c r="W4073" t="s">
        <v>36</v>
      </c>
      <c r="X4073" t="s">
        <v>37</v>
      </c>
      <c r="Y4073" t="s">
        <v>187</v>
      </c>
      <c r="Z4073" t="s">
        <v>43</v>
      </c>
      <c r="AA4073" t="s">
        <v>189</v>
      </c>
      <c r="AB4073" t="s">
        <v>188</v>
      </c>
      <c r="AC4073">
        <v>60</v>
      </c>
      <c r="AD4073">
        <v>206853</v>
      </c>
      <c r="AE4073">
        <v>2320890.66</v>
      </c>
      <c r="AF4073">
        <v>11.22</v>
      </c>
      <c r="AG4073">
        <v>0.19</v>
      </c>
      <c r="AH4073">
        <v>29353</v>
      </c>
      <c r="AI4073">
        <v>13398.06</v>
      </c>
      <c r="AJ4073">
        <v>3829.47</v>
      </c>
    </row>
    <row r="4074" spans="1:36" x14ac:dyDescent="0.3">
      <c r="A4074">
        <v>8079</v>
      </c>
      <c r="B4074" t="s">
        <v>32</v>
      </c>
      <c r="C4074" t="s">
        <v>45</v>
      </c>
      <c r="D4074" t="s">
        <v>1402</v>
      </c>
      <c r="E4074" t="s">
        <v>3123</v>
      </c>
      <c r="F4074" t="s">
        <v>4486</v>
      </c>
      <c r="G4074" t="s">
        <v>400</v>
      </c>
      <c r="H4074" t="s">
        <v>119</v>
      </c>
      <c r="I4074" t="s">
        <v>66</v>
      </c>
      <c r="J4074" t="s">
        <v>398</v>
      </c>
      <c r="K4074" t="s">
        <v>399</v>
      </c>
      <c r="L4074" t="s">
        <v>558</v>
      </c>
      <c r="M4074" s="1">
        <v>40595</v>
      </c>
      <c r="N4074" t="s">
        <v>399</v>
      </c>
      <c r="O4074" s="1">
        <v>40709</v>
      </c>
      <c r="P4074" s="1">
        <v>40730</v>
      </c>
      <c r="Q4074" s="1">
        <v>40730</v>
      </c>
      <c r="R4074" s="2">
        <f t="shared" si="189"/>
        <v>0</v>
      </c>
      <c r="S4074" s="2">
        <f t="shared" si="190"/>
        <v>21</v>
      </c>
      <c r="T4074" s="2">
        <f t="shared" si="191"/>
        <v>0</v>
      </c>
      <c r="U4074" t="s">
        <v>400</v>
      </c>
      <c r="V4074" t="s">
        <v>41</v>
      </c>
      <c r="W4074" t="s">
        <v>36</v>
      </c>
      <c r="X4074" t="s">
        <v>37</v>
      </c>
      <c r="Y4074" t="s">
        <v>114</v>
      </c>
      <c r="Z4074" t="s">
        <v>74</v>
      </c>
      <c r="AA4074" t="s">
        <v>116</v>
      </c>
      <c r="AB4074" t="s">
        <v>115</v>
      </c>
      <c r="AC4074">
        <v>60</v>
      </c>
      <c r="AD4074">
        <v>3173</v>
      </c>
      <c r="AE4074">
        <v>7393.09</v>
      </c>
      <c r="AF4074">
        <v>2.33</v>
      </c>
      <c r="AG4074">
        <v>0.04</v>
      </c>
      <c r="AH4074">
        <v>170</v>
      </c>
      <c r="AI4074">
        <v>13398.06</v>
      </c>
      <c r="AJ4074">
        <v>12.2</v>
      </c>
    </row>
    <row r="4075" spans="1:36" x14ac:dyDescent="0.3">
      <c r="A4075">
        <v>8547</v>
      </c>
      <c r="B4075" t="s">
        <v>32</v>
      </c>
      <c r="C4075" t="s">
        <v>45</v>
      </c>
      <c r="D4075" t="s">
        <v>1402</v>
      </c>
      <c r="E4075" t="s">
        <v>3123</v>
      </c>
      <c r="F4075" t="s">
        <v>4756</v>
      </c>
      <c r="G4075" t="s">
        <v>400</v>
      </c>
      <c r="H4075" t="s">
        <v>119</v>
      </c>
      <c r="I4075" t="s">
        <v>66</v>
      </c>
      <c r="J4075" t="s">
        <v>398</v>
      </c>
      <c r="K4075" t="s">
        <v>399</v>
      </c>
      <c r="L4075" t="s">
        <v>558</v>
      </c>
      <c r="M4075" s="1">
        <v>40595</v>
      </c>
      <c r="N4075" t="s">
        <v>399</v>
      </c>
      <c r="O4075" s="1">
        <v>40709</v>
      </c>
      <c r="P4075" s="1">
        <v>40730</v>
      </c>
      <c r="Q4075" s="1">
        <v>40730</v>
      </c>
      <c r="R4075" s="2">
        <f t="shared" si="189"/>
        <v>0</v>
      </c>
      <c r="S4075" s="2">
        <f t="shared" si="190"/>
        <v>21</v>
      </c>
      <c r="T4075" s="2">
        <f t="shared" si="191"/>
        <v>0</v>
      </c>
      <c r="U4075" t="s">
        <v>400</v>
      </c>
      <c r="V4075" t="s">
        <v>41</v>
      </c>
      <c r="W4075" t="s">
        <v>36</v>
      </c>
      <c r="X4075" t="s">
        <v>37</v>
      </c>
      <c r="Y4075" t="s">
        <v>187</v>
      </c>
      <c r="Z4075" t="s">
        <v>43</v>
      </c>
      <c r="AA4075" t="s">
        <v>189</v>
      </c>
      <c r="AB4075" t="s">
        <v>188</v>
      </c>
      <c r="AC4075">
        <v>60</v>
      </c>
      <c r="AD4075">
        <v>53109</v>
      </c>
      <c r="AE4075">
        <v>595882.98</v>
      </c>
      <c r="AF4075">
        <v>11.22</v>
      </c>
      <c r="AG4075">
        <v>0.19</v>
      </c>
      <c r="AH4075">
        <v>19464</v>
      </c>
      <c r="AI4075">
        <v>13398.06</v>
      </c>
      <c r="AJ4075">
        <v>983.21</v>
      </c>
    </row>
    <row r="4076" spans="1:36" x14ac:dyDescent="0.3">
      <c r="A4076">
        <v>9004</v>
      </c>
      <c r="B4076" t="s">
        <v>32</v>
      </c>
      <c r="C4076" t="s">
        <v>45</v>
      </c>
      <c r="D4076" t="s">
        <v>1402</v>
      </c>
      <c r="E4076" t="s">
        <v>3123</v>
      </c>
      <c r="F4076" t="s">
        <v>4991</v>
      </c>
      <c r="G4076" t="s">
        <v>400</v>
      </c>
      <c r="H4076" t="s">
        <v>119</v>
      </c>
      <c r="I4076" t="s">
        <v>66</v>
      </c>
      <c r="J4076" t="s">
        <v>398</v>
      </c>
      <c r="K4076" t="s">
        <v>399</v>
      </c>
      <c r="L4076" t="s">
        <v>558</v>
      </c>
      <c r="M4076" s="1">
        <v>40595</v>
      </c>
      <c r="N4076" t="s">
        <v>399</v>
      </c>
      <c r="O4076" s="1">
        <v>40709</v>
      </c>
      <c r="P4076" s="1">
        <v>40730</v>
      </c>
      <c r="Q4076" s="1">
        <v>40730</v>
      </c>
      <c r="R4076" s="2">
        <f t="shared" si="189"/>
        <v>0</v>
      </c>
      <c r="S4076" s="2">
        <f t="shared" si="190"/>
        <v>21</v>
      </c>
      <c r="T4076" s="2">
        <f t="shared" si="191"/>
        <v>0</v>
      </c>
      <c r="U4076" t="s">
        <v>400</v>
      </c>
      <c r="V4076" t="s">
        <v>41</v>
      </c>
      <c r="W4076" t="s">
        <v>36</v>
      </c>
      <c r="X4076" t="s">
        <v>37</v>
      </c>
      <c r="Y4076" t="s">
        <v>106</v>
      </c>
      <c r="Z4076" t="s">
        <v>74</v>
      </c>
      <c r="AA4076" t="s">
        <v>88</v>
      </c>
      <c r="AB4076" t="s">
        <v>86</v>
      </c>
      <c r="AC4076">
        <v>30</v>
      </c>
      <c r="AD4076">
        <v>3000</v>
      </c>
      <c r="AE4076">
        <v>19710</v>
      </c>
      <c r="AF4076">
        <v>6.57</v>
      </c>
      <c r="AG4076">
        <v>0.22</v>
      </c>
      <c r="AH4076">
        <v>263</v>
      </c>
      <c r="AI4076">
        <v>13398.06</v>
      </c>
      <c r="AJ4076">
        <v>32.520000000000003</v>
      </c>
    </row>
    <row r="4077" spans="1:36" x14ac:dyDescent="0.3">
      <c r="A4077">
        <v>9989</v>
      </c>
      <c r="B4077" t="s">
        <v>32</v>
      </c>
      <c r="C4077" t="s">
        <v>45</v>
      </c>
      <c r="D4077" t="s">
        <v>1402</v>
      </c>
      <c r="E4077" t="s">
        <v>3123</v>
      </c>
      <c r="F4077" t="s">
        <v>5460</v>
      </c>
      <c r="G4077" t="s">
        <v>400</v>
      </c>
      <c r="H4077" t="s">
        <v>119</v>
      </c>
      <c r="I4077" t="s">
        <v>194</v>
      </c>
      <c r="J4077" t="s">
        <v>398</v>
      </c>
      <c r="K4077" t="s">
        <v>399</v>
      </c>
      <c r="L4077" t="s">
        <v>558</v>
      </c>
      <c r="M4077" s="1">
        <v>40595</v>
      </c>
      <c r="N4077" t="s">
        <v>399</v>
      </c>
      <c r="O4077" s="1">
        <v>40709</v>
      </c>
      <c r="P4077" s="1">
        <v>40730</v>
      </c>
      <c r="Q4077" s="1">
        <v>40730</v>
      </c>
      <c r="R4077" s="2">
        <f t="shared" si="189"/>
        <v>0</v>
      </c>
      <c r="S4077" s="2">
        <f t="shared" si="190"/>
        <v>21</v>
      </c>
      <c r="T4077" s="2">
        <f t="shared" si="191"/>
        <v>0</v>
      </c>
      <c r="U4077" t="s">
        <v>400</v>
      </c>
      <c r="V4077" t="s">
        <v>41</v>
      </c>
      <c r="W4077" t="s">
        <v>36</v>
      </c>
      <c r="X4077" t="s">
        <v>37</v>
      </c>
      <c r="Y4077" t="s">
        <v>221</v>
      </c>
      <c r="Z4077" t="s">
        <v>74</v>
      </c>
      <c r="AA4077" t="s">
        <v>222</v>
      </c>
      <c r="AB4077" t="s">
        <v>63</v>
      </c>
      <c r="AC4077">
        <v>60</v>
      </c>
      <c r="AD4077">
        <v>64995</v>
      </c>
      <c r="AE4077">
        <v>163137.45000000001</v>
      </c>
      <c r="AF4077">
        <v>2.5099999999999998</v>
      </c>
      <c r="AG4077">
        <v>0.04</v>
      </c>
      <c r="AH4077">
        <v>4618</v>
      </c>
      <c r="AI4077">
        <v>13398.06</v>
      </c>
      <c r="AJ4077">
        <v>269.18</v>
      </c>
    </row>
    <row r="4078" spans="1:36" x14ac:dyDescent="0.3">
      <c r="A4078">
        <v>8078</v>
      </c>
      <c r="B4078" t="s">
        <v>32</v>
      </c>
      <c r="C4078" t="s">
        <v>45</v>
      </c>
      <c r="D4078" t="s">
        <v>1402</v>
      </c>
      <c r="E4078" t="s">
        <v>3692</v>
      </c>
      <c r="F4078" t="s">
        <v>4485</v>
      </c>
      <c r="G4078" t="s">
        <v>400</v>
      </c>
      <c r="H4078" t="s">
        <v>119</v>
      </c>
      <c r="I4078" t="s">
        <v>66</v>
      </c>
      <c r="J4078" t="s">
        <v>398</v>
      </c>
      <c r="K4078" t="s">
        <v>399</v>
      </c>
      <c r="L4078" t="s">
        <v>558</v>
      </c>
      <c r="M4078" s="1">
        <v>40519</v>
      </c>
      <c r="N4078" t="s">
        <v>399</v>
      </c>
      <c r="O4078" s="1">
        <v>40715</v>
      </c>
      <c r="P4078" s="1">
        <v>40730</v>
      </c>
      <c r="Q4078" s="1">
        <v>40730</v>
      </c>
      <c r="R4078" s="2">
        <f t="shared" si="189"/>
        <v>0</v>
      </c>
      <c r="S4078" s="2">
        <f t="shared" si="190"/>
        <v>15</v>
      </c>
      <c r="T4078" s="2">
        <f t="shared" si="191"/>
        <v>0</v>
      </c>
      <c r="U4078" t="s">
        <v>400</v>
      </c>
      <c r="V4078" t="s">
        <v>41</v>
      </c>
      <c r="W4078" t="s">
        <v>36</v>
      </c>
      <c r="X4078" t="s">
        <v>37</v>
      </c>
      <c r="Y4078" t="s">
        <v>221</v>
      </c>
      <c r="Z4078" t="s">
        <v>74</v>
      </c>
      <c r="AA4078" t="s">
        <v>222</v>
      </c>
      <c r="AB4078" t="s">
        <v>63</v>
      </c>
      <c r="AC4078">
        <v>60</v>
      </c>
      <c r="AD4078">
        <v>42371</v>
      </c>
      <c r="AE4078">
        <v>109317.18</v>
      </c>
      <c r="AF4078">
        <v>2.58</v>
      </c>
      <c r="AG4078">
        <v>0.04</v>
      </c>
      <c r="AH4078">
        <v>5262</v>
      </c>
      <c r="AI4078">
        <v>13398</v>
      </c>
      <c r="AJ4078">
        <v>180.37</v>
      </c>
    </row>
    <row r="4079" spans="1:36" x14ac:dyDescent="0.3">
      <c r="A4079">
        <v>9469</v>
      </c>
      <c r="B4079" t="s">
        <v>32</v>
      </c>
      <c r="C4079" t="s">
        <v>45</v>
      </c>
      <c r="D4079" t="s">
        <v>1402</v>
      </c>
      <c r="E4079" t="s">
        <v>3692</v>
      </c>
      <c r="F4079" t="s">
        <v>5218</v>
      </c>
      <c r="G4079" t="s">
        <v>400</v>
      </c>
      <c r="H4079" t="s">
        <v>119</v>
      </c>
      <c r="I4079" t="s">
        <v>66</v>
      </c>
      <c r="J4079" t="s">
        <v>398</v>
      </c>
      <c r="K4079" t="s">
        <v>399</v>
      </c>
      <c r="L4079" t="s">
        <v>558</v>
      </c>
      <c r="M4079" s="1">
        <v>40519</v>
      </c>
      <c r="N4079" t="s">
        <v>399</v>
      </c>
      <c r="O4079" s="1">
        <v>40715</v>
      </c>
      <c r="P4079" s="1">
        <v>40730</v>
      </c>
      <c r="Q4079" s="1">
        <v>40730</v>
      </c>
      <c r="R4079" s="2">
        <f t="shared" si="189"/>
        <v>0</v>
      </c>
      <c r="S4079" s="2">
        <f t="shared" si="190"/>
        <v>15</v>
      </c>
      <c r="T4079" s="2">
        <f t="shared" si="191"/>
        <v>0</v>
      </c>
      <c r="U4079" t="s">
        <v>400</v>
      </c>
      <c r="V4079" t="s">
        <v>41</v>
      </c>
      <c r="W4079" t="s">
        <v>36</v>
      </c>
      <c r="X4079" t="s">
        <v>37</v>
      </c>
      <c r="Y4079" t="s">
        <v>221</v>
      </c>
      <c r="Z4079" t="s">
        <v>74</v>
      </c>
      <c r="AA4079" t="s">
        <v>222</v>
      </c>
      <c r="AB4079" t="s">
        <v>63</v>
      </c>
      <c r="AC4079">
        <v>60</v>
      </c>
      <c r="AD4079">
        <v>22623</v>
      </c>
      <c r="AE4079">
        <v>56783.73</v>
      </c>
      <c r="AF4079">
        <v>2.5099999999999998</v>
      </c>
      <c r="AG4079">
        <v>0.04</v>
      </c>
      <c r="AH4079">
        <v>2809</v>
      </c>
      <c r="AI4079">
        <v>13398.06</v>
      </c>
      <c r="AJ4079">
        <v>93.69</v>
      </c>
    </row>
    <row r="4080" spans="1:36" x14ac:dyDescent="0.3">
      <c r="A4080">
        <v>7158</v>
      </c>
      <c r="B4080" t="s">
        <v>32</v>
      </c>
      <c r="C4080" t="s">
        <v>45</v>
      </c>
      <c r="D4080" t="s">
        <v>1402</v>
      </c>
      <c r="E4080" t="s">
        <v>3123</v>
      </c>
      <c r="F4080" t="s">
        <v>3712</v>
      </c>
      <c r="G4080" t="s">
        <v>400</v>
      </c>
      <c r="H4080" t="s">
        <v>119</v>
      </c>
      <c r="I4080" t="s">
        <v>100</v>
      </c>
      <c r="J4080" t="s">
        <v>398</v>
      </c>
      <c r="K4080" t="s">
        <v>399</v>
      </c>
      <c r="L4080" t="s">
        <v>558</v>
      </c>
      <c r="M4080" s="1">
        <v>40595</v>
      </c>
      <c r="N4080" t="s">
        <v>399</v>
      </c>
      <c r="O4080" s="1">
        <v>40724</v>
      </c>
      <c r="P4080" s="1">
        <v>40730</v>
      </c>
      <c r="Q4080" s="1">
        <v>40730</v>
      </c>
      <c r="R4080" s="2">
        <f t="shared" si="189"/>
        <v>0</v>
      </c>
      <c r="S4080" s="2">
        <f t="shared" si="190"/>
        <v>6</v>
      </c>
      <c r="T4080" s="2">
        <f t="shared" si="191"/>
        <v>0</v>
      </c>
      <c r="U4080" t="s">
        <v>400</v>
      </c>
      <c r="V4080" t="s">
        <v>41</v>
      </c>
      <c r="W4080" t="s">
        <v>36</v>
      </c>
      <c r="X4080" t="s">
        <v>37</v>
      </c>
      <c r="Y4080" t="s">
        <v>1383</v>
      </c>
      <c r="Z4080" t="s">
        <v>43</v>
      </c>
      <c r="AA4080" t="s">
        <v>143</v>
      </c>
      <c r="AB4080" t="s">
        <v>141</v>
      </c>
      <c r="AC4080">
        <v>30</v>
      </c>
      <c r="AD4080">
        <v>62611</v>
      </c>
      <c r="AE4080">
        <v>1247211.1200000001</v>
      </c>
      <c r="AF4080">
        <v>19.920000000000002</v>
      </c>
      <c r="AG4080">
        <v>0.66</v>
      </c>
      <c r="AH4080">
        <v>7190</v>
      </c>
      <c r="AI4080">
        <v>13398.06</v>
      </c>
      <c r="AJ4080">
        <v>2057.9</v>
      </c>
    </row>
    <row r="4081" spans="1:36" x14ac:dyDescent="0.3">
      <c r="A4081">
        <v>9996</v>
      </c>
      <c r="B4081" t="s">
        <v>32</v>
      </c>
      <c r="C4081" t="s">
        <v>45</v>
      </c>
      <c r="D4081" t="s">
        <v>1402</v>
      </c>
      <c r="E4081" t="s">
        <v>3123</v>
      </c>
      <c r="F4081" t="s">
        <v>5464</v>
      </c>
      <c r="G4081" t="s">
        <v>400</v>
      </c>
      <c r="H4081" t="s">
        <v>119</v>
      </c>
      <c r="I4081" t="s">
        <v>100</v>
      </c>
      <c r="J4081" t="s">
        <v>398</v>
      </c>
      <c r="K4081" t="s">
        <v>399</v>
      </c>
      <c r="L4081" t="s">
        <v>558</v>
      </c>
      <c r="M4081" s="1">
        <v>40595</v>
      </c>
      <c r="N4081" t="s">
        <v>399</v>
      </c>
      <c r="O4081" s="1">
        <v>40746</v>
      </c>
      <c r="P4081" s="1">
        <v>40730</v>
      </c>
      <c r="Q4081" s="1">
        <v>40730</v>
      </c>
      <c r="R4081" s="2">
        <f t="shared" si="189"/>
        <v>0</v>
      </c>
      <c r="S4081" s="2">
        <f t="shared" si="190"/>
        <v>-16</v>
      </c>
      <c r="T4081" s="2">
        <f t="shared" si="191"/>
        <v>0</v>
      </c>
      <c r="U4081" t="s">
        <v>400</v>
      </c>
      <c r="V4081" t="s">
        <v>41</v>
      </c>
      <c r="W4081" t="s">
        <v>36</v>
      </c>
      <c r="X4081" t="s">
        <v>37</v>
      </c>
      <c r="Y4081" t="s">
        <v>809</v>
      </c>
      <c r="Z4081" t="s">
        <v>43</v>
      </c>
      <c r="AA4081" t="s">
        <v>811</v>
      </c>
      <c r="AB4081" t="s">
        <v>810</v>
      </c>
      <c r="AC4081">
        <v>30</v>
      </c>
      <c r="AD4081">
        <v>29349</v>
      </c>
      <c r="AE4081">
        <v>258858.18</v>
      </c>
      <c r="AF4081">
        <v>8.82</v>
      </c>
      <c r="AG4081">
        <v>0.28999999999999998</v>
      </c>
      <c r="AH4081">
        <v>2808</v>
      </c>
      <c r="AI4081">
        <v>13398.06</v>
      </c>
      <c r="AJ4081">
        <v>427.12</v>
      </c>
    </row>
    <row r="4082" spans="1:36" x14ac:dyDescent="0.3">
      <c r="A4082">
        <v>10000</v>
      </c>
      <c r="B4082" t="s">
        <v>32</v>
      </c>
      <c r="C4082" t="s">
        <v>45</v>
      </c>
      <c r="D4082" t="s">
        <v>1402</v>
      </c>
      <c r="E4082" t="s">
        <v>3123</v>
      </c>
      <c r="F4082" t="s">
        <v>5465</v>
      </c>
      <c r="G4082" t="s">
        <v>400</v>
      </c>
      <c r="H4082" t="s">
        <v>119</v>
      </c>
      <c r="I4082" t="s">
        <v>44</v>
      </c>
      <c r="J4082" t="s">
        <v>398</v>
      </c>
      <c r="K4082" t="s">
        <v>399</v>
      </c>
      <c r="L4082" t="s">
        <v>35</v>
      </c>
      <c r="M4082" s="1">
        <v>40595</v>
      </c>
      <c r="N4082" t="s">
        <v>399</v>
      </c>
      <c r="O4082" s="1">
        <v>40786</v>
      </c>
      <c r="P4082" s="1">
        <v>40758</v>
      </c>
      <c r="Q4082" s="1">
        <v>40758</v>
      </c>
      <c r="R4082" s="2">
        <f t="shared" si="189"/>
        <v>0</v>
      </c>
      <c r="S4082" s="2">
        <f t="shared" si="190"/>
        <v>-28</v>
      </c>
      <c r="T4082" s="2">
        <f t="shared" si="191"/>
        <v>0</v>
      </c>
      <c r="U4082" t="s">
        <v>400</v>
      </c>
      <c r="V4082" t="s">
        <v>41</v>
      </c>
      <c r="W4082" t="s">
        <v>36</v>
      </c>
      <c r="X4082" t="s">
        <v>37</v>
      </c>
      <c r="Y4082" t="s">
        <v>155</v>
      </c>
      <c r="Z4082" t="s">
        <v>43</v>
      </c>
      <c r="AA4082" t="s">
        <v>157</v>
      </c>
      <c r="AB4082" t="s">
        <v>156</v>
      </c>
      <c r="AC4082">
        <v>60</v>
      </c>
      <c r="AD4082">
        <v>2000</v>
      </c>
      <c r="AE4082">
        <v>11120</v>
      </c>
      <c r="AF4082">
        <v>5.56</v>
      </c>
      <c r="AG4082">
        <v>0.09</v>
      </c>
      <c r="AH4082">
        <v>209</v>
      </c>
      <c r="AI4082">
        <v>2136.5300000000002</v>
      </c>
      <c r="AJ4082">
        <v>18.350000000000001</v>
      </c>
    </row>
    <row r="4083" spans="1:36" x14ac:dyDescent="0.3">
      <c r="A4083">
        <v>10014</v>
      </c>
      <c r="B4083" t="s">
        <v>32</v>
      </c>
      <c r="C4083" t="s">
        <v>45</v>
      </c>
      <c r="D4083" t="s">
        <v>1402</v>
      </c>
      <c r="E4083" t="s">
        <v>3123</v>
      </c>
      <c r="F4083" t="s">
        <v>5469</v>
      </c>
      <c r="G4083" t="s">
        <v>400</v>
      </c>
      <c r="H4083" t="s">
        <v>119</v>
      </c>
      <c r="I4083" t="s">
        <v>100</v>
      </c>
      <c r="J4083" t="s">
        <v>398</v>
      </c>
      <c r="K4083" t="s">
        <v>399</v>
      </c>
      <c r="L4083" t="s">
        <v>558</v>
      </c>
      <c r="M4083" s="1">
        <v>40595</v>
      </c>
      <c r="N4083" t="s">
        <v>399</v>
      </c>
      <c r="O4083" s="1">
        <v>40709</v>
      </c>
      <c r="P4083" s="1">
        <v>40814</v>
      </c>
      <c r="Q4083" s="1">
        <v>40814</v>
      </c>
      <c r="R4083" s="2">
        <f t="shared" si="189"/>
        <v>0</v>
      </c>
      <c r="S4083" s="2">
        <f t="shared" si="190"/>
        <v>105</v>
      </c>
      <c r="T4083" s="2">
        <f t="shared" si="191"/>
        <v>0</v>
      </c>
      <c r="U4083" t="s">
        <v>400</v>
      </c>
      <c r="V4083" t="s">
        <v>41</v>
      </c>
      <c r="W4083" t="s">
        <v>36</v>
      </c>
      <c r="X4083" t="s">
        <v>37</v>
      </c>
      <c r="Y4083" t="s">
        <v>1383</v>
      </c>
      <c r="Z4083" t="s">
        <v>43</v>
      </c>
      <c r="AA4083" t="s">
        <v>143</v>
      </c>
      <c r="AB4083" t="s">
        <v>141</v>
      </c>
      <c r="AC4083">
        <v>30</v>
      </c>
      <c r="AD4083">
        <v>2389</v>
      </c>
      <c r="AE4083">
        <v>47588.88</v>
      </c>
      <c r="AF4083">
        <v>19.920000000000002</v>
      </c>
      <c r="AG4083">
        <v>0.66</v>
      </c>
      <c r="AH4083">
        <v>277</v>
      </c>
      <c r="AI4083">
        <v>18495.900000000001</v>
      </c>
      <c r="AJ4083">
        <v>78.52</v>
      </c>
    </row>
    <row r="4084" spans="1:36" x14ac:dyDescent="0.3">
      <c r="A4084">
        <v>6701</v>
      </c>
      <c r="B4084" t="s">
        <v>32</v>
      </c>
      <c r="C4084" t="s">
        <v>45</v>
      </c>
      <c r="D4084" t="s">
        <v>1402</v>
      </c>
      <c r="E4084" t="s">
        <v>3149</v>
      </c>
      <c r="F4084" t="s">
        <v>3150</v>
      </c>
      <c r="G4084" t="s">
        <v>400</v>
      </c>
      <c r="H4084" t="s">
        <v>119</v>
      </c>
      <c r="I4084" t="s">
        <v>66</v>
      </c>
      <c r="J4084" t="s">
        <v>398</v>
      </c>
      <c r="K4084" t="s">
        <v>399</v>
      </c>
      <c r="L4084" t="s">
        <v>558</v>
      </c>
      <c r="M4084" s="1">
        <v>40700</v>
      </c>
      <c r="N4084" t="s">
        <v>399</v>
      </c>
      <c r="O4084" s="1">
        <v>40850</v>
      </c>
      <c r="P4084" s="1">
        <v>40814</v>
      </c>
      <c r="Q4084" s="1">
        <v>40814</v>
      </c>
      <c r="R4084" s="2">
        <f t="shared" si="189"/>
        <v>0</v>
      </c>
      <c r="S4084" s="2">
        <f t="shared" si="190"/>
        <v>-36</v>
      </c>
      <c r="T4084" s="2">
        <f t="shared" si="191"/>
        <v>0</v>
      </c>
      <c r="U4084" t="s">
        <v>400</v>
      </c>
      <c r="V4084" t="s">
        <v>41</v>
      </c>
      <c r="W4084" t="s">
        <v>36</v>
      </c>
      <c r="X4084" t="s">
        <v>37</v>
      </c>
      <c r="Y4084" t="s">
        <v>114</v>
      </c>
      <c r="Z4084" t="s">
        <v>74</v>
      </c>
      <c r="AA4084" t="s">
        <v>116</v>
      </c>
      <c r="AB4084" t="s">
        <v>115</v>
      </c>
      <c r="AC4084">
        <v>60</v>
      </c>
      <c r="AD4084">
        <v>4300</v>
      </c>
      <c r="AE4084">
        <v>10019</v>
      </c>
      <c r="AF4084">
        <v>2.33</v>
      </c>
      <c r="AG4084">
        <v>0.04</v>
      </c>
      <c r="AH4084">
        <v>220</v>
      </c>
      <c r="AI4084">
        <v>18495.900000000001</v>
      </c>
      <c r="AJ4084">
        <v>16.53</v>
      </c>
    </row>
    <row r="4085" spans="1:36" x14ac:dyDescent="0.3">
      <c r="A4085">
        <v>6702</v>
      </c>
      <c r="B4085" t="s">
        <v>32</v>
      </c>
      <c r="C4085" t="s">
        <v>45</v>
      </c>
      <c r="D4085" t="s">
        <v>1402</v>
      </c>
      <c r="E4085" t="s">
        <v>3149</v>
      </c>
      <c r="F4085" t="s">
        <v>3151</v>
      </c>
      <c r="G4085" t="s">
        <v>400</v>
      </c>
      <c r="H4085" t="s">
        <v>119</v>
      </c>
      <c r="I4085" t="s">
        <v>100</v>
      </c>
      <c r="J4085" t="s">
        <v>398</v>
      </c>
      <c r="K4085" t="s">
        <v>399</v>
      </c>
      <c r="L4085" t="s">
        <v>558</v>
      </c>
      <c r="M4085" s="1">
        <v>40700</v>
      </c>
      <c r="N4085" t="s">
        <v>399</v>
      </c>
      <c r="O4085" s="1">
        <v>40850</v>
      </c>
      <c r="P4085" s="1">
        <v>40814</v>
      </c>
      <c r="Q4085" s="1">
        <v>40814</v>
      </c>
      <c r="R4085" s="2">
        <f t="shared" si="189"/>
        <v>0</v>
      </c>
      <c r="S4085" s="2">
        <f t="shared" si="190"/>
        <v>-36</v>
      </c>
      <c r="T4085" s="2">
        <f t="shared" si="191"/>
        <v>0</v>
      </c>
      <c r="U4085" t="s">
        <v>400</v>
      </c>
      <c r="V4085" t="s">
        <v>41</v>
      </c>
      <c r="W4085" t="s">
        <v>36</v>
      </c>
      <c r="X4085" t="s">
        <v>37</v>
      </c>
      <c r="Y4085" t="s">
        <v>1479</v>
      </c>
      <c r="Z4085" t="s">
        <v>43</v>
      </c>
      <c r="AA4085" t="s">
        <v>1480</v>
      </c>
      <c r="AB4085" t="s">
        <v>420</v>
      </c>
      <c r="AC4085">
        <v>30</v>
      </c>
      <c r="AD4085">
        <v>115089</v>
      </c>
      <c r="AE4085">
        <v>1127872.2</v>
      </c>
      <c r="AF4085">
        <v>9.8000000000000007</v>
      </c>
      <c r="AG4085">
        <v>0.33</v>
      </c>
      <c r="AH4085">
        <v>11004</v>
      </c>
      <c r="AI4085">
        <v>18495.900000000001</v>
      </c>
      <c r="AJ4085">
        <v>1860.99</v>
      </c>
    </row>
    <row r="4086" spans="1:36" x14ac:dyDescent="0.3">
      <c r="A4086">
        <v>6703</v>
      </c>
      <c r="B4086" t="s">
        <v>32</v>
      </c>
      <c r="C4086" t="s">
        <v>45</v>
      </c>
      <c r="D4086" t="s">
        <v>1402</v>
      </c>
      <c r="E4086" t="s">
        <v>3149</v>
      </c>
      <c r="F4086" t="s">
        <v>3152</v>
      </c>
      <c r="G4086" t="s">
        <v>400</v>
      </c>
      <c r="H4086" t="s">
        <v>119</v>
      </c>
      <c r="I4086" t="s">
        <v>100</v>
      </c>
      <c r="J4086" t="s">
        <v>398</v>
      </c>
      <c r="K4086" t="s">
        <v>399</v>
      </c>
      <c r="L4086" t="s">
        <v>558</v>
      </c>
      <c r="M4086" s="1">
        <v>40700</v>
      </c>
      <c r="N4086" t="s">
        <v>399</v>
      </c>
      <c r="O4086" s="1">
        <v>40850</v>
      </c>
      <c r="P4086" s="1">
        <v>40814</v>
      </c>
      <c r="Q4086" s="1">
        <v>40814</v>
      </c>
      <c r="R4086" s="2">
        <f t="shared" si="189"/>
        <v>0</v>
      </c>
      <c r="S4086" s="2">
        <f t="shared" si="190"/>
        <v>-36</v>
      </c>
      <c r="T4086" s="2">
        <f t="shared" si="191"/>
        <v>0</v>
      </c>
      <c r="U4086" t="s">
        <v>400</v>
      </c>
      <c r="V4086" t="s">
        <v>41</v>
      </c>
      <c r="W4086" t="s">
        <v>36</v>
      </c>
      <c r="X4086" t="s">
        <v>37</v>
      </c>
      <c r="Y4086" t="s">
        <v>39</v>
      </c>
      <c r="Z4086" t="s">
        <v>43</v>
      </c>
      <c r="AA4086" t="s">
        <v>42</v>
      </c>
      <c r="AB4086" t="s">
        <v>40</v>
      </c>
      <c r="AC4086">
        <v>60</v>
      </c>
      <c r="AD4086">
        <v>3446</v>
      </c>
      <c r="AE4086">
        <v>28463.96</v>
      </c>
      <c r="AF4086">
        <v>8.26</v>
      </c>
      <c r="AG4086">
        <v>0.14000000000000001</v>
      </c>
      <c r="AH4086">
        <v>6622</v>
      </c>
      <c r="AI4086">
        <v>18495.900000000001</v>
      </c>
      <c r="AJ4086">
        <v>46.97</v>
      </c>
    </row>
    <row r="4087" spans="1:36" x14ac:dyDescent="0.3">
      <c r="A4087">
        <v>7176</v>
      </c>
      <c r="B4087" t="s">
        <v>32</v>
      </c>
      <c r="C4087" t="s">
        <v>45</v>
      </c>
      <c r="D4087" t="s">
        <v>1402</v>
      </c>
      <c r="E4087" t="s">
        <v>3149</v>
      </c>
      <c r="F4087" t="s">
        <v>3731</v>
      </c>
      <c r="G4087" t="s">
        <v>400</v>
      </c>
      <c r="H4087" t="s">
        <v>119</v>
      </c>
      <c r="I4087" t="s">
        <v>100</v>
      </c>
      <c r="J4087" t="s">
        <v>398</v>
      </c>
      <c r="K4087" t="s">
        <v>399</v>
      </c>
      <c r="L4087" t="s">
        <v>558</v>
      </c>
      <c r="M4087" s="1">
        <v>40700</v>
      </c>
      <c r="N4087" t="s">
        <v>399</v>
      </c>
      <c r="O4087" s="1">
        <v>40850</v>
      </c>
      <c r="P4087" s="1">
        <v>40814</v>
      </c>
      <c r="Q4087" s="1">
        <v>40814</v>
      </c>
      <c r="R4087" s="2">
        <f t="shared" si="189"/>
        <v>0</v>
      </c>
      <c r="S4087" s="2">
        <f t="shared" si="190"/>
        <v>-36</v>
      </c>
      <c r="T4087" s="2">
        <f t="shared" si="191"/>
        <v>0</v>
      </c>
      <c r="U4087" t="s">
        <v>400</v>
      </c>
      <c r="V4087" t="s">
        <v>41</v>
      </c>
      <c r="W4087" t="s">
        <v>36</v>
      </c>
      <c r="X4087" t="s">
        <v>37</v>
      </c>
      <c r="Y4087" t="s">
        <v>106</v>
      </c>
      <c r="Z4087" t="s">
        <v>74</v>
      </c>
      <c r="AA4087" t="s">
        <v>88</v>
      </c>
      <c r="AB4087" t="s">
        <v>86</v>
      </c>
      <c r="AC4087">
        <v>30</v>
      </c>
      <c r="AD4087">
        <v>1639</v>
      </c>
      <c r="AE4087">
        <v>10522.38</v>
      </c>
      <c r="AF4087">
        <v>6.42</v>
      </c>
      <c r="AG4087">
        <v>0.21</v>
      </c>
      <c r="AH4087">
        <v>107</v>
      </c>
      <c r="AI4087">
        <v>18495.900000000001</v>
      </c>
      <c r="AJ4087">
        <v>17.36</v>
      </c>
    </row>
    <row r="4088" spans="1:36" x14ac:dyDescent="0.3">
      <c r="A4088">
        <v>7629</v>
      </c>
      <c r="B4088" t="s">
        <v>32</v>
      </c>
      <c r="C4088" t="s">
        <v>45</v>
      </c>
      <c r="D4088" t="s">
        <v>1402</v>
      </c>
      <c r="E4088" t="s">
        <v>3149</v>
      </c>
      <c r="F4088" t="s">
        <v>4138</v>
      </c>
      <c r="G4088" t="s">
        <v>400</v>
      </c>
      <c r="H4088" t="s">
        <v>119</v>
      </c>
      <c r="I4088" t="s">
        <v>66</v>
      </c>
      <c r="J4088" t="s">
        <v>398</v>
      </c>
      <c r="K4088" t="s">
        <v>399</v>
      </c>
      <c r="L4088" t="s">
        <v>558</v>
      </c>
      <c r="M4088" s="1">
        <v>40700</v>
      </c>
      <c r="N4088" t="s">
        <v>399</v>
      </c>
      <c r="O4088" s="1">
        <v>40850</v>
      </c>
      <c r="P4088" s="1">
        <v>40814</v>
      </c>
      <c r="Q4088" s="1">
        <v>40814</v>
      </c>
      <c r="R4088" s="2">
        <f t="shared" si="189"/>
        <v>0</v>
      </c>
      <c r="S4088" s="2">
        <f t="shared" si="190"/>
        <v>-36</v>
      </c>
      <c r="T4088" s="2">
        <f t="shared" si="191"/>
        <v>0</v>
      </c>
      <c r="U4088" t="s">
        <v>400</v>
      </c>
      <c r="V4088" t="s">
        <v>41</v>
      </c>
      <c r="W4088" t="s">
        <v>36</v>
      </c>
      <c r="X4088" t="s">
        <v>37</v>
      </c>
      <c r="Y4088" t="s">
        <v>79</v>
      </c>
      <c r="Z4088" t="s">
        <v>82</v>
      </c>
      <c r="AA4088" t="s">
        <v>81</v>
      </c>
      <c r="AB4088" t="s">
        <v>80</v>
      </c>
      <c r="AC4088">
        <v>60</v>
      </c>
      <c r="AD4088">
        <v>1000</v>
      </c>
      <c r="AE4088">
        <v>1400</v>
      </c>
      <c r="AF4088">
        <v>1.4</v>
      </c>
      <c r="AG4088">
        <v>0.02</v>
      </c>
      <c r="AH4088">
        <v>108</v>
      </c>
      <c r="AI4088">
        <v>18495.900000000001</v>
      </c>
      <c r="AJ4088">
        <v>2.31</v>
      </c>
    </row>
    <row r="4089" spans="1:36" x14ac:dyDescent="0.3">
      <c r="A4089">
        <v>7633</v>
      </c>
      <c r="B4089" t="s">
        <v>32</v>
      </c>
      <c r="C4089" t="s">
        <v>45</v>
      </c>
      <c r="D4089" t="s">
        <v>1402</v>
      </c>
      <c r="E4089" t="s">
        <v>3149</v>
      </c>
      <c r="F4089" t="s">
        <v>4145</v>
      </c>
      <c r="G4089" t="s">
        <v>400</v>
      </c>
      <c r="H4089" t="s">
        <v>119</v>
      </c>
      <c r="I4089" t="s">
        <v>183</v>
      </c>
      <c r="J4089" t="s">
        <v>398</v>
      </c>
      <c r="K4089" t="s">
        <v>399</v>
      </c>
      <c r="L4089" t="s">
        <v>558</v>
      </c>
      <c r="M4089" s="1">
        <v>40700</v>
      </c>
      <c r="N4089" t="s">
        <v>399</v>
      </c>
      <c r="O4089" s="1">
        <v>40850</v>
      </c>
      <c r="P4089" s="1">
        <v>40814</v>
      </c>
      <c r="Q4089" s="1">
        <v>40814</v>
      </c>
      <c r="R4089" s="2">
        <f t="shared" si="189"/>
        <v>0</v>
      </c>
      <c r="S4089" s="2">
        <f t="shared" si="190"/>
        <v>-36</v>
      </c>
      <c r="T4089" s="2">
        <f t="shared" si="191"/>
        <v>0</v>
      </c>
      <c r="U4089" t="s">
        <v>400</v>
      </c>
      <c r="V4089" t="s">
        <v>41</v>
      </c>
      <c r="W4089" t="s">
        <v>36</v>
      </c>
      <c r="X4089" t="s">
        <v>37</v>
      </c>
      <c r="Y4089" t="s">
        <v>97</v>
      </c>
      <c r="Z4089" t="s">
        <v>74</v>
      </c>
      <c r="AA4089" t="s">
        <v>99</v>
      </c>
      <c r="AB4089" t="s">
        <v>98</v>
      </c>
      <c r="AC4089">
        <v>30</v>
      </c>
      <c r="AD4089">
        <v>100000</v>
      </c>
      <c r="AE4089">
        <v>422000</v>
      </c>
      <c r="AF4089">
        <v>4.22</v>
      </c>
      <c r="AG4089">
        <v>0.14000000000000001</v>
      </c>
      <c r="AH4089">
        <v>5712</v>
      </c>
      <c r="AI4089">
        <v>18495.900000000001</v>
      </c>
      <c r="AJ4089">
        <v>696.3</v>
      </c>
    </row>
    <row r="4090" spans="1:36" x14ac:dyDescent="0.3">
      <c r="A4090">
        <v>8099</v>
      </c>
      <c r="B4090" t="s">
        <v>32</v>
      </c>
      <c r="C4090" t="s">
        <v>45</v>
      </c>
      <c r="D4090" t="s">
        <v>1402</v>
      </c>
      <c r="E4090" t="s">
        <v>3149</v>
      </c>
      <c r="F4090" t="s">
        <v>4499</v>
      </c>
      <c r="G4090" t="s">
        <v>400</v>
      </c>
      <c r="H4090" t="s">
        <v>119</v>
      </c>
      <c r="I4090" t="s">
        <v>66</v>
      </c>
      <c r="J4090" t="s">
        <v>398</v>
      </c>
      <c r="K4090" t="s">
        <v>399</v>
      </c>
      <c r="L4090" t="s">
        <v>558</v>
      </c>
      <c r="M4090" s="1">
        <v>40700</v>
      </c>
      <c r="N4090" t="s">
        <v>399</v>
      </c>
      <c r="O4090" s="1">
        <v>40850</v>
      </c>
      <c r="P4090" s="1">
        <v>40814</v>
      </c>
      <c r="Q4090" s="1">
        <v>40814</v>
      </c>
      <c r="R4090" s="2">
        <f t="shared" si="189"/>
        <v>0</v>
      </c>
      <c r="S4090" s="2">
        <f t="shared" si="190"/>
        <v>-36</v>
      </c>
      <c r="T4090" s="2">
        <f t="shared" si="191"/>
        <v>0</v>
      </c>
      <c r="U4090" t="s">
        <v>400</v>
      </c>
      <c r="V4090" t="s">
        <v>41</v>
      </c>
      <c r="W4090" t="s">
        <v>36</v>
      </c>
      <c r="X4090" t="s">
        <v>37</v>
      </c>
      <c r="Y4090" t="s">
        <v>187</v>
      </c>
      <c r="Z4090" t="s">
        <v>43</v>
      </c>
      <c r="AA4090" t="s">
        <v>189</v>
      </c>
      <c r="AB4090" t="s">
        <v>188</v>
      </c>
      <c r="AC4090">
        <v>60</v>
      </c>
      <c r="AD4090">
        <v>267671</v>
      </c>
      <c r="AE4090">
        <v>3003268.62</v>
      </c>
      <c r="AF4090">
        <v>11.22</v>
      </c>
      <c r="AG4090">
        <v>0.19</v>
      </c>
      <c r="AH4090">
        <v>37993</v>
      </c>
      <c r="AI4090">
        <v>18495.900000000001</v>
      </c>
      <c r="AJ4090">
        <v>4955.3900000000003</v>
      </c>
    </row>
    <row r="4091" spans="1:36" x14ac:dyDescent="0.3">
      <c r="A4091">
        <v>8565</v>
      </c>
      <c r="B4091" t="s">
        <v>32</v>
      </c>
      <c r="C4091" t="s">
        <v>45</v>
      </c>
      <c r="D4091" t="s">
        <v>1402</v>
      </c>
      <c r="E4091" t="s">
        <v>3149</v>
      </c>
      <c r="F4091" t="s">
        <v>4771</v>
      </c>
      <c r="G4091" t="s">
        <v>400</v>
      </c>
      <c r="H4091" t="s">
        <v>119</v>
      </c>
      <c r="I4091" t="s">
        <v>183</v>
      </c>
      <c r="J4091" t="s">
        <v>398</v>
      </c>
      <c r="K4091" t="s">
        <v>399</v>
      </c>
      <c r="L4091" t="s">
        <v>558</v>
      </c>
      <c r="M4091" s="1">
        <v>40700</v>
      </c>
      <c r="N4091" t="s">
        <v>399</v>
      </c>
      <c r="O4091" s="1">
        <v>40850</v>
      </c>
      <c r="P4091" s="1">
        <v>40814</v>
      </c>
      <c r="Q4091" s="1">
        <v>40814</v>
      </c>
      <c r="R4091" s="2">
        <f t="shared" si="189"/>
        <v>0</v>
      </c>
      <c r="S4091" s="2">
        <f t="shared" si="190"/>
        <v>-36</v>
      </c>
      <c r="T4091" s="2">
        <f t="shared" si="191"/>
        <v>0</v>
      </c>
      <c r="U4091" t="s">
        <v>400</v>
      </c>
      <c r="V4091" t="s">
        <v>41</v>
      </c>
      <c r="W4091" t="s">
        <v>36</v>
      </c>
      <c r="X4091" t="s">
        <v>37</v>
      </c>
      <c r="Y4091" t="s">
        <v>221</v>
      </c>
      <c r="Z4091" t="s">
        <v>74</v>
      </c>
      <c r="AA4091" t="s">
        <v>222</v>
      </c>
      <c r="AB4091" t="s">
        <v>63</v>
      </c>
      <c r="AC4091">
        <v>60</v>
      </c>
      <c r="AD4091">
        <v>164398</v>
      </c>
      <c r="AE4091">
        <v>412638.98</v>
      </c>
      <c r="AF4091">
        <v>2.5099999999999998</v>
      </c>
      <c r="AG4091">
        <v>0.04</v>
      </c>
      <c r="AH4091">
        <v>9988</v>
      </c>
      <c r="AI4091">
        <v>18495.900000000001</v>
      </c>
      <c r="AJ4091">
        <v>680.85</v>
      </c>
    </row>
    <row r="4092" spans="1:36" x14ac:dyDescent="0.3">
      <c r="A4092">
        <v>10015</v>
      </c>
      <c r="B4092" t="s">
        <v>32</v>
      </c>
      <c r="C4092" t="s">
        <v>45</v>
      </c>
      <c r="D4092" t="s">
        <v>1402</v>
      </c>
      <c r="E4092" t="s">
        <v>3149</v>
      </c>
      <c r="F4092" t="s">
        <v>5470</v>
      </c>
      <c r="G4092" t="s">
        <v>400</v>
      </c>
      <c r="H4092" t="s">
        <v>119</v>
      </c>
      <c r="I4092" t="s">
        <v>100</v>
      </c>
      <c r="J4092" t="s">
        <v>398</v>
      </c>
      <c r="K4092" t="s">
        <v>399</v>
      </c>
      <c r="L4092" t="s">
        <v>558</v>
      </c>
      <c r="M4092" s="1">
        <v>40700</v>
      </c>
      <c r="N4092" t="s">
        <v>399</v>
      </c>
      <c r="O4092" s="1">
        <v>40850</v>
      </c>
      <c r="P4092" s="1">
        <v>40814</v>
      </c>
      <c r="Q4092" s="1">
        <v>40814</v>
      </c>
      <c r="R4092" s="2">
        <f t="shared" si="189"/>
        <v>0</v>
      </c>
      <c r="S4092" s="2">
        <f t="shared" si="190"/>
        <v>-36</v>
      </c>
      <c r="T4092" s="2">
        <f t="shared" si="191"/>
        <v>0</v>
      </c>
      <c r="U4092" t="s">
        <v>400</v>
      </c>
      <c r="V4092" t="s">
        <v>41</v>
      </c>
      <c r="W4092" t="s">
        <v>36</v>
      </c>
      <c r="X4092" t="s">
        <v>37</v>
      </c>
      <c r="Y4092" t="s">
        <v>1383</v>
      </c>
      <c r="Z4092" t="s">
        <v>43</v>
      </c>
      <c r="AA4092" t="s">
        <v>143</v>
      </c>
      <c r="AB4092" t="s">
        <v>141</v>
      </c>
      <c r="AC4092">
        <v>30</v>
      </c>
      <c r="AD4092">
        <v>90932</v>
      </c>
      <c r="AE4092">
        <v>1811365.44</v>
      </c>
      <c r="AF4092">
        <v>19.920000000000002</v>
      </c>
      <c r="AG4092">
        <v>0.66</v>
      </c>
      <c r="AH4092">
        <v>10428</v>
      </c>
      <c r="AI4092">
        <v>18495.900000000001</v>
      </c>
      <c r="AJ4092">
        <v>2988.75</v>
      </c>
    </row>
    <row r="4093" spans="1:36" x14ac:dyDescent="0.3">
      <c r="A4093">
        <v>6713</v>
      </c>
      <c r="B4093" t="s">
        <v>32</v>
      </c>
      <c r="C4093" t="s">
        <v>45</v>
      </c>
      <c r="D4093" t="s">
        <v>1402</v>
      </c>
      <c r="E4093" t="s">
        <v>3149</v>
      </c>
      <c r="F4093" t="s">
        <v>3165</v>
      </c>
      <c r="G4093" t="s">
        <v>400</v>
      </c>
      <c r="H4093" t="s">
        <v>119</v>
      </c>
      <c r="I4093" t="s">
        <v>66</v>
      </c>
      <c r="J4093" t="s">
        <v>398</v>
      </c>
      <c r="K4093" t="s">
        <v>399</v>
      </c>
      <c r="L4093" t="s">
        <v>558</v>
      </c>
      <c r="M4093" s="1">
        <v>40700</v>
      </c>
      <c r="N4093" t="s">
        <v>399</v>
      </c>
      <c r="O4093" s="1">
        <v>40882</v>
      </c>
      <c r="P4093" s="1">
        <v>40829</v>
      </c>
      <c r="Q4093" s="1">
        <v>40829</v>
      </c>
      <c r="R4093" s="2">
        <f t="shared" si="189"/>
        <v>0</v>
      </c>
      <c r="S4093" s="2">
        <f t="shared" si="190"/>
        <v>-53</v>
      </c>
      <c r="T4093" s="2">
        <f t="shared" si="191"/>
        <v>0</v>
      </c>
      <c r="U4093" t="s">
        <v>400</v>
      </c>
      <c r="V4093" t="s">
        <v>41</v>
      </c>
      <c r="W4093" t="s">
        <v>36</v>
      </c>
      <c r="X4093" t="s">
        <v>37</v>
      </c>
      <c r="Y4093" t="s">
        <v>187</v>
      </c>
      <c r="Z4093" t="s">
        <v>43</v>
      </c>
      <c r="AA4093" t="s">
        <v>189</v>
      </c>
      <c r="AB4093" t="s">
        <v>188</v>
      </c>
      <c r="AC4093">
        <v>60</v>
      </c>
      <c r="AD4093">
        <v>105160</v>
      </c>
      <c r="AE4093">
        <v>1179895.2</v>
      </c>
      <c r="AF4093">
        <v>11.22</v>
      </c>
      <c r="AG4093">
        <v>0.19</v>
      </c>
      <c r="AH4093">
        <v>28277</v>
      </c>
      <c r="AI4093">
        <v>21326.73</v>
      </c>
      <c r="AJ4093">
        <v>1946.83</v>
      </c>
    </row>
    <row r="4094" spans="1:36" x14ac:dyDescent="0.3">
      <c r="A4094">
        <v>7641</v>
      </c>
      <c r="B4094" t="s">
        <v>32</v>
      </c>
      <c r="C4094" t="s">
        <v>45</v>
      </c>
      <c r="D4094" t="s">
        <v>1402</v>
      </c>
      <c r="E4094" t="s">
        <v>3149</v>
      </c>
      <c r="F4094" t="s">
        <v>4153</v>
      </c>
      <c r="G4094" t="s">
        <v>400</v>
      </c>
      <c r="H4094" t="s">
        <v>119</v>
      </c>
      <c r="I4094" t="s">
        <v>100</v>
      </c>
      <c r="J4094" t="s">
        <v>398</v>
      </c>
      <c r="K4094" t="s">
        <v>399</v>
      </c>
      <c r="L4094" t="s">
        <v>558</v>
      </c>
      <c r="M4094" s="1">
        <v>40700</v>
      </c>
      <c r="N4094" t="s">
        <v>399</v>
      </c>
      <c r="O4094" s="1">
        <v>40882</v>
      </c>
      <c r="P4094" s="1">
        <v>40829</v>
      </c>
      <c r="Q4094" s="1">
        <v>40829</v>
      </c>
      <c r="R4094" s="2">
        <f t="shared" si="189"/>
        <v>0</v>
      </c>
      <c r="S4094" s="2">
        <f t="shared" si="190"/>
        <v>-53</v>
      </c>
      <c r="T4094" s="2">
        <f t="shared" si="191"/>
        <v>0</v>
      </c>
      <c r="U4094" t="s">
        <v>400</v>
      </c>
      <c r="V4094" t="s">
        <v>41</v>
      </c>
      <c r="W4094" t="s">
        <v>36</v>
      </c>
      <c r="X4094" t="s">
        <v>37</v>
      </c>
      <c r="Y4094" t="s">
        <v>187</v>
      </c>
      <c r="Z4094" t="s">
        <v>43</v>
      </c>
      <c r="AA4094" t="s">
        <v>189</v>
      </c>
      <c r="AB4094" t="s">
        <v>188</v>
      </c>
      <c r="AC4094">
        <v>60</v>
      </c>
      <c r="AD4094">
        <v>45113</v>
      </c>
      <c r="AE4094">
        <v>506167.86</v>
      </c>
      <c r="AF4094">
        <v>11.22</v>
      </c>
      <c r="AG4094">
        <v>0.19</v>
      </c>
      <c r="AH4094">
        <v>6180</v>
      </c>
      <c r="AI4094">
        <v>21326.73</v>
      </c>
      <c r="AJ4094">
        <v>835.18</v>
      </c>
    </row>
    <row r="4095" spans="1:36" x14ac:dyDescent="0.3">
      <c r="A4095">
        <v>8573</v>
      </c>
      <c r="B4095" t="s">
        <v>32</v>
      </c>
      <c r="C4095" t="s">
        <v>45</v>
      </c>
      <c r="D4095" t="s">
        <v>1402</v>
      </c>
      <c r="E4095" t="s">
        <v>3173</v>
      </c>
      <c r="F4095" t="s">
        <v>4779</v>
      </c>
      <c r="G4095" t="s">
        <v>400</v>
      </c>
      <c r="H4095" t="s">
        <v>119</v>
      </c>
      <c r="I4095" t="s">
        <v>100</v>
      </c>
      <c r="J4095" t="s">
        <v>398</v>
      </c>
      <c r="K4095" t="s">
        <v>399</v>
      </c>
      <c r="L4095" t="s">
        <v>558</v>
      </c>
      <c r="M4095" s="1">
        <v>40784</v>
      </c>
      <c r="N4095" t="s">
        <v>399</v>
      </c>
      <c r="O4095" s="1">
        <v>40984</v>
      </c>
      <c r="P4095" s="1">
        <v>40829</v>
      </c>
      <c r="Q4095" s="1">
        <v>40829</v>
      </c>
      <c r="R4095" s="2">
        <f t="shared" si="189"/>
        <v>0</v>
      </c>
      <c r="S4095" s="2">
        <f t="shared" si="190"/>
        <v>-155</v>
      </c>
      <c r="T4095" s="2">
        <f t="shared" si="191"/>
        <v>0</v>
      </c>
      <c r="U4095" t="s">
        <v>400</v>
      </c>
      <c r="V4095" t="s">
        <v>41</v>
      </c>
      <c r="W4095" t="s">
        <v>36</v>
      </c>
      <c r="X4095" t="s">
        <v>37</v>
      </c>
      <c r="Y4095" t="s">
        <v>809</v>
      </c>
      <c r="Z4095" t="s">
        <v>43</v>
      </c>
      <c r="AA4095" t="s">
        <v>811</v>
      </c>
      <c r="AB4095" t="s">
        <v>810</v>
      </c>
      <c r="AC4095">
        <v>30</v>
      </c>
      <c r="AD4095">
        <v>18354</v>
      </c>
      <c r="AE4095">
        <v>151053.42000000001</v>
      </c>
      <c r="AF4095">
        <v>8.23</v>
      </c>
      <c r="AG4095">
        <v>0.27</v>
      </c>
      <c r="AH4095">
        <v>1794</v>
      </c>
      <c r="AI4095">
        <v>21326.7</v>
      </c>
      <c r="AJ4095">
        <v>249.24</v>
      </c>
    </row>
    <row r="4096" spans="1:36" x14ac:dyDescent="0.3">
      <c r="A4096">
        <v>7177</v>
      </c>
      <c r="B4096" t="s">
        <v>32</v>
      </c>
      <c r="C4096" t="s">
        <v>45</v>
      </c>
      <c r="D4096" t="s">
        <v>1402</v>
      </c>
      <c r="E4096" t="s">
        <v>3149</v>
      </c>
      <c r="F4096" t="s">
        <v>3732</v>
      </c>
      <c r="G4096" t="s">
        <v>400</v>
      </c>
      <c r="H4096" t="s">
        <v>119</v>
      </c>
      <c r="I4096" t="s">
        <v>100</v>
      </c>
      <c r="J4096" t="s">
        <v>398</v>
      </c>
      <c r="K4096" t="s">
        <v>399</v>
      </c>
      <c r="L4096" t="s">
        <v>558</v>
      </c>
      <c r="M4096" s="1">
        <v>40700</v>
      </c>
      <c r="N4096" t="s">
        <v>399</v>
      </c>
      <c r="O4096" s="1">
        <v>40850</v>
      </c>
      <c r="P4096" s="1">
        <v>40830</v>
      </c>
      <c r="Q4096" s="1">
        <v>40830</v>
      </c>
      <c r="R4096" s="2">
        <f t="shared" si="189"/>
        <v>0</v>
      </c>
      <c r="S4096" s="2">
        <f t="shared" si="190"/>
        <v>-20</v>
      </c>
      <c r="T4096" s="2">
        <f t="shared" si="191"/>
        <v>0</v>
      </c>
      <c r="U4096" t="s">
        <v>400</v>
      </c>
      <c r="V4096" t="s">
        <v>41</v>
      </c>
      <c r="W4096" t="s">
        <v>36</v>
      </c>
      <c r="X4096" t="s">
        <v>37</v>
      </c>
      <c r="Y4096" t="s">
        <v>809</v>
      </c>
      <c r="Z4096" t="s">
        <v>43</v>
      </c>
      <c r="AA4096" t="s">
        <v>811</v>
      </c>
      <c r="AB4096" t="s">
        <v>810</v>
      </c>
      <c r="AC4096">
        <v>30</v>
      </c>
      <c r="AD4096">
        <v>100654</v>
      </c>
      <c r="AE4096">
        <v>868644.02</v>
      </c>
      <c r="AF4096">
        <v>8.6300000000000008</v>
      </c>
      <c r="AG4096">
        <v>0.28999999999999998</v>
      </c>
      <c r="AH4096">
        <v>9629</v>
      </c>
      <c r="AI4096">
        <v>21326.73</v>
      </c>
      <c r="AJ4096">
        <v>1433.26</v>
      </c>
    </row>
    <row r="4097" spans="1:36" x14ac:dyDescent="0.3">
      <c r="A4097">
        <v>6712</v>
      </c>
      <c r="B4097" t="s">
        <v>32</v>
      </c>
      <c r="C4097" t="s">
        <v>45</v>
      </c>
      <c r="D4097" t="s">
        <v>1402</v>
      </c>
      <c r="E4097" t="s">
        <v>3149</v>
      </c>
      <c r="F4097" t="s">
        <v>3164</v>
      </c>
      <c r="G4097" t="s">
        <v>400</v>
      </c>
      <c r="H4097" t="s">
        <v>119</v>
      </c>
      <c r="I4097" t="s">
        <v>100</v>
      </c>
      <c r="J4097" t="s">
        <v>398</v>
      </c>
      <c r="K4097" t="s">
        <v>399</v>
      </c>
      <c r="L4097" t="s">
        <v>558</v>
      </c>
      <c r="M4097" s="1">
        <v>40700</v>
      </c>
      <c r="N4097" t="s">
        <v>399</v>
      </c>
      <c r="O4097" s="1">
        <v>40882</v>
      </c>
      <c r="P4097" s="1">
        <v>40830</v>
      </c>
      <c r="Q4097" s="1">
        <v>40830</v>
      </c>
      <c r="R4097" s="2">
        <f t="shared" si="189"/>
        <v>0</v>
      </c>
      <c r="S4097" s="2">
        <f t="shared" si="190"/>
        <v>-52</v>
      </c>
      <c r="T4097" s="2">
        <f t="shared" si="191"/>
        <v>0</v>
      </c>
      <c r="U4097" t="s">
        <v>400</v>
      </c>
      <c r="V4097" t="s">
        <v>41</v>
      </c>
      <c r="W4097" t="s">
        <v>36</v>
      </c>
      <c r="X4097" t="s">
        <v>37</v>
      </c>
      <c r="Y4097" t="s">
        <v>809</v>
      </c>
      <c r="Z4097" t="s">
        <v>43</v>
      </c>
      <c r="AA4097" t="s">
        <v>811</v>
      </c>
      <c r="AB4097" t="s">
        <v>810</v>
      </c>
      <c r="AC4097">
        <v>30</v>
      </c>
      <c r="AD4097">
        <v>24346</v>
      </c>
      <c r="AE4097">
        <v>190385.72</v>
      </c>
      <c r="AF4097">
        <v>7.82</v>
      </c>
      <c r="AG4097">
        <v>0.26</v>
      </c>
      <c r="AH4097">
        <v>2391</v>
      </c>
      <c r="AI4097">
        <v>21326.73</v>
      </c>
      <c r="AJ4097">
        <v>314.14</v>
      </c>
    </row>
    <row r="4098" spans="1:36" x14ac:dyDescent="0.3">
      <c r="A4098">
        <v>9502</v>
      </c>
      <c r="B4098" t="s">
        <v>32</v>
      </c>
      <c r="C4098" t="s">
        <v>45</v>
      </c>
      <c r="D4098" t="s">
        <v>1402</v>
      </c>
      <c r="E4098" t="s">
        <v>3173</v>
      </c>
      <c r="F4098" t="s">
        <v>5237</v>
      </c>
      <c r="G4098" t="s">
        <v>400</v>
      </c>
      <c r="H4098" t="s">
        <v>119</v>
      </c>
      <c r="I4098" t="s">
        <v>66</v>
      </c>
      <c r="J4098" t="s">
        <v>398</v>
      </c>
      <c r="K4098" t="s">
        <v>399</v>
      </c>
      <c r="L4098" t="s">
        <v>558</v>
      </c>
      <c r="M4098" s="1">
        <v>40784</v>
      </c>
      <c r="N4098" t="s">
        <v>399</v>
      </c>
      <c r="O4098" s="1">
        <v>40970</v>
      </c>
      <c r="P4098" s="1">
        <v>40830</v>
      </c>
      <c r="Q4098" s="1">
        <v>40830</v>
      </c>
      <c r="R4098" s="2">
        <f t="shared" si="189"/>
        <v>0</v>
      </c>
      <c r="S4098" s="2">
        <f t="shared" si="190"/>
        <v>-140</v>
      </c>
      <c r="T4098" s="2">
        <f t="shared" si="191"/>
        <v>0</v>
      </c>
      <c r="U4098" t="s">
        <v>400</v>
      </c>
      <c r="V4098" t="s">
        <v>41</v>
      </c>
      <c r="W4098" t="s">
        <v>36</v>
      </c>
      <c r="X4098" t="s">
        <v>37</v>
      </c>
      <c r="Y4098" t="s">
        <v>39</v>
      </c>
      <c r="Z4098" t="s">
        <v>43</v>
      </c>
      <c r="AA4098" t="s">
        <v>42</v>
      </c>
      <c r="AB4098" t="s">
        <v>40</v>
      </c>
      <c r="AC4098">
        <v>60</v>
      </c>
      <c r="AD4098">
        <v>88433</v>
      </c>
      <c r="AE4098">
        <v>730456.58</v>
      </c>
      <c r="AF4098">
        <v>8.26</v>
      </c>
      <c r="AG4098">
        <v>0.14000000000000001</v>
      </c>
      <c r="AH4098">
        <v>8935</v>
      </c>
      <c r="AI4098">
        <v>21326.73</v>
      </c>
      <c r="AJ4098">
        <v>1205.25</v>
      </c>
    </row>
    <row r="4099" spans="1:36" x14ac:dyDescent="0.3">
      <c r="A4099">
        <v>9501</v>
      </c>
      <c r="B4099" t="s">
        <v>32</v>
      </c>
      <c r="C4099" t="s">
        <v>45</v>
      </c>
      <c r="D4099" t="s">
        <v>1402</v>
      </c>
      <c r="E4099" t="s">
        <v>3149</v>
      </c>
      <c r="F4099" t="s">
        <v>5236</v>
      </c>
      <c r="G4099" t="s">
        <v>400</v>
      </c>
      <c r="H4099" t="s">
        <v>119</v>
      </c>
      <c r="I4099" t="s">
        <v>66</v>
      </c>
      <c r="J4099" t="s">
        <v>398</v>
      </c>
      <c r="K4099" t="s">
        <v>399</v>
      </c>
      <c r="L4099" t="s">
        <v>558</v>
      </c>
      <c r="M4099" s="1">
        <v>40700</v>
      </c>
      <c r="N4099" t="s">
        <v>399</v>
      </c>
      <c r="O4099" s="1">
        <v>40882</v>
      </c>
      <c r="P4099" s="1">
        <v>40833</v>
      </c>
      <c r="Q4099" s="1">
        <v>40833</v>
      </c>
      <c r="R4099" s="2">
        <f t="shared" si="189"/>
        <v>0</v>
      </c>
      <c r="S4099" s="2">
        <f t="shared" si="190"/>
        <v>-49</v>
      </c>
      <c r="T4099" s="2">
        <f t="shared" si="191"/>
        <v>0</v>
      </c>
      <c r="U4099" t="s">
        <v>400</v>
      </c>
      <c r="V4099" t="s">
        <v>41</v>
      </c>
      <c r="W4099" t="s">
        <v>36</v>
      </c>
      <c r="X4099" t="s">
        <v>37</v>
      </c>
      <c r="Y4099" t="s">
        <v>1479</v>
      </c>
      <c r="Z4099" t="s">
        <v>43</v>
      </c>
      <c r="AA4099" t="s">
        <v>1480</v>
      </c>
      <c r="AB4099" t="s">
        <v>420</v>
      </c>
      <c r="AC4099">
        <v>30</v>
      </c>
      <c r="AD4099">
        <v>17038</v>
      </c>
      <c r="AE4099">
        <v>152830.85999999999</v>
      </c>
      <c r="AF4099">
        <v>8.9700000000000006</v>
      </c>
      <c r="AG4099">
        <v>0.3</v>
      </c>
      <c r="AH4099">
        <v>1722</v>
      </c>
      <c r="AI4099">
        <v>21326.73</v>
      </c>
      <c r="AJ4099">
        <v>252.17</v>
      </c>
    </row>
    <row r="4100" spans="1:36" x14ac:dyDescent="0.3">
      <c r="A4100">
        <v>8580</v>
      </c>
      <c r="B4100" t="s">
        <v>32</v>
      </c>
      <c r="C4100" t="s">
        <v>45</v>
      </c>
      <c r="D4100" t="s">
        <v>1402</v>
      </c>
      <c r="E4100" t="s">
        <v>3149</v>
      </c>
      <c r="F4100" t="s">
        <v>4784</v>
      </c>
      <c r="G4100" t="s">
        <v>400</v>
      </c>
      <c r="H4100" t="s">
        <v>119</v>
      </c>
      <c r="I4100" t="s">
        <v>194</v>
      </c>
      <c r="J4100" t="s">
        <v>398</v>
      </c>
      <c r="K4100" t="s">
        <v>399</v>
      </c>
      <c r="L4100" t="s">
        <v>558</v>
      </c>
      <c r="M4100" s="1">
        <v>40700</v>
      </c>
      <c r="N4100" t="s">
        <v>399</v>
      </c>
      <c r="O4100" s="1">
        <v>40897</v>
      </c>
      <c r="P4100" s="1">
        <v>40895</v>
      </c>
      <c r="Q4100" s="1">
        <v>40895</v>
      </c>
      <c r="R4100" s="2">
        <f t="shared" ref="R4100:R4163" si="192">IF(N4100="N/A - From RDC",0,P4100-N4100)</f>
        <v>0</v>
      </c>
      <c r="S4100" s="2">
        <f t="shared" ref="S4100:S4163" si="193">P4100-O4100</f>
        <v>-2</v>
      </c>
      <c r="T4100" s="2">
        <f t="shared" ref="T4100:T4163" si="194">Q4100-P4100</f>
        <v>0</v>
      </c>
      <c r="U4100" t="s">
        <v>400</v>
      </c>
      <c r="V4100" t="s">
        <v>41</v>
      </c>
      <c r="W4100" t="s">
        <v>36</v>
      </c>
      <c r="X4100" t="s">
        <v>37</v>
      </c>
      <c r="Y4100" t="s">
        <v>97</v>
      </c>
      <c r="Z4100" t="s">
        <v>74</v>
      </c>
      <c r="AA4100" t="s">
        <v>99</v>
      </c>
      <c r="AB4100" t="s">
        <v>98</v>
      </c>
      <c r="AC4100">
        <v>30</v>
      </c>
      <c r="AD4100">
        <v>15802</v>
      </c>
      <c r="AE4100">
        <v>66684.44</v>
      </c>
      <c r="AF4100">
        <v>4.22</v>
      </c>
      <c r="AG4100">
        <v>0.14000000000000001</v>
      </c>
      <c r="AH4100">
        <v>1086</v>
      </c>
      <c r="AI4100">
        <v>15322.73</v>
      </c>
      <c r="AJ4100">
        <v>110.03</v>
      </c>
    </row>
    <row r="4101" spans="1:36" x14ac:dyDescent="0.3">
      <c r="A4101">
        <v>10027</v>
      </c>
      <c r="B4101" t="s">
        <v>32</v>
      </c>
      <c r="C4101" t="s">
        <v>45</v>
      </c>
      <c r="D4101" t="s">
        <v>1402</v>
      </c>
      <c r="E4101" t="s">
        <v>3149</v>
      </c>
      <c r="F4101" t="s">
        <v>5481</v>
      </c>
      <c r="G4101" t="s">
        <v>400</v>
      </c>
      <c r="H4101" t="s">
        <v>119</v>
      </c>
      <c r="I4101" t="s">
        <v>100</v>
      </c>
      <c r="J4101" t="s">
        <v>398</v>
      </c>
      <c r="K4101" t="s">
        <v>399</v>
      </c>
      <c r="L4101" t="s">
        <v>558</v>
      </c>
      <c r="M4101" s="1">
        <v>40700</v>
      </c>
      <c r="N4101" t="s">
        <v>399</v>
      </c>
      <c r="O4101" s="1">
        <v>40897</v>
      </c>
      <c r="P4101" s="1">
        <v>40895</v>
      </c>
      <c r="Q4101" s="1">
        <v>40895</v>
      </c>
      <c r="R4101" s="2">
        <f t="shared" si="192"/>
        <v>0</v>
      </c>
      <c r="S4101" s="2">
        <f t="shared" si="193"/>
        <v>-2</v>
      </c>
      <c r="T4101" s="2">
        <f t="shared" si="194"/>
        <v>0</v>
      </c>
      <c r="U4101" t="s">
        <v>400</v>
      </c>
      <c r="V4101" t="s">
        <v>41</v>
      </c>
      <c r="W4101" t="s">
        <v>36</v>
      </c>
      <c r="X4101" t="s">
        <v>37</v>
      </c>
      <c r="Y4101" t="s">
        <v>106</v>
      </c>
      <c r="Z4101" t="s">
        <v>74</v>
      </c>
      <c r="AA4101" t="s">
        <v>88</v>
      </c>
      <c r="AB4101" t="s">
        <v>86</v>
      </c>
      <c r="AC4101">
        <v>30</v>
      </c>
      <c r="AD4101">
        <v>361</v>
      </c>
      <c r="AE4101">
        <v>2317.62</v>
      </c>
      <c r="AF4101">
        <v>6.42</v>
      </c>
      <c r="AG4101">
        <v>0.21</v>
      </c>
      <c r="AH4101">
        <v>40</v>
      </c>
      <c r="AI4101">
        <v>15322.73</v>
      </c>
      <c r="AJ4101">
        <v>3.82</v>
      </c>
    </row>
    <row r="4102" spans="1:36" x14ac:dyDescent="0.3">
      <c r="A4102">
        <v>6720</v>
      </c>
      <c r="B4102" t="s">
        <v>32</v>
      </c>
      <c r="C4102" t="s">
        <v>45</v>
      </c>
      <c r="D4102" t="s">
        <v>1402</v>
      </c>
      <c r="E4102" t="s">
        <v>3173</v>
      </c>
      <c r="F4102" t="s">
        <v>3174</v>
      </c>
      <c r="G4102" t="s">
        <v>400</v>
      </c>
      <c r="H4102" t="s">
        <v>119</v>
      </c>
      <c r="I4102" t="s">
        <v>66</v>
      </c>
      <c r="J4102" t="s">
        <v>398</v>
      </c>
      <c r="K4102" t="s">
        <v>399</v>
      </c>
      <c r="L4102" t="s">
        <v>558</v>
      </c>
      <c r="M4102" s="1">
        <v>40784</v>
      </c>
      <c r="N4102" t="s">
        <v>399</v>
      </c>
      <c r="O4102" s="1">
        <v>40970</v>
      </c>
      <c r="P4102" s="1">
        <v>40895</v>
      </c>
      <c r="Q4102" s="1">
        <v>40895</v>
      </c>
      <c r="R4102" s="2">
        <f t="shared" si="192"/>
        <v>0</v>
      </c>
      <c r="S4102" s="2">
        <f t="shared" si="193"/>
        <v>-75</v>
      </c>
      <c r="T4102" s="2">
        <f t="shared" si="194"/>
        <v>0</v>
      </c>
      <c r="U4102" t="s">
        <v>400</v>
      </c>
      <c r="V4102" t="s">
        <v>41</v>
      </c>
      <c r="W4102" t="s">
        <v>36</v>
      </c>
      <c r="X4102" t="s">
        <v>37</v>
      </c>
      <c r="Y4102" t="s">
        <v>114</v>
      </c>
      <c r="Z4102" t="s">
        <v>74</v>
      </c>
      <c r="AA4102" t="s">
        <v>116</v>
      </c>
      <c r="AB4102" t="s">
        <v>115</v>
      </c>
      <c r="AC4102">
        <v>60</v>
      </c>
      <c r="AD4102">
        <v>4700</v>
      </c>
      <c r="AE4102">
        <v>10951</v>
      </c>
      <c r="AF4102">
        <v>2.33</v>
      </c>
      <c r="AG4102">
        <v>0.04</v>
      </c>
      <c r="AH4102">
        <v>264</v>
      </c>
      <c r="AI4102">
        <v>15322.73</v>
      </c>
      <c r="AJ4102">
        <v>18.07</v>
      </c>
    </row>
    <row r="4103" spans="1:36" x14ac:dyDescent="0.3">
      <c r="A4103">
        <v>6721</v>
      </c>
      <c r="B4103" t="s">
        <v>32</v>
      </c>
      <c r="C4103" t="s">
        <v>45</v>
      </c>
      <c r="D4103" t="s">
        <v>1402</v>
      </c>
      <c r="E4103" t="s">
        <v>3173</v>
      </c>
      <c r="F4103" t="s">
        <v>3175</v>
      </c>
      <c r="G4103" t="s">
        <v>400</v>
      </c>
      <c r="H4103" t="s">
        <v>119</v>
      </c>
      <c r="I4103" t="s">
        <v>66</v>
      </c>
      <c r="J4103" t="s">
        <v>398</v>
      </c>
      <c r="K4103" t="s">
        <v>399</v>
      </c>
      <c r="L4103" t="s">
        <v>558</v>
      </c>
      <c r="M4103" s="1">
        <v>40784</v>
      </c>
      <c r="N4103" t="s">
        <v>399</v>
      </c>
      <c r="O4103" s="1">
        <v>40970</v>
      </c>
      <c r="P4103" s="1">
        <v>40895</v>
      </c>
      <c r="Q4103" s="1">
        <v>40895</v>
      </c>
      <c r="R4103" s="2">
        <f t="shared" si="192"/>
        <v>0</v>
      </c>
      <c r="S4103" s="2">
        <f t="shared" si="193"/>
        <v>-75</v>
      </c>
      <c r="T4103" s="2">
        <f t="shared" si="194"/>
        <v>0</v>
      </c>
      <c r="U4103" t="s">
        <v>400</v>
      </c>
      <c r="V4103" t="s">
        <v>41</v>
      </c>
      <c r="W4103" t="s">
        <v>36</v>
      </c>
      <c r="X4103" t="s">
        <v>37</v>
      </c>
      <c r="Y4103" t="s">
        <v>1479</v>
      </c>
      <c r="Z4103" t="s">
        <v>43</v>
      </c>
      <c r="AA4103" t="s">
        <v>1480</v>
      </c>
      <c r="AB4103" t="s">
        <v>420</v>
      </c>
      <c r="AC4103">
        <v>30</v>
      </c>
      <c r="AD4103">
        <v>5950</v>
      </c>
      <c r="AE4103">
        <v>53371.5</v>
      </c>
      <c r="AF4103">
        <v>8.9700000000000006</v>
      </c>
      <c r="AG4103">
        <v>0.3</v>
      </c>
      <c r="AH4103">
        <v>631</v>
      </c>
      <c r="AI4103">
        <v>15322.73</v>
      </c>
      <c r="AJ4103">
        <v>88.06</v>
      </c>
    </row>
    <row r="4104" spans="1:36" x14ac:dyDescent="0.3">
      <c r="A4104">
        <v>6723</v>
      </c>
      <c r="B4104" t="s">
        <v>32</v>
      </c>
      <c r="C4104" t="s">
        <v>45</v>
      </c>
      <c r="D4104" t="s">
        <v>1402</v>
      </c>
      <c r="E4104" t="s">
        <v>3173</v>
      </c>
      <c r="F4104" t="s">
        <v>3177</v>
      </c>
      <c r="G4104" t="s">
        <v>400</v>
      </c>
      <c r="H4104" t="s">
        <v>119</v>
      </c>
      <c r="I4104" t="s">
        <v>183</v>
      </c>
      <c r="J4104" t="s">
        <v>398</v>
      </c>
      <c r="K4104" t="s">
        <v>399</v>
      </c>
      <c r="L4104" t="s">
        <v>558</v>
      </c>
      <c r="M4104" s="1">
        <v>40784</v>
      </c>
      <c r="N4104" t="s">
        <v>399</v>
      </c>
      <c r="O4104" s="1">
        <v>40970</v>
      </c>
      <c r="P4104" s="1">
        <v>40895</v>
      </c>
      <c r="Q4104" s="1">
        <v>40895</v>
      </c>
      <c r="R4104" s="2">
        <f t="shared" si="192"/>
        <v>0</v>
      </c>
      <c r="S4104" s="2">
        <f t="shared" si="193"/>
        <v>-75</v>
      </c>
      <c r="T4104" s="2">
        <f t="shared" si="194"/>
        <v>0</v>
      </c>
      <c r="U4104" t="s">
        <v>400</v>
      </c>
      <c r="V4104" t="s">
        <v>41</v>
      </c>
      <c r="W4104" t="s">
        <v>36</v>
      </c>
      <c r="X4104" t="s">
        <v>37</v>
      </c>
      <c r="Y4104" t="s">
        <v>221</v>
      </c>
      <c r="Z4104" t="s">
        <v>74</v>
      </c>
      <c r="AA4104" t="s">
        <v>222</v>
      </c>
      <c r="AB4104" t="s">
        <v>63</v>
      </c>
      <c r="AC4104">
        <v>60</v>
      </c>
      <c r="AD4104">
        <v>60000</v>
      </c>
      <c r="AE4104">
        <v>154800</v>
      </c>
      <c r="AF4104">
        <v>2.58</v>
      </c>
      <c r="AG4104">
        <v>0.04</v>
      </c>
      <c r="AH4104">
        <v>9746</v>
      </c>
      <c r="AI4104">
        <v>15322.73</v>
      </c>
      <c r="AJ4104">
        <v>255.42</v>
      </c>
    </row>
    <row r="4105" spans="1:36" x14ac:dyDescent="0.3">
      <c r="A4105">
        <v>7644</v>
      </c>
      <c r="B4105" t="s">
        <v>32</v>
      </c>
      <c r="C4105" t="s">
        <v>45</v>
      </c>
      <c r="D4105" t="s">
        <v>1402</v>
      </c>
      <c r="E4105" t="s">
        <v>3173</v>
      </c>
      <c r="F4105" t="s">
        <v>4157</v>
      </c>
      <c r="G4105" t="s">
        <v>400</v>
      </c>
      <c r="H4105" t="s">
        <v>119</v>
      </c>
      <c r="I4105" t="s">
        <v>66</v>
      </c>
      <c r="J4105" t="s">
        <v>398</v>
      </c>
      <c r="K4105" t="s">
        <v>399</v>
      </c>
      <c r="L4105" t="s">
        <v>558</v>
      </c>
      <c r="M4105" s="1">
        <v>40784</v>
      </c>
      <c r="N4105" t="s">
        <v>399</v>
      </c>
      <c r="O4105" s="1">
        <v>40970</v>
      </c>
      <c r="P4105" s="1">
        <v>40895</v>
      </c>
      <c r="Q4105" s="1">
        <v>40895</v>
      </c>
      <c r="R4105" s="2">
        <f t="shared" si="192"/>
        <v>0</v>
      </c>
      <c r="S4105" s="2">
        <f t="shared" si="193"/>
        <v>-75</v>
      </c>
      <c r="T4105" s="2">
        <f t="shared" si="194"/>
        <v>0</v>
      </c>
      <c r="U4105" t="s">
        <v>400</v>
      </c>
      <c r="V4105" t="s">
        <v>41</v>
      </c>
      <c r="W4105" t="s">
        <v>36</v>
      </c>
      <c r="X4105" t="s">
        <v>37</v>
      </c>
      <c r="Y4105" t="s">
        <v>39</v>
      </c>
      <c r="Z4105" t="s">
        <v>43</v>
      </c>
      <c r="AA4105" t="s">
        <v>42</v>
      </c>
      <c r="AB4105" t="s">
        <v>40</v>
      </c>
      <c r="AC4105">
        <v>60</v>
      </c>
      <c r="AD4105">
        <v>85919</v>
      </c>
      <c r="AE4105">
        <v>709690.94</v>
      </c>
      <c r="AF4105">
        <v>8.26</v>
      </c>
      <c r="AG4105">
        <v>0.14000000000000001</v>
      </c>
      <c r="AH4105">
        <v>8754</v>
      </c>
      <c r="AI4105">
        <v>15322.73</v>
      </c>
      <c r="AJ4105">
        <v>1170.99</v>
      </c>
    </row>
    <row r="4106" spans="1:36" x14ac:dyDescent="0.3">
      <c r="A4106">
        <v>9512</v>
      </c>
      <c r="B4106" t="s">
        <v>32</v>
      </c>
      <c r="C4106" t="s">
        <v>45</v>
      </c>
      <c r="D4106" t="s">
        <v>1402</v>
      </c>
      <c r="E4106" t="s">
        <v>3173</v>
      </c>
      <c r="F4106" t="s">
        <v>5243</v>
      </c>
      <c r="G4106" t="s">
        <v>400</v>
      </c>
      <c r="H4106" t="s">
        <v>119</v>
      </c>
      <c r="I4106" t="s">
        <v>194</v>
      </c>
      <c r="J4106" t="s">
        <v>398</v>
      </c>
      <c r="K4106" t="s">
        <v>399</v>
      </c>
      <c r="L4106" t="s">
        <v>558</v>
      </c>
      <c r="M4106" s="1">
        <v>40784</v>
      </c>
      <c r="N4106" t="s">
        <v>399</v>
      </c>
      <c r="O4106" s="1">
        <v>40970</v>
      </c>
      <c r="P4106" s="1">
        <v>40895</v>
      </c>
      <c r="Q4106" s="1">
        <v>40895</v>
      </c>
      <c r="R4106" s="2">
        <f t="shared" si="192"/>
        <v>0</v>
      </c>
      <c r="S4106" s="2">
        <f t="shared" si="193"/>
        <v>-75</v>
      </c>
      <c r="T4106" s="2">
        <f t="shared" si="194"/>
        <v>0</v>
      </c>
      <c r="U4106" t="s">
        <v>400</v>
      </c>
      <c r="V4106" t="s">
        <v>41</v>
      </c>
      <c r="W4106" t="s">
        <v>36</v>
      </c>
      <c r="X4106" t="s">
        <v>37</v>
      </c>
      <c r="Y4106" t="s">
        <v>97</v>
      </c>
      <c r="Z4106" t="s">
        <v>74</v>
      </c>
      <c r="AA4106" t="s">
        <v>99</v>
      </c>
      <c r="AB4106" t="s">
        <v>98</v>
      </c>
      <c r="AC4106">
        <v>30</v>
      </c>
      <c r="AD4106">
        <v>10944</v>
      </c>
      <c r="AE4106">
        <v>46183.68</v>
      </c>
      <c r="AF4106">
        <v>4.22</v>
      </c>
      <c r="AG4106">
        <v>0.14000000000000001</v>
      </c>
      <c r="AH4106">
        <v>726</v>
      </c>
      <c r="AI4106">
        <v>15322.73</v>
      </c>
      <c r="AJ4106">
        <v>76.2</v>
      </c>
    </row>
    <row r="4107" spans="1:36" x14ac:dyDescent="0.3">
      <c r="A4107">
        <v>6724</v>
      </c>
      <c r="B4107" t="s">
        <v>32</v>
      </c>
      <c r="C4107" t="s">
        <v>45</v>
      </c>
      <c r="D4107" t="s">
        <v>1402</v>
      </c>
      <c r="E4107" t="s">
        <v>3173</v>
      </c>
      <c r="F4107" t="s">
        <v>3178</v>
      </c>
      <c r="G4107" t="s">
        <v>400</v>
      </c>
      <c r="H4107" t="s">
        <v>119</v>
      </c>
      <c r="I4107" t="s">
        <v>100</v>
      </c>
      <c r="J4107" t="s">
        <v>398</v>
      </c>
      <c r="K4107" t="s">
        <v>399</v>
      </c>
      <c r="L4107" t="s">
        <v>558</v>
      </c>
      <c r="M4107" s="1">
        <v>40784</v>
      </c>
      <c r="N4107" t="s">
        <v>399</v>
      </c>
      <c r="O4107" s="1">
        <v>40984</v>
      </c>
      <c r="P4107" s="1">
        <v>40895</v>
      </c>
      <c r="Q4107" s="1">
        <v>40895</v>
      </c>
      <c r="R4107" s="2">
        <f t="shared" si="192"/>
        <v>0</v>
      </c>
      <c r="S4107" s="2">
        <f t="shared" si="193"/>
        <v>-89</v>
      </c>
      <c r="T4107" s="2">
        <f t="shared" si="194"/>
        <v>0</v>
      </c>
      <c r="U4107" t="s">
        <v>400</v>
      </c>
      <c r="V4107" t="s">
        <v>41</v>
      </c>
      <c r="W4107" t="s">
        <v>36</v>
      </c>
      <c r="X4107" t="s">
        <v>37</v>
      </c>
      <c r="Y4107" t="s">
        <v>187</v>
      </c>
      <c r="Z4107" t="s">
        <v>43</v>
      </c>
      <c r="AA4107" t="s">
        <v>189</v>
      </c>
      <c r="AB4107" t="s">
        <v>188</v>
      </c>
      <c r="AC4107">
        <v>60</v>
      </c>
      <c r="AD4107">
        <v>9887</v>
      </c>
      <c r="AE4107">
        <v>110932.14</v>
      </c>
      <c r="AF4107">
        <v>11.22</v>
      </c>
      <c r="AG4107">
        <v>0.19</v>
      </c>
      <c r="AH4107">
        <v>20845</v>
      </c>
      <c r="AI4107">
        <v>15322.73</v>
      </c>
      <c r="AJ4107">
        <v>183.04</v>
      </c>
    </row>
    <row r="4108" spans="1:36" x14ac:dyDescent="0.3">
      <c r="A4108">
        <v>6726</v>
      </c>
      <c r="B4108" t="s">
        <v>32</v>
      </c>
      <c r="C4108" t="s">
        <v>45</v>
      </c>
      <c r="D4108" t="s">
        <v>1402</v>
      </c>
      <c r="E4108" t="s">
        <v>3173</v>
      </c>
      <c r="F4108" t="s">
        <v>3181</v>
      </c>
      <c r="G4108" t="s">
        <v>400</v>
      </c>
      <c r="H4108" t="s">
        <v>119</v>
      </c>
      <c r="I4108" t="s">
        <v>100</v>
      </c>
      <c r="J4108" t="s">
        <v>398</v>
      </c>
      <c r="K4108" t="s">
        <v>399</v>
      </c>
      <c r="L4108" t="s">
        <v>558</v>
      </c>
      <c r="M4108" s="1">
        <v>40784</v>
      </c>
      <c r="N4108" t="s">
        <v>399</v>
      </c>
      <c r="O4108" s="1">
        <v>40984</v>
      </c>
      <c r="P4108" s="1">
        <v>40895</v>
      </c>
      <c r="Q4108" s="1">
        <v>40895</v>
      </c>
      <c r="R4108" s="2">
        <f t="shared" si="192"/>
        <v>0</v>
      </c>
      <c r="S4108" s="2">
        <f t="shared" si="193"/>
        <v>-89</v>
      </c>
      <c r="T4108" s="2">
        <f t="shared" si="194"/>
        <v>0</v>
      </c>
      <c r="U4108" t="s">
        <v>400</v>
      </c>
      <c r="V4108" t="s">
        <v>41</v>
      </c>
      <c r="W4108" t="s">
        <v>36</v>
      </c>
      <c r="X4108" t="s">
        <v>37</v>
      </c>
      <c r="Y4108" t="s">
        <v>809</v>
      </c>
      <c r="Z4108" t="s">
        <v>43</v>
      </c>
      <c r="AA4108" t="s">
        <v>811</v>
      </c>
      <c r="AB4108" t="s">
        <v>810</v>
      </c>
      <c r="AC4108">
        <v>30</v>
      </c>
      <c r="AD4108">
        <v>43441</v>
      </c>
      <c r="AE4108">
        <v>357519.43</v>
      </c>
      <c r="AF4108">
        <v>8.23</v>
      </c>
      <c r="AG4108">
        <v>0.27</v>
      </c>
      <c r="AH4108">
        <v>3263</v>
      </c>
      <c r="AI4108">
        <v>15322.7</v>
      </c>
      <c r="AJ4108">
        <v>589.91</v>
      </c>
    </row>
    <row r="4109" spans="1:36" x14ac:dyDescent="0.3">
      <c r="A4109">
        <v>8115</v>
      </c>
      <c r="B4109" t="s">
        <v>32</v>
      </c>
      <c r="C4109" t="s">
        <v>45</v>
      </c>
      <c r="D4109" t="s">
        <v>1402</v>
      </c>
      <c r="E4109" t="s">
        <v>3173</v>
      </c>
      <c r="F4109" t="s">
        <v>4510</v>
      </c>
      <c r="G4109" t="s">
        <v>400</v>
      </c>
      <c r="H4109" t="s">
        <v>119</v>
      </c>
      <c r="I4109" t="s">
        <v>100</v>
      </c>
      <c r="J4109" t="s">
        <v>398</v>
      </c>
      <c r="K4109" t="s">
        <v>399</v>
      </c>
      <c r="L4109" t="s">
        <v>558</v>
      </c>
      <c r="M4109" s="1">
        <v>40784</v>
      </c>
      <c r="N4109" t="s">
        <v>399</v>
      </c>
      <c r="O4109" s="1">
        <v>40984</v>
      </c>
      <c r="P4109" s="1">
        <v>40895</v>
      </c>
      <c r="Q4109" s="1">
        <v>40895</v>
      </c>
      <c r="R4109" s="2">
        <f t="shared" si="192"/>
        <v>0</v>
      </c>
      <c r="S4109" s="2">
        <f t="shared" si="193"/>
        <v>-89</v>
      </c>
      <c r="T4109" s="2">
        <f t="shared" si="194"/>
        <v>0</v>
      </c>
      <c r="U4109" t="s">
        <v>400</v>
      </c>
      <c r="V4109" t="s">
        <v>41</v>
      </c>
      <c r="W4109" t="s">
        <v>36</v>
      </c>
      <c r="X4109" t="s">
        <v>37</v>
      </c>
      <c r="Y4109" t="s">
        <v>809</v>
      </c>
      <c r="Z4109" t="s">
        <v>43</v>
      </c>
      <c r="AA4109" t="s">
        <v>811</v>
      </c>
      <c r="AB4109" t="s">
        <v>810</v>
      </c>
      <c r="AC4109">
        <v>30</v>
      </c>
      <c r="AD4109">
        <v>53279</v>
      </c>
      <c r="AE4109">
        <v>438486.17</v>
      </c>
      <c r="AF4109">
        <v>8.23</v>
      </c>
      <c r="AG4109">
        <v>0.27</v>
      </c>
      <c r="AH4109">
        <v>5494</v>
      </c>
      <c r="AI4109">
        <v>15322.73</v>
      </c>
      <c r="AJ4109">
        <v>723.5</v>
      </c>
    </row>
    <row r="4110" spans="1:36" x14ac:dyDescent="0.3">
      <c r="A4110">
        <v>9028</v>
      </c>
      <c r="B4110" t="s">
        <v>32</v>
      </c>
      <c r="C4110" t="s">
        <v>45</v>
      </c>
      <c r="D4110" t="s">
        <v>1402</v>
      </c>
      <c r="E4110" t="s">
        <v>3149</v>
      </c>
      <c r="F4110" t="s">
        <v>5008</v>
      </c>
      <c r="G4110" t="s">
        <v>400</v>
      </c>
      <c r="H4110" t="s">
        <v>119</v>
      </c>
      <c r="I4110" t="s">
        <v>66</v>
      </c>
      <c r="J4110" t="s">
        <v>398</v>
      </c>
      <c r="K4110" t="s">
        <v>399</v>
      </c>
      <c r="L4110" t="s">
        <v>558</v>
      </c>
      <c r="M4110" s="1">
        <v>40700</v>
      </c>
      <c r="N4110" t="s">
        <v>399</v>
      </c>
      <c r="O4110" s="1">
        <v>40897</v>
      </c>
      <c r="P4110" s="1">
        <v>40897</v>
      </c>
      <c r="Q4110" s="1">
        <v>40897</v>
      </c>
      <c r="R4110" s="2">
        <f t="shared" si="192"/>
        <v>0</v>
      </c>
      <c r="S4110" s="2">
        <f t="shared" si="193"/>
        <v>0</v>
      </c>
      <c r="T4110" s="2">
        <f t="shared" si="194"/>
        <v>0</v>
      </c>
      <c r="U4110" t="s">
        <v>400</v>
      </c>
      <c r="V4110" t="s">
        <v>41</v>
      </c>
      <c r="W4110" t="s">
        <v>36</v>
      </c>
      <c r="X4110" t="s">
        <v>37</v>
      </c>
      <c r="Y4110" t="s">
        <v>187</v>
      </c>
      <c r="Z4110" t="s">
        <v>43</v>
      </c>
      <c r="AA4110" t="s">
        <v>189</v>
      </c>
      <c r="AB4110" t="s">
        <v>188</v>
      </c>
      <c r="AC4110">
        <v>60</v>
      </c>
      <c r="AD4110">
        <v>129958</v>
      </c>
      <c r="AE4110">
        <v>1458128.76</v>
      </c>
      <c r="AF4110">
        <v>11.22</v>
      </c>
      <c r="AG4110">
        <v>0.19</v>
      </c>
      <c r="AH4110">
        <v>18907</v>
      </c>
      <c r="AI4110">
        <v>15322.73</v>
      </c>
      <c r="AJ4110">
        <v>2405.91</v>
      </c>
    </row>
    <row r="4111" spans="1:36" x14ac:dyDescent="0.3">
      <c r="A4111">
        <v>9534</v>
      </c>
      <c r="B4111" t="s">
        <v>32</v>
      </c>
      <c r="C4111" t="s">
        <v>45</v>
      </c>
      <c r="D4111" t="s">
        <v>1402</v>
      </c>
      <c r="E4111" t="s">
        <v>3173</v>
      </c>
      <c r="F4111" t="s">
        <v>5251</v>
      </c>
      <c r="G4111" t="s">
        <v>400</v>
      </c>
      <c r="H4111" t="s">
        <v>119</v>
      </c>
      <c r="I4111" t="s">
        <v>66</v>
      </c>
      <c r="J4111" t="s">
        <v>398</v>
      </c>
      <c r="K4111" t="s">
        <v>399</v>
      </c>
      <c r="L4111" t="s">
        <v>558</v>
      </c>
      <c r="M4111" s="1">
        <v>40784</v>
      </c>
      <c r="N4111" t="s">
        <v>399</v>
      </c>
      <c r="O4111" s="1">
        <v>40970</v>
      </c>
      <c r="P4111" s="1">
        <v>40955</v>
      </c>
      <c r="Q4111" s="1">
        <v>40955</v>
      </c>
      <c r="R4111" s="2">
        <f t="shared" si="192"/>
        <v>0</v>
      </c>
      <c r="S4111" s="2">
        <f t="shared" si="193"/>
        <v>-15</v>
      </c>
      <c r="T4111" s="2">
        <f t="shared" si="194"/>
        <v>0</v>
      </c>
      <c r="U4111" t="s">
        <v>400</v>
      </c>
      <c r="V4111" t="s">
        <v>41</v>
      </c>
      <c r="W4111" t="s">
        <v>36</v>
      </c>
      <c r="X4111" t="s">
        <v>37</v>
      </c>
      <c r="Y4111" t="s">
        <v>221</v>
      </c>
      <c r="Z4111" t="s">
        <v>74</v>
      </c>
      <c r="AA4111" t="s">
        <v>222</v>
      </c>
      <c r="AB4111" t="s">
        <v>63</v>
      </c>
      <c r="AC4111">
        <v>60</v>
      </c>
      <c r="AD4111">
        <v>51355</v>
      </c>
      <c r="AE4111">
        <v>125819.75</v>
      </c>
      <c r="AF4111">
        <v>2.4500000000000002</v>
      </c>
      <c r="AG4111">
        <v>0.04</v>
      </c>
      <c r="AH4111">
        <v>6436</v>
      </c>
      <c r="AI4111">
        <v>25231.96</v>
      </c>
      <c r="AJ4111">
        <v>207.6</v>
      </c>
    </row>
    <row r="4112" spans="1:36" x14ac:dyDescent="0.3">
      <c r="A4112">
        <v>8135</v>
      </c>
      <c r="B4112" t="s">
        <v>32</v>
      </c>
      <c r="C4112" t="s">
        <v>45</v>
      </c>
      <c r="D4112" t="s">
        <v>1402</v>
      </c>
      <c r="E4112" t="s">
        <v>3173</v>
      </c>
      <c r="F4112" t="s">
        <v>4516</v>
      </c>
      <c r="G4112" t="s">
        <v>400</v>
      </c>
      <c r="H4112" t="s">
        <v>119</v>
      </c>
      <c r="I4112" t="s">
        <v>100</v>
      </c>
      <c r="J4112" t="s">
        <v>398</v>
      </c>
      <c r="K4112" t="s">
        <v>399</v>
      </c>
      <c r="L4112" t="s">
        <v>558</v>
      </c>
      <c r="M4112" s="1">
        <v>40784</v>
      </c>
      <c r="N4112" t="s">
        <v>399</v>
      </c>
      <c r="O4112" s="1">
        <v>40984</v>
      </c>
      <c r="P4112" s="1">
        <v>40955</v>
      </c>
      <c r="Q4112" s="1">
        <v>40955</v>
      </c>
      <c r="R4112" s="2">
        <f t="shared" si="192"/>
        <v>0</v>
      </c>
      <c r="S4112" s="2">
        <f t="shared" si="193"/>
        <v>-29</v>
      </c>
      <c r="T4112" s="2">
        <f t="shared" si="194"/>
        <v>0</v>
      </c>
      <c r="U4112" t="s">
        <v>400</v>
      </c>
      <c r="V4112" t="s">
        <v>41</v>
      </c>
      <c r="W4112" t="s">
        <v>36</v>
      </c>
      <c r="X4112" t="s">
        <v>37</v>
      </c>
      <c r="Y4112" t="s">
        <v>809</v>
      </c>
      <c r="Z4112" t="s">
        <v>43</v>
      </c>
      <c r="AA4112" t="s">
        <v>811</v>
      </c>
      <c r="AB4112" t="s">
        <v>810</v>
      </c>
      <c r="AC4112">
        <v>30</v>
      </c>
      <c r="AD4112">
        <v>22426</v>
      </c>
      <c r="AE4112">
        <v>136350.07999999999</v>
      </c>
      <c r="AF4112">
        <v>6.08</v>
      </c>
      <c r="AG4112">
        <v>0.2</v>
      </c>
      <c r="AH4112">
        <v>1942</v>
      </c>
      <c r="AI4112">
        <v>25231.96</v>
      </c>
      <c r="AJ4112">
        <v>224.98</v>
      </c>
    </row>
    <row r="4113" spans="1:36" x14ac:dyDescent="0.3">
      <c r="A4113">
        <v>9535</v>
      </c>
      <c r="B4113" t="s">
        <v>32</v>
      </c>
      <c r="C4113" t="s">
        <v>45</v>
      </c>
      <c r="D4113" t="s">
        <v>1402</v>
      </c>
      <c r="E4113" t="s">
        <v>3173</v>
      </c>
      <c r="F4113" t="s">
        <v>5252</v>
      </c>
      <c r="G4113" t="s">
        <v>400</v>
      </c>
      <c r="H4113" t="s">
        <v>119</v>
      </c>
      <c r="I4113" t="s">
        <v>66</v>
      </c>
      <c r="J4113" t="s">
        <v>398</v>
      </c>
      <c r="K4113" t="s">
        <v>399</v>
      </c>
      <c r="L4113" t="s">
        <v>558</v>
      </c>
      <c r="M4113" s="1">
        <v>40784</v>
      </c>
      <c r="N4113" t="s">
        <v>399</v>
      </c>
      <c r="O4113" s="1">
        <v>40984</v>
      </c>
      <c r="P4113" s="1">
        <v>40955</v>
      </c>
      <c r="Q4113" s="1">
        <v>40955</v>
      </c>
      <c r="R4113" s="2">
        <f t="shared" si="192"/>
        <v>0</v>
      </c>
      <c r="S4113" s="2">
        <f t="shared" si="193"/>
        <v>-29</v>
      </c>
      <c r="T4113" s="2">
        <f t="shared" si="194"/>
        <v>0</v>
      </c>
      <c r="U4113" t="s">
        <v>400</v>
      </c>
      <c r="V4113" t="s">
        <v>41</v>
      </c>
      <c r="W4113" t="s">
        <v>36</v>
      </c>
      <c r="X4113" t="s">
        <v>37</v>
      </c>
      <c r="Y4113" t="s">
        <v>187</v>
      </c>
      <c r="Z4113" t="s">
        <v>43</v>
      </c>
      <c r="AA4113" t="s">
        <v>189</v>
      </c>
      <c r="AB4113" t="s">
        <v>188</v>
      </c>
      <c r="AC4113">
        <v>60</v>
      </c>
      <c r="AD4113">
        <v>240976</v>
      </c>
      <c r="AE4113">
        <v>2703750.72</v>
      </c>
      <c r="AF4113">
        <v>11.22</v>
      </c>
      <c r="AG4113">
        <v>0.19</v>
      </c>
      <c r="AH4113">
        <v>30789</v>
      </c>
      <c r="AI4113">
        <v>25231.96</v>
      </c>
      <c r="AJ4113">
        <v>4461.1899999999996</v>
      </c>
    </row>
    <row r="4114" spans="1:36" x14ac:dyDescent="0.3">
      <c r="A4114">
        <v>6752</v>
      </c>
      <c r="B4114" t="s">
        <v>32</v>
      </c>
      <c r="C4114" t="s">
        <v>45</v>
      </c>
      <c r="D4114" t="s">
        <v>1402</v>
      </c>
      <c r="E4114" t="s">
        <v>3210</v>
      </c>
      <c r="F4114" t="s">
        <v>3211</v>
      </c>
      <c r="G4114" t="s">
        <v>400</v>
      </c>
      <c r="H4114" t="s">
        <v>119</v>
      </c>
      <c r="I4114" t="s">
        <v>100</v>
      </c>
      <c r="J4114" t="s">
        <v>398</v>
      </c>
      <c r="K4114" t="s">
        <v>399</v>
      </c>
      <c r="L4114" t="s">
        <v>558</v>
      </c>
      <c r="M4114" s="1">
        <v>40885</v>
      </c>
      <c r="N4114" t="s">
        <v>399</v>
      </c>
      <c r="O4114" s="1">
        <v>41080</v>
      </c>
      <c r="P4114" s="1">
        <v>40955</v>
      </c>
      <c r="Q4114" s="1">
        <v>40955</v>
      </c>
      <c r="R4114" s="2">
        <f t="shared" si="192"/>
        <v>0</v>
      </c>
      <c r="S4114" s="2">
        <f t="shared" si="193"/>
        <v>-125</v>
      </c>
      <c r="T4114" s="2">
        <f t="shared" si="194"/>
        <v>0</v>
      </c>
      <c r="U4114" t="s">
        <v>400</v>
      </c>
      <c r="V4114" t="s">
        <v>41</v>
      </c>
      <c r="W4114" t="s">
        <v>36</v>
      </c>
      <c r="X4114" t="s">
        <v>37</v>
      </c>
      <c r="Y4114" t="s">
        <v>1383</v>
      </c>
      <c r="Z4114" t="s">
        <v>43</v>
      </c>
      <c r="AA4114" t="s">
        <v>143</v>
      </c>
      <c r="AB4114" t="s">
        <v>141</v>
      </c>
      <c r="AC4114">
        <v>30</v>
      </c>
      <c r="AD4114">
        <v>26798</v>
      </c>
      <c r="AE4114">
        <v>448330.54</v>
      </c>
      <c r="AF4114">
        <v>16.73</v>
      </c>
      <c r="AG4114">
        <v>0.56000000000000005</v>
      </c>
      <c r="AH4114">
        <v>3203</v>
      </c>
      <c r="AI4114">
        <v>25231.96</v>
      </c>
      <c r="AJ4114">
        <v>628.55999999999995</v>
      </c>
    </row>
    <row r="4115" spans="1:36" x14ac:dyDescent="0.3">
      <c r="A4115">
        <v>6753</v>
      </c>
      <c r="B4115" t="s">
        <v>32</v>
      </c>
      <c r="C4115" t="s">
        <v>45</v>
      </c>
      <c r="D4115" t="s">
        <v>1402</v>
      </c>
      <c r="E4115" t="s">
        <v>3210</v>
      </c>
      <c r="F4115" t="s">
        <v>3212</v>
      </c>
      <c r="G4115" t="s">
        <v>400</v>
      </c>
      <c r="H4115" t="s">
        <v>119</v>
      </c>
      <c r="I4115" t="s">
        <v>194</v>
      </c>
      <c r="J4115" t="s">
        <v>398</v>
      </c>
      <c r="K4115" t="s">
        <v>399</v>
      </c>
      <c r="L4115" t="s">
        <v>558</v>
      </c>
      <c r="M4115" s="1">
        <v>40885</v>
      </c>
      <c r="N4115" t="s">
        <v>399</v>
      </c>
      <c r="O4115" s="1">
        <v>41080</v>
      </c>
      <c r="P4115" s="1">
        <v>40955</v>
      </c>
      <c r="Q4115" s="1">
        <v>40955</v>
      </c>
      <c r="R4115" s="2">
        <f t="shared" si="192"/>
        <v>0</v>
      </c>
      <c r="S4115" s="2">
        <f t="shared" si="193"/>
        <v>-125</v>
      </c>
      <c r="T4115" s="2">
        <f t="shared" si="194"/>
        <v>0</v>
      </c>
      <c r="U4115" t="s">
        <v>400</v>
      </c>
      <c r="V4115" t="s">
        <v>41</v>
      </c>
      <c r="W4115" t="s">
        <v>36</v>
      </c>
      <c r="X4115" t="s">
        <v>37</v>
      </c>
      <c r="Y4115" t="s">
        <v>221</v>
      </c>
      <c r="Z4115" t="s">
        <v>74</v>
      </c>
      <c r="AA4115" t="s">
        <v>222</v>
      </c>
      <c r="AB4115" t="s">
        <v>63</v>
      </c>
      <c r="AC4115">
        <v>60</v>
      </c>
      <c r="AD4115">
        <v>100000</v>
      </c>
      <c r="AE4115">
        <v>258000</v>
      </c>
      <c r="AF4115">
        <v>2.58</v>
      </c>
      <c r="AG4115">
        <v>0.04</v>
      </c>
      <c r="AH4115">
        <v>18672</v>
      </c>
      <c r="AI4115">
        <v>25231.96</v>
      </c>
      <c r="AJ4115">
        <v>361.72</v>
      </c>
    </row>
    <row r="4116" spans="1:36" x14ac:dyDescent="0.3">
      <c r="A4116">
        <v>7668</v>
      </c>
      <c r="B4116" t="s">
        <v>32</v>
      </c>
      <c r="C4116" t="s">
        <v>45</v>
      </c>
      <c r="D4116" t="s">
        <v>1402</v>
      </c>
      <c r="E4116" t="s">
        <v>3210</v>
      </c>
      <c r="F4116" t="s">
        <v>4173</v>
      </c>
      <c r="G4116" t="s">
        <v>400</v>
      </c>
      <c r="H4116" t="s">
        <v>119</v>
      </c>
      <c r="I4116" t="s">
        <v>66</v>
      </c>
      <c r="J4116" t="s">
        <v>398</v>
      </c>
      <c r="K4116" t="s">
        <v>399</v>
      </c>
      <c r="L4116" t="s">
        <v>558</v>
      </c>
      <c r="M4116" s="1">
        <v>40885</v>
      </c>
      <c r="N4116" t="s">
        <v>399</v>
      </c>
      <c r="O4116" s="1">
        <v>41080</v>
      </c>
      <c r="P4116" s="1">
        <v>40955</v>
      </c>
      <c r="Q4116" s="1">
        <v>40955</v>
      </c>
      <c r="R4116" s="2">
        <f t="shared" si="192"/>
        <v>0</v>
      </c>
      <c r="S4116" s="2">
        <f t="shared" si="193"/>
        <v>-125</v>
      </c>
      <c r="T4116" s="2">
        <f t="shared" si="194"/>
        <v>0</v>
      </c>
      <c r="U4116" t="s">
        <v>400</v>
      </c>
      <c r="V4116" t="s">
        <v>41</v>
      </c>
      <c r="W4116" t="s">
        <v>36</v>
      </c>
      <c r="X4116" t="s">
        <v>37</v>
      </c>
      <c r="Y4116" t="s">
        <v>39</v>
      </c>
      <c r="Z4116" t="s">
        <v>43</v>
      </c>
      <c r="AA4116" t="s">
        <v>42</v>
      </c>
      <c r="AB4116" t="s">
        <v>40</v>
      </c>
      <c r="AC4116">
        <v>60</v>
      </c>
      <c r="AD4116">
        <v>99995</v>
      </c>
      <c r="AE4116">
        <v>825958.7</v>
      </c>
      <c r="AF4116">
        <v>8.26</v>
      </c>
      <c r="AG4116">
        <v>0.14000000000000001</v>
      </c>
      <c r="AH4116">
        <v>11636</v>
      </c>
      <c r="AI4116">
        <v>25231.96</v>
      </c>
      <c r="AJ4116">
        <v>1157.99</v>
      </c>
    </row>
    <row r="4117" spans="1:36" x14ac:dyDescent="0.3">
      <c r="A4117">
        <v>7670</v>
      </c>
      <c r="B4117" t="s">
        <v>32</v>
      </c>
      <c r="C4117" t="s">
        <v>45</v>
      </c>
      <c r="D4117" t="s">
        <v>1402</v>
      </c>
      <c r="E4117" t="s">
        <v>3210</v>
      </c>
      <c r="F4117" t="s">
        <v>4174</v>
      </c>
      <c r="G4117" t="s">
        <v>400</v>
      </c>
      <c r="H4117" t="s">
        <v>119</v>
      </c>
      <c r="I4117" t="s">
        <v>194</v>
      </c>
      <c r="J4117" t="s">
        <v>398</v>
      </c>
      <c r="K4117" t="s">
        <v>399</v>
      </c>
      <c r="L4117" t="s">
        <v>558</v>
      </c>
      <c r="M4117" s="1">
        <v>40885</v>
      </c>
      <c r="N4117" t="s">
        <v>399</v>
      </c>
      <c r="O4117" s="1">
        <v>41080</v>
      </c>
      <c r="P4117" s="1">
        <v>40955</v>
      </c>
      <c r="Q4117" s="1">
        <v>40955</v>
      </c>
      <c r="R4117" s="2">
        <f t="shared" si="192"/>
        <v>0</v>
      </c>
      <c r="S4117" s="2">
        <f t="shared" si="193"/>
        <v>-125</v>
      </c>
      <c r="T4117" s="2">
        <f t="shared" si="194"/>
        <v>0</v>
      </c>
      <c r="U4117" t="s">
        <v>400</v>
      </c>
      <c r="V4117" t="s">
        <v>41</v>
      </c>
      <c r="W4117" t="s">
        <v>36</v>
      </c>
      <c r="X4117" t="s">
        <v>37</v>
      </c>
      <c r="Y4117" t="s">
        <v>97</v>
      </c>
      <c r="Z4117" t="s">
        <v>74</v>
      </c>
      <c r="AA4117" t="s">
        <v>99</v>
      </c>
      <c r="AB4117" t="s">
        <v>98</v>
      </c>
      <c r="AC4117">
        <v>30</v>
      </c>
      <c r="AD4117">
        <v>91166</v>
      </c>
      <c r="AE4117">
        <v>375603.92</v>
      </c>
      <c r="AF4117">
        <v>4.12</v>
      </c>
      <c r="AG4117">
        <v>0.14000000000000001</v>
      </c>
      <c r="AH4117">
        <v>6073</v>
      </c>
      <c r="AI4117">
        <v>25231.96</v>
      </c>
      <c r="AJ4117">
        <v>526.6</v>
      </c>
    </row>
    <row r="4118" spans="1:36" x14ac:dyDescent="0.3">
      <c r="A4118">
        <v>9049</v>
      </c>
      <c r="B4118" t="s">
        <v>32</v>
      </c>
      <c r="C4118" t="s">
        <v>45</v>
      </c>
      <c r="D4118" t="s">
        <v>1402</v>
      </c>
      <c r="E4118" t="s">
        <v>3210</v>
      </c>
      <c r="F4118" t="s">
        <v>5015</v>
      </c>
      <c r="G4118" t="s">
        <v>400</v>
      </c>
      <c r="H4118" t="s">
        <v>119</v>
      </c>
      <c r="I4118" t="s">
        <v>66</v>
      </c>
      <c r="J4118" t="s">
        <v>398</v>
      </c>
      <c r="K4118" t="s">
        <v>399</v>
      </c>
      <c r="L4118" t="s">
        <v>558</v>
      </c>
      <c r="M4118" s="1">
        <v>40885</v>
      </c>
      <c r="N4118" t="s">
        <v>399</v>
      </c>
      <c r="O4118" s="1">
        <v>41080</v>
      </c>
      <c r="P4118" s="1">
        <v>40955</v>
      </c>
      <c r="Q4118" s="1">
        <v>40955</v>
      </c>
      <c r="R4118" s="2">
        <f t="shared" si="192"/>
        <v>0</v>
      </c>
      <c r="S4118" s="2">
        <f t="shared" si="193"/>
        <v>-125</v>
      </c>
      <c r="T4118" s="2">
        <f t="shared" si="194"/>
        <v>0</v>
      </c>
      <c r="U4118" t="s">
        <v>400</v>
      </c>
      <c r="V4118" t="s">
        <v>41</v>
      </c>
      <c r="W4118" t="s">
        <v>36</v>
      </c>
      <c r="X4118" t="s">
        <v>50</v>
      </c>
      <c r="Y4118" t="s">
        <v>576</v>
      </c>
      <c r="Z4118" t="s">
        <v>82</v>
      </c>
      <c r="AA4118" t="s">
        <v>222</v>
      </c>
      <c r="AB4118" t="s">
        <v>98</v>
      </c>
      <c r="AC4118">
        <v>90</v>
      </c>
      <c r="AD4118">
        <v>1530</v>
      </c>
      <c r="AE4118">
        <v>13571.1</v>
      </c>
      <c r="AF4118">
        <v>8.8699999999999992</v>
      </c>
      <c r="AG4118">
        <v>0.1</v>
      </c>
      <c r="AH4118">
        <v>233</v>
      </c>
      <c r="AI4118">
        <v>25231.96</v>
      </c>
      <c r="AJ4118">
        <v>19.03</v>
      </c>
    </row>
    <row r="4119" spans="1:36" x14ac:dyDescent="0.3">
      <c r="A4119">
        <v>9050</v>
      </c>
      <c r="B4119" t="s">
        <v>32</v>
      </c>
      <c r="C4119" t="s">
        <v>45</v>
      </c>
      <c r="D4119" t="s">
        <v>1402</v>
      </c>
      <c r="E4119" t="s">
        <v>3210</v>
      </c>
      <c r="F4119" t="s">
        <v>5016</v>
      </c>
      <c r="G4119" t="s">
        <v>400</v>
      </c>
      <c r="H4119" t="s">
        <v>119</v>
      </c>
      <c r="I4119" t="s">
        <v>100</v>
      </c>
      <c r="J4119" t="s">
        <v>398</v>
      </c>
      <c r="K4119" t="s">
        <v>399</v>
      </c>
      <c r="L4119" t="s">
        <v>558</v>
      </c>
      <c r="M4119" s="1">
        <v>40885</v>
      </c>
      <c r="N4119" t="s">
        <v>399</v>
      </c>
      <c r="O4119" s="1">
        <v>41080</v>
      </c>
      <c r="P4119" s="1">
        <v>40955</v>
      </c>
      <c r="Q4119" s="1">
        <v>40955</v>
      </c>
      <c r="R4119" s="2">
        <f t="shared" si="192"/>
        <v>0</v>
      </c>
      <c r="S4119" s="2">
        <f t="shared" si="193"/>
        <v>-125</v>
      </c>
      <c r="T4119" s="2">
        <f t="shared" si="194"/>
        <v>0</v>
      </c>
      <c r="U4119" t="s">
        <v>400</v>
      </c>
      <c r="V4119" t="s">
        <v>41</v>
      </c>
      <c r="W4119" t="s">
        <v>36</v>
      </c>
      <c r="X4119" t="s">
        <v>37</v>
      </c>
      <c r="Y4119" t="s">
        <v>106</v>
      </c>
      <c r="Z4119" t="s">
        <v>74</v>
      </c>
      <c r="AA4119" t="s">
        <v>88</v>
      </c>
      <c r="AB4119" t="s">
        <v>86</v>
      </c>
      <c r="AC4119">
        <v>30</v>
      </c>
      <c r="AD4119">
        <v>3000</v>
      </c>
      <c r="AE4119">
        <v>16500</v>
      </c>
      <c r="AF4119">
        <v>5.5</v>
      </c>
      <c r="AG4119">
        <v>0.18</v>
      </c>
      <c r="AH4119">
        <v>188</v>
      </c>
      <c r="AI4119">
        <v>25231.96</v>
      </c>
      <c r="AJ4119">
        <v>23.13</v>
      </c>
    </row>
    <row r="4120" spans="1:36" x14ac:dyDescent="0.3">
      <c r="A4120">
        <v>9051</v>
      </c>
      <c r="B4120" t="s">
        <v>32</v>
      </c>
      <c r="C4120" t="s">
        <v>45</v>
      </c>
      <c r="D4120" t="s">
        <v>1402</v>
      </c>
      <c r="E4120" t="s">
        <v>3210</v>
      </c>
      <c r="F4120" t="s">
        <v>5017</v>
      </c>
      <c r="G4120" t="s">
        <v>400</v>
      </c>
      <c r="H4120" t="s">
        <v>119</v>
      </c>
      <c r="I4120" t="s">
        <v>183</v>
      </c>
      <c r="J4120" t="s">
        <v>398</v>
      </c>
      <c r="K4120" t="s">
        <v>399</v>
      </c>
      <c r="L4120" t="s">
        <v>558</v>
      </c>
      <c r="M4120" s="1">
        <v>40885</v>
      </c>
      <c r="N4120" t="s">
        <v>399</v>
      </c>
      <c r="O4120" s="1">
        <v>41080</v>
      </c>
      <c r="P4120" s="1">
        <v>40955</v>
      </c>
      <c r="Q4120" s="1">
        <v>40955</v>
      </c>
      <c r="R4120" s="2">
        <f t="shared" si="192"/>
        <v>0</v>
      </c>
      <c r="S4120" s="2">
        <f t="shared" si="193"/>
        <v>-125</v>
      </c>
      <c r="T4120" s="2">
        <f t="shared" si="194"/>
        <v>0</v>
      </c>
      <c r="U4120" t="s">
        <v>400</v>
      </c>
      <c r="V4120" t="s">
        <v>41</v>
      </c>
      <c r="W4120" t="s">
        <v>36</v>
      </c>
      <c r="X4120" t="s">
        <v>37</v>
      </c>
      <c r="Y4120" t="s">
        <v>114</v>
      </c>
      <c r="Z4120" t="s">
        <v>74</v>
      </c>
      <c r="AA4120" t="s">
        <v>116</v>
      </c>
      <c r="AB4120" t="s">
        <v>115</v>
      </c>
      <c r="AC4120">
        <v>60</v>
      </c>
      <c r="AD4120">
        <v>19501</v>
      </c>
      <c r="AE4120">
        <v>45437.33</v>
      </c>
      <c r="AF4120">
        <v>2.33</v>
      </c>
      <c r="AG4120">
        <v>0.04</v>
      </c>
      <c r="AH4120">
        <v>2046</v>
      </c>
      <c r="AI4120">
        <v>25231.96</v>
      </c>
      <c r="AJ4120">
        <v>63.7</v>
      </c>
    </row>
    <row r="4121" spans="1:36" x14ac:dyDescent="0.3">
      <c r="A4121">
        <v>10053</v>
      </c>
      <c r="B4121" t="s">
        <v>32</v>
      </c>
      <c r="C4121" t="s">
        <v>45</v>
      </c>
      <c r="D4121" t="s">
        <v>1402</v>
      </c>
      <c r="E4121" t="s">
        <v>3210</v>
      </c>
      <c r="F4121" t="s">
        <v>5490</v>
      </c>
      <c r="G4121" t="s">
        <v>400</v>
      </c>
      <c r="H4121" t="s">
        <v>119</v>
      </c>
      <c r="I4121" t="s">
        <v>100</v>
      </c>
      <c r="J4121" t="s">
        <v>398</v>
      </c>
      <c r="K4121" t="s">
        <v>399</v>
      </c>
      <c r="L4121" t="s">
        <v>558</v>
      </c>
      <c r="M4121" s="1">
        <v>40885</v>
      </c>
      <c r="N4121" t="s">
        <v>399</v>
      </c>
      <c r="O4121" s="1">
        <v>41080</v>
      </c>
      <c r="P4121" s="1">
        <v>40955</v>
      </c>
      <c r="Q4121" s="1">
        <v>40955</v>
      </c>
      <c r="R4121" s="2">
        <f t="shared" si="192"/>
        <v>0</v>
      </c>
      <c r="S4121" s="2">
        <f t="shared" si="193"/>
        <v>-125</v>
      </c>
      <c r="T4121" s="2">
        <f t="shared" si="194"/>
        <v>0</v>
      </c>
      <c r="U4121" t="s">
        <v>400</v>
      </c>
      <c r="V4121" t="s">
        <v>41</v>
      </c>
      <c r="W4121" t="s">
        <v>36</v>
      </c>
      <c r="X4121" t="s">
        <v>37</v>
      </c>
      <c r="Y4121" t="s">
        <v>809</v>
      </c>
      <c r="Z4121" t="s">
        <v>43</v>
      </c>
      <c r="AA4121" t="s">
        <v>811</v>
      </c>
      <c r="AB4121" t="s">
        <v>810</v>
      </c>
      <c r="AC4121">
        <v>30</v>
      </c>
      <c r="AD4121">
        <v>27574</v>
      </c>
      <c r="AE4121">
        <v>167649.92000000001</v>
      </c>
      <c r="AF4121">
        <v>6.08</v>
      </c>
      <c r="AG4121">
        <v>0.2</v>
      </c>
      <c r="AH4121">
        <v>2376</v>
      </c>
      <c r="AI4121">
        <v>25231.96</v>
      </c>
      <c r="AJ4121">
        <v>235.05</v>
      </c>
    </row>
    <row r="4122" spans="1:36" x14ac:dyDescent="0.3">
      <c r="A4122">
        <v>7209</v>
      </c>
      <c r="B4122" t="s">
        <v>32</v>
      </c>
      <c r="C4122" t="s">
        <v>45</v>
      </c>
      <c r="D4122" t="s">
        <v>1402</v>
      </c>
      <c r="E4122" t="s">
        <v>3210</v>
      </c>
      <c r="F4122" t="s">
        <v>3758</v>
      </c>
      <c r="G4122" t="s">
        <v>400</v>
      </c>
      <c r="H4122" t="s">
        <v>119</v>
      </c>
      <c r="I4122" t="s">
        <v>100</v>
      </c>
      <c r="J4122" t="s">
        <v>398</v>
      </c>
      <c r="K4122" t="s">
        <v>399</v>
      </c>
      <c r="L4122" t="s">
        <v>35</v>
      </c>
      <c r="M4122" s="1">
        <v>40885</v>
      </c>
      <c r="N4122" t="s">
        <v>399</v>
      </c>
      <c r="O4122" s="1">
        <v>41094</v>
      </c>
      <c r="P4122" s="1">
        <v>40983</v>
      </c>
      <c r="Q4122" s="1">
        <v>40983</v>
      </c>
      <c r="R4122" s="2">
        <f t="shared" si="192"/>
        <v>0</v>
      </c>
      <c r="S4122" s="2">
        <f t="shared" si="193"/>
        <v>-111</v>
      </c>
      <c r="T4122" s="2">
        <f t="shared" si="194"/>
        <v>0</v>
      </c>
      <c r="U4122" t="s">
        <v>400</v>
      </c>
      <c r="V4122" t="s">
        <v>41</v>
      </c>
      <c r="W4122" t="s">
        <v>36</v>
      </c>
      <c r="X4122" t="s">
        <v>37</v>
      </c>
      <c r="Y4122" t="s">
        <v>187</v>
      </c>
      <c r="Z4122" t="s">
        <v>43</v>
      </c>
      <c r="AA4122" t="s">
        <v>189</v>
      </c>
      <c r="AB4122" t="s">
        <v>188</v>
      </c>
      <c r="AC4122">
        <v>60</v>
      </c>
      <c r="AD4122">
        <v>84000</v>
      </c>
      <c r="AE4122">
        <v>924000</v>
      </c>
      <c r="AF4122">
        <v>11</v>
      </c>
      <c r="AG4122">
        <v>0.18</v>
      </c>
      <c r="AH4122">
        <v>11160</v>
      </c>
      <c r="AI4122">
        <v>87294.56</v>
      </c>
      <c r="AJ4122">
        <v>1295.45</v>
      </c>
    </row>
    <row r="4123" spans="1:36" x14ac:dyDescent="0.3">
      <c r="A4123">
        <v>7220</v>
      </c>
      <c r="B4123" t="s">
        <v>32</v>
      </c>
      <c r="C4123" t="s">
        <v>45</v>
      </c>
      <c r="D4123" t="s">
        <v>1402</v>
      </c>
      <c r="E4123" t="s">
        <v>3173</v>
      </c>
      <c r="F4123" t="s">
        <v>3772</v>
      </c>
      <c r="G4123" t="s">
        <v>400</v>
      </c>
      <c r="H4123" t="s">
        <v>119</v>
      </c>
      <c r="I4123" t="s">
        <v>100</v>
      </c>
      <c r="J4123" t="s">
        <v>398</v>
      </c>
      <c r="K4123" t="s">
        <v>399</v>
      </c>
      <c r="L4123" t="s">
        <v>558</v>
      </c>
      <c r="M4123" s="1">
        <v>40784</v>
      </c>
      <c r="N4123" t="s">
        <v>399</v>
      </c>
      <c r="O4123" s="1">
        <v>41049</v>
      </c>
      <c r="P4123" s="1">
        <v>41029</v>
      </c>
      <c r="Q4123" s="1">
        <v>41029</v>
      </c>
      <c r="R4123" s="2">
        <f t="shared" si="192"/>
        <v>0</v>
      </c>
      <c r="S4123" s="2">
        <f t="shared" si="193"/>
        <v>-20</v>
      </c>
      <c r="T4123" s="2">
        <f t="shared" si="194"/>
        <v>0</v>
      </c>
      <c r="U4123" t="s">
        <v>400</v>
      </c>
      <c r="V4123" t="s">
        <v>41</v>
      </c>
      <c r="W4123" t="s">
        <v>36</v>
      </c>
      <c r="X4123" t="s">
        <v>37</v>
      </c>
      <c r="Y4123" t="s">
        <v>187</v>
      </c>
      <c r="Z4123" t="s">
        <v>43</v>
      </c>
      <c r="AA4123" t="s">
        <v>189</v>
      </c>
      <c r="AB4123" t="s">
        <v>188</v>
      </c>
      <c r="AC4123">
        <v>60</v>
      </c>
      <c r="AD4123">
        <v>48821</v>
      </c>
      <c r="AE4123">
        <v>547771.62</v>
      </c>
      <c r="AF4123">
        <v>11.22</v>
      </c>
      <c r="AG4123">
        <v>0.19</v>
      </c>
      <c r="AH4123">
        <v>6949</v>
      </c>
      <c r="AI4123">
        <v>27441.22</v>
      </c>
      <c r="AJ4123">
        <v>903.82</v>
      </c>
    </row>
    <row r="4124" spans="1:36" x14ac:dyDescent="0.3">
      <c r="A4124">
        <v>6767</v>
      </c>
      <c r="B4124" t="s">
        <v>32</v>
      </c>
      <c r="C4124" t="s">
        <v>45</v>
      </c>
      <c r="D4124" t="s">
        <v>1402</v>
      </c>
      <c r="E4124" t="s">
        <v>3210</v>
      </c>
      <c r="F4124" t="s">
        <v>3229</v>
      </c>
      <c r="G4124" t="s">
        <v>400</v>
      </c>
      <c r="H4124" t="s">
        <v>119</v>
      </c>
      <c r="I4124" t="s">
        <v>100</v>
      </c>
      <c r="J4124" t="s">
        <v>398</v>
      </c>
      <c r="K4124" t="s">
        <v>399</v>
      </c>
      <c r="L4124" t="s">
        <v>558</v>
      </c>
      <c r="M4124" s="1">
        <v>40885</v>
      </c>
      <c r="N4124" t="s">
        <v>399</v>
      </c>
      <c r="O4124" s="1">
        <v>41080</v>
      </c>
      <c r="P4124" s="1">
        <v>41029</v>
      </c>
      <c r="Q4124" s="1">
        <v>41029</v>
      </c>
      <c r="R4124" s="2">
        <f t="shared" si="192"/>
        <v>0</v>
      </c>
      <c r="S4124" s="2">
        <f t="shared" si="193"/>
        <v>-51</v>
      </c>
      <c r="T4124" s="2">
        <f t="shared" si="194"/>
        <v>0</v>
      </c>
      <c r="U4124" t="s">
        <v>400</v>
      </c>
      <c r="V4124" t="s">
        <v>41</v>
      </c>
      <c r="W4124" t="s">
        <v>36</v>
      </c>
      <c r="X4124" t="s">
        <v>37</v>
      </c>
      <c r="Y4124" t="s">
        <v>1383</v>
      </c>
      <c r="Z4124" t="s">
        <v>43</v>
      </c>
      <c r="AA4124" t="s">
        <v>143</v>
      </c>
      <c r="AB4124" t="s">
        <v>141</v>
      </c>
      <c r="AC4124">
        <v>30</v>
      </c>
      <c r="AD4124">
        <v>50000</v>
      </c>
      <c r="AE4124">
        <v>813500</v>
      </c>
      <c r="AF4124">
        <v>16.27</v>
      </c>
      <c r="AG4124">
        <v>0.54</v>
      </c>
      <c r="AH4124">
        <v>6078</v>
      </c>
      <c r="AI4124">
        <v>27441.22</v>
      </c>
      <c r="AJ4124">
        <v>1140.53</v>
      </c>
    </row>
    <row r="4125" spans="1:36" x14ac:dyDescent="0.3">
      <c r="A4125">
        <v>6768</v>
      </c>
      <c r="B4125" t="s">
        <v>32</v>
      </c>
      <c r="C4125" t="s">
        <v>45</v>
      </c>
      <c r="D4125" t="s">
        <v>1402</v>
      </c>
      <c r="E4125" t="s">
        <v>3210</v>
      </c>
      <c r="F4125" t="s">
        <v>3230</v>
      </c>
      <c r="G4125" t="s">
        <v>400</v>
      </c>
      <c r="H4125" t="s">
        <v>119</v>
      </c>
      <c r="I4125" t="s">
        <v>100</v>
      </c>
      <c r="J4125" t="s">
        <v>398</v>
      </c>
      <c r="K4125" t="s">
        <v>399</v>
      </c>
      <c r="L4125" t="s">
        <v>558</v>
      </c>
      <c r="M4125" s="1">
        <v>40885</v>
      </c>
      <c r="N4125" t="s">
        <v>399</v>
      </c>
      <c r="O4125" s="1">
        <v>41080</v>
      </c>
      <c r="P4125" s="1">
        <v>41029</v>
      </c>
      <c r="Q4125" s="1">
        <v>41029</v>
      </c>
      <c r="R4125" s="2">
        <f t="shared" si="192"/>
        <v>0</v>
      </c>
      <c r="S4125" s="2">
        <f t="shared" si="193"/>
        <v>-51</v>
      </c>
      <c r="T4125" s="2">
        <f t="shared" si="194"/>
        <v>0</v>
      </c>
      <c r="U4125" t="s">
        <v>400</v>
      </c>
      <c r="V4125" t="s">
        <v>41</v>
      </c>
      <c r="W4125" t="s">
        <v>36</v>
      </c>
      <c r="X4125" t="s">
        <v>37</v>
      </c>
      <c r="Y4125" t="s">
        <v>39</v>
      </c>
      <c r="Z4125" t="s">
        <v>43</v>
      </c>
      <c r="AA4125" t="s">
        <v>42</v>
      </c>
      <c r="AB4125" t="s">
        <v>40</v>
      </c>
      <c r="AC4125">
        <v>60</v>
      </c>
      <c r="AD4125">
        <v>29980</v>
      </c>
      <c r="AE4125">
        <v>233244.4</v>
      </c>
      <c r="AF4125">
        <v>7.78</v>
      </c>
      <c r="AG4125">
        <v>0.13</v>
      </c>
      <c r="AH4125">
        <v>2721</v>
      </c>
      <c r="AI4125">
        <v>27441.22</v>
      </c>
      <c r="AJ4125">
        <v>327.01</v>
      </c>
    </row>
    <row r="4126" spans="1:36" x14ac:dyDescent="0.3">
      <c r="A4126">
        <v>8615</v>
      </c>
      <c r="B4126" t="s">
        <v>32</v>
      </c>
      <c r="C4126" t="s">
        <v>45</v>
      </c>
      <c r="D4126" t="s">
        <v>1402</v>
      </c>
      <c r="E4126" t="s">
        <v>3210</v>
      </c>
      <c r="F4126" t="s">
        <v>4796</v>
      </c>
      <c r="G4126" t="s">
        <v>400</v>
      </c>
      <c r="H4126" t="s">
        <v>119</v>
      </c>
      <c r="I4126" t="s">
        <v>100</v>
      </c>
      <c r="J4126" t="s">
        <v>398</v>
      </c>
      <c r="K4126" t="s">
        <v>399</v>
      </c>
      <c r="L4126" t="s">
        <v>558</v>
      </c>
      <c r="M4126" s="1">
        <v>40885</v>
      </c>
      <c r="N4126" t="s">
        <v>399</v>
      </c>
      <c r="O4126" s="1">
        <v>41080</v>
      </c>
      <c r="P4126" s="1">
        <v>41029</v>
      </c>
      <c r="Q4126" s="1">
        <v>41029</v>
      </c>
      <c r="R4126" s="2">
        <f t="shared" si="192"/>
        <v>0</v>
      </c>
      <c r="S4126" s="2">
        <f t="shared" si="193"/>
        <v>-51</v>
      </c>
      <c r="T4126" s="2">
        <f t="shared" si="194"/>
        <v>0</v>
      </c>
      <c r="U4126" t="s">
        <v>400</v>
      </c>
      <c r="V4126" t="s">
        <v>41</v>
      </c>
      <c r="W4126" t="s">
        <v>36</v>
      </c>
      <c r="X4126" t="s">
        <v>37</v>
      </c>
      <c r="Y4126" t="s">
        <v>809</v>
      </c>
      <c r="Z4126" t="s">
        <v>43</v>
      </c>
      <c r="AA4126" t="s">
        <v>811</v>
      </c>
      <c r="AB4126" t="s">
        <v>810</v>
      </c>
      <c r="AC4126">
        <v>30</v>
      </c>
      <c r="AD4126">
        <v>140273</v>
      </c>
      <c r="AE4126">
        <v>777112.42</v>
      </c>
      <c r="AF4126">
        <v>5.54</v>
      </c>
      <c r="AG4126">
        <v>0.18</v>
      </c>
      <c r="AH4126">
        <v>11734</v>
      </c>
      <c r="AI4126">
        <v>27441.22</v>
      </c>
      <c r="AJ4126">
        <v>1089.51</v>
      </c>
    </row>
    <row r="4127" spans="1:36" x14ac:dyDescent="0.3">
      <c r="A4127">
        <v>10068</v>
      </c>
      <c r="B4127" t="s">
        <v>32</v>
      </c>
      <c r="C4127" t="s">
        <v>45</v>
      </c>
      <c r="D4127" t="s">
        <v>1402</v>
      </c>
      <c r="E4127" t="s">
        <v>3210</v>
      </c>
      <c r="F4127" t="s">
        <v>5494</v>
      </c>
      <c r="G4127" t="s">
        <v>400</v>
      </c>
      <c r="H4127" t="s">
        <v>119</v>
      </c>
      <c r="I4127" t="s">
        <v>1289</v>
      </c>
      <c r="J4127" t="s">
        <v>398</v>
      </c>
      <c r="K4127" t="s">
        <v>399</v>
      </c>
      <c r="L4127" t="s">
        <v>558</v>
      </c>
      <c r="M4127" s="1">
        <v>40885</v>
      </c>
      <c r="N4127" t="s">
        <v>399</v>
      </c>
      <c r="O4127" s="1">
        <v>41080</v>
      </c>
      <c r="P4127" s="1">
        <v>41029</v>
      </c>
      <c r="Q4127" s="1">
        <v>41029</v>
      </c>
      <c r="R4127" s="2">
        <f t="shared" si="192"/>
        <v>0</v>
      </c>
      <c r="S4127" s="2">
        <f t="shared" si="193"/>
        <v>-51</v>
      </c>
      <c r="T4127" s="2">
        <f t="shared" si="194"/>
        <v>0</v>
      </c>
      <c r="U4127" t="s">
        <v>400</v>
      </c>
      <c r="V4127" t="s">
        <v>41</v>
      </c>
      <c r="W4127" t="s">
        <v>36</v>
      </c>
      <c r="X4127" t="s">
        <v>37</v>
      </c>
      <c r="Y4127" t="s">
        <v>809</v>
      </c>
      <c r="Z4127" t="s">
        <v>43</v>
      </c>
      <c r="AA4127" t="s">
        <v>811</v>
      </c>
      <c r="AB4127" t="s">
        <v>810</v>
      </c>
      <c r="AC4127">
        <v>30</v>
      </c>
      <c r="AD4127">
        <v>94153</v>
      </c>
      <c r="AE4127">
        <v>521607.62</v>
      </c>
      <c r="AF4127">
        <v>5.54</v>
      </c>
      <c r="AG4127">
        <v>0.18</v>
      </c>
      <c r="AH4127">
        <v>10684</v>
      </c>
      <c r="AI4127">
        <v>27441.22</v>
      </c>
      <c r="AJ4127">
        <v>731.29</v>
      </c>
    </row>
    <row r="4128" spans="1:36" x14ac:dyDescent="0.3">
      <c r="A4128">
        <v>8155</v>
      </c>
      <c r="B4128" t="s">
        <v>32</v>
      </c>
      <c r="C4128" t="s">
        <v>45</v>
      </c>
      <c r="D4128" t="s">
        <v>1402</v>
      </c>
      <c r="E4128" t="s">
        <v>3210</v>
      </c>
      <c r="F4128" t="s">
        <v>4527</v>
      </c>
      <c r="G4128" t="s">
        <v>400</v>
      </c>
      <c r="H4128" t="s">
        <v>119</v>
      </c>
      <c r="I4128" t="s">
        <v>66</v>
      </c>
      <c r="J4128" t="s">
        <v>398</v>
      </c>
      <c r="K4128" t="s">
        <v>399</v>
      </c>
      <c r="L4128" t="s">
        <v>558</v>
      </c>
      <c r="M4128" s="1">
        <v>40885</v>
      </c>
      <c r="N4128" t="s">
        <v>399</v>
      </c>
      <c r="O4128" s="1">
        <v>41094</v>
      </c>
      <c r="P4128" s="1">
        <v>41029</v>
      </c>
      <c r="Q4128" s="1">
        <v>41029</v>
      </c>
      <c r="R4128" s="2">
        <f t="shared" si="192"/>
        <v>0</v>
      </c>
      <c r="S4128" s="2">
        <f t="shared" si="193"/>
        <v>-65</v>
      </c>
      <c r="T4128" s="2">
        <f t="shared" si="194"/>
        <v>0</v>
      </c>
      <c r="U4128" t="s">
        <v>400</v>
      </c>
      <c r="V4128" t="s">
        <v>41</v>
      </c>
      <c r="W4128" t="s">
        <v>36</v>
      </c>
      <c r="X4128" t="s">
        <v>37</v>
      </c>
      <c r="Y4128" t="s">
        <v>221</v>
      </c>
      <c r="Z4128" t="s">
        <v>74</v>
      </c>
      <c r="AA4128" t="s">
        <v>222</v>
      </c>
      <c r="AB4128" t="s">
        <v>63</v>
      </c>
      <c r="AC4128">
        <v>60</v>
      </c>
      <c r="AD4128">
        <v>48874</v>
      </c>
      <c r="AE4128">
        <v>119252.56</v>
      </c>
      <c r="AF4128">
        <v>2.44</v>
      </c>
      <c r="AG4128">
        <v>0.04</v>
      </c>
      <c r="AH4128">
        <v>4754</v>
      </c>
      <c r="AI4128">
        <v>27441.21</v>
      </c>
      <c r="AJ4128">
        <v>167.19</v>
      </c>
    </row>
    <row r="4129" spans="1:36" x14ac:dyDescent="0.3">
      <c r="A4129">
        <v>9066</v>
      </c>
      <c r="B4129" t="s">
        <v>32</v>
      </c>
      <c r="C4129" t="s">
        <v>45</v>
      </c>
      <c r="D4129" t="s">
        <v>1402</v>
      </c>
      <c r="E4129" t="s">
        <v>3210</v>
      </c>
      <c r="F4129" t="s">
        <v>5024</v>
      </c>
      <c r="G4129" t="s">
        <v>400</v>
      </c>
      <c r="H4129" t="s">
        <v>119</v>
      </c>
      <c r="I4129" t="s">
        <v>100</v>
      </c>
      <c r="J4129" t="s">
        <v>398</v>
      </c>
      <c r="K4129" t="s">
        <v>399</v>
      </c>
      <c r="L4129" t="s">
        <v>558</v>
      </c>
      <c r="M4129" s="1">
        <v>40885</v>
      </c>
      <c r="N4129" t="s">
        <v>399</v>
      </c>
      <c r="O4129" s="1">
        <v>41094</v>
      </c>
      <c r="P4129" s="1">
        <v>41029</v>
      </c>
      <c r="Q4129" s="1">
        <v>41029</v>
      </c>
      <c r="R4129" s="2">
        <f t="shared" si="192"/>
        <v>0</v>
      </c>
      <c r="S4129" s="2">
        <f t="shared" si="193"/>
        <v>-65</v>
      </c>
      <c r="T4129" s="2">
        <f t="shared" si="194"/>
        <v>0</v>
      </c>
      <c r="U4129" t="s">
        <v>400</v>
      </c>
      <c r="V4129" t="s">
        <v>41</v>
      </c>
      <c r="W4129" t="s">
        <v>36</v>
      </c>
      <c r="X4129" t="s">
        <v>37</v>
      </c>
      <c r="Y4129" t="s">
        <v>187</v>
      </c>
      <c r="Z4129" t="s">
        <v>43</v>
      </c>
      <c r="AA4129" t="s">
        <v>189</v>
      </c>
      <c r="AB4129" t="s">
        <v>188</v>
      </c>
      <c r="AC4129">
        <v>60</v>
      </c>
      <c r="AD4129">
        <v>326131</v>
      </c>
      <c r="AE4129">
        <v>3587441</v>
      </c>
      <c r="AF4129">
        <v>11</v>
      </c>
      <c r="AG4129">
        <v>0.18</v>
      </c>
      <c r="AH4129">
        <v>46522</v>
      </c>
      <c r="AI4129">
        <v>27441.22</v>
      </c>
      <c r="AJ4129">
        <v>5029.59</v>
      </c>
    </row>
    <row r="4130" spans="1:36" x14ac:dyDescent="0.3">
      <c r="A4130">
        <v>9556</v>
      </c>
      <c r="B4130" t="s">
        <v>32</v>
      </c>
      <c r="C4130" t="s">
        <v>45</v>
      </c>
      <c r="D4130" t="s">
        <v>1402</v>
      </c>
      <c r="E4130" t="s">
        <v>3210</v>
      </c>
      <c r="F4130" t="s">
        <v>5262</v>
      </c>
      <c r="G4130" t="s">
        <v>400</v>
      </c>
      <c r="H4130" t="s">
        <v>119</v>
      </c>
      <c r="I4130" t="s">
        <v>66</v>
      </c>
      <c r="J4130" t="s">
        <v>398</v>
      </c>
      <c r="K4130" t="s">
        <v>399</v>
      </c>
      <c r="L4130" t="s">
        <v>558</v>
      </c>
      <c r="M4130" s="1">
        <v>40885</v>
      </c>
      <c r="N4130" t="s">
        <v>399</v>
      </c>
      <c r="O4130" s="1">
        <v>41094</v>
      </c>
      <c r="P4130" s="1">
        <v>41029</v>
      </c>
      <c r="Q4130" s="1">
        <v>41029</v>
      </c>
      <c r="R4130" s="2">
        <f t="shared" si="192"/>
        <v>0</v>
      </c>
      <c r="S4130" s="2">
        <f t="shared" si="193"/>
        <v>-65</v>
      </c>
      <c r="T4130" s="2">
        <f t="shared" si="194"/>
        <v>0</v>
      </c>
      <c r="U4130" t="s">
        <v>400</v>
      </c>
      <c r="V4130" t="s">
        <v>41</v>
      </c>
      <c r="W4130" t="s">
        <v>36</v>
      </c>
      <c r="X4130" t="s">
        <v>37</v>
      </c>
      <c r="Y4130" t="s">
        <v>221</v>
      </c>
      <c r="Z4130" t="s">
        <v>74</v>
      </c>
      <c r="AA4130" t="s">
        <v>222</v>
      </c>
      <c r="AB4130" t="s">
        <v>63</v>
      </c>
      <c r="AC4130">
        <v>60</v>
      </c>
      <c r="AD4130">
        <v>87499</v>
      </c>
      <c r="AE4130">
        <v>213497.56</v>
      </c>
      <c r="AF4130">
        <v>2.44</v>
      </c>
      <c r="AG4130">
        <v>0.04</v>
      </c>
      <c r="AH4130">
        <v>9645</v>
      </c>
      <c r="AI4130">
        <v>27441.22</v>
      </c>
      <c r="AJ4130">
        <v>299.32</v>
      </c>
    </row>
    <row r="4131" spans="1:36" x14ac:dyDescent="0.3">
      <c r="A4131">
        <v>9070</v>
      </c>
      <c r="B4131" t="s">
        <v>32</v>
      </c>
      <c r="C4131" t="s">
        <v>45</v>
      </c>
      <c r="D4131" t="s">
        <v>1402</v>
      </c>
      <c r="E4131" t="s">
        <v>3244</v>
      </c>
      <c r="F4131" t="s">
        <v>5026</v>
      </c>
      <c r="G4131" t="s">
        <v>400</v>
      </c>
      <c r="H4131" t="s">
        <v>119</v>
      </c>
      <c r="I4131" t="s">
        <v>100</v>
      </c>
      <c r="J4131" t="s">
        <v>398</v>
      </c>
      <c r="K4131" t="s">
        <v>399</v>
      </c>
      <c r="L4131" t="s">
        <v>558</v>
      </c>
      <c r="M4131" s="1">
        <v>40969</v>
      </c>
      <c r="N4131" t="s">
        <v>399</v>
      </c>
      <c r="O4131" s="1">
        <v>41123</v>
      </c>
      <c r="P4131" s="1">
        <v>41029</v>
      </c>
      <c r="Q4131" s="1">
        <v>41029</v>
      </c>
      <c r="R4131" s="2">
        <f t="shared" si="192"/>
        <v>0</v>
      </c>
      <c r="S4131" s="2">
        <f t="shared" si="193"/>
        <v>-94</v>
      </c>
      <c r="T4131" s="2">
        <f t="shared" si="194"/>
        <v>0</v>
      </c>
      <c r="U4131" t="s">
        <v>400</v>
      </c>
      <c r="V4131" t="s">
        <v>41</v>
      </c>
      <c r="W4131" t="s">
        <v>36</v>
      </c>
      <c r="X4131" t="s">
        <v>37</v>
      </c>
      <c r="Y4131" t="s">
        <v>809</v>
      </c>
      <c r="Z4131" t="s">
        <v>43</v>
      </c>
      <c r="AA4131" t="s">
        <v>811</v>
      </c>
      <c r="AB4131" t="s">
        <v>810</v>
      </c>
      <c r="AC4131">
        <v>30</v>
      </c>
      <c r="AD4131">
        <v>39680</v>
      </c>
      <c r="AE4131">
        <v>219827.20000000001</v>
      </c>
      <c r="AF4131">
        <v>5.54</v>
      </c>
      <c r="AG4131">
        <v>0.18</v>
      </c>
      <c r="AH4131">
        <v>3329</v>
      </c>
      <c r="AI4131">
        <v>27441.25</v>
      </c>
      <c r="AJ4131">
        <v>308.2</v>
      </c>
    </row>
    <row r="4132" spans="1:36" x14ac:dyDescent="0.3">
      <c r="A4132">
        <v>7690</v>
      </c>
      <c r="B4132" t="s">
        <v>32</v>
      </c>
      <c r="C4132" t="s">
        <v>45</v>
      </c>
      <c r="D4132" t="s">
        <v>1402</v>
      </c>
      <c r="E4132" t="s">
        <v>3210</v>
      </c>
      <c r="F4132" t="s">
        <v>4189</v>
      </c>
      <c r="G4132" t="s">
        <v>400</v>
      </c>
      <c r="H4132" t="s">
        <v>119</v>
      </c>
      <c r="I4132" t="s">
        <v>66</v>
      </c>
      <c r="J4132" t="s">
        <v>398</v>
      </c>
      <c r="K4132" t="s">
        <v>399</v>
      </c>
      <c r="L4132" t="s">
        <v>558</v>
      </c>
      <c r="M4132" s="1">
        <v>40885</v>
      </c>
      <c r="N4132" t="s">
        <v>399</v>
      </c>
      <c r="O4132" s="1">
        <v>41080</v>
      </c>
      <c r="P4132" s="1">
        <v>41063</v>
      </c>
      <c r="Q4132" s="1">
        <v>41063</v>
      </c>
      <c r="R4132" s="2">
        <f t="shared" si="192"/>
        <v>0</v>
      </c>
      <c r="S4132" s="2">
        <f t="shared" si="193"/>
        <v>-17</v>
      </c>
      <c r="T4132" s="2">
        <f t="shared" si="194"/>
        <v>0</v>
      </c>
      <c r="U4132" t="s">
        <v>400</v>
      </c>
      <c r="V4132" t="s">
        <v>41</v>
      </c>
      <c r="W4132" t="s">
        <v>36</v>
      </c>
      <c r="X4132" t="s">
        <v>37</v>
      </c>
      <c r="Y4132" t="s">
        <v>1479</v>
      </c>
      <c r="Z4132" t="s">
        <v>43</v>
      </c>
      <c r="AA4132" t="s">
        <v>1480</v>
      </c>
      <c r="AB4132" t="s">
        <v>420</v>
      </c>
      <c r="AC4132">
        <v>30</v>
      </c>
      <c r="AD4132">
        <v>8257</v>
      </c>
      <c r="AE4132">
        <v>66386.28</v>
      </c>
      <c r="AF4132">
        <v>8.0399999999999991</v>
      </c>
      <c r="AG4132">
        <v>0.27</v>
      </c>
      <c r="AH4132">
        <v>814</v>
      </c>
      <c r="AI4132">
        <v>17090</v>
      </c>
      <c r="AJ4132">
        <v>93.07</v>
      </c>
    </row>
    <row r="4133" spans="1:36" x14ac:dyDescent="0.3">
      <c r="A4133">
        <v>9082</v>
      </c>
      <c r="B4133" t="s">
        <v>32</v>
      </c>
      <c r="C4133" t="s">
        <v>45</v>
      </c>
      <c r="D4133" t="s">
        <v>1402</v>
      </c>
      <c r="E4133" t="s">
        <v>3210</v>
      </c>
      <c r="F4133" t="s">
        <v>5033</v>
      </c>
      <c r="G4133" t="s">
        <v>400</v>
      </c>
      <c r="H4133" t="s">
        <v>119</v>
      </c>
      <c r="I4133" t="s">
        <v>66</v>
      </c>
      <c r="J4133" t="s">
        <v>398</v>
      </c>
      <c r="K4133" t="s">
        <v>399</v>
      </c>
      <c r="L4133" t="s">
        <v>558</v>
      </c>
      <c r="M4133" s="1">
        <v>40885</v>
      </c>
      <c r="N4133" t="s">
        <v>399</v>
      </c>
      <c r="O4133" s="1">
        <v>41080</v>
      </c>
      <c r="P4133" s="1">
        <v>41063</v>
      </c>
      <c r="Q4133" s="1">
        <v>41063</v>
      </c>
      <c r="R4133" s="2">
        <f t="shared" si="192"/>
        <v>0</v>
      </c>
      <c r="S4133" s="2">
        <f t="shared" si="193"/>
        <v>-17</v>
      </c>
      <c r="T4133" s="2">
        <f t="shared" si="194"/>
        <v>0</v>
      </c>
      <c r="U4133" t="s">
        <v>400</v>
      </c>
      <c r="V4133" t="s">
        <v>41</v>
      </c>
      <c r="W4133" t="s">
        <v>36</v>
      </c>
      <c r="X4133" t="s">
        <v>37</v>
      </c>
      <c r="Y4133" t="s">
        <v>114</v>
      </c>
      <c r="Z4133" t="s">
        <v>74</v>
      </c>
      <c r="AA4133" t="s">
        <v>116</v>
      </c>
      <c r="AB4133" t="s">
        <v>115</v>
      </c>
      <c r="AC4133">
        <v>60</v>
      </c>
      <c r="AD4133">
        <v>20000</v>
      </c>
      <c r="AE4133">
        <v>46600</v>
      </c>
      <c r="AF4133">
        <v>2.33</v>
      </c>
      <c r="AG4133">
        <v>0.04</v>
      </c>
      <c r="AH4133">
        <v>2238</v>
      </c>
      <c r="AI4133">
        <v>17090</v>
      </c>
      <c r="AJ4133">
        <v>65.33</v>
      </c>
    </row>
    <row r="4134" spans="1:36" x14ac:dyDescent="0.3">
      <c r="A4134">
        <v>9562</v>
      </c>
      <c r="B4134" t="s">
        <v>32</v>
      </c>
      <c r="C4134" t="s">
        <v>45</v>
      </c>
      <c r="D4134" t="s">
        <v>1402</v>
      </c>
      <c r="E4134" t="s">
        <v>3210</v>
      </c>
      <c r="F4134" t="s">
        <v>5263</v>
      </c>
      <c r="G4134" t="s">
        <v>400</v>
      </c>
      <c r="H4134" t="s">
        <v>119</v>
      </c>
      <c r="I4134" t="s">
        <v>100</v>
      </c>
      <c r="J4134" t="s">
        <v>398</v>
      </c>
      <c r="K4134" t="s">
        <v>399</v>
      </c>
      <c r="L4134" t="s">
        <v>558</v>
      </c>
      <c r="M4134" s="1">
        <v>40885</v>
      </c>
      <c r="N4134" t="s">
        <v>399</v>
      </c>
      <c r="O4134" s="1">
        <v>41080</v>
      </c>
      <c r="P4134" s="1">
        <v>41063</v>
      </c>
      <c r="Q4134" s="1">
        <v>41063</v>
      </c>
      <c r="R4134" s="2">
        <f t="shared" si="192"/>
        <v>0</v>
      </c>
      <c r="S4134" s="2">
        <f t="shared" si="193"/>
        <v>-17</v>
      </c>
      <c r="T4134" s="2">
        <f t="shared" si="194"/>
        <v>0</v>
      </c>
      <c r="U4134" t="s">
        <v>400</v>
      </c>
      <c r="V4134" t="s">
        <v>41</v>
      </c>
      <c r="W4134" t="s">
        <v>36</v>
      </c>
      <c r="X4134" t="s">
        <v>37</v>
      </c>
      <c r="Y4134" t="s">
        <v>1244</v>
      </c>
      <c r="Z4134" t="s">
        <v>43</v>
      </c>
      <c r="AA4134" t="s">
        <v>1246</v>
      </c>
      <c r="AB4134" t="s">
        <v>1245</v>
      </c>
      <c r="AC4134">
        <v>30</v>
      </c>
      <c r="AD4134">
        <v>20000</v>
      </c>
      <c r="AE4134">
        <v>282000</v>
      </c>
      <c r="AF4134">
        <v>14.1</v>
      </c>
      <c r="AG4134">
        <v>0.47</v>
      </c>
      <c r="AH4134">
        <v>2334</v>
      </c>
      <c r="AI4134">
        <v>17090</v>
      </c>
      <c r="AJ4134">
        <v>395.36</v>
      </c>
    </row>
    <row r="4135" spans="1:36" x14ac:dyDescent="0.3">
      <c r="A4135">
        <v>6777</v>
      </c>
      <c r="B4135" t="s">
        <v>32</v>
      </c>
      <c r="C4135" t="s">
        <v>45</v>
      </c>
      <c r="D4135" t="s">
        <v>1402</v>
      </c>
      <c r="E4135" t="s">
        <v>3210</v>
      </c>
      <c r="F4135" t="s">
        <v>3243</v>
      </c>
      <c r="G4135" t="s">
        <v>400</v>
      </c>
      <c r="H4135" t="s">
        <v>119</v>
      </c>
      <c r="I4135" t="s">
        <v>66</v>
      </c>
      <c r="J4135" t="s">
        <v>398</v>
      </c>
      <c r="K4135" t="s">
        <v>399</v>
      </c>
      <c r="L4135" t="s">
        <v>558</v>
      </c>
      <c r="M4135" s="1">
        <v>40885</v>
      </c>
      <c r="N4135" t="s">
        <v>399</v>
      </c>
      <c r="O4135" s="1">
        <v>41094</v>
      </c>
      <c r="P4135" s="1">
        <v>41063</v>
      </c>
      <c r="Q4135" s="1">
        <v>41063</v>
      </c>
      <c r="R4135" s="2">
        <f t="shared" si="192"/>
        <v>0</v>
      </c>
      <c r="S4135" s="2">
        <f t="shared" si="193"/>
        <v>-31</v>
      </c>
      <c r="T4135" s="2">
        <f t="shared" si="194"/>
        <v>0</v>
      </c>
      <c r="U4135" t="s">
        <v>400</v>
      </c>
      <c r="V4135" t="s">
        <v>41</v>
      </c>
      <c r="W4135" t="s">
        <v>36</v>
      </c>
      <c r="X4135" t="s">
        <v>37</v>
      </c>
      <c r="Y4135" t="s">
        <v>187</v>
      </c>
      <c r="Z4135" t="s">
        <v>43</v>
      </c>
      <c r="AA4135" t="s">
        <v>189</v>
      </c>
      <c r="AB4135" t="s">
        <v>188</v>
      </c>
      <c r="AC4135">
        <v>60</v>
      </c>
      <c r="AD4135">
        <v>220000</v>
      </c>
      <c r="AE4135">
        <v>2420000</v>
      </c>
      <c r="AF4135">
        <v>11</v>
      </c>
      <c r="AG4135">
        <v>0.18</v>
      </c>
      <c r="AH4135">
        <v>28776</v>
      </c>
      <c r="AI4135">
        <v>17090</v>
      </c>
      <c r="AJ4135">
        <v>3392.84</v>
      </c>
    </row>
    <row r="4136" spans="1:36" x14ac:dyDescent="0.3">
      <c r="A4136">
        <v>7231</v>
      </c>
      <c r="B4136" t="s">
        <v>32</v>
      </c>
      <c r="C4136" t="s">
        <v>45</v>
      </c>
      <c r="D4136" t="s">
        <v>1402</v>
      </c>
      <c r="E4136" t="s">
        <v>3210</v>
      </c>
      <c r="F4136" t="s">
        <v>3787</v>
      </c>
      <c r="G4136" t="s">
        <v>400</v>
      </c>
      <c r="H4136" t="s">
        <v>119</v>
      </c>
      <c r="I4136" t="s">
        <v>100</v>
      </c>
      <c r="J4136" t="s">
        <v>398</v>
      </c>
      <c r="K4136" t="s">
        <v>399</v>
      </c>
      <c r="L4136" t="s">
        <v>558</v>
      </c>
      <c r="M4136" s="1">
        <v>40885</v>
      </c>
      <c r="N4136" t="s">
        <v>399</v>
      </c>
      <c r="O4136" s="1">
        <v>41094</v>
      </c>
      <c r="P4136" s="1">
        <v>41063</v>
      </c>
      <c r="Q4136" s="1">
        <v>41063</v>
      </c>
      <c r="R4136" s="2">
        <f t="shared" si="192"/>
        <v>0</v>
      </c>
      <c r="S4136" s="2">
        <f t="shared" si="193"/>
        <v>-31</v>
      </c>
      <c r="T4136" s="2">
        <f t="shared" si="194"/>
        <v>0</v>
      </c>
      <c r="U4136" t="s">
        <v>400</v>
      </c>
      <c r="V4136" t="s">
        <v>41</v>
      </c>
      <c r="W4136" t="s">
        <v>36</v>
      </c>
      <c r="X4136" t="s">
        <v>37</v>
      </c>
      <c r="Y4136" t="s">
        <v>221</v>
      </c>
      <c r="Z4136" t="s">
        <v>74</v>
      </c>
      <c r="AA4136" t="s">
        <v>222</v>
      </c>
      <c r="AB4136" t="s">
        <v>63</v>
      </c>
      <c r="AC4136">
        <v>60</v>
      </c>
      <c r="AD4136">
        <v>6026</v>
      </c>
      <c r="AE4136">
        <v>14703.44</v>
      </c>
      <c r="AF4136">
        <v>2.44</v>
      </c>
      <c r="AG4136">
        <v>0.04</v>
      </c>
      <c r="AH4136">
        <v>6944</v>
      </c>
      <c r="AI4136">
        <v>17090</v>
      </c>
      <c r="AJ4136">
        <v>20.61</v>
      </c>
    </row>
    <row r="4137" spans="1:36" x14ac:dyDescent="0.3">
      <c r="A4137">
        <v>6778</v>
      </c>
      <c r="B4137" t="s">
        <v>32</v>
      </c>
      <c r="C4137" t="s">
        <v>45</v>
      </c>
      <c r="D4137" t="s">
        <v>1402</v>
      </c>
      <c r="E4137" t="s">
        <v>3244</v>
      </c>
      <c r="F4137" t="s">
        <v>3245</v>
      </c>
      <c r="G4137" t="s">
        <v>400</v>
      </c>
      <c r="H4137" t="s">
        <v>119</v>
      </c>
      <c r="I4137" t="s">
        <v>194</v>
      </c>
      <c r="J4137" t="s">
        <v>398</v>
      </c>
      <c r="K4137" t="s">
        <v>399</v>
      </c>
      <c r="L4137" t="s">
        <v>558</v>
      </c>
      <c r="M4137" s="1">
        <v>40969</v>
      </c>
      <c r="N4137" t="s">
        <v>399</v>
      </c>
      <c r="O4137" s="1">
        <v>41123</v>
      </c>
      <c r="P4137" s="1">
        <v>41063</v>
      </c>
      <c r="Q4137" s="1">
        <v>41063</v>
      </c>
      <c r="R4137" s="2">
        <f t="shared" si="192"/>
        <v>0</v>
      </c>
      <c r="S4137" s="2">
        <f t="shared" si="193"/>
        <v>-60</v>
      </c>
      <c r="T4137" s="2">
        <f t="shared" si="194"/>
        <v>0</v>
      </c>
      <c r="U4137" t="s">
        <v>400</v>
      </c>
      <c r="V4137" t="s">
        <v>41</v>
      </c>
      <c r="W4137" t="s">
        <v>36</v>
      </c>
      <c r="X4137" t="s">
        <v>37</v>
      </c>
      <c r="Y4137" t="s">
        <v>97</v>
      </c>
      <c r="Z4137" t="s">
        <v>74</v>
      </c>
      <c r="AA4137" t="s">
        <v>99</v>
      </c>
      <c r="AB4137" t="s">
        <v>98</v>
      </c>
      <c r="AC4137">
        <v>30</v>
      </c>
      <c r="AD4137">
        <v>70000</v>
      </c>
      <c r="AE4137">
        <v>273700</v>
      </c>
      <c r="AF4137">
        <v>3.91</v>
      </c>
      <c r="AG4137">
        <v>0.13</v>
      </c>
      <c r="AH4137">
        <v>6889</v>
      </c>
      <c r="AI4137">
        <v>17090</v>
      </c>
      <c r="AJ4137">
        <v>383.73</v>
      </c>
    </row>
    <row r="4138" spans="1:36" x14ac:dyDescent="0.3">
      <c r="A4138">
        <v>7238</v>
      </c>
      <c r="B4138" t="s">
        <v>32</v>
      </c>
      <c r="C4138" t="s">
        <v>45</v>
      </c>
      <c r="D4138" t="s">
        <v>1402</v>
      </c>
      <c r="E4138" t="s">
        <v>3244</v>
      </c>
      <c r="F4138" t="s">
        <v>3792</v>
      </c>
      <c r="G4138" t="s">
        <v>400</v>
      </c>
      <c r="H4138" t="s">
        <v>119</v>
      </c>
      <c r="I4138" t="s">
        <v>66</v>
      </c>
      <c r="J4138" t="s">
        <v>398</v>
      </c>
      <c r="K4138" t="s">
        <v>399</v>
      </c>
      <c r="L4138" t="s">
        <v>558</v>
      </c>
      <c r="M4138" s="1">
        <v>40969</v>
      </c>
      <c r="N4138" t="s">
        <v>399</v>
      </c>
      <c r="O4138" s="1">
        <v>41123</v>
      </c>
      <c r="P4138" s="1">
        <v>41063</v>
      </c>
      <c r="Q4138" s="1">
        <v>41063</v>
      </c>
      <c r="R4138" s="2">
        <f t="shared" si="192"/>
        <v>0</v>
      </c>
      <c r="S4138" s="2">
        <f t="shared" si="193"/>
        <v>-60</v>
      </c>
      <c r="T4138" s="2">
        <f t="shared" si="194"/>
        <v>0</v>
      </c>
      <c r="U4138" t="s">
        <v>400</v>
      </c>
      <c r="V4138" t="s">
        <v>41</v>
      </c>
      <c r="W4138" t="s">
        <v>36</v>
      </c>
      <c r="X4138" t="s">
        <v>37</v>
      </c>
      <c r="Y4138" t="s">
        <v>1479</v>
      </c>
      <c r="Z4138" t="s">
        <v>43</v>
      </c>
      <c r="AA4138" t="s">
        <v>1480</v>
      </c>
      <c r="AB4138" t="s">
        <v>420</v>
      </c>
      <c r="AC4138">
        <v>30</v>
      </c>
      <c r="AD4138">
        <v>13743</v>
      </c>
      <c r="AE4138">
        <v>110493.72</v>
      </c>
      <c r="AF4138">
        <v>8.0399999999999991</v>
      </c>
      <c r="AG4138">
        <v>0.27</v>
      </c>
      <c r="AH4138">
        <v>1340</v>
      </c>
      <c r="AI4138">
        <v>17090</v>
      </c>
      <c r="AJ4138">
        <v>154.91</v>
      </c>
    </row>
    <row r="4139" spans="1:36" x14ac:dyDescent="0.3">
      <c r="A4139">
        <v>7239</v>
      </c>
      <c r="B4139" t="s">
        <v>32</v>
      </c>
      <c r="C4139" t="s">
        <v>45</v>
      </c>
      <c r="D4139" t="s">
        <v>1402</v>
      </c>
      <c r="E4139" t="s">
        <v>3244</v>
      </c>
      <c r="F4139" t="s">
        <v>3793</v>
      </c>
      <c r="G4139" t="s">
        <v>400</v>
      </c>
      <c r="H4139" t="s">
        <v>119</v>
      </c>
      <c r="I4139" t="s">
        <v>100</v>
      </c>
      <c r="J4139" t="s">
        <v>398</v>
      </c>
      <c r="K4139" t="s">
        <v>399</v>
      </c>
      <c r="L4139" t="s">
        <v>558</v>
      </c>
      <c r="M4139" s="1">
        <v>40969</v>
      </c>
      <c r="N4139" t="s">
        <v>399</v>
      </c>
      <c r="O4139" s="1">
        <v>41123</v>
      </c>
      <c r="P4139" s="1">
        <v>41063</v>
      </c>
      <c r="Q4139" s="1">
        <v>41063</v>
      </c>
      <c r="R4139" s="2">
        <f t="shared" si="192"/>
        <v>0</v>
      </c>
      <c r="S4139" s="2">
        <f t="shared" si="193"/>
        <v>-60</v>
      </c>
      <c r="T4139" s="2">
        <f t="shared" si="194"/>
        <v>0</v>
      </c>
      <c r="U4139" t="s">
        <v>400</v>
      </c>
      <c r="V4139" t="s">
        <v>41</v>
      </c>
      <c r="W4139" t="s">
        <v>36</v>
      </c>
      <c r="X4139" t="s">
        <v>37</v>
      </c>
      <c r="Y4139" t="s">
        <v>187</v>
      </c>
      <c r="Z4139" t="s">
        <v>43</v>
      </c>
      <c r="AA4139" t="s">
        <v>189</v>
      </c>
      <c r="AB4139" t="s">
        <v>188</v>
      </c>
      <c r="AC4139">
        <v>60</v>
      </c>
      <c r="AD4139">
        <v>116254</v>
      </c>
      <c r="AE4139">
        <v>1196253.6599999999</v>
      </c>
      <c r="AF4139">
        <v>10.29</v>
      </c>
      <c r="AG4139">
        <v>0.17</v>
      </c>
      <c r="AH4139">
        <v>14964</v>
      </c>
      <c r="AI4139">
        <v>17090</v>
      </c>
      <c r="AJ4139">
        <v>1677.15</v>
      </c>
    </row>
    <row r="4140" spans="1:36" x14ac:dyDescent="0.3">
      <c r="A4140">
        <v>9083</v>
      </c>
      <c r="B4140" t="s">
        <v>32</v>
      </c>
      <c r="C4140" t="s">
        <v>45</v>
      </c>
      <c r="D4140" t="s">
        <v>1402</v>
      </c>
      <c r="E4140" t="s">
        <v>3244</v>
      </c>
      <c r="F4140" t="s">
        <v>5034</v>
      </c>
      <c r="G4140" t="s">
        <v>400</v>
      </c>
      <c r="H4140" t="s">
        <v>119</v>
      </c>
      <c r="I4140" t="s">
        <v>1992</v>
      </c>
      <c r="J4140" t="s">
        <v>398</v>
      </c>
      <c r="K4140" t="s">
        <v>399</v>
      </c>
      <c r="L4140" t="s">
        <v>558</v>
      </c>
      <c r="M4140" s="1">
        <v>40969</v>
      </c>
      <c r="N4140" t="s">
        <v>399</v>
      </c>
      <c r="O4140" s="1">
        <v>41123</v>
      </c>
      <c r="P4140" s="1">
        <v>41063</v>
      </c>
      <c r="Q4140" s="1">
        <v>41063</v>
      </c>
      <c r="R4140" s="2">
        <f t="shared" si="192"/>
        <v>0</v>
      </c>
      <c r="S4140" s="2">
        <f t="shared" si="193"/>
        <v>-60</v>
      </c>
      <c r="T4140" s="2">
        <f t="shared" si="194"/>
        <v>0</v>
      </c>
      <c r="U4140" t="s">
        <v>400</v>
      </c>
      <c r="V4140" t="s">
        <v>41</v>
      </c>
      <c r="W4140" t="s">
        <v>36</v>
      </c>
      <c r="X4140" t="s">
        <v>37</v>
      </c>
      <c r="Y4140" t="s">
        <v>809</v>
      </c>
      <c r="Z4140" t="s">
        <v>43</v>
      </c>
      <c r="AA4140" t="s">
        <v>811</v>
      </c>
      <c r="AB4140" t="s">
        <v>810</v>
      </c>
      <c r="AC4140">
        <v>30</v>
      </c>
      <c r="AD4140">
        <v>27911</v>
      </c>
      <c r="AE4140">
        <v>154626.94</v>
      </c>
      <c r="AF4140">
        <v>5.54</v>
      </c>
      <c r="AG4140">
        <v>0.18</v>
      </c>
      <c r="AH4140">
        <v>11969</v>
      </c>
      <c r="AI4140">
        <v>17090</v>
      </c>
      <c r="AJ4140">
        <v>216.79</v>
      </c>
    </row>
    <row r="4141" spans="1:36" x14ac:dyDescent="0.3">
      <c r="A4141">
        <v>9563</v>
      </c>
      <c r="B4141" t="s">
        <v>32</v>
      </c>
      <c r="C4141" t="s">
        <v>45</v>
      </c>
      <c r="D4141" t="s">
        <v>1402</v>
      </c>
      <c r="E4141" t="s">
        <v>3244</v>
      </c>
      <c r="F4141" t="s">
        <v>5264</v>
      </c>
      <c r="G4141" t="s">
        <v>400</v>
      </c>
      <c r="H4141" t="s">
        <v>119</v>
      </c>
      <c r="I4141" t="s">
        <v>66</v>
      </c>
      <c r="J4141" t="s">
        <v>398</v>
      </c>
      <c r="K4141" t="s">
        <v>399</v>
      </c>
      <c r="L4141" t="s">
        <v>558</v>
      </c>
      <c r="M4141" s="1">
        <v>40969</v>
      </c>
      <c r="N4141" t="s">
        <v>399</v>
      </c>
      <c r="O4141" s="1">
        <v>41123</v>
      </c>
      <c r="P4141" s="1">
        <v>41063</v>
      </c>
      <c r="Q4141" s="1">
        <v>41063</v>
      </c>
      <c r="R4141" s="2">
        <f t="shared" si="192"/>
        <v>0</v>
      </c>
      <c r="S4141" s="2">
        <f t="shared" si="193"/>
        <v>-60</v>
      </c>
      <c r="T4141" s="2">
        <f t="shared" si="194"/>
        <v>0</v>
      </c>
      <c r="U4141" t="s">
        <v>400</v>
      </c>
      <c r="V4141" t="s">
        <v>41</v>
      </c>
      <c r="W4141" t="s">
        <v>36</v>
      </c>
      <c r="X4141" t="s">
        <v>50</v>
      </c>
      <c r="Y4141" t="s">
        <v>576</v>
      </c>
      <c r="Z4141" t="s">
        <v>82</v>
      </c>
      <c r="AA4141" t="s">
        <v>222</v>
      </c>
      <c r="AB4141" t="s">
        <v>98</v>
      </c>
      <c r="AC4141">
        <v>90</v>
      </c>
      <c r="AD4141">
        <v>2067</v>
      </c>
      <c r="AE4141">
        <v>17858.88</v>
      </c>
      <c r="AF4141">
        <v>8.64</v>
      </c>
      <c r="AG4141">
        <v>0.1</v>
      </c>
      <c r="AH4141">
        <v>307</v>
      </c>
      <c r="AI4141">
        <v>17090</v>
      </c>
      <c r="AJ4141">
        <v>25.04</v>
      </c>
    </row>
    <row r="4142" spans="1:36" x14ac:dyDescent="0.3">
      <c r="A4142">
        <v>9087</v>
      </c>
      <c r="B4142" t="s">
        <v>32</v>
      </c>
      <c r="C4142" t="s">
        <v>45</v>
      </c>
      <c r="D4142" t="s">
        <v>1402</v>
      </c>
      <c r="E4142" t="s">
        <v>3210</v>
      </c>
      <c r="F4142" t="s">
        <v>5036</v>
      </c>
      <c r="G4142" t="s">
        <v>400</v>
      </c>
      <c r="H4142" t="s">
        <v>119</v>
      </c>
      <c r="I4142" t="s">
        <v>194</v>
      </c>
      <c r="J4142" t="s">
        <v>398</v>
      </c>
      <c r="K4142" t="s">
        <v>399</v>
      </c>
      <c r="L4142" t="s">
        <v>558</v>
      </c>
      <c r="M4142" s="1">
        <v>40885</v>
      </c>
      <c r="N4142" t="s">
        <v>399</v>
      </c>
      <c r="O4142" s="1">
        <v>41099</v>
      </c>
      <c r="P4142" s="1">
        <v>41099</v>
      </c>
      <c r="Q4142" s="1">
        <v>41099</v>
      </c>
      <c r="R4142" s="2">
        <f t="shared" si="192"/>
        <v>0</v>
      </c>
      <c r="S4142" s="2">
        <f t="shared" si="193"/>
        <v>0</v>
      </c>
      <c r="T4142" s="2">
        <f t="shared" si="194"/>
        <v>0</v>
      </c>
      <c r="U4142" t="s">
        <v>400</v>
      </c>
      <c r="V4142" t="s">
        <v>41</v>
      </c>
      <c r="W4142" t="s">
        <v>36</v>
      </c>
      <c r="X4142" t="s">
        <v>37</v>
      </c>
      <c r="Y4142" t="s">
        <v>114</v>
      </c>
      <c r="Z4142" t="s">
        <v>74</v>
      </c>
      <c r="AA4142" t="s">
        <v>116</v>
      </c>
      <c r="AB4142" t="s">
        <v>115</v>
      </c>
      <c r="AC4142">
        <v>60</v>
      </c>
      <c r="AD4142">
        <v>732</v>
      </c>
      <c r="AE4142">
        <v>1705.56</v>
      </c>
      <c r="AF4142">
        <v>2.33</v>
      </c>
      <c r="AG4142">
        <v>0.04</v>
      </c>
      <c r="AH4142">
        <v>57</v>
      </c>
      <c r="AI4142">
        <v>21347.13</v>
      </c>
      <c r="AJ4142">
        <v>2.39</v>
      </c>
    </row>
    <row r="4143" spans="1:36" x14ac:dyDescent="0.3">
      <c r="A4143">
        <v>6785</v>
      </c>
      <c r="B4143" t="s">
        <v>32</v>
      </c>
      <c r="C4143" t="s">
        <v>45</v>
      </c>
      <c r="D4143" t="s">
        <v>1402</v>
      </c>
      <c r="E4143" t="s">
        <v>3244</v>
      </c>
      <c r="F4143" t="s">
        <v>3255</v>
      </c>
      <c r="G4143" t="s">
        <v>400</v>
      </c>
      <c r="H4143" t="s">
        <v>119</v>
      </c>
      <c r="I4143" t="s">
        <v>183</v>
      </c>
      <c r="J4143" t="s">
        <v>398</v>
      </c>
      <c r="K4143" t="s">
        <v>399</v>
      </c>
      <c r="L4143" t="s">
        <v>558</v>
      </c>
      <c r="M4143" s="1">
        <v>40969</v>
      </c>
      <c r="N4143" t="s">
        <v>399</v>
      </c>
      <c r="O4143" s="1">
        <v>41123</v>
      </c>
      <c r="P4143" s="1">
        <v>41099</v>
      </c>
      <c r="Q4143" s="1">
        <v>41099</v>
      </c>
      <c r="R4143" s="2">
        <f t="shared" si="192"/>
        <v>0</v>
      </c>
      <c r="S4143" s="2">
        <f t="shared" si="193"/>
        <v>-24</v>
      </c>
      <c r="T4143" s="2">
        <f t="shared" si="194"/>
        <v>0</v>
      </c>
      <c r="U4143" t="s">
        <v>400</v>
      </c>
      <c r="V4143" t="s">
        <v>41</v>
      </c>
      <c r="W4143" t="s">
        <v>36</v>
      </c>
      <c r="X4143" t="s">
        <v>37</v>
      </c>
      <c r="Y4143" t="s">
        <v>97</v>
      </c>
      <c r="Z4143" t="s">
        <v>74</v>
      </c>
      <c r="AA4143" t="s">
        <v>99</v>
      </c>
      <c r="AB4143" t="s">
        <v>98</v>
      </c>
      <c r="AC4143">
        <v>30</v>
      </c>
      <c r="AD4143">
        <v>50000</v>
      </c>
      <c r="AE4143">
        <v>190500</v>
      </c>
      <c r="AF4143">
        <v>3.81</v>
      </c>
      <c r="AG4143">
        <v>0.13</v>
      </c>
      <c r="AH4143">
        <v>4944</v>
      </c>
      <c r="AI4143">
        <v>21347.13</v>
      </c>
      <c r="AJ4143">
        <v>267.08</v>
      </c>
    </row>
    <row r="4144" spans="1:36" x14ac:dyDescent="0.3">
      <c r="A4144">
        <v>7243</v>
      </c>
      <c r="B4144" t="s">
        <v>32</v>
      </c>
      <c r="C4144" t="s">
        <v>45</v>
      </c>
      <c r="D4144" t="s">
        <v>1402</v>
      </c>
      <c r="E4144" t="s">
        <v>3244</v>
      </c>
      <c r="F4144" t="s">
        <v>3797</v>
      </c>
      <c r="G4144" t="s">
        <v>400</v>
      </c>
      <c r="H4144" t="s">
        <v>119</v>
      </c>
      <c r="I4144" t="s">
        <v>100</v>
      </c>
      <c r="J4144" t="s">
        <v>398</v>
      </c>
      <c r="K4144" t="s">
        <v>399</v>
      </c>
      <c r="L4144" t="s">
        <v>558</v>
      </c>
      <c r="M4144" s="1">
        <v>40969</v>
      </c>
      <c r="N4144" t="s">
        <v>399</v>
      </c>
      <c r="O4144" s="1">
        <v>41123</v>
      </c>
      <c r="P4144" s="1">
        <v>41099</v>
      </c>
      <c r="Q4144" s="1">
        <v>41099</v>
      </c>
      <c r="R4144" s="2">
        <f t="shared" si="192"/>
        <v>0</v>
      </c>
      <c r="S4144" s="2">
        <f t="shared" si="193"/>
        <v>-24</v>
      </c>
      <c r="T4144" s="2">
        <f t="shared" si="194"/>
        <v>0</v>
      </c>
      <c r="U4144" t="s">
        <v>400</v>
      </c>
      <c r="V4144" t="s">
        <v>41</v>
      </c>
      <c r="W4144" t="s">
        <v>36</v>
      </c>
      <c r="X4144" t="s">
        <v>37</v>
      </c>
      <c r="Y4144" t="s">
        <v>221</v>
      </c>
      <c r="Z4144" t="s">
        <v>74</v>
      </c>
      <c r="AA4144" t="s">
        <v>222</v>
      </c>
      <c r="AB4144" t="s">
        <v>63</v>
      </c>
      <c r="AC4144">
        <v>60</v>
      </c>
      <c r="AD4144">
        <v>99999</v>
      </c>
      <c r="AE4144">
        <v>243997.56</v>
      </c>
      <c r="AF4144">
        <v>2.44</v>
      </c>
      <c r="AG4144">
        <v>0.04</v>
      </c>
      <c r="AH4144">
        <v>13437</v>
      </c>
      <c r="AI4144">
        <v>21347.119999999999</v>
      </c>
      <c r="AJ4144">
        <v>342.08</v>
      </c>
    </row>
    <row r="4145" spans="1:36" x14ac:dyDescent="0.3">
      <c r="A4145">
        <v>9573</v>
      </c>
      <c r="B4145" t="s">
        <v>32</v>
      </c>
      <c r="C4145" t="s">
        <v>45</v>
      </c>
      <c r="D4145" t="s">
        <v>1402</v>
      </c>
      <c r="E4145" t="s">
        <v>3244</v>
      </c>
      <c r="F4145" t="s">
        <v>5266</v>
      </c>
      <c r="G4145" t="s">
        <v>400</v>
      </c>
      <c r="H4145" t="s">
        <v>119</v>
      </c>
      <c r="I4145" t="s">
        <v>66</v>
      </c>
      <c r="J4145" t="s">
        <v>398</v>
      </c>
      <c r="K4145" t="s">
        <v>399</v>
      </c>
      <c r="L4145" t="s">
        <v>558</v>
      </c>
      <c r="M4145" s="1">
        <v>40969</v>
      </c>
      <c r="N4145" t="s">
        <v>399</v>
      </c>
      <c r="O4145" s="1">
        <v>41123</v>
      </c>
      <c r="P4145" s="1">
        <v>41099</v>
      </c>
      <c r="Q4145" s="1">
        <v>41099</v>
      </c>
      <c r="R4145" s="2">
        <f t="shared" si="192"/>
        <v>0</v>
      </c>
      <c r="S4145" s="2">
        <f t="shared" si="193"/>
        <v>-24</v>
      </c>
      <c r="T4145" s="2">
        <f t="shared" si="194"/>
        <v>0</v>
      </c>
      <c r="U4145" t="s">
        <v>400</v>
      </c>
      <c r="V4145" t="s">
        <v>41</v>
      </c>
      <c r="W4145" t="s">
        <v>36</v>
      </c>
      <c r="X4145" t="s">
        <v>37</v>
      </c>
      <c r="Y4145" t="s">
        <v>187</v>
      </c>
      <c r="Z4145" t="s">
        <v>43</v>
      </c>
      <c r="AA4145" t="s">
        <v>189</v>
      </c>
      <c r="AB4145" t="s">
        <v>188</v>
      </c>
      <c r="AC4145">
        <v>60</v>
      </c>
      <c r="AD4145">
        <v>180000</v>
      </c>
      <c r="AE4145">
        <v>1765800</v>
      </c>
      <c r="AF4145">
        <v>9.81</v>
      </c>
      <c r="AG4145">
        <v>0.16</v>
      </c>
      <c r="AH4145">
        <v>23096</v>
      </c>
      <c r="AI4145">
        <v>21347.13</v>
      </c>
      <c r="AJ4145">
        <v>2475.65</v>
      </c>
    </row>
    <row r="4146" spans="1:36" x14ac:dyDescent="0.3">
      <c r="A4146">
        <v>10077</v>
      </c>
      <c r="B4146" t="s">
        <v>32</v>
      </c>
      <c r="C4146" t="s">
        <v>45</v>
      </c>
      <c r="D4146" t="s">
        <v>1402</v>
      </c>
      <c r="E4146" t="s">
        <v>3244</v>
      </c>
      <c r="F4146" t="s">
        <v>5498</v>
      </c>
      <c r="G4146" t="s">
        <v>400</v>
      </c>
      <c r="H4146" t="s">
        <v>119</v>
      </c>
      <c r="I4146" t="s">
        <v>66</v>
      </c>
      <c r="J4146" t="s">
        <v>398</v>
      </c>
      <c r="K4146" t="s">
        <v>399</v>
      </c>
      <c r="L4146" t="s">
        <v>558</v>
      </c>
      <c r="M4146" s="1">
        <v>40969</v>
      </c>
      <c r="N4146" t="s">
        <v>399</v>
      </c>
      <c r="O4146" s="1">
        <v>41123</v>
      </c>
      <c r="P4146" s="1">
        <v>41099</v>
      </c>
      <c r="Q4146" s="1">
        <v>41099</v>
      </c>
      <c r="R4146" s="2">
        <f t="shared" si="192"/>
        <v>0</v>
      </c>
      <c r="S4146" s="2">
        <f t="shared" si="193"/>
        <v>-24</v>
      </c>
      <c r="T4146" s="2">
        <f t="shared" si="194"/>
        <v>0</v>
      </c>
      <c r="U4146" t="s">
        <v>400</v>
      </c>
      <c r="V4146" t="s">
        <v>41</v>
      </c>
      <c r="W4146" t="s">
        <v>36</v>
      </c>
      <c r="X4146" t="s">
        <v>37</v>
      </c>
      <c r="Y4146" t="s">
        <v>1463</v>
      </c>
      <c r="Z4146" t="s">
        <v>74</v>
      </c>
      <c r="AA4146" t="s">
        <v>73</v>
      </c>
      <c r="AB4146" t="s">
        <v>71</v>
      </c>
      <c r="AC4146">
        <v>120</v>
      </c>
      <c r="AD4146">
        <v>24470</v>
      </c>
      <c r="AE4146">
        <v>726269.6</v>
      </c>
      <c r="AF4146">
        <v>29.68</v>
      </c>
      <c r="AG4146">
        <v>0.25</v>
      </c>
      <c r="AH4146">
        <v>6808</v>
      </c>
      <c r="AI4146">
        <v>21347.119999999999</v>
      </c>
      <c r="AJ4146">
        <v>1018.23</v>
      </c>
    </row>
    <row r="4147" spans="1:36" x14ac:dyDescent="0.3">
      <c r="A4147">
        <v>7241</v>
      </c>
      <c r="B4147" t="s">
        <v>32</v>
      </c>
      <c r="C4147" t="s">
        <v>45</v>
      </c>
      <c r="D4147" t="s">
        <v>1402</v>
      </c>
      <c r="E4147" t="s">
        <v>3210</v>
      </c>
      <c r="F4147" t="s">
        <v>3795</v>
      </c>
      <c r="G4147" t="s">
        <v>400</v>
      </c>
      <c r="H4147" t="s">
        <v>119</v>
      </c>
      <c r="I4147" t="s">
        <v>66</v>
      </c>
      <c r="J4147" t="s">
        <v>398</v>
      </c>
      <c r="K4147" t="s">
        <v>399</v>
      </c>
      <c r="L4147" t="s">
        <v>558</v>
      </c>
      <c r="M4147" s="1">
        <v>40885</v>
      </c>
      <c r="N4147" t="s">
        <v>399</v>
      </c>
      <c r="O4147" s="1">
        <v>41094</v>
      </c>
      <c r="P4147" s="1">
        <v>41100</v>
      </c>
      <c r="Q4147" s="1">
        <v>41100</v>
      </c>
      <c r="R4147" s="2">
        <f t="shared" si="192"/>
        <v>0</v>
      </c>
      <c r="S4147" s="2">
        <f t="shared" si="193"/>
        <v>6</v>
      </c>
      <c r="T4147" s="2">
        <f t="shared" si="194"/>
        <v>0</v>
      </c>
      <c r="U4147" t="s">
        <v>400</v>
      </c>
      <c r="V4147" t="s">
        <v>41</v>
      </c>
      <c r="W4147" t="s">
        <v>36</v>
      </c>
      <c r="X4147" t="s">
        <v>37</v>
      </c>
      <c r="Y4147" t="s">
        <v>221</v>
      </c>
      <c r="Z4147" t="s">
        <v>74</v>
      </c>
      <c r="AA4147" t="s">
        <v>222</v>
      </c>
      <c r="AB4147" t="s">
        <v>63</v>
      </c>
      <c r="AC4147">
        <v>60</v>
      </c>
      <c r="AD4147">
        <v>100156</v>
      </c>
      <c r="AE4147">
        <v>244380.64</v>
      </c>
      <c r="AF4147">
        <v>2.44</v>
      </c>
      <c r="AG4147">
        <v>0.04</v>
      </c>
      <c r="AH4147">
        <v>10687</v>
      </c>
      <c r="AI4147">
        <v>21347.119999999999</v>
      </c>
      <c r="AJ4147">
        <v>342.62</v>
      </c>
    </row>
    <row r="4148" spans="1:36" x14ac:dyDescent="0.3">
      <c r="A4148">
        <v>7242</v>
      </c>
      <c r="B4148" t="s">
        <v>32</v>
      </c>
      <c r="C4148" t="s">
        <v>45</v>
      </c>
      <c r="D4148" t="s">
        <v>1402</v>
      </c>
      <c r="E4148" t="s">
        <v>3210</v>
      </c>
      <c r="F4148" t="s">
        <v>3796</v>
      </c>
      <c r="G4148" t="s">
        <v>400</v>
      </c>
      <c r="H4148" t="s">
        <v>119</v>
      </c>
      <c r="I4148" t="s">
        <v>66</v>
      </c>
      <c r="J4148" t="s">
        <v>398</v>
      </c>
      <c r="K4148" t="s">
        <v>399</v>
      </c>
      <c r="L4148" t="s">
        <v>558</v>
      </c>
      <c r="M4148" s="1">
        <v>40885</v>
      </c>
      <c r="N4148" t="s">
        <v>399</v>
      </c>
      <c r="O4148" s="1">
        <v>41100</v>
      </c>
      <c r="P4148" s="1">
        <v>41100</v>
      </c>
      <c r="Q4148" s="1">
        <v>41100</v>
      </c>
      <c r="R4148" s="2">
        <f t="shared" si="192"/>
        <v>0</v>
      </c>
      <c r="S4148" s="2">
        <f t="shared" si="193"/>
        <v>0</v>
      </c>
      <c r="T4148" s="2">
        <f t="shared" si="194"/>
        <v>0</v>
      </c>
      <c r="U4148" t="s">
        <v>400</v>
      </c>
      <c r="V4148" t="s">
        <v>41</v>
      </c>
      <c r="W4148" t="s">
        <v>36</v>
      </c>
      <c r="X4148" t="s">
        <v>37</v>
      </c>
      <c r="Y4148" t="s">
        <v>39</v>
      </c>
      <c r="Z4148" t="s">
        <v>43</v>
      </c>
      <c r="AA4148" t="s">
        <v>42</v>
      </c>
      <c r="AB4148" t="s">
        <v>40</v>
      </c>
      <c r="AC4148">
        <v>60</v>
      </c>
      <c r="AD4148">
        <v>74288</v>
      </c>
      <c r="AE4148">
        <v>577960.64</v>
      </c>
      <c r="AF4148">
        <v>7.78</v>
      </c>
      <c r="AG4148">
        <v>0.13</v>
      </c>
      <c r="AH4148">
        <v>7351</v>
      </c>
      <c r="AI4148">
        <v>21347.119999999999</v>
      </c>
      <c r="AJ4148">
        <v>810.3</v>
      </c>
    </row>
    <row r="4149" spans="1:36" x14ac:dyDescent="0.3">
      <c r="A4149">
        <v>8625</v>
      </c>
      <c r="B4149" t="s">
        <v>32</v>
      </c>
      <c r="C4149" t="s">
        <v>45</v>
      </c>
      <c r="D4149" t="s">
        <v>1402</v>
      </c>
      <c r="E4149" t="s">
        <v>3244</v>
      </c>
      <c r="F4149" t="s">
        <v>4805</v>
      </c>
      <c r="G4149" t="s">
        <v>400</v>
      </c>
      <c r="H4149" t="s">
        <v>119</v>
      </c>
      <c r="I4149" t="s">
        <v>66</v>
      </c>
      <c r="J4149" t="s">
        <v>398</v>
      </c>
      <c r="K4149" t="s">
        <v>399</v>
      </c>
      <c r="L4149" t="s">
        <v>558</v>
      </c>
      <c r="M4149" s="1">
        <v>40969</v>
      </c>
      <c r="N4149" t="s">
        <v>399</v>
      </c>
      <c r="O4149" s="1">
        <v>41123</v>
      </c>
      <c r="P4149" s="1">
        <v>41100</v>
      </c>
      <c r="Q4149" s="1">
        <v>41100</v>
      </c>
      <c r="R4149" s="2">
        <f t="shared" si="192"/>
        <v>0</v>
      </c>
      <c r="S4149" s="2">
        <f t="shared" si="193"/>
        <v>-23</v>
      </c>
      <c r="T4149" s="2">
        <f t="shared" si="194"/>
        <v>0</v>
      </c>
      <c r="U4149" t="s">
        <v>400</v>
      </c>
      <c r="V4149" t="s">
        <v>41</v>
      </c>
      <c r="W4149" t="s">
        <v>36</v>
      </c>
      <c r="X4149" t="s">
        <v>37</v>
      </c>
      <c r="Y4149" t="s">
        <v>1479</v>
      </c>
      <c r="Z4149" t="s">
        <v>43</v>
      </c>
      <c r="AA4149" t="s">
        <v>1480</v>
      </c>
      <c r="AB4149" t="s">
        <v>420</v>
      </c>
      <c r="AC4149">
        <v>30</v>
      </c>
      <c r="AD4149">
        <v>53000</v>
      </c>
      <c r="AE4149">
        <v>376830</v>
      </c>
      <c r="AF4149">
        <v>7.11</v>
      </c>
      <c r="AG4149">
        <v>0.24</v>
      </c>
      <c r="AH4149">
        <v>5252</v>
      </c>
      <c r="AI4149">
        <v>21347.13</v>
      </c>
      <c r="AJ4149">
        <v>528.32000000000005</v>
      </c>
    </row>
    <row r="4150" spans="1:36" x14ac:dyDescent="0.3">
      <c r="A4150">
        <v>10092</v>
      </c>
      <c r="B4150" t="s">
        <v>32</v>
      </c>
      <c r="C4150" t="s">
        <v>45</v>
      </c>
      <c r="D4150" t="s">
        <v>1402</v>
      </c>
      <c r="E4150" t="s">
        <v>3210</v>
      </c>
      <c r="F4150" t="s">
        <v>5504</v>
      </c>
      <c r="G4150" t="s">
        <v>400</v>
      </c>
      <c r="H4150" t="s">
        <v>119</v>
      </c>
      <c r="I4150" t="s">
        <v>100</v>
      </c>
      <c r="J4150" t="s">
        <v>398</v>
      </c>
      <c r="K4150" t="s">
        <v>399</v>
      </c>
      <c r="L4150" t="s">
        <v>558</v>
      </c>
      <c r="M4150" s="1">
        <v>40885</v>
      </c>
      <c r="N4150" t="s">
        <v>399</v>
      </c>
      <c r="O4150" s="1">
        <v>41120</v>
      </c>
      <c r="P4150" s="1">
        <v>41114</v>
      </c>
      <c r="Q4150" s="1">
        <v>41114</v>
      </c>
      <c r="R4150" s="2">
        <f t="shared" si="192"/>
        <v>0</v>
      </c>
      <c r="S4150" s="2">
        <f t="shared" si="193"/>
        <v>-6</v>
      </c>
      <c r="T4150" s="2">
        <f t="shared" si="194"/>
        <v>0</v>
      </c>
      <c r="U4150" t="s">
        <v>400</v>
      </c>
      <c r="V4150" t="s">
        <v>41</v>
      </c>
      <c r="W4150" t="s">
        <v>36</v>
      </c>
      <c r="X4150" t="s">
        <v>37</v>
      </c>
      <c r="Y4150" t="s">
        <v>1244</v>
      </c>
      <c r="Z4150" t="s">
        <v>43</v>
      </c>
      <c r="AA4150" t="s">
        <v>1246</v>
      </c>
      <c r="AB4150" t="s">
        <v>1245</v>
      </c>
      <c r="AC4150">
        <v>30</v>
      </c>
      <c r="AD4150">
        <v>7000</v>
      </c>
      <c r="AE4150">
        <v>92890</v>
      </c>
      <c r="AF4150">
        <v>13.27</v>
      </c>
      <c r="AG4150">
        <v>0.44</v>
      </c>
      <c r="AH4150">
        <v>858</v>
      </c>
      <c r="AI4150">
        <v>16532.5</v>
      </c>
      <c r="AJ4150">
        <v>130.22999999999999</v>
      </c>
    </row>
    <row r="4151" spans="1:36" x14ac:dyDescent="0.3">
      <c r="A4151">
        <v>10094</v>
      </c>
      <c r="B4151" t="s">
        <v>32</v>
      </c>
      <c r="C4151" t="s">
        <v>45</v>
      </c>
      <c r="D4151" t="s">
        <v>1402</v>
      </c>
      <c r="E4151" t="s">
        <v>3210</v>
      </c>
      <c r="F4151" t="s">
        <v>5505</v>
      </c>
      <c r="G4151" t="s">
        <v>400</v>
      </c>
      <c r="H4151" t="s">
        <v>119</v>
      </c>
      <c r="I4151" t="s">
        <v>100</v>
      </c>
      <c r="J4151" t="s">
        <v>398</v>
      </c>
      <c r="K4151" t="s">
        <v>399</v>
      </c>
      <c r="L4151" t="s">
        <v>558</v>
      </c>
      <c r="M4151" s="1">
        <v>40885</v>
      </c>
      <c r="N4151" t="s">
        <v>399</v>
      </c>
      <c r="O4151" s="1">
        <v>41120</v>
      </c>
      <c r="P4151" s="1">
        <v>41114</v>
      </c>
      <c r="Q4151" s="1">
        <v>41114</v>
      </c>
      <c r="R4151" s="2">
        <f t="shared" si="192"/>
        <v>0</v>
      </c>
      <c r="S4151" s="2">
        <f t="shared" si="193"/>
        <v>-6</v>
      </c>
      <c r="T4151" s="2">
        <f t="shared" si="194"/>
        <v>0</v>
      </c>
      <c r="U4151" t="s">
        <v>400</v>
      </c>
      <c r="V4151" t="s">
        <v>41</v>
      </c>
      <c r="W4151" t="s">
        <v>36</v>
      </c>
      <c r="X4151" t="s">
        <v>37</v>
      </c>
      <c r="Y4151" t="s">
        <v>1383</v>
      </c>
      <c r="Z4151" t="s">
        <v>43</v>
      </c>
      <c r="AA4151" t="s">
        <v>143</v>
      </c>
      <c r="AB4151" t="s">
        <v>141</v>
      </c>
      <c r="AC4151">
        <v>30</v>
      </c>
      <c r="AD4151">
        <v>69356</v>
      </c>
      <c r="AE4151">
        <v>1043114.24</v>
      </c>
      <c r="AF4151">
        <v>15.04</v>
      </c>
      <c r="AG4151">
        <v>0.5</v>
      </c>
      <c r="AH4151">
        <v>8038</v>
      </c>
      <c r="AI4151">
        <v>16532.5</v>
      </c>
      <c r="AJ4151">
        <v>1462.45</v>
      </c>
    </row>
    <row r="4152" spans="1:36" x14ac:dyDescent="0.3">
      <c r="A4152">
        <v>6793</v>
      </c>
      <c r="B4152" t="s">
        <v>32</v>
      </c>
      <c r="C4152" t="s">
        <v>45</v>
      </c>
      <c r="D4152" t="s">
        <v>1402</v>
      </c>
      <c r="E4152" t="s">
        <v>3210</v>
      </c>
      <c r="F4152" t="s">
        <v>3266</v>
      </c>
      <c r="G4152" t="s">
        <v>400</v>
      </c>
      <c r="H4152" t="s">
        <v>119</v>
      </c>
      <c r="I4152" t="s">
        <v>183</v>
      </c>
      <c r="J4152" t="s">
        <v>398</v>
      </c>
      <c r="K4152" t="s">
        <v>399</v>
      </c>
      <c r="L4152" t="s">
        <v>558</v>
      </c>
      <c r="M4152" s="1">
        <v>40885</v>
      </c>
      <c r="N4152" t="s">
        <v>399</v>
      </c>
      <c r="O4152" s="1">
        <v>41121</v>
      </c>
      <c r="P4152" s="1">
        <v>41114</v>
      </c>
      <c r="Q4152" s="1">
        <v>41114</v>
      </c>
      <c r="R4152" s="2">
        <f t="shared" si="192"/>
        <v>0</v>
      </c>
      <c r="S4152" s="2">
        <f t="shared" si="193"/>
        <v>-7</v>
      </c>
      <c r="T4152" s="2">
        <f t="shared" si="194"/>
        <v>0</v>
      </c>
      <c r="U4152" t="s">
        <v>400</v>
      </c>
      <c r="V4152" t="s">
        <v>41</v>
      </c>
      <c r="W4152" t="s">
        <v>36</v>
      </c>
      <c r="X4152" t="s">
        <v>37</v>
      </c>
      <c r="Y4152" t="s">
        <v>114</v>
      </c>
      <c r="Z4152" t="s">
        <v>74</v>
      </c>
      <c r="AA4152" t="s">
        <v>116</v>
      </c>
      <c r="AB4152" t="s">
        <v>115</v>
      </c>
      <c r="AC4152">
        <v>60</v>
      </c>
      <c r="AD4152">
        <v>9980</v>
      </c>
      <c r="AE4152">
        <v>23253.4</v>
      </c>
      <c r="AF4152">
        <v>2.33</v>
      </c>
      <c r="AG4152">
        <v>0.04</v>
      </c>
      <c r="AH4152">
        <v>642</v>
      </c>
      <c r="AI4152">
        <v>16532.5</v>
      </c>
      <c r="AJ4152">
        <v>32.6</v>
      </c>
    </row>
    <row r="4153" spans="1:36" x14ac:dyDescent="0.3">
      <c r="A4153">
        <v>6791</v>
      </c>
      <c r="B4153" t="s">
        <v>32</v>
      </c>
      <c r="C4153" t="s">
        <v>45</v>
      </c>
      <c r="D4153" t="s">
        <v>1402</v>
      </c>
      <c r="E4153" t="s">
        <v>3244</v>
      </c>
      <c r="F4153" t="s">
        <v>3264</v>
      </c>
      <c r="G4153" t="s">
        <v>400</v>
      </c>
      <c r="H4153" t="s">
        <v>119</v>
      </c>
      <c r="I4153" t="s">
        <v>44</v>
      </c>
      <c r="J4153" t="s">
        <v>398</v>
      </c>
      <c r="K4153" t="s">
        <v>399</v>
      </c>
      <c r="L4153" t="s">
        <v>558</v>
      </c>
      <c r="M4153" s="1">
        <v>40969</v>
      </c>
      <c r="N4153" t="s">
        <v>399</v>
      </c>
      <c r="O4153" s="1">
        <v>41123</v>
      </c>
      <c r="P4153" s="1">
        <v>41114</v>
      </c>
      <c r="Q4153" s="1">
        <v>41114</v>
      </c>
      <c r="R4153" s="2">
        <f t="shared" si="192"/>
        <v>0</v>
      </c>
      <c r="S4153" s="2">
        <f t="shared" si="193"/>
        <v>-9</v>
      </c>
      <c r="T4153" s="2">
        <f t="shared" si="194"/>
        <v>0</v>
      </c>
      <c r="U4153" t="s">
        <v>400</v>
      </c>
      <c r="V4153" t="s">
        <v>41</v>
      </c>
      <c r="W4153" t="s">
        <v>36</v>
      </c>
      <c r="X4153" t="s">
        <v>37</v>
      </c>
      <c r="Y4153" t="s">
        <v>39</v>
      </c>
      <c r="Z4153" t="s">
        <v>43</v>
      </c>
      <c r="AA4153" t="s">
        <v>42</v>
      </c>
      <c r="AB4153" t="s">
        <v>40</v>
      </c>
      <c r="AC4153">
        <v>60</v>
      </c>
      <c r="AD4153">
        <v>52378</v>
      </c>
      <c r="AE4153">
        <v>404358.16</v>
      </c>
      <c r="AF4153">
        <v>7.72</v>
      </c>
      <c r="AG4153">
        <v>0.13</v>
      </c>
      <c r="AH4153">
        <v>7666</v>
      </c>
      <c r="AI4153">
        <v>16532.5</v>
      </c>
      <c r="AJ4153">
        <v>566.91</v>
      </c>
    </row>
    <row r="4154" spans="1:36" x14ac:dyDescent="0.3">
      <c r="A4154">
        <v>6794</v>
      </c>
      <c r="B4154" t="s">
        <v>32</v>
      </c>
      <c r="C4154" t="s">
        <v>45</v>
      </c>
      <c r="D4154" t="s">
        <v>1402</v>
      </c>
      <c r="E4154" t="s">
        <v>3244</v>
      </c>
      <c r="F4154" t="s">
        <v>3267</v>
      </c>
      <c r="G4154" t="s">
        <v>400</v>
      </c>
      <c r="H4154" t="s">
        <v>119</v>
      </c>
      <c r="I4154" t="s">
        <v>183</v>
      </c>
      <c r="J4154" t="s">
        <v>398</v>
      </c>
      <c r="K4154" t="s">
        <v>399</v>
      </c>
      <c r="L4154" t="s">
        <v>558</v>
      </c>
      <c r="M4154" s="1">
        <v>40969</v>
      </c>
      <c r="N4154" t="s">
        <v>399</v>
      </c>
      <c r="O4154" s="1">
        <v>41123</v>
      </c>
      <c r="P4154" s="1">
        <v>41114</v>
      </c>
      <c r="Q4154" s="1">
        <v>41114</v>
      </c>
      <c r="R4154" s="2">
        <f t="shared" si="192"/>
        <v>0</v>
      </c>
      <c r="S4154" s="2">
        <f t="shared" si="193"/>
        <v>-9</v>
      </c>
      <c r="T4154" s="2">
        <f t="shared" si="194"/>
        <v>0</v>
      </c>
      <c r="U4154" t="s">
        <v>400</v>
      </c>
      <c r="V4154" t="s">
        <v>41</v>
      </c>
      <c r="W4154" t="s">
        <v>36</v>
      </c>
      <c r="X4154" t="s">
        <v>37</v>
      </c>
      <c r="Y4154" t="s">
        <v>114</v>
      </c>
      <c r="Z4154" t="s">
        <v>74</v>
      </c>
      <c r="AA4154" t="s">
        <v>116</v>
      </c>
      <c r="AB4154" t="s">
        <v>115</v>
      </c>
      <c r="AC4154">
        <v>60</v>
      </c>
      <c r="AD4154">
        <v>10020</v>
      </c>
      <c r="AE4154">
        <v>23346.6</v>
      </c>
      <c r="AF4154">
        <v>2.33</v>
      </c>
      <c r="AG4154">
        <v>0.04</v>
      </c>
      <c r="AH4154">
        <v>645</v>
      </c>
      <c r="AI4154">
        <v>16532.5</v>
      </c>
      <c r="AJ4154">
        <v>32.729999999999997</v>
      </c>
    </row>
    <row r="4155" spans="1:36" x14ac:dyDescent="0.3">
      <c r="A4155">
        <v>7249</v>
      </c>
      <c r="B4155" t="s">
        <v>32</v>
      </c>
      <c r="C4155" t="s">
        <v>45</v>
      </c>
      <c r="D4155" t="s">
        <v>1402</v>
      </c>
      <c r="E4155" t="s">
        <v>3244</v>
      </c>
      <c r="F4155" t="s">
        <v>3802</v>
      </c>
      <c r="G4155" t="s">
        <v>400</v>
      </c>
      <c r="H4155" t="s">
        <v>119</v>
      </c>
      <c r="I4155" t="s">
        <v>66</v>
      </c>
      <c r="J4155" t="s">
        <v>398</v>
      </c>
      <c r="K4155" t="s">
        <v>399</v>
      </c>
      <c r="L4155" t="s">
        <v>558</v>
      </c>
      <c r="M4155" s="1">
        <v>40969</v>
      </c>
      <c r="N4155" t="s">
        <v>399</v>
      </c>
      <c r="O4155" s="1">
        <v>41123</v>
      </c>
      <c r="P4155" s="1">
        <v>41114</v>
      </c>
      <c r="Q4155" s="1">
        <v>41114</v>
      </c>
      <c r="R4155" s="2">
        <f t="shared" si="192"/>
        <v>0</v>
      </c>
      <c r="S4155" s="2">
        <f t="shared" si="193"/>
        <v>-9</v>
      </c>
      <c r="T4155" s="2">
        <f t="shared" si="194"/>
        <v>0</v>
      </c>
      <c r="U4155" t="s">
        <v>400</v>
      </c>
      <c r="V4155" t="s">
        <v>41</v>
      </c>
      <c r="W4155" t="s">
        <v>36</v>
      </c>
      <c r="X4155" t="s">
        <v>37</v>
      </c>
      <c r="Y4155" t="s">
        <v>187</v>
      </c>
      <c r="Z4155" t="s">
        <v>43</v>
      </c>
      <c r="AA4155" t="s">
        <v>189</v>
      </c>
      <c r="AB4155" t="s">
        <v>188</v>
      </c>
      <c r="AC4155">
        <v>60</v>
      </c>
      <c r="AD4155">
        <v>159964</v>
      </c>
      <c r="AE4155">
        <v>1569246.84</v>
      </c>
      <c r="AF4155">
        <v>9.81</v>
      </c>
      <c r="AG4155">
        <v>0.16</v>
      </c>
      <c r="AH4155">
        <v>37944</v>
      </c>
      <c r="AI4155">
        <v>16532.5</v>
      </c>
      <c r="AJ4155">
        <v>2200.08</v>
      </c>
    </row>
    <row r="4156" spans="1:36" x14ac:dyDescent="0.3">
      <c r="A4156">
        <v>7702</v>
      </c>
      <c r="B4156" t="s">
        <v>32</v>
      </c>
      <c r="C4156" t="s">
        <v>45</v>
      </c>
      <c r="D4156" t="s">
        <v>1402</v>
      </c>
      <c r="E4156" t="s">
        <v>3244</v>
      </c>
      <c r="F4156" t="s">
        <v>4201</v>
      </c>
      <c r="G4156" t="s">
        <v>400</v>
      </c>
      <c r="H4156" t="s">
        <v>119</v>
      </c>
      <c r="I4156" t="s">
        <v>1992</v>
      </c>
      <c r="J4156" t="s">
        <v>398</v>
      </c>
      <c r="K4156" t="s">
        <v>399</v>
      </c>
      <c r="L4156" t="s">
        <v>558</v>
      </c>
      <c r="M4156" s="1">
        <v>40969</v>
      </c>
      <c r="N4156" t="s">
        <v>399</v>
      </c>
      <c r="O4156" s="1">
        <v>41123</v>
      </c>
      <c r="P4156" s="1">
        <v>41114</v>
      </c>
      <c r="Q4156" s="1">
        <v>41114</v>
      </c>
      <c r="R4156" s="2">
        <f t="shared" si="192"/>
        <v>0</v>
      </c>
      <c r="S4156" s="2">
        <f t="shared" si="193"/>
        <v>-9</v>
      </c>
      <c r="T4156" s="2">
        <f t="shared" si="194"/>
        <v>0</v>
      </c>
      <c r="U4156" t="s">
        <v>400</v>
      </c>
      <c r="V4156" t="s">
        <v>41</v>
      </c>
      <c r="W4156" t="s">
        <v>36</v>
      </c>
      <c r="X4156" t="s">
        <v>37</v>
      </c>
      <c r="Y4156" t="s">
        <v>809</v>
      </c>
      <c r="Z4156" t="s">
        <v>43</v>
      </c>
      <c r="AA4156" t="s">
        <v>811</v>
      </c>
      <c r="AB4156" t="s">
        <v>810</v>
      </c>
      <c r="AC4156">
        <v>30</v>
      </c>
      <c r="AD4156">
        <v>1161</v>
      </c>
      <c r="AE4156">
        <v>6431.94</v>
      </c>
      <c r="AF4156">
        <v>5.54</v>
      </c>
      <c r="AG4156">
        <v>0.18</v>
      </c>
      <c r="AH4156">
        <v>2566</v>
      </c>
      <c r="AI4156">
        <v>16532.5</v>
      </c>
      <c r="AJ4156">
        <v>9.02</v>
      </c>
    </row>
    <row r="4157" spans="1:36" x14ac:dyDescent="0.3">
      <c r="A4157">
        <v>7703</v>
      </c>
      <c r="B4157" t="s">
        <v>32</v>
      </c>
      <c r="C4157" t="s">
        <v>45</v>
      </c>
      <c r="D4157" t="s">
        <v>1402</v>
      </c>
      <c r="E4157" t="s">
        <v>3244</v>
      </c>
      <c r="F4157" t="s">
        <v>4202</v>
      </c>
      <c r="G4157" t="s">
        <v>400</v>
      </c>
      <c r="H4157" t="s">
        <v>119</v>
      </c>
      <c r="I4157" t="s">
        <v>100</v>
      </c>
      <c r="J4157" t="s">
        <v>398</v>
      </c>
      <c r="K4157" t="s">
        <v>399</v>
      </c>
      <c r="L4157" t="s">
        <v>558</v>
      </c>
      <c r="M4157" s="1">
        <v>40969</v>
      </c>
      <c r="N4157" t="s">
        <v>399</v>
      </c>
      <c r="O4157" s="1">
        <v>41123</v>
      </c>
      <c r="P4157" s="1">
        <v>41114</v>
      </c>
      <c r="Q4157" s="1">
        <v>41114</v>
      </c>
      <c r="R4157" s="2">
        <f t="shared" si="192"/>
        <v>0</v>
      </c>
      <c r="S4157" s="2">
        <f t="shared" si="193"/>
        <v>-9</v>
      </c>
      <c r="T4157" s="2">
        <f t="shared" si="194"/>
        <v>0</v>
      </c>
      <c r="U4157" t="s">
        <v>400</v>
      </c>
      <c r="V4157" t="s">
        <v>41</v>
      </c>
      <c r="W4157" t="s">
        <v>36</v>
      </c>
      <c r="X4157" t="s">
        <v>37</v>
      </c>
      <c r="Y4157" t="s">
        <v>221</v>
      </c>
      <c r="Z4157" t="s">
        <v>74</v>
      </c>
      <c r="AA4157" t="s">
        <v>222</v>
      </c>
      <c r="AB4157" t="s">
        <v>63</v>
      </c>
      <c r="AC4157">
        <v>60</v>
      </c>
      <c r="AD4157">
        <v>50000</v>
      </c>
      <c r="AE4157">
        <v>125500</v>
      </c>
      <c r="AF4157">
        <v>2.5099999999999998</v>
      </c>
      <c r="AG4157">
        <v>0.04</v>
      </c>
      <c r="AH4157">
        <v>14810</v>
      </c>
      <c r="AI4157">
        <v>16532.5</v>
      </c>
      <c r="AJ4157">
        <v>175.95</v>
      </c>
    </row>
    <row r="4158" spans="1:36" x14ac:dyDescent="0.3">
      <c r="A4158">
        <v>8168</v>
      </c>
      <c r="B4158" t="s">
        <v>32</v>
      </c>
      <c r="C4158" t="s">
        <v>45</v>
      </c>
      <c r="D4158" t="s">
        <v>1402</v>
      </c>
      <c r="E4158" t="s">
        <v>3244</v>
      </c>
      <c r="F4158" t="s">
        <v>4535</v>
      </c>
      <c r="G4158" t="s">
        <v>400</v>
      </c>
      <c r="H4158" t="s">
        <v>119</v>
      </c>
      <c r="I4158" t="s">
        <v>100</v>
      </c>
      <c r="J4158" t="s">
        <v>398</v>
      </c>
      <c r="K4158" t="s">
        <v>399</v>
      </c>
      <c r="L4158" t="s">
        <v>558</v>
      </c>
      <c r="M4158" s="1">
        <v>40969</v>
      </c>
      <c r="N4158" t="s">
        <v>399</v>
      </c>
      <c r="O4158" s="1">
        <v>41123</v>
      </c>
      <c r="P4158" s="1">
        <v>41114</v>
      </c>
      <c r="Q4158" s="1">
        <v>41114</v>
      </c>
      <c r="R4158" s="2">
        <f t="shared" si="192"/>
        <v>0</v>
      </c>
      <c r="S4158" s="2">
        <f t="shared" si="193"/>
        <v>-9</v>
      </c>
      <c r="T4158" s="2">
        <f t="shared" si="194"/>
        <v>0</v>
      </c>
      <c r="U4158" t="s">
        <v>400</v>
      </c>
      <c r="V4158" t="s">
        <v>41</v>
      </c>
      <c r="W4158" t="s">
        <v>36</v>
      </c>
      <c r="X4158" t="s">
        <v>37</v>
      </c>
      <c r="Y4158" t="s">
        <v>1383</v>
      </c>
      <c r="Z4158" t="s">
        <v>43</v>
      </c>
      <c r="AA4158" t="s">
        <v>143</v>
      </c>
      <c r="AB4158" t="s">
        <v>141</v>
      </c>
      <c r="AC4158">
        <v>30</v>
      </c>
      <c r="AD4158">
        <v>17124</v>
      </c>
      <c r="AE4158">
        <v>257544.95999999999</v>
      </c>
      <c r="AF4158">
        <v>15.04</v>
      </c>
      <c r="AG4158">
        <v>0.5</v>
      </c>
      <c r="AH4158">
        <v>2091</v>
      </c>
      <c r="AI4158">
        <v>16532.5</v>
      </c>
      <c r="AJ4158">
        <v>361.08</v>
      </c>
    </row>
    <row r="4159" spans="1:36" x14ac:dyDescent="0.3">
      <c r="A4159">
        <v>9579</v>
      </c>
      <c r="B4159" t="s">
        <v>32</v>
      </c>
      <c r="C4159" t="s">
        <v>45</v>
      </c>
      <c r="D4159" t="s">
        <v>1402</v>
      </c>
      <c r="E4159" t="s">
        <v>3244</v>
      </c>
      <c r="F4159" t="s">
        <v>5270</v>
      </c>
      <c r="G4159" t="s">
        <v>400</v>
      </c>
      <c r="H4159" t="s">
        <v>119</v>
      </c>
      <c r="I4159" t="s">
        <v>100</v>
      </c>
      <c r="J4159" t="s">
        <v>398</v>
      </c>
      <c r="K4159" t="s">
        <v>399</v>
      </c>
      <c r="L4159" t="s">
        <v>558</v>
      </c>
      <c r="M4159" s="1">
        <v>40969</v>
      </c>
      <c r="N4159" t="s">
        <v>399</v>
      </c>
      <c r="O4159" s="1">
        <v>41123</v>
      </c>
      <c r="P4159" s="1">
        <v>41114</v>
      </c>
      <c r="Q4159" s="1">
        <v>41114</v>
      </c>
      <c r="R4159" s="2">
        <f t="shared" si="192"/>
        <v>0</v>
      </c>
      <c r="S4159" s="2">
        <f t="shared" si="193"/>
        <v>-9</v>
      </c>
      <c r="T4159" s="2">
        <f t="shared" si="194"/>
        <v>0</v>
      </c>
      <c r="U4159" t="s">
        <v>400</v>
      </c>
      <c r="V4159" t="s">
        <v>41</v>
      </c>
      <c r="W4159" t="s">
        <v>36</v>
      </c>
      <c r="X4159" t="s">
        <v>37</v>
      </c>
      <c r="Y4159" t="s">
        <v>205</v>
      </c>
      <c r="Z4159" t="s">
        <v>74</v>
      </c>
      <c r="AA4159" t="s">
        <v>88</v>
      </c>
      <c r="AB4159" t="s">
        <v>206</v>
      </c>
      <c r="AC4159">
        <v>60</v>
      </c>
      <c r="AD4159">
        <v>6100</v>
      </c>
      <c r="AE4159">
        <v>79056</v>
      </c>
      <c r="AF4159">
        <v>12.96</v>
      </c>
      <c r="AG4159">
        <v>0.22</v>
      </c>
      <c r="AH4159">
        <v>681</v>
      </c>
      <c r="AI4159">
        <v>16532.5</v>
      </c>
      <c r="AJ4159">
        <v>110.84</v>
      </c>
    </row>
    <row r="4160" spans="1:36" x14ac:dyDescent="0.3">
      <c r="A4160">
        <v>9593</v>
      </c>
      <c r="B4160" t="s">
        <v>32</v>
      </c>
      <c r="C4160" t="s">
        <v>45</v>
      </c>
      <c r="D4160" t="s">
        <v>1402</v>
      </c>
      <c r="E4160" t="s">
        <v>3244</v>
      </c>
      <c r="F4160" t="s">
        <v>5278</v>
      </c>
      <c r="G4160" t="s">
        <v>400</v>
      </c>
      <c r="H4160" t="s">
        <v>119</v>
      </c>
      <c r="I4160" t="s">
        <v>194</v>
      </c>
      <c r="J4160" t="s">
        <v>398</v>
      </c>
      <c r="K4160" t="s">
        <v>399</v>
      </c>
      <c r="L4160" t="s">
        <v>35</v>
      </c>
      <c r="M4160" s="1">
        <v>40969</v>
      </c>
      <c r="N4160" t="s">
        <v>399</v>
      </c>
      <c r="O4160" s="1">
        <v>41152</v>
      </c>
      <c r="P4160" s="1">
        <v>41134</v>
      </c>
      <c r="Q4160" s="1">
        <v>41134</v>
      </c>
      <c r="R4160" s="2">
        <f t="shared" si="192"/>
        <v>0</v>
      </c>
      <c r="S4160" s="2">
        <f t="shared" si="193"/>
        <v>-18</v>
      </c>
      <c r="T4160" s="2">
        <f t="shared" si="194"/>
        <v>0</v>
      </c>
      <c r="U4160" t="s">
        <v>400</v>
      </c>
      <c r="V4160" t="s">
        <v>41</v>
      </c>
      <c r="W4160" t="s">
        <v>36</v>
      </c>
      <c r="X4160" t="s">
        <v>37</v>
      </c>
      <c r="Y4160" t="s">
        <v>221</v>
      </c>
      <c r="Z4160" t="s">
        <v>74</v>
      </c>
      <c r="AA4160" t="s">
        <v>222</v>
      </c>
      <c r="AB4160" t="s">
        <v>63</v>
      </c>
      <c r="AC4160">
        <v>60</v>
      </c>
      <c r="AD4160">
        <v>53922</v>
      </c>
      <c r="AE4160">
        <v>130491.24</v>
      </c>
      <c r="AF4160">
        <v>2.42</v>
      </c>
      <c r="AG4160">
        <v>0.04</v>
      </c>
      <c r="AH4160">
        <v>9697</v>
      </c>
      <c r="AI4160">
        <v>18461.22</v>
      </c>
      <c r="AJ4160">
        <v>182.95</v>
      </c>
    </row>
    <row r="4161" spans="1:36" x14ac:dyDescent="0.3">
      <c r="A4161">
        <v>7253</v>
      </c>
      <c r="B4161" t="s">
        <v>32</v>
      </c>
      <c r="C4161" t="s">
        <v>45</v>
      </c>
      <c r="D4161" t="s">
        <v>1402</v>
      </c>
      <c r="E4161" t="s">
        <v>3244</v>
      </c>
      <c r="F4161" t="s">
        <v>3807</v>
      </c>
      <c r="G4161" t="s">
        <v>400</v>
      </c>
      <c r="H4161" t="s">
        <v>119</v>
      </c>
      <c r="I4161" t="s">
        <v>44</v>
      </c>
      <c r="J4161" t="s">
        <v>398</v>
      </c>
      <c r="K4161" t="s">
        <v>399</v>
      </c>
      <c r="L4161" t="s">
        <v>558</v>
      </c>
      <c r="M4161" s="1">
        <v>40969</v>
      </c>
      <c r="N4161" t="s">
        <v>399</v>
      </c>
      <c r="O4161" s="1">
        <v>41141</v>
      </c>
      <c r="P4161" s="1">
        <v>41135</v>
      </c>
      <c r="Q4161" s="1">
        <v>41135</v>
      </c>
      <c r="R4161" s="2">
        <f t="shared" si="192"/>
        <v>0</v>
      </c>
      <c r="S4161" s="2">
        <f t="shared" si="193"/>
        <v>-6</v>
      </c>
      <c r="T4161" s="2">
        <f t="shared" si="194"/>
        <v>0</v>
      </c>
      <c r="U4161" t="s">
        <v>400</v>
      </c>
      <c r="V4161" t="s">
        <v>41</v>
      </c>
      <c r="W4161" t="s">
        <v>36</v>
      </c>
      <c r="X4161" t="s">
        <v>37</v>
      </c>
      <c r="Y4161" t="s">
        <v>39</v>
      </c>
      <c r="Z4161" t="s">
        <v>43</v>
      </c>
      <c r="AA4161" t="s">
        <v>42</v>
      </c>
      <c r="AB4161" t="s">
        <v>40</v>
      </c>
      <c r="AC4161">
        <v>60</v>
      </c>
      <c r="AD4161">
        <v>1048</v>
      </c>
      <c r="AE4161">
        <v>8384</v>
      </c>
      <c r="AF4161">
        <v>8</v>
      </c>
      <c r="AG4161">
        <v>0.13</v>
      </c>
      <c r="AH4161">
        <v>4809</v>
      </c>
      <c r="AI4161">
        <v>18461.23</v>
      </c>
      <c r="AJ4161">
        <v>11.75</v>
      </c>
    </row>
    <row r="4162" spans="1:36" x14ac:dyDescent="0.3">
      <c r="A4162">
        <v>8632</v>
      </c>
      <c r="B4162" t="s">
        <v>32</v>
      </c>
      <c r="C4162" t="s">
        <v>45</v>
      </c>
      <c r="D4162" t="s">
        <v>1402</v>
      </c>
      <c r="E4162" t="s">
        <v>3244</v>
      </c>
      <c r="F4162" t="s">
        <v>4808</v>
      </c>
      <c r="G4162" t="s">
        <v>400</v>
      </c>
      <c r="H4162" t="s">
        <v>119</v>
      </c>
      <c r="I4162" t="s">
        <v>66</v>
      </c>
      <c r="J4162" t="s">
        <v>398</v>
      </c>
      <c r="K4162" t="s">
        <v>399</v>
      </c>
      <c r="L4162" t="s">
        <v>558</v>
      </c>
      <c r="M4162" s="1">
        <v>40969</v>
      </c>
      <c r="N4162" t="s">
        <v>399</v>
      </c>
      <c r="O4162" s="1">
        <v>41141</v>
      </c>
      <c r="P4162" s="1">
        <v>41135</v>
      </c>
      <c r="Q4162" s="1">
        <v>41135</v>
      </c>
      <c r="R4162" s="2">
        <f t="shared" si="192"/>
        <v>0</v>
      </c>
      <c r="S4162" s="2">
        <f t="shared" si="193"/>
        <v>-6</v>
      </c>
      <c r="T4162" s="2">
        <f t="shared" si="194"/>
        <v>0</v>
      </c>
      <c r="U4162" t="s">
        <v>400</v>
      </c>
      <c r="V4162" t="s">
        <v>41</v>
      </c>
      <c r="W4162" t="s">
        <v>36</v>
      </c>
      <c r="X4162" t="s">
        <v>37</v>
      </c>
      <c r="Y4162" t="s">
        <v>1479</v>
      </c>
      <c r="Z4162" t="s">
        <v>43</v>
      </c>
      <c r="AA4162" t="s">
        <v>1480</v>
      </c>
      <c r="AB4162" t="s">
        <v>420</v>
      </c>
      <c r="AC4162">
        <v>30</v>
      </c>
      <c r="AD4162">
        <v>41665</v>
      </c>
      <c r="AE4162">
        <v>296238.15000000002</v>
      </c>
      <c r="AF4162">
        <v>7.11</v>
      </c>
      <c r="AG4162">
        <v>0.24</v>
      </c>
      <c r="AH4162">
        <v>5110</v>
      </c>
      <c r="AI4162">
        <v>18461.22</v>
      </c>
      <c r="AJ4162">
        <v>415.33</v>
      </c>
    </row>
    <row r="4163" spans="1:36" x14ac:dyDescent="0.3">
      <c r="A4163">
        <v>9586</v>
      </c>
      <c r="B4163" t="s">
        <v>32</v>
      </c>
      <c r="C4163" t="s">
        <v>45</v>
      </c>
      <c r="D4163" t="s">
        <v>1402</v>
      </c>
      <c r="E4163" t="s">
        <v>3244</v>
      </c>
      <c r="F4163" t="s">
        <v>5274</v>
      </c>
      <c r="G4163" t="s">
        <v>400</v>
      </c>
      <c r="H4163" t="s">
        <v>119</v>
      </c>
      <c r="I4163" t="s">
        <v>66</v>
      </c>
      <c r="J4163" t="s">
        <v>398</v>
      </c>
      <c r="K4163" t="s">
        <v>399</v>
      </c>
      <c r="L4163" t="s">
        <v>558</v>
      </c>
      <c r="M4163" s="1">
        <v>40969</v>
      </c>
      <c r="N4163" t="s">
        <v>399</v>
      </c>
      <c r="O4163" s="1">
        <v>41141</v>
      </c>
      <c r="P4163" s="1">
        <v>41135</v>
      </c>
      <c r="Q4163" s="1">
        <v>41135</v>
      </c>
      <c r="R4163" s="2">
        <f t="shared" si="192"/>
        <v>0</v>
      </c>
      <c r="S4163" s="2">
        <f t="shared" si="193"/>
        <v>-6</v>
      </c>
      <c r="T4163" s="2">
        <f t="shared" si="194"/>
        <v>0</v>
      </c>
      <c r="U4163" t="s">
        <v>400</v>
      </c>
      <c r="V4163" t="s">
        <v>41</v>
      </c>
      <c r="W4163" t="s">
        <v>36</v>
      </c>
      <c r="X4163" t="s">
        <v>37</v>
      </c>
      <c r="Y4163" t="s">
        <v>1463</v>
      </c>
      <c r="Z4163" t="s">
        <v>74</v>
      </c>
      <c r="AA4163" t="s">
        <v>73</v>
      </c>
      <c r="AB4163" t="s">
        <v>71</v>
      </c>
      <c r="AC4163">
        <v>120</v>
      </c>
      <c r="AD4163">
        <v>17497</v>
      </c>
      <c r="AE4163">
        <v>512837.07</v>
      </c>
      <c r="AF4163">
        <v>29.31</v>
      </c>
      <c r="AG4163">
        <v>0.24</v>
      </c>
      <c r="AH4163">
        <v>4898</v>
      </c>
      <c r="AI4163">
        <v>18461.22</v>
      </c>
      <c r="AJ4163">
        <v>719</v>
      </c>
    </row>
    <row r="4164" spans="1:36" x14ac:dyDescent="0.3">
      <c r="A4164">
        <v>10101</v>
      </c>
      <c r="B4164" t="s">
        <v>32</v>
      </c>
      <c r="C4164" t="s">
        <v>45</v>
      </c>
      <c r="D4164" t="s">
        <v>1402</v>
      </c>
      <c r="E4164" t="s">
        <v>3244</v>
      </c>
      <c r="F4164" t="s">
        <v>5511</v>
      </c>
      <c r="G4164" t="s">
        <v>400</v>
      </c>
      <c r="H4164" t="s">
        <v>119</v>
      </c>
      <c r="I4164" t="s">
        <v>100</v>
      </c>
      <c r="J4164" t="s">
        <v>398</v>
      </c>
      <c r="K4164" t="s">
        <v>399</v>
      </c>
      <c r="L4164" t="s">
        <v>558</v>
      </c>
      <c r="M4164" s="1">
        <v>40969</v>
      </c>
      <c r="N4164" t="s">
        <v>399</v>
      </c>
      <c r="O4164" s="1">
        <v>41141</v>
      </c>
      <c r="P4164" s="1">
        <v>41135</v>
      </c>
      <c r="Q4164" s="1">
        <v>41135</v>
      </c>
      <c r="R4164" s="2">
        <f t="shared" ref="R4164:R4227" si="195">IF(N4164="N/A - From RDC",0,P4164-N4164)</f>
        <v>0</v>
      </c>
      <c r="S4164" s="2">
        <f t="shared" ref="S4164:S4227" si="196">P4164-O4164</f>
        <v>-6</v>
      </c>
      <c r="T4164" s="2">
        <f t="shared" ref="T4164:T4227" si="197">Q4164-P4164</f>
        <v>0</v>
      </c>
      <c r="U4164" t="s">
        <v>400</v>
      </c>
      <c r="V4164" t="s">
        <v>41</v>
      </c>
      <c r="W4164" t="s">
        <v>36</v>
      </c>
      <c r="X4164" t="s">
        <v>37</v>
      </c>
      <c r="Y4164" t="s">
        <v>1244</v>
      </c>
      <c r="Z4164" t="s">
        <v>43</v>
      </c>
      <c r="AA4164" t="s">
        <v>1246</v>
      </c>
      <c r="AB4164" t="s">
        <v>1245</v>
      </c>
      <c r="AC4164">
        <v>30</v>
      </c>
      <c r="AD4164">
        <v>23000</v>
      </c>
      <c r="AE4164">
        <v>305210</v>
      </c>
      <c r="AF4164">
        <v>13.27</v>
      </c>
      <c r="AG4164">
        <v>0.44</v>
      </c>
      <c r="AH4164">
        <v>2437</v>
      </c>
      <c r="AI4164">
        <v>18461.23</v>
      </c>
      <c r="AJ4164">
        <v>427.9</v>
      </c>
    </row>
    <row r="4165" spans="1:36" x14ac:dyDescent="0.3">
      <c r="A4165">
        <v>6799</v>
      </c>
      <c r="B4165" t="s">
        <v>32</v>
      </c>
      <c r="C4165" t="s">
        <v>45</v>
      </c>
      <c r="D4165" t="s">
        <v>1402</v>
      </c>
      <c r="E4165" t="s">
        <v>3244</v>
      </c>
      <c r="F4165" t="s">
        <v>3274</v>
      </c>
      <c r="G4165" t="s">
        <v>400</v>
      </c>
      <c r="H4165" t="s">
        <v>119</v>
      </c>
      <c r="I4165" t="s">
        <v>183</v>
      </c>
      <c r="J4165" t="s">
        <v>398</v>
      </c>
      <c r="K4165" t="s">
        <v>399</v>
      </c>
      <c r="L4165" t="s">
        <v>35</v>
      </c>
      <c r="M4165" s="1">
        <v>40969</v>
      </c>
      <c r="N4165" t="s">
        <v>399</v>
      </c>
      <c r="O4165" s="1">
        <v>41152</v>
      </c>
      <c r="P4165" s="1">
        <v>41135</v>
      </c>
      <c r="Q4165" s="1">
        <v>41135</v>
      </c>
      <c r="R4165" s="2">
        <f t="shared" si="195"/>
        <v>0</v>
      </c>
      <c r="S4165" s="2">
        <f t="shared" si="196"/>
        <v>-17</v>
      </c>
      <c r="T4165" s="2">
        <f t="shared" si="197"/>
        <v>0</v>
      </c>
      <c r="U4165" t="s">
        <v>400</v>
      </c>
      <c r="V4165" t="s">
        <v>41</v>
      </c>
      <c r="W4165" t="s">
        <v>36</v>
      </c>
      <c r="X4165" t="s">
        <v>37</v>
      </c>
      <c r="Y4165" t="s">
        <v>114</v>
      </c>
      <c r="Z4165" t="s">
        <v>74</v>
      </c>
      <c r="AA4165" t="s">
        <v>116</v>
      </c>
      <c r="AB4165" t="s">
        <v>115</v>
      </c>
      <c r="AC4165">
        <v>60</v>
      </c>
      <c r="AD4165">
        <v>64347</v>
      </c>
      <c r="AE4165">
        <v>142850.34</v>
      </c>
      <c r="AF4165">
        <v>2.2200000000000002</v>
      </c>
      <c r="AG4165">
        <v>0.04</v>
      </c>
      <c r="AH4165">
        <v>5950</v>
      </c>
      <c r="AI4165">
        <v>18461.22</v>
      </c>
      <c r="AJ4165">
        <v>200.28</v>
      </c>
    </row>
    <row r="4166" spans="1:36" x14ac:dyDescent="0.3">
      <c r="A4166">
        <v>7258</v>
      </c>
      <c r="B4166" t="s">
        <v>32</v>
      </c>
      <c r="C4166" t="s">
        <v>45</v>
      </c>
      <c r="D4166" t="s">
        <v>1402</v>
      </c>
      <c r="E4166" t="s">
        <v>3244</v>
      </c>
      <c r="F4166" t="s">
        <v>3816</v>
      </c>
      <c r="G4166" t="s">
        <v>400</v>
      </c>
      <c r="H4166" t="s">
        <v>119</v>
      </c>
      <c r="I4166" t="s">
        <v>183</v>
      </c>
      <c r="J4166" t="s">
        <v>398</v>
      </c>
      <c r="K4166" t="s">
        <v>399</v>
      </c>
      <c r="L4166" t="s">
        <v>35</v>
      </c>
      <c r="M4166" s="1">
        <v>40969</v>
      </c>
      <c r="N4166" t="s">
        <v>399</v>
      </c>
      <c r="O4166" s="1">
        <v>41152</v>
      </c>
      <c r="P4166" s="1">
        <v>41135</v>
      </c>
      <c r="Q4166" s="1">
        <v>41135</v>
      </c>
      <c r="R4166" s="2">
        <f t="shared" si="195"/>
        <v>0</v>
      </c>
      <c r="S4166" s="2">
        <f t="shared" si="196"/>
        <v>-17</v>
      </c>
      <c r="T4166" s="2">
        <f t="shared" si="197"/>
        <v>0</v>
      </c>
      <c r="U4166" t="s">
        <v>400</v>
      </c>
      <c r="V4166" t="s">
        <v>41</v>
      </c>
      <c r="W4166" t="s">
        <v>36</v>
      </c>
      <c r="X4166" t="s">
        <v>37</v>
      </c>
      <c r="Y4166" t="s">
        <v>809</v>
      </c>
      <c r="Z4166" t="s">
        <v>43</v>
      </c>
      <c r="AA4166" t="s">
        <v>811</v>
      </c>
      <c r="AB4166" t="s">
        <v>810</v>
      </c>
      <c r="AC4166">
        <v>30</v>
      </c>
      <c r="AD4166">
        <v>25000</v>
      </c>
      <c r="AE4166">
        <v>134000</v>
      </c>
      <c r="AF4166">
        <v>5.36</v>
      </c>
      <c r="AG4166">
        <v>0.18</v>
      </c>
      <c r="AH4166">
        <v>5897</v>
      </c>
      <c r="AI4166">
        <v>18461.22</v>
      </c>
      <c r="AJ4166">
        <v>187.87</v>
      </c>
    </row>
    <row r="4167" spans="1:36" x14ac:dyDescent="0.3">
      <c r="A4167">
        <v>10102</v>
      </c>
      <c r="B4167" t="s">
        <v>32</v>
      </c>
      <c r="C4167" t="s">
        <v>45</v>
      </c>
      <c r="D4167" t="s">
        <v>1402</v>
      </c>
      <c r="E4167" t="s">
        <v>3244</v>
      </c>
      <c r="F4167" t="s">
        <v>5512</v>
      </c>
      <c r="G4167" t="s">
        <v>400</v>
      </c>
      <c r="H4167" t="s">
        <v>119</v>
      </c>
      <c r="I4167" t="s">
        <v>100</v>
      </c>
      <c r="J4167" t="s">
        <v>398</v>
      </c>
      <c r="K4167" t="s">
        <v>399</v>
      </c>
      <c r="L4167" t="s">
        <v>35</v>
      </c>
      <c r="M4167" s="1">
        <v>40969</v>
      </c>
      <c r="N4167" t="s">
        <v>399</v>
      </c>
      <c r="O4167" s="1">
        <v>41152</v>
      </c>
      <c r="P4167" s="1">
        <v>41135</v>
      </c>
      <c r="Q4167" s="1">
        <v>41135</v>
      </c>
      <c r="R4167" s="2">
        <f t="shared" si="195"/>
        <v>0</v>
      </c>
      <c r="S4167" s="2">
        <f t="shared" si="196"/>
        <v>-17</v>
      </c>
      <c r="T4167" s="2">
        <f t="shared" si="197"/>
        <v>0</v>
      </c>
      <c r="U4167" t="s">
        <v>400</v>
      </c>
      <c r="V4167" t="s">
        <v>41</v>
      </c>
      <c r="W4167" t="s">
        <v>36</v>
      </c>
      <c r="X4167" t="s">
        <v>37</v>
      </c>
      <c r="Y4167" t="s">
        <v>187</v>
      </c>
      <c r="Z4167" t="s">
        <v>43</v>
      </c>
      <c r="AA4167" t="s">
        <v>189</v>
      </c>
      <c r="AB4167" t="s">
        <v>188</v>
      </c>
      <c r="AC4167">
        <v>60</v>
      </c>
      <c r="AD4167">
        <v>132919</v>
      </c>
      <c r="AE4167">
        <v>1303935.3899999999</v>
      </c>
      <c r="AF4167">
        <v>9.81</v>
      </c>
      <c r="AG4167">
        <v>0.16</v>
      </c>
      <c r="AH4167">
        <v>18953</v>
      </c>
      <c r="AI4167">
        <v>18461.22</v>
      </c>
      <c r="AJ4167">
        <v>1828.12</v>
      </c>
    </row>
    <row r="4168" spans="1:36" x14ac:dyDescent="0.3">
      <c r="A4168">
        <v>7259</v>
      </c>
      <c r="B4168" t="s">
        <v>32</v>
      </c>
      <c r="C4168" t="s">
        <v>45</v>
      </c>
      <c r="D4168" t="s">
        <v>1402</v>
      </c>
      <c r="E4168" t="s">
        <v>3244</v>
      </c>
      <c r="F4168" t="s">
        <v>3817</v>
      </c>
      <c r="G4168" t="s">
        <v>400</v>
      </c>
      <c r="H4168" t="s">
        <v>119</v>
      </c>
      <c r="I4168" t="s">
        <v>100</v>
      </c>
      <c r="J4168" t="s">
        <v>398</v>
      </c>
      <c r="K4168" t="s">
        <v>399</v>
      </c>
      <c r="L4168" t="s">
        <v>35</v>
      </c>
      <c r="M4168" s="1">
        <v>40969</v>
      </c>
      <c r="N4168" t="s">
        <v>399</v>
      </c>
      <c r="O4168" s="1">
        <v>41162</v>
      </c>
      <c r="P4168" s="1">
        <v>41135</v>
      </c>
      <c r="Q4168" s="1">
        <v>41135</v>
      </c>
      <c r="R4168" s="2">
        <f t="shared" si="195"/>
        <v>0</v>
      </c>
      <c r="S4168" s="2">
        <f t="shared" si="196"/>
        <v>-27</v>
      </c>
      <c r="T4168" s="2">
        <f t="shared" si="197"/>
        <v>0</v>
      </c>
      <c r="U4168" t="s">
        <v>400</v>
      </c>
      <c r="V4168" t="s">
        <v>41</v>
      </c>
      <c r="W4168" t="s">
        <v>36</v>
      </c>
      <c r="X4168" t="s">
        <v>37</v>
      </c>
      <c r="Y4168" t="s">
        <v>1383</v>
      </c>
      <c r="Z4168" t="s">
        <v>43</v>
      </c>
      <c r="AA4168" t="s">
        <v>143</v>
      </c>
      <c r="AB4168" t="s">
        <v>141</v>
      </c>
      <c r="AC4168">
        <v>30</v>
      </c>
      <c r="AD4168">
        <v>107489</v>
      </c>
      <c r="AE4168">
        <v>1616634.56</v>
      </c>
      <c r="AF4168">
        <v>15.04</v>
      </c>
      <c r="AG4168">
        <v>0.5</v>
      </c>
      <c r="AH4168">
        <v>13193</v>
      </c>
      <c r="AI4168">
        <v>18461.22</v>
      </c>
      <c r="AJ4168">
        <v>2266.52</v>
      </c>
    </row>
    <row r="4169" spans="1:36" x14ac:dyDescent="0.3">
      <c r="A4169">
        <v>6820</v>
      </c>
      <c r="B4169" t="s">
        <v>32</v>
      </c>
      <c r="C4169" t="s">
        <v>45</v>
      </c>
      <c r="D4169" t="s">
        <v>1402</v>
      </c>
      <c r="E4169" t="s">
        <v>3305</v>
      </c>
      <c r="F4169" t="s">
        <v>3306</v>
      </c>
      <c r="G4169" t="s">
        <v>400</v>
      </c>
      <c r="H4169" t="s">
        <v>119</v>
      </c>
      <c r="I4169" t="s">
        <v>194</v>
      </c>
      <c r="J4169" t="s">
        <v>398</v>
      </c>
      <c r="K4169" t="s">
        <v>399</v>
      </c>
      <c r="L4169" t="s">
        <v>35</v>
      </c>
      <c r="M4169" s="1">
        <v>41052</v>
      </c>
      <c r="N4169" t="s">
        <v>399</v>
      </c>
      <c r="O4169" s="1">
        <v>41219</v>
      </c>
      <c r="P4169" s="1">
        <v>41219</v>
      </c>
      <c r="Q4169" s="1">
        <v>41219</v>
      </c>
      <c r="R4169" s="2">
        <f t="shared" si="195"/>
        <v>0</v>
      </c>
      <c r="S4169" s="2">
        <f t="shared" si="196"/>
        <v>0</v>
      </c>
      <c r="T4169" s="2">
        <f t="shared" si="197"/>
        <v>0</v>
      </c>
      <c r="U4169" t="s">
        <v>400</v>
      </c>
      <c r="V4169" t="s">
        <v>41</v>
      </c>
      <c r="W4169" t="s">
        <v>36</v>
      </c>
      <c r="X4169" t="s">
        <v>37</v>
      </c>
      <c r="Y4169" t="s">
        <v>221</v>
      </c>
      <c r="Z4169" t="s">
        <v>74</v>
      </c>
      <c r="AA4169" t="s">
        <v>222</v>
      </c>
      <c r="AB4169" t="s">
        <v>63</v>
      </c>
      <c r="AC4169">
        <v>60</v>
      </c>
      <c r="AD4169">
        <v>200000</v>
      </c>
      <c r="AE4169">
        <v>484000</v>
      </c>
      <c r="AF4169">
        <v>2.42</v>
      </c>
      <c r="AG4169">
        <v>0.04</v>
      </c>
      <c r="AH4169">
        <v>12028</v>
      </c>
      <c r="AI4169">
        <v>15459.09</v>
      </c>
      <c r="AJ4169">
        <v>678.57</v>
      </c>
    </row>
    <row r="4170" spans="1:36" x14ac:dyDescent="0.3">
      <c r="A4170">
        <v>7726</v>
      </c>
      <c r="B4170" t="s">
        <v>32</v>
      </c>
      <c r="C4170" t="s">
        <v>45</v>
      </c>
      <c r="D4170" t="s">
        <v>1402</v>
      </c>
      <c r="E4170" t="s">
        <v>3305</v>
      </c>
      <c r="F4170" t="s">
        <v>4222</v>
      </c>
      <c r="G4170" t="s">
        <v>400</v>
      </c>
      <c r="H4170" t="s">
        <v>119</v>
      </c>
      <c r="I4170" t="s">
        <v>1992</v>
      </c>
      <c r="J4170" t="s">
        <v>398</v>
      </c>
      <c r="K4170" t="s">
        <v>399</v>
      </c>
      <c r="L4170" t="s">
        <v>35</v>
      </c>
      <c r="M4170" s="1">
        <v>41052</v>
      </c>
      <c r="N4170" t="s">
        <v>399</v>
      </c>
      <c r="O4170" s="1">
        <v>41219</v>
      </c>
      <c r="P4170" s="1">
        <v>41219</v>
      </c>
      <c r="Q4170" s="1">
        <v>41219</v>
      </c>
      <c r="R4170" s="2">
        <f t="shared" si="195"/>
        <v>0</v>
      </c>
      <c r="S4170" s="2">
        <f t="shared" si="196"/>
        <v>0</v>
      </c>
      <c r="T4170" s="2">
        <f t="shared" si="197"/>
        <v>0</v>
      </c>
      <c r="U4170" t="s">
        <v>400</v>
      </c>
      <c r="V4170" t="s">
        <v>41</v>
      </c>
      <c r="W4170" t="s">
        <v>36</v>
      </c>
      <c r="X4170" t="s">
        <v>37</v>
      </c>
      <c r="Y4170" t="s">
        <v>809</v>
      </c>
      <c r="Z4170" t="s">
        <v>43</v>
      </c>
      <c r="AA4170" t="s">
        <v>811</v>
      </c>
      <c r="AB4170" t="s">
        <v>810</v>
      </c>
      <c r="AC4170">
        <v>30</v>
      </c>
      <c r="AD4170">
        <v>41514</v>
      </c>
      <c r="AE4170">
        <v>222515.04</v>
      </c>
      <c r="AF4170">
        <v>5.36</v>
      </c>
      <c r="AG4170">
        <v>0.18</v>
      </c>
      <c r="AH4170">
        <v>4052</v>
      </c>
      <c r="AI4170">
        <v>15459.09</v>
      </c>
      <c r="AJ4170">
        <v>311.97000000000003</v>
      </c>
    </row>
    <row r="4171" spans="1:36" x14ac:dyDescent="0.3">
      <c r="A4171">
        <v>7727</v>
      </c>
      <c r="B4171" t="s">
        <v>32</v>
      </c>
      <c r="C4171" t="s">
        <v>45</v>
      </c>
      <c r="D4171" t="s">
        <v>1402</v>
      </c>
      <c r="E4171" t="s">
        <v>3305</v>
      </c>
      <c r="F4171" t="s">
        <v>4223</v>
      </c>
      <c r="G4171" t="s">
        <v>400</v>
      </c>
      <c r="H4171" t="s">
        <v>119</v>
      </c>
      <c r="I4171" t="s">
        <v>100</v>
      </c>
      <c r="J4171" t="s">
        <v>398</v>
      </c>
      <c r="K4171" t="s">
        <v>399</v>
      </c>
      <c r="L4171" t="s">
        <v>35</v>
      </c>
      <c r="M4171" s="1">
        <v>41052</v>
      </c>
      <c r="N4171" t="s">
        <v>399</v>
      </c>
      <c r="O4171" s="1">
        <v>41219</v>
      </c>
      <c r="P4171" s="1">
        <v>41219</v>
      </c>
      <c r="Q4171" s="1">
        <v>41219</v>
      </c>
      <c r="R4171" s="2">
        <f t="shared" si="195"/>
        <v>0</v>
      </c>
      <c r="S4171" s="2">
        <f t="shared" si="196"/>
        <v>0</v>
      </c>
      <c r="T4171" s="2">
        <f t="shared" si="197"/>
        <v>0</v>
      </c>
      <c r="U4171" t="s">
        <v>400</v>
      </c>
      <c r="V4171" t="s">
        <v>41</v>
      </c>
      <c r="W4171" t="s">
        <v>36</v>
      </c>
      <c r="X4171" t="s">
        <v>37</v>
      </c>
      <c r="Y4171" t="s">
        <v>1244</v>
      </c>
      <c r="Z4171" t="s">
        <v>43</v>
      </c>
      <c r="AA4171" t="s">
        <v>1246</v>
      </c>
      <c r="AB4171" t="s">
        <v>1245</v>
      </c>
      <c r="AC4171">
        <v>30</v>
      </c>
      <c r="AD4171">
        <v>31560</v>
      </c>
      <c r="AE4171">
        <v>418801.2</v>
      </c>
      <c r="AF4171">
        <v>13.27</v>
      </c>
      <c r="AG4171">
        <v>0.44</v>
      </c>
      <c r="AH4171">
        <v>3856</v>
      </c>
      <c r="AI4171">
        <v>15459.09</v>
      </c>
      <c r="AJ4171">
        <v>587.16</v>
      </c>
    </row>
    <row r="4172" spans="1:36" x14ac:dyDescent="0.3">
      <c r="A4172">
        <v>7728</v>
      </c>
      <c r="B4172" t="s">
        <v>32</v>
      </c>
      <c r="C4172" t="s">
        <v>45</v>
      </c>
      <c r="D4172" t="s">
        <v>1402</v>
      </c>
      <c r="E4172" t="s">
        <v>3305</v>
      </c>
      <c r="F4172" t="s">
        <v>4224</v>
      </c>
      <c r="G4172" t="s">
        <v>400</v>
      </c>
      <c r="H4172" t="s">
        <v>119</v>
      </c>
      <c r="I4172" t="s">
        <v>100</v>
      </c>
      <c r="J4172" t="s">
        <v>398</v>
      </c>
      <c r="K4172" t="s">
        <v>399</v>
      </c>
      <c r="L4172" t="s">
        <v>35</v>
      </c>
      <c r="M4172" s="1">
        <v>41052</v>
      </c>
      <c r="N4172" t="s">
        <v>399</v>
      </c>
      <c r="O4172" s="1">
        <v>41219</v>
      </c>
      <c r="P4172" s="1">
        <v>41219</v>
      </c>
      <c r="Q4172" s="1">
        <v>41219</v>
      </c>
      <c r="R4172" s="2">
        <f t="shared" si="195"/>
        <v>0</v>
      </c>
      <c r="S4172" s="2">
        <f t="shared" si="196"/>
        <v>0</v>
      </c>
      <c r="T4172" s="2">
        <f t="shared" si="197"/>
        <v>0</v>
      </c>
      <c r="U4172" t="s">
        <v>400</v>
      </c>
      <c r="V4172" t="s">
        <v>41</v>
      </c>
      <c r="W4172" t="s">
        <v>36</v>
      </c>
      <c r="X4172" t="s">
        <v>37</v>
      </c>
      <c r="Y4172" t="s">
        <v>205</v>
      </c>
      <c r="Z4172" t="s">
        <v>74</v>
      </c>
      <c r="AA4172" t="s">
        <v>88</v>
      </c>
      <c r="AB4172" t="s">
        <v>206</v>
      </c>
      <c r="AC4172">
        <v>60</v>
      </c>
      <c r="AD4172">
        <v>11837</v>
      </c>
      <c r="AE4172">
        <v>153407.51999999999</v>
      </c>
      <c r="AF4172">
        <v>12.96</v>
      </c>
      <c r="AG4172">
        <v>0.22</v>
      </c>
      <c r="AH4172">
        <v>1319</v>
      </c>
      <c r="AI4172">
        <v>15459.09</v>
      </c>
      <c r="AJ4172">
        <v>215.08</v>
      </c>
    </row>
    <row r="4173" spans="1:36" x14ac:dyDescent="0.3">
      <c r="A4173">
        <v>8184</v>
      </c>
      <c r="B4173" t="s">
        <v>32</v>
      </c>
      <c r="C4173" t="s">
        <v>45</v>
      </c>
      <c r="D4173" t="s">
        <v>1402</v>
      </c>
      <c r="E4173" t="s">
        <v>3305</v>
      </c>
      <c r="F4173" t="s">
        <v>4545</v>
      </c>
      <c r="G4173" t="s">
        <v>400</v>
      </c>
      <c r="H4173" t="s">
        <v>119</v>
      </c>
      <c r="I4173" t="s">
        <v>183</v>
      </c>
      <c r="J4173" t="s">
        <v>398</v>
      </c>
      <c r="K4173" t="s">
        <v>399</v>
      </c>
      <c r="L4173" t="s">
        <v>35</v>
      </c>
      <c r="M4173" s="1">
        <v>41052</v>
      </c>
      <c r="N4173" t="s">
        <v>399</v>
      </c>
      <c r="O4173" s="1">
        <v>41219</v>
      </c>
      <c r="P4173" s="1">
        <v>41219</v>
      </c>
      <c r="Q4173" s="1">
        <v>41219</v>
      </c>
      <c r="R4173" s="2">
        <f t="shared" si="195"/>
        <v>0</v>
      </c>
      <c r="S4173" s="2">
        <f t="shared" si="196"/>
        <v>0</v>
      </c>
      <c r="T4173" s="2">
        <f t="shared" si="197"/>
        <v>0</v>
      </c>
      <c r="U4173" t="s">
        <v>400</v>
      </c>
      <c r="V4173" t="s">
        <v>41</v>
      </c>
      <c r="W4173" t="s">
        <v>36</v>
      </c>
      <c r="X4173" t="s">
        <v>37</v>
      </c>
      <c r="Y4173" t="s">
        <v>39</v>
      </c>
      <c r="Z4173" t="s">
        <v>43</v>
      </c>
      <c r="AA4173" t="s">
        <v>42</v>
      </c>
      <c r="AB4173" t="s">
        <v>40</v>
      </c>
      <c r="AC4173">
        <v>60</v>
      </c>
      <c r="AD4173">
        <v>88403</v>
      </c>
      <c r="AE4173">
        <v>682471.16</v>
      </c>
      <c r="AF4173">
        <v>7.72</v>
      </c>
      <c r="AG4173">
        <v>0.13</v>
      </c>
      <c r="AH4173">
        <v>9421</v>
      </c>
      <c r="AI4173">
        <v>15459.1</v>
      </c>
      <c r="AJ4173">
        <v>956.82</v>
      </c>
    </row>
    <row r="4174" spans="1:36" x14ac:dyDescent="0.3">
      <c r="A4174">
        <v>8654</v>
      </c>
      <c r="B4174" t="s">
        <v>32</v>
      </c>
      <c r="C4174" t="s">
        <v>45</v>
      </c>
      <c r="D4174" t="s">
        <v>1402</v>
      </c>
      <c r="E4174" t="s">
        <v>3305</v>
      </c>
      <c r="F4174" t="s">
        <v>4820</v>
      </c>
      <c r="G4174" t="s">
        <v>400</v>
      </c>
      <c r="H4174" t="s">
        <v>119</v>
      </c>
      <c r="I4174" t="s">
        <v>66</v>
      </c>
      <c r="J4174" t="s">
        <v>398</v>
      </c>
      <c r="K4174" t="s">
        <v>399</v>
      </c>
      <c r="L4174" t="s">
        <v>35</v>
      </c>
      <c r="M4174" s="1">
        <v>41052</v>
      </c>
      <c r="N4174" t="s">
        <v>399</v>
      </c>
      <c r="O4174" s="1">
        <v>41219</v>
      </c>
      <c r="P4174" s="1">
        <v>41219</v>
      </c>
      <c r="Q4174" s="1">
        <v>41219</v>
      </c>
      <c r="R4174" s="2">
        <f t="shared" si="195"/>
        <v>0</v>
      </c>
      <c r="S4174" s="2">
        <f t="shared" si="196"/>
        <v>0</v>
      </c>
      <c r="T4174" s="2">
        <f t="shared" si="197"/>
        <v>0</v>
      </c>
      <c r="U4174" t="s">
        <v>400</v>
      </c>
      <c r="V4174" t="s">
        <v>41</v>
      </c>
      <c r="W4174" t="s">
        <v>36</v>
      </c>
      <c r="X4174" t="s">
        <v>37</v>
      </c>
      <c r="Y4174" t="s">
        <v>97</v>
      </c>
      <c r="Z4174" t="s">
        <v>74</v>
      </c>
      <c r="AA4174" t="s">
        <v>99</v>
      </c>
      <c r="AB4174" t="s">
        <v>98</v>
      </c>
      <c r="AC4174">
        <v>30</v>
      </c>
      <c r="AD4174">
        <v>120954</v>
      </c>
      <c r="AE4174">
        <v>440272.56</v>
      </c>
      <c r="AF4174">
        <v>3.64</v>
      </c>
      <c r="AG4174">
        <v>0.12</v>
      </c>
      <c r="AH4174">
        <v>11369</v>
      </c>
      <c r="AI4174">
        <v>15459.09</v>
      </c>
      <c r="AJ4174">
        <v>617.26</v>
      </c>
    </row>
    <row r="4175" spans="1:36" x14ac:dyDescent="0.3">
      <c r="A4175">
        <v>8655</v>
      </c>
      <c r="B4175" t="s">
        <v>32</v>
      </c>
      <c r="C4175" t="s">
        <v>45</v>
      </c>
      <c r="D4175" t="s">
        <v>1402</v>
      </c>
      <c r="E4175" t="s">
        <v>3305</v>
      </c>
      <c r="F4175" t="s">
        <v>4821</v>
      </c>
      <c r="G4175" t="s">
        <v>400</v>
      </c>
      <c r="H4175" t="s">
        <v>119</v>
      </c>
      <c r="I4175" t="s">
        <v>66</v>
      </c>
      <c r="J4175" t="s">
        <v>398</v>
      </c>
      <c r="K4175" t="s">
        <v>399</v>
      </c>
      <c r="L4175" t="s">
        <v>35</v>
      </c>
      <c r="M4175" s="1">
        <v>41052</v>
      </c>
      <c r="N4175" t="s">
        <v>399</v>
      </c>
      <c r="O4175" s="1">
        <v>41219</v>
      </c>
      <c r="P4175" s="1">
        <v>41219</v>
      </c>
      <c r="Q4175" s="1">
        <v>41219</v>
      </c>
      <c r="R4175" s="2">
        <f t="shared" si="195"/>
        <v>0</v>
      </c>
      <c r="S4175" s="2">
        <f t="shared" si="196"/>
        <v>0</v>
      </c>
      <c r="T4175" s="2">
        <f t="shared" si="197"/>
        <v>0</v>
      </c>
      <c r="U4175" t="s">
        <v>400</v>
      </c>
      <c r="V4175" t="s">
        <v>41</v>
      </c>
      <c r="W4175" t="s">
        <v>36</v>
      </c>
      <c r="X4175" t="s">
        <v>50</v>
      </c>
      <c r="Y4175" t="s">
        <v>576</v>
      </c>
      <c r="Z4175" t="s">
        <v>82</v>
      </c>
      <c r="AA4175" t="s">
        <v>222</v>
      </c>
      <c r="AB4175" t="s">
        <v>98</v>
      </c>
      <c r="AC4175">
        <v>90</v>
      </c>
      <c r="AD4175">
        <v>2548</v>
      </c>
      <c r="AE4175">
        <v>21046.48</v>
      </c>
      <c r="AF4175">
        <v>8.26</v>
      </c>
      <c r="AG4175">
        <v>0.09</v>
      </c>
      <c r="AH4175">
        <v>370</v>
      </c>
      <c r="AI4175">
        <v>15459.09</v>
      </c>
      <c r="AJ4175">
        <v>29.51</v>
      </c>
    </row>
    <row r="4176" spans="1:36" x14ac:dyDescent="0.3">
      <c r="A4176">
        <v>8656</v>
      </c>
      <c r="B4176" t="s">
        <v>32</v>
      </c>
      <c r="C4176" t="s">
        <v>45</v>
      </c>
      <c r="D4176" t="s">
        <v>1402</v>
      </c>
      <c r="E4176" t="s">
        <v>3305</v>
      </c>
      <c r="F4176" t="s">
        <v>4822</v>
      </c>
      <c r="G4176" t="s">
        <v>400</v>
      </c>
      <c r="H4176" t="s">
        <v>119</v>
      </c>
      <c r="I4176" t="s">
        <v>183</v>
      </c>
      <c r="J4176" t="s">
        <v>398</v>
      </c>
      <c r="K4176" t="s">
        <v>399</v>
      </c>
      <c r="L4176" t="s">
        <v>35</v>
      </c>
      <c r="M4176" s="1">
        <v>41052</v>
      </c>
      <c r="N4176" t="s">
        <v>399</v>
      </c>
      <c r="O4176" s="1">
        <v>41219</v>
      </c>
      <c r="P4176" s="1">
        <v>41219</v>
      </c>
      <c r="Q4176" s="1">
        <v>41219</v>
      </c>
      <c r="R4176" s="2">
        <f t="shared" si="195"/>
        <v>0</v>
      </c>
      <c r="S4176" s="2">
        <f t="shared" si="196"/>
        <v>0</v>
      </c>
      <c r="T4176" s="2">
        <f t="shared" si="197"/>
        <v>0</v>
      </c>
      <c r="U4176" t="s">
        <v>400</v>
      </c>
      <c r="V4176" t="s">
        <v>41</v>
      </c>
      <c r="W4176" t="s">
        <v>36</v>
      </c>
      <c r="X4176" t="s">
        <v>37</v>
      </c>
      <c r="Y4176" t="s">
        <v>114</v>
      </c>
      <c r="Z4176" t="s">
        <v>74</v>
      </c>
      <c r="AA4176" t="s">
        <v>116</v>
      </c>
      <c r="AB4176" t="s">
        <v>115</v>
      </c>
      <c r="AC4176">
        <v>60</v>
      </c>
      <c r="AD4176">
        <v>12847</v>
      </c>
      <c r="AE4176">
        <v>27749.52</v>
      </c>
      <c r="AF4176">
        <v>2.16</v>
      </c>
      <c r="AG4176">
        <v>0.04</v>
      </c>
      <c r="AH4176">
        <v>798</v>
      </c>
      <c r="AI4176">
        <v>15459.09</v>
      </c>
      <c r="AJ4176">
        <v>38.9</v>
      </c>
    </row>
    <row r="4177" spans="1:36" x14ac:dyDescent="0.3">
      <c r="A4177">
        <v>9616</v>
      </c>
      <c r="B4177" t="s">
        <v>32</v>
      </c>
      <c r="C4177" t="s">
        <v>45</v>
      </c>
      <c r="D4177" t="s">
        <v>1402</v>
      </c>
      <c r="E4177" t="s">
        <v>3305</v>
      </c>
      <c r="F4177" t="s">
        <v>5290</v>
      </c>
      <c r="G4177" t="s">
        <v>400</v>
      </c>
      <c r="H4177" t="s">
        <v>119</v>
      </c>
      <c r="I4177" t="s">
        <v>100</v>
      </c>
      <c r="J4177" t="s">
        <v>398</v>
      </c>
      <c r="K4177" t="s">
        <v>399</v>
      </c>
      <c r="L4177" t="s">
        <v>35</v>
      </c>
      <c r="M4177" s="1">
        <v>41052</v>
      </c>
      <c r="N4177" t="s">
        <v>399</v>
      </c>
      <c r="O4177" s="1">
        <v>41228</v>
      </c>
      <c r="P4177" s="1">
        <v>41219</v>
      </c>
      <c r="Q4177" s="1">
        <v>41219</v>
      </c>
      <c r="R4177" s="2">
        <f t="shared" si="195"/>
        <v>0</v>
      </c>
      <c r="S4177" s="2">
        <f t="shared" si="196"/>
        <v>-9</v>
      </c>
      <c r="T4177" s="2">
        <f t="shared" si="197"/>
        <v>0</v>
      </c>
      <c r="U4177" t="s">
        <v>400</v>
      </c>
      <c r="V4177" t="s">
        <v>41</v>
      </c>
      <c r="W4177" t="s">
        <v>36</v>
      </c>
      <c r="X4177" t="s">
        <v>37</v>
      </c>
      <c r="Y4177" t="s">
        <v>1244</v>
      </c>
      <c r="Z4177" t="s">
        <v>43</v>
      </c>
      <c r="AA4177" t="s">
        <v>1246</v>
      </c>
      <c r="AB4177" t="s">
        <v>1245</v>
      </c>
      <c r="AC4177">
        <v>30</v>
      </c>
      <c r="AD4177">
        <v>56404</v>
      </c>
      <c r="AE4177">
        <v>748481.08</v>
      </c>
      <c r="AF4177">
        <v>13.27</v>
      </c>
      <c r="AG4177">
        <v>0.44</v>
      </c>
      <c r="AH4177">
        <v>6886</v>
      </c>
      <c r="AI4177">
        <v>15459.09</v>
      </c>
      <c r="AJ4177">
        <v>1049.3699999999999</v>
      </c>
    </row>
    <row r="4178" spans="1:36" x14ac:dyDescent="0.3">
      <c r="A4178">
        <v>9121</v>
      </c>
      <c r="B4178" t="s">
        <v>32</v>
      </c>
      <c r="C4178" t="s">
        <v>45</v>
      </c>
      <c r="D4178" t="s">
        <v>1402</v>
      </c>
      <c r="E4178" t="s">
        <v>3305</v>
      </c>
      <c r="F4178" t="s">
        <v>5051</v>
      </c>
      <c r="G4178" t="s">
        <v>400</v>
      </c>
      <c r="H4178" t="s">
        <v>119</v>
      </c>
      <c r="I4178" t="s">
        <v>66</v>
      </c>
      <c r="J4178" t="s">
        <v>398</v>
      </c>
      <c r="K4178" t="s">
        <v>399</v>
      </c>
      <c r="L4178" t="s">
        <v>35</v>
      </c>
      <c r="M4178" s="1">
        <v>41052</v>
      </c>
      <c r="N4178" t="s">
        <v>399</v>
      </c>
      <c r="O4178" s="1">
        <v>41220</v>
      </c>
      <c r="P4178" s="1">
        <v>41220</v>
      </c>
      <c r="Q4178" s="1">
        <v>41220</v>
      </c>
      <c r="R4178" s="2">
        <f t="shared" si="195"/>
        <v>0</v>
      </c>
      <c r="S4178" s="2">
        <f t="shared" si="196"/>
        <v>0</v>
      </c>
      <c r="T4178" s="2">
        <f t="shared" si="197"/>
        <v>0</v>
      </c>
      <c r="U4178" t="s">
        <v>400</v>
      </c>
      <c r="V4178" t="s">
        <v>41</v>
      </c>
      <c r="W4178" t="s">
        <v>36</v>
      </c>
      <c r="X4178" t="s">
        <v>37</v>
      </c>
      <c r="Y4178" t="s">
        <v>1463</v>
      </c>
      <c r="Z4178" t="s">
        <v>74</v>
      </c>
      <c r="AA4178" t="s">
        <v>73</v>
      </c>
      <c r="AB4178" t="s">
        <v>71</v>
      </c>
      <c r="AC4178">
        <v>120</v>
      </c>
      <c r="AD4178">
        <v>51861</v>
      </c>
      <c r="AE4178">
        <v>1384688.7</v>
      </c>
      <c r="AF4178">
        <v>26.7</v>
      </c>
      <c r="AG4178">
        <v>0.22</v>
      </c>
      <c r="AH4178">
        <v>14647</v>
      </c>
      <c r="AI4178">
        <v>15459.09</v>
      </c>
      <c r="AJ4178">
        <v>1941.33</v>
      </c>
    </row>
    <row r="4179" spans="1:36" x14ac:dyDescent="0.3">
      <c r="A4179">
        <v>9615</v>
      </c>
      <c r="B4179" t="s">
        <v>32</v>
      </c>
      <c r="C4179" t="s">
        <v>45</v>
      </c>
      <c r="D4179" t="s">
        <v>1402</v>
      </c>
      <c r="E4179" t="s">
        <v>3305</v>
      </c>
      <c r="F4179" t="s">
        <v>5289</v>
      </c>
      <c r="G4179" t="s">
        <v>400</v>
      </c>
      <c r="H4179" t="s">
        <v>119</v>
      </c>
      <c r="I4179" t="s">
        <v>183</v>
      </c>
      <c r="J4179" t="s">
        <v>398</v>
      </c>
      <c r="K4179" t="s">
        <v>399</v>
      </c>
      <c r="L4179" t="s">
        <v>35</v>
      </c>
      <c r="M4179" s="1">
        <v>41052</v>
      </c>
      <c r="N4179" t="s">
        <v>399</v>
      </c>
      <c r="O4179" s="1">
        <v>41220</v>
      </c>
      <c r="P4179" s="1">
        <v>41220</v>
      </c>
      <c r="Q4179" s="1">
        <v>41220</v>
      </c>
      <c r="R4179" s="2">
        <f t="shared" si="195"/>
        <v>0</v>
      </c>
      <c r="S4179" s="2">
        <f t="shared" si="196"/>
        <v>0</v>
      </c>
      <c r="T4179" s="2">
        <f t="shared" si="197"/>
        <v>0</v>
      </c>
      <c r="U4179" t="s">
        <v>400</v>
      </c>
      <c r="V4179" t="s">
        <v>41</v>
      </c>
      <c r="W4179" t="s">
        <v>36</v>
      </c>
      <c r="X4179" t="s">
        <v>37</v>
      </c>
      <c r="Y4179" t="s">
        <v>187</v>
      </c>
      <c r="Z4179" t="s">
        <v>43</v>
      </c>
      <c r="AA4179" t="s">
        <v>189</v>
      </c>
      <c r="AB4179" t="s">
        <v>188</v>
      </c>
      <c r="AC4179">
        <v>60</v>
      </c>
      <c r="AD4179">
        <v>116000</v>
      </c>
      <c r="AE4179">
        <v>1115920</v>
      </c>
      <c r="AF4179">
        <v>9.6199999999999992</v>
      </c>
      <c r="AG4179">
        <v>0.16</v>
      </c>
      <c r="AH4179">
        <v>17521</v>
      </c>
      <c r="AI4179">
        <v>15459.09</v>
      </c>
      <c r="AJ4179">
        <v>1564.52</v>
      </c>
    </row>
    <row r="4180" spans="1:36" x14ac:dyDescent="0.3">
      <c r="A4180">
        <v>6828</v>
      </c>
      <c r="B4180" t="s">
        <v>32</v>
      </c>
      <c r="C4180" t="s">
        <v>45</v>
      </c>
      <c r="D4180" t="s">
        <v>1402</v>
      </c>
      <c r="E4180" t="s">
        <v>3305</v>
      </c>
      <c r="F4180" t="s">
        <v>3319</v>
      </c>
      <c r="G4180" t="s">
        <v>400</v>
      </c>
      <c r="H4180" t="s">
        <v>119</v>
      </c>
      <c r="I4180" t="s">
        <v>1992</v>
      </c>
      <c r="J4180" t="s">
        <v>398</v>
      </c>
      <c r="K4180" t="s">
        <v>399</v>
      </c>
      <c r="L4180" t="s">
        <v>35</v>
      </c>
      <c r="M4180" s="1">
        <v>41052</v>
      </c>
      <c r="N4180" t="s">
        <v>399</v>
      </c>
      <c r="O4180" s="1">
        <v>41243</v>
      </c>
      <c r="P4180" s="1">
        <v>41247</v>
      </c>
      <c r="Q4180" s="1">
        <v>41247</v>
      </c>
      <c r="R4180" s="2">
        <f t="shared" si="195"/>
        <v>0</v>
      </c>
      <c r="S4180" s="2">
        <f t="shared" si="196"/>
        <v>4</v>
      </c>
      <c r="T4180" s="2">
        <f t="shared" si="197"/>
        <v>0</v>
      </c>
      <c r="U4180" t="s">
        <v>400</v>
      </c>
      <c r="V4180" t="s">
        <v>41</v>
      </c>
      <c r="W4180" t="s">
        <v>36</v>
      </c>
      <c r="X4180" t="s">
        <v>37</v>
      </c>
      <c r="Y4180" t="s">
        <v>809</v>
      </c>
      <c r="Z4180" t="s">
        <v>43</v>
      </c>
      <c r="AA4180" t="s">
        <v>811</v>
      </c>
      <c r="AB4180" t="s">
        <v>810</v>
      </c>
      <c r="AC4180">
        <v>30</v>
      </c>
      <c r="AD4180">
        <v>66637</v>
      </c>
      <c r="AE4180">
        <v>357174.32</v>
      </c>
      <c r="AF4180">
        <v>5.36</v>
      </c>
      <c r="AG4180">
        <v>0.18</v>
      </c>
      <c r="AH4180">
        <v>25523</v>
      </c>
      <c r="AI4180">
        <v>51090</v>
      </c>
      <c r="AJ4180">
        <v>500.76</v>
      </c>
    </row>
    <row r="4181" spans="1:36" x14ac:dyDescent="0.3">
      <c r="A4181">
        <v>6826</v>
      </c>
      <c r="B4181" t="s">
        <v>32</v>
      </c>
      <c r="C4181" t="s">
        <v>45</v>
      </c>
      <c r="D4181" t="s">
        <v>1402</v>
      </c>
      <c r="E4181" t="s">
        <v>3305</v>
      </c>
      <c r="F4181" t="s">
        <v>3316</v>
      </c>
      <c r="G4181" t="s">
        <v>400</v>
      </c>
      <c r="H4181" t="s">
        <v>119</v>
      </c>
      <c r="I4181" t="s">
        <v>194</v>
      </c>
      <c r="J4181" t="s">
        <v>398</v>
      </c>
      <c r="K4181" t="s">
        <v>399</v>
      </c>
      <c r="L4181" t="s">
        <v>35</v>
      </c>
      <c r="M4181" s="1">
        <v>41052</v>
      </c>
      <c r="N4181" t="s">
        <v>399</v>
      </c>
      <c r="O4181" s="1">
        <v>41247</v>
      </c>
      <c r="P4181" s="1">
        <v>41247</v>
      </c>
      <c r="Q4181" s="1">
        <v>41247</v>
      </c>
      <c r="R4181" s="2">
        <f t="shared" si="195"/>
        <v>0</v>
      </c>
      <c r="S4181" s="2">
        <f t="shared" si="196"/>
        <v>0</v>
      </c>
      <c r="T4181" s="2">
        <f t="shared" si="197"/>
        <v>0</v>
      </c>
      <c r="U4181" t="s">
        <v>400</v>
      </c>
      <c r="V4181" t="s">
        <v>41</v>
      </c>
      <c r="W4181" t="s">
        <v>36</v>
      </c>
      <c r="X4181" t="s">
        <v>37</v>
      </c>
      <c r="Y4181" t="s">
        <v>221</v>
      </c>
      <c r="Z4181" t="s">
        <v>74</v>
      </c>
      <c r="AA4181" t="s">
        <v>222</v>
      </c>
      <c r="AB4181" t="s">
        <v>63</v>
      </c>
      <c r="AC4181">
        <v>60</v>
      </c>
      <c r="AD4181">
        <v>16870</v>
      </c>
      <c r="AE4181">
        <v>40825.4</v>
      </c>
      <c r="AF4181">
        <v>2.42</v>
      </c>
      <c r="AG4181">
        <v>0.04</v>
      </c>
      <c r="AH4181">
        <v>7973</v>
      </c>
      <c r="AI4181">
        <v>51090</v>
      </c>
      <c r="AJ4181">
        <v>57.24</v>
      </c>
    </row>
    <row r="4182" spans="1:36" x14ac:dyDescent="0.3">
      <c r="A4182">
        <v>7734</v>
      </c>
      <c r="B4182" t="s">
        <v>32</v>
      </c>
      <c r="C4182" t="s">
        <v>45</v>
      </c>
      <c r="D4182" t="s">
        <v>1402</v>
      </c>
      <c r="E4182" t="s">
        <v>3305</v>
      </c>
      <c r="F4182" t="s">
        <v>4228</v>
      </c>
      <c r="G4182" t="s">
        <v>400</v>
      </c>
      <c r="H4182" t="s">
        <v>119</v>
      </c>
      <c r="I4182" t="s">
        <v>66</v>
      </c>
      <c r="J4182" t="s">
        <v>398</v>
      </c>
      <c r="K4182" t="s">
        <v>399</v>
      </c>
      <c r="L4182" t="s">
        <v>35</v>
      </c>
      <c r="M4182" s="1">
        <v>41052</v>
      </c>
      <c r="N4182" t="s">
        <v>399</v>
      </c>
      <c r="O4182" s="1">
        <v>41247</v>
      </c>
      <c r="P4182" s="1">
        <v>41247</v>
      </c>
      <c r="Q4182" s="1">
        <v>41247</v>
      </c>
      <c r="R4182" s="2">
        <f t="shared" si="195"/>
        <v>0</v>
      </c>
      <c r="S4182" s="2">
        <f t="shared" si="196"/>
        <v>0</v>
      </c>
      <c r="T4182" s="2">
        <f t="shared" si="197"/>
        <v>0</v>
      </c>
      <c r="U4182" t="s">
        <v>400</v>
      </c>
      <c r="V4182" t="s">
        <v>41</v>
      </c>
      <c r="W4182" t="s">
        <v>36</v>
      </c>
      <c r="X4182" t="s">
        <v>37</v>
      </c>
      <c r="Y4182" t="s">
        <v>39</v>
      </c>
      <c r="Z4182" t="s">
        <v>43</v>
      </c>
      <c r="AA4182" t="s">
        <v>42</v>
      </c>
      <c r="AB4182" t="s">
        <v>40</v>
      </c>
      <c r="AC4182">
        <v>60</v>
      </c>
      <c r="AD4182">
        <v>187168</v>
      </c>
      <c r="AE4182">
        <v>1444936.96</v>
      </c>
      <c r="AF4182">
        <v>7.72</v>
      </c>
      <c r="AG4182">
        <v>0.13</v>
      </c>
      <c r="AH4182">
        <v>18234</v>
      </c>
      <c r="AI4182">
        <v>51090</v>
      </c>
      <c r="AJ4182">
        <v>2025.8</v>
      </c>
    </row>
    <row r="4183" spans="1:36" x14ac:dyDescent="0.3">
      <c r="A4183">
        <v>7736</v>
      </c>
      <c r="B4183" t="s">
        <v>32</v>
      </c>
      <c r="C4183" t="s">
        <v>45</v>
      </c>
      <c r="D4183" t="s">
        <v>1402</v>
      </c>
      <c r="E4183" t="s">
        <v>3305</v>
      </c>
      <c r="F4183" t="s">
        <v>4230</v>
      </c>
      <c r="G4183" t="s">
        <v>400</v>
      </c>
      <c r="H4183" t="s">
        <v>119</v>
      </c>
      <c r="I4183" t="s">
        <v>183</v>
      </c>
      <c r="J4183" t="s">
        <v>398</v>
      </c>
      <c r="K4183" t="s">
        <v>399</v>
      </c>
      <c r="L4183" t="s">
        <v>35</v>
      </c>
      <c r="M4183" s="1">
        <v>41052</v>
      </c>
      <c r="N4183" t="s">
        <v>399</v>
      </c>
      <c r="O4183" s="1">
        <v>41247</v>
      </c>
      <c r="P4183" s="1">
        <v>41247</v>
      </c>
      <c r="Q4183" s="1">
        <v>41247</v>
      </c>
      <c r="R4183" s="2">
        <f t="shared" si="195"/>
        <v>0</v>
      </c>
      <c r="S4183" s="2">
        <f t="shared" si="196"/>
        <v>0</v>
      </c>
      <c r="T4183" s="2">
        <f t="shared" si="197"/>
        <v>0</v>
      </c>
      <c r="U4183" t="s">
        <v>400</v>
      </c>
      <c r="V4183" t="s">
        <v>41</v>
      </c>
      <c r="W4183" t="s">
        <v>36</v>
      </c>
      <c r="X4183" t="s">
        <v>37</v>
      </c>
      <c r="Y4183" t="s">
        <v>187</v>
      </c>
      <c r="Z4183" t="s">
        <v>43</v>
      </c>
      <c r="AA4183" t="s">
        <v>189</v>
      </c>
      <c r="AB4183" t="s">
        <v>188</v>
      </c>
      <c r="AC4183">
        <v>60</v>
      </c>
      <c r="AD4183">
        <v>204417</v>
      </c>
      <c r="AE4183">
        <v>1966491.54</v>
      </c>
      <c r="AF4183">
        <v>9.6199999999999992</v>
      </c>
      <c r="AG4183">
        <v>0.16</v>
      </c>
      <c r="AH4183">
        <v>50634</v>
      </c>
      <c r="AI4183">
        <v>51090</v>
      </c>
      <c r="AJ4183">
        <v>2757.02</v>
      </c>
    </row>
    <row r="4184" spans="1:36" x14ac:dyDescent="0.3">
      <c r="A4184">
        <v>9124</v>
      </c>
      <c r="B4184" t="s">
        <v>32</v>
      </c>
      <c r="C4184" t="s">
        <v>45</v>
      </c>
      <c r="D4184" t="s">
        <v>1402</v>
      </c>
      <c r="E4184" t="s">
        <v>3305</v>
      </c>
      <c r="F4184" t="s">
        <v>5054</v>
      </c>
      <c r="G4184" t="s">
        <v>400</v>
      </c>
      <c r="H4184" t="s">
        <v>119</v>
      </c>
      <c r="I4184" t="s">
        <v>194</v>
      </c>
      <c r="J4184" t="s">
        <v>398</v>
      </c>
      <c r="K4184" t="s">
        <v>399</v>
      </c>
      <c r="L4184" t="s">
        <v>35</v>
      </c>
      <c r="M4184" s="1">
        <v>41052</v>
      </c>
      <c r="N4184" t="s">
        <v>399</v>
      </c>
      <c r="O4184" s="1">
        <v>41247</v>
      </c>
      <c r="P4184" s="1">
        <v>41247</v>
      </c>
      <c r="Q4184" s="1">
        <v>41247</v>
      </c>
      <c r="R4184" s="2">
        <f t="shared" si="195"/>
        <v>0</v>
      </c>
      <c r="S4184" s="2">
        <f t="shared" si="196"/>
        <v>0</v>
      </c>
      <c r="T4184" s="2">
        <f t="shared" si="197"/>
        <v>0</v>
      </c>
      <c r="U4184" t="s">
        <v>400</v>
      </c>
      <c r="V4184" t="s">
        <v>41</v>
      </c>
      <c r="W4184" t="s">
        <v>36</v>
      </c>
      <c r="X4184" t="s">
        <v>50</v>
      </c>
      <c r="Y4184" t="s">
        <v>1539</v>
      </c>
      <c r="Z4184" t="s">
        <v>74</v>
      </c>
      <c r="AA4184" t="s">
        <v>222</v>
      </c>
      <c r="AB4184" t="s">
        <v>98</v>
      </c>
      <c r="AC4184">
        <v>90</v>
      </c>
      <c r="AD4184">
        <v>6654</v>
      </c>
      <c r="AE4184">
        <v>48574.2</v>
      </c>
      <c r="AF4184">
        <v>7.3</v>
      </c>
      <c r="AG4184">
        <v>0.08</v>
      </c>
      <c r="AH4184">
        <v>465</v>
      </c>
      <c r="AI4184">
        <v>51090</v>
      </c>
      <c r="AJ4184">
        <v>68.099999999999994</v>
      </c>
    </row>
    <row r="4185" spans="1:36" x14ac:dyDescent="0.3">
      <c r="A4185">
        <v>6836</v>
      </c>
      <c r="B4185" t="s">
        <v>32</v>
      </c>
      <c r="C4185" t="s">
        <v>45</v>
      </c>
      <c r="D4185" t="s">
        <v>1402</v>
      </c>
      <c r="E4185" t="s">
        <v>3328</v>
      </c>
      <c r="F4185" t="s">
        <v>3329</v>
      </c>
      <c r="G4185" t="s">
        <v>400</v>
      </c>
      <c r="H4185" t="s">
        <v>119</v>
      </c>
      <c r="I4185" t="s">
        <v>100</v>
      </c>
      <c r="J4185" t="s">
        <v>398</v>
      </c>
      <c r="K4185" t="s">
        <v>399</v>
      </c>
      <c r="L4185" t="s">
        <v>558</v>
      </c>
      <c r="M4185" s="1">
        <v>41130</v>
      </c>
      <c r="N4185" t="s">
        <v>399</v>
      </c>
      <c r="O4185" s="1">
        <v>41316</v>
      </c>
      <c r="P4185" s="1">
        <v>41316</v>
      </c>
      <c r="Q4185" s="1">
        <v>41316</v>
      </c>
      <c r="R4185" s="2">
        <f t="shared" si="195"/>
        <v>0</v>
      </c>
      <c r="S4185" s="2">
        <f t="shared" si="196"/>
        <v>0</v>
      </c>
      <c r="T4185" s="2">
        <f t="shared" si="197"/>
        <v>0</v>
      </c>
      <c r="U4185" t="s">
        <v>400</v>
      </c>
      <c r="V4185" t="s">
        <v>41</v>
      </c>
      <c r="W4185" t="s">
        <v>36</v>
      </c>
      <c r="X4185" t="s">
        <v>37</v>
      </c>
      <c r="Y4185" t="s">
        <v>1479</v>
      </c>
      <c r="Z4185" t="s">
        <v>43</v>
      </c>
      <c r="AA4185" t="s">
        <v>1480</v>
      </c>
      <c r="AB4185" t="s">
        <v>420</v>
      </c>
      <c r="AC4185">
        <v>30</v>
      </c>
      <c r="AD4185">
        <v>100000</v>
      </c>
      <c r="AE4185">
        <v>638000</v>
      </c>
      <c r="AF4185">
        <v>6.38</v>
      </c>
      <c r="AG4185">
        <v>0.21</v>
      </c>
      <c r="AH4185">
        <v>8850</v>
      </c>
      <c r="AI4185">
        <v>29780.5</v>
      </c>
      <c r="AJ4185">
        <v>894.48</v>
      </c>
    </row>
    <row r="4186" spans="1:36" x14ac:dyDescent="0.3">
      <c r="A4186">
        <v>7742</v>
      </c>
      <c r="B4186" t="s">
        <v>32</v>
      </c>
      <c r="C4186" t="s">
        <v>45</v>
      </c>
      <c r="D4186" t="s">
        <v>1402</v>
      </c>
      <c r="E4186" t="s">
        <v>3328</v>
      </c>
      <c r="F4186" t="s">
        <v>4234</v>
      </c>
      <c r="G4186" t="s">
        <v>400</v>
      </c>
      <c r="H4186" t="s">
        <v>119</v>
      </c>
      <c r="I4186" t="s">
        <v>100</v>
      </c>
      <c r="J4186" t="s">
        <v>398</v>
      </c>
      <c r="K4186" t="s">
        <v>399</v>
      </c>
      <c r="L4186" t="s">
        <v>558</v>
      </c>
      <c r="M4186" s="1">
        <v>41130</v>
      </c>
      <c r="N4186" t="s">
        <v>399</v>
      </c>
      <c r="O4186" s="1">
        <v>41316</v>
      </c>
      <c r="P4186" s="1">
        <v>41316</v>
      </c>
      <c r="Q4186" s="1">
        <v>41316</v>
      </c>
      <c r="R4186" s="2">
        <f t="shared" si="195"/>
        <v>0</v>
      </c>
      <c r="S4186" s="2">
        <f t="shared" si="196"/>
        <v>0</v>
      </c>
      <c r="T4186" s="2">
        <f t="shared" si="197"/>
        <v>0</v>
      </c>
      <c r="U4186" t="s">
        <v>400</v>
      </c>
      <c r="V4186" t="s">
        <v>41</v>
      </c>
      <c r="W4186" t="s">
        <v>36</v>
      </c>
      <c r="X4186" t="s">
        <v>37</v>
      </c>
      <c r="Y4186" t="s">
        <v>1383</v>
      </c>
      <c r="Z4186" t="s">
        <v>43</v>
      </c>
      <c r="AA4186" t="s">
        <v>143</v>
      </c>
      <c r="AB4186" t="s">
        <v>141</v>
      </c>
      <c r="AC4186">
        <v>30</v>
      </c>
      <c r="AD4186">
        <v>98791</v>
      </c>
      <c r="AE4186">
        <v>1352448.79</v>
      </c>
      <c r="AF4186">
        <v>13.69</v>
      </c>
      <c r="AG4186">
        <v>0.46</v>
      </c>
      <c r="AH4186">
        <v>12135</v>
      </c>
      <c r="AI4186">
        <v>29780.5</v>
      </c>
      <c r="AJ4186">
        <v>1896.13</v>
      </c>
    </row>
    <row r="4187" spans="1:36" x14ac:dyDescent="0.3">
      <c r="A4187">
        <v>7743</v>
      </c>
      <c r="B4187" t="s">
        <v>32</v>
      </c>
      <c r="C4187" t="s">
        <v>45</v>
      </c>
      <c r="D4187" t="s">
        <v>1402</v>
      </c>
      <c r="E4187" t="s">
        <v>3328</v>
      </c>
      <c r="F4187" t="s">
        <v>4235</v>
      </c>
      <c r="G4187" t="s">
        <v>400</v>
      </c>
      <c r="H4187" t="s">
        <v>119</v>
      </c>
      <c r="I4187" t="s">
        <v>100</v>
      </c>
      <c r="J4187" t="s">
        <v>398</v>
      </c>
      <c r="K4187" t="s">
        <v>399</v>
      </c>
      <c r="L4187" t="s">
        <v>558</v>
      </c>
      <c r="M4187" s="1">
        <v>41130</v>
      </c>
      <c r="N4187" t="s">
        <v>399</v>
      </c>
      <c r="O4187" s="1">
        <v>41316</v>
      </c>
      <c r="P4187" s="1">
        <v>41316</v>
      </c>
      <c r="Q4187" s="1">
        <v>41316</v>
      </c>
      <c r="R4187" s="2">
        <f t="shared" si="195"/>
        <v>0</v>
      </c>
      <c r="S4187" s="2">
        <f t="shared" si="196"/>
        <v>0</v>
      </c>
      <c r="T4187" s="2">
        <f t="shared" si="197"/>
        <v>0</v>
      </c>
      <c r="U4187" t="s">
        <v>400</v>
      </c>
      <c r="V4187" t="s">
        <v>41</v>
      </c>
      <c r="W4187" t="s">
        <v>36</v>
      </c>
      <c r="X4187" t="s">
        <v>37</v>
      </c>
      <c r="Y4187" t="s">
        <v>106</v>
      </c>
      <c r="Z4187" t="s">
        <v>74</v>
      </c>
      <c r="AA4187" t="s">
        <v>88</v>
      </c>
      <c r="AB4187" t="s">
        <v>86</v>
      </c>
      <c r="AC4187">
        <v>30</v>
      </c>
      <c r="AD4187">
        <v>7395</v>
      </c>
      <c r="AE4187">
        <v>29875.8</v>
      </c>
      <c r="AF4187">
        <v>4.04</v>
      </c>
      <c r="AG4187">
        <v>0.13</v>
      </c>
      <c r="AH4187">
        <v>779</v>
      </c>
      <c r="AI4187">
        <v>29780.5</v>
      </c>
      <c r="AJ4187">
        <v>41.89</v>
      </c>
    </row>
    <row r="4188" spans="1:36" x14ac:dyDescent="0.3">
      <c r="A4188">
        <v>8677</v>
      </c>
      <c r="B4188" t="s">
        <v>32</v>
      </c>
      <c r="C4188" t="s">
        <v>45</v>
      </c>
      <c r="D4188" t="s">
        <v>1402</v>
      </c>
      <c r="E4188" t="s">
        <v>3328</v>
      </c>
      <c r="F4188" t="s">
        <v>4830</v>
      </c>
      <c r="G4188" t="s">
        <v>400</v>
      </c>
      <c r="H4188" t="s">
        <v>119</v>
      </c>
      <c r="I4188" t="s">
        <v>66</v>
      </c>
      <c r="J4188" t="s">
        <v>398</v>
      </c>
      <c r="K4188" t="s">
        <v>399</v>
      </c>
      <c r="L4188" t="s">
        <v>558</v>
      </c>
      <c r="M4188" s="1">
        <v>41130</v>
      </c>
      <c r="N4188" t="s">
        <v>399</v>
      </c>
      <c r="O4188" s="1">
        <v>41316</v>
      </c>
      <c r="P4188" s="1">
        <v>41316</v>
      </c>
      <c r="Q4188" s="1">
        <v>41316</v>
      </c>
      <c r="R4188" s="2">
        <f t="shared" si="195"/>
        <v>0</v>
      </c>
      <c r="S4188" s="2">
        <f t="shared" si="196"/>
        <v>0</v>
      </c>
      <c r="T4188" s="2">
        <f t="shared" si="197"/>
        <v>0</v>
      </c>
      <c r="U4188" t="s">
        <v>400</v>
      </c>
      <c r="V4188" t="s">
        <v>41</v>
      </c>
      <c r="W4188" t="s">
        <v>36</v>
      </c>
      <c r="X4188" t="s">
        <v>37</v>
      </c>
      <c r="Y4188" t="s">
        <v>221</v>
      </c>
      <c r="Z4188" t="s">
        <v>74</v>
      </c>
      <c r="AA4188" t="s">
        <v>222</v>
      </c>
      <c r="AB4188" t="s">
        <v>63</v>
      </c>
      <c r="AC4188">
        <v>60</v>
      </c>
      <c r="AD4188">
        <v>49295</v>
      </c>
      <c r="AE4188">
        <v>113871.45</v>
      </c>
      <c r="AF4188">
        <v>2.31</v>
      </c>
      <c r="AG4188">
        <v>0.04</v>
      </c>
      <c r="AH4188">
        <v>12032</v>
      </c>
      <c r="AI4188">
        <v>29780.5</v>
      </c>
      <c r="AJ4188">
        <v>159.65</v>
      </c>
    </row>
    <row r="4189" spans="1:36" x14ac:dyDescent="0.3">
      <c r="A4189">
        <v>9133</v>
      </c>
      <c r="B4189" t="s">
        <v>32</v>
      </c>
      <c r="C4189" t="s">
        <v>45</v>
      </c>
      <c r="D4189" t="s">
        <v>1402</v>
      </c>
      <c r="E4189" t="s">
        <v>3328</v>
      </c>
      <c r="F4189" t="s">
        <v>5059</v>
      </c>
      <c r="G4189" t="s">
        <v>400</v>
      </c>
      <c r="H4189" t="s">
        <v>119</v>
      </c>
      <c r="I4189" t="s">
        <v>183</v>
      </c>
      <c r="J4189" t="s">
        <v>398</v>
      </c>
      <c r="K4189" t="s">
        <v>399</v>
      </c>
      <c r="L4189" t="s">
        <v>558</v>
      </c>
      <c r="M4189" s="1">
        <v>41130</v>
      </c>
      <c r="N4189" t="s">
        <v>399</v>
      </c>
      <c r="O4189" s="1">
        <v>41316</v>
      </c>
      <c r="P4189" s="1">
        <v>41316</v>
      </c>
      <c r="Q4189" s="1">
        <v>41316</v>
      </c>
      <c r="R4189" s="2">
        <f t="shared" si="195"/>
        <v>0</v>
      </c>
      <c r="S4189" s="2">
        <f t="shared" si="196"/>
        <v>0</v>
      </c>
      <c r="T4189" s="2">
        <f t="shared" si="197"/>
        <v>0</v>
      </c>
      <c r="U4189" t="s">
        <v>400</v>
      </c>
      <c r="V4189" t="s">
        <v>41</v>
      </c>
      <c r="W4189" t="s">
        <v>36</v>
      </c>
      <c r="X4189" t="s">
        <v>37</v>
      </c>
      <c r="Y4189" t="s">
        <v>39</v>
      </c>
      <c r="Z4189" t="s">
        <v>43</v>
      </c>
      <c r="AA4189" t="s">
        <v>42</v>
      </c>
      <c r="AB4189" t="s">
        <v>40</v>
      </c>
      <c r="AC4189">
        <v>60</v>
      </c>
      <c r="AD4189">
        <v>22790</v>
      </c>
      <c r="AE4189">
        <v>165683.29999999999</v>
      </c>
      <c r="AF4189">
        <v>7.27</v>
      </c>
      <c r="AG4189">
        <v>0.12</v>
      </c>
      <c r="AH4189">
        <v>22259</v>
      </c>
      <c r="AI4189">
        <v>29780.5</v>
      </c>
      <c r="AJ4189">
        <v>232.29</v>
      </c>
    </row>
    <row r="4190" spans="1:36" x14ac:dyDescent="0.3">
      <c r="A4190">
        <v>6842</v>
      </c>
      <c r="B4190" t="s">
        <v>32</v>
      </c>
      <c r="C4190" t="s">
        <v>45</v>
      </c>
      <c r="D4190" t="s">
        <v>1402</v>
      </c>
      <c r="E4190" t="s">
        <v>3328</v>
      </c>
      <c r="F4190" t="s">
        <v>3339</v>
      </c>
      <c r="G4190" t="s">
        <v>400</v>
      </c>
      <c r="H4190" t="s">
        <v>119</v>
      </c>
      <c r="I4190" t="s">
        <v>183</v>
      </c>
      <c r="J4190" t="s">
        <v>398</v>
      </c>
      <c r="K4190" t="s">
        <v>399</v>
      </c>
      <c r="L4190" t="s">
        <v>558</v>
      </c>
      <c r="M4190" s="1">
        <v>41130</v>
      </c>
      <c r="N4190" t="s">
        <v>399</v>
      </c>
      <c r="O4190" s="1">
        <v>41348</v>
      </c>
      <c r="P4190" s="1">
        <v>41326</v>
      </c>
      <c r="Q4190" s="1">
        <v>41326</v>
      </c>
      <c r="R4190" s="2">
        <f t="shared" si="195"/>
        <v>0</v>
      </c>
      <c r="S4190" s="2">
        <f t="shared" si="196"/>
        <v>-22</v>
      </c>
      <c r="T4190" s="2">
        <f t="shared" si="197"/>
        <v>0</v>
      </c>
      <c r="U4190" t="s">
        <v>400</v>
      </c>
      <c r="V4190" t="s">
        <v>41</v>
      </c>
      <c r="W4190" t="s">
        <v>36</v>
      </c>
      <c r="X4190" t="s">
        <v>37</v>
      </c>
      <c r="Y4190" t="s">
        <v>221</v>
      </c>
      <c r="Z4190" t="s">
        <v>74</v>
      </c>
      <c r="AA4190" t="s">
        <v>222</v>
      </c>
      <c r="AB4190" t="s">
        <v>63</v>
      </c>
      <c r="AC4190">
        <v>60</v>
      </c>
      <c r="AD4190">
        <v>33571</v>
      </c>
      <c r="AE4190">
        <v>75870.460000000006</v>
      </c>
      <c r="AF4190">
        <v>2.2599999999999998</v>
      </c>
      <c r="AG4190">
        <v>0.04</v>
      </c>
      <c r="AH4190">
        <v>12785</v>
      </c>
      <c r="AI4190">
        <v>37242.5</v>
      </c>
      <c r="AJ4190">
        <v>106.37</v>
      </c>
    </row>
    <row r="4191" spans="1:36" x14ac:dyDescent="0.3">
      <c r="A4191">
        <v>6850</v>
      </c>
      <c r="B4191" t="s">
        <v>32</v>
      </c>
      <c r="C4191" t="s">
        <v>45</v>
      </c>
      <c r="D4191" t="s">
        <v>1402</v>
      </c>
      <c r="E4191" t="s">
        <v>3328</v>
      </c>
      <c r="F4191" t="s">
        <v>3348</v>
      </c>
      <c r="G4191" t="s">
        <v>400</v>
      </c>
      <c r="H4191" t="s">
        <v>119</v>
      </c>
      <c r="I4191" t="s">
        <v>100</v>
      </c>
      <c r="J4191" t="s">
        <v>398</v>
      </c>
      <c r="K4191" t="s">
        <v>399</v>
      </c>
      <c r="L4191" t="s">
        <v>558</v>
      </c>
      <c r="M4191" s="1">
        <v>41130</v>
      </c>
      <c r="N4191" t="s">
        <v>399</v>
      </c>
      <c r="O4191" s="1">
        <v>41348</v>
      </c>
      <c r="P4191" s="1">
        <v>41326</v>
      </c>
      <c r="Q4191" s="1">
        <v>41326</v>
      </c>
      <c r="R4191" s="2">
        <f t="shared" si="195"/>
        <v>0</v>
      </c>
      <c r="S4191" s="2">
        <f t="shared" si="196"/>
        <v>-22</v>
      </c>
      <c r="T4191" s="2">
        <f t="shared" si="197"/>
        <v>0</v>
      </c>
      <c r="U4191" t="s">
        <v>400</v>
      </c>
      <c r="V4191" t="s">
        <v>41</v>
      </c>
      <c r="W4191" t="s">
        <v>36</v>
      </c>
      <c r="X4191" t="s">
        <v>37</v>
      </c>
      <c r="Y4191" t="s">
        <v>39</v>
      </c>
      <c r="Z4191" t="s">
        <v>43</v>
      </c>
      <c r="AA4191" t="s">
        <v>42</v>
      </c>
      <c r="AB4191" t="s">
        <v>40</v>
      </c>
      <c r="AC4191">
        <v>60</v>
      </c>
      <c r="AD4191">
        <v>31971</v>
      </c>
      <c r="AE4191">
        <v>232429.17</v>
      </c>
      <c r="AF4191">
        <v>7.27</v>
      </c>
      <c r="AG4191">
        <v>0.12</v>
      </c>
      <c r="AH4191">
        <v>11111</v>
      </c>
      <c r="AI4191">
        <v>37242.5</v>
      </c>
      <c r="AJ4191">
        <v>325.87</v>
      </c>
    </row>
    <row r="4192" spans="1:36" x14ac:dyDescent="0.3">
      <c r="A4192">
        <v>6852</v>
      </c>
      <c r="B4192" t="s">
        <v>32</v>
      </c>
      <c r="C4192" t="s">
        <v>45</v>
      </c>
      <c r="D4192" t="s">
        <v>1402</v>
      </c>
      <c r="E4192" t="s">
        <v>3328</v>
      </c>
      <c r="F4192" t="s">
        <v>3349</v>
      </c>
      <c r="G4192" t="s">
        <v>400</v>
      </c>
      <c r="H4192" t="s">
        <v>119</v>
      </c>
      <c r="I4192" t="s">
        <v>100</v>
      </c>
      <c r="J4192" t="s">
        <v>398</v>
      </c>
      <c r="K4192" t="s">
        <v>399</v>
      </c>
      <c r="L4192" t="s">
        <v>558</v>
      </c>
      <c r="M4192" s="1">
        <v>41130</v>
      </c>
      <c r="N4192" t="s">
        <v>399</v>
      </c>
      <c r="O4192" s="1">
        <v>41348</v>
      </c>
      <c r="P4192" s="1">
        <v>41326</v>
      </c>
      <c r="Q4192" s="1">
        <v>41326</v>
      </c>
      <c r="R4192" s="2">
        <f t="shared" si="195"/>
        <v>0</v>
      </c>
      <c r="S4192" s="2">
        <f t="shared" si="196"/>
        <v>-22</v>
      </c>
      <c r="T4192" s="2">
        <f t="shared" si="197"/>
        <v>0</v>
      </c>
      <c r="U4192" t="s">
        <v>400</v>
      </c>
      <c r="V4192" t="s">
        <v>41</v>
      </c>
      <c r="W4192" t="s">
        <v>36</v>
      </c>
      <c r="X4192" t="s">
        <v>37</v>
      </c>
      <c r="Y4192" t="s">
        <v>1383</v>
      </c>
      <c r="Z4192" t="s">
        <v>43</v>
      </c>
      <c r="AA4192" t="s">
        <v>143</v>
      </c>
      <c r="AB4192" t="s">
        <v>141</v>
      </c>
      <c r="AC4192">
        <v>30</v>
      </c>
      <c r="AD4192">
        <v>105014</v>
      </c>
      <c r="AE4192">
        <v>1437641.66</v>
      </c>
      <c r="AF4192">
        <v>13.69</v>
      </c>
      <c r="AG4192">
        <v>0.46</v>
      </c>
      <c r="AH4192">
        <v>13392</v>
      </c>
      <c r="AI4192">
        <v>37242.5</v>
      </c>
      <c r="AJ4192">
        <v>2015.57</v>
      </c>
    </row>
    <row r="4193" spans="1:36" x14ac:dyDescent="0.3">
      <c r="A4193">
        <v>10144</v>
      </c>
      <c r="B4193" t="s">
        <v>32</v>
      </c>
      <c r="C4193" t="s">
        <v>45</v>
      </c>
      <c r="D4193" t="s">
        <v>1402</v>
      </c>
      <c r="E4193" t="s">
        <v>3328</v>
      </c>
      <c r="F4193" t="s">
        <v>5524</v>
      </c>
      <c r="G4193" t="s">
        <v>400</v>
      </c>
      <c r="H4193" t="s">
        <v>119</v>
      </c>
      <c r="I4193" t="s">
        <v>66</v>
      </c>
      <c r="J4193" t="s">
        <v>398</v>
      </c>
      <c r="K4193" t="s">
        <v>399</v>
      </c>
      <c r="L4193" t="s">
        <v>558</v>
      </c>
      <c r="M4193" s="1">
        <v>41130</v>
      </c>
      <c r="N4193" t="s">
        <v>399</v>
      </c>
      <c r="O4193" s="1">
        <v>41348</v>
      </c>
      <c r="P4193" s="1">
        <v>41330</v>
      </c>
      <c r="Q4193" s="1">
        <v>41330</v>
      </c>
      <c r="R4193" s="2">
        <f t="shared" si="195"/>
        <v>0</v>
      </c>
      <c r="S4193" s="2">
        <f t="shared" si="196"/>
        <v>-18</v>
      </c>
      <c r="T4193" s="2">
        <f t="shared" si="197"/>
        <v>0</v>
      </c>
      <c r="U4193" t="s">
        <v>400</v>
      </c>
      <c r="V4193" t="s">
        <v>41</v>
      </c>
      <c r="W4193" t="s">
        <v>36</v>
      </c>
      <c r="X4193" t="s">
        <v>37</v>
      </c>
      <c r="Y4193" t="s">
        <v>1479</v>
      </c>
      <c r="Z4193" t="s">
        <v>43</v>
      </c>
      <c r="AA4193" t="s">
        <v>1480</v>
      </c>
      <c r="AB4193" t="s">
        <v>420</v>
      </c>
      <c r="AC4193">
        <v>30</v>
      </c>
      <c r="AD4193">
        <v>66700</v>
      </c>
      <c r="AE4193">
        <v>404869</v>
      </c>
      <c r="AF4193">
        <v>6.07</v>
      </c>
      <c r="AG4193">
        <v>0.2</v>
      </c>
      <c r="AH4193">
        <v>12046</v>
      </c>
      <c r="AI4193">
        <v>37242.5</v>
      </c>
      <c r="AJ4193">
        <v>567.63</v>
      </c>
    </row>
    <row r="4194" spans="1:36" x14ac:dyDescent="0.3">
      <c r="A4194">
        <v>9163</v>
      </c>
      <c r="B4194" t="s">
        <v>32</v>
      </c>
      <c r="C4194" t="s">
        <v>45</v>
      </c>
      <c r="D4194" t="s">
        <v>1402</v>
      </c>
      <c r="E4194" t="s">
        <v>3371</v>
      </c>
      <c r="F4194" t="s">
        <v>5071</v>
      </c>
      <c r="G4194" t="s">
        <v>400</v>
      </c>
      <c r="H4194" t="s">
        <v>119</v>
      </c>
      <c r="I4194" t="s">
        <v>66</v>
      </c>
      <c r="J4194" t="s">
        <v>398</v>
      </c>
      <c r="K4194" t="s">
        <v>399</v>
      </c>
      <c r="L4194" t="s">
        <v>558</v>
      </c>
      <c r="M4194" s="1">
        <v>41228</v>
      </c>
      <c r="N4194" t="s">
        <v>399</v>
      </c>
      <c r="O4194" s="1">
        <v>41415</v>
      </c>
      <c r="P4194" s="1">
        <v>41396</v>
      </c>
      <c r="Q4194" s="1">
        <v>41396</v>
      </c>
      <c r="R4194" s="2">
        <f t="shared" si="195"/>
        <v>0</v>
      </c>
      <c r="S4194" s="2">
        <f t="shared" si="196"/>
        <v>-19</v>
      </c>
      <c r="T4194" s="2">
        <f t="shared" si="197"/>
        <v>0</v>
      </c>
      <c r="U4194" t="s">
        <v>400</v>
      </c>
      <c r="V4194" t="s">
        <v>41</v>
      </c>
      <c r="W4194" t="s">
        <v>36</v>
      </c>
      <c r="X4194" t="s">
        <v>50</v>
      </c>
      <c r="Y4194" t="s">
        <v>1373</v>
      </c>
      <c r="Z4194" t="s">
        <v>43</v>
      </c>
      <c r="AA4194" t="s">
        <v>1311</v>
      </c>
      <c r="AB4194" t="s">
        <v>40</v>
      </c>
      <c r="AC4194">
        <v>60</v>
      </c>
      <c r="AD4194">
        <v>9627</v>
      </c>
      <c r="AE4194">
        <v>21757.02</v>
      </c>
      <c r="AF4194">
        <v>2.2599999999999998</v>
      </c>
      <c r="AG4194">
        <v>0.04</v>
      </c>
      <c r="AH4194">
        <v>486</v>
      </c>
      <c r="AI4194">
        <v>14547.55</v>
      </c>
      <c r="AJ4194">
        <v>26.91</v>
      </c>
    </row>
    <row r="4195" spans="1:36" x14ac:dyDescent="0.3">
      <c r="A4195">
        <v>9162</v>
      </c>
      <c r="B4195" t="s">
        <v>32</v>
      </c>
      <c r="C4195" t="s">
        <v>45</v>
      </c>
      <c r="D4195" t="s">
        <v>1402</v>
      </c>
      <c r="E4195" t="s">
        <v>3328</v>
      </c>
      <c r="F4195" t="s">
        <v>5070</v>
      </c>
      <c r="G4195" t="s">
        <v>400</v>
      </c>
      <c r="H4195" t="s">
        <v>119</v>
      </c>
      <c r="I4195" t="s">
        <v>44</v>
      </c>
      <c r="J4195" t="s">
        <v>398</v>
      </c>
      <c r="K4195" t="s">
        <v>399</v>
      </c>
      <c r="L4195" t="s">
        <v>558</v>
      </c>
      <c r="M4195" s="1">
        <v>41130</v>
      </c>
      <c r="N4195" t="s">
        <v>399</v>
      </c>
      <c r="O4195" s="1">
        <v>41400</v>
      </c>
      <c r="P4195" s="1">
        <v>41397</v>
      </c>
      <c r="Q4195" s="1">
        <v>41397</v>
      </c>
      <c r="R4195" s="2">
        <f t="shared" si="195"/>
        <v>0</v>
      </c>
      <c r="S4195" s="2">
        <f t="shared" si="196"/>
        <v>-3</v>
      </c>
      <c r="T4195" s="2">
        <f t="shared" si="197"/>
        <v>0</v>
      </c>
      <c r="U4195" t="s">
        <v>400</v>
      </c>
      <c r="V4195" t="s">
        <v>41</v>
      </c>
      <c r="W4195" t="s">
        <v>36</v>
      </c>
      <c r="X4195" t="s">
        <v>37</v>
      </c>
      <c r="Y4195" t="s">
        <v>1383</v>
      </c>
      <c r="Z4195" t="s">
        <v>43</v>
      </c>
      <c r="AA4195" t="s">
        <v>143</v>
      </c>
      <c r="AB4195" t="s">
        <v>141</v>
      </c>
      <c r="AC4195">
        <v>30</v>
      </c>
      <c r="AD4195">
        <v>59615</v>
      </c>
      <c r="AE4195">
        <v>772610.4</v>
      </c>
      <c r="AF4195">
        <v>12.96</v>
      </c>
      <c r="AG4195">
        <v>0.43</v>
      </c>
      <c r="AH4195">
        <v>7722</v>
      </c>
      <c r="AI4195">
        <v>14547.55</v>
      </c>
      <c r="AJ4195">
        <v>1083.2</v>
      </c>
    </row>
    <row r="4196" spans="1:36" x14ac:dyDescent="0.3">
      <c r="A4196">
        <v>7322</v>
      </c>
      <c r="B4196" t="s">
        <v>32</v>
      </c>
      <c r="C4196" t="s">
        <v>45</v>
      </c>
      <c r="D4196" t="s">
        <v>1402</v>
      </c>
      <c r="E4196" t="s">
        <v>3371</v>
      </c>
      <c r="F4196" t="s">
        <v>3878</v>
      </c>
      <c r="G4196" t="s">
        <v>400</v>
      </c>
      <c r="H4196" t="s">
        <v>119</v>
      </c>
      <c r="I4196" t="s">
        <v>66</v>
      </c>
      <c r="J4196" t="s">
        <v>398</v>
      </c>
      <c r="K4196" t="s">
        <v>399</v>
      </c>
      <c r="L4196" t="s">
        <v>558</v>
      </c>
      <c r="M4196" s="1">
        <v>41228</v>
      </c>
      <c r="N4196" t="s">
        <v>399</v>
      </c>
      <c r="O4196" s="1">
        <v>41415</v>
      </c>
      <c r="P4196" s="1">
        <v>41397</v>
      </c>
      <c r="Q4196" s="1">
        <v>41397</v>
      </c>
      <c r="R4196" s="2">
        <f t="shared" si="195"/>
        <v>0</v>
      </c>
      <c r="S4196" s="2">
        <f t="shared" si="196"/>
        <v>-18</v>
      </c>
      <c r="T4196" s="2">
        <f t="shared" si="197"/>
        <v>0</v>
      </c>
      <c r="U4196" t="s">
        <v>400</v>
      </c>
      <c r="V4196" t="s">
        <v>41</v>
      </c>
      <c r="W4196" t="s">
        <v>36</v>
      </c>
      <c r="X4196" t="s">
        <v>37</v>
      </c>
      <c r="Y4196" t="s">
        <v>39</v>
      </c>
      <c r="Z4196" t="s">
        <v>43</v>
      </c>
      <c r="AA4196" t="s">
        <v>42</v>
      </c>
      <c r="AB4196" t="s">
        <v>40</v>
      </c>
      <c r="AC4196">
        <v>60</v>
      </c>
      <c r="AD4196">
        <v>75000</v>
      </c>
      <c r="AE4196">
        <v>525000</v>
      </c>
      <c r="AF4196">
        <v>7</v>
      </c>
      <c r="AG4196">
        <v>0.12</v>
      </c>
      <c r="AH4196">
        <v>7515</v>
      </c>
      <c r="AI4196">
        <v>14547.55</v>
      </c>
      <c r="AJ4196">
        <v>649.41999999999996</v>
      </c>
    </row>
    <row r="4197" spans="1:36" x14ac:dyDescent="0.3">
      <c r="A4197">
        <v>8231</v>
      </c>
      <c r="B4197" t="s">
        <v>32</v>
      </c>
      <c r="C4197" t="s">
        <v>45</v>
      </c>
      <c r="D4197" t="s">
        <v>1402</v>
      </c>
      <c r="E4197" t="s">
        <v>3371</v>
      </c>
      <c r="F4197" t="s">
        <v>4568</v>
      </c>
      <c r="G4197" t="s">
        <v>400</v>
      </c>
      <c r="H4197" t="s">
        <v>119</v>
      </c>
      <c r="I4197" t="s">
        <v>100</v>
      </c>
      <c r="J4197" t="s">
        <v>398</v>
      </c>
      <c r="K4197" t="s">
        <v>399</v>
      </c>
      <c r="L4197" t="s">
        <v>558</v>
      </c>
      <c r="M4197" s="1">
        <v>41228</v>
      </c>
      <c r="N4197" t="s">
        <v>399</v>
      </c>
      <c r="O4197" s="1">
        <v>41415</v>
      </c>
      <c r="P4197" s="1">
        <v>41397</v>
      </c>
      <c r="Q4197" s="1">
        <v>41397</v>
      </c>
      <c r="R4197" s="2">
        <f t="shared" si="195"/>
        <v>0</v>
      </c>
      <c r="S4197" s="2">
        <f t="shared" si="196"/>
        <v>-18</v>
      </c>
      <c r="T4197" s="2">
        <f t="shared" si="197"/>
        <v>0</v>
      </c>
      <c r="U4197" t="s">
        <v>400</v>
      </c>
      <c r="V4197" t="s">
        <v>41</v>
      </c>
      <c r="W4197" t="s">
        <v>36</v>
      </c>
      <c r="X4197" t="s">
        <v>37</v>
      </c>
      <c r="Y4197" t="s">
        <v>1463</v>
      </c>
      <c r="Z4197" t="s">
        <v>74</v>
      </c>
      <c r="AA4197" t="s">
        <v>73</v>
      </c>
      <c r="AB4197" t="s">
        <v>71</v>
      </c>
      <c r="AC4197">
        <v>120</v>
      </c>
      <c r="AD4197">
        <v>7677</v>
      </c>
      <c r="AE4197">
        <v>167205.06</v>
      </c>
      <c r="AF4197">
        <v>21.78</v>
      </c>
      <c r="AG4197">
        <v>0.18</v>
      </c>
      <c r="AH4197">
        <v>16376</v>
      </c>
      <c r="AI4197">
        <v>14547.55</v>
      </c>
      <c r="AJ4197">
        <v>206.83</v>
      </c>
    </row>
    <row r="4198" spans="1:36" x14ac:dyDescent="0.3">
      <c r="A4198">
        <v>9654</v>
      </c>
      <c r="B4198" t="s">
        <v>32</v>
      </c>
      <c r="C4198" t="s">
        <v>45</v>
      </c>
      <c r="D4198" t="s">
        <v>1402</v>
      </c>
      <c r="E4198" t="s">
        <v>3371</v>
      </c>
      <c r="F4198" t="s">
        <v>5303</v>
      </c>
      <c r="G4198" t="s">
        <v>400</v>
      </c>
      <c r="H4198" t="s">
        <v>119</v>
      </c>
      <c r="I4198" t="s">
        <v>44</v>
      </c>
      <c r="J4198" t="s">
        <v>398</v>
      </c>
      <c r="K4198" t="s">
        <v>399</v>
      </c>
      <c r="L4198" t="s">
        <v>558</v>
      </c>
      <c r="M4198" s="1">
        <v>41228</v>
      </c>
      <c r="N4198" t="s">
        <v>399</v>
      </c>
      <c r="O4198" s="1">
        <v>41415</v>
      </c>
      <c r="P4198" s="1">
        <v>41397</v>
      </c>
      <c r="Q4198" s="1">
        <v>41397</v>
      </c>
      <c r="R4198" s="2">
        <f t="shared" si="195"/>
        <v>0</v>
      </c>
      <c r="S4198" s="2">
        <f t="shared" si="196"/>
        <v>-18</v>
      </c>
      <c r="T4198" s="2">
        <f t="shared" si="197"/>
        <v>0</v>
      </c>
      <c r="U4198" t="s">
        <v>400</v>
      </c>
      <c r="V4198" t="s">
        <v>41</v>
      </c>
      <c r="W4198" t="s">
        <v>36</v>
      </c>
      <c r="X4198" t="s">
        <v>37</v>
      </c>
      <c r="Y4198" t="s">
        <v>187</v>
      </c>
      <c r="Z4198" t="s">
        <v>43</v>
      </c>
      <c r="AA4198" t="s">
        <v>189</v>
      </c>
      <c r="AB4198" t="s">
        <v>188</v>
      </c>
      <c r="AC4198">
        <v>60</v>
      </c>
      <c r="AD4198">
        <v>36278</v>
      </c>
      <c r="AE4198">
        <v>311265.24</v>
      </c>
      <c r="AF4198">
        <v>8.58</v>
      </c>
      <c r="AG4198">
        <v>0.14000000000000001</v>
      </c>
      <c r="AH4198">
        <v>4943</v>
      </c>
      <c r="AI4198">
        <v>14547.55</v>
      </c>
      <c r="AJ4198">
        <v>385.04</v>
      </c>
    </row>
    <row r="4199" spans="1:36" x14ac:dyDescent="0.3">
      <c r="A4199">
        <v>9658</v>
      </c>
      <c r="B4199" t="s">
        <v>32</v>
      </c>
      <c r="C4199" t="s">
        <v>45</v>
      </c>
      <c r="D4199" t="s">
        <v>1402</v>
      </c>
      <c r="E4199" t="s">
        <v>3371</v>
      </c>
      <c r="F4199" t="s">
        <v>5307</v>
      </c>
      <c r="G4199" t="s">
        <v>400</v>
      </c>
      <c r="H4199" t="s">
        <v>119</v>
      </c>
      <c r="I4199" t="s">
        <v>183</v>
      </c>
      <c r="J4199" t="s">
        <v>398</v>
      </c>
      <c r="K4199" t="s">
        <v>399</v>
      </c>
      <c r="L4199" t="s">
        <v>558</v>
      </c>
      <c r="M4199" s="1">
        <v>41228</v>
      </c>
      <c r="N4199" t="s">
        <v>399</v>
      </c>
      <c r="O4199" s="1">
        <v>41415</v>
      </c>
      <c r="P4199" s="1">
        <v>41397</v>
      </c>
      <c r="Q4199" s="1">
        <v>41397</v>
      </c>
      <c r="R4199" s="2">
        <f t="shared" si="195"/>
        <v>0</v>
      </c>
      <c r="S4199" s="2">
        <f t="shared" si="196"/>
        <v>-18</v>
      </c>
      <c r="T4199" s="2">
        <f t="shared" si="197"/>
        <v>0</v>
      </c>
      <c r="U4199" t="s">
        <v>400</v>
      </c>
      <c r="V4199" t="s">
        <v>41</v>
      </c>
      <c r="W4199" t="s">
        <v>36</v>
      </c>
      <c r="X4199" t="s">
        <v>37</v>
      </c>
      <c r="Y4199" t="s">
        <v>221</v>
      </c>
      <c r="Z4199" t="s">
        <v>74</v>
      </c>
      <c r="AA4199" t="s">
        <v>222</v>
      </c>
      <c r="AB4199" t="s">
        <v>63</v>
      </c>
      <c r="AC4199">
        <v>60</v>
      </c>
      <c r="AD4199">
        <v>95000</v>
      </c>
      <c r="AE4199">
        <v>214700</v>
      </c>
      <c r="AF4199">
        <v>2.2599999999999998</v>
      </c>
      <c r="AG4199">
        <v>0.04</v>
      </c>
      <c r="AH4199">
        <v>6528</v>
      </c>
      <c r="AI4199">
        <v>14547.55</v>
      </c>
      <c r="AJ4199">
        <v>265.58</v>
      </c>
    </row>
    <row r="4200" spans="1:36" x14ac:dyDescent="0.3">
      <c r="A4200">
        <v>10160</v>
      </c>
      <c r="B4200" t="s">
        <v>32</v>
      </c>
      <c r="C4200" t="s">
        <v>45</v>
      </c>
      <c r="D4200" t="s">
        <v>1402</v>
      </c>
      <c r="E4200" t="s">
        <v>3371</v>
      </c>
      <c r="F4200" t="s">
        <v>5529</v>
      </c>
      <c r="G4200" t="s">
        <v>400</v>
      </c>
      <c r="H4200" t="s">
        <v>119</v>
      </c>
      <c r="I4200" t="s">
        <v>194</v>
      </c>
      <c r="J4200" t="s">
        <v>398</v>
      </c>
      <c r="K4200" t="s">
        <v>399</v>
      </c>
      <c r="L4200" t="s">
        <v>558</v>
      </c>
      <c r="M4200" s="1">
        <v>41228</v>
      </c>
      <c r="N4200" t="s">
        <v>399</v>
      </c>
      <c r="O4200" s="1">
        <v>41415</v>
      </c>
      <c r="P4200" s="1">
        <v>41397</v>
      </c>
      <c r="Q4200" s="1">
        <v>41397</v>
      </c>
      <c r="R4200" s="2">
        <f t="shared" si="195"/>
        <v>0</v>
      </c>
      <c r="S4200" s="2">
        <f t="shared" si="196"/>
        <v>-18</v>
      </c>
      <c r="T4200" s="2">
        <f t="shared" si="197"/>
        <v>0</v>
      </c>
      <c r="U4200" t="s">
        <v>400</v>
      </c>
      <c r="V4200" t="s">
        <v>41</v>
      </c>
      <c r="W4200" t="s">
        <v>36</v>
      </c>
      <c r="X4200" t="s">
        <v>50</v>
      </c>
      <c r="Y4200" t="s">
        <v>1539</v>
      </c>
      <c r="Z4200" t="s">
        <v>74</v>
      </c>
      <c r="AA4200" t="s">
        <v>222</v>
      </c>
      <c r="AB4200" t="s">
        <v>98</v>
      </c>
      <c r="AC4200">
        <v>90</v>
      </c>
      <c r="AD4200">
        <v>848</v>
      </c>
      <c r="AE4200">
        <v>6190.4</v>
      </c>
      <c r="AF4200">
        <v>7.3</v>
      </c>
      <c r="AG4200">
        <v>0.08</v>
      </c>
      <c r="AH4200">
        <v>73</v>
      </c>
      <c r="AI4200">
        <v>14547.55</v>
      </c>
      <c r="AJ4200">
        <v>7.66</v>
      </c>
    </row>
    <row r="4201" spans="1:36" x14ac:dyDescent="0.3">
      <c r="A4201">
        <v>8710</v>
      </c>
      <c r="B4201" t="s">
        <v>32</v>
      </c>
      <c r="C4201" t="s">
        <v>45</v>
      </c>
      <c r="D4201" t="s">
        <v>1402</v>
      </c>
      <c r="E4201" t="s">
        <v>3371</v>
      </c>
      <c r="F4201" t="s">
        <v>4844</v>
      </c>
      <c r="G4201" t="s">
        <v>400</v>
      </c>
      <c r="H4201" t="s">
        <v>119</v>
      </c>
      <c r="I4201" t="s">
        <v>183</v>
      </c>
      <c r="J4201" t="s">
        <v>398</v>
      </c>
      <c r="K4201" t="s">
        <v>399</v>
      </c>
      <c r="L4201" t="s">
        <v>558</v>
      </c>
      <c r="M4201" s="1">
        <v>41228</v>
      </c>
      <c r="N4201" t="s">
        <v>399</v>
      </c>
      <c r="O4201" s="1">
        <v>41422</v>
      </c>
      <c r="P4201" s="1">
        <v>41397</v>
      </c>
      <c r="Q4201" s="1">
        <v>41397</v>
      </c>
      <c r="R4201" s="2">
        <f t="shared" si="195"/>
        <v>0</v>
      </c>
      <c r="S4201" s="2">
        <f t="shared" si="196"/>
        <v>-25</v>
      </c>
      <c r="T4201" s="2">
        <f t="shared" si="197"/>
        <v>0</v>
      </c>
      <c r="U4201" t="s">
        <v>400</v>
      </c>
      <c r="V4201" t="s">
        <v>41</v>
      </c>
      <c r="W4201" t="s">
        <v>36</v>
      </c>
      <c r="X4201" t="s">
        <v>37</v>
      </c>
      <c r="Y4201" t="s">
        <v>1244</v>
      </c>
      <c r="Z4201" t="s">
        <v>43</v>
      </c>
      <c r="AA4201" t="s">
        <v>1246</v>
      </c>
      <c r="AB4201" t="s">
        <v>1245</v>
      </c>
      <c r="AC4201">
        <v>30</v>
      </c>
      <c r="AD4201">
        <v>100000</v>
      </c>
      <c r="AE4201">
        <v>1052000</v>
      </c>
      <c r="AF4201">
        <v>10.52</v>
      </c>
      <c r="AG4201">
        <v>0.35</v>
      </c>
      <c r="AH4201">
        <v>14783</v>
      </c>
      <c r="AI4201">
        <v>14547.55</v>
      </c>
      <c r="AJ4201">
        <v>1301.32</v>
      </c>
    </row>
    <row r="4202" spans="1:36" x14ac:dyDescent="0.3">
      <c r="A4202">
        <v>8706</v>
      </c>
      <c r="B4202" t="s">
        <v>32</v>
      </c>
      <c r="C4202" t="s">
        <v>45</v>
      </c>
      <c r="D4202" t="s">
        <v>1402</v>
      </c>
      <c r="E4202" t="s">
        <v>3371</v>
      </c>
      <c r="F4202" t="s">
        <v>4842</v>
      </c>
      <c r="G4202" t="s">
        <v>400</v>
      </c>
      <c r="H4202" t="s">
        <v>119</v>
      </c>
      <c r="I4202" t="s">
        <v>194</v>
      </c>
      <c r="J4202" t="s">
        <v>398</v>
      </c>
      <c r="K4202" t="s">
        <v>399</v>
      </c>
      <c r="L4202" t="s">
        <v>558</v>
      </c>
      <c r="M4202" s="1">
        <v>41228</v>
      </c>
      <c r="N4202" t="s">
        <v>399</v>
      </c>
      <c r="O4202" s="1">
        <v>41429</v>
      </c>
      <c r="P4202" s="1">
        <v>41397</v>
      </c>
      <c r="Q4202" s="1">
        <v>41397</v>
      </c>
      <c r="R4202" s="2">
        <f t="shared" si="195"/>
        <v>0</v>
      </c>
      <c r="S4202" s="2">
        <f t="shared" si="196"/>
        <v>-32</v>
      </c>
      <c r="T4202" s="2">
        <f t="shared" si="197"/>
        <v>0</v>
      </c>
      <c r="U4202" t="s">
        <v>400</v>
      </c>
      <c r="V4202" t="s">
        <v>41</v>
      </c>
      <c r="W4202" t="s">
        <v>36</v>
      </c>
      <c r="X4202" t="s">
        <v>37</v>
      </c>
      <c r="Y4202" t="s">
        <v>97</v>
      </c>
      <c r="Z4202" t="s">
        <v>74</v>
      </c>
      <c r="AA4202" t="s">
        <v>99</v>
      </c>
      <c r="AB4202" t="s">
        <v>98</v>
      </c>
      <c r="AC4202">
        <v>30</v>
      </c>
      <c r="AD4202">
        <v>80000</v>
      </c>
      <c r="AE4202">
        <v>266400</v>
      </c>
      <c r="AF4202">
        <v>3.33</v>
      </c>
      <c r="AG4202">
        <v>0.11</v>
      </c>
      <c r="AH4202">
        <v>4847</v>
      </c>
      <c r="AI4202">
        <v>14547.55</v>
      </c>
      <c r="AJ4202">
        <v>329.54</v>
      </c>
    </row>
    <row r="4203" spans="1:36" x14ac:dyDescent="0.3">
      <c r="A4203">
        <v>7776</v>
      </c>
      <c r="B4203" t="s">
        <v>32</v>
      </c>
      <c r="C4203" t="s">
        <v>45</v>
      </c>
      <c r="D4203" t="s">
        <v>1402</v>
      </c>
      <c r="E4203" t="s">
        <v>3897</v>
      </c>
      <c r="F4203" t="s">
        <v>4262</v>
      </c>
      <c r="G4203" t="s">
        <v>400</v>
      </c>
      <c r="H4203" t="s">
        <v>119</v>
      </c>
      <c r="I4203" t="s">
        <v>66</v>
      </c>
      <c r="J4203" t="s">
        <v>398</v>
      </c>
      <c r="K4203" t="s">
        <v>399</v>
      </c>
      <c r="L4203" t="s">
        <v>558</v>
      </c>
      <c r="M4203" s="1">
        <v>41333</v>
      </c>
      <c r="N4203" t="s">
        <v>399</v>
      </c>
      <c r="O4203" s="1">
        <v>41507</v>
      </c>
      <c r="P4203" s="1">
        <v>41397</v>
      </c>
      <c r="Q4203" s="1">
        <v>41397</v>
      </c>
      <c r="R4203" s="2">
        <f t="shared" si="195"/>
        <v>0</v>
      </c>
      <c r="S4203" s="2">
        <f t="shared" si="196"/>
        <v>-110</v>
      </c>
      <c r="T4203" s="2">
        <f t="shared" si="197"/>
        <v>0</v>
      </c>
      <c r="U4203" t="s">
        <v>400</v>
      </c>
      <c r="V4203" t="s">
        <v>41</v>
      </c>
      <c r="W4203" t="s">
        <v>36</v>
      </c>
      <c r="X4203" t="s">
        <v>37</v>
      </c>
      <c r="Y4203" t="s">
        <v>2105</v>
      </c>
      <c r="Z4203" t="s">
        <v>43</v>
      </c>
      <c r="AA4203" t="s">
        <v>1753</v>
      </c>
      <c r="AB4203" t="s">
        <v>1451</v>
      </c>
      <c r="AC4203">
        <v>30</v>
      </c>
      <c r="AD4203">
        <v>3820</v>
      </c>
      <c r="AE4203">
        <v>55657.4</v>
      </c>
      <c r="AF4203">
        <v>14.57</v>
      </c>
      <c r="AG4203">
        <v>0.49</v>
      </c>
      <c r="AH4203">
        <v>3917</v>
      </c>
      <c r="AI4203">
        <v>14547.55</v>
      </c>
      <c r="AJ4203">
        <v>68.849999999999994</v>
      </c>
    </row>
    <row r="4204" spans="1:36" x14ac:dyDescent="0.3">
      <c r="A4204">
        <v>6866</v>
      </c>
      <c r="B4204" t="s">
        <v>32</v>
      </c>
      <c r="C4204" t="s">
        <v>45</v>
      </c>
      <c r="D4204" t="s">
        <v>1402</v>
      </c>
      <c r="E4204" t="s">
        <v>3371</v>
      </c>
      <c r="F4204" t="s">
        <v>3372</v>
      </c>
      <c r="G4204" t="s">
        <v>400</v>
      </c>
      <c r="H4204" t="s">
        <v>119</v>
      </c>
      <c r="I4204" t="s">
        <v>194</v>
      </c>
      <c r="J4204" t="s">
        <v>398</v>
      </c>
      <c r="K4204" t="s">
        <v>399</v>
      </c>
      <c r="L4204" t="s">
        <v>558</v>
      </c>
      <c r="M4204" s="1">
        <v>41228</v>
      </c>
      <c r="N4204" t="s">
        <v>399</v>
      </c>
      <c r="O4204" s="1">
        <v>41415</v>
      </c>
      <c r="P4204" s="1">
        <v>41400</v>
      </c>
      <c r="Q4204" s="1">
        <v>41400</v>
      </c>
      <c r="R4204" s="2">
        <f t="shared" si="195"/>
        <v>0</v>
      </c>
      <c r="S4204" s="2">
        <f t="shared" si="196"/>
        <v>-15</v>
      </c>
      <c r="T4204" s="2">
        <f t="shared" si="197"/>
        <v>0</v>
      </c>
      <c r="U4204" t="s">
        <v>400</v>
      </c>
      <c r="V4204" t="s">
        <v>41</v>
      </c>
      <c r="W4204" t="s">
        <v>36</v>
      </c>
      <c r="X4204" t="s">
        <v>37</v>
      </c>
      <c r="Y4204" t="s">
        <v>221</v>
      </c>
      <c r="Z4204" t="s">
        <v>74</v>
      </c>
      <c r="AA4204" t="s">
        <v>222</v>
      </c>
      <c r="AB4204" t="s">
        <v>63</v>
      </c>
      <c r="AC4204">
        <v>60</v>
      </c>
      <c r="AD4204">
        <v>57227</v>
      </c>
      <c r="AE4204">
        <v>129333.02</v>
      </c>
      <c r="AF4204">
        <v>2.2599999999999998</v>
      </c>
      <c r="AG4204">
        <v>0.04</v>
      </c>
      <c r="AH4204">
        <v>4844</v>
      </c>
      <c r="AI4204">
        <v>21591.1</v>
      </c>
      <c r="AJ4204">
        <v>159.97999999999999</v>
      </c>
    </row>
    <row r="4205" spans="1:36" x14ac:dyDescent="0.3">
      <c r="A4205">
        <v>6868</v>
      </c>
      <c r="B4205" t="s">
        <v>32</v>
      </c>
      <c r="C4205" t="s">
        <v>45</v>
      </c>
      <c r="D4205" t="s">
        <v>1402</v>
      </c>
      <c r="E4205" t="s">
        <v>3371</v>
      </c>
      <c r="F4205" t="s">
        <v>3374</v>
      </c>
      <c r="G4205" t="s">
        <v>400</v>
      </c>
      <c r="H4205" t="s">
        <v>119</v>
      </c>
      <c r="I4205" t="s">
        <v>44</v>
      </c>
      <c r="J4205" t="s">
        <v>398</v>
      </c>
      <c r="K4205" t="s">
        <v>399</v>
      </c>
      <c r="L4205" t="s">
        <v>558</v>
      </c>
      <c r="M4205" s="1">
        <v>41228</v>
      </c>
      <c r="N4205" t="s">
        <v>399</v>
      </c>
      <c r="O4205" s="1">
        <v>41415</v>
      </c>
      <c r="P4205" s="1">
        <v>41404</v>
      </c>
      <c r="Q4205" s="1">
        <v>41404</v>
      </c>
      <c r="R4205" s="2">
        <f t="shared" si="195"/>
        <v>0</v>
      </c>
      <c r="S4205" s="2">
        <f t="shared" si="196"/>
        <v>-11</v>
      </c>
      <c r="T4205" s="2">
        <f t="shared" si="197"/>
        <v>0</v>
      </c>
      <c r="U4205" t="s">
        <v>400</v>
      </c>
      <c r="V4205" t="s">
        <v>41</v>
      </c>
      <c r="W4205" t="s">
        <v>36</v>
      </c>
      <c r="X4205" t="s">
        <v>37</v>
      </c>
      <c r="Y4205" t="s">
        <v>221</v>
      </c>
      <c r="Z4205" t="s">
        <v>74</v>
      </c>
      <c r="AA4205" t="s">
        <v>222</v>
      </c>
      <c r="AB4205" t="s">
        <v>63</v>
      </c>
      <c r="AC4205">
        <v>60</v>
      </c>
      <c r="AD4205">
        <v>95000</v>
      </c>
      <c r="AE4205">
        <v>214700</v>
      </c>
      <c r="AF4205">
        <v>2.2599999999999998</v>
      </c>
      <c r="AG4205">
        <v>0.04</v>
      </c>
      <c r="AH4205">
        <v>12686</v>
      </c>
      <c r="AI4205">
        <v>41332.14</v>
      </c>
      <c r="AJ4205">
        <v>265.58</v>
      </c>
    </row>
    <row r="4206" spans="1:36" x14ac:dyDescent="0.3">
      <c r="A4206">
        <v>7778</v>
      </c>
      <c r="B4206" t="s">
        <v>32</v>
      </c>
      <c r="C4206" t="s">
        <v>45</v>
      </c>
      <c r="D4206" t="s">
        <v>1402</v>
      </c>
      <c r="E4206" t="s">
        <v>3371</v>
      </c>
      <c r="F4206" t="s">
        <v>4265</v>
      </c>
      <c r="G4206" t="s">
        <v>400</v>
      </c>
      <c r="H4206" t="s">
        <v>119</v>
      </c>
      <c r="I4206" t="s">
        <v>66</v>
      </c>
      <c r="J4206" t="s">
        <v>398</v>
      </c>
      <c r="K4206" t="s">
        <v>399</v>
      </c>
      <c r="L4206" t="s">
        <v>558</v>
      </c>
      <c r="M4206" s="1">
        <v>41228</v>
      </c>
      <c r="N4206" t="s">
        <v>399</v>
      </c>
      <c r="O4206" s="1">
        <v>41415</v>
      </c>
      <c r="P4206" s="1">
        <v>41404</v>
      </c>
      <c r="Q4206" s="1">
        <v>41404</v>
      </c>
      <c r="R4206" s="2">
        <f t="shared" si="195"/>
        <v>0</v>
      </c>
      <c r="S4206" s="2">
        <f t="shared" si="196"/>
        <v>-11</v>
      </c>
      <c r="T4206" s="2">
        <f t="shared" si="197"/>
        <v>0</v>
      </c>
      <c r="U4206" t="s">
        <v>400</v>
      </c>
      <c r="V4206" t="s">
        <v>41</v>
      </c>
      <c r="W4206" t="s">
        <v>36</v>
      </c>
      <c r="X4206" t="s">
        <v>37</v>
      </c>
      <c r="Y4206" t="s">
        <v>39</v>
      </c>
      <c r="Z4206" t="s">
        <v>43</v>
      </c>
      <c r="AA4206" t="s">
        <v>42</v>
      </c>
      <c r="AB4206" t="s">
        <v>40</v>
      </c>
      <c r="AC4206">
        <v>60</v>
      </c>
      <c r="AD4206">
        <v>35000</v>
      </c>
      <c r="AE4206">
        <v>245000</v>
      </c>
      <c r="AF4206">
        <v>7</v>
      </c>
      <c r="AG4206">
        <v>0.12</v>
      </c>
      <c r="AH4206">
        <v>12877</v>
      </c>
      <c r="AI4206">
        <v>20666.07</v>
      </c>
      <c r="AJ4206">
        <v>303.06</v>
      </c>
    </row>
    <row r="4207" spans="1:36" x14ac:dyDescent="0.3">
      <c r="A4207">
        <v>9165</v>
      </c>
      <c r="B4207" t="s">
        <v>32</v>
      </c>
      <c r="C4207" t="s">
        <v>45</v>
      </c>
      <c r="D4207" t="s">
        <v>1402</v>
      </c>
      <c r="E4207" t="s">
        <v>3371</v>
      </c>
      <c r="F4207" t="s">
        <v>5073</v>
      </c>
      <c r="G4207" t="s">
        <v>400</v>
      </c>
      <c r="H4207" t="s">
        <v>119</v>
      </c>
      <c r="I4207" t="s">
        <v>183</v>
      </c>
      <c r="J4207" t="s">
        <v>398</v>
      </c>
      <c r="K4207" t="s">
        <v>399</v>
      </c>
      <c r="L4207" t="s">
        <v>558</v>
      </c>
      <c r="M4207" s="1">
        <v>41228</v>
      </c>
      <c r="N4207" t="s">
        <v>399</v>
      </c>
      <c r="O4207" s="1">
        <v>41415</v>
      </c>
      <c r="P4207" s="1">
        <v>41404</v>
      </c>
      <c r="Q4207" s="1">
        <v>41404</v>
      </c>
      <c r="R4207" s="2">
        <f t="shared" si="195"/>
        <v>0</v>
      </c>
      <c r="S4207" s="2">
        <f t="shared" si="196"/>
        <v>-11</v>
      </c>
      <c r="T4207" s="2">
        <f t="shared" si="197"/>
        <v>0</v>
      </c>
      <c r="U4207" t="s">
        <v>400</v>
      </c>
      <c r="V4207" t="s">
        <v>41</v>
      </c>
      <c r="W4207" t="s">
        <v>36</v>
      </c>
      <c r="X4207" t="s">
        <v>37</v>
      </c>
      <c r="Y4207" t="s">
        <v>187</v>
      </c>
      <c r="Z4207" t="s">
        <v>43</v>
      </c>
      <c r="AA4207" t="s">
        <v>189</v>
      </c>
      <c r="AB4207" t="s">
        <v>188</v>
      </c>
      <c r="AC4207">
        <v>60</v>
      </c>
      <c r="AD4207">
        <v>31132</v>
      </c>
      <c r="AE4207">
        <v>267112.56</v>
      </c>
      <c r="AF4207">
        <v>8.58</v>
      </c>
      <c r="AG4207">
        <v>0.14000000000000001</v>
      </c>
      <c r="AH4207">
        <v>5041</v>
      </c>
      <c r="AI4207">
        <v>20666.080000000002</v>
      </c>
      <c r="AJ4207">
        <v>330.42</v>
      </c>
    </row>
    <row r="4208" spans="1:36" x14ac:dyDescent="0.3">
      <c r="A4208">
        <v>7779</v>
      </c>
      <c r="B4208" t="s">
        <v>32</v>
      </c>
      <c r="C4208" t="s">
        <v>45</v>
      </c>
      <c r="D4208" t="s">
        <v>1402</v>
      </c>
      <c r="E4208" t="s">
        <v>3371</v>
      </c>
      <c r="F4208" t="s">
        <v>4266</v>
      </c>
      <c r="G4208" t="s">
        <v>400</v>
      </c>
      <c r="H4208" t="s">
        <v>119</v>
      </c>
      <c r="I4208" t="s">
        <v>183</v>
      </c>
      <c r="J4208" t="s">
        <v>398</v>
      </c>
      <c r="K4208" t="s">
        <v>399</v>
      </c>
      <c r="L4208" t="s">
        <v>558</v>
      </c>
      <c r="M4208" s="1">
        <v>41228</v>
      </c>
      <c r="N4208" t="s">
        <v>399</v>
      </c>
      <c r="O4208" s="1">
        <v>41422</v>
      </c>
      <c r="P4208" s="1">
        <v>41404</v>
      </c>
      <c r="Q4208" s="1">
        <v>41404</v>
      </c>
      <c r="R4208" s="2">
        <f t="shared" si="195"/>
        <v>0</v>
      </c>
      <c r="S4208" s="2">
        <f t="shared" si="196"/>
        <v>-18</v>
      </c>
      <c r="T4208" s="2">
        <f t="shared" si="197"/>
        <v>0</v>
      </c>
      <c r="U4208" t="s">
        <v>400</v>
      </c>
      <c r="V4208" t="s">
        <v>41</v>
      </c>
      <c r="W4208" t="s">
        <v>36</v>
      </c>
      <c r="X4208" t="s">
        <v>37</v>
      </c>
      <c r="Y4208" t="s">
        <v>1244</v>
      </c>
      <c r="Z4208" t="s">
        <v>43</v>
      </c>
      <c r="AA4208" t="s">
        <v>1246</v>
      </c>
      <c r="AB4208" t="s">
        <v>1245</v>
      </c>
      <c r="AC4208">
        <v>30</v>
      </c>
      <c r="AD4208">
        <v>120000</v>
      </c>
      <c r="AE4208">
        <v>1262400</v>
      </c>
      <c r="AF4208">
        <v>10.52</v>
      </c>
      <c r="AG4208">
        <v>0.35</v>
      </c>
      <c r="AH4208">
        <v>17470</v>
      </c>
      <c r="AI4208">
        <v>20666.07</v>
      </c>
      <c r="AJ4208">
        <v>1561.59</v>
      </c>
    </row>
    <row r="4209" spans="1:36" x14ac:dyDescent="0.3">
      <c r="A4209">
        <v>7780</v>
      </c>
      <c r="B4209" t="s">
        <v>32</v>
      </c>
      <c r="C4209" t="s">
        <v>45</v>
      </c>
      <c r="D4209" t="s">
        <v>1402</v>
      </c>
      <c r="E4209" t="s">
        <v>3371</v>
      </c>
      <c r="F4209" t="s">
        <v>4267</v>
      </c>
      <c r="G4209" t="s">
        <v>400</v>
      </c>
      <c r="H4209" t="s">
        <v>119</v>
      </c>
      <c r="I4209" t="s">
        <v>66</v>
      </c>
      <c r="J4209" t="s">
        <v>398</v>
      </c>
      <c r="K4209" t="s">
        <v>399</v>
      </c>
      <c r="L4209" t="s">
        <v>558</v>
      </c>
      <c r="M4209" s="1">
        <v>41228</v>
      </c>
      <c r="N4209" t="s">
        <v>399</v>
      </c>
      <c r="O4209" s="1">
        <v>41429</v>
      </c>
      <c r="P4209" s="1">
        <v>41404</v>
      </c>
      <c r="Q4209" s="1">
        <v>41404</v>
      </c>
      <c r="R4209" s="2">
        <f t="shared" si="195"/>
        <v>0</v>
      </c>
      <c r="S4209" s="2">
        <f t="shared" si="196"/>
        <v>-25</v>
      </c>
      <c r="T4209" s="2">
        <f t="shared" si="197"/>
        <v>0</v>
      </c>
      <c r="U4209" t="s">
        <v>400</v>
      </c>
      <c r="V4209" t="s">
        <v>41</v>
      </c>
      <c r="W4209" t="s">
        <v>36</v>
      </c>
      <c r="X4209" t="s">
        <v>37</v>
      </c>
      <c r="Y4209" t="s">
        <v>97</v>
      </c>
      <c r="Z4209" t="s">
        <v>74</v>
      </c>
      <c r="AA4209" t="s">
        <v>99</v>
      </c>
      <c r="AB4209" t="s">
        <v>98</v>
      </c>
      <c r="AC4209">
        <v>30</v>
      </c>
      <c r="AD4209">
        <v>36390</v>
      </c>
      <c r="AE4209">
        <v>121178.7</v>
      </c>
      <c r="AF4209">
        <v>3.33</v>
      </c>
      <c r="AG4209">
        <v>0.11</v>
      </c>
      <c r="AH4209">
        <v>17455</v>
      </c>
      <c r="AI4209">
        <v>20666.07</v>
      </c>
      <c r="AJ4209">
        <v>149.9</v>
      </c>
    </row>
    <row r="4210" spans="1:36" x14ac:dyDescent="0.3">
      <c r="A4210">
        <v>8241</v>
      </c>
      <c r="B4210" t="s">
        <v>32</v>
      </c>
      <c r="C4210" t="s">
        <v>45</v>
      </c>
      <c r="D4210" t="s">
        <v>1402</v>
      </c>
      <c r="E4210" t="s">
        <v>3897</v>
      </c>
      <c r="F4210" t="s">
        <v>4573</v>
      </c>
      <c r="G4210" t="s">
        <v>400</v>
      </c>
      <c r="H4210" t="s">
        <v>119</v>
      </c>
      <c r="I4210" t="s">
        <v>66</v>
      </c>
      <c r="J4210" t="s">
        <v>398</v>
      </c>
      <c r="K4210" t="s">
        <v>399</v>
      </c>
      <c r="L4210" t="s">
        <v>558</v>
      </c>
      <c r="M4210" s="1">
        <v>41333</v>
      </c>
      <c r="N4210" t="s">
        <v>399</v>
      </c>
      <c r="O4210" s="1">
        <v>41507</v>
      </c>
      <c r="P4210" s="1">
        <v>41404</v>
      </c>
      <c r="Q4210" s="1">
        <v>41404</v>
      </c>
      <c r="R4210" s="2">
        <f t="shared" si="195"/>
        <v>0</v>
      </c>
      <c r="S4210" s="2">
        <f t="shared" si="196"/>
        <v>-103</v>
      </c>
      <c r="T4210" s="2">
        <f t="shared" si="197"/>
        <v>0</v>
      </c>
      <c r="U4210" t="s">
        <v>400</v>
      </c>
      <c r="V4210" t="s">
        <v>41</v>
      </c>
      <c r="W4210" t="s">
        <v>36</v>
      </c>
      <c r="X4210" t="s">
        <v>50</v>
      </c>
      <c r="Y4210" t="s">
        <v>1450</v>
      </c>
      <c r="Z4210" t="s">
        <v>43</v>
      </c>
      <c r="AA4210" t="s">
        <v>1452</v>
      </c>
      <c r="AB4210" t="s">
        <v>1451</v>
      </c>
      <c r="AC4210">
        <v>60</v>
      </c>
      <c r="AD4210">
        <v>763</v>
      </c>
      <c r="AE4210">
        <v>3509.8</v>
      </c>
      <c r="AF4210">
        <v>4.5999999999999996</v>
      </c>
      <c r="AG4210">
        <v>0.08</v>
      </c>
      <c r="AH4210">
        <v>56</v>
      </c>
      <c r="AI4210">
        <v>20666.07</v>
      </c>
      <c r="AJ4210">
        <v>4.34</v>
      </c>
    </row>
    <row r="4211" spans="1:36" x14ac:dyDescent="0.3">
      <c r="A4211">
        <v>7326</v>
      </c>
      <c r="B4211" t="s">
        <v>32</v>
      </c>
      <c r="C4211" t="s">
        <v>45</v>
      </c>
      <c r="D4211" t="s">
        <v>1402</v>
      </c>
      <c r="E4211" t="s">
        <v>3406</v>
      </c>
      <c r="F4211" t="s">
        <v>3881</v>
      </c>
      <c r="G4211" t="s">
        <v>400</v>
      </c>
      <c r="H4211" t="s">
        <v>119</v>
      </c>
      <c r="I4211" t="s">
        <v>66</v>
      </c>
      <c r="J4211" t="s">
        <v>398</v>
      </c>
      <c r="K4211" t="s">
        <v>399</v>
      </c>
      <c r="L4211" t="s">
        <v>558</v>
      </c>
      <c r="M4211" s="1">
        <v>41347</v>
      </c>
      <c r="N4211" t="s">
        <v>399</v>
      </c>
      <c r="O4211" s="1">
        <v>41521</v>
      </c>
      <c r="P4211" s="1">
        <v>41404</v>
      </c>
      <c r="Q4211" s="1">
        <v>41404</v>
      </c>
      <c r="R4211" s="2">
        <f t="shared" si="195"/>
        <v>0</v>
      </c>
      <c r="S4211" s="2">
        <f t="shared" si="196"/>
        <v>-117</v>
      </c>
      <c r="T4211" s="2">
        <f t="shared" si="197"/>
        <v>0</v>
      </c>
      <c r="U4211" t="s">
        <v>400</v>
      </c>
      <c r="V4211" t="s">
        <v>41</v>
      </c>
      <c r="W4211" t="s">
        <v>36</v>
      </c>
      <c r="X4211" t="s">
        <v>50</v>
      </c>
      <c r="Y4211" t="s">
        <v>1450</v>
      </c>
      <c r="Z4211" t="s">
        <v>43</v>
      </c>
      <c r="AA4211" t="s">
        <v>1452</v>
      </c>
      <c r="AB4211" t="s">
        <v>1451</v>
      </c>
      <c r="AC4211">
        <v>60</v>
      </c>
      <c r="AD4211">
        <v>955</v>
      </c>
      <c r="AE4211">
        <v>4393</v>
      </c>
      <c r="AF4211">
        <v>4.5999999999999996</v>
      </c>
      <c r="AG4211">
        <v>0.08</v>
      </c>
      <c r="AH4211">
        <v>104</v>
      </c>
      <c r="AI4211">
        <v>20666.07</v>
      </c>
      <c r="AJ4211">
        <v>5.43</v>
      </c>
    </row>
    <row r="4212" spans="1:36" x14ac:dyDescent="0.3">
      <c r="A4212">
        <v>9656</v>
      </c>
      <c r="B4212" t="s">
        <v>32</v>
      </c>
      <c r="C4212" t="s">
        <v>45</v>
      </c>
      <c r="D4212" t="s">
        <v>1402</v>
      </c>
      <c r="E4212" t="s">
        <v>3371</v>
      </c>
      <c r="F4212" t="s">
        <v>5305</v>
      </c>
      <c r="G4212" t="s">
        <v>400</v>
      </c>
      <c r="H4212" t="s">
        <v>119</v>
      </c>
      <c r="I4212" t="s">
        <v>44</v>
      </c>
      <c r="J4212" t="s">
        <v>398</v>
      </c>
      <c r="K4212" t="s">
        <v>399</v>
      </c>
      <c r="L4212" t="s">
        <v>35</v>
      </c>
      <c r="M4212" s="1">
        <v>41228</v>
      </c>
      <c r="N4212" t="s">
        <v>399</v>
      </c>
      <c r="O4212" s="1">
        <v>41415</v>
      </c>
      <c r="P4212" s="1">
        <v>41417</v>
      </c>
      <c r="Q4212" s="1">
        <v>41417</v>
      </c>
      <c r="R4212" s="2">
        <f t="shared" si="195"/>
        <v>0</v>
      </c>
      <c r="S4212" s="2">
        <f t="shared" si="196"/>
        <v>2</v>
      </c>
      <c r="T4212" s="2">
        <f t="shared" si="197"/>
        <v>0</v>
      </c>
      <c r="U4212" t="s">
        <v>400</v>
      </c>
      <c r="V4212" t="s">
        <v>41</v>
      </c>
      <c r="W4212" t="s">
        <v>36</v>
      </c>
      <c r="X4212" t="s">
        <v>50</v>
      </c>
      <c r="Y4212" t="s">
        <v>1579</v>
      </c>
      <c r="Z4212" t="s">
        <v>246</v>
      </c>
      <c r="AA4212" t="s">
        <v>1580</v>
      </c>
      <c r="AB4212" t="s">
        <v>156</v>
      </c>
      <c r="AC4212">
        <v>60</v>
      </c>
      <c r="AD4212">
        <v>2027</v>
      </c>
      <c r="AE4212">
        <v>8716.1</v>
      </c>
      <c r="AF4212">
        <v>4.3</v>
      </c>
      <c r="AG4212">
        <v>7.0000000000000007E-2</v>
      </c>
      <c r="AH4212">
        <v>218</v>
      </c>
      <c r="AI4212">
        <v>1941.82</v>
      </c>
      <c r="AJ4212">
        <v>10.78</v>
      </c>
    </row>
    <row r="4213" spans="1:36" x14ac:dyDescent="0.3">
      <c r="A4213">
        <v>6872</v>
      </c>
      <c r="B4213" t="s">
        <v>32</v>
      </c>
      <c r="C4213" t="s">
        <v>45</v>
      </c>
      <c r="D4213" t="s">
        <v>1402</v>
      </c>
      <c r="E4213" t="s">
        <v>3371</v>
      </c>
      <c r="F4213" t="s">
        <v>3379</v>
      </c>
      <c r="G4213" t="s">
        <v>400</v>
      </c>
      <c r="H4213" t="s">
        <v>119</v>
      </c>
      <c r="I4213" t="s">
        <v>183</v>
      </c>
      <c r="J4213" t="s">
        <v>398</v>
      </c>
      <c r="K4213" t="s">
        <v>399</v>
      </c>
      <c r="L4213" t="s">
        <v>558</v>
      </c>
      <c r="M4213" s="1">
        <v>41228</v>
      </c>
      <c r="N4213" t="s">
        <v>399</v>
      </c>
      <c r="O4213" s="1">
        <v>41422</v>
      </c>
      <c r="P4213" s="1">
        <v>41422</v>
      </c>
      <c r="Q4213" s="1">
        <v>41422</v>
      </c>
      <c r="R4213" s="2">
        <f t="shared" si="195"/>
        <v>0</v>
      </c>
      <c r="S4213" s="2">
        <f t="shared" si="196"/>
        <v>0</v>
      </c>
      <c r="T4213" s="2">
        <f t="shared" si="197"/>
        <v>0</v>
      </c>
      <c r="U4213" t="s">
        <v>400</v>
      </c>
      <c r="V4213" t="s">
        <v>41</v>
      </c>
      <c r="W4213" t="s">
        <v>36</v>
      </c>
      <c r="X4213" t="s">
        <v>37</v>
      </c>
      <c r="Y4213" t="s">
        <v>1244</v>
      </c>
      <c r="Z4213" t="s">
        <v>43</v>
      </c>
      <c r="AA4213" t="s">
        <v>1246</v>
      </c>
      <c r="AB4213" t="s">
        <v>1245</v>
      </c>
      <c r="AC4213">
        <v>30</v>
      </c>
      <c r="AD4213">
        <v>180000</v>
      </c>
      <c r="AE4213">
        <v>1893600</v>
      </c>
      <c r="AF4213">
        <v>10.52</v>
      </c>
      <c r="AG4213">
        <v>0.35</v>
      </c>
      <c r="AH4213">
        <v>26361</v>
      </c>
      <c r="AI4213">
        <v>20761</v>
      </c>
      <c r="AJ4213">
        <v>2342.38</v>
      </c>
    </row>
    <row r="4214" spans="1:36" x14ac:dyDescent="0.3">
      <c r="A4214">
        <v>8246</v>
      </c>
      <c r="B4214" t="s">
        <v>32</v>
      </c>
      <c r="C4214" t="s">
        <v>45</v>
      </c>
      <c r="D4214" t="s">
        <v>1402</v>
      </c>
      <c r="E4214" t="s">
        <v>3371</v>
      </c>
      <c r="F4214" t="s">
        <v>4577</v>
      </c>
      <c r="G4214" t="s">
        <v>400</v>
      </c>
      <c r="H4214" t="s">
        <v>119</v>
      </c>
      <c r="I4214" t="s">
        <v>66</v>
      </c>
      <c r="J4214" t="s">
        <v>398</v>
      </c>
      <c r="K4214" t="s">
        <v>399</v>
      </c>
      <c r="L4214" t="s">
        <v>558</v>
      </c>
      <c r="M4214" s="1">
        <v>41228</v>
      </c>
      <c r="N4214" t="s">
        <v>399</v>
      </c>
      <c r="O4214" s="1">
        <v>41425</v>
      </c>
      <c r="P4214" s="1">
        <v>41422</v>
      </c>
      <c r="Q4214" s="1">
        <v>41422</v>
      </c>
      <c r="R4214" s="2">
        <f t="shared" si="195"/>
        <v>0</v>
      </c>
      <c r="S4214" s="2">
        <f t="shared" si="196"/>
        <v>-3</v>
      </c>
      <c r="T4214" s="2">
        <f t="shared" si="197"/>
        <v>0</v>
      </c>
      <c r="U4214" t="s">
        <v>400</v>
      </c>
      <c r="V4214" t="s">
        <v>41</v>
      </c>
      <c r="W4214" t="s">
        <v>36</v>
      </c>
      <c r="X4214" t="s">
        <v>37</v>
      </c>
      <c r="Y4214" t="s">
        <v>1463</v>
      </c>
      <c r="Z4214" t="s">
        <v>74</v>
      </c>
      <c r="AA4214" t="s">
        <v>73</v>
      </c>
      <c r="AB4214" t="s">
        <v>71</v>
      </c>
      <c r="AC4214">
        <v>120</v>
      </c>
      <c r="AD4214">
        <v>7014</v>
      </c>
      <c r="AE4214">
        <v>152764.92000000001</v>
      </c>
      <c r="AF4214">
        <v>21.78</v>
      </c>
      <c r="AG4214">
        <v>0.18</v>
      </c>
      <c r="AH4214">
        <v>7733</v>
      </c>
      <c r="AI4214">
        <v>20761</v>
      </c>
      <c r="AJ4214">
        <v>188.97</v>
      </c>
    </row>
    <row r="4215" spans="1:36" x14ac:dyDescent="0.3">
      <c r="A4215">
        <v>8244</v>
      </c>
      <c r="B4215" t="s">
        <v>32</v>
      </c>
      <c r="C4215" t="s">
        <v>45</v>
      </c>
      <c r="D4215" t="s">
        <v>1402</v>
      </c>
      <c r="E4215" t="s">
        <v>3371</v>
      </c>
      <c r="F4215" t="s">
        <v>4575</v>
      </c>
      <c r="G4215" t="s">
        <v>400</v>
      </c>
      <c r="H4215" t="s">
        <v>119</v>
      </c>
      <c r="I4215" t="s">
        <v>66</v>
      </c>
      <c r="J4215" t="s">
        <v>398</v>
      </c>
      <c r="K4215" t="s">
        <v>399</v>
      </c>
      <c r="L4215" t="s">
        <v>558</v>
      </c>
      <c r="M4215" s="1">
        <v>41228</v>
      </c>
      <c r="N4215" t="s">
        <v>399</v>
      </c>
      <c r="O4215" s="1">
        <v>41415</v>
      </c>
      <c r="P4215" s="1">
        <v>41423</v>
      </c>
      <c r="Q4215" s="1">
        <v>41423</v>
      </c>
      <c r="R4215" s="2">
        <f t="shared" si="195"/>
        <v>0</v>
      </c>
      <c r="S4215" s="2">
        <f t="shared" si="196"/>
        <v>8</v>
      </c>
      <c r="T4215" s="2">
        <f t="shared" si="197"/>
        <v>0</v>
      </c>
      <c r="U4215" t="s">
        <v>400</v>
      </c>
      <c r="V4215" t="s">
        <v>41</v>
      </c>
      <c r="W4215" t="s">
        <v>36</v>
      </c>
      <c r="X4215" t="s">
        <v>37</v>
      </c>
      <c r="Y4215" t="s">
        <v>221</v>
      </c>
      <c r="Z4215" t="s">
        <v>74</v>
      </c>
      <c r="AA4215" t="s">
        <v>222</v>
      </c>
      <c r="AB4215" t="s">
        <v>63</v>
      </c>
      <c r="AC4215">
        <v>60</v>
      </c>
      <c r="AD4215">
        <v>109238</v>
      </c>
      <c r="AE4215">
        <v>246877.88</v>
      </c>
      <c r="AF4215">
        <v>2.2599999999999998</v>
      </c>
      <c r="AG4215">
        <v>0.04</v>
      </c>
      <c r="AH4215">
        <v>11763</v>
      </c>
      <c r="AI4215">
        <v>20761</v>
      </c>
      <c r="AJ4215">
        <v>305.39</v>
      </c>
    </row>
    <row r="4216" spans="1:36" x14ac:dyDescent="0.3">
      <c r="A4216">
        <v>10165</v>
      </c>
      <c r="B4216" t="s">
        <v>32</v>
      </c>
      <c r="C4216" t="s">
        <v>45</v>
      </c>
      <c r="D4216" t="s">
        <v>1402</v>
      </c>
      <c r="E4216" t="s">
        <v>3371</v>
      </c>
      <c r="F4216" t="s">
        <v>5531</v>
      </c>
      <c r="G4216" t="s">
        <v>400</v>
      </c>
      <c r="H4216" t="s">
        <v>119</v>
      </c>
      <c r="I4216" t="s">
        <v>194</v>
      </c>
      <c r="J4216" t="s">
        <v>398</v>
      </c>
      <c r="K4216" t="s">
        <v>399</v>
      </c>
      <c r="L4216" t="s">
        <v>558</v>
      </c>
      <c r="M4216" s="1">
        <v>41228</v>
      </c>
      <c r="N4216" t="s">
        <v>399</v>
      </c>
      <c r="O4216" s="1">
        <v>41415</v>
      </c>
      <c r="P4216" s="1">
        <v>41423</v>
      </c>
      <c r="Q4216" s="1">
        <v>41423</v>
      </c>
      <c r="R4216" s="2">
        <f t="shared" si="195"/>
        <v>0</v>
      </c>
      <c r="S4216" s="2">
        <f t="shared" si="196"/>
        <v>8</v>
      </c>
      <c r="T4216" s="2">
        <f t="shared" si="197"/>
        <v>0</v>
      </c>
      <c r="U4216" t="s">
        <v>400</v>
      </c>
      <c r="V4216" t="s">
        <v>41</v>
      </c>
      <c r="W4216" t="s">
        <v>36</v>
      </c>
      <c r="X4216" t="s">
        <v>50</v>
      </c>
      <c r="Y4216" t="s">
        <v>1539</v>
      </c>
      <c r="Z4216" t="s">
        <v>74</v>
      </c>
      <c r="AA4216" t="s">
        <v>222</v>
      </c>
      <c r="AB4216" t="s">
        <v>98</v>
      </c>
      <c r="AC4216">
        <v>90</v>
      </c>
      <c r="AD4216">
        <v>10743</v>
      </c>
      <c r="AE4216">
        <v>78423.899999999994</v>
      </c>
      <c r="AF4216">
        <v>7.3</v>
      </c>
      <c r="AG4216">
        <v>0.08</v>
      </c>
      <c r="AH4216">
        <v>748</v>
      </c>
      <c r="AI4216">
        <v>20761</v>
      </c>
      <c r="AJ4216">
        <v>97.01</v>
      </c>
    </row>
    <row r="4217" spans="1:36" x14ac:dyDescent="0.3">
      <c r="A4217">
        <v>6873</v>
      </c>
      <c r="B4217" t="s">
        <v>32</v>
      </c>
      <c r="C4217" t="s">
        <v>45</v>
      </c>
      <c r="D4217" t="s">
        <v>1402</v>
      </c>
      <c r="E4217" t="s">
        <v>3371</v>
      </c>
      <c r="F4217" t="s">
        <v>3380</v>
      </c>
      <c r="G4217" t="s">
        <v>400</v>
      </c>
      <c r="H4217" t="s">
        <v>119</v>
      </c>
      <c r="I4217" t="s">
        <v>66</v>
      </c>
      <c r="J4217" t="s">
        <v>398</v>
      </c>
      <c r="K4217" t="s">
        <v>399</v>
      </c>
      <c r="L4217" t="s">
        <v>558</v>
      </c>
      <c r="M4217" s="1">
        <v>41228</v>
      </c>
      <c r="N4217" t="s">
        <v>399</v>
      </c>
      <c r="O4217" s="1">
        <v>41429</v>
      </c>
      <c r="P4217" s="1">
        <v>41423</v>
      </c>
      <c r="Q4217" s="1">
        <v>41423</v>
      </c>
      <c r="R4217" s="2">
        <f t="shared" si="195"/>
        <v>0</v>
      </c>
      <c r="S4217" s="2">
        <f t="shared" si="196"/>
        <v>-6</v>
      </c>
      <c r="T4217" s="2">
        <f t="shared" si="197"/>
        <v>0</v>
      </c>
      <c r="U4217" t="s">
        <v>400</v>
      </c>
      <c r="V4217" t="s">
        <v>41</v>
      </c>
      <c r="W4217" t="s">
        <v>36</v>
      </c>
      <c r="X4217" t="s">
        <v>37</v>
      </c>
      <c r="Y4217" t="s">
        <v>97</v>
      </c>
      <c r="Z4217" t="s">
        <v>74</v>
      </c>
      <c r="AA4217" t="s">
        <v>99</v>
      </c>
      <c r="AB4217" t="s">
        <v>98</v>
      </c>
      <c r="AC4217">
        <v>30</v>
      </c>
      <c r="AD4217">
        <v>13481</v>
      </c>
      <c r="AE4217">
        <v>44891.73</v>
      </c>
      <c r="AF4217">
        <v>3.33</v>
      </c>
      <c r="AG4217">
        <v>0.11</v>
      </c>
      <c r="AH4217">
        <v>1296</v>
      </c>
      <c r="AI4217">
        <v>20761</v>
      </c>
      <c r="AJ4217">
        <v>55.53</v>
      </c>
    </row>
    <row r="4218" spans="1:36" x14ac:dyDescent="0.3">
      <c r="A4218">
        <v>8245</v>
      </c>
      <c r="B4218" t="s">
        <v>32</v>
      </c>
      <c r="C4218" t="s">
        <v>45</v>
      </c>
      <c r="D4218" t="s">
        <v>1402</v>
      </c>
      <c r="E4218" t="s">
        <v>3371</v>
      </c>
      <c r="F4218" t="s">
        <v>4576</v>
      </c>
      <c r="G4218" t="s">
        <v>400</v>
      </c>
      <c r="H4218" t="s">
        <v>119</v>
      </c>
      <c r="I4218" t="s">
        <v>44</v>
      </c>
      <c r="J4218" t="s">
        <v>398</v>
      </c>
      <c r="K4218" t="s">
        <v>399</v>
      </c>
      <c r="L4218" t="s">
        <v>558</v>
      </c>
      <c r="M4218" s="1">
        <v>41228</v>
      </c>
      <c r="N4218" t="s">
        <v>399</v>
      </c>
      <c r="O4218" s="1">
        <v>41429</v>
      </c>
      <c r="P4218" s="1">
        <v>41423</v>
      </c>
      <c r="Q4218" s="1">
        <v>41423</v>
      </c>
      <c r="R4218" s="2">
        <f t="shared" si="195"/>
        <v>0</v>
      </c>
      <c r="S4218" s="2">
        <f t="shared" si="196"/>
        <v>-6</v>
      </c>
      <c r="T4218" s="2">
        <f t="shared" si="197"/>
        <v>0</v>
      </c>
      <c r="U4218" t="s">
        <v>400</v>
      </c>
      <c r="V4218" t="s">
        <v>41</v>
      </c>
      <c r="W4218" t="s">
        <v>36</v>
      </c>
      <c r="X4218" t="s">
        <v>37</v>
      </c>
      <c r="Y4218" t="s">
        <v>97</v>
      </c>
      <c r="Z4218" t="s">
        <v>74</v>
      </c>
      <c r="AA4218" t="s">
        <v>99</v>
      </c>
      <c r="AB4218" t="s">
        <v>98</v>
      </c>
      <c r="AC4218">
        <v>30</v>
      </c>
      <c r="AD4218">
        <v>45000</v>
      </c>
      <c r="AE4218">
        <v>149850</v>
      </c>
      <c r="AF4218">
        <v>3.33</v>
      </c>
      <c r="AG4218">
        <v>0.11</v>
      </c>
      <c r="AH4218">
        <v>16966</v>
      </c>
      <c r="AI4218">
        <v>20761</v>
      </c>
      <c r="AJ4218">
        <v>185.36</v>
      </c>
    </row>
    <row r="4219" spans="1:36" x14ac:dyDescent="0.3">
      <c r="A4219">
        <v>8716</v>
      </c>
      <c r="B4219" t="s">
        <v>32</v>
      </c>
      <c r="C4219" t="s">
        <v>45</v>
      </c>
      <c r="D4219" t="s">
        <v>1402</v>
      </c>
      <c r="E4219" t="s">
        <v>3371</v>
      </c>
      <c r="F4219" t="s">
        <v>4847</v>
      </c>
      <c r="G4219" t="s">
        <v>400</v>
      </c>
      <c r="H4219" t="s">
        <v>119</v>
      </c>
      <c r="I4219" t="s">
        <v>66</v>
      </c>
      <c r="J4219" t="s">
        <v>398</v>
      </c>
      <c r="K4219" t="s">
        <v>399</v>
      </c>
      <c r="L4219" t="s">
        <v>558</v>
      </c>
      <c r="M4219" s="1">
        <v>41228</v>
      </c>
      <c r="N4219" t="s">
        <v>399</v>
      </c>
      <c r="O4219" s="1">
        <v>41425</v>
      </c>
      <c r="P4219" s="1">
        <v>41424</v>
      </c>
      <c r="Q4219" s="1">
        <v>41424</v>
      </c>
      <c r="R4219" s="2">
        <f t="shared" si="195"/>
        <v>0</v>
      </c>
      <c r="S4219" s="2">
        <f t="shared" si="196"/>
        <v>-1</v>
      </c>
      <c r="T4219" s="2">
        <f t="shared" si="197"/>
        <v>0</v>
      </c>
      <c r="U4219" t="s">
        <v>400</v>
      </c>
      <c r="V4219" t="s">
        <v>41</v>
      </c>
      <c r="W4219" t="s">
        <v>36</v>
      </c>
      <c r="X4219" t="s">
        <v>37</v>
      </c>
      <c r="Y4219" t="s">
        <v>1463</v>
      </c>
      <c r="Z4219" t="s">
        <v>74</v>
      </c>
      <c r="AA4219" t="s">
        <v>73</v>
      </c>
      <c r="AB4219" t="s">
        <v>71</v>
      </c>
      <c r="AC4219">
        <v>120</v>
      </c>
      <c r="AD4219">
        <v>3831</v>
      </c>
      <c r="AE4219">
        <v>83439.179999999993</v>
      </c>
      <c r="AF4219">
        <v>21.78</v>
      </c>
      <c r="AG4219">
        <v>0.18</v>
      </c>
      <c r="AH4219">
        <v>1094</v>
      </c>
      <c r="AI4219">
        <v>20761</v>
      </c>
      <c r="AJ4219">
        <v>103.21</v>
      </c>
    </row>
    <row r="4220" spans="1:36" x14ac:dyDescent="0.3">
      <c r="A4220">
        <v>7340</v>
      </c>
      <c r="B4220" t="s">
        <v>32</v>
      </c>
      <c r="C4220" t="s">
        <v>45</v>
      </c>
      <c r="D4220" t="s">
        <v>1402</v>
      </c>
      <c r="E4220" t="s">
        <v>3897</v>
      </c>
      <c r="F4220" t="s">
        <v>3898</v>
      </c>
      <c r="G4220" t="s">
        <v>400</v>
      </c>
      <c r="H4220" t="s">
        <v>119</v>
      </c>
      <c r="I4220" t="s">
        <v>100</v>
      </c>
      <c r="J4220" t="s">
        <v>398</v>
      </c>
      <c r="K4220" t="s">
        <v>399</v>
      </c>
      <c r="L4220" t="s">
        <v>558</v>
      </c>
      <c r="M4220" s="1">
        <v>41333</v>
      </c>
      <c r="N4220" t="s">
        <v>399</v>
      </c>
      <c r="O4220" s="1">
        <v>41537</v>
      </c>
      <c r="P4220" s="1">
        <v>41529</v>
      </c>
      <c r="Q4220" s="1">
        <v>41529</v>
      </c>
      <c r="R4220" s="2">
        <f t="shared" si="195"/>
        <v>0</v>
      </c>
      <c r="S4220" s="2">
        <f t="shared" si="196"/>
        <v>-8</v>
      </c>
      <c r="T4220" s="2">
        <f t="shared" si="197"/>
        <v>0</v>
      </c>
      <c r="U4220" t="s">
        <v>400</v>
      </c>
      <c r="V4220" t="s">
        <v>41</v>
      </c>
      <c r="W4220" t="s">
        <v>36</v>
      </c>
      <c r="X4220" t="s">
        <v>37</v>
      </c>
      <c r="Y4220" t="s">
        <v>187</v>
      </c>
      <c r="Z4220" t="s">
        <v>43</v>
      </c>
      <c r="AA4220" t="s">
        <v>189</v>
      </c>
      <c r="AB4220" t="s">
        <v>188</v>
      </c>
      <c r="AC4220">
        <v>60</v>
      </c>
      <c r="AD4220">
        <v>251047</v>
      </c>
      <c r="AE4220">
        <v>2153983.2599999998</v>
      </c>
      <c r="AF4220">
        <v>8.58</v>
      </c>
      <c r="AG4220">
        <v>0.14000000000000001</v>
      </c>
      <c r="AH4220">
        <v>36448</v>
      </c>
      <c r="AI4220">
        <v>34218.36</v>
      </c>
      <c r="AJ4220">
        <v>2664.48</v>
      </c>
    </row>
    <row r="4221" spans="1:36" x14ac:dyDescent="0.3">
      <c r="A4221">
        <v>9684</v>
      </c>
      <c r="B4221" t="s">
        <v>32</v>
      </c>
      <c r="C4221" t="s">
        <v>45</v>
      </c>
      <c r="D4221" t="s">
        <v>1402</v>
      </c>
      <c r="E4221" t="s">
        <v>3897</v>
      </c>
      <c r="F4221" t="s">
        <v>5318</v>
      </c>
      <c r="G4221" t="s">
        <v>400</v>
      </c>
      <c r="H4221" t="s">
        <v>119</v>
      </c>
      <c r="I4221" t="s">
        <v>100</v>
      </c>
      <c r="J4221" t="s">
        <v>398</v>
      </c>
      <c r="K4221" t="s">
        <v>399</v>
      </c>
      <c r="L4221" t="s">
        <v>558</v>
      </c>
      <c r="M4221" s="1">
        <v>41333</v>
      </c>
      <c r="N4221" t="s">
        <v>399</v>
      </c>
      <c r="O4221" s="1">
        <v>41537</v>
      </c>
      <c r="P4221" s="1">
        <v>41529</v>
      </c>
      <c r="Q4221" s="1">
        <v>41529</v>
      </c>
      <c r="R4221" s="2">
        <f t="shared" si="195"/>
        <v>0</v>
      </c>
      <c r="S4221" s="2">
        <f t="shared" si="196"/>
        <v>-8</v>
      </c>
      <c r="T4221" s="2">
        <f t="shared" si="197"/>
        <v>0</v>
      </c>
      <c r="U4221" t="s">
        <v>400</v>
      </c>
      <c r="V4221" t="s">
        <v>41</v>
      </c>
      <c r="W4221" t="s">
        <v>36</v>
      </c>
      <c r="X4221" t="s">
        <v>37</v>
      </c>
      <c r="Y4221" t="s">
        <v>2105</v>
      </c>
      <c r="Z4221" t="s">
        <v>43</v>
      </c>
      <c r="AA4221" t="s">
        <v>1753</v>
      </c>
      <c r="AB4221" t="s">
        <v>1451</v>
      </c>
      <c r="AC4221">
        <v>30</v>
      </c>
      <c r="AD4221">
        <v>284</v>
      </c>
      <c r="AE4221">
        <v>3839.68</v>
      </c>
      <c r="AF4221">
        <v>13.52</v>
      </c>
      <c r="AG4221">
        <v>0.45</v>
      </c>
      <c r="AH4221">
        <v>48</v>
      </c>
      <c r="AI4221">
        <v>34218.36</v>
      </c>
      <c r="AJ4221">
        <v>4.75</v>
      </c>
    </row>
    <row r="4222" spans="1:36" x14ac:dyDescent="0.3">
      <c r="A4222">
        <v>9685</v>
      </c>
      <c r="B4222" t="s">
        <v>32</v>
      </c>
      <c r="C4222" t="s">
        <v>45</v>
      </c>
      <c r="D4222" t="s">
        <v>1402</v>
      </c>
      <c r="E4222" t="s">
        <v>3406</v>
      </c>
      <c r="F4222" t="s">
        <v>5319</v>
      </c>
      <c r="G4222" t="s">
        <v>400</v>
      </c>
      <c r="H4222" t="s">
        <v>119</v>
      </c>
      <c r="I4222" t="s">
        <v>66</v>
      </c>
      <c r="J4222" t="s">
        <v>398</v>
      </c>
      <c r="K4222" t="s">
        <v>399</v>
      </c>
      <c r="L4222" t="s">
        <v>558</v>
      </c>
      <c r="M4222" s="1">
        <v>41347</v>
      </c>
      <c r="N4222" t="s">
        <v>399</v>
      </c>
      <c r="O4222" s="1">
        <v>41537</v>
      </c>
      <c r="P4222" s="1">
        <v>41529</v>
      </c>
      <c r="Q4222" s="1">
        <v>41529</v>
      </c>
      <c r="R4222" s="2">
        <f t="shared" si="195"/>
        <v>0</v>
      </c>
      <c r="S4222" s="2">
        <f t="shared" si="196"/>
        <v>-8</v>
      </c>
      <c r="T4222" s="2">
        <f t="shared" si="197"/>
        <v>0</v>
      </c>
      <c r="U4222" t="s">
        <v>400</v>
      </c>
      <c r="V4222" t="s">
        <v>41</v>
      </c>
      <c r="W4222" t="s">
        <v>36</v>
      </c>
      <c r="X4222" t="s">
        <v>37</v>
      </c>
      <c r="Y4222" t="s">
        <v>97</v>
      </c>
      <c r="Z4222" t="s">
        <v>74</v>
      </c>
      <c r="AA4222" t="s">
        <v>99</v>
      </c>
      <c r="AB4222" t="s">
        <v>98</v>
      </c>
      <c r="AC4222">
        <v>30</v>
      </c>
      <c r="AD4222">
        <v>8917</v>
      </c>
      <c r="AE4222">
        <v>29693.61</v>
      </c>
      <c r="AF4222">
        <v>3.33</v>
      </c>
      <c r="AG4222">
        <v>0.11</v>
      </c>
      <c r="AH4222">
        <v>857</v>
      </c>
      <c r="AI4222">
        <v>34218.36</v>
      </c>
      <c r="AJ4222">
        <v>36.729999999999997</v>
      </c>
    </row>
    <row r="4223" spans="1:36" x14ac:dyDescent="0.3">
      <c r="A4223">
        <v>9686</v>
      </c>
      <c r="B4223" t="s">
        <v>32</v>
      </c>
      <c r="C4223" t="s">
        <v>45</v>
      </c>
      <c r="D4223" t="s">
        <v>1402</v>
      </c>
      <c r="E4223" t="s">
        <v>3406</v>
      </c>
      <c r="F4223" t="s">
        <v>5320</v>
      </c>
      <c r="G4223" t="s">
        <v>400</v>
      </c>
      <c r="H4223" t="s">
        <v>119</v>
      </c>
      <c r="I4223" t="s">
        <v>100</v>
      </c>
      <c r="J4223" t="s">
        <v>398</v>
      </c>
      <c r="K4223" t="s">
        <v>399</v>
      </c>
      <c r="L4223" t="s">
        <v>558</v>
      </c>
      <c r="M4223" s="1">
        <v>41347</v>
      </c>
      <c r="N4223" t="s">
        <v>399</v>
      </c>
      <c r="O4223" s="1">
        <v>41537</v>
      </c>
      <c r="P4223" s="1">
        <v>41529</v>
      </c>
      <c r="Q4223" s="1">
        <v>41529</v>
      </c>
      <c r="R4223" s="2">
        <f t="shared" si="195"/>
        <v>0</v>
      </c>
      <c r="S4223" s="2">
        <f t="shared" si="196"/>
        <v>-8</v>
      </c>
      <c r="T4223" s="2">
        <f t="shared" si="197"/>
        <v>0</v>
      </c>
      <c r="U4223" t="s">
        <v>400</v>
      </c>
      <c r="V4223" t="s">
        <v>41</v>
      </c>
      <c r="W4223" t="s">
        <v>36</v>
      </c>
      <c r="X4223" t="s">
        <v>50</v>
      </c>
      <c r="Y4223" t="s">
        <v>1470</v>
      </c>
      <c r="Z4223" t="s">
        <v>246</v>
      </c>
      <c r="AA4223" t="s">
        <v>1471</v>
      </c>
      <c r="AB4223" t="s">
        <v>188</v>
      </c>
      <c r="AC4223">
        <v>60</v>
      </c>
      <c r="AD4223">
        <v>46050</v>
      </c>
      <c r="AE4223">
        <v>179134.5</v>
      </c>
      <c r="AF4223">
        <v>3.89</v>
      </c>
      <c r="AG4223">
        <v>0.06</v>
      </c>
      <c r="AH4223">
        <v>2847</v>
      </c>
      <c r="AI4223">
        <v>5703.06</v>
      </c>
      <c r="AJ4223">
        <v>221.59</v>
      </c>
    </row>
    <row r="4224" spans="1:36" x14ac:dyDescent="0.3">
      <c r="A4224">
        <v>8390</v>
      </c>
      <c r="B4224" t="s">
        <v>32</v>
      </c>
      <c r="C4224" t="s">
        <v>45</v>
      </c>
      <c r="D4224" t="s">
        <v>1402</v>
      </c>
      <c r="E4224" t="s">
        <v>3998</v>
      </c>
      <c r="F4224" t="s">
        <v>4678</v>
      </c>
      <c r="G4224" t="s">
        <v>400</v>
      </c>
      <c r="H4224" t="s">
        <v>119</v>
      </c>
      <c r="I4224" t="s">
        <v>183</v>
      </c>
      <c r="J4224" t="s">
        <v>398</v>
      </c>
      <c r="K4224" t="s">
        <v>399</v>
      </c>
      <c r="L4224" t="s">
        <v>558</v>
      </c>
      <c r="M4224" s="1">
        <v>41901</v>
      </c>
      <c r="N4224" t="s">
        <v>399</v>
      </c>
      <c r="O4224" s="1">
        <v>42185</v>
      </c>
      <c r="P4224" s="1">
        <v>42123</v>
      </c>
      <c r="Q4224" s="1">
        <v>42123</v>
      </c>
      <c r="R4224" s="2">
        <f t="shared" si="195"/>
        <v>0</v>
      </c>
      <c r="S4224" s="2">
        <f t="shared" si="196"/>
        <v>-62</v>
      </c>
      <c r="T4224" s="2">
        <f t="shared" si="197"/>
        <v>0</v>
      </c>
      <c r="U4224" t="s">
        <v>400</v>
      </c>
      <c r="V4224" t="s">
        <v>41</v>
      </c>
      <c r="W4224" t="s">
        <v>36</v>
      </c>
      <c r="X4224" t="s">
        <v>37</v>
      </c>
      <c r="Y4224" t="s">
        <v>1244</v>
      </c>
      <c r="Z4224" t="s">
        <v>43</v>
      </c>
      <c r="AA4224" t="s">
        <v>1246</v>
      </c>
      <c r="AB4224" t="s">
        <v>1245</v>
      </c>
      <c r="AC4224">
        <v>30</v>
      </c>
      <c r="AD4224">
        <v>290000</v>
      </c>
      <c r="AE4224">
        <v>2784000</v>
      </c>
      <c r="AF4224">
        <v>9.6</v>
      </c>
      <c r="AG4224">
        <v>0.32</v>
      </c>
      <c r="AH4224">
        <v>37449</v>
      </c>
      <c r="AI4224">
        <v>69097.98</v>
      </c>
      <c r="AJ4224">
        <v>2861.95</v>
      </c>
    </row>
    <row r="4225" spans="1:36" x14ac:dyDescent="0.3">
      <c r="A4225">
        <v>8869</v>
      </c>
      <c r="B4225" t="s">
        <v>32</v>
      </c>
      <c r="C4225" t="s">
        <v>45</v>
      </c>
      <c r="D4225" t="s">
        <v>1402</v>
      </c>
      <c r="E4225" t="s">
        <v>3998</v>
      </c>
      <c r="F4225" t="s">
        <v>4936</v>
      </c>
      <c r="G4225" t="s">
        <v>400</v>
      </c>
      <c r="H4225" t="s">
        <v>119</v>
      </c>
      <c r="I4225" t="s">
        <v>100</v>
      </c>
      <c r="J4225" t="s">
        <v>398</v>
      </c>
      <c r="K4225" t="s">
        <v>399</v>
      </c>
      <c r="L4225" t="s">
        <v>558</v>
      </c>
      <c r="M4225" s="1">
        <v>41901</v>
      </c>
      <c r="N4225" t="s">
        <v>399</v>
      </c>
      <c r="O4225" s="1">
        <v>42185</v>
      </c>
      <c r="P4225" s="1">
        <v>42123</v>
      </c>
      <c r="Q4225" s="1">
        <v>42123</v>
      </c>
      <c r="R4225" s="2">
        <f t="shared" si="195"/>
        <v>0</v>
      </c>
      <c r="S4225" s="2">
        <f t="shared" si="196"/>
        <v>-62</v>
      </c>
      <c r="T4225" s="2">
        <f t="shared" si="197"/>
        <v>0</v>
      </c>
      <c r="U4225" t="s">
        <v>400</v>
      </c>
      <c r="V4225" t="s">
        <v>41</v>
      </c>
      <c r="W4225" t="s">
        <v>36</v>
      </c>
      <c r="X4225" t="s">
        <v>50</v>
      </c>
      <c r="Y4225" t="s">
        <v>1470</v>
      </c>
      <c r="Z4225" t="s">
        <v>246</v>
      </c>
      <c r="AA4225" t="s">
        <v>1471</v>
      </c>
      <c r="AB4225" t="s">
        <v>188</v>
      </c>
      <c r="AC4225">
        <v>60</v>
      </c>
      <c r="AD4225">
        <v>13660</v>
      </c>
      <c r="AE4225">
        <v>49176</v>
      </c>
      <c r="AF4225">
        <v>3.6</v>
      </c>
      <c r="AG4225">
        <v>0.06</v>
      </c>
      <c r="AH4225">
        <v>849</v>
      </c>
      <c r="AI4225">
        <v>1871.34</v>
      </c>
      <c r="AJ4225">
        <v>50.55</v>
      </c>
    </row>
    <row r="4226" spans="1:36" x14ac:dyDescent="0.3">
      <c r="A4226">
        <v>1399</v>
      </c>
      <c r="B4226" t="s">
        <v>32</v>
      </c>
      <c r="C4226" t="s">
        <v>45</v>
      </c>
      <c r="D4226" t="s">
        <v>713</v>
      </c>
      <c r="E4226" t="s">
        <v>29</v>
      </c>
      <c r="F4226" t="s">
        <v>714</v>
      </c>
      <c r="G4226" t="s">
        <v>400</v>
      </c>
      <c r="H4226" t="s">
        <v>119</v>
      </c>
      <c r="I4226" t="s">
        <v>100</v>
      </c>
      <c r="J4226" t="s">
        <v>398</v>
      </c>
      <c r="K4226" t="s">
        <v>399</v>
      </c>
      <c r="L4226" t="s">
        <v>35</v>
      </c>
      <c r="M4226" t="s">
        <v>29</v>
      </c>
      <c r="N4226" t="s">
        <v>399</v>
      </c>
      <c r="O4226" s="1">
        <v>39969</v>
      </c>
      <c r="P4226" s="1">
        <v>39969</v>
      </c>
      <c r="Q4226" s="1">
        <v>39969</v>
      </c>
      <c r="R4226" s="2">
        <f t="shared" si="195"/>
        <v>0</v>
      </c>
      <c r="S4226" s="2">
        <f t="shared" si="196"/>
        <v>0</v>
      </c>
      <c r="T4226" s="2">
        <f t="shared" si="197"/>
        <v>0</v>
      </c>
      <c r="U4226" t="s">
        <v>400</v>
      </c>
      <c r="V4226" t="s">
        <v>41</v>
      </c>
      <c r="W4226" t="s">
        <v>36</v>
      </c>
      <c r="X4226" t="s">
        <v>37</v>
      </c>
      <c r="Y4226" t="s">
        <v>39</v>
      </c>
      <c r="Z4226" t="s">
        <v>43</v>
      </c>
      <c r="AA4226" t="s">
        <v>42</v>
      </c>
      <c r="AB4226" t="s">
        <v>40</v>
      </c>
      <c r="AC4226">
        <v>60</v>
      </c>
      <c r="AD4226">
        <v>264</v>
      </c>
      <c r="AE4226">
        <v>2312.64</v>
      </c>
      <c r="AF4226">
        <v>8.76</v>
      </c>
      <c r="AG4226">
        <v>0.15</v>
      </c>
      <c r="AH4226">
        <v>27</v>
      </c>
      <c r="AI4226">
        <v>1012.18</v>
      </c>
      <c r="AJ4226">
        <v>4.53</v>
      </c>
    </row>
    <row r="4227" spans="1:36" x14ac:dyDescent="0.3">
      <c r="A4227">
        <v>1797</v>
      </c>
      <c r="B4227" t="s">
        <v>32</v>
      </c>
      <c r="C4227" t="s">
        <v>45</v>
      </c>
      <c r="D4227" t="s">
        <v>713</v>
      </c>
      <c r="E4227" t="s">
        <v>29</v>
      </c>
      <c r="F4227" t="s">
        <v>922</v>
      </c>
      <c r="G4227" t="s">
        <v>400</v>
      </c>
      <c r="H4227" t="s">
        <v>119</v>
      </c>
      <c r="I4227" t="s">
        <v>66</v>
      </c>
      <c r="J4227" t="s">
        <v>398</v>
      </c>
      <c r="K4227" t="s">
        <v>399</v>
      </c>
      <c r="L4227" t="s">
        <v>558</v>
      </c>
      <c r="M4227" t="s">
        <v>29</v>
      </c>
      <c r="N4227" t="s">
        <v>399</v>
      </c>
      <c r="O4227" s="1">
        <v>39980</v>
      </c>
      <c r="P4227" s="1">
        <v>39980</v>
      </c>
      <c r="Q4227" s="1">
        <v>39980</v>
      </c>
      <c r="R4227" s="2">
        <f t="shared" si="195"/>
        <v>0</v>
      </c>
      <c r="S4227" s="2">
        <f t="shared" si="196"/>
        <v>0</v>
      </c>
      <c r="T4227" s="2">
        <f t="shared" si="197"/>
        <v>0</v>
      </c>
      <c r="U4227" t="s">
        <v>400</v>
      </c>
      <c r="V4227" t="s">
        <v>41</v>
      </c>
      <c r="W4227" t="s">
        <v>36</v>
      </c>
      <c r="X4227" t="s">
        <v>37</v>
      </c>
      <c r="Y4227" t="s">
        <v>221</v>
      </c>
      <c r="Z4227" t="s">
        <v>74</v>
      </c>
      <c r="AA4227" t="s">
        <v>222</v>
      </c>
      <c r="AB4227" t="s">
        <v>63</v>
      </c>
      <c r="AC4227">
        <v>60</v>
      </c>
      <c r="AD4227">
        <v>24</v>
      </c>
      <c r="AE4227">
        <v>72</v>
      </c>
      <c r="AF4227">
        <v>3</v>
      </c>
      <c r="AG4227">
        <v>0.05</v>
      </c>
      <c r="AH4227">
        <v>21</v>
      </c>
      <c r="AI4227">
        <v>7329.83</v>
      </c>
      <c r="AJ4227">
        <v>0.14000000000000001</v>
      </c>
    </row>
    <row r="4228" spans="1:36" x14ac:dyDescent="0.3">
      <c r="A4228">
        <v>9842</v>
      </c>
      <c r="B4228" t="s">
        <v>32</v>
      </c>
      <c r="C4228" t="s">
        <v>45</v>
      </c>
      <c r="D4228" t="s">
        <v>2990</v>
      </c>
      <c r="E4228" t="s">
        <v>2991</v>
      </c>
      <c r="F4228" t="s">
        <v>5396</v>
      </c>
      <c r="G4228" t="s">
        <v>400</v>
      </c>
      <c r="H4228" t="s">
        <v>119</v>
      </c>
      <c r="I4228" t="s">
        <v>44</v>
      </c>
      <c r="J4228" t="s">
        <v>398</v>
      </c>
      <c r="K4228" t="s">
        <v>399</v>
      </c>
      <c r="L4228" t="s">
        <v>35</v>
      </c>
      <c r="M4228" s="1">
        <v>39959</v>
      </c>
      <c r="N4228" t="s">
        <v>399</v>
      </c>
      <c r="O4228" s="1">
        <v>40024</v>
      </c>
      <c r="P4228" s="1">
        <v>40003</v>
      </c>
      <c r="Q4228" s="1">
        <v>40003</v>
      </c>
      <c r="R4228" s="2">
        <f t="shared" ref="R4228:R4291" si="198">IF(N4228="N/A - From RDC",0,P4228-N4228)</f>
        <v>0</v>
      </c>
      <c r="S4228" s="2">
        <f t="shared" ref="S4228:S4291" si="199">P4228-O4228</f>
        <v>-21</v>
      </c>
      <c r="T4228" s="2">
        <f t="shared" ref="T4228:T4291" si="200">Q4228-P4228</f>
        <v>0</v>
      </c>
      <c r="U4228" t="s">
        <v>400</v>
      </c>
      <c r="V4228" t="s">
        <v>41</v>
      </c>
      <c r="W4228" t="s">
        <v>36</v>
      </c>
      <c r="X4228" t="s">
        <v>50</v>
      </c>
      <c r="Y4228" t="s">
        <v>894</v>
      </c>
      <c r="Z4228" t="s">
        <v>246</v>
      </c>
      <c r="AA4228" t="s">
        <v>895</v>
      </c>
      <c r="AB4228" t="s">
        <v>156</v>
      </c>
      <c r="AC4228">
        <v>60</v>
      </c>
      <c r="AD4228">
        <v>46</v>
      </c>
      <c r="AE4228">
        <v>114.54</v>
      </c>
      <c r="AF4228">
        <v>2.4900000000000002</v>
      </c>
      <c r="AG4228">
        <v>0.04</v>
      </c>
      <c r="AH4228">
        <v>2</v>
      </c>
      <c r="AI4228">
        <v>714.34</v>
      </c>
      <c r="AJ4228">
        <v>0.22</v>
      </c>
    </row>
    <row r="4229" spans="1:36" x14ac:dyDescent="0.3">
      <c r="A4229">
        <v>7041</v>
      </c>
      <c r="B4229" t="s">
        <v>32</v>
      </c>
      <c r="C4229" t="s">
        <v>45</v>
      </c>
      <c r="D4229" t="s">
        <v>2990</v>
      </c>
      <c r="E4229" t="s">
        <v>2991</v>
      </c>
      <c r="F4229" t="s">
        <v>3597</v>
      </c>
      <c r="G4229" t="s">
        <v>400</v>
      </c>
      <c r="H4229" t="s">
        <v>119</v>
      </c>
      <c r="I4229" t="s">
        <v>66</v>
      </c>
      <c r="J4229" t="s">
        <v>398</v>
      </c>
      <c r="K4229" t="s">
        <v>399</v>
      </c>
      <c r="L4229" t="s">
        <v>558</v>
      </c>
      <c r="M4229" s="1">
        <v>39959</v>
      </c>
      <c r="N4229" t="s">
        <v>399</v>
      </c>
      <c r="O4229" s="1">
        <v>40024</v>
      </c>
      <c r="P4229" s="1">
        <v>40029</v>
      </c>
      <c r="Q4229" s="1">
        <v>40029</v>
      </c>
      <c r="R4229" s="2">
        <f t="shared" si="198"/>
        <v>0</v>
      </c>
      <c r="S4229" s="2">
        <f t="shared" si="199"/>
        <v>5</v>
      </c>
      <c r="T4229" s="2">
        <f t="shared" si="200"/>
        <v>0</v>
      </c>
      <c r="U4229" t="s">
        <v>400</v>
      </c>
      <c r="V4229" t="s">
        <v>41</v>
      </c>
      <c r="W4229" t="s">
        <v>36</v>
      </c>
      <c r="X4229" t="s">
        <v>37</v>
      </c>
      <c r="Y4229" t="s">
        <v>114</v>
      </c>
      <c r="Z4229" t="s">
        <v>74</v>
      </c>
      <c r="AA4229" t="s">
        <v>116</v>
      </c>
      <c r="AB4229" t="s">
        <v>115</v>
      </c>
      <c r="AC4229">
        <v>60</v>
      </c>
      <c r="AD4229">
        <v>50</v>
      </c>
      <c r="AE4229">
        <v>122</v>
      </c>
      <c r="AF4229">
        <v>2.44</v>
      </c>
      <c r="AG4229">
        <v>0.04</v>
      </c>
      <c r="AH4229">
        <v>112</v>
      </c>
      <c r="AI4229">
        <v>7445.8</v>
      </c>
      <c r="AJ4229">
        <v>0.24</v>
      </c>
    </row>
    <row r="4230" spans="1:36" x14ac:dyDescent="0.3">
      <c r="A4230">
        <v>7471</v>
      </c>
      <c r="B4230" t="s">
        <v>32</v>
      </c>
      <c r="C4230" t="s">
        <v>45</v>
      </c>
      <c r="D4230" t="s">
        <v>2990</v>
      </c>
      <c r="E4230" t="s">
        <v>2991</v>
      </c>
      <c r="F4230" t="s">
        <v>4009</v>
      </c>
      <c r="G4230" t="s">
        <v>400</v>
      </c>
      <c r="H4230" t="s">
        <v>119</v>
      </c>
      <c r="I4230" t="s">
        <v>66</v>
      </c>
      <c r="J4230" t="s">
        <v>398</v>
      </c>
      <c r="K4230" t="s">
        <v>399</v>
      </c>
      <c r="L4230" t="s">
        <v>558</v>
      </c>
      <c r="M4230" s="1">
        <v>39959</v>
      </c>
      <c r="N4230" t="s">
        <v>399</v>
      </c>
      <c r="O4230" s="1">
        <v>40056</v>
      </c>
      <c r="P4230" s="1">
        <v>40029</v>
      </c>
      <c r="Q4230" s="1">
        <v>40029</v>
      </c>
      <c r="R4230" s="2">
        <f t="shared" si="198"/>
        <v>0</v>
      </c>
      <c r="S4230" s="2">
        <f t="shared" si="199"/>
        <v>-27</v>
      </c>
      <c r="T4230" s="2">
        <f t="shared" si="200"/>
        <v>0</v>
      </c>
      <c r="U4230" t="s">
        <v>400</v>
      </c>
      <c r="V4230" t="s">
        <v>41</v>
      </c>
      <c r="W4230" t="s">
        <v>36</v>
      </c>
      <c r="X4230" t="s">
        <v>37</v>
      </c>
      <c r="Y4230" t="s">
        <v>97</v>
      </c>
      <c r="Z4230" t="s">
        <v>74</v>
      </c>
      <c r="AA4230" t="s">
        <v>99</v>
      </c>
      <c r="AB4230" t="s">
        <v>98</v>
      </c>
      <c r="AC4230">
        <v>30</v>
      </c>
      <c r="AD4230">
        <v>277</v>
      </c>
      <c r="AE4230">
        <v>1897.45</v>
      </c>
      <c r="AF4230">
        <v>6.85</v>
      </c>
      <c r="AG4230">
        <v>0.23</v>
      </c>
      <c r="AH4230">
        <v>54</v>
      </c>
      <c r="AI4230">
        <v>7445.8</v>
      </c>
      <c r="AJ4230">
        <v>3.72</v>
      </c>
    </row>
    <row r="4231" spans="1:36" x14ac:dyDescent="0.3">
      <c r="A4231">
        <v>7470</v>
      </c>
      <c r="B4231" t="s">
        <v>32</v>
      </c>
      <c r="C4231" t="s">
        <v>45</v>
      </c>
      <c r="D4231" t="s">
        <v>2990</v>
      </c>
      <c r="E4231" t="s">
        <v>2991</v>
      </c>
      <c r="F4231" t="s">
        <v>4008</v>
      </c>
      <c r="G4231" t="s">
        <v>400</v>
      </c>
      <c r="H4231" t="s">
        <v>119</v>
      </c>
      <c r="I4231" t="s">
        <v>183</v>
      </c>
      <c r="J4231" t="s">
        <v>398</v>
      </c>
      <c r="K4231" t="s">
        <v>399</v>
      </c>
      <c r="L4231" t="s">
        <v>35</v>
      </c>
      <c r="M4231" s="1">
        <v>39959</v>
      </c>
      <c r="N4231" t="s">
        <v>399</v>
      </c>
      <c r="O4231" s="1">
        <v>40056</v>
      </c>
      <c r="P4231" s="1">
        <v>40042</v>
      </c>
      <c r="Q4231" s="1">
        <v>40042</v>
      </c>
      <c r="R4231" s="2">
        <f t="shared" si="198"/>
        <v>0</v>
      </c>
      <c r="S4231" s="2">
        <f t="shared" si="199"/>
        <v>-14</v>
      </c>
      <c r="T4231" s="2">
        <f t="shared" si="200"/>
        <v>0</v>
      </c>
      <c r="U4231" t="s">
        <v>400</v>
      </c>
      <c r="V4231" t="s">
        <v>41</v>
      </c>
      <c r="W4231" t="s">
        <v>36</v>
      </c>
      <c r="X4231" t="s">
        <v>37</v>
      </c>
      <c r="Y4231" t="s">
        <v>92</v>
      </c>
      <c r="Z4231" t="s">
        <v>74</v>
      </c>
      <c r="AA4231" t="s">
        <v>88</v>
      </c>
      <c r="AB4231" t="s">
        <v>93</v>
      </c>
      <c r="AC4231">
        <v>60</v>
      </c>
      <c r="AD4231">
        <v>28</v>
      </c>
      <c r="AE4231">
        <v>210.84</v>
      </c>
      <c r="AF4231">
        <v>7.53</v>
      </c>
      <c r="AG4231">
        <v>0.13</v>
      </c>
      <c r="AH4231">
        <v>2</v>
      </c>
      <c r="AI4231">
        <v>675.47</v>
      </c>
      <c r="AJ4231">
        <v>0.41</v>
      </c>
    </row>
    <row r="4232" spans="1:36" x14ac:dyDescent="0.3">
      <c r="A4232">
        <v>7043</v>
      </c>
      <c r="B4232" t="s">
        <v>32</v>
      </c>
      <c r="C4232" t="s">
        <v>45</v>
      </c>
      <c r="D4232" t="s">
        <v>2990</v>
      </c>
      <c r="E4232" t="s">
        <v>2991</v>
      </c>
      <c r="F4232" t="s">
        <v>3598</v>
      </c>
      <c r="G4232" t="s">
        <v>400</v>
      </c>
      <c r="H4232" t="s">
        <v>119</v>
      </c>
      <c r="I4232" t="s">
        <v>194</v>
      </c>
      <c r="J4232" t="s">
        <v>398</v>
      </c>
      <c r="K4232" t="s">
        <v>399</v>
      </c>
      <c r="L4232" t="s">
        <v>35</v>
      </c>
      <c r="M4232" s="1">
        <v>39959</v>
      </c>
      <c r="N4232" t="s">
        <v>399</v>
      </c>
      <c r="O4232" s="1">
        <v>40073</v>
      </c>
      <c r="P4232" s="1">
        <v>40070</v>
      </c>
      <c r="Q4232" s="1">
        <v>40070</v>
      </c>
      <c r="R4232" s="2">
        <f t="shared" si="198"/>
        <v>0</v>
      </c>
      <c r="S4232" s="2">
        <f t="shared" si="199"/>
        <v>-3</v>
      </c>
      <c r="T4232" s="2">
        <f t="shared" si="200"/>
        <v>0</v>
      </c>
      <c r="U4232" t="s">
        <v>400</v>
      </c>
      <c r="V4232" t="s">
        <v>41</v>
      </c>
      <c r="W4232" t="s">
        <v>36</v>
      </c>
      <c r="X4232" t="s">
        <v>37</v>
      </c>
      <c r="Y4232" t="s">
        <v>155</v>
      </c>
      <c r="Z4232" t="s">
        <v>43</v>
      </c>
      <c r="AA4232" t="s">
        <v>157</v>
      </c>
      <c r="AB4232" t="s">
        <v>156</v>
      </c>
      <c r="AC4232">
        <v>60</v>
      </c>
      <c r="AD4232">
        <v>50</v>
      </c>
      <c r="AE4232">
        <v>350</v>
      </c>
      <c r="AF4232">
        <v>7</v>
      </c>
      <c r="AG4232">
        <v>0.12</v>
      </c>
      <c r="AH4232">
        <v>35</v>
      </c>
      <c r="AI4232">
        <v>1567.51</v>
      </c>
      <c r="AJ4232">
        <v>0.69</v>
      </c>
    </row>
    <row r="4233" spans="1:36" x14ac:dyDescent="0.3">
      <c r="A4233">
        <v>6581</v>
      </c>
      <c r="B4233" t="s">
        <v>32</v>
      </c>
      <c r="C4233" t="s">
        <v>45</v>
      </c>
      <c r="D4233" t="s">
        <v>2990</v>
      </c>
      <c r="E4233" t="s">
        <v>2991</v>
      </c>
      <c r="F4233" t="s">
        <v>2992</v>
      </c>
      <c r="G4233" t="s">
        <v>400</v>
      </c>
      <c r="H4233" t="s">
        <v>119</v>
      </c>
      <c r="I4233" t="s">
        <v>66</v>
      </c>
      <c r="J4233" t="s">
        <v>398</v>
      </c>
      <c r="K4233" t="s">
        <v>399</v>
      </c>
      <c r="L4233" t="s">
        <v>558</v>
      </c>
      <c r="M4233" s="1">
        <v>39959</v>
      </c>
      <c r="N4233" t="s">
        <v>399</v>
      </c>
      <c r="O4233" s="1">
        <v>40116</v>
      </c>
      <c r="P4233" s="1">
        <v>40106</v>
      </c>
      <c r="Q4233" s="1">
        <v>40106</v>
      </c>
      <c r="R4233" s="2">
        <f t="shared" si="198"/>
        <v>0</v>
      </c>
      <c r="S4233" s="2">
        <f t="shared" si="199"/>
        <v>-10</v>
      </c>
      <c r="T4233" s="2">
        <f t="shared" si="200"/>
        <v>0</v>
      </c>
      <c r="U4233" t="s">
        <v>400</v>
      </c>
      <c r="V4233" t="s">
        <v>41</v>
      </c>
      <c r="W4233" t="s">
        <v>36</v>
      </c>
      <c r="X4233" t="s">
        <v>37</v>
      </c>
      <c r="Y4233" t="s">
        <v>221</v>
      </c>
      <c r="Z4233" t="s">
        <v>74</v>
      </c>
      <c r="AA4233" t="s">
        <v>222</v>
      </c>
      <c r="AB4233" t="s">
        <v>63</v>
      </c>
      <c r="AC4233">
        <v>60</v>
      </c>
      <c r="AD4233">
        <v>318</v>
      </c>
      <c r="AE4233">
        <v>922.2</v>
      </c>
      <c r="AF4233">
        <v>2.9</v>
      </c>
      <c r="AG4233">
        <v>0.05</v>
      </c>
      <c r="AH4233">
        <v>105</v>
      </c>
      <c r="AI4233">
        <v>9341.59</v>
      </c>
      <c r="AJ4233">
        <v>1.81</v>
      </c>
    </row>
    <row r="4234" spans="1:36" x14ac:dyDescent="0.3">
      <c r="A4234">
        <v>3929</v>
      </c>
      <c r="B4234" t="s">
        <v>32</v>
      </c>
      <c r="C4234" t="s">
        <v>45</v>
      </c>
      <c r="D4234" t="s">
        <v>1237</v>
      </c>
      <c r="E4234" t="s">
        <v>1249</v>
      </c>
      <c r="F4234" t="s">
        <v>1851</v>
      </c>
      <c r="G4234" t="s">
        <v>61</v>
      </c>
      <c r="H4234" t="s">
        <v>1240</v>
      </c>
      <c r="I4234" t="s">
        <v>66</v>
      </c>
      <c r="J4234" t="s">
        <v>33</v>
      </c>
      <c r="K4234" t="s">
        <v>1241</v>
      </c>
      <c r="L4234" t="s">
        <v>35</v>
      </c>
      <c r="M4234" s="1">
        <v>40255</v>
      </c>
      <c r="N4234" s="1">
        <v>40256</v>
      </c>
      <c r="O4234" s="1">
        <v>40330</v>
      </c>
      <c r="P4234" s="1">
        <v>40330</v>
      </c>
      <c r="Q4234" s="1">
        <v>40330</v>
      </c>
      <c r="R4234" s="2">
        <f t="shared" si="198"/>
        <v>74</v>
      </c>
      <c r="S4234" s="2">
        <f t="shared" si="199"/>
        <v>0</v>
      </c>
      <c r="T4234" s="2">
        <f t="shared" si="200"/>
        <v>0</v>
      </c>
      <c r="U4234" t="s">
        <v>61</v>
      </c>
      <c r="V4234" t="s">
        <v>41</v>
      </c>
      <c r="W4234" t="s">
        <v>36</v>
      </c>
      <c r="X4234" t="s">
        <v>37</v>
      </c>
      <c r="Y4234" t="s">
        <v>97</v>
      </c>
      <c r="Z4234" t="s">
        <v>74</v>
      </c>
      <c r="AA4234" t="s">
        <v>99</v>
      </c>
      <c r="AB4234" t="s">
        <v>98</v>
      </c>
      <c r="AC4234">
        <v>30</v>
      </c>
      <c r="AD4234">
        <v>53957</v>
      </c>
      <c r="AE4234">
        <v>251979.19</v>
      </c>
      <c r="AF4234">
        <v>4.67</v>
      </c>
      <c r="AG4234">
        <v>0.16</v>
      </c>
      <c r="AH4234">
        <v>4565</v>
      </c>
      <c r="AI4234">
        <v>6105.83</v>
      </c>
      <c r="AJ4234">
        <v>543.27</v>
      </c>
    </row>
    <row r="4235" spans="1:36" x14ac:dyDescent="0.3">
      <c r="A4235">
        <v>4585</v>
      </c>
      <c r="B4235" t="s">
        <v>32</v>
      </c>
      <c r="C4235" t="s">
        <v>45</v>
      </c>
      <c r="D4235" t="s">
        <v>1237</v>
      </c>
      <c r="E4235" t="s">
        <v>1249</v>
      </c>
      <c r="F4235" t="s">
        <v>1851</v>
      </c>
      <c r="G4235" t="s">
        <v>61</v>
      </c>
      <c r="H4235" t="s">
        <v>1240</v>
      </c>
      <c r="I4235" t="s">
        <v>66</v>
      </c>
      <c r="J4235" t="s">
        <v>33</v>
      </c>
      <c r="K4235" t="s">
        <v>1241</v>
      </c>
      <c r="L4235" t="s">
        <v>35</v>
      </c>
      <c r="M4235" s="1">
        <v>40255</v>
      </c>
      <c r="N4235" s="1">
        <v>40256</v>
      </c>
      <c r="O4235" s="1">
        <v>40330</v>
      </c>
      <c r="P4235" s="1">
        <v>40330</v>
      </c>
      <c r="Q4235" s="1">
        <v>40330</v>
      </c>
      <c r="R4235" s="2">
        <f t="shared" si="198"/>
        <v>74</v>
      </c>
      <c r="S4235" s="2">
        <f t="shared" si="199"/>
        <v>0</v>
      </c>
      <c r="T4235" s="2">
        <f t="shared" si="200"/>
        <v>0</v>
      </c>
      <c r="U4235" t="s">
        <v>61</v>
      </c>
      <c r="V4235" t="s">
        <v>41</v>
      </c>
      <c r="W4235" t="s">
        <v>36</v>
      </c>
      <c r="X4235" t="s">
        <v>37</v>
      </c>
      <c r="Y4235" t="s">
        <v>97</v>
      </c>
      <c r="Z4235" t="s">
        <v>74</v>
      </c>
      <c r="AA4235" t="s">
        <v>99</v>
      </c>
      <c r="AB4235" t="s">
        <v>98</v>
      </c>
      <c r="AC4235">
        <v>30</v>
      </c>
      <c r="AD4235">
        <v>34044</v>
      </c>
      <c r="AE4235">
        <v>158985.48000000001</v>
      </c>
      <c r="AF4235">
        <v>4.67</v>
      </c>
      <c r="AG4235">
        <v>0.16</v>
      </c>
      <c r="AH4235">
        <v>2892</v>
      </c>
      <c r="AI4235">
        <v>6105.79</v>
      </c>
      <c r="AJ4235">
        <v>342.77</v>
      </c>
    </row>
    <row r="4236" spans="1:36" x14ac:dyDescent="0.3">
      <c r="A4236">
        <v>4935</v>
      </c>
      <c r="B4236" t="s">
        <v>32</v>
      </c>
      <c r="C4236" t="s">
        <v>45</v>
      </c>
      <c r="D4236" t="s">
        <v>1237</v>
      </c>
      <c r="E4236" t="s">
        <v>1347</v>
      </c>
      <c r="F4236" t="s">
        <v>1776</v>
      </c>
      <c r="G4236" t="s">
        <v>61</v>
      </c>
      <c r="H4236" t="s">
        <v>1240</v>
      </c>
      <c r="I4236" t="s">
        <v>66</v>
      </c>
      <c r="J4236" t="s">
        <v>33</v>
      </c>
      <c r="K4236" t="s">
        <v>1241</v>
      </c>
      <c r="L4236" t="s">
        <v>1136</v>
      </c>
      <c r="M4236" s="1">
        <v>40421</v>
      </c>
      <c r="N4236" s="1">
        <v>40445</v>
      </c>
      <c r="O4236" s="1">
        <v>40520</v>
      </c>
      <c r="P4236" s="1">
        <v>40520</v>
      </c>
      <c r="Q4236" s="1">
        <v>40520</v>
      </c>
      <c r="R4236" s="2">
        <f t="shared" si="198"/>
        <v>75</v>
      </c>
      <c r="S4236" s="2">
        <f t="shared" si="199"/>
        <v>0</v>
      </c>
      <c r="T4236" s="2">
        <f t="shared" si="200"/>
        <v>0</v>
      </c>
      <c r="U4236" t="s">
        <v>61</v>
      </c>
      <c r="V4236" t="s">
        <v>41</v>
      </c>
      <c r="W4236" t="s">
        <v>36</v>
      </c>
      <c r="X4236" t="s">
        <v>37</v>
      </c>
      <c r="Y4236" t="s">
        <v>92</v>
      </c>
      <c r="Z4236" t="s">
        <v>74</v>
      </c>
      <c r="AA4236" t="s">
        <v>88</v>
      </c>
      <c r="AB4236" t="s">
        <v>93</v>
      </c>
      <c r="AC4236">
        <v>60</v>
      </c>
      <c r="AD4236">
        <v>77143</v>
      </c>
      <c r="AE4236">
        <v>565458.18999999994</v>
      </c>
      <c r="AF4236">
        <v>7.33</v>
      </c>
      <c r="AG4236">
        <v>0.12</v>
      </c>
      <c r="AH4236">
        <v>3894</v>
      </c>
      <c r="AI4236">
        <v>3161.68</v>
      </c>
      <c r="AJ4236">
        <v>1219.1300000000001</v>
      </c>
    </row>
    <row r="4237" spans="1:36" x14ac:dyDescent="0.3">
      <c r="A4237">
        <v>3444</v>
      </c>
      <c r="B4237" t="s">
        <v>32</v>
      </c>
      <c r="C4237" t="s">
        <v>45</v>
      </c>
      <c r="D4237" t="s">
        <v>1237</v>
      </c>
      <c r="E4237" t="s">
        <v>1249</v>
      </c>
      <c r="F4237" t="s">
        <v>1851</v>
      </c>
      <c r="G4237" t="s">
        <v>61</v>
      </c>
      <c r="H4237" t="s">
        <v>1240</v>
      </c>
      <c r="I4237" t="s">
        <v>66</v>
      </c>
      <c r="J4237" t="s">
        <v>33</v>
      </c>
      <c r="K4237" t="s">
        <v>1241</v>
      </c>
      <c r="L4237" t="s">
        <v>35</v>
      </c>
      <c r="M4237" s="1">
        <v>40255</v>
      </c>
      <c r="N4237" s="1">
        <v>40256</v>
      </c>
      <c r="O4237" s="1">
        <v>40330</v>
      </c>
      <c r="P4237" s="1">
        <v>40333</v>
      </c>
      <c r="Q4237" s="1">
        <v>40333</v>
      </c>
      <c r="R4237" s="2">
        <f t="shared" si="198"/>
        <v>77</v>
      </c>
      <c r="S4237" s="2">
        <f t="shared" si="199"/>
        <v>3</v>
      </c>
      <c r="T4237" s="2">
        <f t="shared" si="200"/>
        <v>0</v>
      </c>
      <c r="U4237" t="s">
        <v>61</v>
      </c>
      <c r="V4237" t="s">
        <v>41</v>
      </c>
      <c r="W4237" t="s">
        <v>36</v>
      </c>
      <c r="X4237" t="s">
        <v>37</v>
      </c>
      <c r="Y4237" t="s">
        <v>97</v>
      </c>
      <c r="Z4237" t="s">
        <v>74</v>
      </c>
      <c r="AA4237" t="s">
        <v>99</v>
      </c>
      <c r="AB4237" t="s">
        <v>98</v>
      </c>
      <c r="AC4237">
        <v>30</v>
      </c>
      <c r="AD4237">
        <v>53954</v>
      </c>
      <c r="AE4237">
        <v>251965.18</v>
      </c>
      <c r="AF4237">
        <v>4.67</v>
      </c>
      <c r="AG4237">
        <v>0.16</v>
      </c>
      <c r="AH4237">
        <v>4564</v>
      </c>
      <c r="AI4237">
        <v>6105.79</v>
      </c>
      <c r="AJ4237">
        <v>543.24</v>
      </c>
    </row>
    <row r="4238" spans="1:36" x14ac:dyDescent="0.3">
      <c r="A4238">
        <v>4971</v>
      </c>
      <c r="B4238" t="s">
        <v>32</v>
      </c>
      <c r="C4238" t="s">
        <v>45</v>
      </c>
      <c r="D4238" t="s">
        <v>1237</v>
      </c>
      <c r="E4238" t="s">
        <v>1249</v>
      </c>
      <c r="F4238" t="s">
        <v>1851</v>
      </c>
      <c r="G4238" t="s">
        <v>61</v>
      </c>
      <c r="H4238" t="s">
        <v>1240</v>
      </c>
      <c r="I4238" t="s">
        <v>66</v>
      </c>
      <c r="J4238" t="s">
        <v>33</v>
      </c>
      <c r="K4238" t="s">
        <v>1241</v>
      </c>
      <c r="L4238" t="s">
        <v>35</v>
      </c>
      <c r="M4238" s="1">
        <v>40255</v>
      </c>
      <c r="N4238" s="1">
        <v>40256</v>
      </c>
      <c r="O4238" s="1">
        <v>40330</v>
      </c>
      <c r="P4238" s="1">
        <v>40333</v>
      </c>
      <c r="Q4238" s="1">
        <v>40333</v>
      </c>
      <c r="R4238" s="2">
        <f t="shared" si="198"/>
        <v>77</v>
      </c>
      <c r="S4238" s="2">
        <f t="shared" si="199"/>
        <v>3</v>
      </c>
      <c r="T4238" s="2">
        <f t="shared" si="200"/>
        <v>0</v>
      </c>
      <c r="U4238" t="s">
        <v>61</v>
      </c>
      <c r="V4238" t="s">
        <v>41</v>
      </c>
      <c r="W4238" t="s">
        <v>36</v>
      </c>
      <c r="X4238" t="s">
        <v>37</v>
      </c>
      <c r="Y4238" t="s">
        <v>97</v>
      </c>
      <c r="Z4238" t="s">
        <v>74</v>
      </c>
      <c r="AA4238" t="s">
        <v>99</v>
      </c>
      <c r="AB4238" t="s">
        <v>98</v>
      </c>
      <c r="AC4238">
        <v>30</v>
      </c>
      <c r="AD4238">
        <v>54000</v>
      </c>
      <c r="AE4238">
        <v>252180</v>
      </c>
      <c r="AF4238">
        <v>4.67</v>
      </c>
      <c r="AG4238">
        <v>0.16</v>
      </c>
      <c r="AH4238">
        <v>4568</v>
      </c>
      <c r="AI4238">
        <v>6105.79</v>
      </c>
      <c r="AJ4238">
        <v>543.70000000000005</v>
      </c>
    </row>
    <row r="4239" spans="1:36" x14ac:dyDescent="0.3">
      <c r="A4239">
        <v>5052</v>
      </c>
      <c r="B4239" t="s">
        <v>32</v>
      </c>
      <c r="C4239" t="s">
        <v>45</v>
      </c>
      <c r="D4239" t="s">
        <v>1237</v>
      </c>
      <c r="E4239" t="s">
        <v>1249</v>
      </c>
      <c r="F4239" t="s">
        <v>1851</v>
      </c>
      <c r="G4239" t="s">
        <v>61</v>
      </c>
      <c r="H4239" t="s">
        <v>1240</v>
      </c>
      <c r="I4239" t="s">
        <v>66</v>
      </c>
      <c r="J4239" t="s">
        <v>33</v>
      </c>
      <c r="K4239" t="s">
        <v>1241</v>
      </c>
      <c r="L4239" t="s">
        <v>35</v>
      </c>
      <c r="M4239" s="1">
        <v>40255</v>
      </c>
      <c r="N4239" s="1">
        <v>40256</v>
      </c>
      <c r="O4239" s="1">
        <v>40330</v>
      </c>
      <c r="P4239" s="1">
        <v>40337</v>
      </c>
      <c r="Q4239" s="1">
        <v>40337</v>
      </c>
      <c r="R4239" s="2">
        <f t="shared" si="198"/>
        <v>81</v>
      </c>
      <c r="S4239" s="2">
        <f t="shared" si="199"/>
        <v>7</v>
      </c>
      <c r="T4239" s="2">
        <f t="shared" si="200"/>
        <v>0</v>
      </c>
      <c r="U4239" t="s">
        <v>61</v>
      </c>
      <c r="V4239" t="s">
        <v>41</v>
      </c>
      <c r="W4239" t="s">
        <v>36</v>
      </c>
      <c r="X4239" t="s">
        <v>37</v>
      </c>
      <c r="Y4239" t="s">
        <v>97</v>
      </c>
      <c r="Z4239" t="s">
        <v>74</v>
      </c>
      <c r="AA4239" t="s">
        <v>99</v>
      </c>
      <c r="AB4239" t="s">
        <v>98</v>
      </c>
      <c r="AC4239">
        <v>30</v>
      </c>
      <c r="AD4239">
        <v>53916</v>
      </c>
      <c r="AE4239">
        <v>251787.72</v>
      </c>
      <c r="AF4239">
        <v>4.67</v>
      </c>
      <c r="AG4239">
        <v>0.16</v>
      </c>
      <c r="AH4239">
        <v>4561</v>
      </c>
      <c r="AI4239">
        <v>6105.79</v>
      </c>
      <c r="AJ4239">
        <v>542.85</v>
      </c>
    </row>
    <row r="4240" spans="1:36" x14ac:dyDescent="0.3">
      <c r="A4240">
        <v>5096</v>
      </c>
      <c r="B4240" t="s">
        <v>32</v>
      </c>
      <c r="C4240" t="s">
        <v>45</v>
      </c>
      <c r="D4240" t="s">
        <v>1237</v>
      </c>
      <c r="E4240" t="s">
        <v>1249</v>
      </c>
      <c r="F4240" t="s">
        <v>2529</v>
      </c>
      <c r="G4240" t="s">
        <v>61</v>
      </c>
      <c r="H4240" t="s">
        <v>1240</v>
      </c>
      <c r="I4240" t="s">
        <v>66</v>
      </c>
      <c r="J4240" t="s">
        <v>33</v>
      </c>
      <c r="K4240" t="s">
        <v>1241</v>
      </c>
      <c r="L4240" t="s">
        <v>35</v>
      </c>
      <c r="M4240" s="1">
        <v>40255</v>
      </c>
      <c r="N4240" s="1">
        <v>40256</v>
      </c>
      <c r="O4240" s="1">
        <v>40337</v>
      </c>
      <c r="P4240" s="1">
        <v>40337</v>
      </c>
      <c r="Q4240" s="1">
        <v>40337</v>
      </c>
      <c r="R4240" s="2">
        <f t="shared" si="198"/>
        <v>81</v>
      </c>
      <c r="S4240" s="2">
        <f t="shared" si="199"/>
        <v>0</v>
      </c>
      <c r="T4240" s="2">
        <f t="shared" si="200"/>
        <v>0</v>
      </c>
      <c r="U4240" t="s">
        <v>61</v>
      </c>
      <c r="V4240" t="s">
        <v>41</v>
      </c>
      <c r="W4240" t="s">
        <v>36</v>
      </c>
      <c r="X4240" t="s">
        <v>37</v>
      </c>
      <c r="Y4240" t="s">
        <v>92</v>
      </c>
      <c r="Z4240" t="s">
        <v>74</v>
      </c>
      <c r="AA4240" t="s">
        <v>88</v>
      </c>
      <c r="AB4240" t="s">
        <v>93</v>
      </c>
      <c r="AC4240">
        <v>60</v>
      </c>
      <c r="AD4240">
        <v>26540</v>
      </c>
      <c r="AE4240">
        <v>197192.2</v>
      </c>
      <c r="AF4240">
        <v>7.43</v>
      </c>
      <c r="AG4240">
        <v>0.12</v>
      </c>
      <c r="AH4240">
        <v>1431</v>
      </c>
      <c r="AI4240">
        <v>4885.21</v>
      </c>
      <c r="AJ4240">
        <v>425.15</v>
      </c>
    </row>
    <row r="4241" spans="1:36" x14ac:dyDescent="0.3">
      <c r="A4241">
        <v>5831</v>
      </c>
      <c r="B4241" t="s">
        <v>32</v>
      </c>
      <c r="C4241" t="s">
        <v>45</v>
      </c>
      <c r="D4241" t="s">
        <v>1237</v>
      </c>
      <c r="E4241" t="s">
        <v>1249</v>
      </c>
      <c r="F4241" t="s">
        <v>2529</v>
      </c>
      <c r="G4241" t="s">
        <v>61</v>
      </c>
      <c r="H4241" t="s">
        <v>1240</v>
      </c>
      <c r="I4241" t="s">
        <v>66</v>
      </c>
      <c r="J4241" t="s">
        <v>33</v>
      </c>
      <c r="K4241" t="s">
        <v>1241</v>
      </c>
      <c r="L4241" t="s">
        <v>35</v>
      </c>
      <c r="M4241" s="1">
        <v>40255</v>
      </c>
      <c r="N4241" s="1">
        <v>40256</v>
      </c>
      <c r="O4241" s="1">
        <v>40337</v>
      </c>
      <c r="P4241" s="1">
        <v>40337</v>
      </c>
      <c r="Q4241" s="1">
        <v>40337</v>
      </c>
      <c r="R4241" s="2">
        <f t="shared" si="198"/>
        <v>81</v>
      </c>
      <c r="S4241" s="2">
        <f t="shared" si="199"/>
        <v>0</v>
      </c>
      <c r="T4241" s="2">
        <f t="shared" si="200"/>
        <v>0</v>
      </c>
      <c r="U4241" t="s">
        <v>61</v>
      </c>
      <c r="V4241" t="s">
        <v>41</v>
      </c>
      <c r="W4241" t="s">
        <v>36</v>
      </c>
      <c r="X4241" t="s">
        <v>37</v>
      </c>
      <c r="Y4241" t="s">
        <v>92</v>
      </c>
      <c r="Z4241" t="s">
        <v>74</v>
      </c>
      <c r="AA4241" t="s">
        <v>88</v>
      </c>
      <c r="AB4241" t="s">
        <v>93</v>
      </c>
      <c r="AC4241">
        <v>60</v>
      </c>
      <c r="AD4241">
        <v>57494</v>
      </c>
      <c r="AE4241">
        <v>427180.42</v>
      </c>
      <c r="AF4241">
        <v>7.43</v>
      </c>
      <c r="AG4241">
        <v>0.12</v>
      </c>
      <c r="AH4241">
        <v>3085</v>
      </c>
      <c r="AI4241">
        <v>4885.2</v>
      </c>
      <c r="AJ4241">
        <v>921</v>
      </c>
    </row>
    <row r="4242" spans="1:36" x14ac:dyDescent="0.3">
      <c r="A4242">
        <v>4840</v>
      </c>
      <c r="B4242" t="s">
        <v>32</v>
      </c>
      <c r="C4242" t="s">
        <v>45</v>
      </c>
      <c r="D4242" t="s">
        <v>1237</v>
      </c>
      <c r="E4242" t="s">
        <v>1249</v>
      </c>
      <c r="F4242" t="s">
        <v>2185</v>
      </c>
      <c r="G4242" t="s">
        <v>61</v>
      </c>
      <c r="H4242" t="s">
        <v>1240</v>
      </c>
      <c r="I4242" t="s">
        <v>66</v>
      </c>
      <c r="J4242" t="s">
        <v>33</v>
      </c>
      <c r="K4242" t="s">
        <v>1241</v>
      </c>
      <c r="L4242" t="s">
        <v>35</v>
      </c>
      <c r="M4242" s="1">
        <v>40255</v>
      </c>
      <c r="N4242" s="1">
        <v>40256</v>
      </c>
      <c r="O4242" s="1">
        <v>40338</v>
      </c>
      <c r="P4242" s="1">
        <v>40338</v>
      </c>
      <c r="Q4242" s="1">
        <v>40338</v>
      </c>
      <c r="R4242" s="2">
        <f t="shared" si="198"/>
        <v>82</v>
      </c>
      <c r="S4242" s="2">
        <f t="shared" si="199"/>
        <v>0</v>
      </c>
      <c r="T4242" s="2">
        <f t="shared" si="200"/>
        <v>0</v>
      </c>
      <c r="U4242" t="s">
        <v>61</v>
      </c>
      <c r="V4242" t="s">
        <v>41</v>
      </c>
      <c r="W4242" t="s">
        <v>36</v>
      </c>
      <c r="X4242" t="s">
        <v>37</v>
      </c>
      <c r="Y4242" t="s">
        <v>221</v>
      </c>
      <c r="Z4242" t="s">
        <v>74</v>
      </c>
      <c r="AA4242" t="s">
        <v>222</v>
      </c>
      <c r="AB4242" t="s">
        <v>63</v>
      </c>
      <c r="AC4242">
        <v>60</v>
      </c>
      <c r="AD4242">
        <v>22372</v>
      </c>
      <c r="AE4242">
        <v>65326.239999999998</v>
      </c>
      <c r="AF4242">
        <v>2.92</v>
      </c>
      <c r="AG4242">
        <v>0.05</v>
      </c>
      <c r="AH4242">
        <v>2655</v>
      </c>
      <c r="AI4242">
        <v>6369.79</v>
      </c>
      <c r="AJ4242">
        <v>140.84</v>
      </c>
    </row>
    <row r="4243" spans="1:36" x14ac:dyDescent="0.3">
      <c r="A4243">
        <v>4996</v>
      </c>
      <c r="B4243" t="s">
        <v>32</v>
      </c>
      <c r="C4243" t="s">
        <v>45</v>
      </c>
      <c r="D4243" t="s">
        <v>1237</v>
      </c>
      <c r="E4243" t="s">
        <v>1249</v>
      </c>
      <c r="F4243" t="s">
        <v>2185</v>
      </c>
      <c r="G4243" t="s">
        <v>61</v>
      </c>
      <c r="H4243" t="s">
        <v>1240</v>
      </c>
      <c r="I4243" t="s">
        <v>66</v>
      </c>
      <c r="J4243" t="s">
        <v>33</v>
      </c>
      <c r="K4243" t="s">
        <v>1241</v>
      </c>
      <c r="L4243" t="s">
        <v>35</v>
      </c>
      <c r="M4243" s="1">
        <v>40255</v>
      </c>
      <c r="N4243" s="1">
        <v>40256</v>
      </c>
      <c r="O4243" s="1">
        <v>40338</v>
      </c>
      <c r="P4243" s="1">
        <v>40338</v>
      </c>
      <c r="Q4243" s="1">
        <v>40338</v>
      </c>
      <c r="R4243" s="2">
        <f t="shared" si="198"/>
        <v>82</v>
      </c>
      <c r="S4243" s="2">
        <f t="shared" si="199"/>
        <v>0</v>
      </c>
      <c r="T4243" s="2">
        <f t="shared" si="200"/>
        <v>0</v>
      </c>
      <c r="U4243" t="s">
        <v>61</v>
      </c>
      <c r="V4243" t="s">
        <v>41</v>
      </c>
      <c r="W4243" t="s">
        <v>36</v>
      </c>
      <c r="X4243" t="s">
        <v>37</v>
      </c>
      <c r="Y4243" t="s">
        <v>221</v>
      </c>
      <c r="Z4243" t="s">
        <v>74</v>
      </c>
      <c r="AA4243" t="s">
        <v>222</v>
      </c>
      <c r="AB4243" t="s">
        <v>63</v>
      </c>
      <c r="AC4243">
        <v>60</v>
      </c>
      <c r="AD4243">
        <v>38400</v>
      </c>
      <c r="AE4243">
        <v>112128</v>
      </c>
      <c r="AF4243">
        <v>2.92</v>
      </c>
      <c r="AG4243">
        <v>0.05</v>
      </c>
      <c r="AH4243">
        <v>4528</v>
      </c>
      <c r="AI4243">
        <v>6369.79</v>
      </c>
      <c r="AJ4243">
        <v>241.75</v>
      </c>
    </row>
    <row r="4244" spans="1:36" x14ac:dyDescent="0.3">
      <c r="A4244">
        <v>6300</v>
      </c>
      <c r="B4244" t="s">
        <v>32</v>
      </c>
      <c r="C4244" t="s">
        <v>45</v>
      </c>
      <c r="D4244" t="s">
        <v>1237</v>
      </c>
      <c r="E4244" t="s">
        <v>1249</v>
      </c>
      <c r="F4244" t="s">
        <v>2363</v>
      </c>
      <c r="G4244" t="s">
        <v>61</v>
      </c>
      <c r="H4244" t="s">
        <v>1240</v>
      </c>
      <c r="I4244" t="s">
        <v>66</v>
      </c>
      <c r="J4244" t="s">
        <v>33</v>
      </c>
      <c r="K4244" t="s">
        <v>1241</v>
      </c>
      <c r="L4244" t="s">
        <v>35</v>
      </c>
      <c r="M4244" s="1">
        <v>40255</v>
      </c>
      <c r="N4244" s="1">
        <v>40256</v>
      </c>
      <c r="O4244" s="1">
        <v>40338</v>
      </c>
      <c r="P4244" s="1">
        <v>40338</v>
      </c>
      <c r="Q4244" s="1">
        <v>40338</v>
      </c>
      <c r="R4244" s="2">
        <f t="shared" si="198"/>
        <v>82</v>
      </c>
      <c r="S4244" s="2">
        <f t="shared" si="199"/>
        <v>0</v>
      </c>
      <c r="T4244" s="2">
        <f t="shared" si="200"/>
        <v>0</v>
      </c>
      <c r="U4244" t="s">
        <v>61</v>
      </c>
      <c r="V4244" t="s">
        <v>41</v>
      </c>
      <c r="W4244" t="s">
        <v>36</v>
      </c>
      <c r="X4244" t="s">
        <v>50</v>
      </c>
      <c r="Y4244" t="s">
        <v>1334</v>
      </c>
      <c r="Z4244" t="s">
        <v>65</v>
      </c>
      <c r="AA4244" t="s">
        <v>64</v>
      </c>
      <c r="AB4244" t="s">
        <v>63</v>
      </c>
      <c r="AC4244">
        <v>240</v>
      </c>
      <c r="AD4244">
        <v>10000</v>
      </c>
      <c r="AE4244">
        <v>31500</v>
      </c>
      <c r="AF4244">
        <v>3.15</v>
      </c>
      <c r="AG4244">
        <v>0.01</v>
      </c>
      <c r="AH4244">
        <v>3869</v>
      </c>
      <c r="AI4244">
        <v>4088.43</v>
      </c>
      <c r="AJ4244">
        <v>67.91</v>
      </c>
    </row>
    <row r="4245" spans="1:36" x14ac:dyDescent="0.3">
      <c r="A4245">
        <v>4527</v>
      </c>
      <c r="B4245" t="s">
        <v>32</v>
      </c>
      <c r="C4245" t="s">
        <v>45</v>
      </c>
      <c r="D4245" t="s">
        <v>1237</v>
      </c>
      <c r="E4245" t="s">
        <v>1249</v>
      </c>
      <c r="F4245" t="s">
        <v>2185</v>
      </c>
      <c r="G4245" t="s">
        <v>61</v>
      </c>
      <c r="H4245" t="s">
        <v>1240</v>
      </c>
      <c r="I4245" t="s">
        <v>66</v>
      </c>
      <c r="J4245" t="s">
        <v>33</v>
      </c>
      <c r="K4245" t="s">
        <v>1241</v>
      </c>
      <c r="L4245" t="s">
        <v>35</v>
      </c>
      <c r="M4245" s="1">
        <v>40255</v>
      </c>
      <c r="N4245" s="1">
        <v>40256</v>
      </c>
      <c r="O4245" s="1">
        <v>40338</v>
      </c>
      <c r="P4245" s="1">
        <v>40339</v>
      </c>
      <c r="Q4245" s="1">
        <v>40339</v>
      </c>
      <c r="R4245" s="2">
        <f t="shared" si="198"/>
        <v>83</v>
      </c>
      <c r="S4245" s="2">
        <f t="shared" si="199"/>
        <v>1</v>
      </c>
      <c r="T4245" s="2">
        <f t="shared" si="200"/>
        <v>0</v>
      </c>
      <c r="U4245" t="s">
        <v>61</v>
      </c>
      <c r="V4245" t="s">
        <v>41</v>
      </c>
      <c r="W4245" t="s">
        <v>36</v>
      </c>
      <c r="X4245" t="s">
        <v>37</v>
      </c>
      <c r="Y4245" t="s">
        <v>221</v>
      </c>
      <c r="Z4245" t="s">
        <v>74</v>
      </c>
      <c r="AA4245" t="s">
        <v>222</v>
      </c>
      <c r="AB4245" t="s">
        <v>63</v>
      </c>
      <c r="AC4245">
        <v>60</v>
      </c>
      <c r="AD4245">
        <v>38341</v>
      </c>
      <c r="AE4245">
        <v>111955.72</v>
      </c>
      <c r="AF4245">
        <v>2.92</v>
      </c>
      <c r="AG4245">
        <v>0.05</v>
      </c>
      <c r="AH4245">
        <v>4522</v>
      </c>
      <c r="AI4245">
        <v>6369.8</v>
      </c>
      <c r="AJ4245">
        <v>241.38</v>
      </c>
    </row>
    <row r="4246" spans="1:36" x14ac:dyDescent="0.3">
      <c r="A4246">
        <v>4603</v>
      </c>
      <c r="B4246" t="s">
        <v>32</v>
      </c>
      <c r="C4246" t="s">
        <v>45</v>
      </c>
      <c r="D4246" t="s">
        <v>1237</v>
      </c>
      <c r="E4246" t="s">
        <v>1249</v>
      </c>
      <c r="F4246" t="s">
        <v>2363</v>
      </c>
      <c r="G4246" t="s">
        <v>61</v>
      </c>
      <c r="H4246" t="s">
        <v>1240</v>
      </c>
      <c r="I4246" t="s">
        <v>66</v>
      </c>
      <c r="J4246" t="s">
        <v>33</v>
      </c>
      <c r="K4246" t="s">
        <v>1241</v>
      </c>
      <c r="L4246" t="s">
        <v>35</v>
      </c>
      <c r="M4246" s="1">
        <v>40255</v>
      </c>
      <c r="N4246" s="1">
        <v>40256</v>
      </c>
      <c r="O4246" s="1">
        <v>40338</v>
      </c>
      <c r="P4246" s="1">
        <v>40339</v>
      </c>
      <c r="Q4246" s="1">
        <v>40339</v>
      </c>
      <c r="R4246" s="2">
        <f t="shared" si="198"/>
        <v>83</v>
      </c>
      <c r="S4246" s="2">
        <f t="shared" si="199"/>
        <v>1</v>
      </c>
      <c r="T4246" s="2">
        <f t="shared" si="200"/>
        <v>0</v>
      </c>
      <c r="U4246" t="s">
        <v>61</v>
      </c>
      <c r="V4246" t="s">
        <v>41</v>
      </c>
      <c r="W4246" t="s">
        <v>36</v>
      </c>
      <c r="X4246" t="s">
        <v>50</v>
      </c>
      <c r="Y4246" t="s">
        <v>1334</v>
      </c>
      <c r="Z4246" t="s">
        <v>65</v>
      </c>
      <c r="AA4246" t="s">
        <v>64</v>
      </c>
      <c r="AB4246" t="s">
        <v>63</v>
      </c>
      <c r="AC4246">
        <v>240</v>
      </c>
      <c r="AD4246">
        <v>11980</v>
      </c>
      <c r="AE4246">
        <v>37737</v>
      </c>
      <c r="AF4246">
        <v>3.15</v>
      </c>
      <c r="AG4246">
        <v>0.01</v>
      </c>
      <c r="AH4246">
        <v>4621</v>
      </c>
      <c r="AI4246">
        <v>4762.4399999999996</v>
      </c>
      <c r="AJ4246">
        <v>81.36</v>
      </c>
    </row>
    <row r="4247" spans="1:36" x14ac:dyDescent="0.3">
      <c r="A4247">
        <v>3774</v>
      </c>
      <c r="B4247" t="s">
        <v>32</v>
      </c>
      <c r="C4247" t="s">
        <v>45</v>
      </c>
      <c r="D4247" t="s">
        <v>1237</v>
      </c>
      <c r="E4247" t="s">
        <v>1238</v>
      </c>
      <c r="F4247" t="s">
        <v>2040</v>
      </c>
      <c r="G4247" t="s">
        <v>61</v>
      </c>
      <c r="H4247" t="s">
        <v>1240</v>
      </c>
      <c r="I4247" t="s">
        <v>66</v>
      </c>
      <c r="J4247" t="s">
        <v>33</v>
      </c>
      <c r="K4247" t="s">
        <v>1241</v>
      </c>
      <c r="L4247" t="s">
        <v>1136</v>
      </c>
      <c r="M4247" s="1">
        <v>40612</v>
      </c>
      <c r="N4247" s="1">
        <v>40816</v>
      </c>
      <c r="O4247" s="1">
        <v>40899</v>
      </c>
      <c r="P4247" s="1">
        <v>40899</v>
      </c>
      <c r="Q4247" s="1">
        <v>40899</v>
      </c>
      <c r="R4247" s="2">
        <f t="shared" si="198"/>
        <v>83</v>
      </c>
      <c r="S4247" s="2">
        <f t="shared" si="199"/>
        <v>0</v>
      </c>
      <c r="T4247" s="2">
        <f t="shared" si="200"/>
        <v>0</v>
      </c>
      <c r="U4247" t="s">
        <v>61</v>
      </c>
      <c r="V4247" t="s">
        <v>41</v>
      </c>
      <c r="W4247" t="s">
        <v>36</v>
      </c>
      <c r="X4247" t="s">
        <v>37</v>
      </c>
      <c r="Y4247" t="s">
        <v>97</v>
      </c>
      <c r="Z4247" t="s">
        <v>74</v>
      </c>
      <c r="AA4247" t="s">
        <v>99</v>
      </c>
      <c r="AB4247" t="s">
        <v>98</v>
      </c>
      <c r="AC4247">
        <v>30</v>
      </c>
      <c r="AD4247">
        <v>128887</v>
      </c>
      <c r="AE4247">
        <v>549058.62</v>
      </c>
      <c r="AF4247">
        <v>4.26</v>
      </c>
      <c r="AG4247">
        <v>0.14000000000000001</v>
      </c>
      <c r="AH4247">
        <v>10956</v>
      </c>
      <c r="AI4247">
        <v>16429.12</v>
      </c>
      <c r="AJ4247">
        <v>905.95</v>
      </c>
    </row>
    <row r="4248" spans="1:36" x14ac:dyDescent="0.3">
      <c r="A4248">
        <v>4321</v>
      </c>
      <c r="B4248" t="s">
        <v>32</v>
      </c>
      <c r="C4248" t="s">
        <v>45</v>
      </c>
      <c r="D4248" t="s">
        <v>1237</v>
      </c>
      <c r="E4248" t="s">
        <v>1249</v>
      </c>
      <c r="F4248" t="s">
        <v>2185</v>
      </c>
      <c r="G4248" t="s">
        <v>61</v>
      </c>
      <c r="H4248" t="s">
        <v>1240</v>
      </c>
      <c r="I4248" t="s">
        <v>66</v>
      </c>
      <c r="J4248" t="s">
        <v>33</v>
      </c>
      <c r="K4248" t="s">
        <v>1241</v>
      </c>
      <c r="L4248" t="s">
        <v>35</v>
      </c>
      <c r="M4248" s="1">
        <v>40255</v>
      </c>
      <c r="N4248" s="1">
        <v>40256</v>
      </c>
      <c r="O4248" s="1">
        <v>40338</v>
      </c>
      <c r="P4248" s="1">
        <v>40340</v>
      </c>
      <c r="Q4248" s="1">
        <v>40340</v>
      </c>
      <c r="R4248" s="2">
        <f t="shared" si="198"/>
        <v>84</v>
      </c>
      <c r="S4248" s="2">
        <f t="shared" si="199"/>
        <v>2</v>
      </c>
      <c r="T4248" s="2">
        <f t="shared" si="200"/>
        <v>0</v>
      </c>
      <c r="U4248" t="s">
        <v>61</v>
      </c>
      <c r="V4248" t="s">
        <v>41</v>
      </c>
      <c r="W4248" t="s">
        <v>36</v>
      </c>
      <c r="X4248" t="s">
        <v>37</v>
      </c>
      <c r="Y4248" t="s">
        <v>221</v>
      </c>
      <c r="Z4248" t="s">
        <v>74</v>
      </c>
      <c r="AA4248" t="s">
        <v>222</v>
      </c>
      <c r="AB4248" t="s">
        <v>63</v>
      </c>
      <c r="AC4248">
        <v>60</v>
      </c>
      <c r="AD4248">
        <v>40751</v>
      </c>
      <c r="AE4248">
        <v>118992.92</v>
      </c>
      <c r="AF4248">
        <v>2.92</v>
      </c>
      <c r="AG4248">
        <v>0.05</v>
      </c>
      <c r="AH4248">
        <v>4806</v>
      </c>
      <c r="AI4248">
        <v>6369.79</v>
      </c>
      <c r="AJ4248">
        <v>256.55</v>
      </c>
    </row>
    <row r="4249" spans="1:36" x14ac:dyDescent="0.3">
      <c r="A4249">
        <v>4563</v>
      </c>
      <c r="B4249" t="s">
        <v>32</v>
      </c>
      <c r="C4249" t="s">
        <v>45</v>
      </c>
      <c r="D4249" t="s">
        <v>1237</v>
      </c>
      <c r="E4249" t="s">
        <v>1249</v>
      </c>
      <c r="F4249" t="s">
        <v>2185</v>
      </c>
      <c r="G4249" t="s">
        <v>61</v>
      </c>
      <c r="H4249" t="s">
        <v>1240</v>
      </c>
      <c r="I4249" t="s">
        <v>66</v>
      </c>
      <c r="J4249" t="s">
        <v>33</v>
      </c>
      <c r="K4249" t="s">
        <v>1241</v>
      </c>
      <c r="L4249" t="s">
        <v>35</v>
      </c>
      <c r="M4249" s="1">
        <v>40255</v>
      </c>
      <c r="N4249" s="1">
        <v>40256</v>
      </c>
      <c r="O4249" s="1">
        <v>40340</v>
      </c>
      <c r="P4249" s="1">
        <v>40340</v>
      </c>
      <c r="Q4249" s="1">
        <v>40340</v>
      </c>
      <c r="R4249" s="2">
        <f t="shared" si="198"/>
        <v>84</v>
      </c>
      <c r="S4249" s="2">
        <f t="shared" si="199"/>
        <v>0</v>
      </c>
      <c r="T4249" s="2">
        <f t="shared" si="200"/>
        <v>0</v>
      </c>
      <c r="U4249" t="s">
        <v>61</v>
      </c>
      <c r="V4249" t="s">
        <v>41</v>
      </c>
      <c r="W4249" t="s">
        <v>36</v>
      </c>
      <c r="X4249" t="s">
        <v>37</v>
      </c>
      <c r="Y4249" t="s">
        <v>114</v>
      </c>
      <c r="Z4249" t="s">
        <v>74</v>
      </c>
      <c r="AA4249" t="s">
        <v>116</v>
      </c>
      <c r="AB4249" t="s">
        <v>115</v>
      </c>
      <c r="AC4249">
        <v>60</v>
      </c>
      <c r="AD4249">
        <v>52379</v>
      </c>
      <c r="AE4249">
        <v>132518.87</v>
      </c>
      <c r="AF4249">
        <v>2.5299999999999998</v>
      </c>
      <c r="AG4249">
        <v>0.04</v>
      </c>
      <c r="AH4249">
        <v>2512</v>
      </c>
      <c r="AI4249">
        <v>4116.82</v>
      </c>
      <c r="AJ4249">
        <v>285.70999999999998</v>
      </c>
    </row>
    <row r="4250" spans="1:36" x14ac:dyDescent="0.3">
      <c r="A4250">
        <v>5002</v>
      </c>
      <c r="B4250" t="s">
        <v>32</v>
      </c>
      <c r="C4250" t="s">
        <v>45</v>
      </c>
      <c r="D4250" t="s">
        <v>1237</v>
      </c>
      <c r="E4250" t="s">
        <v>1249</v>
      </c>
      <c r="F4250" t="s">
        <v>2185</v>
      </c>
      <c r="G4250" t="s">
        <v>61</v>
      </c>
      <c r="H4250" t="s">
        <v>1240</v>
      </c>
      <c r="I4250" t="s">
        <v>66</v>
      </c>
      <c r="J4250" t="s">
        <v>33</v>
      </c>
      <c r="K4250" t="s">
        <v>1241</v>
      </c>
      <c r="L4250" t="s">
        <v>35</v>
      </c>
      <c r="M4250" s="1">
        <v>40255</v>
      </c>
      <c r="N4250" s="1">
        <v>40256</v>
      </c>
      <c r="O4250" s="1">
        <v>40340</v>
      </c>
      <c r="P4250" s="1">
        <v>40340</v>
      </c>
      <c r="Q4250" s="1">
        <v>40340</v>
      </c>
      <c r="R4250" s="2">
        <f t="shared" si="198"/>
        <v>84</v>
      </c>
      <c r="S4250" s="2">
        <f t="shared" si="199"/>
        <v>0</v>
      </c>
      <c r="T4250" s="2">
        <f t="shared" si="200"/>
        <v>0</v>
      </c>
      <c r="U4250" t="s">
        <v>61</v>
      </c>
      <c r="V4250" t="s">
        <v>41</v>
      </c>
      <c r="W4250" t="s">
        <v>36</v>
      </c>
      <c r="X4250" t="s">
        <v>37</v>
      </c>
      <c r="Y4250" t="s">
        <v>114</v>
      </c>
      <c r="Z4250" t="s">
        <v>74</v>
      </c>
      <c r="AA4250" t="s">
        <v>116</v>
      </c>
      <c r="AB4250" t="s">
        <v>115</v>
      </c>
      <c r="AC4250">
        <v>60</v>
      </c>
      <c r="AD4250">
        <v>67120</v>
      </c>
      <c r="AE4250">
        <v>169813.6</v>
      </c>
      <c r="AF4250">
        <v>2.5299999999999998</v>
      </c>
      <c r="AG4250">
        <v>0.04</v>
      </c>
      <c r="AH4250">
        <v>3230</v>
      </c>
      <c r="AI4250">
        <v>4116.8100000000004</v>
      </c>
      <c r="AJ4250">
        <v>366.12</v>
      </c>
    </row>
    <row r="4251" spans="1:36" x14ac:dyDescent="0.3">
      <c r="A4251">
        <v>5393</v>
      </c>
      <c r="B4251" t="s">
        <v>32</v>
      </c>
      <c r="C4251" t="s">
        <v>45</v>
      </c>
      <c r="D4251" t="s">
        <v>1237</v>
      </c>
      <c r="E4251" t="s">
        <v>1249</v>
      </c>
      <c r="F4251" t="s">
        <v>2185</v>
      </c>
      <c r="G4251" t="s">
        <v>61</v>
      </c>
      <c r="H4251" t="s">
        <v>1240</v>
      </c>
      <c r="I4251" t="s">
        <v>66</v>
      </c>
      <c r="J4251" t="s">
        <v>33</v>
      </c>
      <c r="K4251" t="s">
        <v>1241</v>
      </c>
      <c r="L4251" t="s">
        <v>35</v>
      </c>
      <c r="M4251" s="1">
        <v>40255</v>
      </c>
      <c r="N4251" s="1">
        <v>40256</v>
      </c>
      <c r="O4251" s="1">
        <v>40340</v>
      </c>
      <c r="P4251" s="1">
        <v>40340</v>
      </c>
      <c r="Q4251" s="1">
        <v>40340</v>
      </c>
      <c r="R4251" s="2">
        <f t="shared" si="198"/>
        <v>84</v>
      </c>
      <c r="S4251" s="2">
        <f t="shared" si="199"/>
        <v>0</v>
      </c>
      <c r="T4251" s="2">
        <f t="shared" si="200"/>
        <v>0</v>
      </c>
      <c r="U4251" t="s">
        <v>61</v>
      </c>
      <c r="V4251" t="s">
        <v>41</v>
      </c>
      <c r="W4251" t="s">
        <v>36</v>
      </c>
      <c r="X4251" t="s">
        <v>37</v>
      </c>
      <c r="Y4251" t="s">
        <v>114</v>
      </c>
      <c r="Z4251" t="s">
        <v>74</v>
      </c>
      <c r="AA4251" t="s">
        <v>116</v>
      </c>
      <c r="AB4251" t="s">
        <v>115</v>
      </c>
      <c r="AC4251">
        <v>60</v>
      </c>
      <c r="AD4251">
        <v>2</v>
      </c>
      <c r="AE4251">
        <v>5.0599999999999996</v>
      </c>
      <c r="AF4251">
        <v>2.5299999999999998</v>
      </c>
      <c r="AG4251">
        <v>0.04</v>
      </c>
      <c r="AH4251">
        <v>1</v>
      </c>
      <c r="AI4251">
        <v>4116.8100000000004</v>
      </c>
      <c r="AJ4251">
        <v>0.01</v>
      </c>
    </row>
    <row r="4252" spans="1:36" x14ac:dyDescent="0.3">
      <c r="A4252">
        <v>5848</v>
      </c>
      <c r="B4252" t="s">
        <v>32</v>
      </c>
      <c r="C4252" t="s">
        <v>45</v>
      </c>
      <c r="D4252" t="s">
        <v>1237</v>
      </c>
      <c r="E4252" t="s">
        <v>1249</v>
      </c>
      <c r="F4252" t="s">
        <v>2185</v>
      </c>
      <c r="G4252" t="s">
        <v>61</v>
      </c>
      <c r="H4252" t="s">
        <v>1240</v>
      </c>
      <c r="I4252" t="s">
        <v>66</v>
      </c>
      <c r="J4252" t="s">
        <v>33</v>
      </c>
      <c r="K4252" t="s">
        <v>1241</v>
      </c>
      <c r="L4252" t="s">
        <v>35</v>
      </c>
      <c r="M4252" s="1">
        <v>40255</v>
      </c>
      <c r="N4252" s="1">
        <v>40256</v>
      </c>
      <c r="O4252" s="1">
        <v>40340</v>
      </c>
      <c r="P4252" s="1">
        <v>40340</v>
      </c>
      <c r="Q4252" s="1">
        <v>40340</v>
      </c>
      <c r="R4252" s="2">
        <f t="shared" si="198"/>
        <v>84</v>
      </c>
      <c r="S4252" s="2">
        <f t="shared" si="199"/>
        <v>0</v>
      </c>
      <c r="T4252" s="2">
        <f t="shared" si="200"/>
        <v>0</v>
      </c>
      <c r="U4252" t="s">
        <v>61</v>
      </c>
      <c r="V4252" t="s">
        <v>41</v>
      </c>
      <c r="W4252" t="s">
        <v>36</v>
      </c>
      <c r="X4252" t="s">
        <v>37</v>
      </c>
      <c r="Y4252" t="s">
        <v>114</v>
      </c>
      <c r="Z4252" t="s">
        <v>74</v>
      </c>
      <c r="AA4252" t="s">
        <v>116</v>
      </c>
      <c r="AB4252" t="s">
        <v>115</v>
      </c>
      <c r="AC4252">
        <v>60</v>
      </c>
      <c r="AD4252">
        <v>66660</v>
      </c>
      <c r="AE4252">
        <v>168649.8</v>
      </c>
      <c r="AF4252">
        <v>2.5299999999999998</v>
      </c>
      <c r="AG4252">
        <v>0.04</v>
      </c>
      <c r="AH4252">
        <v>3211</v>
      </c>
      <c r="AI4252">
        <v>4116.8100000000004</v>
      </c>
      <c r="AJ4252">
        <v>363.61</v>
      </c>
    </row>
    <row r="4253" spans="1:36" x14ac:dyDescent="0.3">
      <c r="A4253">
        <v>3495</v>
      </c>
      <c r="B4253" t="s">
        <v>32</v>
      </c>
      <c r="C4253" t="s">
        <v>45</v>
      </c>
      <c r="D4253" t="s">
        <v>1237</v>
      </c>
      <c r="E4253" t="s">
        <v>1347</v>
      </c>
      <c r="F4253" t="s">
        <v>1368</v>
      </c>
      <c r="G4253" t="s">
        <v>61</v>
      </c>
      <c r="H4253" t="s">
        <v>1240</v>
      </c>
      <c r="I4253" t="s">
        <v>66</v>
      </c>
      <c r="J4253" t="s">
        <v>33</v>
      </c>
      <c r="K4253" t="s">
        <v>1241</v>
      </c>
      <c r="L4253" t="s">
        <v>1136</v>
      </c>
      <c r="M4253" s="1">
        <v>40421</v>
      </c>
      <c r="N4253" s="1">
        <v>40445</v>
      </c>
      <c r="O4253" s="1">
        <v>40541</v>
      </c>
      <c r="P4253" s="1">
        <v>40541</v>
      </c>
      <c r="Q4253" s="1">
        <v>40541</v>
      </c>
      <c r="R4253" s="2">
        <f t="shared" si="198"/>
        <v>96</v>
      </c>
      <c r="S4253" s="2">
        <f t="shared" si="199"/>
        <v>0</v>
      </c>
      <c r="T4253" s="2">
        <f t="shared" si="200"/>
        <v>0</v>
      </c>
      <c r="U4253" t="s">
        <v>61</v>
      </c>
      <c r="V4253" t="s">
        <v>41</v>
      </c>
      <c r="W4253" t="s">
        <v>36</v>
      </c>
      <c r="X4253" t="s">
        <v>37</v>
      </c>
      <c r="Y4253" t="s">
        <v>106</v>
      </c>
      <c r="Z4253" t="s">
        <v>74</v>
      </c>
      <c r="AA4253" t="s">
        <v>88</v>
      </c>
      <c r="AB4253" t="s">
        <v>86</v>
      </c>
      <c r="AC4253">
        <v>30</v>
      </c>
      <c r="AD4253">
        <v>28330</v>
      </c>
      <c r="AE4253">
        <v>188394.5</v>
      </c>
      <c r="AF4253">
        <v>6.65</v>
      </c>
      <c r="AG4253">
        <v>0.22</v>
      </c>
      <c r="AH4253">
        <v>2645</v>
      </c>
      <c r="AI4253">
        <v>5112.92</v>
      </c>
      <c r="AJ4253">
        <v>406.18</v>
      </c>
    </row>
    <row r="4254" spans="1:36" x14ac:dyDescent="0.3">
      <c r="A4254">
        <v>5903</v>
      </c>
      <c r="B4254" t="s">
        <v>32</v>
      </c>
      <c r="C4254" t="s">
        <v>45</v>
      </c>
      <c r="D4254" t="s">
        <v>1237</v>
      </c>
      <c r="E4254" t="s">
        <v>1238</v>
      </c>
      <c r="F4254" t="s">
        <v>2040</v>
      </c>
      <c r="G4254" t="s">
        <v>61</v>
      </c>
      <c r="H4254" t="s">
        <v>1240</v>
      </c>
      <c r="I4254" t="s">
        <v>66</v>
      </c>
      <c r="J4254" t="s">
        <v>33</v>
      </c>
      <c r="K4254" t="s">
        <v>1241</v>
      </c>
      <c r="L4254" t="s">
        <v>1136</v>
      </c>
      <c r="M4254" s="1">
        <v>40612</v>
      </c>
      <c r="N4254" s="1">
        <v>40816</v>
      </c>
      <c r="O4254" s="1">
        <v>40899</v>
      </c>
      <c r="P4254" s="1">
        <v>40912</v>
      </c>
      <c r="Q4254" s="1">
        <v>40912</v>
      </c>
      <c r="R4254" s="2">
        <f t="shared" si="198"/>
        <v>96</v>
      </c>
      <c r="S4254" s="2">
        <f t="shared" si="199"/>
        <v>13</v>
      </c>
      <c r="T4254" s="2">
        <f t="shared" si="200"/>
        <v>0</v>
      </c>
      <c r="U4254" t="s">
        <v>61</v>
      </c>
      <c r="V4254" t="s">
        <v>41</v>
      </c>
      <c r="W4254" t="s">
        <v>36</v>
      </c>
      <c r="X4254" t="s">
        <v>37</v>
      </c>
      <c r="Y4254" t="s">
        <v>97</v>
      </c>
      <c r="Z4254" t="s">
        <v>74</v>
      </c>
      <c r="AA4254" t="s">
        <v>99</v>
      </c>
      <c r="AB4254" t="s">
        <v>98</v>
      </c>
      <c r="AC4254">
        <v>30</v>
      </c>
      <c r="AD4254">
        <v>246113</v>
      </c>
      <c r="AE4254">
        <v>1048441.38</v>
      </c>
      <c r="AF4254">
        <v>4.26</v>
      </c>
      <c r="AG4254">
        <v>0.14000000000000001</v>
      </c>
      <c r="AH4254">
        <v>20896</v>
      </c>
      <c r="AI4254">
        <v>16429.13</v>
      </c>
      <c r="AJ4254">
        <v>1729.93</v>
      </c>
    </row>
    <row r="4255" spans="1:36" x14ac:dyDescent="0.3">
      <c r="A4255">
        <v>3346</v>
      </c>
      <c r="B4255" t="s">
        <v>32</v>
      </c>
      <c r="C4255" t="s">
        <v>45</v>
      </c>
      <c r="D4255" t="s">
        <v>1237</v>
      </c>
      <c r="E4255" t="s">
        <v>1249</v>
      </c>
      <c r="F4255" t="s">
        <v>1800</v>
      </c>
      <c r="G4255" t="s">
        <v>61</v>
      </c>
      <c r="H4255" t="s">
        <v>1240</v>
      </c>
      <c r="I4255" t="s">
        <v>66</v>
      </c>
      <c r="J4255" t="s">
        <v>33</v>
      </c>
      <c r="K4255" t="s">
        <v>1241</v>
      </c>
      <c r="L4255" t="s">
        <v>35</v>
      </c>
      <c r="M4255" s="1">
        <v>40255</v>
      </c>
      <c r="N4255" s="1">
        <v>40256</v>
      </c>
      <c r="O4255" s="1">
        <v>40353</v>
      </c>
      <c r="P4255" s="1">
        <v>40353</v>
      </c>
      <c r="Q4255" s="1">
        <v>40353</v>
      </c>
      <c r="R4255" s="2">
        <f t="shared" si="198"/>
        <v>97</v>
      </c>
      <c r="S4255" s="2">
        <f t="shared" si="199"/>
        <v>0</v>
      </c>
      <c r="T4255" s="2">
        <f t="shared" si="200"/>
        <v>0</v>
      </c>
      <c r="U4255" t="s">
        <v>61</v>
      </c>
      <c r="V4255" t="s">
        <v>41</v>
      </c>
      <c r="W4255" t="s">
        <v>36</v>
      </c>
      <c r="X4255" t="s">
        <v>37</v>
      </c>
      <c r="Y4255" t="s">
        <v>92</v>
      </c>
      <c r="Z4255" t="s">
        <v>74</v>
      </c>
      <c r="AA4255" t="s">
        <v>88</v>
      </c>
      <c r="AB4255" t="s">
        <v>93</v>
      </c>
      <c r="AC4255">
        <v>60</v>
      </c>
      <c r="AD4255">
        <v>60234</v>
      </c>
      <c r="AE4255">
        <v>447538.62</v>
      </c>
      <c r="AF4255">
        <v>7.43</v>
      </c>
      <c r="AG4255">
        <v>0.12</v>
      </c>
      <c r="AH4255">
        <v>3221</v>
      </c>
      <c r="AI4255">
        <v>3296.57</v>
      </c>
      <c r="AJ4255">
        <v>964.89</v>
      </c>
    </row>
    <row r="4256" spans="1:36" x14ac:dyDescent="0.3">
      <c r="A4256">
        <v>5745</v>
      </c>
      <c r="B4256" t="s">
        <v>32</v>
      </c>
      <c r="C4256" t="s">
        <v>45</v>
      </c>
      <c r="D4256" t="s">
        <v>1237</v>
      </c>
      <c r="E4256" t="s">
        <v>1249</v>
      </c>
      <c r="F4256" t="s">
        <v>1800</v>
      </c>
      <c r="G4256" t="s">
        <v>61</v>
      </c>
      <c r="H4256" t="s">
        <v>1240</v>
      </c>
      <c r="I4256" t="s">
        <v>66</v>
      </c>
      <c r="J4256" t="s">
        <v>33</v>
      </c>
      <c r="K4256" t="s">
        <v>1241</v>
      </c>
      <c r="L4256" t="s">
        <v>35</v>
      </c>
      <c r="M4256" s="1">
        <v>40255</v>
      </c>
      <c r="N4256" s="1">
        <v>40256</v>
      </c>
      <c r="O4256" s="1">
        <v>40353</v>
      </c>
      <c r="P4256" s="1">
        <v>40353</v>
      </c>
      <c r="Q4256" s="1">
        <v>40353</v>
      </c>
      <c r="R4256" s="2">
        <f t="shared" si="198"/>
        <v>97</v>
      </c>
      <c r="S4256" s="2">
        <f t="shared" si="199"/>
        <v>0</v>
      </c>
      <c r="T4256" s="2">
        <f t="shared" si="200"/>
        <v>0</v>
      </c>
      <c r="U4256" t="s">
        <v>61</v>
      </c>
      <c r="V4256" t="s">
        <v>41</v>
      </c>
      <c r="W4256" t="s">
        <v>36</v>
      </c>
      <c r="X4256" t="s">
        <v>37</v>
      </c>
      <c r="Y4256" t="s">
        <v>92</v>
      </c>
      <c r="Z4256" t="s">
        <v>74</v>
      </c>
      <c r="AA4256" t="s">
        <v>88</v>
      </c>
      <c r="AB4256" t="s">
        <v>93</v>
      </c>
      <c r="AC4256">
        <v>60</v>
      </c>
      <c r="AD4256">
        <v>23800</v>
      </c>
      <c r="AE4256">
        <v>176834</v>
      </c>
      <c r="AF4256">
        <v>7.43</v>
      </c>
      <c r="AG4256">
        <v>0.12</v>
      </c>
      <c r="AH4256">
        <v>1273</v>
      </c>
      <c r="AI4256">
        <v>3296.58</v>
      </c>
      <c r="AJ4256">
        <v>381.25</v>
      </c>
    </row>
    <row r="4257" spans="1:36" x14ac:dyDescent="0.3">
      <c r="A4257">
        <v>6344</v>
      </c>
      <c r="B4257" t="s">
        <v>32</v>
      </c>
      <c r="C4257" t="s">
        <v>45</v>
      </c>
      <c r="D4257" t="s">
        <v>1237</v>
      </c>
      <c r="E4257" t="s">
        <v>1347</v>
      </c>
      <c r="F4257" t="s">
        <v>1453</v>
      </c>
      <c r="G4257" t="s">
        <v>61</v>
      </c>
      <c r="H4257" t="s">
        <v>1240</v>
      </c>
      <c r="I4257" t="s">
        <v>66</v>
      </c>
      <c r="J4257" t="s">
        <v>33</v>
      </c>
      <c r="K4257" t="s">
        <v>1241</v>
      </c>
      <c r="L4257" t="s">
        <v>1136</v>
      </c>
      <c r="M4257" s="1">
        <v>40421</v>
      </c>
      <c r="N4257" s="1">
        <v>40445</v>
      </c>
      <c r="O4257" s="1">
        <v>40543</v>
      </c>
      <c r="P4257" s="1">
        <v>40543</v>
      </c>
      <c r="Q4257" s="1">
        <v>40543</v>
      </c>
      <c r="R4257" s="2">
        <f t="shared" si="198"/>
        <v>98</v>
      </c>
      <c r="S4257" s="2">
        <f t="shared" si="199"/>
        <v>0</v>
      </c>
      <c r="T4257" s="2">
        <f t="shared" si="200"/>
        <v>0</v>
      </c>
      <c r="U4257" t="s">
        <v>61</v>
      </c>
      <c r="V4257" t="s">
        <v>41</v>
      </c>
      <c r="W4257" t="s">
        <v>36</v>
      </c>
      <c r="X4257" t="s">
        <v>50</v>
      </c>
      <c r="Y4257" t="s">
        <v>356</v>
      </c>
      <c r="Z4257" t="s">
        <v>82</v>
      </c>
      <c r="AA4257" t="s">
        <v>171</v>
      </c>
      <c r="AB4257" t="s">
        <v>98</v>
      </c>
      <c r="AC4257">
        <v>30</v>
      </c>
      <c r="AD4257">
        <v>22920</v>
      </c>
      <c r="AE4257">
        <v>54778.8</v>
      </c>
      <c r="AF4257">
        <v>2.39</v>
      </c>
      <c r="AG4257">
        <v>0.08</v>
      </c>
      <c r="AH4257">
        <v>1291</v>
      </c>
      <c r="AI4257">
        <v>4429.37</v>
      </c>
      <c r="AJ4257">
        <v>118.1</v>
      </c>
    </row>
    <row r="4258" spans="1:36" x14ac:dyDescent="0.3">
      <c r="A4258">
        <v>5195</v>
      </c>
      <c r="B4258" t="s">
        <v>32</v>
      </c>
      <c r="C4258" t="s">
        <v>45</v>
      </c>
      <c r="D4258" t="s">
        <v>1237</v>
      </c>
      <c r="E4258" t="s">
        <v>1347</v>
      </c>
      <c r="F4258" t="s">
        <v>1453</v>
      </c>
      <c r="G4258" t="s">
        <v>61</v>
      </c>
      <c r="H4258" t="s">
        <v>1240</v>
      </c>
      <c r="I4258" t="s">
        <v>66</v>
      </c>
      <c r="J4258" t="s">
        <v>33</v>
      </c>
      <c r="K4258" t="s">
        <v>1241</v>
      </c>
      <c r="L4258" t="s">
        <v>1136</v>
      </c>
      <c r="M4258" s="1">
        <v>40421</v>
      </c>
      <c r="N4258" s="1">
        <v>40445</v>
      </c>
      <c r="O4258" s="1">
        <v>40549</v>
      </c>
      <c r="P4258" s="1">
        <v>40549</v>
      </c>
      <c r="Q4258" s="1">
        <v>40549</v>
      </c>
      <c r="R4258" s="2">
        <f t="shared" si="198"/>
        <v>104</v>
      </c>
      <c r="S4258" s="2">
        <f t="shared" si="199"/>
        <v>0</v>
      </c>
      <c r="T4258" s="2">
        <f t="shared" si="200"/>
        <v>0</v>
      </c>
      <c r="U4258" t="s">
        <v>61</v>
      </c>
      <c r="V4258" t="s">
        <v>41</v>
      </c>
      <c r="W4258" t="s">
        <v>36</v>
      </c>
      <c r="X4258" t="s">
        <v>50</v>
      </c>
      <c r="Y4258" t="s">
        <v>1334</v>
      </c>
      <c r="Z4258" t="s">
        <v>65</v>
      </c>
      <c r="AA4258" t="s">
        <v>64</v>
      </c>
      <c r="AB4258" t="s">
        <v>63</v>
      </c>
      <c r="AC4258">
        <v>240</v>
      </c>
      <c r="AD4258">
        <v>10702</v>
      </c>
      <c r="AE4258">
        <v>22688.240000000002</v>
      </c>
      <c r="AF4258">
        <v>2.12</v>
      </c>
      <c r="AG4258">
        <v>0.01</v>
      </c>
      <c r="AH4258">
        <v>3967</v>
      </c>
      <c r="AI4258">
        <v>8169.7</v>
      </c>
      <c r="AJ4258">
        <v>48.92</v>
      </c>
    </row>
    <row r="4259" spans="1:36" x14ac:dyDescent="0.3">
      <c r="A4259">
        <v>5713</v>
      </c>
      <c r="B4259" t="s">
        <v>32</v>
      </c>
      <c r="C4259" t="s">
        <v>45</v>
      </c>
      <c r="D4259" t="s">
        <v>1237</v>
      </c>
      <c r="E4259" t="s">
        <v>1347</v>
      </c>
      <c r="F4259" t="s">
        <v>1776</v>
      </c>
      <c r="G4259" t="s">
        <v>61</v>
      </c>
      <c r="H4259" t="s">
        <v>1240</v>
      </c>
      <c r="I4259" t="s">
        <v>66</v>
      </c>
      <c r="J4259" t="s">
        <v>33</v>
      </c>
      <c r="K4259" t="s">
        <v>1241</v>
      </c>
      <c r="L4259" t="s">
        <v>1136</v>
      </c>
      <c r="M4259" s="1">
        <v>40421</v>
      </c>
      <c r="N4259" s="1">
        <v>40445</v>
      </c>
      <c r="O4259" s="1">
        <v>40549</v>
      </c>
      <c r="P4259" s="1">
        <v>40549</v>
      </c>
      <c r="Q4259" s="1">
        <v>40549</v>
      </c>
      <c r="R4259" s="2">
        <f t="shared" si="198"/>
        <v>104</v>
      </c>
      <c r="S4259" s="2">
        <f t="shared" si="199"/>
        <v>0</v>
      </c>
      <c r="T4259" s="2">
        <f t="shared" si="200"/>
        <v>0</v>
      </c>
      <c r="U4259" t="s">
        <v>61</v>
      </c>
      <c r="V4259" t="s">
        <v>41</v>
      </c>
      <c r="W4259" t="s">
        <v>36</v>
      </c>
      <c r="X4259" t="s">
        <v>37</v>
      </c>
      <c r="Y4259" t="s">
        <v>106</v>
      </c>
      <c r="Z4259" t="s">
        <v>74</v>
      </c>
      <c r="AA4259" t="s">
        <v>88</v>
      </c>
      <c r="AB4259" t="s">
        <v>86</v>
      </c>
      <c r="AC4259">
        <v>30</v>
      </c>
      <c r="AD4259">
        <v>116857</v>
      </c>
      <c r="AE4259">
        <v>777099.05</v>
      </c>
      <c r="AF4259">
        <v>6.65</v>
      </c>
      <c r="AG4259">
        <v>0.22</v>
      </c>
      <c r="AH4259">
        <v>10907</v>
      </c>
      <c r="AI4259">
        <v>7905.94</v>
      </c>
      <c r="AJ4259">
        <v>1675.43</v>
      </c>
    </row>
    <row r="4260" spans="1:36" x14ac:dyDescent="0.3">
      <c r="A4260">
        <v>5732</v>
      </c>
      <c r="B4260" t="s">
        <v>32</v>
      </c>
      <c r="C4260" t="s">
        <v>45</v>
      </c>
      <c r="D4260" t="s">
        <v>1237</v>
      </c>
      <c r="E4260" t="s">
        <v>1347</v>
      </c>
      <c r="F4260" t="s">
        <v>1776</v>
      </c>
      <c r="G4260" t="s">
        <v>61</v>
      </c>
      <c r="H4260" t="s">
        <v>1240</v>
      </c>
      <c r="I4260" t="s">
        <v>66</v>
      </c>
      <c r="J4260" t="s">
        <v>33</v>
      </c>
      <c r="K4260" t="s">
        <v>1241</v>
      </c>
      <c r="L4260" t="s">
        <v>1136</v>
      </c>
      <c r="M4260" s="1">
        <v>40421</v>
      </c>
      <c r="N4260" s="1">
        <v>40445</v>
      </c>
      <c r="O4260" s="1">
        <v>40549</v>
      </c>
      <c r="P4260" s="1">
        <v>40549</v>
      </c>
      <c r="Q4260" s="1">
        <v>40549</v>
      </c>
      <c r="R4260" s="2">
        <f t="shared" si="198"/>
        <v>104</v>
      </c>
      <c r="S4260" s="2">
        <f t="shared" si="199"/>
        <v>0</v>
      </c>
      <c r="T4260" s="2">
        <f t="shared" si="200"/>
        <v>0</v>
      </c>
      <c r="U4260" t="s">
        <v>61</v>
      </c>
      <c r="V4260" t="s">
        <v>41</v>
      </c>
      <c r="W4260" t="s">
        <v>36</v>
      </c>
      <c r="X4260" t="s">
        <v>50</v>
      </c>
      <c r="Y4260" t="s">
        <v>1334</v>
      </c>
      <c r="Z4260" t="s">
        <v>65</v>
      </c>
      <c r="AA4260" t="s">
        <v>64</v>
      </c>
      <c r="AB4260" t="s">
        <v>63</v>
      </c>
      <c r="AC4260">
        <v>240</v>
      </c>
      <c r="AD4260">
        <v>35000</v>
      </c>
      <c r="AE4260">
        <v>74200</v>
      </c>
      <c r="AF4260">
        <v>2.12</v>
      </c>
      <c r="AG4260">
        <v>0.01</v>
      </c>
      <c r="AH4260">
        <v>12974</v>
      </c>
      <c r="AI4260">
        <v>11138.89</v>
      </c>
      <c r="AJ4260">
        <v>159.97999999999999</v>
      </c>
    </row>
    <row r="4261" spans="1:36" x14ac:dyDescent="0.3">
      <c r="A4261">
        <v>3213</v>
      </c>
      <c r="B4261" t="s">
        <v>32</v>
      </c>
      <c r="C4261" t="s">
        <v>45</v>
      </c>
      <c r="D4261" t="s">
        <v>1237</v>
      </c>
      <c r="E4261" t="s">
        <v>1238</v>
      </c>
      <c r="F4261" t="s">
        <v>1634</v>
      </c>
      <c r="G4261" t="s">
        <v>61</v>
      </c>
      <c r="H4261" t="s">
        <v>1240</v>
      </c>
      <c r="I4261" t="s">
        <v>66</v>
      </c>
      <c r="J4261" t="s">
        <v>33</v>
      </c>
      <c r="K4261" t="s">
        <v>1241</v>
      </c>
      <c r="L4261" t="s">
        <v>1136</v>
      </c>
      <c r="M4261" s="1">
        <v>40612</v>
      </c>
      <c r="N4261" s="1">
        <v>40816</v>
      </c>
      <c r="O4261" s="1">
        <v>40924</v>
      </c>
      <c r="P4261" s="1">
        <v>40924</v>
      </c>
      <c r="Q4261" s="1">
        <v>40924</v>
      </c>
      <c r="R4261" s="2">
        <f t="shared" si="198"/>
        <v>108</v>
      </c>
      <c r="S4261" s="2">
        <f t="shared" si="199"/>
        <v>0</v>
      </c>
      <c r="T4261" s="2">
        <f t="shared" si="200"/>
        <v>0</v>
      </c>
      <c r="U4261" t="s">
        <v>61</v>
      </c>
      <c r="V4261" t="s">
        <v>41</v>
      </c>
      <c r="W4261" t="s">
        <v>36</v>
      </c>
      <c r="X4261" t="s">
        <v>37</v>
      </c>
      <c r="Y4261" t="s">
        <v>97</v>
      </c>
      <c r="Z4261" t="s">
        <v>74</v>
      </c>
      <c r="AA4261" t="s">
        <v>99</v>
      </c>
      <c r="AB4261" t="s">
        <v>98</v>
      </c>
      <c r="AC4261">
        <v>30</v>
      </c>
      <c r="AD4261">
        <v>128620</v>
      </c>
      <c r="AE4261">
        <v>547921.19999999995</v>
      </c>
      <c r="AF4261">
        <v>4.26</v>
      </c>
      <c r="AG4261">
        <v>0.14000000000000001</v>
      </c>
      <c r="AH4261">
        <v>10643</v>
      </c>
      <c r="AI4261">
        <v>7292.26</v>
      </c>
      <c r="AJ4261">
        <v>904.07</v>
      </c>
    </row>
    <row r="4262" spans="1:36" x14ac:dyDescent="0.3">
      <c r="A4262">
        <v>3226</v>
      </c>
      <c r="B4262" t="s">
        <v>32</v>
      </c>
      <c r="C4262" t="s">
        <v>45</v>
      </c>
      <c r="D4262" t="s">
        <v>1237</v>
      </c>
      <c r="E4262" t="s">
        <v>1347</v>
      </c>
      <c r="F4262" t="s">
        <v>1693</v>
      </c>
      <c r="G4262" t="s">
        <v>61</v>
      </c>
      <c r="H4262" t="s">
        <v>1240</v>
      </c>
      <c r="I4262" t="s">
        <v>66</v>
      </c>
      <c r="J4262" t="s">
        <v>33</v>
      </c>
      <c r="K4262" t="s">
        <v>1241</v>
      </c>
      <c r="L4262" t="s">
        <v>1136</v>
      </c>
      <c r="M4262" s="1">
        <v>40421</v>
      </c>
      <c r="N4262" s="1">
        <v>40445</v>
      </c>
      <c r="O4262" s="1">
        <v>40554</v>
      </c>
      <c r="P4262" s="1">
        <v>40554</v>
      </c>
      <c r="Q4262" s="1">
        <v>40554</v>
      </c>
      <c r="R4262" s="2">
        <f t="shared" si="198"/>
        <v>109</v>
      </c>
      <c r="S4262" s="2">
        <f t="shared" si="199"/>
        <v>0</v>
      </c>
      <c r="T4262" s="2">
        <f t="shared" si="200"/>
        <v>0</v>
      </c>
      <c r="U4262" t="s">
        <v>61</v>
      </c>
      <c r="V4262" t="s">
        <v>41</v>
      </c>
      <c r="W4262" t="s">
        <v>36</v>
      </c>
      <c r="X4262" t="s">
        <v>37</v>
      </c>
      <c r="Y4262" t="s">
        <v>92</v>
      </c>
      <c r="Z4262" t="s">
        <v>74</v>
      </c>
      <c r="AA4262" t="s">
        <v>88</v>
      </c>
      <c r="AB4262" t="s">
        <v>93</v>
      </c>
      <c r="AC4262">
        <v>60</v>
      </c>
      <c r="AD4262">
        <v>1033</v>
      </c>
      <c r="AE4262">
        <v>7571.89</v>
      </c>
      <c r="AF4262">
        <v>7.33</v>
      </c>
      <c r="AG4262">
        <v>0.12</v>
      </c>
      <c r="AH4262">
        <v>52</v>
      </c>
      <c r="AI4262">
        <v>4295.6099999999997</v>
      </c>
      <c r="AJ4262">
        <v>16.32</v>
      </c>
    </row>
    <row r="4263" spans="1:36" x14ac:dyDescent="0.3">
      <c r="A4263">
        <v>4095</v>
      </c>
      <c r="B4263" t="s">
        <v>32</v>
      </c>
      <c r="C4263" t="s">
        <v>45</v>
      </c>
      <c r="D4263" t="s">
        <v>1237</v>
      </c>
      <c r="E4263" t="s">
        <v>1249</v>
      </c>
      <c r="F4263" t="s">
        <v>2185</v>
      </c>
      <c r="G4263" t="s">
        <v>61</v>
      </c>
      <c r="H4263" t="s">
        <v>1240</v>
      </c>
      <c r="I4263" t="s">
        <v>66</v>
      </c>
      <c r="J4263" t="s">
        <v>33</v>
      </c>
      <c r="K4263" t="s">
        <v>1241</v>
      </c>
      <c r="L4263" t="s">
        <v>35</v>
      </c>
      <c r="M4263" s="1">
        <v>40255</v>
      </c>
      <c r="N4263" s="1">
        <v>40256</v>
      </c>
      <c r="O4263" s="1">
        <v>40338</v>
      </c>
      <c r="P4263" s="1">
        <v>40366</v>
      </c>
      <c r="Q4263" s="1">
        <v>40366</v>
      </c>
      <c r="R4263" s="2">
        <f t="shared" si="198"/>
        <v>110</v>
      </c>
      <c r="S4263" s="2">
        <f t="shared" si="199"/>
        <v>28</v>
      </c>
      <c r="T4263" s="2">
        <f t="shared" si="200"/>
        <v>0</v>
      </c>
      <c r="U4263" t="s">
        <v>61</v>
      </c>
      <c r="V4263" t="s">
        <v>41</v>
      </c>
      <c r="W4263" t="s">
        <v>36</v>
      </c>
      <c r="X4263" t="s">
        <v>37</v>
      </c>
      <c r="Y4263" t="s">
        <v>221</v>
      </c>
      <c r="Z4263" t="s">
        <v>74</v>
      </c>
      <c r="AA4263" t="s">
        <v>222</v>
      </c>
      <c r="AB4263" t="s">
        <v>63</v>
      </c>
      <c r="AC4263">
        <v>60</v>
      </c>
      <c r="AD4263">
        <v>38400</v>
      </c>
      <c r="AE4263">
        <v>112128</v>
      </c>
      <c r="AF4263">
        <v>2.92</v>
      </c>
      <c r="AG4263">
        <v>0.05</v>
      </c>
      <c r="AH4263">
        <v>4528</v>
      </c>
      <c r="AI4263">
        <v>6369.79</v>
      </c>
      <c r="AJ4263">
        <v>241.75</v>
      </c>
    </row>
    <row r="4264" spans="1:36" x14ac:dyDescent="0.3">
      <c r="A4264">
        <v>3154</v>
      </c>
      <c r="B4264" t="s">
        <v>32</v>
      </c>
      <c r="C4264" t="s">
        <v>45</v>
      </c>
      <c r="D4264" t="s">
        <v>1237</v>
      </c>
      <c r="E4264" t="s">
        <v>1433</v>
      </c>
      <c r="F4264" t="s">
        <v>1668</v>
      </c>
      <c r="G4264" t="s">
        <v>61</v>
      </c>
      <c r="H4264" t="s">
        <v>1240</v>
      </c>
      <c r="I4264" t="s">
        <v>66</v>
      </c>
      <c r="J4264" t="s">
        <v>33</v>
      </c>
      <c r="K4264" t="s">
        <v>1241</v>
      </c>
      <c r="L4264" t="s">
        <v>1136</v>
      </c>
      <c r="M4264" s="1">
        <v>40508</v>
      </c>
      <c r="N4264" s="1">
        <v>40526</v>
      </c>
      <c r="O4264" s="1">
        <v>40637</v>
      </c>
      <c r="P4264" s="1">
        <v>40637</v>
      </c>
      <c r="Q4264" s="1">
        <v>40637</v>
      </c>
      <c r="R4264" s="2">
        <f t="shared" si="198"/>
        <v>111</v>
      </c>
      <c r="S4264" s="2">
        <f t="shared" si="199"/>
        <v>0</v>
      </c>
      <c r="T4264" s="2">
        <f t="shared" si="200"/>
        <v>0</v>
      </c>
      <c r="U4264" t="s">
        <v>61</v>
      </c>
      <c r="V4264" t="s">
        <v>41</v>
      </c>
      <c r="W4264" t="s">
        <v>36</v>
      </c>
      <c r="X4264" t="s">
        <v>50</v>
      </c>
      <c r="Y4264" t="s">
        <v>1334</v>
      </c>
      <c r="Z4264" t="s">
        <v>65</v>
      </c>
      <c r="AA4264" t="s">
        <v>64</v>
      </c>
      <c r="AB4264" t="s">
        <v>63</v>
      </c>
      <c r="AC4264">
        <v>240</v>
      </c>
      <c r="AD4264">
        <v>3971</v>
      </c>
      <c r="AE4264">
        <v>8418.52</v>
      </c>
      <c r="AF4264">
        <v>2.12</v>
      </c>
      <c r="AG4264">
        <v>0.01</v>
      </c>
      <c r="AH4264">
        <v>1472</v>
      </c>
      <c r="AI4264">
        <v>3524.95</v>
      </c>
      <c r="AJ4264">
        <v>13.89</v>
      </c>
    </row>
    <row r="4265" spans="1:36" x14ac:dyDescent="0.3">
      <c r="A4265">
        <v>5060</v>
      </c>
      <c r="B4265" t="s">
        <v>32</v>
      </c>
      <c r="C4265" t="s">
        <v>45</v>
      </c>
      <c r="D4265" t="s">
        <v>1237</v>
      </c>
      <c r="E4265" t="s">
        <v>1433</v>
      </c>
      <c r="F4265" t="s">
        <v>2522</v>
      </c>
      <c r="G4265" t="s">
        <v>61</v>
      </c>
      <c r="H4265" t="s">
        <v>1240</v>
      </c>
      <c r="I4265" t="s">
        <v>66</v>
      </c>
      <c r="J4265" t="s">
        <v>33</v>
      </c>
      <c r="K4265" t="s">
        <v>1241</v>
      </c>
      <c r="L4265" t="s">
        <v>1136</v>
      </c>
      <c r="M4265" s="1">
        <v>40508</v>
      </c>
      <c r="N4265" s="1">
        <v>40526</v>
      </c>
      <c r="O4265" s="1">
        <v>40637</v>
      </c>
      <c r="P4265" s="1">
        <v>40637</v>
      </c>
      <c r="Q4265" s="1">
        <v>40637</v>
      </c>
      <c r="R4265" s="2">
        <f t="shared" si="198"/>
        <v>111</v>
      </c>
      <c r="S4265" s="2">
        <f t="shared" si="199"/>
        <v>0</v>
      </c>
      <c r="T4265" s="2">
        <f t="shared" si="200"/>
        <v>0</v>
      </c>
      <c r="U4265" t="s">
        <v>61</v>
      </c>
      <c r="V4265" t="s">
        <v>41</v>
      </c>
      <c r="W4265" t="s">
        <v>36</v>
      </c>
      <c r="X4265" t="s">
        <v>50</v>
      </c>
      <c r="Y4265" t="s">
        <v>1334</v>
      </c>
      <c r="Z4265" t="s">
        <v>65</v>
      </c>
      <c r="AA4265" t="s">
        <v>64</v>
      </c>
      <c r="AB4265" t="s">
        <v>63</v>
      </c>
      <c r="AC4265">
        <v>240</v>
      </c>
      <c r="AD4265">
        <v>27910</v>
      </c>
      <c r="AE4265">
        <v>59169.2</v>
      </c>
      <c r="AF4265">
        <v>2.12</v>
      </c>
      <c r="AG4265">
        <v>0.01</v>
      </c>
      <c r="AH4265">
        <v>10346</v>
      </c>
      <c r="AI4265">
        <v>3961.7</v>
      </c>
      <c r="AJ4265">
        <v>97.63</v>
      </c>
    </row>
    <row r="4266" spans="1:36" x14ac:dyDescent="0.3">
      <c r="A4266">
        <v>5273</v>
      </c>
      <c r="B4266" t="s">
        <v>32</v>
      </c>
      <c r="C4266" t="s">
        <v>45</v>
      </c>
      <c r="D4266" t="s">
        <v>1237</v>
      </c>
      <c r="E4266" t="s">
        <v>1433</v>
      </c>
      <c r="F4266" t="s">
        <v>2522</v>
      </c>
      <c r="G4266" t="s">
        <v>61</v>
      </c>
      <c r="H4266" t="s">
        <v>1240</v>
      </c>
      <c r="I4266" t="s">
        <v>66</v>
      </c>
      <c r="J4266" t="s">
        <v>33</v>
      </c>
      <c r="K4266" t="s">
        <v>1241</v>
      </c>
      <c r="L4266" t="s">
        <v>1136</v>
      </c>
      <c r="M4266" s="1">
        <v>40508</v>
      </c>
      <c r="N4266" s="1">
        <v>40526</v>
      </c>
      <c r="O4266" s="1">
        <v>40637</v>
      </c>
      <c r="P4266" s="1">
        <v>40637</v>
      </c>
      <c r="Q4266" s="1">
        <v>40637</v>
      </c>
      <c r="R4266" s="2">
        <f t="shared" si="198"/>
        <v>111</v>
      </c>
      <c r="S4266" s="2">
        <f t="shared" si="199"/>
        <v>0</v>
      </c>
      <c r="T4266" s="2">
        <f t="shared" si="200"/>
        <v>0</v>
      </c>
      <c r="U4266" t="s">
        <v>61</v>
      </c>
      <c r="V4266" t="s">
        <v>41</v>
      </c>
      <c r="W4266" t="s">
        <v>36</v>
      </c>
      <c r="X4266" t="s">
        <v>50</v>
      </c>
      <c r="Y4266" t="s">
        <v>1334</v>
      </c>
      <c r="Z4266" t="s">
        <v>65</v>
      </c>
      <c r="AA4266" t="s">
        <v>64</v>
      </c>
      <c r="AB4266" t="s">
        <v>63</v>
      </c>
      <c r="AC4266">
        <v>240</v>
      </c>
      <c r="AD4266">
        <v>5590</v>
      </c>
      <c r="AE4266">
        <v>11850.8</v>
      </c>
      <c r="AF4266">
        <v>2.12</v>
      </c>
      <c r="AG4266">
        <v>0.01</v>
      </c>
      <c r="AH4266">
        <v>2068</v>
      </c>
      <c r="AI4266">
        <v>3961.69</v>
      </c>
      <c r="AJ4266">
        <v>19.55</v>
      </c>
    </row>
    <row r="4267" spans="1:36" x14ac:dyDescent="0.3">
      <c r="A4267">
        <v>4288</v>
      </c>
      <c r="B4267" t="s">
        <v>32</v>
      </c>
      <c r="C4267" t="s">
        <v>45</v>
      </c>
      <c r="D4267" t="s">
        <v>1237</v>
      </c>
      <c r="E4267" t="s">
        <v>1433</v>
      </c>
      <c r="F4267" t="s">
        <v>2260</v>
      </c>
      <c r="G4267" t="s">
        <v>61</v>
      </c>
      <c r="H4267" t="s">
        <v>1240</v>
      </c>
      <c r="I4267" t="s">
        <v>66</v>
      </c>
      <c r="J4267" t="s">
        <v>33</v>
      </c>
      <c r="K4267" t="s">
        <v>1241</v>
      </c>
      <c r="L4267" t="s">
        <v>1136</v>
      </c>
      <c r="M4267" s="1">
        <v>40508</v>
      </c>
      <c r="N4267" s="1">
        <v>40526</v>
      </c>
      <c r="O4267" s="1">
        <v>40640</v>
      </c>
      <c r="P4267" s="1">
        <v>40640</v>
      </c>
      <c r="Q4267" s="1">
        <v>40640</v>
      </c>
      <c r="R4267" s="2">
        <f t="shared" si="198"/>
        <v>114</v>
      </c>
      <c r="S4267" s="2">
        <f t="shared" si="199"/>
        <v>0</v>
      </c>
      <c r="T4267" s="2">
        <f t="shared" si="200"/>
        <v>0</v>
      </c>
      <c r="U4267" t="s">
        <v>61</v>
      </c>
      <c r="V4267" t="s">
        <v>41</v>
      </c>
      <c r="W4267" t="s">
        <v>36</v>
      </c>
      <c r="X4267" t="s">
        <v>37</v>
      </c>
      <c r="Y4267" t="s">
        <v>106</v>
      </c>
      <c r="Z4267" t="s">
        <v>74</v>
      </c>
      <c r="AA4267" t="s">
        <v>88</v>
      </c>
      <c r="AB4267" t="s">
        <v>86</v>
      </c>
      <c r="AC4267">
        <v>30</v>
      </c>
      <c r="AD4267">
        <v>120000</v>
      </c>
      <c r="AE4267">
        <v>798000</v>
      </c>
      <c r="AF4267">
        <v>6.65</v>
      </c>
      <c r="AG4267">
        <v>0.22</v>
      </c>
      <c r="AH4267">
        <v>11201</v>
      </c>
      <c r="AI4267">
        <v>13084.26</v>
      </c>
      <c r="AJ4267">
        <v>1316.7</v>
      </c>
    </row>
    <row r="4268" spans="1:36" x14ac:dyDescent="0.3">
      <c r="A4268">
        <v>3091</v>
      </c>
      <c r="B4268" t="s">
        <v>32</v>
      </c>
      <c r="C4268" t="s">
        <v>45</v>
      </c>
      <c r="D4268" t="s">
        <v>1237</v>
      </c>
      <c r="E4268" t="s">
        <v>1238</v>
      </c>
      <c r="F4268" t="s">
        <v>1634</v>
      </c>
      <c r="G4268" t="s">
        <v>61</v>
      </c>
      <c r="H4268" t="s">
        <v>1240</v>
      </c>
      <c r="I4268" t="s">
        <v>66</v>
      </c>
      <c r="J4268" t="s">
        <v>33</v>
      </c>
      <c r="K4268" t="s">
        <v>1241</v>
      </c>
      <c r="L4268" t="s">
        <v>1136</v>
      </c>
      <c r="M4268" s="1">
        <v>40612</v>
      </c>
      <c r="N4268" s="1">
        <v>40816</v>
      </c>
      <c r="O4268" s="1">
        <v>40924</v>
      </c>
      <c r="P4268" s="1">
        <v>40931</v>
      </c>
      <c r="Q4268" s="1">
        <v>40931</v>
      </c>
      <c r="R4268" s="2">
        <f t="shared" si="198"/>
        <v>115</v>
      </c>
      <c r="S4268" s="2">
        <f t="shared" si="199"/>
        <v>7</v>
      </c>
      <c r="T4268" s="2">
        <f t="shared" si="200"/>
        <v>0</v>
      </c>
      <c r="U4268" t="s">
        <v>61</v>
      </c>
      <c r="V4268" t="s">
        <v>41</v>
      </c>
      <c r="W4268" t="s">
        <v>36</v>
      </c>
      <c r="X4268" t="s">
        <v>37</v>
      </c>
      <c r="Y4268" t="s">
        <v>97</v>
      </c>
      <c r="Z4268" t="s">
        <v>74</v>
      </c>
      <c r="AA4268" t="s">
        <v>99</v>
      </c>
      <c r="AB4268" t="s">
        <v>98</v>
      </c>
      <c r="AC4268">
        <v>30</v>
      </c>
      <c r="AD4268">
        <v>91772</v>
      </c>
      <c r="AE4268">
        <v>390948.72</v>
      </c>
      <c r="AF4268">
        <v>4.26</v>
      </c>
      <c r="AG4268">
        <v>0.14000000000000001</v>
      </c>
      <c r="AH4268">
        <v>7797</v>
      </c>
      <c r="AI4268">
        <v>7292.27</v>
      </c>
      <c r="AJ4268">
        <v>645.07000000000005</v>
      </c>
    </row>
    <row r="4269" spans="1:36" x14ac:dyDescent="0.3">
      <c r="A4269">
        <v>3569</v>
      </c>
      <c r="B4269" t="s">
        <v>32</v>
      </c>
      <c r="C4269" t="s">
        <v>45</v>
      </c>
      <c r="D4269" t="s">
        <v>1237</v>
      </c>
      <c r="E4269" t="s">
        <v>1238</v>
      </c>
      <c r="F4269" t="s">
        <v>1634</v>
      </c>
      <c r="G4269" t="s">
        <v>61</v>
      </c>
      <c r="H4269" t="s">
        <v>1240</v>
      </c>
      <c r="I4269" t="s">
        <v>66</v>
      </c>
      <c r="J4269" t="s">
        <v>33</v>
      </c>
      <c r="K4269" t="s">
        <v>1241</v>
      </c>
      <c r="L4269" t="s">
        <v>1136</v>
      </c>
      <c r="M4269" s="1">
        <v>40612</v>
      </c>
      <c r="N4269" s="1">
        <v>40816</v>
      </c>
      <c r="O4269" s="1">
        <v>40924</v>
      </c>
      <c r="P4269" s="1">
        <v>40931</v>
      </c>
      <c r="Q4269" s="1">
        <v>40931</v>
      </c>
      <c r="R4269" s="2">
        <f t="shared" si="198"/>
        <v>115</v>
      </c>
      <c r="S4269" s="2">
        <f t="shared" si="199"/>
        <v>7</v>
      </c>
      <c r="T4269" s="2">
        <f t="shared" si="200"/>
        <v>0</v>
      </c>
      <c r="U4269" t="s">
        <v>61</v>
      </c>
      <c r="V4269" t="s">
        <v>41</v>
      </c>
      <c r="W4269" t="s">
        <v>36</v>
      </c>
      <c r="X4269" t="s">
        <v>37</v>
      </c>
      <c r="Y4269" t="s">
        <v>97</v>
      </c>
      <c r="Z4269" t="s">
        <v>74</v>
      </c>
      <c r="AA4269" t="s">
        <v>99</v>
      </c>
      <c r="AB4269" t="s">
        <v>98</v>
      </c>
      <c r="AC4269">
        <v>30</v>
      </c>
      <c r="AD4269">
        <v>119251</v>
      </c>
      <c r="AE4269">
        <v>508009.26</v>
      </c>
      <c r="AF4269">
        <v>4.26</v>
      </c>
      <c r="AG4269">
        <v>0.14000000000000001</v>
      </c>
      <c r="AH4269">
        <v>9461</v>
      </c>
      <c r="AI4269">
        <v>7292.27</v>
      </c>
      <c r="AJ4269">
        <v>838.22</v>
      </c>
    </row>
    <row r="4270" spans="1:36" x14ac:dyDescent="0.3">
      <c r="A4270">
        <v>4342</v>
      </c>
      <c r="B4270" t="s">
        <v>32</v>
      </c>
      <c r="C4270" t="s">
        <v>45</v>
      </c>
      <c r="D4270" t="s">
        <v>1237</v>
      </c>
      <c r="E4270" t="s">
        <v>1238</v>
      </c>
      <c r="F4270" t="s">
        <v>1634</v>
      </c>
      <c r="G4270" t="s">
        <v>61</v>
      </c>
      <c r="H4270" t="s">
        <v>1240</v>
      </c>
      <c r="I4270" t="s">
        <v>66</v>
      </c>
      <c r="J4270" t="s">
        <v>33</v>
      </c>
      <c r="K4270" t="s">
        <v>1241</v>
      </c>
      <c r="L4270" t="s">
        <v>1136</v>
      </c>
      <c r="M4270" s="1">
        <v>40612</v>
      </c>
      <c r="N4270" s="1">
        <v>40816</v>
      </c>
      <c r="O4270" s="1">
        <v>40924</v>
      </c>
      <c r="P4270" s="1">
        <v>40931</v>
      </c>
      <c r="Q4270" s="1">
        <v>40931</v>
      </c>
      <c r="R4270" s="2">
        <f t="shared" si="198"/>
        <v>115</v>
      </c>
      <c r="S4270" s="2">
        <f t="shared" si="199"/>
        <v>7</v>
      </c>
      <c r="T4270" s="2">
        <f t="shared" si="200"/>
        <v>0</v>
      </c>
      <c r="U4270" t="s">
        <v>61</v>
      </c>
      <c r="V4270" t="s">
        <v>41</v>
      </c>
      <c r="W4270" t="s">
        <v>36</v>
      </c>
      <c r="X4270" t="s">
        <v>37</v>
      </c>
      <c r="Y4270" t="s">
        <v>97</v>
      </c>
      <c r="Z4270" t="s">
        <v>74</v>
      </c>
      <c r="AA4270" t="s">
        <v>99</v>
      </c>
      <c r="AB4270" t="s">
        <v>98</v>
      </c>
      <c r="AC4270">
        <v>30</v>
      </c>
      <c r="AD4270">
        <v>35357</v>
      </c>
      <c r="AE4270">
        <v>150620.82</v>
      </c>
      <c r="AF4270">
        <v>4.26</v>
      </c>
      <c r="AG4270">
        <v>0.14000000000000001</v>
      </c>
      <c r="AH4270">
        <v>2806</v>
      </c>
      <c r="AI4270">
        <v>7292.27</v>
      </c>
      <c r="AJ4270">
        <v>248.52</v>
      </c>
    </row>
    <row r="4271" spans="1:36" x14ac:dyDescent="0.3">
      <c r="A4271">
        <v>6464</v>
      </c>
      <c r="B4271" t="s">
        <v>32</v>
      </c>
      <c r="C4271" t="s">
        <v>45</v>
      </c>
      <c r="D4271" t="s">
        <v>1237</v>
      </c>
      <c r="E4271" t="s">
        <v>1249</v>
      </c>
      <c r="F4271" t="s">
        <v>2592</v>
      </c>
      <c r="G4271" t="s">
        <v>61</v>
      </c>
      <c r="H4271" t="s">
        <v>1240</v>
      </c>
      <c r="I4271" t="s">
        <v>66</v>
      </c>
      <c r="J4271" t="s">
        <v>33</v>
      </c>
      <c r="K4271" t="s">
        <v>1241</v>
      </c>
      <c r="L4271" t="s">
        <v>35</v>
      </c>
      <c r="M4271" s="1">
        <v>40255</v>
      </c>
      <c r="N4271" s="1">
        <v>40256</v>
      </c>
      <c r="O4271" s="1">
        <v>40373</v>
      </c>
      <c r="P4271" s="1">
        <v>40373</v>
      </c>
      <c r="Q4271" s="1">
        <v>40373</v>
      </c>
      <c r="R4271" s="2">
        <f t="shared" si="198"/>
        <v>117</v>
      </c>
      <c r="S4271" s="2">
        <f t="shared" si="199"/>
        <v>0</v>
      </c>
      <c r="T4271" s="2">
        <f t="shared" si="200"/>
        <v>0</v>
      </c>
      <c r="U4271" t="s">
        <v>61</v>
      </c>
      <c r="V4271" t="s">
        <v>41</v>
      </c>
      <c r="W4271" t="s">
        <v>36</v>
      </c>
      <c r="X4271" t="s">
        <v>50</v>
      </c>
      <c r="Y4271" t="s">
        <v>1400</v>
      </c>
      <c r="Z4271" t="s">
        <v>163</v>
      </c>
      <c r="AA4271" t="s">
        <v>64</v>
      </c>
      <c r="AB4271" t="s">
        <v>115</v>
      </c>
      <c r="AC4271">
        <v>240</v>
      </c>
      <c r="AD4271">
        <v>11644</v>
      </c>
      <c r="AE4271">
        <v>34932</v>
      </c>
      <c r="AF4271">
        <v>3</v>
      </c>
      <c r="AG4271">
        <v>0.01</v>
      </c>
      <c r="AH4271">
        <v>4442</v>
      </c>
      <c r="AI4271">
        <v>3283.59</v>
      </c>
      <c r="AJ4271">
        <v>75.31</v>
      </c>
    </row>
    <row r="4272" spans="1:36" x14ac:dyDescent="0.3">
      <c r="A4272">
        <v>4849</v>
      </c>
      <c r="B4272" t="s">
        <v>32</v>
      </c>
      <c r="C4272" t="s">
        <v>45</v>
      </c>
      <c r="D4272" t="s">
        <v>1237</v>
      </c>
      <c r="E4272" t="s">
        <v>1407</v>
      </c>
      <c r="F4272" t="s">
        <v>2449</v>
      </c>
      <c r="G4272" t="s">
        <v>61</v>
      </c>
      <c r="H4272" t="s">
        <v>1240</v>
      </c>
      <c r="I4272" t="s">
        <v>66</v>
      </c>
      <c r="J4272" t="s">
        <v>33</v>
      </c>
      <c r="K4272" t="s">
        <v>1241</v>
      </c>
      <c r="L4272" t="s">
        <v>1136</v>
      </c>
      <c r="M4272" s="1">
        <v>40331</v>
      </c>
      <c r="N4272" s="1">
        <v>40346</v>
      </c>
      <c r="O4272" s="1">
        <v>40463</v>
      </c>
      <c r="P4272" s="1">
        <v>40463</v>
      </c>
      <c r="Q4272" s="1">
        <v>40463</v>
      </c>
      <c r="R4272" s="2">
        <f t="shared" si="198"/>
        <v>117</v>
      </c>
      <c r="S4272" s="2">
        <f t="shared" si="199"/>
        <v>0</v>
      </c>
      <c r="T4272" s="2">
        <f t="shared" si="200"/>
        <v>0</v>
      </c>
      <c r="U4272" t="s">
        <v>61</v>
      </c>
      <c r="V4272" t="s">
        <v>41</v>
      </c>
      <c r="W4272" t="s">
        <v>36</v>
      </c>
      <c r="X4272" t="s">
        <v>37</v>
      </c>
      <c r="Y4272" t="s">
        <v>97</v>
      </c>
      <c r="Z4272" t="s">
        <v>74</v>
      </c>
      <c r="AA4272" t="s">
        <v>99</v>
      </c>
      <c r="AB4272" t="s">
        <v>98</v>
      </c>
      <c r="AC4272">
        <v>30</v>
      </c>
      <c r="AD4272">
        <v>17701</v>
      </c>
      <c r="AE4272">
        <v>79831.509999999995</v>
      </c>
      <c r="AF4272">
        <v>4.51</v>
      </c>
      <c r="AG4272">
        <v>0.15</v>
      </c>
      <c r="AH4272">
        <v>1552</v>
      </c>
      <c r="AI4272">
        <v>18114.34</v>
      </c>
      <c r="AJ4272">
        <v>172.12</v>
      </c>
    </row>
    <row r="4273" spans="1:36" x14ac:dyDescent="0.3">
      <c r="A4273">
        <v>2975</v>
      </c>
      <c r="B4273" t="s">
        <v>32</v>
      </c>
      <c r="C4273" t="s">
        <v>45</v>
      </c>
      <c r="D4273" t="s">
        <v>1237</v>
      </c>
      <c r="E4273" t="s">
        <v>1433</v>
      </c>
      <c r="F4273" t="s">
        <v>1546</v>
      </c>
      <c r="G4273" t="s">
        <v>61</v>
      </c>
      <c r="H4273" t="s">
        <v>1240</v>
      </c>
      <c r="I4273" t="s">
        <v>66</v>
      </c>
      <c r="J4273" t="s">
        <v>33</v>
      </c>
      <c r="K4273" t="s">
        <v>1241</v>
      </c>
      <c r="L4273" t="s">
        <v>1136</v>
      </c>
      <c r="M4273" s="1">
        <v>40508</v>
      </c>
      <c r="N4273" s="1">
        <v>40518</v>
      </c>
      <c r="O4273" s="1">
        <v>40720</v>
      </c>
      <c r="P4273" s="1">
        <v>40640</v>
      </c>
      <c r="Q4273" s="1">
        <v>40640</v>
      </c>
      <c r="R4273" s="2">
        <f t="shared" si="198"/>
        <v>122</v>
      </c>
      <c r="S4273" s="2">
        <f t="shared" si="199"/>
        <v>-80</v>
      </c>
      <c r="T4273" s="2">
        <f t="shared" si="200"/>
        <v>0</v>
      </c>
      <c r="U4273" t="s">
        <v>61</v>
      </c>
      <c r="V4273" t="s">
        <v>41</v>
      </c>
      <c r="W4273" t="s">
        <v>36</v>
      </c>
      <c r="X4273" t="s">
        <v>37</v>
      </c>
      <c r="Y4273" t="s">
        <v>106</v>
      </c>
      <c r="Z4273" t="s">
        <v>74</v>
      </c>
      <c r="AA4273" t="s">
        <v>88</v>
      </c>
      <c r="AB4273" t="s">
        <v>86</v>
      </c>
      <c r="AC4273">
        <v>30</v>
      </c>
      <c r="AD4273">
        <v>64269</v>
      </c>
      <c r="AE4273">
        <v>427388.85</v>
      </c>
      <c r="AF4273">
        <v>6.65</v>
      </c>
      <c r="AG4273">
        <v>0.22</v>
      </c>
      <c r="AH4273">
        <v>5999</v>
      </c>
      <c r="AI4273">
        <v>13829.58</v>
      </c>
      <c r="AJ4273">
        <v>705.19</v>
      </c>
    </row>
    <row r="4274" spans="1:36" x14ac:dyDescent="0.3">
      <c r="A4274">
        <v>4348</v>
      </c>
      <c r="B4274" t="s">
        <v>32</v>
      </c>
      <c r="C4274" t="s">
        <v>45</v>
      </c>
      <c r="D4274" t="s">
        <v>1237</v>
      </c>
      <c r="E4274" t="s">
        <v>1433</v>
      </c>
      <c r="F4274" t="s">
        <v>1546</v>
      </c>
      <c r="G4274" t="s">
        <v>61</v>
      </c>
      <c r="H4274" t="s">
        <v>1240</v>
      </c>
      <c r="I4274" t="s">
        <v>66</v>
      </c>
      <c r="J4274" t="s">
        <v>33</v>
      </c>
      <c r="K4274" t="s">
        <v>1241</v>
      </c>
      <c r="L4274" t="s">
        <v>1136</v>
      </c>
      <c r="M4274" s="1">
        <v>40508</v>
      </c>
      <c r="N4274" s="1">
        <v>40518</v>
      </c>
      <c r="O4274" s="1">
        <v>40720</v>
      </c>
      <c r="P4274" s="1">
        <v>40640</v>
      </c>
      <c r="Q4274" s="1">
        <v>40640</v>
      </c>
      <c r="R4274" s="2">
        <f t="shared" si="198"/>
        <v>122</v>
      </c>
      <c r="S4274" s="2">
        <f t="shared" si="199"/>
        <v>-80</v>
      </c>
      <c r="T4274" s="2">
        <f t="shared" si="200"/>
        <v>0</v>
      </c>
      <c r="U4274" t="s">
        <v>61</v>
      </c>
      <c r="V4274" t="s">
        <v>41</v>
      </c>
      <c r="W4274" t="s">
        <v>36</v>
      </c>
      <c r="X4274" t="s">
        <v>37</v>
      </c>
      <c r="Y4274" t="s">
        <v>106</v>
      </c>
      <c r="Z4274" t="s">
        <v>74</v>
      </c>
      <c r="AA4274" t="s">
        <v>88</v>
      </c>
      <c r="AB4274" t="s">
        <v>86</v>
      </c>
      <c r="AC4274">
        <v>30</v>
      </c>
      <c r="AD4274">
        <v>130800</v>
      </c>
      <c r="AE4274">
        <v>869820</v>
      </c>
      <c r="AF4274">
        <v>6.65</v>
      </c>
      <c r="AG4274">
        <v>0.22</v>
      </c>
      <c r="AH4274">
        <v>12208</v>
      </c>
      <c r="AI4274">
        <v>13829.57</v>
      </c>
      <c r="AJ4274">
        <v>1435.2</v>
      </c>
    </row>
    <row r="4275" spans="1:36" x14ac:dyDescent="0.3">
      <c r="A4275">
        <v>6285</v>
      </c>
      <c r="B4275" t="s">
        <v>32</v>
      </c>
      <c r="C4275" t="s">
        <v>45</v>
      </c>
      <c r="D4275" t="s">
        <v>1237</v>
      </c>
      <c r="E4275" t="s">
        <v>1347</v>
      </c>
      <c r="F4275" t="s">
        <v>1776</v>
      </c>
      <c r="G4275" t="s">
        <v>61</v>
      </c>
      <c r="H4275" t="s">
        <v>1240</v>
      </c>
      <c r="I4275" t="s">
        <v>66</v>
      </c>
      <c r="J4275" t="s">
        <v>33</v>
      </c>
      <c r="K4275" t="s">
        <v>1241</v>
      </c>
      <c r="L4275" t="s">
        <v>1136</v>
      </c>
      <c r="M4275" s="1">
        <v>40421</v>
      </c>
      <c r="N4275" s="1">
        <v>40445</v>
      </c>
      <c r="O4275" s="1">
        <v>40549</v>
      </c>
      <c r="P4275" s="1">
        <v>40570</v>
      </c>
      <c r="Q4275" s="1">
        <v>40570</v>
      </c>
      <c r="R4275" s="2">
        <f t="shared" si="198"/>
        <v>125</v>
      </c>
      <c r="S4275" s="2">
        <f t="shared" si="199"/>
        <v>21</v>
      </c>
      <c r="T4275" s="2">
        <f t="shared" si="200"/>
        <v>0</v>
      </c>
      <c r="U4275" t="s">
        <v>61</v>
      </c>
      <c r="V4275" t="s">
        <v>41</v>
      </c>
      <c r="W4275" t="s">
        <v>36</v>
      </c>
      <c r="X4275" t="s">
        <v>37</v>
      </c>
      <c r="Y4275" t="s">
        <v>106</v>
      </c>
      <c r="Z4275" t="s">
        <v>74</v>
      </c>
      <c r="AA4275" t="s">
        <v>88</v>
      </c>
      <c r="AB4275" t="s">
        <v>86</v>
      </c>
      <c r="AC4275">
        <v>30</v>
      </c>
      <c r="AD4275">
        <v>58143</v>
      </c>
      <c r="AE4275">
        <v>386650.95</v>
      </c>
      <c r="AF4275">
        <v>6.65</v>
      </c>
      <c r="AG4275">
        <v>0.22</v>
      </c>
      <c r="AH4275">
        <v>5427</v>
      </c>
      <c r="AI4275">
        <v>7905.96</v>
      </c>
      <c r="AJ4275">
        <v>833.62</v>
      </c>
    </row>
    <row r="4276" spans="1:36" x14ac:dyDescent="0.3">
      <c r="A4276">
        <v>3555</v>
      </c>
      <c r="B4276" t="s">
        <v>32</v>
      </c>
      <c r="C4276" t="s">
        <v>45</v>
      </c>
      <c r="D4276" t="s">
        <v>1237</v>
      </c>
      <c r="E4276" t="s">
        <v>1347</v>
      </c>
      <c r="F4276" t="s">
        <v>1453</v>
      </c>
      <c r="G4276" t="s">
        <v>61</v>
      </c>
      <c r="H4276" t="s">
        <v>1240</v>
      </c>
      <c r="I4276" t="s">
        <v>66</v>
      </c>
      <c r="J4276" t="s">
        <v>33</v>
      </c>
      <c r="K4276" t="s">
        <v>1241</v>
      </c>
      <c r="L4276" t="s">
        <v>1136</v>
      </c>
      <c r="M4276" s="1">
        <v>40421</v>
      </c>
      <c r="N4276" s="1">
        <v>40445</v>
      </c>
      <c r="O4276" s="1">
        <v>40549</v>
      </c>
      <c r="P4276" s="1">
        <v>40574</v>
      </c>
      <c r="Q4276" s="1">
        <v>40574</v>
      </c>
      <c r="R4276" s="2">
        <f t="shared" si="198"/>
        <v>129</v>
      </c>
      <c r="S4276" s="2">
        <f t="shared" si="199"/>
        <v>25</v>
      </c>
      <c r="T4276" s="2">
        <f t="shared" si="200"/>
        <v>0</v>
      </c>
      <c r="U4276" t="s">
        <v>61</v>
      </c>
      <c r="V4276" t="s">
        <v>41</v>
      </c>
      <c r="W4276" t="s">
        <v>36</v>
      </c>
      <c r="X4276" t="s">
        <v>50</v>
      </c>
      <c r="Y4276" t="s">
        <v>1334</v>
      </c>
      <c r="Z4276" t="s">
        <v>65</v>
      </c>
      <c r="AA4276" t="s">
        <v>64</v>
      </c>
      <c r="AB4276" t="s">
        <v>63</v>
      </c>
      <c r="AC4276">
        <v>240</v>
      </c>
      <c r="AD4276">
        <v>14065</v>
      </c>
      <c r="AE4276">
        <v>29817.8</v>
      </c>
      <c r="AF4276">
        <v>2.12</v>
      </c>
      <c r="AG4276">
        <v>0.01</v>
      </c>
      <c r="AH4276">
        <v>6196</v>
      </c>
      <c r="AI4276">
        <v>1220.8399999999999</v>
      </c>
      <c r="AJ4276">
        <v>64.290000000000006</v>
      </c>
    </row>
    <row r="4277" spans="1:36" x14ac:dyDescent="0.3">
      <c r="A4277">
        <v>3633</v>
      </c>
      <c r="B4277" t="s">
        <v>32</v>
      </c>
      <c r="C4277" t="s">
        <v>45</v>
      </c>
      <c r="D4277" t="s">
        <v>1237</v>
      </c>
      <c r="E4277" t="s">
        <v>1347</v>
      </c>
      <c r="F4277" t="s">
        <v>1453</v>
      </c>
      <c r="G4277" t="s">
        <v>61</v>
      </c>
      <c r="H4277" t="s">
        <v>1240</v>
      </c>
      <c r="I4277" t="s">
        <v>66</v>
      </c>
      <c r="J4277" t="s">
        <v>33</v>
      </c>
      <c r="K4277" t="s">
        <v>1241</v>
      </c>
      <c r="L4277" t="s">
        <v>1136</v>
      </c>
      <c r="M4277" s="1">
        <v>40421</v>
      </c>
      <c r="N4277" s="1">
        <v>40445</v>
      </c>
      <c r="O4277" s="1">
        <v>40574</v>
      </c>
      <c r="P4277" s="1">
        <v>40574</v>
      </c>
      <c r="Q4277" s="1">
        <v>40574</v>
      </c>
      <c r="R4277" s="2">
        <f t="shared" si="198"/>
        <v>129</v>
      </c>
      <c r="S4277" s="2">
        <f t="shared" si="199"/>
        <v>0</v>
      </c>
      <c r="T4277" s="2">
        <f t="shared" si="200"/>
        <v>0</v>
      </c>
      <c r="U4277" t="s">
        <v>61</v>
      </c>
      <c r="V4277" t="s">
        <v>41</v>
      </c>
      <c r="W4277" t="s">
        <v>36</v>
      </c>
      <c r="X4277" t="s">
        <v>37</v>
      </c>
      <c r="Y4277" t="s">
        <v>114</v>
      </c>
      <c r="Z4277" t="s">
        <v>74</v>
      </c>
      <c r="AA4277" t="s">
        <v>116</v>
      </c>
      <c r="AB4277" t="s">
        <v>115</v>
      </c>
      <c r="AC4277">
        <v>60</v>
      </c>
      <c r="AD4277">
        <v>238627</v>
      </c>
      <c r="AE4277">
        <v>565545.99</v>
      </c>
      <c r="AF4277">
        <v>2.37</v>
      </c>
      <c r="AG4277">
        <v>0.04</v>
      </c>
      <c r="AH4277">
        <v>12045</v>
      </c>
      <c r="AI4277">
        <v>17266.59</v>
      </c>
      <c r="AJ4277">
        <v>1219.32</v>
      </c>
    </row>
    <row r="4278" spans="1:36" x14ac:dyDescent="0.3">
      <c r="A4278">
        <v>4244</v>
      </c>
      <c r="B4278" t="s">
        <v>32</v>
      </c>
      <c r="C4278" t="s">
        <v>45</v>
      </c>
      <c r="D4278" t="s">
        <v>1237</v>
      </c>
      <c r="E4278" t="s">
        <v>1347</v>
      </c>
      <c r="F4278" t="s">
        <v>1453</v>
      </c>
      <c r="G4278" t="s">
        <v>61</v>
      </c>
      <c r="H4278" t="s">
        <v>1240</v>
      </c>
      <c r="I4278" t="s">
        <v>66</v>
      </c>
      <c r="J4278" t="s">
        <v>33</v>
      </c>
      <c r="K4278" t="s">
        <v>1241</v>
      </c>
      <c r="L4278" t="s">
        <v>1136</v>
      </c>
      <c r="M4278" s="1">
        <v>40421</v>
      </c>
      <c r="N4278" s="1">
        <v>40445</v>
      </c>
      <c r="O4278" s="1">
        <v>40574</v>
      </c>
      <c r="P4278" s="1">
        <v>40574</v>
      </c>
      <c r="Q4278" s="1">
        <v>40574</v>
      </c>
      <c r="R4278" s="2">
        <f t="shared" si="198"/>
        <v>129</v>
      </c>
      <c r="S4278" s="2">
        <f t="shared" si="199"/>
        <v>0</v>
      </c>
      <c r="T4278" s="2">
        <f t="shared" si="200"/>
        <v>0</v>
      </c>
      <c r="U4278" t="s">
        <v>61</v>
      </c>
      <c r="V4278" t="s">
        <v>41</v>
      </c>
      <c r="W4278" t="s">
        <v>36</v>
      </c>
      <c r="X4278" t="s">
        <v>37</v>
      </c>
      <c r="Y4278" t="s">
        <v>114</v>
      </c>
      <c r="Z4278" t="s">
        <v>74</v>
      </c>
      <c r="AA4278" t="s">
        <v>116</v>
      </c>
      <c r="AB4278" t="s">
        <v>115</v>
      </c>
      <c r="AC4278">
        <v>60</v>
      </c>
      <c r="AD4278">
        <v>236129</v>
      </c>
      <c r="AE4278">
        <v>559625.73</v>
      </c>
      <c r="AF4278">
        <v>2.37</v>
      </c>
      <c r="AG4278">
        <v>0.04</v>
      </c>
      <c r="AH4278">
        <v>11917</v>
      </c>
      <c r="AI4278">
        <v>17266.599999999999</v>
      </c>
      <c r="AJ4278">
        <v>1206.55</v>
      </c>
    </row>
    <row r="4279" spans="1:36" x14ac:dyDescent="0.3">
      <c r="A4279">
        <v>3384</v>
      </c>
      <c r="B4279" t="s">
        <v>32</v>
      </c>
      <c r="C4279" t="s">
        <v>45</v>
      </c>
      <c r="D4279" t="s">
        <v>1237</v>
      </c>
      <c r="E4279" t="s">
        <v>1347</v>
      </c>
      <c r="F4279" t="s">
        <v>1776</v>
      </c>
      <c r="G4279" t="s">
        <v>61</v>
      </c>
      <c r="H4279" t="s">
        <v>1240</v>
      </c>
      <c r="I4279" t="s">
        <v>66</v>
      </c>
      <c r="J4279" t="s">
        <v>33</v>
      </c>
      <c r="K4279" t="s">
        <v>1241</v>
      </c>
      <c r="L4279" t="s">
        <v>1136</v>
      </c>
      <c r="M4279" s="1">
        <v>40421</v>
      </c>
      <c r="N4279" s="1">
        <v>40445</v>
      </c>
      <c r="O4279" s="1">
        <v>40520</v>
      </c>
      <c r="P4279" s="1">
        <v>40575</v>
      </c>
      <c r="Q4279" s="1">
        <v>40575</v>
      </c>
      <c r="R4279" s="2">
        <f t="shared" si="198"/>
        <v>130</v>
      </c>
      <c r="S4279" s="2">
        <f t="shared" si="199"/>
        <v>55</v>
      </c>
      <c r="T4279" s="2">
        <f t="shared" si="200"/>
        <v>0</v>
      </c>
      <c r="U4279" t="s">
        <v>61</v>
      </c>
      <c r="V4279" t="s">
        <v>41</v>
      </c>
      <c r="W4279" t="s">
        <v>36</v>
      </c>
      <c r="X4279" t="s">
        <v>37</v>
      </c>
      <c r="Y4279" t="s">
        <v>92</v>
      </c>
      <c r="Z4279" t="s">
        <v>74</v>
      </c>
      <c r="AA4279" t="s">
        <v>88</v>
      </c>
      <c r="AB4279" t="s">
        <v>93</v>
      </c>
      <c r="AC4279">
        <v>60</v>
      </c>
      <c r="AD4279">
        <v>10357</v>
      </c>
      <c r="AE4279">
        <v>75916.81</v>
      </c>
      <c r="AF4279">
        <v>7.33</v>
      </c>
      <c r="AG4279">
        <v>0.12</v>
      </c>
      <c r="AH4279">
        <v>523</v>
      </c>
      <c r="AI4279">
        <v>3161.68</v>
      </c>
      <c r="AJ4279">
        <v>163.68</v>
      </c>
    </row>
    <row r="4280" spans="1:36" x14ac:dyDescent="0.3">
      <c r="A4280">
        <v>4173</v>
      </c>
      <c r="B4280" t="s">
        <v>32</v>
      </c>
      <c r="C4280" t="s">
        <v>45</v>
      </c>
      <c r="D4280" t="s">
        <v>1237</v>
      </c>
      <c r="E4280" t="s">
        <v>1347</v>
      </c>
      <c r="F4280" t="s">
        <v>1453</v>
      </c>
      <c r="G4280" t="s">
        <v>61</v>
      </c>
      <c r="H4280" t="s">
        <v>1240</v>
      </c>
      <c r="I4280" t="s">
        <v>66</v>
      </c>
      <c r="J4280" t="s">
        <v>33</v>
      </c>
      <c r="K4280" t="s">
        <v>1241</v>
      </c>
      <c r="L4280" t="s">
        <v>1136</v>
      </c>
      <c r="M4280" s="1">
        <v>40421</v>
      </c>
      <c r="N4280" s="1">
        <v>40445</v>
      </c>
      <c r="O4280" s="1">
        <v>40543</v>
      </c>
      <c r="P4280" s="1">
        <v>40575</v>
      </c>
      <c r="Q4280" s="1">
        <v>40575</v>
      </c>
      <c r="R4280" s="2">
        <f t="shared" si="198"/>
        <v>130</v>
      </c>
      <c r="S4280" s="2">
        <f t="shared" si="199"/>
        <v>32</v>
      </c>
      <c r="T4280" s="2">
        <f t="shared" si="200"/>
        <v>0</v>
      </c>
      <c r="U4280" t="s">
        <v>61</v>
      </c>
      <c r="V4280" t="s">
        <v>41</v>
      </c>
      <c r="W4280" t="s">
        <v>36</v>
      </c>
      <c r="X4280" t="s">
        <v>50</v>
      </c>
      <c r="Y4280" t="s">
        <v>356</v>
      </c>
      <c r="Z4280" t="s">
        <v>82</v>
      </c>
      <c r="AA4280" t="s">
        <v>171</v>
      </c>
      <c r="AB4280" t="s">
        <v>98</v>
      </c>
      <c r="AC4280">
        <v>30</v>
      </c>
      <c r="AD4280">
        <v>32080</v>
      </c>
      <c r="AE4280">
        <v>76671.199999999997</v>
      </c>
      <c r="AF4280">
        <v>2.39</v>
      </c>
      <c r="AG4280">
        <v>0.08</v>
      </c>
      <c r="AH4280">
        <v>2666</v>
      </c>
      <c r="AI4280">
        <v>21695.97</v>
      </c>
      <c r="AJ4280">
        <v>165.3</v>
      </c>
    </row>
    <row r="4281" spans="1:36" x14ac:dyDescent="0.3">
      <c r="A4281">
        <v>3824</v>
      </c>
      <c r="B4281" t="s">
        <v>32</v>
      </c>
      <c r="C4281" t="s">
        <v>45</v>
      </c>
      <c r="D4281" t="s">
        <v>1237</v>
      </c>
      <c r="E4281" t="s">
        <v>1347</v>
      </c>
      <c r="F4281" t="s">
        <v>1776</v>
      </c>
      <c r="G4281" t="s">
        <v>61</v>
      </c>
      <c r="H4281" t="s">
        <v>1240</v>
      </c>
      <c r="I4281" t="s">
        <v>66</v>
      </c>
      <c r="J4281" t="s">
        <v>33</v>
      </c>
      <c r="K4281" t="s">
        <v>1241</v>
      </c>
      <c r="L4281" t="s">
        <v>1136</v>
      </c>
      <c r="M4281" s="1">
        <v>40421</v>
      </c>
      <c r="N4281" s="1">
        <v>40445</v>
      </c>
      <c r="O4281" s="1">
        <v>40575</v>
      </c>
      <c r="P4281" s="1">
        <v>40575</v>
      </c>
      <c r="Q4281" s="1">
        <v>40575</v>
      </c>
      <c r="R4281" s="2">
        <f t="shared" si="198"/>
        <v>130</v>
      </c>
      <c r="S4281" s="2">
        <f t="shared" si="199"/>
        <v>0</v>
      </c>
      <c r="T4281" s="2">
        <f t="shared" si="200"/>
        <v>0</v>
      </c>
      <c r="U4281" t="s">
        <v>61</v>
      </c>
      <c r="V4281" t="s">
        <v>41</v>
      </c>
      <c r="W4281" t="s">
        <v>36</v>
      </c>
      <c r="X4281" t="s">
        <v>37</v>
      </c>
      <c r="Y4281" t="s">
        <v>97</v>
      </c>
      <c r="Z4281" t="s">
        <v>74</v>
      </c>
      <c r="AA4281" t="s">
        <v>99</v>
      </c>
      <c r="AB4281" t="s">
        <v>98</v>
      </c>
      <c r="AC4281">
        <v>30</v>
      </c>
      <c r="AD4281">
        <v>96764</v>
      </c>
      <c r="AE4281">
        <v>438340.92</v>
      </c>
      <c r="AF4281">
        <v>4.53</v>
      </c>
      <c r="AG4281">
        <v>0.15</v>
      </c>
      <c r="AH4281">
        <v>8468</v>
      </c>
      <c r="AI4281">
        <v>30412.15</v>
      </c>
      <c r="AJ4281">
        <v>945.06</v>
      </c>
    </row>
    <row r="4282" spans="1:36" x14ac:dyDescent="0.3">
      <c r="A4282">
        <v>4134</v>
      </c>
      <c r="B4282" t="s">
        <v>32</v>
      </c>
      <c r="C4282" t="s">
        <v>45</v>
      </c>
      <c r="D4282" t="s">
        <v>1237</v>
      </c>
      <c r="E4282" t="s">
        <v>1347</v>
      </c>
      <c r="F4282" t="s">
        <v>1453</v>
      </c>
      <c r="G4282" t="s">
        <v>61</v>
      </c>
      <c r="H4282" t="s">
        <v>1240</v>
      </c>
      <c r="I4282" t="s">
        <v>66</v>
      </c>
      <c r="J4282" t="s">
        <v>33</v>
      </c>
      <c r="K4282" t="s">
        <v>1241</v>
      </c>
      <c r="L4282" t="s">
        <v>1136</v>
      </c>
      <c r="M4282" s="1">
        <v>40421</v>
      </c>
      <c r="N4282" s="1">
        <v>40445</v>
      </c>
      <c r="O4282" s="1">
        <v>40575</v>
      </c>
      <c r="P4282" s="1">
        <v>40575</v>
      </c>
      <c r="Q4282" s="1">
        <v>40575</v>
      </c>
      <c r="R4282" s="2">
        <f t="shared" si="198"/>
        <v>130</v>
      </c>
      <c r="S4282" s="2">
        <f t="shared" si="199"/>
        <v>0</v>
      </c>
      <c r="T4282" s="2">
        <f t="shared" si="200"/>
        <v>0</v>
      </c>
      <c r="U4282" t="s">
        <v>61</v>
      </c>
      <c r="V4282" t="s">
        <v>41</v>
      </c>
      <c r="W4282" t="s">
        <v>36</v>
      </c>
      <c r="X4282" t="s">
        <v>50</v>
      </c>
      <c r="Y4282" t="s">
        <v>576</v>
      </c>
      <c r="Z4282" t="s">
        <v>82</v>
      </c>
      <c r="AA4282" t="s">
        <v>222</v>
      </c>
      <c r="AB4282" t="s">
        <v>98</v>
      </c>
      <c r="AC4282">
        <v>90</v>
      </c>
      <c r="AD4282">
        <v>19271</v>
      </c>
      <c r="AE4282">
        <v>192324.58</v>
      </c>
      <c r="AF4282">
        <v>9.98</v>
      </c>
      <c r="AG4282">
        <v>0.11</v>
      </c>
      <c r="AH4282">
        <v>2555</v>
      </c>
      <c r="AI4282">
        <v>2347.77</v>
      </c>
      <c r="AJ4282">
        <v>414.65</v>
      </c>
    </row>
    <row r="4283" spans="1:36" x14ac:dyDescent="0.3">
      <c r="A4283">
        <v>4067</v>
      </c>
      <c r="B4283" t="s">
        <v>32</v>
      </c>
      <c r="C4283" t="s">
        <v>45</v>
      </c>
      <c r="D4283" t="s">
        <v>1237</v>
      </c>
      <c r="E4283" t="s">
        <v>1249</v>
      </c>
      <c r="F4283" t="s">
        <v>1250</v>
      </c>
      <c r="G4283" t="s">
        <v>61</v>
      </c>
      <c r="H4283" t="s">
        <v>1240</v>
      </c>
      <c r="I4283" t="s">
        <v>66</v>
      </c>
      <c r="J4283" t="s">
        <v>33</v>
      </c>
      <c r="K4283" t="s">
        <v>1241</v>
      </c>
      <c r="L4283" t="s">
        <v>35</v>
      </c>
      <c r="M4283" s="1">
        <v>40255</v>
      </c>
      <c r="N4283" s="1">
        <v>40256</v>
      </c>
      <c r="O4283" s="1">
        <v>40414</v>
      </c>
      <c r="P4283" s="1">
        <v>40394</v>
      </c>
      <c r="Q4283" s="1">
        <v>40394</v>
      </c>
      <c r="R4283" s="2">
        <f t="shared" si="198"/>
        <v>138</v>
      </c>
      <c r="S4283" s="2">
        <f t="shared" si="199"/>
        <v>-20</v>
      </c>
      <c r="T4283" s="2">
        <f t="shared" si="200"/>
        <v>0</v>
      </c>
      <c r="U4283" t="s">
        <v>61</v>
      </c>
      <c r="V4283" t="s">
        <v>41</v>
      </c>
      <c r="W4283" t="s">
        <v>36</v>
      </c>
      <c r="X4283" t="s">
        <v>37</v>
      </c>
      <c r="Y4283" t="s">
        <v>97</v>
      </c>
      <c r="Z4283" t="s">
        <v>74</v>
      </c>
      <c r="AA4283" t="s">
        <v>99</v>
      </c>
      <c r="AB4283" t="s">
        <v>98</v>
      </c>
      <c r="AC4283">
        <v>30</v>
      </c>
      <c r="AD4283">
        <v>25190</v>
      </c>
      <c r="AE4283">
        <v>117637.3</v>
      </c>
      <c r="AF4283">
        <v>4.67</v>
      </c>
      <c r="AG4283">
        <v>0.16</v>
      </c>
      <c r="AH4283">
        <v>2131</v>
      </c>
      <c r="AI4283">
        <v>5886.9</v>
      </c>
      <c r="AJ4283">
        <v>253.63</v>
      </c>
    </row>
    <row r="4284" spans="1:36" x14ac:dyDescent="0.3">
      <c r="A4284">
        <v>4470</v>
      </c>
      <c r="B4284" t="s">
        <v>32</v>
      </c>
      <c r="C4284" t="s">
        <v>45</v>
      </c>
      <c r="D4284" t="s">
        <v>1237</v>
      </c>
      <c r="E4284" t="s">
        <v>1249</v>
      </c>
      <c r="F4284" t="s">
        <v>1413</v>
      </c>
      <c r="G4284" t="s">
        <v>61</v>
      </c>
      <c r="H4284" t="s">
        <v>1240</v>
      </c>
      <c r="I4284" t="s">
        <v>66</v>
      </c>
      <c r="J4284" t="s">
        <v>33</v>
      </c>
      <c r="K4284" t="s">
        <v>1241</v>
      </c>
      <c r="L4284" t="s">
        <v>35</v>
      </c>
      <c r="M4284" s="1">
        <v>40255</v>
      </c>
      <c r="N4284" s="1">
        <v>40256</v>
      </c>
      <c r="O4284" s="1">
        <v>40414</v>
      </c>
      <c r="P4284" s="1">
        <v>40401</v>
      </c>
      <c r="Q4284" s="1">
        <v>40401</v>
      </c>
      <c r="R4284" s="2">
        <f t="shared" si="198"/>
        <v>145</v>
      </c>
      <c r="S4284" s="2">
        <f t="shared" si="199"/>
        <v>-13</v>
      </c>
      <c r="T4284" s="2">
        <f t="shared" si="200"/>
        <v>0</v>
      </c>
      <c r="U4284" t="s">
        <v>61</v>
      </c>
      <c r="V4284" t="s">
        <v>41</v>
      </c>
      <c r="W4284" t="s">
        <v>36</v>
      </c>
      <c r="X4284" t="s">
        <v>37</v>
      </c>
      <c r="Y4284" t="s">
        <v>114</v>
      </c>
      <c r="Z4284" t="s">
        <v>74</v>
      </c>
      <c r="AA4284" t="s">
        <v>116</v>
      </c>
      <c r="AB4284" t="s">
        <v>115</v>
      </c>
      <c r="AC4284">
        <v>60</v>
      </c>
      <c r="AD4284">
        <v>33972</v>
      </c>
      <c r="AE4284">
        <v>85949.16</v>
      </c>
      <c r="AF4284">
        <v>2.5299999999999998</v>
      </c>
      <c r="AG4284">
        <v>0.04</v>
      </c>
      <c r="AH4284">
        <v>1823</v>
      </c>
      <c r="AI4284">
        <v>1791.42</v>
      </c>
      <c r="AJ4284">
        <v>185.31</v>
      </c>
    </row>
    <row r="4285" spans="1:36" x14ac:dyDescent="0.3">
      <c r="A4285">
        <v>5340</v>
      </c>
      <c r="B4285" t="s">
        <v>32</v>
      </c>
      <c r="C4285" t="s">
        <v>45</v>
      </c>
      <c r="D4285" t="s">
        <v>1237</v>
      </c>
      <c r="E4285" t="s">
        <v>1249</v>
      </c>
      <c r="F4285" t="s">
        <v>2592</v>
      </c>
      <c r="G4285" t="s">
        <v>61</v>
      </c>
      <c r="H4285" t="s">
        <v>1240</v>
      </c>
      <c r="I4285" t="s">
        <v>66</v>
      </c>
      <c r="J4285" t="s">
        <v>33</v>
      </c>
      <c r="K4285" t="s">
        <v>1241</v>
      </c>
      <c r="L4285" t="s">
        <v>35</v>
      </c>
      <c r="M4285" s="1">
        <v>40255</v>
      </c>
      <c r="N4285" s="1">
        <v>40256</v>
      </c>
      <c r="O4285" s="1">
        <v>40373</v>
      </c>
      <c r="P4285" s="1">
        <v>40414</v>
      </c>
      <c r="Q4285" s="1">
        <v>40414</v>
      </c>
      <c r="R4285" s="2">
        <f t="shared" si="198"/>
        <v>158</v>
      </c>
      <c r="S4285" s="2">
        <f t="shared" si="199"/>
        <v>41</v>
      </c>
      <c r="T4285" s="2">
        <f t="shared" si="200"/>
        <v>0</v>
      </c>
      <c r="U4285" t="s">
        <v>61</v>
      </c>
      <c r="V4285" t="s">
        <v>41</v>
      </c>
      <c r="W4285" t="s">
        <v>36</v>
      </c>
      <c r="X4285" t="s">
        <v>50</v>
      </c>
      <c r="Y4285" t="s">
        <v>1400</v>
      </c>
      <c r="Z4285" t="s">
        <v>163</v>
      </c>
      <c r="AA4285" t="s">
        <v>64</v>
      </c>
      <c r="AB4285" t="s">
        <v>115</v>
      </c>
      <c r="AC4285">
        <v>240</v>
      </c>
      <c r="AD4285">
        <v>11640</v>
      </c>
      <c r="AE4285">
        <v>34920</v>
      </c>
      <c r="AF4285">
        <v>3</v>
      </c>
      <c r="AG4285">
        <v>0.01</v>
      </c>
      <c r="AH4285">
        <v>4440</v>
      </c>
      <c r="AI4285">
        <v>3283.59</v>
      </c>
      <c r="AJ4285">
        <v>75.290000000000006</v>
      </c>
    </row>
    <row r="4286" spans="1:36" x14ac:dyDescent="0.3">
      <c r="A4286">
        <v>2700</v>
      </c>
      <c r="B4286" t="s">
        <v>32</v>
      </c>
      <c r="C4286" t="s">
        <v>45</v>
      </c>
      <c r="D4286" t="s">
        <v>1237</v>
      </c>
      <c r="E4286" t="s">
        <v>1249</v>
      </c>
      <c r="F4286" t="s">
        <v>1250</v>
      </c>
      <c r="G4286" t="s">
        <v>61</v>
      </c>
      <c r="H4286" t="s">
        <v>1240</v>
      </c>
      <c r="I4286" t="s">
        <v>66</v>
      </c>
      <c r="J4286" t="s">
        <v>33</v>
      </c>
      <c r="K4286" t="s">
        <v>1241</v>
      </c>
      <c r="L4286" t="s">
        <v>35</v>
      </c>
      <c r="M4286" s="1">
        <v>40255</v>
      </c>
      <c r="N4286" s="1">
        <v>40256</v>
      </c>
      <c r="O4286" s="1">
        <v>40414</v>
      </c>
      <c r="P4286" s="1">
        <v>40414</v>
      </c>
      <c r="Q4286" s="1">
        <v>40414</v>
      </c>
      <c r="R4286" s="2">
        <f t="shared" si="198"/>
        <v>158</v>
      </c>
      <c r="S4286" s="2">
        <f t="shared" si="199"/>
        <v>0</v>
      </c>
      <c r="T4286" s="2">
        <f t="shared" si="200"/>
        <v>0</v>
      </c>
      <c r="U4286" t="s">
        <v>61</v>
      </c>
      <c r="V4286" t="s">
        <v>41</v>
      </c>
      <c r="W4286" t="s">
        <v>36</v>
      </c>
      <c r="X4286" t="s">
        <v>37</v>
      </c>
      <c r="Y4286" t="s">
        <v>97</v>
      </c>
      <c r="Z4286" t="s">
        <v>74</v>
      </c>
      <c r="AA4286" t="s">
        <v>99</v>
      </c>
      <c r="AB4286" t="s">
        <v>98</v>
      </c>
      <c r="AC4286">
        <v>30</v>
      </c>
      <c r="AD4286">
        <v>56877</v>
      </c>
      <c r="AE4286">
        <v>265615.59000000003</v>
      </c>
      <c r="AF4286">
        <v>4.67</v>
      </c>
      <c r="AG4286">
        <v>0.16</v>
      </c>
      <c r="AH4286">
        <v>4815</v>
      </c>
      <c r="AI4286">
        <v>5886.9</v>
      </c>
      <c r="AJ4286">
        <v>572.66999999999996</v>
      </c>
    </row>
    <row r="4287" spans="1:36" x14ac:dyDescent="0.3">
      <c r="A4287">
        <v>2840</v>
      </c>
      <c r="B4287" t="s">
        <v>32</v>
      </c>
      <c r="C4287" t="s">
        <v>45</v>
      </c>
      <c r="D4287" t="s">
        <v>1237</v>
      </c>
      <c r="E4287" t="s">
        <v>1249</v>
      </c>
      <c r="F4287" t="s">
        <v>1413</v>
      </c>
      <c r="G4287" t="s">
        <v>61</v>
      </c>
      <c r="H4287" t="s">
        <v>1240</v>
      </c>
      <c r="I4287" t="s">
        <v>66</v>
      </c>
      <c r="J4287" t="s">
        <v>33</v>
      </c>
      <c r="K4287" t="s">
        <v>1241</v>
      </c>
      <c r="L4287" t="s">
        <v>35</v>
      </c>
      <c r="M4287" s="1">
        <v>40255</v>
      </c>
      <c r="N4287" s="1">
        <v>40256</v>
      </c>
      <c r="O4287" s="1">
        <v>40414</v>
      </c>
      <c r="P4287" s="1">
        <v>40414</v>
      </c>
      <c r="Q4287" s="1">
        <v>40414</v>
      </c>
      <c r="R4287" s="2">
        <f t="shared" si="198"/>
        <v>158</v>
      </c>
      <c r="S4287" s="2">
        <f t="shared" si="199"/>
        <v>0</v>
      </c>
      <c r="T4287" s="2">
        <f t="shared" si="200"/>
        <v>0</v>
      </c>
      <c r="U4287" t="s">
        <v>61</v>
      </c>
      <c r="V4287" t="s">
        <v>41</v>
      </c>
      <c r="W4287" t="s">
        <v>36</v>
      </c>
      <c r="X4287" t="s">
        <v>50</v>
      </c>
      <c r="Y4287" t="s">
        <v>1400</v>
      </c>
      <c r="Z4287" t="s">
        <v>163</v>
      </c>
      <c r="AA4287" t="s">
        <v>64</v>
      </c>
      <c r="AB4287" t="s">
        <v>115</v>
      </c>
      <c r="AC4287">
        <v>240</v>
      </c>
      <c r="AD4287">
        <v>8474</v>
      </c>
      <c r="AE4287">
        <v>25422</v>
      </c>
      <c r="AF4287">
        <v>3</v>
      </c>
      <c r="AG4287">
        <v>0.01</v>
      </c>
      <c r="AH4287">
        <v>3206</v>
      </c>
      <c r="AI4287">
        <v>2154.5100000000002</v>
      </c>
      <c r="AJ4287">
        <v>54.81</v>
      </c>
    </row>
    <row r="4288" spans="1:36" x14ac:dyDescent="0.3">
      <c r="A4288">
        <v>3257</v>
      </c>
      <c r="B4288" t="s">
        <v>32</v>
      </c>
      <c r="C4288" t="s">
        <v>45</v>
      </c>
      <c r="D4288" t="s">
        <v>1237</v>
      </c>
      <c r="E4288" t="s">
        <v>1249</v>
      </c>
      <c r="F4288" t="s">
        <v>1250</v>
      </c>
      <c r="G4288" t="s">
        <v>61</v>
      </c>
      <c r="H4288" t="s">
        <v>1240</v>
      </c>
      <c r="I4288" t="s">
        <v>66</v>
      </c>
      <c r="J4288" t="s">
        <v>33</v>
      </c>
      <c r="K4288" t="s">
        <v>1241</v>
      </c>
      <c r="L4288" t="s">
        <v>35</v>
      </c>
      <c r="M4288" s="1">
        <v>40255</v>
      </c>
      <c r="N4288" s="1">
        <v>40256</v>
      </c>
      <c r="O4288" s="1">
        <v>40414</v>
      </c>
      <c r="P4288" s="1">
        <v>40414</v>
      </c>
      <c r="Q4288" s="1">
        <v>40414</v>
      </c>
      <c r="R4288" s="2">
        <f t="shared" si="198"/>
        <v>158</v>
      </c>
      <c r="S4288" s="2">
        <f t="shared" si="199"/>
        <v>0</v>
      </c>
      <c r="T4288" s="2">
        <f t="shared" si="200"/>
        <v>0</v>
      </c>
      <c r="U4288" t="s">
        <v>61</v>
      </c>
      <c r="V4288" t="s">
        <v>41</v>
      </c>
      <c r="W4288" t="s">
        <v>36</v>
      </c>
      <c r="X4288" t="s">
        <v>37</v>
      </c>
      <c r="Y4288" t="s">
        <v>97</v>
      </c>
      <c r="Z4288" t="s">
        <v>74</v>
      </c>
      <c r="AA4288" t="s">
        <v>99</v>
      </c>
      <c r="AB4288" t="s">
        <v>98</v>
      </c>
      <c r="AC4288">
        <v>30</v>
      </c>
      <c r="AD4288">
        <v>57600</v>
      </c>
      <c r="AE4288">
        <v>268992</v>
      </c>
      <c r="AF4288">
        <v>4.67</v>
      </c>
      <c r="AG4288">
        <v>0.16</v>
      </c>
      <c r="AH4288">
        <v>4872</v>
      </c>
      <c r="AI4288">
        <v>5886.9</v>
      </c>
      <c r="AJ4288">
        <v>579.95000000000005</v>
      </c>
    </row>
    <row r="4289" spans="1:36" x14ac:dyDescent="0.3">
      <c r="A4289">
        <v>4050</v>
      </c>
      <c r="B4289" t="s">
        <v>32</v>
      </c>
      <c r="C4289" t="s">
        <v>45</v>
      </c>
      <c r="D4289" t="s">
        <v>1237</v>
      </c>
      <c r="E4289" t="s">
        <v>1249</v>
      </c>
      <c r="F4289" t="s">
        <v>2160</v>
      </c>
      <c r="G4289" t="s">
        <v>61</v>
      </c>
      <c r="H4289" t="s">
        <v>1240</v>
      </c>
      <c r="I4289" t="s">
        <v>66</v>
      </c>
      <c r="J4289" t="s">
        <v>33</v>
      </c>
      <c r="K4289" t="s">
        <v>1241</v>
      </c>
      <c r="L4289" t="s">
        <v>35</v>
      </c>
      <c r="M4289" s="1">
        <v>40255</v>
      </c>
      <c r="N4289" s="1">
        <v>40256</v>
      </c>
      <c r="O4289" s="1">
        <v>40414</v>
      </c>
      <c r="P4289" s="1">
        <v>40414</v>
      </c>
      <c r="Q4289" s="1">
        <v>40414</v>
      </c>
      <c r="R4289" s="2">
        <f t="shared" si="198"/>
        <v>158</v>
      </c>
      <c r="S4289" s="2">
        <f t="shared" si="199"/>
        <v>0</v>
      </c>
      <c r="T4289" s="2">
        <f t="shared" si="200"/>
        <v>0</v>
      </c>
      <c r="U4289" t="s">
        <v>61</v>
      </c>
      <c r="V4289" t="s">
        <v>41</v>
      </c>
      <c r="W4289" t="s">
        <v>36</v>
      </c>
      <c r="X4289" t="s">
        <v>50</v>
      </c>
      <c r="Y4289" t="s">
        <v>1400</v>
      </c>
      <c r="Z4289" t="s">
        <v>163</v>
      </c>
      <c r="AA4289" t="s">
        <v>64</v>
      </c>
      <c r="AB4289" t="s">
        <v>115</v>
      </c>
      <c r="AC4289">
        <v>240</v>
      </c>
      <c r="AD4289">
        <v>3184</v>
      </c>
      <c r="AE4289">
        <v>9552</v>
      </c>
      <c r="AF4289">
        <v>3</v>
      </c>
      <c r="AG4289">
        <v>0.01</v>
      </c>
      <c r="AH4289">
        <v>1205</v>
      </c>
      <c r="AI4289">
        <v>3283.62</v>
      </c>
      <c r="AJ4289">
        <v>20.59</v>
      </c>
    </row>
    <row r="4290" spans="1:36" x14ac:dyDescent="0.3">
      <c r="A4290">
        <v>4648</v>
      </c>
      <c r="B4290" t="s">
        <v>32</v>
      </c>
      <c r="C4290" t="s">
        <v>45</v>
      </c>
      <c r="D4290" t="s">
        <v>1237</v>
      </c>
      <c r="E4290" t="s">
        <v>1249</v>
      </c>
      <c r="F4290" t="s">
        <v>2160</v>
      </c>
      <c r="G4290" t="s">
        <v>61</v>
      </c>
      <c r="H4290" t="s">
        <v>1240</v>
      </c>
      <c r="I4290" t="s">
        <v>66</v>
      </c>
      <c r="J4290" t="s">
        <v>33</v>
      </c>
      <c r="K4290" t="s">
        <v>1241</v>
      </c>
      <c r="L4290" t="s">
        <v>35</v>
      </c>
      <c r="M4290" s="1">
        <v>40255</v>
      </c>
      <c r="N4290" s="1">
        <v>40256</v>
      </c>
      <c r="O4290" s="1">
        <v>40414</v>
      </c>
      <c r="P4290" s="1">
        <v>40414</v>
      </c>
      <c r="Q4290" s="1">
        <v>40414</v>
      </c>
      <c r="R4290" s="2">
        <f t="shared" si="198"/>
        <v>158</v>
      </c>
      <c r="S4290" s="2">
        <f t="shared" si="199"/>
        <v>0</v>
      </c>
      <c r="T4290" s="2">
        <f t="shared" si="200"/>
        <v>0</v>
      </c>
      <c r="U4290" t="s">
        <v>61</v>
      </c>
      <c r="V4290" t="s">
        <v>41</v>
      </c>
      <c r="W4290" t="s">
        <v>36</v>
      </c>
      <c r="X4290" t="s">
        <v>50</v>
      </c>
      <c r="Y4290" t="s">
        <v>1400</v>
      </c>
      <c r="Z4290" t="s">
        <v>163</v>
      </c>
      <c r="AA4290" t="s">
        <v>64</v>
      </c>
      <c r="AB4290" t="s">
        <v>115</v>
      </c>
      <c r="AC4290">
        <v>240</v>
      </c>
      <c r="AD4290">
        <v>11668</v>
      </c>
      <c r="AE4290">
        <v>35004</v>
      </c>
      <c r="AF4290">
        <v>3</v>
      </c>
      <c r="AG4290">
        <v>0.01</v>
      </c>
      <c r="AH4290">
        <v>4396</v>
      </c>
      <c r="AI4290">
        <v>3283.59</v>
      </c>
      <c r="AJ4290">
        <v>75.47</v>
      </c>
    </row>
    <row r="4291" spans="1:36" x14ac:dyDescent="0.3">
      <c r="A4291">
        <v>4682</v>
      </c>
      <c r="B4291" t="s">
        <v>32</v>
      </c>
      <c r="C4291" t="s">
        <v>45</v>
      </c>
      <c r="D4291" t="s">
        <v>1237</v>
      </c>
      <c r="E4291" t="s">
        <v>1249</v>
      </c>
      <c r="F4291" t="s">
        <v>1413</v>
      </c>
      <c r="G4291" t="s">
        <v>61</v>
      </c>
      <c r="H4291" t="s">
        <v>1240</v>
      </c>
      <c r="I4291" t="s">
        <v>66</v>
      </c>
      <c r="J4291" t="s">
        <v>33</v>
      </c>
      <c r="K4291" t="s">
        <v>1241</v>
      </c>
      <c r="L4291" t="s">
        <v>35</v>
      </c>
      <c r="M4291" s="1">
        <v>40255</v>
      </c>
      <c r="N4291" s="1">
        <v>40256</v>
      </c>
      <c r="O4291" s="1">
        <v>40414</v>
      </c>
      <c r="P4291" s="1">
        <v>40414</v>
      </c>
      <c r="Q4291" s="1">
        <v>40414</v>
      </c>
      <c r="R4291" s="2">
        <f t="shared" si="198"/>
        <v>158</v>
      </c>
      <c r="S4291" s="2">
        <f t="shared" si="199"/>
        <v>0</v>
      </c>
      <c r="T4291" s="2">
        <f t="shared" si="200"/>
        <v>0</v>
      </c>
      <c r="U4291" t="s">
        <v>61</v>
      </c>
      <c r="V4291" t="s">
        <v>41</v>
      </c>
      <c r="W4291" t="s">
        <v>36</v>
      </c>
      <c r="X4291" t="s">
        <v>37</v>
      </c>
      <c r="Y4291" t="s">
        <v>114</v>
      </c>
      <c r="Z4291" t="s">
        <v>74</v>
      </c>
      <c r="AA4291" t="s">
        <v>116</v>
      </c>
      <c r="AB4291" t="s">
        <v>115</v>
      </c>
      <c r="AC4291">
        <v>60</v>
      </c>
      <c r="AD4291">
        <v>32070</v>
      </c>
      <c r="AE4291">
        <v>81137.100000000006</v>
      </c>
      <c r="AF4291">
        <v>2.5299999999999998</v>
      </c>
      <c r="AG4291">
        <v>0.04</v>
      </c>
      <c r="AH4291">
        <v>1727</v>
      </c>
      <c r="AI4291">
        <v>1791.42</v>
      </c>
      <c r="AJ4291">
        <v>174.93</v>
      </c>
    </row>
    <row r="4292" spans="1:36" x14ac:dyDescent="0.3">
      <c r="A4292">
        <v>6019</v>
      </c>
      <c r="B4292" t="s">
        <v>32</v>
      </c>
      <c r="C4292" t="s">
        <v>45</v>
      </c>
      <c r="D4292" t="s">
        <v>1237</v>
      </c>
      <c r="E4292" t="s">
        <v>1249</v>
      </c>
      <c r="F4292" t="s">
        <v>1250</v>
      </c>
      <c r="G4292" t="s">
        <v>61</v>
      </c>
      <c r="H4292" t="s">
        <v>1240</v>
      </c>
      <c r="I4292" t="s">
        <v>66</v>
      </c>
      <c r="J4292" t="s">
        <v>33</v>
      </c>
      <c r="K4292" t="s">
        <v>1241</v>
      </c>
      <c r="L4292" t="s">
        <v>35</v>
      </c>
      <c r="M4292" s="1">
        <v>40255</v>
      </c>
      <c r="N4292" s="1">
        <v>40256</v>
      </c>
      <c r="O4292" s="1">
        <v>40414</v>
      </c>
      <c r="P4292" s="1">
        <v>40414</v>
      </c>
      <c r="Q4292" s="1">
        <v>40414</v>
      </c>
      <c r="R4292" s="2">
        <f t="shared" ref="R4292:R4355" si="201">IF(N4292="N/A - From RDC",0,P4292-N4292)</f>
        <v>158</v>
      </c>
      <c r="S4292" s="2">
        <f t="shared" ref="S4292:S4355" si="202">P4292-O4292</f>
        <v>0</v>
      </c>
      <c r="T4292" s="2">
        <f t="shared" ref="T4292:T4355" si="203">Q4292-P4292</f>
        <v>0</v>
      </c>
      <c r="U4292" t="s">
        <v>61</v>
      </c>
      <c r="V4292" t="s">
        <v>41</v>
      </c>
      <c r="W4292" t="s">
        <v>36</v>
      </c>
      <c r="X4292" t="s">
        <v>37</v>
      </c>
      <c r="Y4292" t="s">
        <v>97</v>
      </c>
      <c r="Z4292" t="s">
        <v>74</v>
      </c>
      <c r="AA4292" t="s">
        <v>99</v>
      </c>
      <c r="AB4292" t="s">
        <v>98</v>
      </c>
      <c r="AC4292">
        <v>30</v>
      </c>
      <c r="AD4292">
        <v>56970</v>
      </c>
      <c r="AE4292">
        <v>266049.90000000002</v>
      </c>
      <c r="AF4292">
        <v>4.67</v>
      </c>
      <c r="AG4292">
        <v>0.16</v>
      </c>
      <c r="AH4292">
        <v>4822</v>
      </c>
      <c r="AI4292">
        <v>5886.9</v>
      </c>
      <c r="AJ4292">
        <v>573.6</v>
      </c>
    </row>
    <row r="4293" spans="1:36" x14ac:dyDescent="0.3">
      <c r="A4293">
        <v>6519</v>
      </c>
      <c r="B4293" t="s">
        <v>32</v>
      </c>
      <c r="C4293" t="s">
        <v>45</v>
      </c>
      <c r="D4293" t="s">
        <v>1237</v>
      </c>
      <c r="E4293" t="s">
        <v>1249</v>
      </c>
      <c r="F4293" t="s">
        <v>1250</v>
      </c>
      <c r="G4293" t="s">
        <v>61</v>
      </c>
      <c r="H4293" t="s">
        <v>1240</v>
      </c>
      <c r="I4293" t="s">
        <v>66</v>
      </c>
      <c r="J4293" t="s">
        <v>33</v>
      </c>
      <c r="K4293" t="s">
        <v>1241</v>
      </c>
      <c r="L4293" t="s">
        <v>35</v>
      </c>
      <c r="M4293" s="1">
        <v>40255</v>
      </c>
      <c r="N4293" s="1">
        <v>40256</v>
      </c>
      <c r="O4293" s="1">
        <v>40414</v>
      </c>
      <c r="P4293" s="1">
        <v>40414</v>
      </c>
      <c r="Q4293" s="1">
        <v>40414</v>
      </c>
      <c r="R4293" s="2">
        <f t="shared" si="201"/>
        <v>158</v>
      </c>
      <c r="S4293" s="2">
        <f t="shared" si="202"/>
        <v>0</v>
      </c>
      <c r="T4293" s="2">
        <f t="shared" si="203"/>
        <v>0</v>
      </c>
      <c r="U4293" t="s">
        <v>61</v>
      </c>
      <c r="V4293" t="s">
        <v>41</v>
      </c>
      <c r="W4293" t="s">
        <v>36</v>
      </c>
      <c r="X4293" t="s">
        <v>37</v>
      </c>
      <c r="Y4293" t="s">
        <v>97</v>
      </c>
      <c r="Z4293" t="s">
        <v>74</v>
      </c>
      <c r="AA4293" t="s">
        <v>99</v>
      </c>
      <c r="AB4293" t="s">
        <v>98</v>
      </c>
      <c r="AC4293">
        <v>30</v>
      </c>
      <c r="AD4293">
        <v>53234</v>
      </c>
      <c r="AE4293">
        <v>248602.78</v>
      </c>
      <c r="AF4293">
        <v>4.67</v>
      </c>
      <c r="AG4293">
        <v>0.16</v>
      </c>
      <c r="AH4293">
        <v>4507</v>
      </c>
      <c r="AI4293">
        <v>5886.96</v>
      </c>
      <c r="AJ4293">
        <v>535.99</v>
      </c>
    </row>
    <row r="4294" spans="1:36" x14ac:dyDescent="0.3">
      <c r="A4294">
        <v>3588</v>
      </c>
      <c r="B4294" t="s">
        <v>32</v>
      </c>
      <c r="C4294" t="s">
        <v>45</v>
      </c>
      <c r="D4294" t="s">
        <v>1237</v>
      </c>
      <c r="E4294" t="s">
        <v>1407</v>
      </c>
      <c r="F4294" t="s">
        <v>1923</v>
      </c>
      <c r="G4294" t="s">
        <v>61</v>
      </c>
      <c r="H4294" t="s">
        <v>1240</v>
      </c>
      <c r="I4294" t="s">
        <v>66</v>
      </c>
      <c r="J4294" t="s">
        <v>33</v>
      </c>
      <c r="K4294" t="s">
        <v>1241</v>
      </c>
      <c r="L4294" t="s">
        <v>35</v>
      </c>
      <c r="M4294" s="1">
        <v>40331</v>
      </c>
      <c r="N4294" s="1">
        <v>40346</v>
      </c>
      <c r="O4294" s="1">
        <v>40507</v>
      </c>
      <c r="P4294" s="1">
        <v>40507</v>
      </c>
      <c r="Q4294" s="1">
        <v>40507</v>
      </c>
      <c r="R4294" s="2">
        <f t="shared" si="201"/>
        <v>161</v>
      </c>
      <c r="S4294" s="2">
        <f t="shared" si="202"/>
        <v>0</v>
      </c>
      <c r="T4294" s="2">
        <f t="shared" si="203"/>
        <v>0</v>
      </c>
      <c r="U4294" t="s">
        <v>61</v>
      </c>
      <c r="V4294" t="s">
        <v>41</v>
      </c>
      <c r="W4294" t="s">
        <v>36</v>
      </c>
      <c r="X4294" t="s">
        <v>37</v>
      </c>
      <c r="Y4294" t="s">
        <v>106</v>
      </c>
      <c r="Z4294" t="s">
        <v>74</v>
      </c>
      <c r="AA4294" t="s">
        <v>88</v>
      </c>
      <c r="AB4294" t="s">
        <v>86</v>
      </c>
      <c r="AC4294">
        <v>30</v>
      </c>
      <c r="AD4294">
        <v>40319</v>
      </c>
      <c r="AE4294">
        <v>278604.28999999998</v>
      </c>
      <c r="AF4294">
        <v>6.91</v>
      </c>
      <c r="AG4294">
        <v>0.23</v>
      </c>
      <c r="AH4294">
        <v>3545</v>
      </c>
      <c r="AI4294">
        <v>5953.38</v>
      </c>
      <c r="AJ4294">
        <v>600.66999999999996</v>
      </c>
    </row>
    <row r="4295" spans="1:36" x14ac:dyDescent="0.3">
      <c r="A4295">
        <v>5900</v>
      </c>
      <c r="B4295" t="s">
        <v>32</v>
      </c>
      <c r="C4295" t="s">
        <v>45</v>
      </c>
      <c r="D4295" t="s">
        <v>1237</v>
      </c>
      <c r="E4295" t="s">
        <v>1347</v>
      </c>
      <c r="F4295" t="s">
        <v>1693</v>
      </c>
      <c r="G4295" t="s">
        <v>61</v>
      </c>
      <c r="H4295" t="s">
        <v>1240</v>
      </c>
      <c r="I4295" t="s">
        <v>66</v>
      </c>
      <c r="J4295" t="s">
        <v>33</v>
      </c>
      <c r="K4295" t="s">
        <v>1241</v>
      </c>
      <c r="L4295" t="s">
        <v>1136</v>
      </c>
      <c r="M4295" s="1">
        <v>40421</v>
      </c>
      <c r="N4295" s="1">
        <v>40445</v>
      </c>
      <c r="O4295" s="1">
        <v>40554</v>
      </c>
      <c r="P4295" s="1">
        <v>40606</v>
      </c>
      <c r="Q4295" s="1">
        <v>40606</v>
      </c>
      <c r="R4295" s="2">
        <f t="shared" si="201"/>
        <v>161</v>
      </c>
      <c r="S4295" s="2">
        <f t="shared" si="202"/>
        <v>52</v>
      </c>
      <c r="T4295" s="2">
        <f t="shared" si="203"/>
        <v>0</v>
      </c>
      <c r="U4295" t="s">
        <v>61</v>
      </c>
      <c r="V4295" t="s">
        <v>41</v>
      </c>
      <c r="W4295" t="s">
        <v>36</v>
      </c>
      <c r="X4295" t="s">
        <v>37</v>
      </c>
      <c r="Y4295" t="s">
        <v>92</v>
      </c>
      <c r="Z4295" t="s">
        <v>74</v>
      </c>
      <c r="AA4295" t="s">
        <v>88</v>
      </c>
      <c r="AB4295" t="s">
        <v>93</v>
      </c>
      <c r="AC4295">
        <v>60</v>
      </c>
      <c r="AD4295">
        <v>86467</v>
      </c>
      <c r="AE4295">
        <v>633803.11</v>
      </c>
      <c r="AF4295">
        <v>7.33</v>
      </c>
      <c r="AG4295">
        <v>0.12</v>
      </c>
      <c r="AH4295">
        <v>4364</v>
      </c>
      <c r="AI4295">
        <v>4295.6000000000004</v>
      </c>
      <c r="AJ4295">
        <v>1366.48</v>
      </c>
    </row>
    <row r="4296" spans="1:36" x14ac:dyDescent="0.3">
      <c r="A4296">
        <v>3309</v>
      </c>
      <c r="B4296" t="s">
        <v>32</v>
      </c>
      <c r="C4296" t="s">
        <v>45</v>
      </c>
      <c r="D4296" t="s">
        <v>1237</v>
      </c>
      <c r="E4296" t="s">
        <v>1347</v>
      </c>
      <c r="F4296" t="s">
        <v>1776</v>
      </c>
      <c r="G4296" t="s">
        <v>61</v>
      </c>
      <c r="H4296" t="s">
        <v>1240</v>
      </c>
      <c r="I4296" t="s">
        <v>66</v>
      </c>
      <c r="J4296" t="s">
        <v>33</v>
      </c>
      <c r="K4296" t="s">
        <v>1241</v>
      </c>
      <c r="L4296" t="s">
        <v>1136</v>
      </c>
      <c r="M4296" s="1">
        <v>40421</v>
      </c>
      <c r="N4296" s="1">
        <v>40445</v>
      </c>
      <c r="O4296" s="1">
        <v>40575</v>
      </c>
      <c r="P4296" s="1">
        <v>40606</v>
      </c>
      <c r="Q4296" s="1">
        <v>40606</v>
      </c>
      <c r="R4296" s="2">
        <f t="shared" si="201"/>
        <v>161</v>
      </c>
      <c r="S4296" s="2">
        <f t="shared" si="202"/>
        <v>31</v>
      </c>
      <c r="T4296" s="2">
        <f t="shared" si="203"/>
        <v>0</v>
      </c>
      <c r="U4296" t="s">
        <v>61</v>
      </c>
      <c r="V4296" t="s">
        <v>41</v>
      </c>
      <c r="W4296" t="s">
        <v>36</v>
      </c>
      <c r="X4296" t="s">
        <v>37</v>
      </c>
      <c r="Y4296" t="s">
        <v>97</v>
      </c>
      <c r="Z4296" t="s">
        <v>74</v>
      </c>
      <c r="AA4296" t="s">
        <v>99</v>
      </c>
      <c r="AB4296" t="s">
        <v>98</v>
      </c>
      <c r="AC4296">
        <v>30</v>
      </c>
      <c r="AD4296">
        <v>116218</v>
      </c>
      <c r="AE4296">
        <v>526467.54</v>
      </c>
      <c r="AF4296">
        <v>4.53</v>
      </c>
      <c r="AG4296">
        <v>0.15</v>
      </c>
      <c r="AH4296">
        <v>12410</v>
      </c>
      <c r="AI4296">
        <v>10446.370000000001</v>
      </c>
      <c r="AJ4296">
        <v>1135.06</v>
      </c>
    </row>
    <row r="4297" spans="1:36" x14ac:dyDescent="0.3">
      <c r="A4297">
        <v>2792</v>
      </c>
      <c r="B4297" t="s">
        <v>32</v>
      </c>
      <c r="C4297" t="s">
        <v>45</v>
      </c>
      <c r="D4297" t="s">
        <v>1237</v>
      </c>
      <c r="E4297" t="s">
        <v>1347</v>
      </c>
      <c r="F4297" t="s">
        <v>1368</v>
      </c>
      <c r="G4297" t="s">
        <v>61</v>
      </c>
      <c r="H4297" t="s">
        <v>1240</v>
      </c>
      <c r="I4297" t="s">
        <v>66</v>
      </c>
      <c r="J4297" t="s">
        <v>33</v>
      </c>
      <c r="K4297" t="s">
        <v>1241</v>
      </c>
      <c r="L4297" t="s">
        <v>1136</v>
      </c>
      <c r="M4297" s="1">
        <v>40421</v>
      </c>
      <c r="N4297" s="1">
        <v>40445</v>
      </c>
      <c r="O4297" s="1">
        <v>40606</v>
      </c>
      <c r="P4297" s="1">
        <v>40606</v>
      </c>
      <c r="Q4297" s="1">
        <v>40606</v>
      </c>
      <c r="R4297" s="2">
        <f t="shared" si="201"/>
        <v>161</v>
      </c>
      <c r="S4297" s="2">
        <f t="shared" si="202"/>
        <v>0</v>
      </c>
      <c r="T4297" s="2">
        <f t="shared" si="203"/>
        <v>0</v>
      </c>
      <c r="U4297" t="s">
        <v>61</v>
      </c>
      <c r="V4297" t="s">
        <v>41</v>
      </c>
      <c r="W4297" t="s">
        <v>36</v>
      </c>
      <c r="X4297" t="s">
        <v>37</v>
      </c>
      <c r="Y4297" t="s">
        <v>92</v>
      </c>
      <c r="Z4297" t="s">
        <v>74</v>
      </c>
      <c r="AA4297" t="s">
        <v>88</v>
      </c>
      <c r="AB4297" t="s">
        <v>93</v>
      </c>
      <c r="AC4297">
        <v>60</v>
      </c>
      <c r="AD4297">
        <v>87500</v>
      </c>
      <c r="AE4297">
        <v>641375</v>
      </c>
      <c r="AF4297">
        <v>7.33</v>
      </c>
      <c r="AG4297">
        <v>0.12</v>
      </c>
      <c r="AH4297">
        <v>4416</v>
      </c>
      <c r="AI4297">
        <v>7334.83</v>
      </c>
      <c r="AJ4297">
        <v>1382.8</v>
      </c>
    </row>
    <row r="4298" spans="1:36" x14ac:dyDescent="0.3">
      <c r="A4298">
        <v>5525</v>
      </c>
      <c r="B4298" t="s">
        <v>32</v>
      </c>
      <c r="C4298" t="s">
        <v>45</v>
      </c>
      <c r="D4298" t="s">
        <v>1237</v>
      </c>
      <c r="E4298" t="s">
        <v>1347</v>
      </c>
      <c r="F4298" t="s">
        <v>1776</v>
      </c>
      <c r="G4298" t="s">
        <v>61</v>
      </c>
      <c r="H4298" t="s">
        <v>1240</v>
      </c>
      <c r="I4298" t="s">
        <v>66</v>
      </c>
      <c r="J4298" t="s">
        <v>33</v>
      </c>
      <c r="K4298" t="s">
        <v>1241</v>
      </c>
      <c r="L4298" t="s">
        <v>1136</v>
      </c>
      <c r="M4298" s="1">
        <v>40421</v>
      </c>
      <c r="N4298" s="1">
        <v>40445</v>
      </c>
      <c r="O4298" s="1">
        <v>40606</v>
      </c>
      <c r="P4298" s="1">
        <v>40606</v>
      </c>
      <c r="Q4298" s="1">
        <v>40606</v>
      </c>
      <c r="R4298" s="2">
        <f t="shared" si="201"/>
        <v>161</v>
      </c>
      <c r="S4298" s="2">
        <f t="shared" si="202"/>
        <v>0</v>
      </c>
      <c r="T4298" s="2">
        <f t="shared" si="203"/>
        <v>0</v>
      </c>
      <c r="U4298" t="s">
        <v>61</v>
      </c>
      <c r="V4298" t="s">
        <v>41</v>
      </c>
      <c r="W4298" t="s">
        <v>36</v>
      </c>
      <c r="X4298" t="s">
        <v>50</v>
      </c>
      <c r="Y4298" t="s">
        <v>1400</v>
      </c>
      <c r="Z4298" t="s">
        <v>163</v>
      </c>
      <c r="AA4298" t="s">
        <v>64</v>
      </c>
      <c r="AB4298" t="s">
        <v>115</v>
      </c>
      <c r="AC4298">
        <v>240</v>
      </c>
      <c r="AD4298">
        <v>48264</v>
      </c>
      <c r="AE4298">
        <v>97493.28</v>
      </c>
      <c r="AF4298">
        <v>2.02</v>
      </c>
      <c r="AG4298">
        <v>0.01</v>
      </c>
      <c r="AH4298">
        <v>17436</v>
      </c>
      <c r="AI4298">
        <v>10446.36</v>
      </c>
      <c r="AJ4298">
        <v>210.2</v>
      </c>
    </row>
    <row r="4299" spans="1:36" x14ac:dyDescent="0.3">
      <c r="A4299">
        <v>3181</v>
      </c>
      <c r="B4299" t="s">
        <v>32</v>
      </c>
      <c r="C4299" t="s">
        <v>45</v>
      </c>
      <c r="D4299" t="s">
        <v>1237</v>
      </c>
      <c r="E4299" t="s">
        <v>1347</v>
      </c>
      <c r="F4299" t="s">
        <v>1693</v>
      </c>
      <c r="G4299" t="s">
        <v>61</v>
      </c>
      <c r="H4299" t="s">
        <v>1240</v>
      </c>
      <c r="I4299" t="s">
        <v>66</v>
      </c>
      <c r="J4299" t="s">
        <v>33</v>
      </c>
      <c r="K4299" t="s">
        <v>1241</v>
      </c>
      <c r="L4299" t="s">
        <v>1136</v>
      </c>
      <c r="M4299" s="1">
        <v>40421</v>
      </c>
      <c r="N4299" s="1">
        <v>40445</v>
      </c>
      <c r="O4299" s="1">
        <v>40612</v>
      </c>
      <c r="P4299" s="1">
        <v>40606</v>
      </c>
      <c r="Q4299" s="1">
        <v>40606</v>
      </c>
      <c r="R4299" s="2">
        <f t="shared" si="201"/>
        <v>161</v>
      </c>
      <c r="S4299" s="2">
        <f t="shared" si="202"/>
        <v>-6</v>
      </c>
      <c r="T4299" s="2">
        <f t="shared" si="203"/>
        <v>0</v>
      </c>
      <c r="U4299" t="s">
        <v>61</v>
      </c>
      <c r="V4299" t="s">
        <v>41</v>
      </c>
      <c r="W4299" t="s">
        <v>36</v>
      </c>
      <c r="X4299" t="s">
        <v>37</v>
      </c>
      <c r="Y4299" t="s">
        <v>97</v>
      </c>
      <c r="Z4299" t="s">
        <v>74</v>
      </c>
      <c r="AA4299" t="s">
        <v>99</v>
      </c>
      <c r="AB4299" t="s">
        <v>98</v>
      </c>
      <c r="AC4299">
        <v>30</v>
      </c>
      <c r="AD4299">
        <v>63967</v>
      </c>
      <c r="AE4299">
        <v>289770.51</v>
      </c>
      <c r="AF4299">
        <v>4.53</v>
      </c>
      <c r="AG4299">
        <v>0.15</v>
      </c>
      <c r="AH4299">
        <v>5491</v>
      </c>
      <c r="AI4299">
        <v>15331.49</v>
      </c>
      <c r="AJ4299">
        <v>624.75</v>
      </c>
    </row>
    <row r="4300" spans="1:36" x14ac:dyDescent="0.3">
      <c r="A4300">
        <v>3195</v>
      </c>
      <c r="B4300" t="s">
        <v>32</v>
      </c>
      <c r="C4300" t="s">
        <v>45</v>
      </c>
      <c r="D4300" t="s">
        <v>1237</v>
      </c>
      <c r="E4300" t="s">
        <v>1347</v>
      </c>
      <c r="F4300" t="s">
        <v>1693</v>
      </c>
      <c r="G4300" t="s">
        <v>61</v>
      </c>
      <c r="H4300" t="s">
        <v>1240</v>
      </c>
      <c r="I4300" t="s">
        <v>66</v>
      </c>
      <c r="J4300" t="s">
        <v>33</v>
      </c>
      <c r="K4300" t="s">
        <v>1241</v>
      </c>
      <c r="L4300" t="s">
        <v>1136</v>
      </c>
      <c r="M4300" s="1">
        <v>40421</v>
      </c>
      <c r="N4300" s="1">
        <v>40445</v>
      </c>
      <c r="O4300" s="1">
        <v>40612</v>
      </c>
      <c r="P4300" s="1">
        <v>40606</v>
      </c>
      <c r="Q4300" s="1">
        <v>40606</v>
      </c>
      <c r="R4300" s="2">
        <f t="shared" si="201"/>
        <v>161</v>
      </c>
      <c r="S4300" s="2">
        <f t="shared" si="202"/>
        <v>-6</v>
      </c>
      <c r="T4300" s="2">
        <f t="shared" si="203"/>
        <v>0</v>
      </c>
      <c r="U4300" t="s">
        <v>61</v>
      </c>
      <c r="V4300" t="s">
        <v>41</v>
      </c>
      <c r="W4300" t="s">
        <v>36</v>
      </c>
      <c r="X4300" t="s">
        <v>37</v>
      </c>
      <c r="Y4300" t="s">
        <v>97</v>
      </c>
      <c r="Z4300" t="s">
        <v>74</v>
      </c>
      <c r="AA4300" t="s">
        <v>99</v>
      </c>
      <c r="AB4300" t="s">
        <v>98</v>
      </c>
      <c r="AC4300">
        <v>30</v>
      </c>
      <c r="AD4300">
        <v>108129</v>
      </c>
      <c r="AE4300">
        <v>489824.37</v>
      </c>
      <c r="AF4300">
        <v>4.53</v>
      </c>
      <c r="AG4300">
        <v>0.15</v>
      </c>
      <c r="AH4300">
        <v>9280</v>
      </c>
      <c r="AI4300">
        <v>15331.51</v>
      </c>
      <c r="AJ4300">
        <v>1056.06</v>
      </c>
    </row>
    <row r="4301" spans="1:36" x14ac:dyDescent="0.3">
      <c r="A4301">
        <v>2957</v>
      </c>
      <c r="B4301" t="s">
        <v>32</v>
      </c>
      <c r="C4301" t="s">
        <v>45</v>
      </c>
      <c r="D4301" t="s">
        <v>1237</v>
      </c>
      <c r="E4301" t="s">
        <v>1238</v>
      </c>
      <c r="F4301" t="s">
        <v>1531</v>
      </c>
      <c r="G4301" t="s">
        <v>61</v>
      </c>
      <c r="H4301" t="s">
        <v>1240</v>
      </c>
      <c r="I4301" t="s">
        <v>66</v>
      </c>
      <c r="J4301" t="s">
        <v>33</v>
      </c>
      <c r="K4301" t="s">
        <v>1241</v>
      </c>
      <c r="L4301" t="s">
        <v>1136</v>
      </c>
      <c r="M4301" s="1">
        <v>40612</v>
      </c>
      <c r="N4301" s="1">
        <v>40626</v>
      </c>
      <c r="O4301" s="1">
        <v>40788</v>
      </c>
      <c r="P4301" s="1">
        <v>40788</v>
      </c>
      <c r="Q4301" s="1">
        <v>40788</v>
      </c>
      <c r="R4301" s="2">
        <f t="shared" si="201"/>
        <v>162</v>
      </c>
      <c r="S4301" s="2">
        <f t="shared" si="202"/>
        <v>0</v>
      </c>
      <c r="T4301" s="2">
        <f t="shared" si="203"/>
        <v>0</v>
      </c>
      <c r="U4301" t="s">
        <v>61</v>
      </c>
      <c r="V4301" t="s">
        <v>41</v>
      </c>
      <c r="W4301" t="s">
        <v>36</v>
      </c>
      <c r="X4301" t="s">
        <v>50</v>
      </c>
      <c r="Y4301" t="s">
        <v>576</v>
      </c>
      <c r="Z4301" t="s">
        <v>82</v>
      </c>
      <c r="AA4301" t="s">
        <v>222</v>
      </c>
      <c r="AB4301" t="s">
        <v>98</v>
      </c>
      <c r="AC4301">
        <v>90</v>
      </c>
      <c r="AD4301">
        <v>25000</v>
      </c>
      <c r="AE4301">
        <v>204250</v>
      </c>
      <c r="AF4301">
        <v>8.17</v>
      </c>
      <c r="AG4301">
        <v>0.09</v>
      </c>
      <c r="AH4301">
        <v>3313</v>
      </c>
      <c r="AI4301">
        <v>4689.6000000000004</v>
      </c>
      <c r="AJ4301">
        <v>337.01</v>
      </c>
    </row>
    <row r="4302" spans="1:36" x14ac:dyDescent="0.3">
      <c r="A4302">
        <v>3371</v>
      </c>
      <c r="B4302" t="s">
        <v>32</v>
      </c>
      <c r="C4302" t="s">
        <v>45</v>
      </c>
      <c r="D4302" t="s">
        <v>1237</v>
      </c>
      <c r="E4302" t="s">
        <v>1238</v>
      </c>
      <c r="F4302" t="s">
        <v>1811</v>
      </c>
      <c r="G4302" t="s">
        <v>61</v>
      </c>
      <c r="H4302" t="s">
        <v>1240</v>
      </c>
      <c r="I4302" t="s">
        <v>66</v>
      </c>
      <c r="J4302" t="s">
        <v>33</v>
      </c>
      <c r="K4302" t="s">
        <v>1241</v>
      </c>
      <c r="L4302" t="s">
        <v>1136</v>
      </c>
      <c r="M4302" s="1">
        <v>40612</v>
      </c>
      <c r="N4302" s="1">
        <v>40626</v>
      </c>
      <c r="O4302" s="1">
        <v>40788</v>
      </c>
      <c r="P4302" s="1">
        <v>40788</v>
      </c>
      <c r="Q4302" s="1">
        <v>40788</v>
      </c>
      <c r="R4302" s="2">
        <f t="shared" si="201"/>
        <v>162</v>
      </c>
      <c r="S4302" s="2">
        <f t="shared" si="202"/>
        <v>0</v>
      </c>
      <c r="T4302" s="2">
        <f t="shared" si="203"/>
        <v>0</v>
      </c>
      <c r="U4302" t="s">
        <v>61</v>
      </c>
      <c r="V4302" t="s">
        <v>41</v>
      </c>
      <c r="W4302" t="s">
        <v>36</v>
      </c>
      <c r="X4302" t="s">
        <v>37</v>
      </c>
      <c r="Y4302" t="s">
        <v>97</v>
      </c>
      <c r="Z4302" t="s">
        <v>74</v>
      </c>
      <c r="AA4302" t="s">
        <v>99</v>
      </c>
      <c r="AB4302" t="s">
        <v>98</v>
      </c>
      <c r="AC4302">
        <v>30</v>
      </c>
      <c r="AD4302">
        <v>174500</v>
      </c>
      <c r="AE4302">
        <v>786995</v>
      </c>
      <c r="AF4302">
        <v>4.51</v>
      </c>
      <c r="AG4302">
        <v>0.15</v>
      </c>
      <c r="AH4302">
        <v>14833</v>
      </c>
      <c r="AI4302">
        <v>21555.16</v>
      </c>
      <c r="AJ4302">
        <v>1298.54</v>
      </c>
    </row>
    <row r="4303" spans="1:36" x14ac:dyDescent="0.3">
      <c r="A4303">
        <v>3769</v>
      </c>
      <c r="B4303" t="s">
        <v>32</v>
      </c>
      <c r="C4303" t="s">
        <v>45</v>
      </c>
      <c r="D4303" t="s">
        <v>1237</v>
      </c>
      <c r="E4303" t="s">
        <v>1238</v>
      </c>
      <c r="F4303" t="s">
        <v>2037</v>
      </c>
      <c r="G4303" t="s">
        <v>61</v>
      </c>
      <c r="H4303" t="s">
        <v>1240</v>
      </c>
      <c r="I4303" t="s">
        <v>66</v>
      </c>
      <c r="J4303" t="s">
        <v>33</v>
      </c>
      <c r="K4303" t="s">
        <v>1241</v>
      </c>
      <c r="L4303" t="s">
        <v>1136</v>
      </c>
      <c r="M4303" s="1">
        <v>40612</v>
      </c>
      <c r="N4303" s="1">
        <v>40626</v>
      </c>
      <c r="O4303" s="1">
        <v>40788</v>
      </c>
      <c r="P4303" s="1">
        <v>40788</v>
      </c>
      <c r="Q4303" s="1">
        <v>40788</v>
      </c>
      <c r="R4303" s="2">
        <f t="shared" si="201"/>
        <v>162</v>
      </c>
      <c r="S4303" s="2">
        <f t="shared" si="202"/>
        <v>0</v>
      </c>
      <c r="T4303" s="2">
        <f t="shared" si="203"/>
        <v>0</v>
      </c>
      <c r="U4303" t="s">
        <v>61</v>
      </c>
      <c r="V4303" t="s">
        <v>41</v>
      </c>
      <c r="W4303" t="s">
        <v>36</v>
      </c>
      <c r="X4303" t="s">
        <v>50</v>
      </c>
      <c r="Y4303" t="s">
        <v>356</v>
      </c>
      <c r="Z4303" t="s">
        <v>82</v>
      </c>
      <c r="AA4303" t="s">
        <v>171</v>
      </c>
      <c r="AB4303" t="s">
        <v>98</v>
      </c>
      <c r="AC4303">
        <v>30</v>
      </c>
      <c r="AD4303">
        <v>50000</v>
      </c>
      <c r="AE4303">
        <v>122000</v>
      </c>
      <c r="AF4303">
        <v>2.44</v>
      </c>
      <c r="AG4303">
        <v>0.08</v>
      </c>
      <c r="AH4303">
        <v>2953</v>
      </c>
      <c r="AI4303">
        <v>6409.91</v>
      </c>
      <c r="AJ4303">
        <v>201.3</v>
      </c>
    </row>
    <row r="4304" spans="1:36" x14ac:dyDescent="0.3">
      <c r="A4304">
        <v>4030</v>
      </c>
      <c r="B4304" t="s">
        <v>32</v>
      </c>
      <c r="C4304" t="s">
        <v>45</v>
      </c>
      <c r="D4304" t="s">
        <v>1237</v>
      </c>
      <c r="E4304" t="s">
        <v>1238</v>
      </c>
      <c r="F4304" t="s">
        <v>2149</v>
      </c>
      <c r="G4304" t="s">
        <v>61</v>
      </c>
      <c r="H4304" t="s">
        <v>1240</v>
      </c>
      <c r="I4304" t="s">
        <v>66</v>
      </c>
      <c r="J4304" t="s">
        <v>33</v>
      </c>
      <c r="K4304" t="s">
        <v>1241</v>
      </c>
      <c r="L4304" t="s">
        <v>1136</v>
      </c>
      <c r="M4304" s="1">
        <v>40612</v>
      </c>
      <c r="N4304" s="1">
        <v>40626</v>
      </c>
      <c r="O4304" s="1">
        <v>40788</v>
      </c>
      <c r="P4304" s="1">
        <v>40788</v>
      </c>
      <c r="Q4304" s="1">
        <v>40788</v>
      </c>
      <c r="R4304" s="2">
        <f t="shared" si="201"/>
        <v>162</v>
      </c>
      <c r="S4304" s="2">
        <f t="shared" si="202"/>
        <v>0</v>
      </c>
      <c r="T4304" s="2">
        <f t="shared" si="203"/>
        <v>0</v>
      </c>
      <c r="U4304" t="s">
        <v>61</v>
      </c>
      <c r="V4304" t="s">
        <v>41</v>
      </c>
      <c r="W4304" t="s">
        <v>36</v>
      </c>
      <c r="X4304" t="s">
        <v>37</v>
      </c>
      <c r="Y4304" t="s">
        <v>92</v>
      </c>
      <c r="Z4304" t="s">
        <v>74</v>
      </c>
      <c r="AA4304" t="s">
        <v>88</v>
      </c>
      <c r="AB4304" t="s">
        <v>93</v>
      </c>
      <c r="AC4304">
        <v>60</v>
      </c>
      <c r="AD4304">
        <v>66793</v>
      </c>
      <c r="AE4304">
        <v>487588.9</v>
      </c>
      <c r="AF4304">
        <v>7.3</v>
      </c>
      <c r="AG4304">
        <v>0.12</v>
      </c>
      <c r="AH4304">
        <v>3458</v>
      </c>
      <c r="AI4304">
        <v>3787.72</v>
      </c>
      <c r="AJ4304">
        <v>804.52</v>
      </c>
    </row>
    <row r="4305" spans="1:36" x14ac:dyDescent="0.3">
      <c r="A4305">
        <v>4347</v>
      </c>
      <c r="B4305" t="s">
        <v>32</v>
      </c>
      <c r="C4305" t="s">
        <v>45</v>
      </c>
      <c r="D4305" t="s">
        <v>1237</v>
      </c>
      <c r="E4305" t="s">
        <v>1238</v>
      </c>
      <c r="F4305" t="s">
        <v>2278</v>
      </c>
      <c r="G4305" t="s">
        <v>61</v>
      </c>
      <c r="H4305" t="s">
        <v>1240</v>
      </c>
      <c r="I4305" t="s">
        <v>66</v>
      </c>
      <c r="J4305" t="s">
        <v>33</v>
      </c>
      <c r="K4305" t="s">
        <v>1241</v>
      </c>
      <c r="L4305" t="s">
        <v>1136</v>
      </c>
      <c r="M4305" s="1">
        <v>40612</v>
      </c>
      <c r="N4305" s="1">
        <v>40626</v>
      </c>
      <c r="O4305" s="1">
        <v>40788</v>
      </c>
      <c r="P4305" s="1">
        <v>40788</v>
      </c>
      <c r="Q4305" s="1">
        <v>40788</v>
      </c>
      <c r="R4305" s="2">
        <f t="shared" si="201"/>
        <v>162</v>
      </c>
      <c r="S4305" s="2">
        <f t="shared" si="202"/>
        <v>0</v>
      </c>
      <c r="T4305" s="2">
        <f t="shared" si="203"/>
        <v>0</v>
      </c>
      <c r="U4305" t="s">
        <v>61</v>
      </c>
      <c r="V4305" t="s">
        <v>41</v>
      </c>
      <c r="W4305" t="s">
        <v>36</v>
      </c>
      <c r="X4305" t="s">
        <v>50</v>
      </c>
      <c r="Y4305" t="s">
        <v>356</v>
      </c>
      <c r="Z4305" t="s">
        <v>82</v>
      </c>
      <c r="AA4305" t="s">
        <v>171</v>
      </c>
      <c r="AB4305" t="s">
        <v>98</v>
      </c>
      <c r="AC4305">
        <v>30</v>
      </c>
      <c r="AD4305">
        <v>97753</v>
      </c>
      <c r="AE4305">
        <v>238517.32</v>
      </c>
      <c r="AF4305">
        <v>2.44</v>
      </c>
      <c r="AG4305">
        <v>0.08</v>
      </c>
      <c r="AH4305">
        <v>5778</v>
      </c>
      <c r="AI4305">
        <v>14558.87</v>
      </c>
      <c r="AJ4305">
        <v>393.55</v>
      </c>
    </row>
    <row r="4306" spans="1:36" x14ac:dyDescent="0.3">
      <c r="A4306">
        <v>5142</v>
      </c>
      <c r="B4306" t="s">
        <v>32</v>
      </c>
      <c r="C4306" t="s">
        <v>45</v>
      </c>
      <c r="D4306" t="s">
        <v>1237</v>
      </c>
      <c r="E4306" t="s">
        <v>1238</v>
      </c>
      <c r="F4306" t="s">
        <v>2539</v>
      </c>
      <c r="G4306" t="s">
        <v>61</v>
      </c>
      <c r="H4306" t="s">
        <v>1240</v>
      </c>
      <c r="I4306" t="s">
        <v>66</v>
      </c>
      <c r="J4306" t="s">
        <v>33</v>
      </c>
      <c r="K4306" t="s">
        <v>1241</v>
      </c>
      <c r="L4306" t="s">
        <v>1136</v>
      </c>
      <c r="M4306" s="1">
        <v>40612</v>
      </c>
      <c r="N4306" s="1">
        <v>40626</v>
      </c>
      <c r="O4306" s="1">
        <v>40788</v>
      </c>
      <c r="P4306" s="1">
        <v>40788</v>
      </c>
      <c r="Q4306" s="1">
        <v>40788</v>
      </c>
      <c r="R4306" s="2">
        <f t="shared" si="201"/>
        <v>162</v>
      </c>
      <c r="S4306" s="2">
        <f t="shared" si="202"/>
        <v>0</v>
      </c>
      <c r="T4306" s="2">
        <f t="shared" si="203"/>
        <v>0</v>
      </c>
      <c r="U4306" t="s">
        <v>61</v>
      </c>
      <c r="V4306" t="s">
        <v>41</v>
      </c>
      <c r="W4306" t="s">
        <v>36</v>
      </c>
      <c r="X4306" t="s">
        <v>37</v>
      </c>
      <c r="Y4306" t="s">
        <v>39</v>
      </c>
      <c r="Z4306" t="s">
        <v>43</v>
      </c>
      <c r="AA4306" t="s">
        <v>42</v>
      </c>
      <c r="AB4306" t="s">
        <v>40</v>
      </c>
      <c r="AC4306">
        <v>60</v>
      </c>
      <c r="AD4306">
        <v>25000</v>
      </c>
      <c r="AE4306">
        <v>210500</v>
      </c>
      <c r="AF4306">
        <v>8.42</v>
      </c>
      <c r="AG4306">
        <v>0.14000000000000001</v>
      </c>
      <c r="AH4306">
        <v>2303</v>
      </c>
      <c r="AI4306">
        <v>3790</v>
      </c>
      <c r="AJ4306">
        <v>347.32</v>
      </c>
    </row>
    <row r="4307" spans="1:36" x14ac:dyDescent="0.3">
      <c r="A4307">
        <v>6293</v>
      </c>
      <c r="B4307" t="s">
        <v>32</v>
      </c>
      <c r="C4307" t="s">
        <v>45</v>
      </c>
      <c r="D4307" t="s">
        <v>1237</v>
      </c>
      <c r="E4307" t="s">
        <v>1238</v>
      </c>
      <c r="F4307" t="s">
        <v>2149</v>
      </c>
      <c r="G4307" t="s">
        <v>61</v>
      </c>
      <c r="H4307" t="s">
        <v>1240</v>
      </c>
      <c r="I4307" t="s">
        <v>66</v>
      </c>
      <c r="J4307" t="s">
        <v>33</v>
      </c>
      <c r="K4307" t="s">
        <v>1241</v>
      </c>
      <c r="L4307" t="s">
        <v>1136</v>
      </c>
      <c r="M4307" s="1">
        <v>40612</v>
      </c>
      <c r="N4307" s="1">
        <v>40626</v>
      </c>
      <c r="O4307" s="1">
        <v>40788</v>
      </c>
      <c r="P4307" s="1">
        <v>40788</v>
      </c>
      <c r="Q4307" s="1">
        <v>40788</v>
      </c>
      <c r="R4307" s="2">
        <f t="shared" si="201"/>
        <v>162</v>
      </c>
      <c r="S4307" s="2">
        <f t="shared" si="202"/>
        <v>0</v>
      </c>
      <c r="T4307" s="2">
        <f t="shared" si="203"/>
        <v>0</v>
      </c>
      <c r="U4307" t="s">
        <v>61</v>
      </c>
      <c r="V4307" t="s">
        <v>41</v>
      </c>
      <c r="W4307" t="s">
        <v>36</v>
      </c>
      <c r="X4307" t="s">
        <v>37</v>
      </c>
      <c r="Y4307" t="s">
        <v>92</v>
      </c>
      <c r="Z4307" t="s">
        <v>74</v>
      </c>
      <c r="AA4307" t="s">
        <v>88</v>
      </c>
      <c r="AB4307" t="s">
        <v>93</v>
      </c>
      <c r="AC4307">
        <v>60</v>
      </c>
      <c r="AD4307">
        <v>33207</v>
      </c>
      <c r="AE4307">
        <v>242411.1</v>
      </c>
      <c r="AF4307">
        <v>7.3</v>
      </c>
      <c r="AG4307">
        <v>0.12</v>
      </c>
      <c r="AH4307">
        <v>1720</v>
      </c>
      <c r="AI4307">
        <v>3787.71</v>
      </c>
      <c r="AJ4307">
        <v>399.98</v>
      </c>
    </row>
    <row r="4308" spans="1:36" x14ac:dyDescent="0.3">
      <c r="A4308">
        <v>3129</v>
      </c>
      <c r="B4308" t="s">
        <v>32</v>
      </c>
      <c r="C4308" t="s">
        <v>45</v>
      </c>
      <c r="D4308" t="s">
        <v>1237</v>
      </c>
      <c r="E4308" t="s">
        <v>1433</v>
      </c>
      <c r="F4308" t="s">
        <v>1668</v>
      </c>
      <c r="G4308" t="s">
        <v>61</v>
      </c>
      <c r="H4308" t="s">
        <v>1240</v>
      </c>
      <c r="I4308" t="s">
        <v>66</v>
      </c>
      <c r="J4308" t="s">
        <v>33</v>
      </c>
      <c r="K4308" t="s">
        <v>1241</v>
      </c>
      <c r="L4308" t="s">
        <v>1136</v>
      </c>
      <c r="M4308" s="1">
        <v>40508</v>
      </c>
      <c r="N4308" s="1">
        <v>40526</v>
      </c>
      <c r="O4308" s="1">
        <v>40637</v>
      </c>
      <c r="P4308" s="1">
        <v>40690</v>
      </c>
      <c r="Q4308" s="1">
        <v>40690</v>
      </c>
      <c r="R4308" s="2">
        <f t="shared" si="201"/>
        <v>164</v>
      </c>
      <c r="S4308" s="2">
        <f t="shared" si="202"/>
        <v>53</v>
      </c>
      <c r="T4308" s="2">
        <f t="shared" si="203"/>
        <v>0</v>
      </c>
      <c r="U4308" t="s">
        <v>61</v>
      </c>
      <c r="V4308" t="s">
        <v>41</v>
      </c>
      <c r="W4308" t="s">
        <v>36</v>
      </c>
      <c r="X4308" t="s">
        <v>50</v>
      </c>
      <c r="Y4308" t="s">
        <v>1334</v>
      </c>
      <c r="Z4308" t="s">
        <v>65</v>
      </c>
      <c r="AA4308" t="s">
        <v>64</v>
      </c>
      <c r="AB4308" t="s">
        <v>63</v>
      </c>
      <c r="AC4308">
        <v>240</v>
      </c>
      <c r="AD4308">
        <v>4529</v>
      </c>
      <c r="AE4308">
        <v>9601.48</v>
      </c>
      <c r="AF4308">
        <v>2.12</v>
      </c>
      <c r="AG4308">
        <v>0.01</v>
      </c>
      <c r="AH4308">
        <v>1679</v>
      </c>
      <c r="AI4308">
        <v>3524.93</v>
      </c>
      <c r="AJ4308">
        <v>15.84</v>
      </c>
    </row>
    <row r="4309" spans="1:36" x14ac:dyDescent="0.3">
      <c r="A4309">
        <v>3530</v>
      </c>
      <c r="B4309" t="s">
        <v>32</v>
      </c>
      <c r="C4309" t="s">
        <v>45</v>
      </c>
      <c r="D4309" t="s">
        <v>1237</v>
      </c>
      <c r="E4309" t="s">
        <v>1238</v>
      </c>
      <c r="F4309" t="s">
        <v>1893</v>
      </c>
      <c r="G4309" t="s">
        <v>61</v>
      </c>
      <c r="H4309" t="s">
        <v>1240</v>
      </c>
      <c r="I4309" t="s">
        <v>66</v>
      </c>
      <c r="J4309" t="s">
        <v>33</v>
      </c>
      <c r="K4309" t="s">
        <v>1241</v>
      </c>
      <c r="L4309" t="s">
        <v>1136</v>
      </c>
      <c r="M4309" s="1">
        <v>40612</v>
      </c>
      <c r="N4309" s="1">
        <v>40626</v>
      </c>
      <c r="O4309" s="1">
        <v>40791</v>
      </c>
      <c r="P4309" s="1">
        <v>40791</v>
      </c>
      <c r="Q4309" s="1">
        <v>40791</v>
      </c>
      <c r="R4309" s="2">
        <f t="shared" si="201"/>
        <v>165</v>
      </c>
      <c r="S4309" s="2">
        <f t="shared" si="202"/>
        <v>0</v>
      </c>
      <c r="T4309" s="2">
        <f t="shared" si="203"/>
        <v>0</v>
      </c>
      <c r="U4309" t="s">
        <v>61</v>
      </c>
      <c r="V4309" t="s">
        <v>41</v>
      </c>
      <c r="W4309" t="s">
        <v>36</v>
      </c>
      <c r="X4309" t="s">
        <v>37</v>
      </c>
      <c r="Y4309" t="s">
        <v>92</v>
      </c>
      <c r="Z4309" t="s">
        <v>74</v>
      </c>
      <c r="AA4309" t="s">
        <v>88</v>
      </c>
      <c r="AB4309" t="s">
        <v>93</v>
      </c>
      <c r="AC4309">
        <v>60</v>
      </c>
      <c r="AD4309">
        <v>100000</v>
      </c>
      <c r="AE4309">
        <v>730000</v>
      </c>
      <c r="AF4309">
        <v>7.3</v>
      </c>
      <c r="AG4309">
        <v>0.12</v>
      </c>
      <c r="AH4309">
        <v>5177</v>
      </c>
      <c r="AI4309">
        <v>10405.58</v>
      </c>
      <c r="AJ4309">
        <v>1204.5</v>
      </c>
    </row>
    <row r="4310" spans="1:36" x14ac:dyDescent="0.3">
      <c r="A4310">
        <v>3974</v>
      </c>
      <c r="B4310" t="s">
        <v>32</v>
      </c>
      <c r="C4310" t="s">
        <v>45</v>
      </c>
      <c r="D4310" t="s">
        <v>1237</v>
      </c>
      <c r="E4310" t="s">
        <v>1238</v>
      </c>
      <c r="F4310" t="s">
        <v>2127</v>
      </c>
      <c r="G4310" t="s">
        <v>61</v>
      </c>
      <c r="H4310" t="s">
        <v>1240</v>
      </c>
      <c r="I4310" t="s">
        <v>66</v>
      </c>
      <c r="J4310" t="s">
        <v>33</v>
      </c>
      <c r="K4310" t="s">
        <v>1241</v>
      </c>
      <c r="L4310" t="s">
        <v>1136</v>
      </c>
      <c r="M4310" s="1">
        <v>40612</v>
      </c>
      <c r="N4310" s="1">
        <v>40626</v>
      </c>
      <c r="O4310" s="1">
        <v>40791</v>
      </c>
      <c r="P4310" s="1">
        <v>40791</v>
      </c>
      <c r="Q4310" s="1">
        <v>40791</v>
      </c>
      <c r="R4310" s="2">
        <f t="shared" si="201"/>
        <v>165</v>
      </c>
      <c r="S4310" s="2">
        <f t="shared" si="202"/>
        <v>0</v>
      </c>
      <c r="T4310" s="2">
        <f t="shared" si="203"/>
        <v>0</v>
      </c>
      <c r="U4310" t="s">
        <v>61</v>
      </c>
      <c r="V4310" t="s">
        <v>41</v>
      </c>
      <c r="W4310" t="s">
        <v>36</v>
      </c>
      <c r="X4310" t="s">
        <v>37</v>
      </c>
      <c r="Y4310" t="s">
        <v>92</v>
      </c>
      <c r="Z4310" t="s">
        <v>74</v>
      </c>
      <c r="AA4310" t="s">
        <v>88</v>
      </c>
      <c r="AB4310" t="s">
        <v>93</v>
      </c>
      <c r="AC4310">
        <v>60</v>
      </c>
      <c r="AD4310">
        <v>100000</v>
      </c>
      <c r="AE4310">
        <v>730000</v>
      </c>
      <c r="AF4310">
        <v>7.3</v>
      </c>
      <c r="AG4310">
        <v>0.12</v>
      </c>
      <c r="AH4310">
        <v>5178</v>
      </c>
      <c r="AI4310">
        <v>14621.3</v>
      </c>
      <c r="AJ4310">
        <v>1204.5</v>
      </c>
    </row>
    <row r="4311" spans="1:36" x14ac:dyDescent="0.3">
      <c r="A4311">
        <v>5363</v>
      </c>
      <c r="B4311" t="s">
        <v>32</v>
      </c>
      <c r="C4311" t="s">
        <v>45</v>
      </c>
      <c r="D4311" t="s">
        <v>1237</v>
      </c>
      <c r="E4311" t="s">
        <v>1347</v>
      </c>
      <c r="F4311" t="s">
        <v>1368</v>
      </c>
      <c r="G4311" t="s">
        <v>61</v>
      </c>
      <c r="H4311" t="s">
        <v>1240</v>
      </c>
      <c r="I4311" t="s">
        <v>66</v>
      </c>
      <c r="J4311" t="s">
        <v>33</v>
      </c>
      <c r="K4311" t="s">
        <v>1241</v>
      </c>
      <c r="L4311" t="s">
        <v>1136</v>
      </c>
      <c r="M4311" s="1">
        <v>40421</v>
      </c>
      <c r="N4311" s="1">
        <v>40445</v>
      </c>
      <c r="O4311" s="1">
        <v>40541</v>
      </c>
      <c r="P4311" s="1">
        <v>40612</v>
      </c>
      <c r="Q4311" s="1">
        <v>40612</v>
      </c>
      <c r="R4311" s="2">
        <f t="shared" si="201"/>
        <v>167</v>
      </c>
      <c r="S4311" s="2">
        <f t="shared" si="202"/>
        <v>71</v>
      </c>
      <c r="T4311" s="2">
        <f t="shared" si="203"/>
        <v>0</v>
      </c>
      <c r="U4311" t="s">
        <v>61</v>
      </c>
      <c r="V4311" t="s">
        <v>41</v>
      </c>
      <c r="W4311" t="s">
        <v>36</v>
      </c>
      <c r="X4311" t="s">
        <v>37</v>
      </c>
      <c r="Y4311" t="s">
        <v>106</v>
      </c>
      <c r="Z4311" t="s">
        <v>74</v>
      </c>
      <c r="AA4311" t="s">
        <v>88</v>
      </c>
      <c r="AB4311" t="s">
        <v>86</v>
      </c>
      <c r="AC4311">
        <v>30</v>
      </c>
      <c r="AD4311">
        <v>146670</v>
      </c>
      <c r="AE4311">
        <v>975355.5</v>
      </c>
      <c r="AF4311">
        <v>6.65</v>
      </c>
      <c r="AG4311">
        <v>0.22</v>
      </c>
      <c r="AH4311">
        <v>13690</v>
      </c>
      <c r="AI4311">
        <v>15213.22</v>
      </c>
      <c r="AJ4311">
        <v>2102.87</v>
      </c>
    </row>
    <row r="4312" spans="1:36" x14ac:dyDescent="0.3">
      <c r="A4312">
        <v>3460</v>
      </c>
      <c r="B4312" t="s">
        <v>32</v>
      </c>
      <c r="C4312" t="s">
        <v>45</v>
      </c>
      <c r="D4312" t="s">
        <v>1237</v>
      </c>
      <c r="E4312" t="s">
        <v>1347</v>
      </c>
      <c r="F4312" t="s">
        <v>1453</v>
      </c>
      <c r="G4312" t="s">
        <v>61</v>
      </c>
      <c r="H4312" t="s">
        <v>1240</v>
      </c>
      <c r="I4312" t="s">
        <v>66</v>
      </c>
      <c r="J4312" t="s">
        <v>33</v>
      </c>
      <c r="K4312" t="s">
        <v>1241</v>
      </c>
      <c r="L4312" t="s">
        <v>1136</v>
      </c>
      <c r="M4312" s="1">
        <v>40421</v>
      </c>
      <c r="N4312" s="1">
        <v>40445</v>
      </c>
      <c r="O4312" s="1">
        <v>40549</v>
      </c>
      <c r="P4312" s="1">
        <v>40612</v>
      </c>
      <c r="Q4312" s="1">
        <v>40612</v>
      </c>
      <c r="R4312" s="2">
        <f t="shared" si="201"/>
        <v>167</v>
      </c>
      <c r="S4312" s="2">
        <f t="shared" si="202"/>
        <v>63</v>
      </c>
      <c r="T4312" s="2">
        <f t="shared" si="203"/>
        <v>0</v>
      </c>
      <c r="U4312" t="s">
        <v>61</v>
      </c>
      <c r="V4312" t="s">
        <v>41</v>
      </c>
      <c r="W4312" t="s">
        <v>36</v>
      </c>
      <c r="X4312" t="s">
        <v>50</v>
      </c>
      <c r="Y4312" t="s">
        <v>1334</v>
      </c>
      <c r="Z4312" t="s">
        <v>65</v>
      </c>
      <c r="AA4312" t="s">
        <v>64</v>
      </c>
      <c r="AB4312" t="s">
        <v>63</v>
      </c>
      <c r="AC4312">
        <v>240</v>
      </c>
      <c r="AD4312">
        <v>10233</v>
      </c>
      <c r="AE4312">
        <v>21693.96</v>
      </c>
      <c r="AF4312">
        <v>2.12</v>
      </c>
      <c r="AG4312">
        <v>0.01</v>
      </c>
      <c r="AH4312">
        <v>3542</v>
      </c>
      <c r="AI4312">
        <v>6660.05</v>
      </c>
      <c r="AJ4312">
        <v>46.77</v>
      </c>
    </row>
    <row r="4313" spans="1:36" x14ac:dyDescent="0.3">
      <c r="A4313">
        <v>5850</v>
      </c>
      <c r="B4313" t="s">
        <v>32</v>
      </c>
      <c r="C4313" t="s">
        <v>45</v>
      </c>
      <c r="D4313" t="s">
        <v>1237</v>
      </c>
      <c r="E4313" t="s">
        <v>1347</v>
      </c>
      <c r="F4313" t="s">
        <v>1693</v>
      </c>
      <c r="G4313" t="s">
        <v>61</v>
      </c>
      <c r="H4313" t="s">
        <v>1240</v>
      </c>
      <c r="I4313" t="s">
        <v>66</v>
      </c>
      <c r="J4313" t="s">
        <v>33</v>
      </c>
      <c r="K4313" t="s">
        <v>1241</v>
      </c>
      <c r="L4313" t="s">
        <v>1136</v>
      </c>
      <c r="M4313" s="1">
        <v>40421</v>
      </c>
      <c r="N4313" s="1">
        <v>40445</v>
      </c>
      <c r="O4313" s="1">
        <v>40612</v>
      </c>
      <c r="P4313" s="1">
        <v>40612</v>
      </c>
      <c r="Q4313" s="1">
        <v>40612</v>
      </c>
      <c r="R4313" s="2">
        <f t="shared" si="201"/>
        <v>167</v>
      </c>
      <c r="S4313" s="2">
        <f t="shared" si="202"/>
        <v>0</v>
      </c>
      <c r="T4313" s="2">
        <f t="shared" si="203"/>
        <v>0</v>
      </c>
      <c r="U4313" t="s">
        <v>61</v>
      </c>
      <c r="V4313" t="s">
        <v>41</v>
      </c>
      <c r="W4313" t="s">
        <v>36</v>
      </c>
      <c r="X4313" t="s">
        <v>37</v>
      </c>
      <c r="Y4313" t="s">
        <v>97</v>
      </c>
      <c r="Z4313" t="s">
        <v>74</v>
      </c>
      <c r="AA4313" t="s">
        <v>99</v>
      </c>
      <c r="AB4313" t="s">
        <v>98</v>
      </c>
      <c r="AC4313">
        <v>30</v>
      </c>
      <c r="AD4313">
        <v>127904</v>
      </c>
      <c r="AE4313">
        <v>579405.12</v>
      </c>
      <c r="AF4313">
        <v>4.53</v>
      </c>
      <c r="AG4313">
        <v>0.15</v>
      </c>
      <c r="AH4313">
        <v>10980</v>
      </c>
      <c r="AI4313">
        <v>15331.5</v>
      </c>
      <c r="AJ4313">
        <v>1249.2</v>
      </c>
    </row>
    <row r="4314" spans="1:36" x14ac:dyDescent="0.3">
      <c r="A4314">
        <v>5319</v>
      </c>
      <c r="B4314" t="s">
        <v>32</v>
      </c>
      <c r="C4314" t="s">
        <v>45</v>
      </c>
      <c r="D4314" t="s">
        <v>1237</v>
      </c>
      <c r="E4314" t="s">
        <v>1433</v>
      </c>
      <c r="F4314" t="s">
        <v>2236</v>
      </c>
      <c r="G4314" t="s">
        <v>61</v>
      </c>
      <c r="H4314" t="s">
        <v>1240</v>
      </c>
      <c r="I4314" t="s">
        <v>66</v>
      </c>
      <c r="J4314" t="s">
        <v>33</v>
      </c>
      <c r="K4314" t="s">
        <v>1241</v>
      </c>
      <c r="L4314" t="s">
        <v>1136</v>
      </c>
      <c r="M4314" s="1">
        <v>40508</v>
      </c>
      <c r="N4314" s="1">
        <v>40526</v>
      </c>
      <c r="O4314" s="1">
        <v>40694</v>
      </c>
      <c r="P4314" s="1">
        <v>40694</v>
      </c>
      <c r="Q4314" s="1">
        <v>40694</v>
      </c>
      <c r="R4314" s="2">
        <f t="shared" si="201"/>
        <v>168</v>
      </c>
      <c r="S4314" s="2">
        <f t="shared" si="202"/>
        <v>0</v>
      </c>
      <c r="T4314" s="2">
        <f t="shared" si="203"/>
        <v>0</v>
      </c>
      <c r="U4314" t="s">
        <v>61</v>
      </c>
      <c r="V4314" t="s">
        <v>41</v>
      </c>
      <c r="W4314" t="s">
        <v>36</v>
      </c>
      <c r="X4314" t="s">
        <v>37</v>
      </c>
      <c r="Y4314" t="s">
        <v>106</v>
      </c>
      <c r="Z4314" t="s">
        <v>74</v>
      </c>
      <c r="AA4314" t="s">
        <v>88</v>
      </c>
      <c r="AB4314" t="s">
        <v>86</v>
      </c>
      <c r="AC4314">
        <v>30</v>
      </c>
      <c r="AD4314">
        <v>79250</v>
      </c>
      <c r="AE4314">
        <v>527012.5</v>
      </c>
      <c r="AF4314">
        <v>6.65</v>
      </c>
      <c r="AG4314">
        <v>0.22</v>
      </c>
      <c r="AH4314">
        <v>7397</v>
      </c>
      <c r="AI4314">
        <v>8809.08</v>
      </c>
      <c r="AJ4314">
        <v>869.57</v>
      </c>
    </row>
    <row r="4315" spans="1:36" x14ac:dyDescent="0.3">
      <c r="A4315">
        <v>6526</v>
      </c>
      <c r="B4315" t="s">
        <v>32</v>
      </c>
      <c r="C4315" t="s">
        <v>45</v>
      </c>
      <c r="D4315" t="s">
        <v>1237</v>
      </c>
      <c r="E4315" t="s">
        <v>1407</v>
      </c>
      <c r="F4315" t="s">
        <v>2975</v>
      </c>
      <c r="G4315" t="s">
        <v>61</v>
      </c>
      <c r="H4315" t="s">
        <v>1240</v>
      </c>
      <c r="I4315" t="s">
        <v>66</v>
      </c>
      <c r="J4315" t="s">
        <v>33</v>
      </c>
      <c r="K4315" t="s">
        <v>1241</v>
      </c>
      <c r="L4315" t="s">
        <v>1136</v>
      </c>
      <c r="M4315" s="1">
        <v>40331</v>
      </c>
      <c r="N4315" s="1">
        <v>40346</v>
      </c>
      <c r="O4315" s="1">
        <v>40515</v>
      </c>
      <c r="P4315" s="1">
        <v>40515</v>
      </c>
      <c r="Q4315" s="1">
        <v>40515</v>
      </c>
      <c r="R4315" s="2">
        <f t="shared" si="201"/>
        <v>169</v>
      </c>
      <c r="S4315" s="2">
        <f t="shared" si="202"/>
        <v>0</v>
      </c>
      <c r="T4315" s="2">
        <f t="shared" si="203"/>
        <v>0</v>
      </c>
      <c r="U4315" t="s">
        <v>61</v>
      </c>
      <c r="V4315" t="s">
        <v>41</v>
      </c>
      <c r="W4315" t="s">
        <v>36</v>
      </c>
      <c r="X4315" t="s">
        <v>37</v>
      </c>
      <c r="Y4315" t="s">
        <v>114</v>
      </c>
      <c r="Z4315" t="s">
        <v>74</v>
      </c>
      <c r="AA4315" t="s">
        <v>116</v>
      </c>
      <c r="AB4315" t="s">
        <v>115</v>
      </c>
      <c r="AC4315">
        <v>60</v>
      </c>
      <c r="AD4315">
        <v>75000</v>
      </c>
      <c r="AE4315">
        <v>181500</v>
      </c>
      <c r="AF4315">
        <v>2.42</v>
      </c>
      <c r="AG4315">
        <v>0.04</v>
      </c>
      <c r="AH4315">
        <v>2915</v>
      </c>
      <c r="AI4315">
        <v>6012.42</v>
      </c>
      <c r="AJ4315">
        <v>391.31</v>
      </c>
    </row>
    <row r="4316" spans="1:36" x14ac:dyDescent="0.3">
      <c r="A4316">
        <v>2814</v>
      </c>
      <c r="B4316" t="s">
        <v>32</v>
      </c>
      <c r="C4316" t="s">
        <v>45</v>
      </c>
      <c r="D4316" t="s">
        <v>1237</v>
      </c>
      <c r="E4316" t="s">
        <v>1249</v>
      </c>
      <c r="F4316" t="s">
        <v>1387</v>
      </c>
      <c r="G4316" t="s">
        <v>61</v>
      </c>
      <c r="H4316" t="s">
        <v>1240</v>
      </c>
      <c r="I4316" t="s">
        <v>66</v>
      </c>
      <c r="J4316" t="s">
        <v>33</v>
      </c>
      <c r="K4316" t="s">
        <v>1241</v>
      </c>
      <c r="L4316" t="s">
        <v>35</v>
      </c>
      <c r="M4316" s="1">
        <v>40255</v>
      </c>
      <c r="N4316" s="1">
        <v>40256</v>
      </c>
      <c r="O4316" s="1">
        <v>40428</v>
      </c>
      <c r="P4316" s="1">
        <v>40428</v>
      </c>
      <c r="Q4316" s="1">
        <v>40428</v>
      </c>
      <c r="R4316" s="2">
        <f t="shared" si="201"/>
        <v>172</v>
      </c>
      <c r="S4316" s="2">
        <f t="shared" si="202"/>
        <v>0</v>
      </c>
      <c r="T4316" s="2">
        <f t="shared" si="203"/>
        <v>0</v>
      </c>
      <c r="U4316" t="s">
        <v>61</v>
      </c>
      <c r="V4316" t="s">
        <v>41</v>
      </c>
      <c r="W4316" t="s">
        <v>36</v>
      </c>
      <c r="X4316" t="s">
        <v>37</v>
      </c>
      <c r="Y4316" t="s">
        <v>97</v>
      </c>
      <c r="Z4316" t="s">
        <v>74</v>
      </c>
      <c r="AA4316" t="s">
        <v>99</v>
      </c>
      <c r="AB4316" t="s">
        <v>98</v>
      </c>
      <c r="AC4316">
        <v>30</v>
      </c>
      <c r="AD4316">
        <v>11510</v>
      </c>
      <c r="AE4316">
        <v>53751.7</v>
      </c>
      <c r="AF4316">
        <v>4.67</v>
      </c>
      <c r="AG4316">
        <v>0.16</v>
      </c>
      <c r="AH4316">
        <v>993</v>
      </c>
      <c r="AI4316">
        <v>4263.07</v>
      </c>
      <c r="AJ4316">
        <v>115.89</v>
      </c>
    </row>
    <row r="4317" spans="1:36" x14ac:dyDescent="0.3">
      <c r="A4317">
        <v>4256</v>
      </c>
      <c r="B4317" t="s">
        <v>32</v>
      </c>
      <c r="C4317" t="s">
        <v>45</v>
      </c>
      <c r="D4317" t="s">
        <v>1237</v>
      </c>
      <c r="E4317" t="s">
        <v>1407</v>
      </c>
      <c r="F4317" t="s">
        <v>1923</v>
      </c>
      <c r="G4317" t="s">
        <v>61</v>
      </c>
      <c r="H4317" t="s">
        <v>1240</v>
      </c>
      <c r="I4317" t="s">
        <v>66</v>
      </c>
      <c r="J4317" t="s">
        <v>33</v>
      </c>
      <c r="K4317" t="s">
        <v>1241</v>
      </c>
      <c r="L4317" t="s">
        <v>35</v>
      </c>
      <c r="M4317" s="1">
        <v>40331</v>
      </c>
      <c r="N4317" s="1">
        <v>40346</v>
      </c>
      <c r="O4317" s="1">
        <v>40507</v>
      </c>
      <c r="P4317" s="1">
        <v>40520</v>
      </c>
      <c r="Q4317" s="1">
        <v>40520</v>
      </c>
      <c r="R4317" s="2">
        <f t="shared" si="201"/>
        <v>174</v>
      </c>
      <c r="S4317" s="2">
        <f t="shared" si="202"/>
        <v>13</v>
      </c>
      <c r="T4317" s="2">
        <f t="shared" si="203"/>
        <v>0</v>
      </c>
      <c r="U4317" t="s">
        <v>61</v>
      </c>
      <c r="V4317" t="s">
        <v>41</v>
      </c>
      <c r="W4317" t="s">
        <v>36</v>
      </c>
      <c r="X4317" t="s">
        <v>37</v>
      </c>
      <c r="Y4317" t="s">
        <v>106</v>
      </c>
      <c r="Z4317" t="s">
        <v>74</v>
      </c>
      <c r="AA4317" t="s">
        <v>88</v>
      </c>
      <c r="AB4317" t="s">
        <v>86</v>
      </c>
      <c r="AC4317">
        <v>30</v>
      </c>
      <c r="AD4317">
        <v>59681</v>
      </c>
      <c r="AE4317">
        <v>412395.71</v>
      </c>
      <c r="AF4317">
        <v>6.91</v>
      </c>
      <c r="AG4317">
        <v>0.23</v>
      </c>
      <c r="AH4317">
        <v>5200</v>
      </c>
      <c r="AI4317">
        <v>5953.37</v>
      </c>
      <c r="AJ4317">
        <v>889.13</v>
      </c>
    </row>
    <row r="4318" spans="1:36" x14ac:dyDescent="0.3">
      <c r="A4318">
        <v>5657</v>
      </c>
      <c r="B4318" t="s">
        <v>32</v>
      </c>
      <c r="C4318" t="s">
        <v>45</v>
      </c>
      <c r="D4318" t="s">
        <v>1237</v>
      </c>
      <c r="E4318" t="s">
        <v>1407</v>
      </c>
      <c r="F4318" t="s">
        <v>1408</v>
      </c>
      <c r="G4318" t="s">
        <v>61</v>
      </c>
      <c r="H4318" t="s">
        <v>1240</v>
      </c>
      <c r="I4318" t="s">
        <v>66</v>
      </c>
      <c r="J4318" t="s">
        <v>33</v>
      </c>
      <c r="K4318" t="s">
        <v>1241</v>
      </c>
      <c r="L4318" t="s">
        <v>35</v>
      </c>
      <c r="M4318" s="1">
        <v>40331</v>
      </c>
      <c r="N4318" s="1">
        <v>40346</v>
      </c>
      <c r="O4318" s="1">
        <v>40525</v>
      </c>
      <c r="P4318" s="1">
        <v>40520</v>
      </c>
      <c r="Q4318" s="1">
        <v>40520</v>
      </c>
      <c r="R4318" s="2">
        <f t="shared" si="201"/>
        <v>174</v>
      </c>
      <c r="S4318" s="2">
        <f t="shared" si="202"/>
        <v>-5</v>
      </c>
      <c r="T4318" s="2">
        <f t="shared" si="203"/>
        <v>0</v>
      </c>
      <c r="U4318" t="s">
        <v>61</v>
      </c>
      <c r="V4318" t="s">
        <v>41</v>
      </c>
      <c r="W4318" t="s">
        <v>36</v>
      </c>
      <c r="X4318" t="s">
        <v>50</v>
      </c>
      <c r="Y4318" t="s">
        <v>1334</v>
      </c>
      <c r="Z4318" t="s">
        <v>65</v>
      </c>
      <c r="AA4318" t="s">
        <v>64</v>
      </c>
      <c r="AB4318" t="s">
        <v>63</v>
      </c>
      <c r="AC4318">
        <v>240</v>
      </c>
      <c r="AD4318">
        <v>19060</v>
      </c>
      <c r="AE4318">
        <v>60039</v>
      </c>
      <c r="AF4318">
        <v>3.15</v>
      </c>
      <c r="AG4318">
        <v>0.01</v>
      </c>
      <c r="AH4318">
        <v>7353</v>
      </c>
      <c r="AI4318">
        <v>4876.34</v>
      </c>
      <c r="AJ4318">
        <v>129.44</v>
      </c>
    </row>
    <row r="4319" spans="1:36" x14ac:dyDescent="0.3">
      <c r="A4319">
        <v>3166</v>
      </c>
      <c r="B4319" t="s">
        <v>32</v>
      </c>
      <c r="C4319" t="s">
        <v>45</v>
      </c>
      <c r="D4319" t="s">
        <v>1237</v>
      </c>
      <c r="E4319" t="s">
        <v>1238</v>
      </c>
      <c r="F4319" t="s">
        <v>1685</v>
      </c>
      <c r="G4319" t="s">
        <v>61</v>
      </c>
      <c r="H4319" t="s">
        <v>1240</v>
      </c>
      <c r="I4319" t="s">
        <v>66</v>
      </c>
      <c r="J4319" t="s">
        <v>33</v>
      </c>
      <c r="K4319" t="s">
        <v>1241</v>
      </c>
      <c r="L4319" t="s">
        <v>1136</v>
      </c>
      <c r="M4319" s="1">
        <v>40612</v>
      </c>
      <c r="N4319" s="1">
        <v>40626</v>
      </c>
      <c r="O4319" s="1">
        <v>40800</v>
      </c>
      <c r="P4319" s="1">
        <v>40800</v>
      </c>
      <c r="Q4319" s="1">
        <v>40800</v>
      </c>
      <c r="R4319" s="2">
        <f t="shared" si="201"/>
        <v>174</v>
      </c>
      <c r="S4319" s="2">
        <f t="shared" si="202"/>
        <v>0</v>
      </c>
      <c r="T4319" s="2">
        <f t="shared" si="203"/>
        <v>0</v>
      </c>
      <c r="U4319" t="s">
        <v>61</v>
      </c>
      <c r="V4319" t="s">
        <v>41</v>
      </c>
      <c r="W4319" t="s">
        <v>36</v>
      </c>
      <c r="X4319" t="s">
        <v>37</v>
      </c>
      <c r="Y4319" t="s">
        <v>39</v>
      </c>
      <c r="Z4319" t="s">
        <v>43</v>
      </c>
      <c r="AA4319" t="s">
        <v>42</v>
      </c>
      <c r="AB4319" t="s">
        <v>40</v>
      </c>
      <c r="AC4319">
        <v>60</v>
      </c>
      <c r="AD4319">
        <v>50000</v>
      </c>
      <c r="AE4319">
        <v>421000</v>
      </c>
      <c r="AF4319">
        <v>8.42</v>
      </c>
      <c r="AG4319">
        <v>0.14000000000000001</v>
      </c>
      <c r="AH4319">
        <v>4603</v>
      </c>
      <c r="AI4319">
        <v>8033.13</v>
      </c>
      <c r="AJ4319">
        <v>694.65</v>
      </c>
    </row>
    <row r="4320" spans="1:36" x14ac:dyDescent="0.3">
      <c r="A4320">
        <v>4416</v>
      </c>
      <c r="B4320" t="s">
        <v>32</v>
      </c>
      <c r="C4320" t="s">
        <v>45</v>
      </c>
      <c r="D4320" t="s">
        <v>1237</v>
      </c>
      <c r="E4320" t="s">
        <v>1238</v>
      </c>
      <c r="F4320" t="s">
        <v>1239</v>
      </c>
      <c r="G4320" t="s">
        <v>61</v>
      </c>
      <c r="H4320" t="s">
        <v>1240</v>
      </c>
      <c r="I4320" t="s">
        <v>66</v>
      </c>
      <c r="J4320" t="s">
        <v>33</v>
      </c>
      <c r="K4320" t="s">
        <v>1241</v>
      </c>
      <c r="L4320" t="s">
        <v>1136</v>
      </c>
      <c r="M4320" s="1">
        <v>40612</v>
      </c>
      <c r="N4320" s="1">
        <v>40626</v>
      </c>
      <c r="O4320" s="1">
        <v>40800</v>
      </c>
      <c r="P4320" s="1">
        <v>40800</v>
      </c>
      <c r="Q4320" s="1">
        <v>40800</v>
      </c>
      <c r="R4320" s="2">
        <f t="shared" si="201"/>
        <v>174</v>
      </c>
      <c r="S4320" s="2">
        <f t="shared" si="202"/>
        <v>0</v>
      </c>
      <c r="T4320" s="2">
        <f t="shared" si="203"/>
        <v>0</v>
      </c>
      <c r="U4320" t="s">
        <v>61</v>
      </c>
      <c r="V4320" t="s">
        <v>41</v>
      </c>
      <c r="W4320" t="s">
        <v>36</v>
      </c>
      <c r="X4320" t="s">
        <v>50</v>
      </c>
      <c r="Y4320" t="s">
        <v>356</v>
      </c>
      <c r="Z4320" t="s">
        <v>82</v>
      </c>
      <c r="AA4320" t="s">
        <v>171</v>
      </c>
      <c r="AB4320" t="s">
        <v>98</v>
      </c>
      <c r="AC4320">
        <v>30</v>
      </c>
      <c r="AD4320">
        <v>45232</v>
      </c>
      <c r="AE4320">
        <v>110366.08</v>
      </c>
      <c r="AF4320">
        <v>2.44</v>
      </c>
      <c r="AG4320">
        <v>0.08</v>
      </c>
      <c r="AH4320">
        <v>2674</v>
      </c>
      <c r="AI4320">
        <v>5301.65</v>
      </c>
      <c r="AJ4320">
        <v>182.1</v>
      </c>
    </row>
    <row r="4321" spans="1:36" x14ac:dyDescent="0.3">
      <c r="A4321">
        <v>4489</v>
      </c>
      <c r="B4321" t="s">
        <v>32</v>
      </c>
      <c r="C4321" t="s">
        <v>45</v>
      </c>
      <c r="D4321" t="s">
        <v>1237</v>
      </c>
      <c r="E4321" t="s">
        <v>1238</v>
      </c>
      <c r="F4321" t="s">
        <v>2318</v>
      </c>
      <c r="G4321" t="s">
        <v>61</v>
      </c>
      <c r="H4321" t="s">
        <v>1240</v>
      </c>
      <c r="I4321" t="s">
        <v>66</v>
      </c>
      <c r="J4321" t="s">
        <v>33</v>
      </c>
      <c r="K4321" t="s">
        <v>1241</v>
      </c>
      <c r="L4321" t="s">
        <v>1136</v>
      </c>
      <c r="M4321" s="1">
        <v>40612</v>
      </c>
      <c r="N4321" s="1">
        <v>40626</v>
      </c>
      <c r="O4321" s="1">
        <v>40800</v>
      </c>
      <c r="P4321" s="1">
        <v>40800</v>
      </c>
      <c r="Q4321" s="1">
        <v>40800</v>
      </c>
      <c r="R4321" s="2">
        <f t="shared" si="201"/>
        <v>174</v>
      </c>
      <c r="S4321" s="2">
        <f t="shared" si="202"/>
        <v>0</v>
      </c>
      <c r="T4321" s="2">
        <f t="shared" si="203"/>
        <v>0</v>
      </c>
      <c r="U4321" t="s">
        <v>61</v>
      </c>
      <c r="V4321" t="s">
        <v>41</v>
      </c>
      <c r="W4321" t="s">
        <v>36</v>
      </c>
      <c r="X4321" t="s">
        <v>50</v>
      </c>
      <c r="Y4321" t="s">
        <v>576</v>
      </c>
      <c r="Z4321" t="s">
        <v>82</v>
      </c>
      <c r="AA4321" t="s">
        <v>222</v>
      </c>
      <c r="AB4321" t="s">
        <v>98</v>
      </c>
      <c r="AC4321">
        <v>90</v>
      </c>
      <c r="AD4321">
        <v>25000</v>
      </c>
      <c r="AE4321">
        <v>204250</v>
      </c>
      <c r="AF4321">
        <v>8.17</v>
      </c>
      <c r="AG4321">
        <v>0.09</v>
      </c>
      <c r="AH4321">
        <v>3313</v>
      </c>
      <c r="AI4321">
        <v>5192.74</v>
      </c>
      <c r="AJ4321">
        <v>337.01</v>
      </c>
    </row>
    <row r="4322" spans="1:36" x14ac:dyDescent="0.3">
      <c r="A4322">
        <v>2832</v>
      </c>
      <c r="B4322" t="s">
        <v>32</v>
      </c>
      <c r="C4322" t="s">
        <v>45</v>
      </c>
      <c r="D4322" t="s">
        <v>1237</v>
      </c>
      <c r="E4322" t="s">
        <v>1407</v>
      </c>
      <c r="F4322" t="s">
        <v>1408</v>
      </c>
      <c r="G4322" t="s">
        <v>61</v>
      </c>
      <c r="H4322" t="s">
        <v>1240</v>
      </c>
      <c r="I4322" t="s">
        <v>66</v>
      </c>
      <c r="J4322" t="s">
        <v>33</v>
      </c>
      <c r="K4322" t="s">
        <v>1241</v>
      </c>
      <c r="L4322" t="s">
        <v>35</v>
      </c>
      <c r="M4322" s="1">
        <v>40331</v>
      </c>
      <c r="N4322" s="1">
        <v>40346</v>
      </c>
      <c r="O4322" s="1">
        <v>40525</v>
      </c>
      <c r="P4322" s="1">
        <v>40523</v>
      </c>
      <c r="Q4322" s="1">
        <v>40523</v>
      </c>
      <c r="R4322" s="2">
        <f t="shared" si="201"/>
        <v>177</v>
      </c>
      <c r="S4322" s="2">
        <f t="shared" si="202"/>
        <v>-2</v>
      </c>
      <c r="T4322" s="2">
        <f t="shared" si="203"/>
        <v>0</v>
      </c>
      <c r="U4322" t="s">
        <v>61</v>
      </c>
      <c r="V4322" t="s">
        <v>41</v>
      </c>
      <c r="W4322" t="s">
        <v>36</v>
      </c>
      <c r="X4322" t="s">
        <v>50</v>
      </c>
      <c r="Y4322" t="s">
        <v>1334</v>
      </c>
      <c r="Z4322" t="s">
        <v>65</v>
      </c>
      <c r="AA4322" t="s">
        <v>64</v>
      </c>
      <c r="AB4322" t="s">
        <v>63</v>
      </c>
      <c r="AC4322">
        <v>240</v>
      </c>
      <c r="AD4322">
        <v>2162</v>
      </c>
      <c r="AE4322">
        <v>6810.3</v>
      </c>
      <c r="AF4322">
        <v>3.15</v>
      </c>
      <c r="AG4322">
        <v>0.01</v>
      </c>
      <c r="AH4322">
        <v>838</v>
      </c>
      <c r="AI4322">
        <v>4876.3100000000004</v>
      </c>
      <c r="AJ4322">
        <v>14.68</v>
      </c>
    </row>
    <row r="4323" spans="1:36" x14ac:dyDescent="0.3">
      <c r="A4323">
        <v>3694</v>
      </c>
      <c r="B4323" t="s">
        <v>32</v>
      </c>
      <c r="C4323" t="s">
        <v>45</v>
      </c>
      <c r="D4323" t="s">
        <v>1237</v>
      </c>
      <c r="E4323" t="s">
        <v>1407</v>
      </c>
      <c r="F4323" t="s">
        <v>1408</v>
      </c>
      <c r="G4323" t="s">
        <v>61</v>
      </c>
      <c r="H4323" t="s">
        <v>1240</v>
      </c>
      <c r="I4323" t="s">
        <v>66</v>
      </c>
      <c r="J4323" t="s">
        <v>33</v>
      </c>
      <c r="K4323" t="s">
        <v>1241</v>
      </c>
      <c r="L4323" t="s">
        <v>35</v>
      </c>
      <c r="M4323" s="1">
        <v>40331</v>
      </c>
      <c r="N4323" s="1">
        <v>40346</v>
      </c>
      <c r="O4323" s="1">
        <v>40525</v>
      </c>
      <c r="P4323" s="1">
        <v>40525</v>
      </c>
      <c r="Q4323" s="1">
        <v>40525</v>
      </c>
      <c r="R4323" s="2">
        <f t="shared" si="201"/>
        <v>179</v>
      </c>
      <c r="S4323" s="2">
        <f t="shared" si="202"/>
        <v>0</v>
      </c>
      <c r="T4323" s="2">
        <f t="shared" si="203"/>
        <v>0</v>
      </c>
      <c r="U4323" t="s">
        <v>61</v>
      </c>
      <c r="V4323" t="s">
        <v>41</v>
      </c>
      <c r="W4323" t="s">
        <v>36</v>
      </c>
      <c r="X4323" t="s">
        <v>50</v>
      </c>
      <c r="Y4323" t="s">
        <v>1334</v>
      </c>
      <c r="Z4323" t="s">
        <v>65</v>
      </c>
      <c r="AA4323" t="s">
        <v>64</v>
      </c>
      <c r="AB4323" t="s">
        <v>63</v>
      </c>
      <c r="AC4323">
        <v>240</v>
      </c>
      <c r="AD4323">
        <v>9630</v>
      </c>
      <c r="AE4323">
        <v>30334.5</v>
      </c>
      <c r="AF4323">
        <v>3.15</v>
      </c>
      <c r="AG4323">
        <v>0.01</v>
      </c>
      <c r="AH4323">
        <v>3732</v>
      </c>
      <c r="AI4323">
        <v>4876.34</v>
      </c>
      <c r="AJ4323">
        <v>65.400000000000006</v>
      </c>
    </row>
    <row r="4324" spans="1:36" x14ac:dyDescent="0.3">
      <c r="A4324">
        <v>4382</v>
      </c>
      <c r="B4324" t="s">
        <v>32</v>
      </c>
      <c r="C4324" t="s">
        <v>45</v>
      </c>
      <c r="D4324" t="s">
        <v>1237</v>
      </c>
      <c r="E4324" t="s">
        <v>1407</v>
      </c>
      <c r="F4324" t="s">
        <v>1408</v>
      </c>
      <c r="G4324" t="s">
        <v>61</v>
      </c>
      <c r="H4324" t="s">
        <v>1240</v>
      </c>
      <c r="I4324" t="s">
        <v>66</v>
      </c>
      <c r="J4324" t="s">
        <v>33</v>
      </c>
      <c r="K4324" t="s">
        <v>1241</v>
      </c>
      <c r="L4324" t="s">
        <v>35</v>
      </c>
      <c r="M4324" s="1">
        <v>40331</v>
      </c>
      <c r="N4324" s="1">
        <v>40346</v>
      </c>
      <c r="O4324" s="1">
        <v>40525</v>
      </c>
      <c r="P4324" s="1">
        <v>40525</v>
      </c>
      <c r="Q4324" s="1">
        <v>40525</v>
      </c>
      <c r="R4324" s="2">
        <f t="shared" si="201"/>
        <v>179</v>
      </c>
      <c r="S4324" s="2">
        <f t="shared" si="202"/>
        <v>0</v>
      </c>
      <c r="T4324" s="2">
        <f t="shared" si="203"/>
        <v>0</v>
      </c>
      <c r="U4324" t="s">
        <v>61</v>
      </c>
      <c r="V4324" t="s">
        <v>41</v>
      </c>
      <c r="W4324" t="s">
        <v>36</v>
      </c>
      <c r="X4324" t="s">
        <v>50</v>
      </c>
      <c r="Y4324" t="s">
        <v>1334</v>
      </c>
      <c r="Z4324" t="s">
        <v>65</v>
      </c>
      <c r="AA4324" t="s">
        <v>64</v>
      </c>
      <c r="AB4324" t="s">
        <v>63</v>
      </c>
      <c r="AC4324">
        <v>240</v>
      </c>
      <c r="AD4324">
        <v>19098</v>
      </c>
      <c r="AE4324">
        <v>60158.7</v>
      </c>
      <c r="AF4324">
        <v>3.15</v>
      </c>
      <c r="AG4324">
        <v>0.01</v>
      </c>
      <c r="AH4324">
        <v>7367</v>
      </c>
      <c r="AI4324">
        <v>3444.28</v>
      </c>
      <c r="AJ4324">
        <v>129.69999999999999</v>
      </c>
    </row>
    <row r="4325" spans="1:36" x14ac:dyDescent="0.3">
      <c r="A4325">
        <v>5697</v>
      </c>
      <c r="B4325" t="s">
        <v>32</v>
      </c>
      <c r="C4325" t="s">
        <v>45</v>
      </c>
      <c r="D4325" t="s">
        <v>1237</v>
      </c>
      <c r="E4325" t="s">
        <v>1407</v>
      </c>
      <c r="F4325" t="s">
        <v>1408</v>
      </c>
      <c r="G4325" t="s">
        <v>61</v>
      </c>
      <c r="H4325" t="s">
        <v>1240</v>
      </c>
      <c r="I4325" t="s">
        <v>66</v>
      </c>
      <c r="J4325" t="s">
        <v>33</v>
      </c>
      <c r="K4325" t="s">
        <v>1241</v>
      </c>
      <c r="L4325" t="s">
        <v>35</v>
      </c>
      <c r="M4325" s="1">
        <v>40331</v>
      </c>
      <c r="N4325" s="1">
        <v>40346</v>
      </c>
      <c r="O4325" s="1">
        <v>40525</v>
      </c>
      <c r="P4325" s="1">
        <v>40525</v>
      </c>
      <c r="Q4325" s="1">
        <v>40525</v>
      </c>
      <c r="R4325" s="2">
        <f t="shared" si="201"/>
        <v>179</v>
      </c>
      <c r="S4325" s="2">
        <f t="shared" si="202"/>
        <v>0</v>
      </c>
      <c r="T4325" s="2">
        <f t="shared" si="203"/>
        <v>0</v>
      </c>
      <c r="U4325" t="s">
        <v>61</v>
      </c>
      <c r="V4325" t="s">
        <v>41</v>
      </c>
      <c r="W4325" t="s">
        <v>36</v>
      </c>
      <c r="X4325" t="s">
        <v>50</v>
      </c>
      <c r="Y4325" t="s">
        <v>1334</v>
      </c>
      <c r="Z4325" t="s">
        <v>65</v>
      </c>
      <c r="AA4325" t="s">
        <v>64</v>
      </c>
      <c r="AB4325" t="s">
        <v>63</v>
      </c>
      <c r="AC4325">
        <v>240</v>
      </c>
      <c r="AD4325">
        <v>19050</v>
      </c>
      <c r="AE4325">
        <v>60007.5</v>
      </c>
      <c r="AF4325">
        <v>3.15</v>
      </c>
      <c r="AG4325">
        <v>0.01</v>
      </c>
      <c r="AH4325">
        <v>7349</v>
      </c>
      <c r="AI4325">
        <v>4876.34</v>
      </c>
      <c r="AJ4325">
        <v>129.38</v>
      </c>
    </row>
    <row r="4326" spans="1:36" x14ac:dyDescent="0.3">
      <c r="A4326">
        <v>3798</v>
      </c>
      <c r="B4326" t="s">
        <v>32</v>
      </c>
      <c r="C4326" t="s">
        <v>45</v>
      </c>
      <c r="D4326" t="s">
        <v>1237</v>
      </c>
      <c r="E4326" t="s">
        <v>1347</v>
      </c>
      <c r="F4326" t="s">
        <v>2049</v>
      </c>
      <c r="G4326" t="s">
        <v>61</v>
      </c>
      <c r="H4326" t="s">
        <v>1240</v>
      </c>
      <c r="I4326" t="s">
        <v>66</v>
      </c>
      <c r="J4326" t="s">
        <v>33</v>
      </c>
      <c r="K4326" t="s">
        <v>1241</v>
      </c>
      <c r="L4326" t="s">
        <v>35</v>
      </c>
      <c r="M4326" s="1">
        <v>40421</v>
      </c>
      <c r="N4326" s="1">
        <v>40445</v>
      </c>
      <c r="O4326" s="1">
        <v>40625</v>
      </c>
      <c r="P4326" s="1">
        <v>40625</v>
      </c>
      <c r="Q4326" s="1">
        <v>40625</v>
      </c>
      <c r="R4326" s="2">
        <f t="shared" si="201"/>
        <v>180</v>
      </c>
      <c r="S4326" s="2">
        <f t="shared" si="202"/>
        <v>0</v>
      </c>
      <c r="T4326" s="2">
        <f t="shared" si="203"/>
        <v>0</v>
      </c>
      <c r="U4326" t="s">
        <v>61</v>
      </c>
      <c r="V4326" t="s">
        <v>41</v>
      </c>
      <c r="W4326" t="s">
        <v>36</v>
      </c>
      <c r="X4326" t="s">
        <v>37</v>
      </c>
      <c r="Y4326" t="s">
        <v>205</v>
      </c>
      <c r="Z4326" t="s">
        <v>74</v>
      </c>
      <c r="AA4326" t="s">
        <v>88</v>
      </c>
      <c r="AB4326" t="s">
        <v>206</v>
      </c>
      <c r="AC4326">
        <v>60</v>
      </c>
      <c r="AD4326">
        <v>7600</v>
      </c>
      <c r="AE4326">
        <v>121448</v>
      </c>
      <c r="AF4326">
        <v>15.98</v>
      </c>
      <c r="AG4326">
        <v>0.27</v>
      </c>
      <c r="AH4326">
        <v>782</v>
      </c>
      <c r="AI4326">
        <v>2534.6799999999998</v>
      </c>
      <c r="AJ4326">
        <v>261.83999999999997</v>
      </c>
    </row>
    <row r="4327" spans="1:36" x14ac:dyDescent="0.3">
      <c r="A4327">
        <v>4234</v>
      </c>
      <c r="B4327" t="s">
        <v>32</v>
      </c>
      <c r="C4327" t="s">
        <v>45</v>
      </c>
      <c r="D4327" t="s">
        <v>1237</v>
      </c>
      <c r="E4327" t="s">
        <v>1433</v>
      </c>
      <c r="F4327" t="s">
        <v>2236</v>
      </c>
      <c r="G4327" t="s">
        <v>61</v>
      </c>
      <c r="H4327" t="s">
        <v>1240</v>
      </c>
      <c r="I4327" t="s">
        <v>66</v>
      </c>
      <c r="J4327" t="s">
        <v>33</v>
      </c>
      <c r="K4327" t="s">
        <v>1241</v>
      </c>
      <c r="L4327" t="s">
        <v>1136</v>
      </c>
      <c r="M4327" s="1">
        <v>40508</v>
      </c>
      <c r="N4327" s="1">
        <v>40526</v>
      </c>
      <c r="O4327" s="1">
        <v>40694</v>
      </c>
      <c r="P4327" s="1">
        <v>40707</v>
      </c>
      <c r="Q4327" s="1">
        <v>40707</v>
      </c>
      <c r="R4327" s="2">
        <f t="shared" si="201"/>
        <v>181</v>
      </c>
      <c r="S4327" s="2">
        <f t="shared" si="202"/>
        <v>13</v>
      </c>
      <c r="T4327" s="2">
        <f t="shared" si="203"/>
        <v>0</v>
      </c>
      <c r="U4327" t="s">
        <v>61</v>
      </c>
      <c r="V4327" t="s">
        <v>41</v>
      </c>
      <c r="W4327" t="s">
        <v>36</v>
      </c>
      <c r="X4327" t="s">
        <v>37</v>
      </c>
      <c r="Y4327" t="s">
        <v>106</v>
      </c>
      <c r="Z4327" t="s">
        <v>74</v>
      </c>
      <c r="AA4327" t="s">
        <v>88</v>
      </c>
      <c r="AB4327" t="s">
        <v>86</v>
      </c>
      <c r="AC4327">
        <v>30</v>
      </c>
      <c r="AD4327">
        <v>108677</v>
      </c>
      <c r="AE4327">
        <v>722702.05</v>
      </c>
      <c r="AF4327">
        <v>6.65</v>
      </c>
      <c r="AG4327">
        <v>0.22</v>
      </c>
      <c r="AH4327">
        <v>10144</v>
      </c>
      <c r="AI4327">
        <v>8809.08</v>
      </c>
      <c r="AJ4327">
        <v>1192.46</v>
      </c>
    </row>
    <row r="4328" spans="1:36" x14ac:dyDescent="0.3">
      <c r="A4328">
        <v>5970</v>
      </c>
      <c r="B4328" t="s">
        <v>32</v>
      </c>
      <c r="C4328" t="s">
        <v>45</v>
      </c>
      <c r="D4328" t="s">
        <v>1237</v>
      </c>
      <c r="E4328" t="s">
        <v>1433</v>
      </c>
      <c r="F4328" t="s">
        <v>2236</v>
      </c>
      <c r="G4328" t="s">
        <v>61</v>
      </c>
      <c r="H4328" t="s">
        <v>1240</v>
      </c>
      <c r="I4328" t="s">
        <v>66</v>
      </c>
      <c r="J4328" t="s">
        <v>33</v>
      </c>
      <c r="K4328" t="s">
        <v>1241</v>
      </c>
      <c r="L4328" t="s">
        <v>1136</v>
      </c>
      <c r="M4328" s="1">
        <v>40508</v>
      </c>
      <c r="N4328" s="1">
        <v>40526</v>
      </c>
      <c r="O4328" s="1">
        <v>40694</v>
      </c>
      <c r="P4328" s="1">
        <v>40707</v>
      </c>
      <c r="Q4328" s="1">
        <v>40707</v>
      </c>
      <c r="R4328" s="2">
        <f t="shared" si="201"/>
        <v>181</v>
      </c>
      <c r="S4328" s="2">
        <f t="shared" si="202"/>
        <v>13</v>
      </c>
      <c r="T4328" s="2">
        <f t="shared" si="203"/>
        <v>0</v>
      </c>
      <c r="U4328" t="s">
        <v>61</v>
      </c>
      <c r="V4328" t="s">
        <v>41</v>
      </c>
      <c r="W4328" t="s">
        <v>36</v>
      </c>
      <c r="X4328" t="s">
        <v>37</v>
      </c>
      <c r="Y4328" t="s">
        <v>106</v>
      </c>
      <c r="Z4328" t="s">
        <v>74</v>
      </c>
      <c r="AA4328" t="s">
        <v>88</v>
      </c>
      <c r="AB4328" t="s">
        <v>86</v>
      </c>
      <c r="AC4328">
        <v>30</v>
      </c>
      <c r="AD4328">
        <v>100</v>
      </c>
      <c r="AE4328">
        <v>665</v>
      </c>
      <c r="AF4328">
        <v>6.65</v>
      </c>
      <c r="AG4328">
        <v>0.22</v>
      </c>
      <c r="AH4328">
        <v>11</v>
      </c>
      <c r="AI4328">
        <v>8809.0499999999993</v>
      </c>
      <c r="AJ4328">
        <v>1.1000000000000001</v>
      </c>
    </row>
    <row r="4329" spans="1:36" x14ac:dyDescent="0.3">
      <c r="A4329">
        <v>6280</v>
      </c>
      <c r="B4329" t="s">
        <v>32</v>
      </c>
      <c r="C4329" t="s">
        <v>45</v>
      </c>
      <c r="D4329" t="s">
        <v>1237</v>
      </c>
      <c r="E4329" t="s">
        <v>1433</v>
      </c>
      <c r="F4329" t="s">
        <v>2236</v>
      </c>
      <c r="G4329" t="s">
        <v>61</v>
      </c>
      <c r="H4329" t="s">
        <v>1240</v>
      </c>
      <c r="I4329" t="s">
        <v>66</v>
      </c>
      <c r="J4329" t="s">
        <v>33</v>
      </c>
      <c r="K4329" t="s">
        <v>1241</v>
      </c>
      <c r="L4329" t="s">
        <v>1136</v>
      </c>
      <c r="M4329" s="1">
        <v>40508</v>
      </c>
      <c r="N4329" s="1">
        <v>40526</v>
      </c>
      <c r="O4329" s="1">
        <v>40694</v>
      </c>
      <c r="P4329" s="1">
        <v>40707</v>
      </c>
      <c r="Q4329" s="1">
        <v>40707</v>
      </c>
      <c r="R4329" s="2">
        <f t="shared" si="201"/>
        <v>181</v>
      </c>
      <c r="S4329" s="2">
        <f t="shared" si="202"/>
        <v>13</v>
      </c>
      <c r="T4329" s="2">
        <f t="shared" si="203"/>
        <v>0</v>
      </c>
      <c r="U4329" t="s">
        <v>61</v>
      </c>
      <c r="V4329" t="s">
        <v>41</v>
      </c>
      <c r="W4329" t="s">
        <v>36</v>
      </c>
      <c r="X4329" t="s">
        <v>37</v>
      </c>
      <c r="Y4329" t="s">
        <v>106</v>
      </c>
      <c r="Z4329" t="s">
        <v>74</v>
      </c>
      <c r="AA4329" t="s">
        <v>88</v>
      </c>
      <c r="AB4329" t="s">
        <v>86</v>
      </c>
      <c r="AC4329">
        <v>30</v>
      </c>
      <c r="AD4329">
        <v>77473</v>
      </c>
      <c r="AE4329">
        <v>515195.45</v>
      </c>
      <c r="AF4329">
        <v>6.65</v>
      </c>
      <c r="AG4329">
        <v>0.22</v>
      </c>
      <c r="AH4329">
        <v>7228</v>
      </c>
      <c r="AI4329">
        <v>8809.08</v>
      </c>
      <c r="AJ4329">
        <v>850.07</v>
      </c>
    </row>
    <row r="4330" spans="1:36" x14ac:dyDescent="0.3">
      <c r="A4330">
        <v>2921</v>
      </c>
      <c r="B4330" t="s">
        <v>32</v>
      </c>
      <c r="C4330" t="s">
        <v>45</v>
      </c>
      <c r="D4330" t="s">
        <v>1237</v>
      </c>
      <c r="E4330" t="s">
        <v>1433</v>
      </c>
      <c r="F4330" t="s">
        <v>1511</v>
      </c>
      <c r="G4330" t="s">
        <v>61</v>
      </c>
      <c r="H4330" t="s">
        <v>1240</v>
      </c>
      <c r="I4330" t="s">
        <v>66</v>
      </c>
      <c r="J4330" t="s">
        <v>33</v>
      </c>
      <c r="K4330" t="s">
        <v>1241</v>
      </c>
      <c r="L4330" t="s">
        <v>1136</v>
      </c>
      <c r="M4330" s="1">
        <v>40508</v>
      </c>
      <c r="N4330" s="1">
        <v>40526</v>
      </c>
      <c r="O4330" s="1">
        <v>40707</v>
      </c>
      <c r="P4330" s="1">
        <v>40707</v>
      </c>
      <c r="Q4330" s="1">
        <v>40707</v>
      </c>
      <c r="R4330" s="2">
        <f t="shared" si="201"/>
        <v>181</v>
      </c>
      <c r="S4330" s="2">
        <f t="shared" si="202"/>
        <v>0</v>
      </c>
      <c r="T4330" s="2">
        <f t="shared" si="203"/>
        <v>0</v>
      </c>
      <c r="U4330" t="s">
        <v>61</v>
      </c>
      <c r="V4330" t="s">
        <v>41</v>
      </c>
      <c r="W4330" t="s">
        <v>36</v>
      </c>
      <c r="X4330" t="s">
        <v>37</v>
      </c>
      <c r="Y4330" t="s">
        <v>106</v>
      </c>
      <c r="Z4330" t="s">
        <v>74</v>
      </c>
      <c r="AA4330" t="s">
        <v>88</v>
      </c>
      <c r="AB4330" t="s">
        <v>86</v>
      </c>
      <c r="AC4330">
        <v>30</v>
      </c>
      <c r="AD4330">
        <v>43280</v>
      </c>
      <c r="AE4330">
        <v>287812</v>
      </c>
      <c r="AF4330">
        <v>6.65</v>
      </c>
      <c r="AG4330">
        <v>0.22</v>
      </c>
      <c r="AH4330">
        <v>4040</v>
      </c>
      <c r="AI4330">
        <v>6121.42</v>
      </c>
      <c r="AJ4330">
        <v>474.89</v>
      </c>
    </row>
    <row r="4331" spans="1:36" x14ac:dyDescent="0.3">
      <c r="A4331">
        <v>5375</v>
      </c>
      <c r="B4331" t="s">
        <v>32</v>
      </c>
      <c r="C4331" t="s">
        <v>45</v>
      </c>
      <c r="D4331" t="s">
        <v>1237</v>
      </c>
      <c r="E4331" t="s">
        <v>1433</v>
      </c>
      <c r="F4331" t="s">
        <v>1511</v>
      </c>
      <c r="G4331" t="s">
        <v>61</v>
      </c>
      <c r="H4331" t="s">
        <v>1240</v>
      </c>
      <c r="I4331" t="s">
        <v>66</v>
      </c>
      <c r="J4331" t="s">
        <v>33</v>
      </c>
      <c r="K4331" t="s">
        <v>1241</v>
      </c>
      <c r="L4331" t="s">
        <v>1136</v>
      </c>
      <c r="M4331" s="1">
        <v>40508</v>
      </c>
      <c r="N4331" s="1">
        <v>40526</v>
      </c>
      <c r="O4331" s="1">
        <v>40707</v>
      </c>
      <c r="P4331" s="1">
        <v>40707</v>
      </c>
      <c r="Q4331" s="1">
        <v>40707</v>
      </c>
      <c r="R4331" s="2">
        <f t="shared" si="201"/>
        <v>181</v>
      </c>
      <c r="S4331" s="2">
        <f t="shared" si="202"/>
        <v>0</v>
      </c>
      <c r="T4331" s="2">
        <f t="shared" si="203"/>
        <v>0</v>
      </c>
      <c r="U4331" t="s">
        <v>61</v>
      </c>
      <c r="V4331" t="s">
        <v>41</v>
      </c>
      <c r="W4331" t="s">
        <v>36</v>
      </c>
      <c r="X4331" t="s">
        <v>37</v>
      </c>
      <c r="Y4331" t="s">
        <v>106</v>
      </c>
      <c r="Z4331" t="s">
        <v>74</v>
      </c>
      <c r="AA4331" t="s">
        <v>88</v>
      </c>
      <c r="AB4331" t="s">
        <v>86</v>
      </c>
      <c r="AC4331">
        <v>30</v>
      </c>
      <c r="AD4331">
        <v>52158</v>
      </c>
      <c r="AE4331">
        <v>346850.7</v>
      </c>
      <c r="AF4331">
        <v>6.65</v>
      </c>
      <c r="AG4331">
        <v>0.22</v>
      </c>
      <c r="AH4331">
        <v>4868</v>
      </c>
      <c r="AI4331">
        <v>6121.41</v>
      </c>
      <c r="AJ4331">
        <v>572.29999999999995</v>
      </c>
    </row>
    <row r="4332" spans="1:36" x14ac:dyDescent="0.3">
      <c r="A4332">
        <v>6026</v>
      </c>
      <c r="B4332" t="s">
        <v>32</v>
      </c>
      <c r="C4332" t="s">
        <v>45</v>
      </c>
      <c r="D4332" t="s">
        <v>1237</v>
      </c>
      <c r="E4332" t="s">
        <v>1433</v>
      </c>
      <c r="F4332" t="s">
        <v>1511</v>
      </c>
      <c r="G4332" t="s">
        <v>61</v>
      </c>
      <c r="H4332" t="s">
        <v>1240</v>
      </c>
      <c r="I4332" t="s">
        <v>66</v>
      </c>
      <c r="J4332" t="s">
        <v>33</v>
      </c>
      <c r="K4332" t="s">
        <v>1241</v>
      </c>
      <c r="L4332" t="s">
        <v>1136</v>
      </c>
      <c r="M4332" s="1">
        <v>40508</v>
      </c>
      <c r="N4332" s="1">
        <v>40526</v>
      </c>
      <c r="O4332" s="1">
        <v>40707</v>
      </c>
      <c r="P4332" s="1">
        <v>40707</v>
      </c>
      <c r="Q4332" s="1">
        <v>40707</v>
      </c>
      <c r="R4332" s="2">
        <f t="shared" si="201"/>
        <v>181</v>
      </c>
      <c r="S4332" s="2">
        <f t="shared" si="202"/>
        <v>0</v>
      </c>
      <c r="T4332" s="2">
        <f t="shared" si="203"/>
        <v>0</v>
      </c>
      <c r="U4332" t="s">
        <v>61</v>
      </c>
      <c r="V4332" t="s">
        <v>41</v>
      </c>
      <c r="W4332" t="s">
        <v>36</v>
      </c>
      <c r="X4332" t="s">
        <v>37</v>
      </c>
      <c r="Y4332" t="s">
        <v>106</v>
      </c>
      <c r="Z4332" t="s">
        <v>74</v>
      </c>
      <c r="AA4332" t="s">
        <v>88</v>
      </c>
      <c r="AB4332" t="s">
        <v>86</v>
      </c>
      <c r="AC4332">
        <v>30</v>
      </c>
      <c r="AD4332">
        <v>21896</v>
      </c>
      <c r="AE4332">
        <v>145608.4</v>
      </c>
      <c r="AF4332">
        <v>6.65</v>
      </c>
      <c r="AG4332">
        <v>0.22</v>
      </c>
      <c r="AH4332">
        <v>2044</v>
      </c>
      <c r="AI4332">
        <v>5768.66</v>
      </c>
      <c r="AJ4332">
        <v>240.25</v>
      </c>
    </row>
    <row r="4333" spans="1:36" x14ac:dyDescent="0.3">
      <c r="A4333">
        <v>2997</v>
      </c>
      <c r="B4333" t="s">
        <v>32</v>
      </c>
      <c r="C4333" t="s">
        <v>45</v>
      </c>
      <c r="D4333" t="s">
        <v>1237</v>
      </c>
      <c r="E4333" t="s">
        <v>1249</v>
      </c>
      <c r="F4333" t="s">
        <v>1413</v>
      </c>
      <c r="G4333" t="s">
        <v>61</v>
      </c>
      <c r="H4333" t="s">
        <v>1240</v>
      </c>
      <c r="I4333" t="s">
        <v>66</v>
      </c>
      <c r="J4333" t="s">
        <v>33</v>
      </c>
      <c r="K4333" t="s">
        <v>1241</v>
      </c>
      <c r="L4333" t="s">
        <v>35</v>
      </c>
      <c r="M4333" s="1">
        <v>40255</v>
      </c>
      <c r="N4333" s="1">
        <v>40256</v>
      </c>
      <c r="O4333" s="1">
        <v>40414</v>
      </c>
      <c r="P4333" s="1">
        <v>40441</v>
      </c>
      <c r="Q4333" s="1">
        <v>40441</v>
      </c>
      <c r="R4333" s="2">
        <f t="shared" si="201"/>
        <v>185</v>
      </c>
      <c r="S4333" s="2">
        <f t="shared" si="202"/>
        <v>27</v>
      </c>
      <c r="T4333" s="2">
        <f t="shared" si="203"/>
        <v>0</v>
      </c>
      <c r="U4333" t="s">
        <v>61</v>
      </c>
      <c r="V4333" t="s">
        <v>41</v>
      </c>
      <c r="W4333" t="s">
        <v>36</v>
      </c>
      <c r="X4333" t="s">
        <v>37</v>
      </c>
      <c r="Y4333" t="s">
        <v>114</v>
      </c>
      <c r="Z4333" t="s">
        <v>74</v>
      </c>
      <c r="AA4333" t="s">
        <v>116</v>
      </c>
      <c r="AB4333" t="s">
        <v>115</v>
      </c>
      <c r="AC4333">
        <v>60</v>
      </c>
      <c r="AD4333">
        <v>33338</v>
      </c>
      <c r="AE4333">
        <v>84345.14</v>
      </c>
      <c r="AF4333">
        <v>2.5299999999999998</v>
      </c>
      <c r="AG4333">
        <v>0.04</v>
      </c>
      <c r="AH4333">
        <v>1791</v>
      </c>
      <c r="AI4333">
        <v>1791.42</v>
      </c>
      <c r="AJ4333">
        <v>181.85</v>
      </c>
    </row>
    <row r="4334" spans="1:36" x14ac:dyDescent="0.3">
      <c r="A4334">
        <v>3312</v>
      </c>
      <c r="B4334" t="s">
        <v>32</v>
      </c>
      <c r="C4334" t="s">
        <v>45</v>
      </c>
      <c r="D4334" t="s">
        <v>1237</v>
      </c>
      <c r="E4334" t="s">
        <v>1249</v>
      </c>
      <c r="F4334" t="s">
        <v>1413</v>
      </c>
      <c r="G4334" t="s">
        <v>61</v>
      </c>
      <c r="H4334" t="s">
        <v>1240</v>
      </c>
      <c r="I4334" t="s">
        <v>66</v>
      </c>
      <c r="J4334" t="s">
        <v>33</v>
      </c>
      <c r="K4334" t="s">
        <v>1241</v>
      </c>
      <c r="L4334" t="s">
        <v>35</v>
      </c>
      <c r="M4334" s="1">
        <v>40255</v>
      </c>
      <c r="N4334" s="1">
        <v>40256</v>
      </c>
      <c r="O4334" s="1">
        <v>40414</v>
      </c>
      <c r="P4334" s="1">
        <v>40441</v>
      </c>
      <c r="Q4334" s="1">
        <v>40441</v>
      </c>
      <c r="R4334" s="2">
        <f t="shared" si="201"/>
        <v>185</v>
      </c>
      <c r="S4334" s="2">
        <f t="shared" si="202"/>
        <v>27</v>
      </c>
      <c r="T4334" s="2">
        <f t="shared" si="203"/>
        <v>0</v>
      </c>
      <c r="U4334" t="s">
        <v>61</v>
      </c>
      <c r="V4334" t="s">
        <v>41</v>
      </c>
      <c r="W4334" t="s">
        <v>36</v>
      </c>
      <c r="X4334" t="s">
        <v>37</v>
      </c>
      <c r="Y4334" t="s">
        <v>114</v>
      </c>
      <c r="Z4334" t="s">
        <v>74</v>
      </c>
      <c r="AA4334" t="s">
        <v>116</v>
      </c>
      <c r="AB4334" t="s">
        <v>115</v>
      </c>
      <c r="AC4334">
        <v>60</v>
      </c>
      <c r="AD4334">
        <v>34067</v>
      </c>
      <c r="AE4334">
        <v>86189.51</v>
      </c>
      <c r="AF4334">
        <v>2.5299999999999998</v>
      </c>
      <c r="AG4334">
        <v>0.04</v>
      </c>
      <c r="AH4334">
        <v>1828</v>
      </c>
      <c r="AI4334">
        <v>1791.42</v>
      </c>
      <c r="AJ4334">
        <v>185.82</v>
      </c>
    </row>
    <row r="4335" spans="1:36" x14ac:dyDescent="0.3">
      <c r="A4335">
        <v>4918</v>
      </c>
      <c r="B4335" t="s">
        <v>32</v>
      </c>
      <c r="C4335" t="s">
        <v>45</v>
      </c>
      <c r="D4335" t="s">
        <v>1237</v>
      </c>
      <c r="E4335" t="s">
        <v>1249</v>
      </c>
      <c r="F4335" t="s">
        <v>1413</v>
      </c>
      <c r="G4335" t="s">
        <v>61</v>
      </c>
      <c r="H4335" t="s">
        <v>1240</v>
      </c>
      <c r="I4335" t="s">
        <v>66</v>
      </c>
      <c r="J4335" t="s">
        <v>33</v>
      </c>
      <c r="K4335" t="s">
        <v>1241</v>
      </c>
      <c r="L4335" t="s">
        <v>35</v>
      </c>
      <c r="M4335" s="1">
        <v>40255</v>
      </c>
      <c r="N4335" s="1">
        <v>40256</v>
      </c>
      <c r="O4335" s="1">
        <v>40414</v>
      </c>
      <c r="P4335" s="1">
        <v>40441</v>
      </c>
      <c r="Q4335" s="1">
        <v>40441</v>
      </c>
      <c r="R4335" s="2">
        <f t="shared" si="201"/>
        <v>185</v>
      </c>
      <c r="S4335" s="2">
        <f t="shared" si="202"/>
        <v>27</v>
      </c>
      <c r="T4335" s="2">
        <f t="shared" si="203"/>
        <v>0</v>
      </c>
      <c r="U4335" t="s">
        <v>61</v>
      </c>
      <c r="V4335" t="s">
        <v>41</v>
      </c>
      <c r="W4335" t="s">
        <v>36</v>
      </c>
      <c r="X4335" t="s">
        <v>37</v>
      </c>
      <c r="Y4335" t="s">
        <v>114</v>
      </c>
      <c r="Z4335" t="s">
        <v>74</v>
      </c>
      <c r="AA4335" t="s">
        <v>116</v>
      </c>
      <c r="AB4335" t="s">
        <v>115</v>
      </c>
      <c r="AC4335">
        <v>60</v>
      </c>
      <c r="AD4335">
        <v>33711</v>
      </c>
      <c r="AE4335">
        <v>85288.83</v>
      </c>
      <c r="AF4335">
        <v>2.5299999999999998</v>
      </c>
      <c r="AG4335">
        <v>0.04</v>
      </c>
      <c r="AH4335">
        <v>1810</v>
      </c>
      <c r="AI4335">
        <v>2016.42</v>
      </c>
      <c r="AJ4335">
        <v>183.88</v>
      </c>
    </row>
    <row r="4336" spans="1:36" x14ac:dyDescent="0.3">
      <c r="A4336">
        <v>6354</v>
      </c>
      <c r="B4336" t="s">
        <v>32</v>
      </c>
      <c r="C4336" t="s">
        <v>45</v>
      </c>
      <c r="D4336" t="s">
        <v>1237</v>
      </c>
      <c r="E4336" t="s">
        <v>1249</v>
      </c>
      <c r="F4336" t="s">
        <v>1413</v>
      </c>
      <c r="G4336" t="s">
        <v>61</v>
      </c>
      <c r="H4336" t="s">
        <v>1240</v>
      </c>
      <c r="I4336" t="s">
        <v>66</v>
      </c>
      <c r="J4336" t="s">
        <v>33</v>
      </c>
      <c r="K4336" t="s">
        <v>1241</v>
      </c>
      <c r="L4336" t="s">
        <v>35</v>
      </c>
      <c r="M4336" s="1">
        <v>40255</v>
      </c>
      <c r="N4336" s="1">
        <v>40256</v>
      </c>
      <c r="O4336" s="1">
        <v>40414</v>
      </c>
      <c r="P4336" s="1">
        <v>40441</v>
      </c>
      <c r="Q4336" s="1">
        <v>40441</v>
      </c>
      <c r="R4336" s="2">
        <f t="shared" si="201"/>
        <v>185</v>
      </c>
      <c r="S4336" s="2">
        <f t="shared" si="202"/>
        <v>27</v>
      </c>
      <c r="T4336" s="2">
        <f t="shared" si="203"/>
        <v>0</v>
      </c>
      <c r="U4336" t="s">
        <v>61</v>
      </c>
      <c r="V4336" t="s">
        <v>41</v>
      </c>
      <c r="W4336" t="s">
        <v>36</v>
      </c>
      <c r="X4336" t="s">
        <v>37</v>
      </c>
      <c r="Y4336" t="s">
        <v>114</v>
      </c>
      <c r="Z4336" t="s">
        <v>74</v>
      </c>
      <c r="AA4336" t="s">
        <v>116</v>
      </c>
      <c r="AB4336" t="s">
        <v>115</v>
      </c>
      <c r="AC4336">
        <v>60</v>
      </c>
      <c r="AD4336">
        <v>16999</v>
      </c>
      <c r="AE4336">
        <v>43007.47</v>
      </c>
      <c r="AF4336">
        <v>2.5299999999999998</v>
      </c>
      <c r="AG4336">
        <v>0.04</v>
      </c>
      <c r="AH4336">
        <v>912</v>
      </c>
      <c r="AI4336">
        <v>1791.42</v>
      </c>
      <c r="AJ4336">
        <v>92.72</v>
      </c>
    </row>
    <row r="4337" spans="1:36" x14ac:dyDescent="0.3">
      <c r="A4337">
        <v>6542</v>
      </c>
      <c r="B4337" t="s">
        <v>32</v>
      </c>
      <c r="C4337" t="s">
        <v>45</v>
      </c>
      <c r="D4337" t="s">
        <v>1237</v>
      </c>
      <c r="E4337" t="s">
        <v>1249</v>
      </c>
      <c r="F4337" t="s">
        <v>1387</v>
      </c>
      <c r="G4337" t="s">
        <v>61</v>
      </c>
      <c r="H4337" t="s">
        <v>1240</v>
      </c>
      <c r="I4337" t="s">
        <v>66</v>
      </c>
      <c r="J4337" t="s">
        <v>33</v>
      </c>
      <c r="K4337" t="s">
        <v>1241</v>
      </c>
      <c r="L4337" t="s">
        <v>35</v>
      </c>
      <c r="M4337" s="1">
        <v>40255</v>
      </c>
      <c r="N4337" s="1">
        <v>40256</v>
      </c>
      <c r="O4337" s="1">
        <v>40428</v>
      </c>
      <c r="P4337" s="1">
        <v>40441</v>
      </c>
      <c r="Q4337" s="1">
        <v>40441</v>
      </c>
      <c r="R4337" s="2">
        <f t="shared" si="201"/>
        <v>185</v>
      </c>
      <c r="S4337" s="2">
        <f t="shared" si="202"/>
        <v>13</v>
      </c>
      <c r="T4337" s="2">
        <f t="shared" si="203"/>
        <v>0</v>
      </c>
      <c r="U4337" t="s">
        <v>61</v>
      </c>
      <c r="V4337" t="s">
        <v>41</v>
      </c>
      <c r="W4337" t="s">
        <v>36</v>
      </c>
      <c r="X4337" t="s">
        <v>37</v>
      </c>
      <c r="Y4337" t="s">
        <v>97</v>
      </c>
      <c r="Z4337" t="s">
        <v>74</v>
      </c>
      <c r="AA4337" t="s">
        <v>99</v>
      </c>
      <c r="AB4337" t="s">
        <v>98</v>
      </c>
      <c r="AC4337">
        <v>30</v>
      </c>
      <c r="AD4337">
        <v>31875</v>
      </c>
      <c r="AE4337">
        <v>148856.25</v>
      </c>
      <c r="AF4337">
        <v>4.67</v>
      </c>
      <c r="AG4337">
        <v>0.16</v>
      </c>
      <c r="AH4337">
        <v>3005</v>
      </c>
      <c r="AI4337">
        <v>4263.07</v>
      </c>
      <c r="AJ4337">
        <v>320.93</v>
      </c>
    </row>
    <row r="4338" spans="1:36" x14ac:dyDescent="0.3">
      <c r="A4338">
        <v>3757</v>
      </c>
      <c r="B4338" t="s">
        <v>32</v>
      </c>
      <c r="C4338" t="s">
        <v>45</v>
      </c>
      <c r="D4338" t="s">
        <v>1237</v>
      </c>
      <c r="E4338" t="s">
        <v>1249</v>
      </c>
      <c r="F4338" t="s">
        <v>2029</v>
      </c>
      <c r="G4338" t="s">
        <v>61</v>
      </c>
      <c r="H4338" t="s">
        <v>1240</v>
      </c>
      <c r="I4338" t="s">
        <v>66</v>
      </c>
      <c r="J4338" t="s">
        <v>33</v>
      </c>
      <c r="K4338" t="s">
        <v>1241</v>
      </c>
      <c r="L4338" t="s">
        <v>35</v>
      </c>
      <c r="M4338" s="1">
        <v>40255</v>
      </c>
      <c r="N4338" s="1">
        <v>40256</v>
      </c>
      <c r="O4338" s="1">
        <v>40441</v>
      </c>
      <c r="P4338" s="1">
        <v>40441</v>
      </c>
      <c r="Q4338" s="1">
        <v>40441</v>
      </c>
      <c r="R4338" s="2">
        <f t="shared" si="201"/>
        <v>185</v>
      </c>
      <c r="S4338" s="2">
        <f t="shared" si="202"/>
        <v>0</v>
      </c>
      <c r="T4338" s="2">
        <f t="shared" si="203"/>
        <v>0</v>
      </c>
      <c r="U4338" t="s">
        <v>61</v>
      </c>
      <c r="V4338" t="s">
        <v>41</v>
      </c>
      <c r="W4338" t="s">
        <v>36</v>
      </c>
      <c r="X4338" t="s">
        <v>37</v>
      </c>
      <c r="Y4338" t="s">
        <v>92</v>
      </c>
      <c r="Z4338" t="s">
        <v>74</v>
      </c>
      <c r="AA4338" t="s">
        <v>88</v>
      </c>
      <c r="AB4338" t="s">
        <v>93</v>
      </c>
      <c r="AC4338">
        <v>60</v>
      </c>
      <c r="AD4338">
        <v>29402</v>
      </c>
      <c r="AE4338">
        <v>218456.86</v>
      </c>
      <c r="AF4338">
        <v>7.43</v>
      </c>
      <c r="AG4338">
        <v>0.12</v>
      </c>
      <c r="AH4338">
        <v>1577</v>
      </c>
      <c r="AI4338">
        <v>1697.9</v>
      </c>
      <c r="AJ4338">
        <v>470.99</v>
      </c>
    </row>
    <row r="4339" spans="1:36" x14ac:dyDescent="0.3">
      <c r="A4339">
        <v>5701</v>
      </c>
      <c r="B4339" t="s">
        <v>32</v>
      </c>
      <c r="C4339" t="s">
        <v>45</v>
      </c>
      <c r="D4339" t="s">
        <v>1237</v>
      </c>
      <c r="E4339" t="s">
        <v>1249</v>
      </c>
      <c r="F4339" t="s">
        <v>2029</v>
      </c>
      <c r="G4339" t="s">
        <v>61</v>
      </c>
      <c r="H4339" t="s">
        <v>1240</v>
      </c>
      <c r="I4339" t="s">
        <v>66</v>
      </c>
      <c r="J4339" t="s">
        <v>33</v>
      </c>
      <c r="K4339" t="s">
        <v>1241</v>
      </c>
      <c r="L4339" t="s">
        <v>35</v>
      </c>
      <c r="M4339" s="1">
        <v>40255</v>
      </c>
      <c r="N4339" s="1">
        <v>40256</v>
      </c>
      <c r="O4339" s="1">
        <v>40441</v>
      </c>
      <c r="P4339" s="1">
        <v>40441</v>
      </c>
      <c r="Q4339" s="1">
        <v>40441</v>
      </c>
      <c r="R4339" s="2">
        <f t="shared" si="201"/>
        <v>185</v>
      </c>
      <c r="S4339" s="2">
        <f t="shared" si="202"/>
        <v>0</v>
      </c>
      <c r="T4339" s="2">
        <f t="shared" si="203"/>
        <v>0</v>
      </c>
      <c r="U4339" t="s">
        <v>61</v>
      </c>
      <c r="V4339" t="s">
        <v>41</v>
      </c>
      <c r="W4339" t="s">
        <v>36</v>
      </c>
      <c r="X4339" t="s">
        <v>37</v>
      </c>
      <c r="Y4339" t="s">
        <v>92</v>
      </c>
      <c r="Z4339" t="s">
        <v>74</v>
      </c>
      <c r="AA4339" t="s">
        <v>88</v>
      </c>
      <c r="AB4339" t="s">
        <v>93</v>
      </c>
      <c r="AC4339">
        <v>60</v>
      </c>
      <c r="AD4339">
        <v>44168</v>
      </c>
      <c r="AE4339">
        <v>328168.24</v>
      </c>
      <c r="AF4339">
        <v>7.43</v>
      </c>
      <c r="AG4339">
        <v>0.12</v>
      </c>
      <c r="AH4339">
        <v>2373</v>
      </c>
      <c r="AI4339">
        <v>1697.9</v>
      </c>
      <c r="AJ4339">
        <v>707.53</v>
      </c>
    </row>
    <row r="4340" spans="1:36" x14ac:dyDescent="0.3">
      <c r="A4340">
        <v>3532</v>
      </c>
      <c r="B4340" t="s">
        <v>32</v>
      </c>
      <c r="C4340" t="s">
        <v>45</v>
      </c>
      <c r="D4340" t="s">
        <v>1237</v>
      </c>
      <c r="E4340" t="s">
        <v>1407</v>
      </c>
      <c r="F4340" t="s">
        <v>1894</v>
      </c>
      <c r="G4340" t="s">
        <v>61</v>
      </c>
      <c r="H4340" t="s">
        <v>1240</v>
      </c>
      <c r="I4340" t="s">
        <v>66</v>
      </c>
      <c r="J4340" t="s">
        <v>33</v>
      </c>
      <c r="K4340" t="s">
        <v>1241</v>
      </c>
      <c r="L4340" t="s">
        <v>1136</v>
      </c>
      <c r="M4340" s="1">
        <v>40331</v>
      </c>
      <c r="N4340" s="1">
        <v>40346</v>
      </c>
      <c r="O4340" s="1">
        <v>40532</v>
      </c>
      <c r="P4340" s="1">
        <v>40532</v>
      </c>
      <c r="Q4340" s="1">
        <v>40532</v>
      </c>
      <c r="R4340" s="2">
        <f t="shared" si="201"/>
        <v>186</v>
      </c>
      <c r="S4340" s="2">
        <f t="shared" si="202"/>
        <v>0</v>
      </c>
      <c r="T4340" s="2">
        <f t="shared" si="203"/>
        <v>0</v>
      </c>
      <c r="U4340" t="s">
        <v>61</v>
      </c>
      <c r="V4340" t="s">
        <v>41</v>
      </c>
      <c r="W4340" t="s">
        <v>36</v>
      </c>
      <c r="X4340" t="s">
        <v>37</v>
      </c>
      <c r="Y4340" t="s">
        <v>106</v>
      </c>
      <c r="Z4340" t="s">
        <v>74</v>
      </c>
      <c r="AA4340" t="s">
        <v>88</v>
      </c>
      <c r="AB4340" t="s">
        <v>86</v>
      </c>
      <c r="AC4340">
        <v>30</v>
      </c>
      <c r="AD4340">
        <v>88289</v>
      </c>
      <c r="AE4340">
        <v>610076.99</v>
      </c>
      <c r="AF4340">
        <v>6.91</v>
      </c>
      <c r="AG4340">
        <v>0.23</v>
      </c>
      <c r="AH4340">
        <v>7540</v>
      </c>
      <c r="AI4340">
        <v>5460.48</v>
      </c>
      <c r="AJ4340">
        <v>1315.33</v>
      </c>
    </row>
    <row r="4341" spans="1:36" x14ac:dyDescent="0.3">
      <c r="A4341">
        <v>4142</v>
      </c>
      <c r="B4341" t="s">
        <v>32</v>
      </c>
      <c r="C4341" t="s">
        <v>45</v>
      </c>
      <c r="D4341" t="s">
        <v>1237</v>
      </c>
      <c r="E4341" t="s">
        <v>1238</v>
      </c>
      <c r="F4341" t="s">
        <v>2194</v>
      </c>
      <c r="G4341" t="s">
        <v>61</v>
      </c>
      <c r="H4341" t="s">
        <v>1240</v>
      </c>
      <c r="I4341" t="s">
        <v>66</v>
      </c>
      <c r="J4341" t="s">
        <v>33</v>
      </c>
      <c r="K4341" t="s">
        <v>1241</v>
      </c>
      <c r="L4341" t="s">
        <v>1136</v>
      </c>
      <c r="M4341" s="1">
        <v>40612</v>
      </c>
      <c r="N4341" s="1">
        <v>40626</v>
      </c>
      <c r="O4341" s="1">
        <v>40820</v>
      </c>
      <c r="P4341" s="1">
        <v>40820</v>
      </c>
      <c r="Q4341" s="1">
        <v>40820</v>
      </c>
      <c r="R4341" s="2">
        <f t="shared" si="201"/>
        <v>194</v>
      </c>
      <c r="S4341" s="2">
        <f t="shared" si="202"/>
        <v>0</v>
      </c>
      <c r="T4341" s="2">
        <f t="shared" si="203"/>
        <v>0</v>
      </c>
      <c r="U4341" t="s">
        <v>61</v>
      </c>
      <c r="V4341" t="s">
        <v>41</v>
      </c>
      <c r="W4341" t="s">
        <v>36</v>
      </c>
      <c r="X4341" t="s">
        <v>37</v>
      </c>
      <c r="Y4341" t="s">
        <v>97</v>
      </c>
      <c r="Z4341" t="s">
        <v>74</v>
      </c>
      <c r="AA4341" t="s">
        <v>99</v>
      </c>
      <c r="AB4341" t="s">
        <v>98</v>
      </c>
      <c r="AC4341">
        <v>30</v>
      </c>
      <c r="AD4341">
        <v>191011</v>
      </c>
      <c r="AE4341">
        <v>861459.61</v>
      </c>
      <c r="AF4341">
        <v>4.51</v>
      </c>
      <c r="AG4341">
        <v>0.15</v>
      </c>
      <c r="AH4341">
        <v>16234</v>
      </c>
      <c r="AI4341">
        <v>14439.17</v>
      </c>
      <c r="AJ4341">
        <v>1421.41</v>
      </c>
    </row>
    <row r="4342" spans="1:36" x14ac:dyDescent="0.3">
      <c r="A4342">
        <v>4740</v>
      </c>
      <c r="B4342" t="s">
        <v>32</v>
      </c>
      <c r="C4342" t="s">
        <v>45</v>
      </c>
      <c r="D4342" t="s">
        <v>1237</v>
      </c>
      <c r="E4342" t="s">
        <v>1347</v>
      </c>
      <c r="F4342" t="s">
        <v>1517</v>
      </c>
      <c r="G4342" t="s">
        <v>61</v>
      </c>
      <c r="H4342" t="s">
        <v>1240</v>
      </c>
      <c r="I4342" t="s">
        <v>66</v>
      </c>
      <c r="J4342" t="s">
        <v>33</v>
      </c>
      <c r="K4342" t="s">
        <v>1241</v>
      </c>
      <c r="L4342" t="s">
        <v>1136</v>
      </c>
      <c r="M4342" s="1">
        <v>40421</v>
      </c>
      <c r="N4342" s="1">
        <v>40445</v>
      </c>
      <c r="O4342" s="1">
        <v>40640</v>
      </c>
      <c r="P4342" s="1">
        <v>40640</v>
      </c>
      <c r="Q4342" s="1">
        <v>40640</v>
      </c>
      <c r="R4342" s="2">
        <f t="shared" si="201"/>
        <v>195</v>
      </c>
      <c r="S4342" s="2">
        <f t="shared" si="202"/>
        <v>0</v>
      </c>
      <c r="T4342" s="2">
        <f t="shared" si="203"/>
        <v>0</v>
      </c>
      <c r="U4342" t="s">
        <v>61</v>
      </c>
      <c r="V4342" t="s">
        <v>41</v>
      </c>
      <c r="W4342" t="s">
        <v>36</v>
      </c>
      <c r="X4342" t="s">
        <v>37</v>
      </c>
      <c r="Y4342" t="s">
        <v>92</v>
      </c>
      <c r="Z4342" t="s">
        <v>74</v>
      </c>
      <c r="AA4342" t="s">
        <v>88</v>
      </c>
      <c r="AB4342" t="s">
        <v>93</v>
      </c>
      <c r="AC4342">
        <v>60</v>
      </c>
      <c r="AD4342">
        <v>70030</v>
      </c>
      <c r="AE4342">
        <v>513319.9</v>
      </c>
      <c r="AF4342">
        <v>7.33</v>
      </c>
      <c r="AG4342">
        <v>0.12</v>
      </c>
      <c r="AH4342">
        <v>3534</v>
      </c>
      <c r="AI4342">
        <v>17919.41</v>
      </c>
      <c r="AJ4342">
        <v>1106.72</v>
      </c>
    </row>
    <row r="4343" spans="1:36" x14ac:dyDescent="0.3">
      <c r="A4343">
        <v>5877</v>
      </c>
      <c r="B4343" t="s">
        <v>32</v>
      </c>
      <c r="C4343" t="s">
        <v>45</v>
      </c>
      <c r="D4343" t="s">
        <v>1237</v>
      </c>
      <c r="E4343" t="s">
        <v>1347</v>
      </c>
      <c r="F4343" t="s">
        <v>1368</v>
      </c>
      <c r="G4343" t="s">
        <v>61</v>
      </c>
      <c r="H4343" t="s">
        <v>1240</v>
      </c>
      <c r="I4343" t="s">
        <v>66</v>
      </c>
      <c r="J4343" t="s">
        <v>33</v>
      </c>
      <c r="K4343" t="s">
        <v>1241</v>
      </c>
      <c r="L4343" t="s">
        <v>1136</v>
      </c>
      <c r="M4343" s="1">
        <v>40421</v>
      </c>
      <c r="N4343" s="1">
        <v>40445</v>
      </c>
      <c r="O4343" s="1">
        <v>40659</v>
      </c>
      <c r="P4343" s="1">
        <v>40645</v>
      </c>
      <c r="Q4343" s="1">
        <v>40645</v>
      </c>
      <c r="R4343" s="2">
        <f t="shared" si="201"/>
        <v>200</v>
      </c>
      <c r="S4343" s="2">
        <f t="shared" si="202"/>
        <v>-14</v>
      </c>
      <c r="T4343" s="2">
        <f t="shared" si="203"/>
        <v>0</v>
      </c>
      <c r="U4343" t="s">
        <v>61</v>
      </c>
      <c r="V4343" t="s">
        <v>41</v>
      </c>
      <c r="W4343" t="s">
        <v>36</v>
      </c>
      <c r="X4343" t="s">
        <v>37</v>
      </c>
      <c r="Y4343" t="s">
        <v>97</v>
      </c>
      <c r="Z4343" t="s">
        <v>74</v>
      </c>
      <c r="AA4343" t="s">
        <v>99</v>
      </c>
      <c r="AB4343" t="s">
        <v>98</v>
      </c>
      <c r="AC4343">
        <v>30</v>
      </c>
      <c r="AD4343">
        <v>128467</v>
      </c>
      <c r="AE4343">
        <v>581955.51</v>
      </c>
      <c r="AF4343">
        <v>4.53</v>
      </c>
      <c r="AG4343">
        <v>0.15</v>
      </c>
      <c r="AH4343">
        <v>11033</v>
      </c>
      <c r="AI4343">
        <v>11203.81</v>
      </c>
      <c r="AJ4343">
        <v>1254.7</v>
      </c>
    </row>
    <row r="4344" spans="1:36" x14ac:dyDescent="0.3">
      <c r="A4344">
        <v>6099</v>
      </c>
      <c r="B4344" t="s">
        <v>32</v>
      </c>
      <c r="C4344" t="s">
        <v>45</v>
      </c>
      <c r="D4344" t="s">
        <v>1237</v>
      </c>
      <c r="E4344" t="s">
        <v>1347</v>
      </c>
      <c r="F4344" t="s">
        <v>1517</v>
      </c>
      <c r="G4344" t="s">
        <v>61</v>
      </c>
      <c r="H4344" t="s">
        <v>1240</v>
      </c>
      <c r="I4344" t="s">
        <v>66</v>
      </c>
      <c r="J4344" t="s">
        <v>33</v>
      </c>
      <c r="K4344" t="s">
        <v>1241</v>
      </c>
      <c r="L4344" t="s">
        <v>1136</v>
      </c>
      <c r="M4344" s="1">
        <v>40421</v>
      </c>
      <c r="N4344" s="1">
        <v>40445</v>
      </c>
      <c r="O4344" s="1">
        <v>40659</v>
      </c>
      <c r="P4344" s="1">
        <v>40645</v>
      </c>
      <c r="Q4344" s="1">
        <v>40645</v>
      </c>
      <c r="R4344" s="2">
        <f t="shared" si="201"/>
        <v>200</v>
      </c>
      <c r="S4344" s="2">
        <f t="shared" si="202"/>
        <v>-14</v>
      </c>
      <c r="T4344" s="2">
        <f t="shared" si="203"/>
        <v>0</v>
      </c>
      <c r="U4344" t="s">
        <v>61</v>
      </c>
      <c r="V4344" t="s">
        <v>41</v>
      </c>
      <c r="W4344" t="s">
        <v>36</v>
      </c>
      <c r="X4344" t="s">
        <v>37</v>
      </c>
      <c r="Y4344" t="s">
        <v>114</v>
      </c>
      <c r="Z4344" t="s">
        <v>74</v>
      </c>
      <c r="AA4344" t="s">
        <v>116</v>
      </c>
      <c r="AB4344" t="s">
        <v>115</v>
      </c>
      <c r="AC4344">
        <v>60</v>
      </c>
      <c r="AD4344">
        <v>185748</v>
      </c>
      <c r="AE4344">
        <v>440222.76</v>
      </c>
      <c r="AF4344">
        <v>2.37</v>
      </c>
      <c r="AG4344">
        <v>0.04</v>
      </c>
      <c r="AH4344">
        <v>9374</v>
      </c>
      <c r="AI4344">
        <v>11372.23</v>
      </c>
      <c r="AJ4344">
        <v>949.12</v>
      </c>
    </row>
    <row r="4345" spans="1:36" x14ac:dyDescent="0.3">
      <c r="A4345">
        <v>3254</v>
      </c>
      <c r="B4345" t="s">
        <v>32</v>
      </c>
      <c r="C4345" t="s">
        <v>45</v>
      </c>
      <c r="D4345" t="s">
        <v>1237</v>
      </c>
      <c r="E4345" t="s">
        <v>1238</v>
      </c>
      <c r="F4345" t="s">
        <v>1742</v>
      </c>
      <c r="G4345" t="s">
        <v>61</v>
      </c>
      <c r="H4345" t="s">
        <v>1240</v>
      </c>
      <c r="I4345" t="s">
        <v>66</v>
      </c>
      <c r="J4345" t="s">
        <v>33</v>
      </c>
      <c r="K4345" t="s">
        <v>1241</v>
      </c>
      <c r="L4345" t="s">
        <v>1136</v>
      </c>
      <c r="M4345" s="1">
        <v>40612</v>
      </c>
      <c r="N4345" s="1">
        <v>40626</v>
      </c>
      <c r="O4345" s="1">
        <v>40826</v>
      </c>
      <c r="P4345" s="1">
        <v>40826</v>
      </c>
      <c r="Q4345" s="1">
        <v>40826</v>
      </c>
      <c r="R4345" s="2">
        <f t="shared" si="201"/>
        <v>200</v>
      </c>
      <c r="S4345" s="2">
        <f t="shared" si="202"/>
        <v>0</v>
      </c>
      <c r="T4345" s="2">
        <f t="shared" si="203"/>
        <v>0</v>
      </c>
      <c r="U4345" t="s">
        <v>61</v>
      </c>
      <c r="V4345" t="s">
        <v>41</v>
      </c>
      <c r="W4345" t="s">
        <v>36</v>
      </c>
      <c r="X4345" t="s">
        <v>37</v>
      </c>
      <c r="Y4345" t="s">
        <v>97</v>
      </c>
      <c r="Z4345" t="s">
        <v>74</v>
      </c>
      <c r="AA4345" t="s">
        <v>99</v>
      </c>
      <c r="AB4345" t="s">
        <v>98</v>
      </c>
      <c r="AC4345">
        <v>30</v>
      </c>
      <c r="AD4345">
        <v>110291</v>
      </c>
      <c r="AE4345">
        <v>497412.41</v>
      </c>
      <c r="AF4345">
        <v>4.51</v>
      </c>
      <c r="AG4345">
        <v>0.15</v>
      </c>
      <c r="AH4345">
        <v>9375</v>
      </c>
      <c r="AI4345">
        <v>9951.3799999999992</v>
      </c>
      <c r="AJ4345">
        <v>820.73</v>
      </c>
    </row>
    <row r="4346" spans="1:36" x14ac:dyDescent="0.3">
      <c r="A4346">
        <v>4301</v>
      </c>
      <c r="B4346" t="s">
        <v>32</v>
      </c>
      <c r="C4346" t="s">
        <v>45</v>
      </c>
      <c r="D4346" t="s">
        <v>1237</v>
      </c>
      <c r="E4346" t="s">
        <v>1238</v>
      </c>
      <c r="F4346" t="s">
        <v>1742</v>
      </c>
      <c r="G4346" t="s">
        <v>61</v>
      </c>
      <c r="H4346" t="s">
        <v>1240</v>
      </c>
      <c r="I4346" t="s">
        <v>66</v>
      </c>
      <c r="J4346" t="s">
        <v>33</v>
      </c>
      <c r="K4346" t="s">
        <v>1241</v>
      </c>
      <c r="L4346" t="s">
        <v>1136</v>
      </c>
      <c r="M4346" s="1">
        <v>40612</v>
      </c>
      <c r="N4346" s="1">
        <v>40626</v>
      </c>
      <c r="O4346" s="1">
        <v>40826</v>
      </c>
      <c r="P4346" s="1">
        <v>40826</v>
      </c>
      <c r="Q4346" s="1">
        <v>40826</v>
      </c>
      <c r="R4346" s="2">
        <f t="shared" si="201"/>
        <v>200</v>
      </c>
      <c r="S4346" s="2">
        <f t="shared" si="202"/>
        <v>0</v>
      </c>
      <c r="T4346" s="2">
        <f t="shared" si="203"/>
        <v>0</v>
      </c>
      <c r="U4346" t="s">
        <v>61</v>
      </c>
      <c r="V4346" t="s">
        <v>41</v>
      </c>
      <c r="W4346" t="s">
        <v>36</v>
      </c>
      <c r="X4346" t="s">
        <v>37</v>
      </c>
      <c r="Y4346" t="s">
        <v>97</v>
      </c>
      <c r="Z4346" t="s">
        <v>74</v>
      </c>
      <c r="AA4346" t="s">
        <v>99</v>
      </c>
      <c r="AB4346" t="s">
        <v>98</v>
      </c>
      <c r="AC4346">
        <v>30</v>
      </c>
      <c r="AD4346">
        <v>48866</v>
      </c>
      <c r="AE4346">
        <v>220385.66</v>
      </c>
      <c r="AF4346">
        <v>4.51</v>
      </c>
      <c r="AG4346">
        <v>0.15</v>
      </c>
      <c r="AH4346">
        <v>4154</v>
      </c>
      <c r="AI4346">
        <v>9951.3700000000008</v>
      </c>
      <c r="AJ4346">
        <v>363.64</v>
      </c>
    </row>
    <row r="4347" spans="1:36" x14ac:dyDescent="0.3">
      <c r="A4347">
        <v>6139</v>
      </c>
      <c r="B4347" t="s">
        <v>32</v>
      </c>
      <c r="C4347" t="s">
        <v>45</v>
      </c>
      <c r="D4347" t="s">
        <v>1237</v>
      </c>
      <c r="E4347" t="s">
        <v>1238</v>
      </c>
      <c r="F4347" t="s">
        <v>1622</v>
      </c>
      <c r="G4347" t="s">
        <v>61</v>
      </c>
      <c r="H4347" t="s">
        <v>1240</v>
      </c>
      <c r="I4347" t="s">
        <v>66</v>
      </c>
      <c r="J4347" t="s">
        <v>33</v>
      </c>
      <c r="K4347" t="s">
        <v>1241</v>
      </c>
      <c r="L4347" t="s">
        <v>1136</v>
      </c>
      <c r="M4347" s="1">
        <v>40612</v>
      </c>
      <c r="N4347" s="1">
        <v>40626</v>
      </c>
      <c r="O4347" s="1">
        <v>40826</v>
      </c>
      <c r="P4347" s="1">
        <v>40826</v>
      </c>
      <c r="Q4347" s="1">
        <v>40826</v>
      </c>
      <c r="R4347" s="2">
        <f t="shared" si="201"/>
        <v>200</v>
      </c>
      <c r="S4347" s="2">
        <f t="shared" si="202"/>
        <v>0</v>
      </c>
      <c r="T4347" s="2">
        <f t="shared" si="203"/>
        <v>0</v>
      </c>
      <c r="U4347" t="s">
        <v>61</v>
      </c>
      <c r="V4347" t="s">
        <v>41</v>
      </c>
      <c r="W4347" t="s">
        <v>36</v>
      </c>
      <c r="X4347" t="s">
        <v>37</v>
      </c>
      <c r="Y4347" t="s">
        <v>97</v>
      </c>
      <c r="Z4347" t="s">
        <v>74</v>
      </c>
      <c r="AA4347" t="s">
        <v>99</v>
      </c>
      <c r="AB4347" t="s">
        <v>98</v>
      </c>
      <c r="AC4347">
        <v>30</v>
      </c>
      <c r="AD4347">
        <v>78595</v>
      </c>
      <c r="AE4347">
        <v>354463.45</v>
      </c>
      <c r="AF4347">
        <v>4.51</v>
      </c>
      <c r="AG4347">
        <v>0.15</v>
      </c>
      <c r="AH4347">
        <v>6681</v>
      </c>
      <c r="AI4347">
        <v>9323.27</v>
      </c>
      <c r="AJ4347">
        <v>584.86</v>
      </c>
    </row>
    <row r="4348" spans="1:36" x14ac:dyDescent="0.3">
      <c r="A4348">
        <v>5372</v>
      </c>
      <c r="B4348" t="s">
        <v>32</v>
      </c>
      <c r="C4348" t="s">
        <v>45</v>
      </c>
      <c r="D4348" t="s">
        <v>1237</v>
      </c>
      <c r="E4348" t="s">
        <v>1238</v>
      </c>
      <c r="F4348" t="s">
        <v>2194</v>
      </c>
      <c r="G4348" t="s">
        <v>61</v>
      </c>
      <c r="H4348" t="s">
        <v>1240</v>
      </c>
      <c r="I4348" t="s">
        <v>66</v>
      </c>
      <c r="J4348" t="s">
        <v>33</v>
      </c>
      <c r="K4348" t="s">
        <v>1241</v>
      </c>
      <c r="L4348" t="s">
        <v>1136</v>
      </c>
      <c r="M4348" s="1">
        <v>40612</v>
      </c>
      <c r="N4348" s="1">
        <v>40626</v>
      </c>
      <c r="O4348" s="1">
        <v>40820</v>
      </c>
      <c r="P4348" s="1">
        <v>40827</v>
      </c>
      <c r="Q4348" s="1">
        <v>40827</v>
      </c>
      <c r="R4348" s="2">
        <f t="shared" si="201"/>
        <v>201</v>
      </c>
      <c r="S4348" s="2">
        <f t="shared" si="202"/>
        <v>7</v>
      </c>
      <c r="T4348" s="2">
        <f t="shared" si="203"/>
        <v>0</v>
      </c>
      <c r="U4348" t="s">
        <v>61</v>
      </c>
      <c r="V4348" t="s">
        <v>41</v>
      </c>
      <c r="W4348" t="s">
        <v>36</v>
      </c>
      <c r="X4348" t="s">
        <v>37</v>
      </c>
      <c r="Y4348" t="s">
        <v>97</v>
      </c>
      <c r="Z4348" t="s">
        <v>74</v>
      </c>
      <c r="AA4348" t="s">
        <v>99</v>
      </c>
      <c r="AB4348" t="s">
        <v>98</v>
      </c>
      <c r="AC4348">
        <v>30</v>
      </c>
      <c r="AD4348">
        <v>58489</v>
      </c>
      <c r="AE4348">
        <v>263785.39</v>
      </c>
      <c r="AF4348">
        <v>4.51</v>
      </c>
      <c r="AG4348">
        <v>0.15</v>
      </c>
      <c r="AH4348">
        <v>4972</v>
      </c>
      <c r="AI4348">
        <v>14439.19</v>
      </c>
      <c r="AJ4348">
        <v>435.25</v>
      </c>
    </row>
    <row r="4349" spans="1:36" x14ac:dyDescent="0.3">
      <c r="A4349">
        <v>3840</v>
      </c>
      <c r="B4349" t="s">
        <v>32</v>
      </c>
      <c r="C4349" t="s">
        <v>45</v>
      </c>
      <c r="D4349" t="s">
        <v>1237</v>
      </c>
      <c r="E4349" t="s">
        <v>1433</v>
      </c>
      <c r="F4349" t="s">
        <v>1546</v>
      </c>
      <c r="G4349" t="s">
        <v>61</v>
      </c>
      <c r="H4349" t="s">
        <v>1240</v>
      </c>
      <c r="I4349" t="s">
        <v>66</v>
      </c>
      <c r="J4349" t="s">
        <v>33</v>
      </c>
      <c r="K4349" t="s">
        <v>1241</v>
      </c>
      <c r="L4349" t="s">
        <v>1136</v>
      </c>
      <c r="M4349" s="1">
        <v>40508</v>
      </c>
      <c r="N4349" s="1">
        <v>40518</v>
      </c>
      <c r="O4349" s="1">
        <v>40720</v>
      </c>
      <c r="P4349" s="1">
        <v>40720</v>
      </c>
      <c r="Q4349" s="1">
        <v>40720</v>
      </c>
      <c r="R4349" s="2">
        <f t="shared" si="201"/>
        <v>202</v>
      </c>
      <c r="S4349" s="2">
        <f t="shared" si="202"/>
        <v>0</v>
      </c>
      <c r="T4349" s="2">
        <f t="shared" si="203"/>
        <v>0</v>
      </c>
      <c r="U4349" t="s">
        <v>61</v>
      </c>
      <c r="V4349" t="s">
        <v>41</v>
      </c>
      <c r="W4349" t="s">
        <v>36</v>
      </c>
      <c r="X4349" t="s">
        <v>37</v>
      </c>
      <c r="Y4349" t="s">
        <v>106</v>
      </c>
      <c r="Z4349" t="s">
        <v>74</v>
      </c>
      <c r="AA4349" t="s">
        <v>88</v>
      </c>
      <c r="AB4349" t="s">
        <v>86</v>
      </c>
      <c r="AC4349">
        <v>30</v>
      </c>
      <c r="AD4349">
        <v>70331</v>
      </c>
      <c r="AE4349">
        <v>467701.15</v>
      </c>
      <c r="AF4349">
        <v>6.65</v>
      </c>
      <c r="AG4349">
        <v>0.22</v>
      </c>
      <c r="AH4349">
        <v>6564</v>
      </c>
      <c r="AI4349">
        <v>12396.57</v>
      </c>
      <c r="AJ4349">
        <v>771.71</v>
      </c>
    </row>
    <row r="4350" spans="1:36" x14ac:dyDescent="0.3">
      <c r="A4350">
        <v>5912</v>
      </c>
      <c r="B4350" t="s">
        <v>32</v>
      </c>
      <c r="C4350" t="s">
        <v>45</v>
      </c>
      <c r="D4350" t="s">
        <v>1237</v>
      </c>
      <c r="E4350" t="s">
        <v>1407</v>
      </c>
      <c r="F4350" t="s">
        <v>2169</v>
      </c>
      <c r="G4350" t="s">
        <v>61</v>
      </c>
      <c r="H4350" t="s">
        <v>1240</v>
      </c>
      <c r="I4350" t="s">
        <v>66</v>
      </c>
      <c r="J4350" t="s">
        <v>33</v>
      </c>
      <c r="K4350" t="s">
        <v>1241</v>
      </c>
      <c r="L4350" t="s">
        <v>1136</v>
      </c>
      <c r="M4350" s="1">
        <v>40331</v>
      </c>
      <c r="N4350" s="1">
        <v>40346</v>
      </c>
      <c r="O4350" s="1">
        <v>40555</v>
      </c>
      <c r="P4350" s="1">
        <v>40549</v>
      </c>
      <c r="Q4350" s="1">
        <v>40549</v>
      </c>
      <c r="R4350" s="2">
        <f t="shared" si="201"/>
        <v>203</v>
      </c>
      <c r="S4350" s="2">
        <f t="shared" si="202"/>
        <v>-6</v>
      </c>
      <c r="T4350" s="2">
        <f t="shared" si="203"/>
        <v>0</v>
      </c>
      <c r="U4350" t="s">
        <v>61</v>
      </c>
      <c r="V4350" t="s">
        <v>41</v>
      </c>
      <c r="W4350" t="s">
        <v>36</v>
      </c>
      <c r="X4350" t="s">
        <v>37</v>
      </c>
      <c r="Y4350" t="s">
        <v>106</v>
      </c>
      <c r="Z4350" t="s">
        <v>74</v>
      </c>
      <c r="AA4350" t="s">
        <v>88</v>
      </c>
      <c r="AB4350" t="s">
        <v>86</v>
      </c>
      <c r="AC4350">
        <v>30</v>
      </c>
      <c r="AD4350">
        <v>80381</v>
      </c>
      <c r="AE4350">
        <v>555432.71</v>
      </c>
      <c r="AF4350">
        <v>6.91</v>
      </c>
      <c r="AG4350">
        <v>0.23</v>
      </c>
      <c r="AH4350">
        <v>7503</v>
      </c>
      <c r="AI4350">
        <v>6147.08</v>
      </c>
      <c r="AJ4350">
        <v>1197.51</v>
      </c>
    </row>
    <row r="4351" spans="1:36" x14ac:dyDescent="0.3">
      <c r="A4351">
        <v>4399</v>
      </c>
      <c r="B4351" t="s">
        <v>32</v>
      </c>
      <c r="C4351" t="s">
        <v>45</v>
      </c>
      <c r="D4351" t="s">
        <v>1237</v>
      </c>
      <c r="E4351" t="s">
        <v>1238</v>
      </c>
      <c r="F4351" t="s">
        <v>2117</v>
      </c>
      <c r="G4351" t="s">
        <v>61</v>
      </c>
      <c r="H4351" t="s">
        <v>1240</v>
      </c>
      <c r="I4351" t="s">
        <v>66</v>
      </c>
      <c r="J4351" t="s">
        <v>33</v>
      </c>
      <c r="K4351" t="s">
        <v>1241</v>
      </c>
      <c r="L4351" t="s">
        <v>1136</v>
      </c>
      <c r="M4351" s="1">
        <v>40612</v>
      </c>
      <c r="N4351" s="1">
        <v>40626</v>
      </c>
      <c r="O4351" s="1">
        <v>40829</v>
      </c>
      <c r="P4351" s="1">
        <v>40829</v>
      </c>
      <c r="Q4351" s="1">
        <v>40829</v>
      </c>
      <c r="R4351" s="2">
        <f t="shared" si="201"/>
        <v>203</v>
      </c>
      <c r="S4351" s="2">
        <f t="shared" si="202"/>
        <v>0</v>
      </c>
      <c r="T4351" s="2">
        <f t="shared" si="203"/>
        <v>0</v>
      </c>
      <c r="U4351" t="s">
        <v>61</v>
      </c>
      <c r="V4351" t="s">
        <v>41</v>
      </c>
      <c r="W4351" t="s">
        <v>36</v>
      </c>
      <c r="X4351" t="s">
        <v>50</v>
      </c>
      <c r="Y4351" t="s">
        <v>1334</v>
      </c>
      <c r="Z4351" t="s">
        <v>65</v>
      </c>
      <c r="AA4351" t="s">
        <v>64</v>
      </c>
      <c r="AB4351" t="s">
        <v>63</v>
      </c>
      <c r="AC4351">
        <v>240</v>
      </c>
      <c r="AD4351">
        <v>10603</v>
      </c>
      <c r="AE4351">
        <v>23962.78</v>
      </c>
      <c r="AF4351">
        <v>2.2599999999999998</v>
      </c>
      <c r="AG4351">
        <v>0.01</v>
      </c>
      <c r="AH4351">
        <v>3818</v>
      </c>
      <c r="AI4351">
        <v>11234.1</v>
      </c>
      <c r="AJ4351">
        <v>39.54</v>
      </c>
    </row>
    <row r="4352" spans="1:36" x14ac:dyDescent="0.3">
      <c r="A4352">
        <v>6566</v>
      </c>
      <c r="B4352" t="s">
        <v>32</v>
      </c>
      <c r="C4352" t="s">
        <v>45</v>
      </c>
      <c r="D4352" t="s">
        <v>1237</v>
      </c>
      <c r="E4352" t="s">
        <v>1407</v>
      </c>
      <c r="F4352" t="s">
        <v>1894</v>
      </c>
      <c r="G4352" t="s">
        <v>61</v>
      </c>
      <c r="H4352" t="s">
        <v>1240</v>
      </c>
      <c r="I4352" t="s">
        <v>66</v>
      </c>
      <c r="J4352" t="s">
        <v>33</v>
      </c>
      <c r="K4352" t="s">
        <v>1241</v>
      </c>
      <c r="L4352" t="s">
        <v>1136</v>
      </c>
      <c r="M4352" s="1">
        <v>40331</v>
      </c>
      <c r="N4352" s="1">
        <v>40346</v>
      </c>
      <c r="O4352" s="1">
        <v>40532</v>
      </c>
      <c r="P4352" s="1">
        <v>40555</v>
      </c>
      <c r="Q4352" s="1">
        <v>40555</v>
      </c>
      <c r="R4352" s="2">
        <f t="shared" si="201"/>
        <v>209</v>
      </c>
      <c r="S4352" s="2">
        <f t="shared" si="202"/>
        <v>23</v>
      </c>
      <c r="T4352" s="2">
        <f t="shared" si="203"/>
        <v>0</v>
      </c>
      <c r="U4352" t="s">
        <v>61</v>
      </c>
      <c r="V4352" t="s">
        <v>41</v>
      </c>
      <c r="W4352" t="s">
        <v>36</v>
      </c>
      <c r="X4352" t="s">
        <v>37</v>
      </c>
      <c r="Y4352" t="s">
        <v>106</v>
      </c>
      <c r="Z4352" t="s">
        <v>74</v>
      </c>
      <c r="AA4352" t="s">
        <v>88</v>
      </c>
      <c r="AB4352" t="s">
        <v>86</v>
      </c>
      <c r="AC4352">
        <v>30</v>
      </c>
      <c r="AD4352">
        <v>11711</v>
      </c>
      <c r="AE4352">
        <v>80923.009999999995</v>
      </c>
      <c r="AF4352">
        <v>6.91</v>
      </c>
      <c r="AG4352">
        <v>0.23</v>
      </c>
      <c r="AH4352">
        <v>1093</v>
      </c>
      <c r="AI4352">
        <v>5460.48</v>
      </c>
      <c r="AJ4352">
        <v>174.47</v>
      </c>
    </row>
    <row r="4353" spans="1:36" x14ac:dyDescent="0.3">
      <c r="A4353">
        <v>4071</v>
      </c>
      <c r="B4353" t="s">
        <v>32</v>
      </c>
      <c r="C4353" t="s">
        <v>45</v>
      </c>
      <c r="D4353" t="s">
        <v>1237</v>
      </c>
      <c r="E4353" t="s">
        <v>1407</v>
      </c>
      <c r="F4353" t="s">
        <v>2169</v>
      </c>
      <c r="G4353" t="s">
        <v>61</v>
      </c>
      <c r="H4353" t="s">
        <v>1240</v>
      </c>
      <c r="I4353" t="s">
        <v>66</v>
      </c>
      <c r="J4353" t="s">
        <v>33</v>
      </c>
      <c r="K4353" t="s">
        <v>1241</v>
      </c>
      <c r="L4353" t="s">
        <v>1136</v>
      </c>
      <c r="M4353" s="1">
        <v>40331</v>
      </c>
      <c r="N4353" s="1">
        <v>40346</v>
      </c>
      <c r="O4353" s="1">
        <v>40555</v>
      </c>
      <c r="P4353" s="1">
        <v>40555</v>
      </c>
      <c r="Q4353" s="1">
        <v>40555</v>
      </c>
      <c r="R4353" s="2">
        <f t="shared" si="201"/>
        <v>209</v>
      </c>
      <c r="S4353" s="2">
        <f t="shared" si="202"/>
        <v>0</v>
      </c>
      <c r="T4353" s="2">
        <f t="shared" si="203"/>
        <v>0</v>
      </c>
      <c r="U4353" t="s">
        <v>61</v>
      </c>
      <c r="V4353" t="s">
        <v>41</v>
      </c>
      <c r="W4353" t="s">
        <v>36</v>
      </c>
      <c r="X4353" t="s">
        <v>37</v>
      </c>
      <c r="Y4353" t="s">
        <v>106</v>
      </c>
      <c r="Z4353" t="s">
        <v>74</v>
      </c>
      <c r="AA4353" t="s">
        <v>88</v>
      </c>
      <c r="AB4353" t="s">
        <v>86</v>
      </c>
      <c r="AC4353">
        <v>30</v>
      </c>
      <c r="AD4353">
        <v>3619</v>
      </c>
      <c r="AE4353">
        <v>25007.29</v>
      </c>
      <c r="AF4353">
        <v>6.91</v>
      </c>
      <c r="AG4353">
        <v>0.23</v>
      </c>
      <c r="AH4353">
        <v>338</v>
      </c>
      <c r="AI4353">
        <v>6147.09</v>
      </c>
      <c r="AJ4353">
        <v>53.92</v>
      </c>
    </row>
    <row r="4354" spans="1:36" x14ac:dyDescent="0.3">
      <c r="A4354">
        <v>3118</v>
      </c>
      <c r="B4354" t="s">
        <v>32</v>
      </c>
      <c r="C4354" t="s">
        <v>45</v>
      </c>
      <c r="D4354" t="s">
        <v>1237</v>
      </c>
      <c r="E4354" t="s">
        <v>1249</v>
      </c>
      <c r="F4354" t="s">
        <v>1387</v>
      </c>
      <c r="G4354" t="s">
        <v>61</v>
      </c>
      <c r="H4354" t="s">
        <v>1240</v>
      </c>
      <c r="I4354" t="s">
        <v>66</v>
      </c>
      <c r="J4354" t="s">
        <v>33</v>
      </c>
      <c r="K4354" t="s">
        <v>1241</v>
      </c>
      <c r="L4354" t="s">
        <v>35</v>
      </c>
      <c r="M4354" s="1">
        <v>40255</v>
      </c>
      <c r="N4354" s="1">
        <v>40256</v>
      </c>
      <c r="O4354" s="1">
        <v>40428</v>
      </c>
      <c r="P4354" s="1">
        <v>40466</v>
      </c>
      <c r="Q4354" s="1">
        <v>40466</v>
      </c>
      <c r="R4354" s="2">
        <f t="shared" si="201"/>
        <v>210</v>
      </c>
      <c r="S4354" s="2">
        <f t="shared" si="202"/>
        <v>38</v>
      </c>
      <c r="T4354" s="2">
        <f t="shared" si="203"/>
        <v>0</v>
      </c>
      <c r="U4354" t="s">
        <v>61</v>
      </c>
      <c r="V4354" t="s">
        <v>41</v>
      </c>
      <c r="W4354" t="s">
        <v>36</v>
      </c>
      <c r="X4354" t="s">
        <v>37</v>
      </c>
      <c r="Y4354" t="s">
        <v>97</v>
      </c>
      <c r="Z4354" t="s">
        <v>74</v>
      </c>
      <c r="AA4354" t="s">
        <v>99</v>
      </c>
      <c r="AB4354" t="s">
        <v>98</v>
      </c>
      <c r="AC4354">
        <v>30</v>
      </c>
      <c r="AD4354">
        <v>34560</v>
      </c>
      <c r="AE4354">
        <v>161395.20000000001</v>
      </c>
      <c r="AF4354">
        <v>4.67</v>
      </c>
      <c r="AG4354">
        <v>0.16</v>
      </c>
      <c r="AH4354">
        <v>3240</v>
      </c>
      <c r="AI4354">
        <v>4263.07</v>
      </c>
      <c r="AJ4354">
        <v>347.97</v>
      </c>
    </row>
    <row r="4355" spans="1:36" x14ac:dyDescent="0.3">
      <c r="A4355">
        <v>3681</v>
      </c>
      <c r="B4355" t="s">
        <v>32</v>
      </c>
      <c r="C4355" t="s">
        <v>45</v>
      </c>
      <c r="D4355" t="s">
        <v>1237</v>
      </c>
      <c r="E4355" t="s">
        <v>1249</v>
      </c>
      <c r="F4355" t="s">
        <v>1387</v>
      </c>
      <c r="G4355" t="s">
        <v>61</v>
      </c>
      <c r="H4355" t="s">
        <v>1240</v>
      </c>
      <c r="I4355" t="s">
        <v>66</v>
      </c>
      <c r="J4355" t="s">
        <v>33</v>
      </c>
      <c r="K4355" t="s">
        <v>1241</v>
      </c>
      <c r="L4355" t="s">
        <v>35</v>
      </c>
      <c r="M4355" s="1">
        <v>40255</v>
      </c>
      <c r="N4355" s="1">
        <v>40256</v>
      </c>
      <c r="O4355" s="1">
        <v>40428</v>
      </c>
      <c r="P4355" s="1">
        <v>40466</v>
      </c>
      <c r="Q4355" s="1">
        <v>40466</v>
      </c>
      <c r="R4355" s="2">
        <f t="shared" si="201"/>
        <v>210</v>
      </c>
      <c r="S4355" s="2">
        <f t="shared" si="202"/>
        <v>38</v>
      </c>
      <c r="T4355" s="2">
        <f t="shared" si="203"/>
        <v>0</v>
      </c>
      <c r="U4355" t="s">
        <v>61</v>
      </c>
      <c r="V4355" t="s">
        <v>41</v>
      </c>
      <c r="W4355" t="s">
        <v>36</v>
      </c>
      <c r="X4355" t="s">
        <v>37</v>
      </c>
      <c r="Y4355" t="s">
        <v>97</v>
      </c>
      <c r="Z4355" t="s">
        <v>74</v>
      </c>
      <c r="AA4355" t="s">
        <v>99</v>
      </c>
      <c r="AB4355" t="s">
        <v>98</v>
      </c>
      <c r="AC4355">
        <v>30</v>
      </c>
      <c r="AD4355">
        <v>40135</v>
      </c>
      <c r="AE4355">
        <v>187430.45</v>
      </c>
      <c r="AF4355">
        <v>4.67</v>
      </c>
      <c r="AG4355">
        <v>0.16</v>
      </c>
      <c r="AH4355">
        <v>3764</v>
      </c>
      <c r="AI4355">
        <v>4263.07</v>
      </c>
      <c r="AJ4355">
        <v>404.1</v>
      </c>
    </row>
    <row r="4356" spans="1:36" x14ac:dyDescent="0.3">
      <c r="A4356">
        <v>3558</v>
      </c>
      <c r="B4356" t="s">
        <v>32</v>
      </c>
      <c r="C4356" t="s">
        <v>45</v>
      </c>
      <c r="D4356" t="s">
        <v>1237</v>
      </c>
      <c r="E4356" t="s">
        <v>1347</v>
      </c>
      <c r="F4356" t="s">
        <v>1517</v>
      </c>
      <c r="G4356" t="s">
        <v>61</v>
      </c>
      <c r="H4356" t="s">
        <v>1240</v>
      </c>
      <c r="I4356" t="s">
        <v>66</v>
      </c>
      <c r="J4356" t="s">
        <v>33</v>
      </c>
      <c r="K4356" t="s">
        <v>1241</v>
      </c>
      <c r="L4356" t="s">
        <v>1136</v>
      </c>
      <c r="M4356" s="1">
        <v>40421</v>
      </c>
      <c r="N4356" s="1">
        <v>40445</v>
      </c>
      <c r="O4356" s="1">
        <v>40640</v>
      </c>
      <c r="P4356" s="1">
        <v>40659</v>
      </c>
      <c r="Q4356" s="1">
        <v>40659</v>
      </c>
      <c r="R4356" s="2">
        <f t="shared" ref="R4356:R4419" si="204">IF(N4356="N/A - From RDC",0,P4356-N4356)</f>
        <v>214</v>
      </c>
      <c r="S4356" s="2">
        <f t="shared" ref="S4356:S4419" si="205">P4356-O4356</f>
        <v>19</v>
      </c>
      <c r="T4356" s="2">
        <f t="shared" ref="T4356:T4419" si="206">Q4356-P4356</f>
        <v>0</v>
      </c>
      <c r="U4356" t="s">
        <v>61</v>
      </c>
      <c r="V4356" t="s">
        <v>41</v>
      </c>
      <c r="W4356" t="s">
        <v>36</v>
      </c>
      <c r="X4356" t="s">
        <v>37</v>
      </c>
      <c r="Y4356" t="s">
        <v>92</v>
      </c>
      <c r="Z4356" t="s">
        <v>74</v>
      </c>
      <c r="AA4356" t="s">
        <v>88</v>
      </c>
      <c r="AB4356" t="s">
        <v>93</v>
      </c>
      <c r="AC4356">
        <v>60</v>
      </c>
      <c r="AD4356">
        <v>17470</v>
      </c>
      <c r="AE4356">
        <v>128055.1</v>
      </c>
      <c r="AF4356">
        <v>7.33</v>
      </c>
      <c r="AG4356">
        <v>0.12</v>
      </c>
      <c r="AH4356">
        <v>7765</v>
      </c>
      <c r="AI4356">
        <v>4835.17</v>
      </c>
      <c r="AJ4356">
        <v>276.08999999999997</v>
      </c>
    </row>
    <row r="4357" spans="1:36" x14ac:dyDescent="0.3">
      <c r="A4357">
        <v>2933</v>
      </c>
      <c r="B4357" t="s">
        <v>32</v>
      </c>
      <c r="C4357" t="s">
        <v>45</v>
      </c>
      <c r="D4357" t="s">
        <v>1237</v>
      </c>
      <c r="E4357" t="s">
        <v>1347</v>
      </c>
      <c r="F4357" t="s">
        <v>1517</v>
      </c>
      <c r="G4357" t="s">
        <v>61</v>
      </c>
      <c r="H4357" t="s">
        <v>1240</v>
      </c>
      <c r="I4357" t="s">
        <v>66</v>
      </c>
      <c r="J4357" t="s">
        <v>33</v>
      </c>
      <c r="K4357" t="s">
        <v>1241</v>
      </c>
      <c r="L4357" t="s">
        <v>1136</v>
      </c>
      <c r="M4357" s="1">
        <v>40421</v>
      </c>
      <c r="N4357" s="1">
        <v>40445</v>
      </c>
      <c r="O4357" s="1">
        <v>40659</v>
      </c>
      <c r="P4357" s="1">
        <v>40659</v>
      </c>
      <c r="Q4357" s="1">
        <v>40659</v>
      </c>
      <c r="R4357" s="2">
        <f t="shared" si="204"/>
        <v>214</v>
      </c>
      <c r="S4357" s="2">
        <f t="shared" si="205"/>
        <v>0</v>
      </c>
      <c r="T4357" s="2">
        <f t="shared" si="206"/>
        <v>0</v>
      </c>
      <c r="U4357" t="s">
        <v>61</v>
      </c>
      <c r="V4357" t="s">
        <v>41</v>
      </c>
      <c r="W4357" t="s">
        <v>36</v>
      </c>
      <c r="X4357" t="s">
        <v>37</v>
      </c>
      <c r="Y4357" t="s">
        <v>114</v>
      </c>
      <c r="Z4357" t="s">
        <v>74</v>
      </c>
      <c r="AA4357" t="s">
        <v>116</v>
      </c>
      <c r="AB4357" t="s">
        <v>115</v>
      </c>
      <c r="AC4357">
        <v>60</v>
      </c>
      <c r="AD4357">
        <v>152535</v>
      </c>
      <c r="AE4357">
        <v>361507.95</v>
      </c>
      <c r="AF4357">
        <v>2.37</v>
      </c>
      <c r="AG4357">
        <v>0.04</v>
      </c>
      <c r="AH4357">
        <v>7698</v>
      </c>
      <c r="AI4357">
        <v>11372.23</v>
      </c>
      <c r="AJ4357">
        <v>779.41</v>
      </c>
    </row>
    <row r="4358" spans="1:36" x14ac:dyDescent="0.3">
      <c r="A4358">
        <v>2951</v>
      </c>
      <c r="B4358" t="s">
        <v>32</v>
      </c>
      <c r="C4358" t="s">
        <v>45</v>
      </c>
      <c r="D4358" t="s">
        <v>1237</v>
      </c>
      <c r="E4358" t="s">
        <v>1347</v>
      </c>
      <c r="F4358" t="s">
        <v>1517</v>
      </c>
      <c r="G4358" t="s">
        <v>61</v>
      </c>
      <c r="H4358" t="s">
        <v>1240</v>
      </c>
      <c r="I4358" t="s">
        <v>66</v>
      </c>
      <c r="J4358" t="s">
        <v>33</v>
      </c>
      <c r="K4358" t="s">
        <v>1241</v>
      </c>
      <c r="L4358" t="s">
        <v>1136</v>
      </c>
      <c r="M4358" s="1">
        <v>40421</v>
      </c>
      <c r="N4358" s="1">
        <v>40445</v>
      </c>
      <c r="O4358" s="1">
        <v>40659</v>
      </c>
      <c r="P4358" s="1">
        <v>40659</v>
      </c>
      <c r="Q4358" s="1">
        <v>40659</v>
      </c>
      <c r="R4358" s="2">
        <f t="shared" si="204"/>
        <v>214</v>
      </c>
      <c r="S4358" s="2">
        <f t="shared" si="205"/>
        <v>0</v>
      </c>
      <c r="T4358" s="2">
        <f t="shared" si="206"/>
        <v>0</v>
      </c>
      <c r="U4358" t="s">
        <v>61</v>
      </c>
      <c r="V4358" t="s">
        <v>41</v>
      </c>
      <c r="W4358" t="s">
        <v>36</v>
      </c>
      <c r="X4358" t="s">
        <v>37</v>
      </c>
      <c r="Y4358" t="s">
        <v>97</v>
      </c>
      <c r="Z4358" t="s">
        <v>74</v>
      </c>
      <c r="AA4358" t="s">
        <v>99</v>
      </c>
      <c r="AB4358" t="s">
        <v>98</v>
      </c>
      <c r="AC4358">
        <v>30</v>
      </c>
      <c r="AD4358">
        <v>32280</v>
      </c>
      <c r="AE4358">
        <v>146228.4</v>
      </c>
      <c r="AF4358">
        <v>4.53</v>
      </c>
      <c r="AG4358">
        <v>0.15</v>
      </c>
      <c r="AH4358">
        <v>7017</v>
      </c>
      <c r="AI4358">
        <v>11372.23</v>
      </c>
      <c r="AJ4358">
        <v>315.27</v>
      </c>
    </row>
    <row r="4359" spans="1:36" x14ac:dyDescent="0.3">
      <c r="A4359">
        <v>4283</v>
      </c>
      <c r="B4359" t="s">
        <v>32</v>
      </c>
      <c r="C4359" t="s">
        <v>45</v>
      </c>
      <c r="D4359" t="s">
        <v>1237</v>
      </c>
      <c r="E4359" t="s">
        <v>1347</v>
      </c>
      <c r="F4359" t="s">
        <v>1368</v>
      </c>
      <c r="G4359" t="s">
        <v>61</v>
      </c>
      <c r="H4359" t="s">
        <v>1240</v>
      </c>
      <c r="I4359" t="s">
        <v>66</v>
      </c>
      <c r="J4359" t="s">
        <v>33</v>
      </c>
      <c r="K4359" t="s">
        <v>1241</v>
      </c>
      <c r="L4359" t="s">
        <v>1136</v>
      </c>
      <c r="M4359" s="1">
        <v>40421</v>
      </c>
      <c r="N4359" s="1">
        <v>40445</v>
      </c>
      <c r="O4359" s="1">
        <v>40659</v>
      </c>
      <c r="P4359" s="1">
        <v>40659</v>
      </c>
      <c r="Q4359" s="1">
        <v>40659</v>
      </c>
      <c r="R4359" s="2">
        <f t="shared" si="204"/>
        <v>214</v>
      </c>
      <c r="S4359" s="2">
        <f t="shared" si="205"/>
        <v>0</v>
      </c>
      <c r="T4359" s="2">
        <f t="shared" si="206"/>
        <v>0</v>
      </c>
      <c r="U4359" t="s">
        <v>61</v>
      </c>
      <c r="V4359" t="s">
        <v>41</v>
      </c>
      <c r="W4359" t="s">
        <v>36</v>
      </c>
      <c r="X4359" t="s">
        <v>37</v>
      </c>
      <c r="Y4359" t="s">
        <v>97</v>
      </c>
      <c r="Z4359" t="s">
        <v>74</v>
      </c>
      <c r="AA4359" t="s">
        <v>99</v>
      </c>
      <c r="AB4359" t="s">
        <v>98</v>
      </c>
      <c r="AC4359">
        <v>30</v>
      </c>
      <c r="AD4359">
        <v>100591</v>
      </c>
      <c r="AE4359">
        <v>455677.23</v>
      </c>
      <c r="AF4359">
        <v>4.53</v>
      </c>
      <c r="AG4359">
        <v>0.15</v>
      </c>
      <c r="AH4359">
        <v>8635</v>
      </c>
      <c r="AI4359">
        <v>11203.79</v>
      </c>
      <c r="AJ4359">
        <v>982.44</v>
      </c>
    </row>
    <row r="4360" spans="1:36" x14ac:dyDescent="0.3">
      <c r="A4360">
        <v>5223</v>
      </c>
      <c r="B4360" t="s">
        <v>32</v>
      </c>
      <c r="C4360" t="s">
        <v>45</v>
      </c>
      <c r="D4360" t="s">
        <v>1237</v>
      </c>
      <c r="E4360" t="s">
        <v>1347</v>
      </c>
      <c r="F4360" t="s">
        <v>1368</v>
      </c>
      <c r="G4360" t="s">
        <v>61</v>
      </c>
      <c r="H4360" t="s">
        <v>1240</v>
      </c>
      <c r="I4360" t="s">
        <v>66</v>
      </c>
      <c r="J4360" t="s">
        <v>33</v>
      </c>
      <c r="K4360" t="s">
        <v>1241</v>
      </c>
      <c r="L4360" t="s">
        <v>1136</v>
      </c>
      <c r="M4360" s="1">
        <v>40421</v>
      </c>
      <c r="N4360" s="1">
        <v>40445</v>
      </c>
      <c r="O4360" s="1">
        <v>40659</v>
      </c>
      <c r="P4360" s="1">
        <v>40659</v>
      </c>
      <c r="Q4360" s="1">
        <v>40659</v>
      </c>
      <c r="R4360" s="2">
        <f t="shared" si="204"/>
        <v>214</v>
      </c>
      <c r="S4360" s="2">
        <f t="shared" si="205"/>
        <v>0</v>
      </c>
      <c r="T4360" s="2">
        <f t="shared" si="206"/>
        <v>0</v>
      </c>
      <c r="U4360" t="s">
        <v>61</v>
      </c>
      <c r="V4360" t="s">
        <v>41</v>
      </c>
      <c r="W4360" t="s">
        <v>36</v>
      </c>
      <c r="X4360" t="s">
        <v>37</v>
      </c>
      <c r="Y4360" t="s">
        <v>97</v>
      </c>
      <c r="Z4360" t="s">
        <v>74</v>
      </c>
      <c r="AA4360" t="s">
        <v>99</v>
      </c>
      <c r="AB4360" t="s">
        <v>98</v>
      </c>
      <c r="AC4360">
        <v>30</v>
      </c>
      <c r="AD4360">
        <v>70942</v>
      </c>
      <c r="AE4360">
        <v>321367.26</v>
      </c>
      <c r="AF4360">
        <v>4.53</v>
      </c>
      <c r="AG4360">
        <v>0.15</v>
      </c>
      <c r="AH4360">
        <v>6090</v>
      </c>
      <c r="AI4360">
        <v>11203.81</v>
      </c>
      <c r="AJ4360">
        <v>692.87</v>
      </c>
    </row>
    <row r="4361" spans="1:36" x14ac:dyDescent="0.3">
      <c r="A4361">
        <v>5627</v>
      </c>
      <c r="B4361" t="s">
        <v>32</v>
      </c>
      <c r="C4361" t="s">
        <v>45</v>
      </c>
      <c r="D4361" t="s">
        <v>1237</v>
      </c>
      <c r="E4361" t="s">
        <v>1238</v>
      </c>
      <c r="F4361" t="s">
        <v>1742</v>
      </c>
      <c r="G4361" t="s">
        <v>61</v>
      </c>
      <c r="H4361" t="s">
        <v>1240</v>
      </c>
      <c r="I4361" t="s">
        <v>66</v>
      </c>
      <c r="J4361" t="s">
        <v>33</v>
      </c>
      <c r="K4361" t="s">
        <v>1241</v>
      </c>
      <c r="L4361" t="s">
        <v>1136</v>
      </c>
      <c r="M4361" s="1">
        <v>40612</v>
      </c>
      <c r="N4361" s="1">
        <v>40626</v>
      </c>
      <c r="O4361" s="1">
        <v>40826</v>
      </c>
      <c r="P4361" s="1">
        <v>40841</v>
      </c>
      <c r="Q4361" s="1">
        <v>40841</v>
      </c>
      <c r="R4361" s="2">
        <f t="shared" si="204"/>
        <v>215</v>
      </c>
      <c r="S4361" s="2">
        <f t="shared" si="205"/>
        <v>15</v>
      </c>
      <c r="T4361" s="2">
        <f t="shared" si="206"/>
        <v>0</v>
      </c>
      <c r="U4361" t="s">
        <v>61</v>
      </c>
      <c r="V4361" t="s">
        <v>41</v>
      </c>
      <c r="W4361" t="s">
        <v>36</v>
      </c>
      <c r="X4361" t="s">
        <v>37</v>
      </c>
      <c r="Y4361" t="s">
        <v>97</v>
      </c>
      <c r="Z4361" t="s">
        <v>74</v>
      </c>
      <c r="AA4361" t="s">
        <v>99</v>
      </c>
      <c r="AB4361" t="s">
        <v>98</v>
      </c>
      <c r="AC4361">
        <v>30</v>
      </c>
      <c r="AD4361">
        <v>70</v>
      </c>
      <c r="AE4361">
        <v>315.7</v>
      </c>
      <c r="AF4361">
        <v>4.51</v>
      </c>
      <c r="AG4361">
        <v>0.15</v>
      </c>
      <c r="AH4361">
        <v>6</v>
      </c>
      <c r="AI4361">
        <v>9951.3799999999992</v>
      </c>
      <c r="AJ4361">
        <v>0.52</v>
      </c>
    </row>
    <row r="4362" spans="1:36" x14ac:dyDescent="0.3">
      <c r="A4362">
        <v>2691</v>
      </c>
      <c r="B4362" t="s">
        <v>32</v>
      </c>
      <c r="C4362" t="s">
        <v>45</v>
      </c>
      <c r="D4362" t="s">
        <v>1237</v>
      </c>
      <c r="E4362" t="s">
        <v>1238</v>
      </c>
      <c r="F4362" t="s">
        <v>1239</v>
      </c>
      <c r="G4362" t="s">
        <v>61</v>
      </c>
      <c r="H4362" t="s">
        <v>1240</v>
      </c>
      <c r="I4362" t="s">
        <v>66</v>
      </c>
      <c r="J4362" t="s">
        <v>33</v>
      </c>
      <c r="K4362" t="s">
        <v>1241</v>
      </c>
      <c r="L4362" t="s">
        <v>1136</v>
      </c>
      <c r="M4362" s="1">
        <v>40612</v>
      </c>
      <c r="N4362" s="1">
        <v>40626</v>
      </c>
      <c r="O4362" s="1">
        <v>40800</v>
      </c>
      <c r="P4362" s="1">
        <v>40843</v>
      </c>
      <c r="Q4362" s="1">
        <v>40843</v>
      </c>
      <c r="R4362" s="2">
        <f t="shared" si="204"/>
        <v>217</v>
      </c>
      <c r="S4362" s="2">
        <f t="shared" si="205"/>
        <v>43</v>
      </c>
      <c r="T4362" s="2">
        <f t="shared" si="206"/>
        <v>0</v>
      </c>
      <c r="U4362" t="s">
        <v>61</v>
      </c>
      <c r="V4362" t="s">
        <v>41</v>
      </c>
      <c r="W4362" t="s">
        <v>36</v>
      </c>
      <c r="X4362" t="s">
        <v>50</v>
      </c>
      <c r="Y4362" t="s">
        <v>356</v>
      </c>
      <c r="Z4362" t="s">
        <v>82</v>
      </c>
      <c r="AA4362" t="s">
        <v>171</v>
      </c>
      <c r="AB4362" t="s">
        <v>98</v>
      </c>
      <c r="AC4362">
        <v>30</v>
      </c>
      <c r="AD4362">
        <v>54768</v>
      </c>
      <c r="AE4362">
        <v>133633.92000000001</v>
      </c>
      <c r="AF4362">
        <v>2.44</v>
      </c>
      <c r="AG4362">
        <v>0.08</v>
      </c>
      <c r="AH4362">
        <v>3237</v>
      </c>
      <c r="AI4362">
        <v>10923.46</v>
      </c>
      <c r="AJ4362">
        <v>220.5</v>
      </c>
    </row>
    <row r="4363" spans="1:36" x14ac:dyDescent="0.3">
      <c r="A4363">
        <v>2870</v>
      </c>
      <c r="B4363" t="s">
        <v>32</v>
      </c>
      <c r="C4363" t="s">
        <v>45</v>
      </c>
      <c r="D4363" t="s">
        <v>1237</v>
      </c>
      <c r="E4363" t="s">
        <v>1347</v>
      </c>
      <c r="F4363" t="s">
        <v>1453</v>
      </c>
      <c r="G4363" t="s">
        <v>61</v>
      </c>
      <c r="H4363" t="s">
        <v>1240</v>
      </c>
      <c r="I4363" t="s">
        <v>66</v>
      </c>
      <c r="J4363" t="s">
        <v>33</v>
      </c>
      <c r="K4363" t="s">
        <v>1241</v>
      </c>
      <c r="L4363" t="s">
        <v>1136</v>
      </c>
      <c r="M4363" s="1">
        <v>40421</v>
      </c>
      <c r="N4363" s="1">
        <v>40445</v>
      </c>
      <c r="O4363" s="1">
        <v>40575</v>
      </c>
      <c r="P4363" s="1">
        <v>40666</v>
      </c>
      <c r="Q4363" s="1">
        <v>40666</v>
      </c>
      <c r="R4363" s="2">
        <f t="shared" si="204"/>
        <v>221</v>
      </c>
      <c r="S4363" s="2">
        <f t="shared" si="205"/>
        <v>91</v>
      </c>
      <c r="T4363" s="2">
        <f t="shared" si="206"/>
        <v>0</v>
      </c>
      <c r="U4363" t="s">
        <v>61</v>
      </c>
      <c r="V4363" t="s">
        <v>41</v>
      </c>
      <c r="W4363" t="s">
        <v>36</v>
      </c>
      <c r="X4363" t="s">
        <v>50</v>
      </c>
      <c r="Y4363" t="s">
        <v>576</v>
      </c>
      <c r="Z4363" t="s">
        <v>82</v>
      </c>
      <c r="AA4363" t="s">
        <v>222</v>
      </c>
      <c r="AB4363" t="s">
        <v>98</v>
      </c>
      <c r="AC4363">
        <v>90</v>
      </c>
      <c r="AD4363">
        <v>1515</v>
      </c>
      <c r="AE4363">
        <v>15119.7</v>
      </c>
      <c r="AF4363">
        <v>9.98</v>
      </c>
      <c r="AG4363">
        <v>0.11</v>
      </c>
      <c r="AH4363">
        <v>201</v>
      </c>
      <c r="AI4363">
        <v>4134.92</v>
      </c>
      <c r="AJ4363">
        <v>32.6</v>
      </c>
    </row>
    <row r="4364" spans="1:36" x14ac:dyDescent="0.3">
      <c r="A4364">
        <v>3199</v>
      </c>
      <c r="B4364" t="s">
        <v>32</v>
      </c>
      <c r="C4364" t="s">
        <v>45</v>
      </c>
      <c r="D4364" t="s">
        <v>1237</v>
      </c>
      <c r="E4364" t="s">
        <v>1347</v>
      </c>
      <c r="F4364" t="s">
        <v>1368</v>
      </c>
      <c r="G4364" t="s">
        <v>61</v>
      </c>
      <c r="H4364" t="s">
        <v>1240</v>
      </c>
      <c r="I4364" t="s">
        <v>66</v>
      </c>
      <c r="J4364" t="s">
        <v>33</v>
      </c>
      <c r="K4364" t="s">
        <v>1241</v>
      </c>
      <c r="L4364" t="s">
        <v>1136</v>
      </c>
      <c r="M4364" s="1">
        <v>40421</v>
      </c>
      <c r="N4364" s="1">
        <v>40445</v>
      </c>
      <c r="O4364" s="1">
        <v>40666</v>
      </c>
      <c r="P4364" s="1">
        <v>40666</v>
      </c>
      <c r="Q4364" s="1">
        <v>40666</v>
      </c>
      <c r="R4364" s="2">
        <f t="shared" si="204"/>
        <v>221</v>
      </c>
      <c r="S4364" s="2">
        <f t="shared" si="205"/>
        <v>0</v>
      </c>
      <c r="T4364" s="2">
        <f t="shared" si="206"/>
        <v>0</v>
      </c>
      <c r="U4364" t="s">
        <v>61</v>
      </c>
      <c r="V4364" t="s">
        <v>41</v>
      </c>
      <c r="W4364" t="s">
        <v>36</v>
      </c>
      <c r="X4364" t="s">
        <v>50</v>
      </c>
      <c r="Y4364" t="s">
        <v>576</v>
      </c>
      <c r="Z4364" t="s">
        <v>82</v>
      </c>
      <c r="AA4364" t="s">
        <v>222</v>
      </c>
      <c r="AB4364" t="s">
        <v>98</v>
      </c>
      <c r="AC4364">
        <v>90</v>
      </c>
      <c r="AD4364">
        <v>22643</v>
      </c>
      <c r="AE4364">
        <v>225977.14</v>
      </c>
      <c r="AF4364">
        <v>9.98</v>
      </c>
      <c r="AG4364">
        <v>0.11</v>
      </c>
      <c r="AH4364">
        <v>3000</v>
      </c>
      <c r="AI4364">
        <v>4573.21</v>
      </c>
      <c r="AJ4364">
        <v>487.21</v>
      </c>
    </row>
    <row r="4365" spans="1:36" x14ac:dyDescent="0.3">
      <c r="A4365">
        <v>4867</v>
      </c>
      <c r="B4365" t="s">
        <v>32</v>
      </c>
      <c r="C4365" t="s">
        <v>45</v>
      </c>
      <c r="D4365" t="s">
        <v>1237</v>
      </c>
      <c r="E4365" t="s">
        <v>1347</v>
      </c>
      <c r="F4365" t="s">
        <v>1776</v>
      </c>
      <c r="G4365" t="s">
        <v>61</v>
      </c>
      <c r="H4365" t="s">
        <v>1240</v>
      </c>
      <c r="I4365" t="s">
        <v>66</v>
      </c>
      <c r="J4365" t="s">
        <v>33</v>
      </c>
      <c r="K4365" t="s">
        <v>1241</v>
      </c>
      <c r="L4365" t="s">
        <v>1136</v>
      </c>
      <c r="M4365" s="1">
        <v>40421</v>
      </c>
      <c r="N4365" s="1">
        <v>40445</v>
      </c>
      <c r="O4365" s="1">
        <v>40666</v>
      </c>
      <c r="P4365" s="1">
        <v>40666</v>
      </c>
      <c r="Q4365" s="1">
        <v>40666</v>
      </c>
      <c r="R4365" s="2">
        <f t="shared" si="204"/>
        <v>221</v>
      </c>
      <c r="S4365" s="2">
        <f t="shared" si="205"/>
        <v>0</v>
      </c>
      <c r="T4365" s="2">
        <f t="shared" si="206"/>
        <v>0</v>
      </c>
      <c r="U4365" t="s">
        <v>61</v>
      </c>
      <c r="V4365" t="s">
        <v>41</v>
      </c>
      <c r="W4365" t="s">
        <v>36</v>
      </c>
      <c r="X4365" t="s">
        <v>37</v>
      </c>
      <c r="Y4365" t="s">
        <v>39</v>
      </c>
      <c r="Z4365" t="s">
        <v>43</v>
      </c>
      <c r="AA4365" t="s">
        <v>42</v>
      </c>
      <c r="AB4365" t="s">
        <v>40</v>
      </c>
      <c r="AC4365">
        <v>60</v>
      </c>
      <c r="AD4365">
        <v>25000</v>
      </c>
      <c r="AE4365">
        <v>209000</v>
      </c>
      <c r="AF4365">
        <v>8.36</v>
      </c>
      <c r="AG4365">
        <v>0.14000000000000001</v>
      </c>
      <c r="AH4365">
        <v>2275</v>
      </c>
      <c r="AI4365">
        <v>3073.74</v>
      </c>
      <c r="AJ4365">
        <v>450.6</v>
      </c>
    </row>
    <row r="4366" spans="1:36" x14ac:dyDescent="0.3">
      <c r="A4366">
        <v>5051</v>
      </c>
      <c r="B4366" t="s">
        <v>32</v>
      </c>
      <c r="C4366" t="s">
        <v>45</v>
      </c>
      <c r="D4366" t="s">
        <v>1237</v>
      </c>
      <c r="E4366" t="s">
        <v>1249</v>
      </c>
      <c r="F4366" t="s">
        <v>1387</v>
      </c>
      <c r="G4366" t="s">
        <v>61</v>
      </c>
      <c r="H4366" t="s">
        <v>1240</v>
      </c>
      <c r="I4366" t="s">
        <v>66</v>
      </c>
      <c r="J4366" t="s">
        <v>33</v>
      </c>
      <c r="K4366" t="s">
        <v>1241</v>
      </c>
      <c r="L4366" t="s">
        <v>35</v>
      </c>
      <c r="M4366" s="1">
        <v>40255</v>
      </c>
      <c r="N4366" s="1">
        <v>40256</v>
      </c>
      <c r="O4366" s="1">
        <v>40428</v>
      </c>
      <c r="P4366" s="1">
        <v>40478</v>
      </c>
      <c r="Q4366" s="1">
        <v>40478</v>
      </c>
      <c r="R4366" s="2">
        <f t="shared" si="204"/>
        <v>222</v>
      </c>
      <c r="S4366" s="2">
        <f t="shared" si="205"/>
        <v>50</v>
      </c>
      <c r="T4366" s="2">
        <f t="shared" si="206"/>
        <v>0</v>
      </c>
      <c r="U4366" t="s">
        <v>61</v>
      </c>
      <c r="V4366" t="s">
        <v>41</v>
      </c>
      <c r="W4366" t="s">
        <v>36</v>
      </c>
      <c r="X4366" t="s">
        <v>37</v>
      </c>
      <c r="Y4366" t="s">
        <v>97</v>
      </c>
      <c r="Z4366" t="s">
        <v>74</v>
      </c>
      <c r="AA4366" t="s">
        <v>99</v>
      </c>
      <c r="AB4366" t="s">
        <v>98</v>
      </c>
      <c r="AC4366">
        <v>30</v>
      </c>
      <c r="AD4366">
        <v>31680</v>
      </c>
      <c r="AE4366">
        <v>147945.60000000001</v>
      </c>
      <c r="AF4366">
        <v>4.67</v>
      </c>
      <c r="AG4366">
        <v>0.16</v>
      </c>
      <c r="AH4366">
        <v>2970</v>
      </c>
      <c r="AI4366">
        <v>4263.07</v>
      </c>
      <c r="AJ4366">
        <v>318.97000000000003</v>
      </c>
    </row>
    <row r="4367" spans="1:36" x14ac:dyDescent="0.3">
      <c r="A4367">
        <v>3078</v>
      </c>
      <c r="B4367" t="s">
        <v>32</v>
      </c>
      <c r="C4367" t="s">
        <v>45</v>
      </c>
      <c r="D4367" t="s">
        <v>1237</v>
      </c>
      <c r="E4367" t="s">
        <v>1238</v>
      </c>
      <c r="F4367" t="s">
        <v>1622</v>
      </c>
      <c r="G4367" t="s">
        <v>61</v>
      </c>
      <c r="H4367" t="s">
        <v>1240</v>
      </c>
      <c r="I4367" t="s">
        <v>66</v>
      </c>
      <c r="J4367" t="s">
        <v>33</v>
      </c>
      <c r="K4367" t="s">
        <v>1241</v>
      </c>
      <c r="L4367" t="s">
        <v>1136</v>
      </c>
      <c r="M4367" s="1">
        <v>40612</v>
      </c>
      <c r="N4367" s="1">
        <v>40626</v>
      </c>
      <c r="O4367" s="1">
        <v>40826</v>
      </c>
      <c r="P4367" s="1">
        <v>40850</v>
      </c>
      <c r="Q4367" s="1">
        <v>40850</v>
      </c>
      <c r="R4367" s="2">
        <f t="shared" si="204"/>
        <v>224</v>
      </c>
      <c r="S4367" s="2">
        <f t="shared" si="205"/>
        <v>24</v>
      </c>
      <c r="T4367" s="2">
        <f t="shared" si="206"/>
        <v>0</v>
      </c>
      <c r="U4367" t="s">
        <v>61</v>
      </c>
      <c r="V4367" t="s">
        <v>41</v>
      </c>
      <c r="W4367" t="s">
        <v>36</v>
      </c>
      <c r="X4367" t="s">
        <v>37</v>
      </c>
      <c r="Y4367" t="s">
        <v>97</v>
      </c>
      <c r="Z4367" t="s">
        <v>74</v>
      </c>
      <c r="AA4367" t="s">
        <v>99</v>
      </c>
      <c r="AB4367" t="s">
        <v>98</v>
      </c>
      <c r="AC4367">
        <v>30</v>
      </c>
      <c r="AD4367">
        <v>106589</v>
      </c>
      <c r="AE4367">
        <v>480716.39</v>
      </c>
      <c r="AF4367">
        <v>4.51</v>
      </c>
      <c r="AG4367">
        <v>0.15</v>
      </c>
      <c r="AH4367">
        <v>9061</v>
      </c>
      <c r="AI4367">
        <v>9323.2999999999993</v>
      </c>
      <c r="AJ4367">
        <v>793.18</v>
      </c>
    </row>
    <row r="4368" spans="1:36" x14ac:dyDescent="0.3">
      <c r="A4368">
        <v>3203</v>
      </c>
      <c r="B4368" t="s">
        <v>32</v>
      </c>
      <c r="C4368" t="s">
        <v>45</v>
      </c>
      <c r="D4368" t="s">
        <v>1237</v>
      </c>
      <c r="E4368" t="s">
        <v>1238</v>
      </c>
      <c r="F4368" t="s">
        <v>1622</v>
      </c>
      <c r="G4368" t="s">
        <v>61</v>
      </c>
      <c r="H4368" t="s">
        <v>1240</v>
      </c>
      <c r="I4368" t="s">
        <v>66</v>
      </c>
      <c r="J4368" t="s">
        <v>33</v>
      </c>
      <c r="K4368" t="s">
        <v>1241</v>
      </c>
      <c r="L4368" t="s">
        <v>1136</v>
      </c>
      <c r="M4368" s="1">
        <v>40612</v>
      </c>
      <c r="N4368" s="1">
        <v>40626</v>
      </c>
      <c r="O4368" s="1">
        <v>40826</v>
      </c>
      <c r="P4368" s="1">
        <v>40850</v>
      </c>
      <c r="Q4368" s="1">
        <v>40850</v>
      </c>
      <c r="R4368" s="2">
        <f t="shared" si="204"/>
        <v>224</v>
      </c>
      <c r="S4368" s="2">
        <f t="shared" si="205"/>
        <v>24</v>
      </c>
      <c r="T4368" s="2">
        <f t="shared" si="206"/>
        <v>0</v>
      </c>
      <c r="U4368" t="s">
        <v>61</v>
      </c>
      <c r="V4368" t="s">
        <v>41</v>
      </c>
      <c r="W4368" t="s">
        <v>36</v>
      </c>
      <c r="X4368" t="s">
        <v>37</v>
      </c>
      <c r="Y4368" t="s">
        <v>97</v>
      </c>
      <c r="Z4368" t="s">
        <v>74</v>
      </c>
      <c r="AA4368" t="s">
        <v>99</v>
      </c>
      <c r="AB4368" t="s">
        <v>98</v>
      </c>
      <c r="AC4368">
        <v>30</v>
      </c>
      <c r="AD4368">
        <v>64316</v>
      </c>
      <c r="AE4368">
        <v>290065.15999999997</v>
      </c>
      <c r="AF4368">
        <v>4.51</v>
      </c>
      <c r="AG4368">
        <v>0.15</v>
      </c>
      <c r="AH4368">
        <v>5467</v>
      </c>
      <c r="AI4368">
        <v>9323.2999999999993</v>
      </c>
      <c r="AJ4368">
        <v>478.61</v>
      </c>
    </row>
    <row r="4369" spans="1:36" x14ac:dyDescent="0.3">
      <c r="A4369">
        <v>4981</v>
      </c>
      <c r="B4369" t="s">
        <v>32</v>
      </c>
      <c r="C4369" t="s">
        <v>45</v>
      </c>
      <c r="D4369" t="s">
        <v>1237</v>
      </c>
      <c r="E4369" t="s">
        <v>1407</v>
      </c>
      <c r="F4369" t="s">
        <v>2435</v>
      </c>
      <c r="G4369" t="s">
        <v>61</v>
      </c>
      <c r="H4369" t="s">
        <v>1240</v>
      </c>
      <c r="I4369" t="s">
        <v>66</v>
      </c>
      <c r="J4369" t="s">
        <v>33</v>
      </c>
      <c r="K4369" t="s">
        <v>1241</v>
      </c>
      <c r="L4369" t="s">
        <v>1136</v>
      </c>
      <c r="M4369" s="1">
        <v>40331</v>
      </c>
      <c r="N4369" s="1">
        <v>40346</v>
      </c>
      <c r="O4369" s="1">
        <v>40575</v>
      </c>
      <c r="P4369" s="1">
        <v>40575</v>
      </c>
      <c r="Q4369" s="1">
        <v>40575</v>
      </c>
      <c r="R4369" s="2">
        <f t="shared" si="204"/>
        <v>229</v>
      </c>
      <c r="S4369" s="2">
        <f t="shared" si="205"/>
        <v>0</v>
      </c>
      <c r="T4369" s="2">
        <f t="shared" si="206"/>
        <v>0</v>
      </c>
      <c r="U4369" t="s">
        <v>61</v>
      </c>
      <c r="V4369" t="s">
        <v>41</v>
      </c>
      <c r="W4369" t="s">
        <v>36</v>
      </c>
      <c r="X4369" t="s">
        <v>37</v>
      </c>
      <c r="Y4369" t="s">
        <v>97</v>
      </c>
      <c r="Z4369" t="s">
        <v>74</v>
      </c>
      <c r="AA4369" t="s">
        <v>99</v>
      </c>
      <c r="AB4369" t="s">
        <v>98</v>
      </c>
      <c r="AC4369">
        <v>30</v>
      </c>
      <c r="AD4369">
        <v>32083</v>
      </c>
      <c r="AE4369">
        <v>144694.32999999999</v>
      </c>
      <c r="AF4369">
        <v>4.51</v>
      </c>
      <c r="AG4369">
        <v>0.15</v>
      </c>
      <c r="AH4369">
        <v>2808</v>
      </c>
      <c r="AI4369">
        <v>630.5</v>
      </c>
      <c r="AJ4369">
        <v>311.95999999999998</v>
      </c>
    </row>
    <row r="4370" spans="1:36" x14ac:dyDescent="0.3">
      <c r="A4370">
        <v>6014</v>
      </c>
      <c r="B4370" t="s">
        <v>32</v>
      </c>
      <c r="C4370" t="s">
        <v>45</v>
      </c>
      <c r="D4370" t="s">
        <v>1237</v>
      </c>
      <c r="E4370" t="s">
        <v>1407</v>
      </c>
      <c r="F4370" t="s">
        <v>2435</v>
      </c>
      <c r="G4370" t="s">
        <v>61</v>
      </c>
      <c r="H4370" t="s">
        <v>1240</v>
      </c>
      <c r="I4370" t="s">
        <v>66</v>
      </c>
      <c r="J4370" t="s">
        <v>33</v>
      </c>
      <c r="K4370" t="s">
        <v>1241</v>
      </c>
      <c r="L4370" t="s">
        <v>1136</v>
      </c>
      <c r="M4370" s="1">
        <v>40331</v>
      </c>
      <c r="N4370" s="1">
        <v>40346</v>
      </c>
      <c r="O4370" s="1">
        <v>40575</v>
      </c>
      <c r="P4370" s="1">
        <v>40575</v>
      </c>
      <c r="Q4370" s="1">
        <v>40575</v>
      </c>
      <c r="R4370" s="2">
        <f t="shared" si="204"/>
        <v>229</v>
      </c>
      <c r="S4370" s="2">
        <f t="shared" si="205"/>
        <v>0</v>
      </c>
      <c r="T4370" s="2">
        <f t="shared" si="206"/>
        <v>0</v>
      </c>
      <c r="U4370" t="s">
        <v>61</v>
      </c>
      <c r="V4370" t="s">
        <v>41</v>
      </c>
      <c r="W4370" t="s">
        <v>36</v>
      </c>
      <c r="X4370" t="s">
        <v>37</v>
      </c>
      <c r="Y4370" t="s">
        <v>97</v>
      </c>
      <c r="Z4370" t="s">
        <v>74</v>
      </c>
      <c r="AA4370" t="s">
        <v>99</v>
      </c>
      <c r="AB4370" t="s">
        <v>98</v>
      </c>
      <c r="AC4370">
        <v>30</v>
      </c>
      <c r="AD4370">
        <v>64260</v>
      </c>
      <c r="AE4370">
        <v>289812.59999999998</v>
      </c>
      <c r="AF4370">
        <v>4.51</v>
      </c>
      <c r="AG4370">
        <v>0.15</v>
      </c>
      <c r="AH4370">
        <v>5623</v>
      </c>
      <c r="AI4370">
        <v>630.5</v>
      </c>
      <c r="AJ4370">
        <v>624.84</v>
      </c>
    </row>
    <row r="4371" spans="1:36" x14ac:dyDescent="0.3">
      <c r="A4371">
        <v>6027</v>
      </c>
      <c r="B4371" t="s">
        <v>32</v>
      </c>
      <c r="C4371" t="s">
        <v>45</v>
      </c>
      <c r="D4371" t="s">
        <v>1237</v>
      </c>
      <c r="E4371" t="s">
        <v>1407</v>
      </c>
      <c r="F4371" t="s">
        <v>2821</v>
      </c>
      <c r="G4371" t="s">
        <v>61</v>
      </c>
      <c r="H4371" t="s">
        <v>1240</v>
      </c>
      <c r="I4371" t="s">
        <v>66</v>
      </c>
      <c r="J4371" t="s">
        <v>33</v>
      </c>
      <c r="K4371" t="s">
        <v>1241</v>
      </c>
      <c r="L4371" t="s">
        <v>1136</v>
      </c>
      <c r="M4371" s="1">
        <v>40331</v>
      </c>
      <c r="N4371" s="1">
        <v>40346</v>
      </c>
      <c r="O4371" s="1">
        <v>40575</v>
      </c>
      <c r="P4371" s="1">
        <v>40575</v>
      </c>
      <c r="Q4371" s="1">
        <v>40575</v>
      </c>
      <c r="R4371" s="2">
        <f t="shared" si="204"/>
        <v>229</v>
      </c>
      <c r="S4371" s="2">
        <f t="shared" si="205"/>
        <v>0</v>
      </c>
      <c r="T4371" s="2">
        <f t="shared" si="206"/>
        <v>0</v>
      </c>
      <c r="U4371" t="s">
        <v>61</v>
      </c>
      <c r="V4371" t="s">
        <v>41</v>
      </c>
      <c r="W4371" t="s">
        <v>36</v>
      </c>
      <c r="X4371" t="s">
        <v>50</v>
      </c>
      <c r="Y4371" t="s">
        <v>356</v>
      </c>
      <c r="Z4371" t="s">
        <v>82</v>
      </c>
      <c r="AA4371" t="s">
        <v>171</v>
      </c>
      <c r="AB4371" t="s">
        <v>98</v>
      </c>
      <c r="AC4371">
        <v>30</v>
      </c>
      <c r="AD4371">
        <v>92000</v>
      </c>
      <c r="AE4371">
        <v>216200</v>
      </c>
      <c r="AF4371">
        <v>2.35</v>
      </c>
      <c r="AG4371">
        <v>0.08</v>
      </c>
      <c r="AH4371">
        <v>5184</v>
      </c>
      <c r="AI4371">
        <v>9592.9500000000007</v>
      </c>
      <c r="AJ4371">
        <v>466.13</v>
      </c>
    </row>
    <row r="4372" spans="1:36" x14ac:dyDescent="0.3">
      <c r="A4372">
        <v>6064</v>
      </c>
      <c r="B4372" t="s">
        <v>32</v>
      </c>
      <c r="C4372" t="s">
        <v>45</v>
      </c>
      <c r="D4372" t="s">
        <v>1237</v>
      </c>
      <c r="E4372" t="s">
        <v>1407</v>
      </c>
      <c r="F4372" t="s">
        <v>2435</v>
      </c>
      <c r="G4372" t="s">
        <v>61</v>
      </c>
      <c r="H4372" t="s">
        <v>1240</v>
      </c>
      <c r="I4372" t="s">
        <v>66</v>
      </c>
      <c r="J4372" t="s">
        <v>33</v>
      </c>
      <c r="K4372" t="s">
        <v>1241</v>
      </c>
      <c r="L4372" t="s">
        <v>1136</v>
      </c>
      <c r="M4372" s="1">
        <v>40331</v>
      </c>
      <c r="N4372" s="1">
        <v>40346</v>
      </c>
      <c r="O4372" s="1">
        <v>40575</v>
      </c>
      <c r="P4372" s="1">
        <v>40575</v>
      </c>
      <c r="Q4372" s="1">
        <v>40575</v>
      </c>
      <c r="R4372" s="2">
        <f t="shared" si="204"/>
        <v>229</v>
      </c>
      <c r="S4372" s="2">
        <f t="shared" si="205"/>
        <v>0</v>
      </c>
      <c r="T4372" s="2">
        <f t="shared" si="206"/>
        <v>0</v>
      </c>
      <c r="U4372" t="s">
        <v>61</v>
      </c>
      <c r="V4372" t="s">
        <v>41</v>
      </c>
      <c r="W4372" t="s">
        <v>36</v>
      </c>
      <c r="X4372" t="s">
        <v>37</v>
      </c>
      <c r="Y4372" t="s">
        <v>97</v>
      </c>
      <c r="Z4372" t="s">
        <v>74</v>
      </c>
      <c r="AA4372" t="s">
        <v>99</v>
      </c>
      <c r="AB4372" t="s">
        <v>98</v>
      </c>
      <c r="AC4372">
        <v>30</v>
      </c>
      <c r="AD4372">
        <v>118537</v>
      </c>
      <c r="AE4372">
        <v>534601.87</v>
      </c>
      <c r="AF4372">
        <v>4.51</v>
      </c>
      <c r="AG4372">
        <v>0.15</v>
      </c>
      <c r="AH4372">
        <v>10373</v>
      </c>
      <c r="AI4372">
        <v>630.5</v>
      </c>
      <c r="AJ4372">
        <v>1152.5999999999999</v>
      </c>
    </row>
    <row r="4373" spans="1:36" x14ac:dyDescent="0.3">
      <c r="A4373">
        <v>3293</v>
      </c>
      <c r="B4373" t="s">
        <v>32</v>
      </c>
      <c r="C4373" t="s">
        <v>45</v>
      </c>
      <c r="D4373" t="s">
        <v>1237</v>
      </c>
      <c r="E4373" t="s">
        <v>1238</v>
      </c>
      <c r="F4373" t="s">
        <v>1770</v>
      </c>
      <c r="G4373" t="s">
        <v>61</v>
      </c>
      <c r="H4373" t="s">
        <v>1240</v>
      </c>
      <c r="I4373" t="s">
        <v>66</v>
      </c>
      <c r="J4373" t="s">
        <v>33</v>
      </c>
      <c r="K4373" t="s">
        <v>1241</v>
      </c>
      <c r="L4373" t="s">
        <v>1136</v>
      </c>
      <c r="M4373" s="1">
        <v>40612</v>
      </c>
      <c r="N4373" s="1">
        <v>40626</v>
      </c>
      <c r="O4373" s="1">
        <v>40855</v>
      </c>
      <c r="P4373" s="1">
        <v>40855</v>
      </c>
      <c r="Q4373" s="1">
        <v>40855</v>
      </c>
      <c r="R4373" s="2">
        <f t="shared" si="204"/>
        <v>229</v>
      </c>
      <c r="S4373" s="2">
        <f t="shared" si="205"/>
        <v>0</v>
      </c>
      <c r="T4373" s="2">
        <f t="shared" si="206"/>
        <v>0</v>
      </c>
      <c r="U4373" t="s">
        <v>61</v>
      </c>
      <c r="V4373" t="s">
        <v>41</v>
      </c>
      <c r="W4373" t="s">
        <v>36</v>
      </c>
      <c r="X4373" t="s">
        <v>37</v>
      </c>
      <c r="Y4373" t="s">
        <v>97</v>
      </c>
      <c r="Z4373" t="s">
        <v>74</v>
      </c>
      <c r="AA4373" t="s">
        <v>99</v>
      </c>
      <c r="AB4373" t="s">
        <v>98</v>
      </c>
      <c r="AC4373">
        <v>30</v>
      </c>
      <c r="AD4373">
        <v>249500</v>
      </c>
      <c r="AE4373">
        <v>1125245</v>
      </c>
      <c r="AF4373">
        <v>4.51</v>
      </c>
      <c r="AG4373">
        <v>0.15</v>
      </c>
      <c r="AH4373">
        <v>21205</v>
      </c>
      <c r="AI4373">
        <v>25129.15</v>
      </c>
      <c r="AJ4373">
        <v>1856.65</v>
      </c>
    </row>
    <row r="4374" spans="1:36" x14ac:dyDescent="0.3">
      <c r="A4374">
        <v>4617</v>
      </c>
      <c r="B4374" t="s">
        <v>32</v>
      </c>
      <c r="C4374" t="s">
        <v>45</v>
      </c>
      <c r="D4374" t="s">
        <v>1237</v>
      </c>
      <c r="E4374" t="s">
        <v>1407</v>
      </c>
      <c r="F4374" t="s">
        <v>2375</v>
      </c>
      <c r="G4374" t="s">
        <v>61</v>
      </c>
      <c r="H4374" t="s">
        <v>1240</v>
      </c>
      <c r="I4374" t="s">
        <v>66</v>
      </c>
      <c r="J4374" t="s">
        <v>33</v>
      </c>
      <c r="K4374" t="s">
        <v>1241</v>
      </c>
      <c r="L4374" t="s">
        <v>1136</v>
      </c>
      <c r="M4374" s="1">
        <v>40331</v>
      </c>
      <c r="N4374" s="1">
        <v>40346</v>
      </c>
      <c r="O4374" s="1">
        <v>40578</v>
      </c>
      <c r="P4374" s="1">
        <v>40578</v>
      </c>
      <c r="Q4374" s="1">
        <v>40578</v>
      </c>
      <c r="R4374" s="2">
        <f t="shared" si="204"/>
        <v>232</v>
      </c>
      <c r="S4374" s="2">
        <f t="shared" si="205"/>
        <v>0</v>
      </c>
      <c r="T4374" s="2">
        <f t="shared" si="206"/>
        <v>0</v>
      </c>
      <c r="U4374" t="s">
        <v>61</v>
      </c>
      <c r="V4374" t="s">
        <v>41</v>
      </c>
      <c r="W4374" t="s">
        <v>36</v>
      </c>
      <c r="X4374" t="s">
        <v>50</v>
      </c>
      <c r="Y4374" t="s">
        <v>356</v>
      </c>
      <c r="Z4374" t="s">
        <v>82</v>
      </c>
      <c r="AA4374" t="s">
        <v>171</v>
      </c>
      <c r="AB4374" t="s">
        <v>98</v>
      </c>
      <c r="AC4374">
        <v>30</v>
      </c>
      <c r="AD4374">
        <v>100000</v>
      </c>
      <c r="AE4374">
        <v>235000</v>
      </c>
      <c r="AF4374">
        <v>2.35</v>
      </c>
      <c r="AG4374">
        <v>0.08</v>
      </c>
      <c r="AH4374">
        <v>5634</v>
      </c>
      <c r="AI4374">
        <v>17819.740000000002</v>
      </c>
      <c r="AJ4374">
        <v>506.66</v>
      </c>
    </row>
    <row r="4375" spans="1:36" x14ac:dyDescent="0.3">
      <c r="A4375">
        <v>5046</v>
      </c>
      <c r="B4375" t="s">
        <v>32</v>
      </c>
      <c r="C4375" t="s">
        <v>45</v>
      </c>
      <c r="D4375" t="s">
        <v>1237</v>
      </c>
      <c r="E4375" t="s">
        <v>1249</v>
      </c>
      <c r="F4375" t="s">
        <v>1387</v>
      </c>
      <c r="G4375" t="s">
        <v>61</v>
      </c>
      <c r="H4375" t="s">
        <v>1240</v>
      </c>
      <c r="I4375" t="s">
        <v>66</v>
      </c>
      <c r="J4375" t="s">
        <v>33</v>
      </c>
      <c r="K4375" t="s">
        <v>1241</v>
      </c>
      <c r="L4375" t="s">
        <v>35</v>
      </c>
      <c r="M4375" s="1">
        <v>40255</v>
      </c>
      <c r="N4375" s="1">
        <v>40256</v>
      </c>
      <c r="O4375" s="1">
        <v>40428</v>
      </c>
      <c r="P4375" s="1">
        <v>40499</v>
      </c>
      <c r="Q4375" s="1">
        <v>40499</v>
      </c>
      <c r="R4375" s="2">
        <f t="shared" si="204"/>
        <v>243</v>
      </c>
      <c r="S4375" s="2">
        <f t="shared" si="205"/>
        <v>71</v>
      </c>
      <c r="T4375" s="2">
        <f t="shared" si="206"/>
        <v>0</v>
      </c>
      <c r="U4375" t="s">
        <v>61</v>
      </c>
      <c r="V4375" t="s">
        <v>41</v>
      </c>
      <c r="W4375" t="s">
        <v>36</v>
      </c>
      <c r="X4375" t="s">
        <v>37</v>
      </c>
      <c r="Y4375" t="s">
        <v>97</v>
      </c>
      <c r="Z4375" t="s">
        <v>74</v>
      </c>
      <c r="AA4375" t="s">
        <v>99</v>
      </c>
      <c r="AB4375" t="s">
        <v>98</v>
      </c>
      <c r="AC4375">
        <v>30</v>
      </c>
      <c r="AD4375">
        <v>31680</v>
      </c>
      <c r="AE4375">
        <v>147945.60000000001</v>
      </c>
      <c r="AF4375">
        <v>4.67</v>
      </c>
      <c r="AG4375">
        <v>0.16</v>
      </c>
      <c r="AH4375">
        <v>2970</v>
      </c>
      <c r="AI4375">
        <v>4263.08</v>
      </c>
      <c r="AJ4375">
        <v>318.97000000000003</v>
      </c>
    </row>
    <row r="4376" spans="1:36" x14ac:dyDescent="0.3">
      <c r="A4376">
        <v>6573</v>
      </c>
      <c r="B4376" t="s">
        <v>32</v>
      </c>
      <c r="C4376" t="s">
        <v>45</v>
      </c>
      <c r="D4376" t="s">
        <v>1237</v>
      </c>
      <c r="E4376" t="s">
        <v>1249</v>
      </c>
      <c r="F4376" t="s">
        <v>1387</v>
      </c>
      <c r="G4376" t="s">
        <v>61</v>
      </c>
      <c r="H4376" t="s">
        <v>1240</v>
      </c>
      <c r="I4376" t="s">
        <v>66</v>
      </c>
      <c r="J4376" t="s">
        <v>33</v>
      </c>
      <c r="K4376" t="s">
        <v>1241</v>
      </c>
      <c r="L4376" t="s">
        <v>35</v>
      </c>
      <c r="M4376" s="1">
        <v>40255</v>
      </c>
      <c r="N4376" s="1">
        <v>40256</v>
      </c>
      <c r="O4376" s="1">
        <v>40428</v>
      </c>
      <c r="P4376" s="1">
        <v>40499</v>
      </c>
      <c r="Q4376" s="1">
        <v>40499</v>
      </c>
      <c r="R4376" s="2">
        <f t="shared" si="204"/>
        <v>243</v>
      </c>
      <c r="S4376" s="2">
        <f t="shared" si="205"/>
        <v>71</v>
      </c>
      <c r="T4376" s="2">
        <f t="shared" si="206"/>
        <v>0</v>
      </c>
      <c r="U4376" t="s">
        <v>61</v>
      </c>
      <c r="V4376" t="s">
        <v>41</v>
      </c>
      <c r="W4376" t="s">
        <v>36</v>
      </c>
      <c r="X4376" t="s">
        <v>37</v>
      </c>
      <c r="Y4376" t="s">
        <v>97</v>
      </c>
      <c r="Z4376" t="s">
        <v>74</v>
      </c>
      <c r="AA4376" t="s">
        <v>99</v>
      </c>
      <c r="AB4376" t="s">
        <v>98</v>
      </c>
      <c r="AC4376">
        <v>30</v>
      </c>
      <c r="AD4376">
        <v>39049</v>
      </c>
      <c r="AE4376">
        <v>182358.83</v>
      </c>
      <c r="AF4376">
        <v>4.67</v>
      </c>
      <c r="AG4376">
        <v>0.16</v>
      </c>
      <c r="AH4376">
        <v>3669</v>
      </c>
      <c r="AI4376">
        <v>4263.07</v>
      </c>
      <c r="AJ4376">
        <v>393.17</v>
      </c>
    </row>
    <row r="4377" spans="1:36" x14ac:dyDescent="0.3">
      <c r="A4377">
        <v>6098</v>
      </c>
      <c r="B4377" t="s">
        <v>32</v>
      </c>
      <c r="C4377" t="s">
        <v>45</v>
      </c>
      <c r="D4377" t="s">
        <v>1237</v>
      </c>
      <c r="E4377" t="s">
        <v>1238</v>
      </c>
      <c r="F4377" t="s">
        <v>2838</v>
      </c>
      <c r="G4377" t="s">
        <v>61</v>
      </c>
      <c r="H4377" t="s">
        <v>1240</v>
      </c>
      <c r="I4377" t="s">
        <v>66</v>
      </c>
      <c r="J4377" t="s">
        <v>33</v>
      </c>
      <c r="K4377" t="s">
        <v>1241</v>
      </c>
      <c r="L4377" t="s">
        <v>1136</v>
      </c>
      <c r="M4377" s="1">
        <v>40612</v>
      </c>
      <c r="N4377" s="1">
        <v>40626</v>
      </c>
      <c r="O4377" s="1">
        <v>40869</v>
      </c>
      <c r="P4377" s="1">
        <v>40869</v>
      </c>
      <c r="Q4377" s="1">
        <v>40869</v>
      </c>
      <c r="R4377" s="2">
        <f t="shared" si="204"/>
        <v>243</v>
      </c>
      <c r="S4377" s="2">
        <f t="shared" si="205"/>
        <v>0</v>
      </c>
      <c r="T4377" s="2">
        <f t="shared" si="206"/>
        <v>0</v>
      </c>
      <c r="U4377" t="s">
        <v>61</v>
      </c>
      <c r="V4377" t="s">
        <v>41</v>
      </c>
      <c r="W4377" t="s">
        <v>36</v>
      </c>
      <c r="X4377" t="s">
        <v>37</v>
      </c>
      <c r="Y4377" t="s">
        <v>92</v>
      </c>
      <c r="Z4377" t="s">
        <v>74</v>
      </c>
      <c r="AA4377" t="s">
        <v>88</v>
      </c>
      <c r="AB4377" t="s">
        <v>93</v>
      </c>
      <c r="AC4377">
        <v>60</v>
      </c>
      <c r="AD4377">
        <v>90171</v>
      </c>
      <c r="AE4377">
        <v>658248.30000000005</v>
      </c>
      <c r="AF4377">
        <v>7.3</v>
      </c>
      <c r="AG4377">
        <v>0.12</v>
      </c>
      <c r="AH4377">
        <v>4670</v>
      </c>
      <c r="AI4377">
        <v>3341.45</v>
      </c>
      <c r="AJ4377">
        <v>1086.1099999999999</v>
      </c>
    </row>
    <row r="4378" spans="1:36" x14ac:dyDescent="0.3">
      <c r="A4378">
        <v>6391</v>
      </c>
      <c r="B4378" t="s">
        <v>32</v>
      </c>
      <c r="C4378" t="s">
        <v>45</v>
      </c>
      <c r="D4378" t="s">
        <v>1237</v>
      </c>
      <c r="E4378" t="s">
        <v>1238</v>
      </c>
      <c r="F4378" t="s">
        <v>2838</v>
      </c>
      <c r="G4378" t="s">
        <v>61</v>
      </c>
      <c r="H4378" t="s">
        <v>1240</v>
      </c>
      <c r="I4378" t="s">
        <v>66</v>
      </c>
      <c r="J4378" t="s">
        <v>33</v>
      </c>
      <c r="K4378" t="s">
        <v>1241</v>
      </c>
      <c r="L4378" t="s">
        <v>1136</v>
      </c>
      <c r="M4378" s="1">
        <v>40612</v>
      </c>
      <c r="N4378" s="1">
        <v>40626</v>
      </c>
      <c r="O4378" s="1">
        <v>40869</v>
      </c>
      <c r="P4378" s="1">
        <v>40869</v>
      </c>
      <c r="Q4378" s="1">
        <v>40869</v>
      </c>
      <c r="R4378" s="2">
        <f t="shared" si="204"/>
        <v>243</v>
      </c>
      <c r="S4378" s="2">
        <f t="shared" si="205"/>
        <v>0</v>
      </c>
      <c r="T4378" s="2">
        <f t="shared" si="206"/>
        <v>0</v>
      </c>
      <c r="U4378" t="s">
        <v>61</v>
      </c>
      <c r="V4378" t="s">
        <v>41</v>
      </c>
      <c r="W4378" t="s">
        <v>36</v>
      </c>
      <c r="X4378" t="s">
        <v>37</v>
      </c>
      <c r="Y4378" t="s">
        <v>92</v>
      </c>
      <c r="Z4378" t="s">
        <v>74</v>
      </c>
      <c r="AA4378" t="s">
        <v>88</v>
      </c>
      <c r="AB4378" t="s">
        <v>93</v>
      </c>
      <c r="AC4378">
        <v>60</v>
      </c>
      <c r="AD4378">
        <v>9829</v>
      </c>
      <c r="AE4378">
        <v>71751.7</v>
      </c>
      <c r="AF4378">
        <v>7.3</v>
      </c>
      <c r="AG4378">
        <v>0.12</v>
      </c>
      <c r="AH4378">
        <v>509</v>
      </c>
      <c r="AI4378">
        <v>3341.45</v>
      </c>
      <c r="AJ4378">
        <v>118.39</v>
      </c>
    </row>
    <row r="4379" spans="1:36" x14ac:dyDescent="0.3">
      <c r="A4379">
        <v>3258</v>
      </c>
      <c r="B4379" t="s">
        <v>32</v>
      </c>
      <c r="C4379" t="s">
        <v>45</v>
      </c>
      <c r="D4379" t="s">
        <v>1237</v>
      </c>
      <c r="E4379" t="s">
        <v>1249</v>
      </c>
      <c r="F4379" t="s">
        <v>1413</v>
      </c>
      <c r="G4379" t="s">
        <v>61</v>
      </c>
      <c r="H4379" t="s">
        <v>1240</v>
      </c>
      <c r="I4379" t="s">
        <v>66</v>
      </c>
      <c r="J4379" t="s">
        <v>33</v>
      </c>
      <c r="K4379" t="s">
        <v>1241</v>
      </c>
      <c r="L4379" t="s">
        <v>35</v>
      </c>
      <c r="M4379" s="1">
        <v>40255</v>
      </c>
      <c r="N4379" s="1">
        <v>40256</v>
      </c>
      <c r="O4379" s="1">
        <v>40414</v>
      </c>
      <c r="P4379" s="1">
        <v>40501</v>
      </c>
      <c r="Q4379" s="1">
        <v>40501</v>
      </c>
      <c r="R4379" s="2">
        <f t="shared" si="204"/>
        <v>245</v>
      </c>
      <c r="S4379" s="2">
        <f t="shared" si="205"/>
        <v>87</v>
      </c>
      <c r="T4379" s="2">
        <f t="shared" si="206"/>
        <v>0</v>
      </c>
      <c r="U4379" t="s">
        <v>61</v>
      </c>
      <c r="V4379" t="s">
        <v>41</v>
      </c>
      <c r="W4379" t="s">
        <v>36</v>
      </c>
      <c r="X4379" t="s">
        <v>37</v>
      </c>
      <c r="Y4379" t="s">
        <v>114</v>
      </c>
      <c r="Z4379" t="s">
        <v>74</v>
      </c>
      <c r="AA4379" t="s">
        <v>116</v>
      </c>
      <c r="AB4379" t="s">
        <v>115</v>
      </c>
      <c r="AC4379">
        <v>60</v>
      </c>
      <c r="AD4379">
        <v>2004</v>
      </c>
      <c r="AE4379">
        <v>5070.12</v>
      </c>
      <c r="AF4379">
        <v>2.5299999999999998</v>
      </c>
      <c r="AG4379">
        <v>0.04</v>
      </c>
      <c r="AH4379">
        <v>3</v>
      </c>
      <c r="AI4379">
        <v>1791.41</v>
      </c>
      <c r="AJ4379">
        <v>10.93</v>
      </c>
    </row>
    <row r="4380" spans="1:36" x14ac:dyDescent="0.3">
      <c r="A4380">
        <v>6054</v>
      </c>
      <c r="B4380" t="s">
        <v>32</v>
      </c>
      <c r="C4380" t="s">
        <v>45</v>
      </c>
      <c r="D4380" t="s">
        <v>1237</v>
      </c>
      <c r="E4380" t="s">
        <v>1347</v>
      </c>
      <c r="F4380" t="s">
        <v>1368</v>
      </c>
      <c r="G4380" t="s">
        <v>61</v>
      </c>
      <c r="H4380" t="s">
        <v>1240</v>
      </c>
      <c r="I4380" t="s">
        <v>66</v>
      </c>
      <c r="J4380" t="s">
        <v>33</v>
      </c>
      <c r="K4380" t="s">
        <v>1241</v>
      </c>
      <c r="L4380" t="s">
        <v>1136</v>
      </c>
      <c r="M4380" s="1">
        <v>40421</v>
      </c>
      <c r="N4380" s="1">
        <v>40445</v>
      </c>
      <c r="O4380" s="1">
        <v>40666</v>
      </c>
      <c r="P4380" s="1">
        <v>40697</v>
      </c>
      <c r="Q4380" s="1">
        <v>40697</v>
      </c>
      <c r="R4380" s="2">
        <f t="shared" si="204"/>
        <v>252</v>
      </c>
      <c r="S4380" s="2">
        <f t="shared" si="205"/>
        <v>31</v>
      </c>
      <c r="T4380" s="2">
        <f t="shared" si="206"/>
        <v>0</v>
      </c>
      <c r="U4380" t="s">
        <v>61</v>
      </c>
      <c r="V4380" t="s">
        <v>41</v>
      </c>
      <c r="W4380" t="s">
        <v>36</v>
      </c>
      <c r="X4380" t="s">
        <v>50</v>
      </c>
      <c r="Y4380" t="s">
        <v>576</v>
      </c>
      <c r="Z4380" t="s">
        <v>82</v>
      </c>
      <c r="AA4380" t="s">
        <v>222</v>
      </c>
      <c r="AB4380" t="s">
        <v>98</v>
      </c>
      <c r="AC4380">
        <v>90</v>
      </c>
      <c r="AD4380">
        <v>17357</v>
      </c>
      <c r="AE4380">
        <v>173222.86</v>
      </c>
      <c r="AF4380">
        <v>9.98</v>
      </c>
      <c r="AG4380">
        <v>0.11</v>
      </c>
      <c r="AH4380">
        <v>2301</v>
      </c>
      <c r="AI4380">
        <v>4573.2</v>
      </c>
      <c r="AJ4380">
        <v>373.47</v>
      </c>
    </row>
    <row r="4381" spans="1:36" x14ac:dyDescent="0.3">
      <c r="A4381">
        <v>5160</v>
      </c>
      <c r="B4381" t="s">
        <v>32</v>
      </c>
      <c r="C4381" t="s">
        <v>45</v>
      </c>
      <c r="D4381" t="s">
        <v>1237</v>
      </c>
      <c r="E4381" t="s">
        <v>1347</v>
      </c>
      <c r="F4381" t="s">
        <v>2546</v>
      </c>
      <c r="G4381" t="s">
        <v>61</v>
      </c>
      <c r="H4381" t="s">
        <v>1240</v>
      </c>
      <c r="I4381" t="s">
        <v>66</v>
      </c>
      <c r="J4381" t="s">
        <v>33</v>
      </c>
      <c r="K4381" t="s">
        <v>1241</v>
      </c>
      <c r="L4381" t="s">
        <v>1136</v>
      </c>
      <c r="M4381" s="1">
        <v>40421</v>
      </c>
      <c r="N4381" s="1">
        <v>40445</v>
      </c>
      <c r="O4381" s="1">
        <v>40697</v>
      </c>
      <c r="P4381" s="1">
        <v>40697</v>
      </c>
      <c r="Q4381" s="1">
        <v>40697</v>
      </c>
      <c r="R4381" s="2">
        <f t="shared" si="204"/>
        <v>252</v>
      </c>
      <c r="S4381" s="2">
        <f t="shared" si="205"/>
        <v>0</v>
      </c>
      <c r="T4381" s="2">
        <f t="shared" si="206"/>
        <v>0</v>
      </c>
      <c r="U4381" t="s">
        <v>61</v>
      </c>
      <c r="V4381" t="s">
        <v>41</v>
      </c>
      <c r="W4381" t="s">
        <v>36</v>
      </c>
      <c r="X4381" t="s">
        <v>50</v>
      </c>
      <c r="Y4381" t="s">
        <v>356</v>
      </c>
      <c r="Z4381" t="s">
        <v>82</v>
      </c>
      <c r="AA4381" t="s">
        <v>171</v>
      </c>
      <c r="AB4381" t="s">
        <v>98</v>
      </c>
      <c r="AC4381">
        <v>30</v>
      </c>
      <c r="AD4381">
        <v>55000</v>
      </c>
      <c r="AE4381">
        <v>131450</v>
      </c>
      <c r="AF4381">
        <v>2.39</v>
      </c>
      <c r="AG4381">
        <v>0.08</v>
      </c>
      <c r="AH4381">
        <v>3099</v>
      </c>
      <c r="AI4381">
        <v>7321.43</v>
      </c>
      <c r="AJ4381">
        <v>283.41000000000003</v>
      </c>
    </row>
    <row r="4382" spans="1:36" x14ac:dyDescent="0.3">
      <c r="A4382">
        <v>4133</v>
      </c>
      <c r="B4382" t="s">
        <v>32</v>
      </c>
      <c r="C4382" t="s">
        <v>45</v>
      </c>
      <c r="D4382" t="s">
        <v>1237</v>
      </c>
      <c r="E4382" t="s">
        <v>1347</v>
      </c>
      <c r="F4382" t="s">
        <v>1517</v>
      </c>
      <c r="G4382" t="s">
        <v>61</v>
      </c>
      <c r="H4382" t="s">
        <v>1240</v>
      </c>
      <c r="I4382" t="s">
        <v>66</v>
      </c>
      <c r="J4382" t="s">
        <v>33</v>
      </c>
      <c r="K4382" t="s">
        <v>1241</v>
      </c>
      <c r="L4382" t="s">
        <v>1136</v>
      </c>
      <c r="M4382" s="1">
        <v>40421</v>
      </c>
      <c r="N4382" s="1">
        <v>40445</v>
      </c>
      <c r="O4382" s="1">
        <v>40659</v>
      </c>
      <c r="P4382" s="1">
        <v>40702</v>
      </c>
      <c r="Q4382" s="1">
        <v>40702</v>
      </c>
      <c r="R4382" s="2">
        <f t="shared" si="204"/>
        <v>257</v>
      </c>
      <c r="S4382" s="2">
        <f t="shared" si="205"/>
        <v>43</v>
      </c>
      <c r="T4382" s="2">
        <f t="shared" si="206"/>
        <v>0</v>
      </c>
      <c r="U4382" t="s">
        <v>61</v>
      </c>
      <c r="V4382" t="s">
        <v>41</v>
      </c>
      <c r="W4382" t="s">
        <v>36</v>
      </c>
      <c r="X4382" t="s">
        <v>37</v>
      </c>
      <c r="Y4382" t="s">
        <v>97</v>
      </c>
      <c r="Z4382" t="s">
        <v>74</v>
      </c>
      <c r="AA4382" t="s">
        <v>99</v>
      </c>
      <c r="AB4382" t="s">
        <v>98</v>
      </c>
      <c r="AC4382">
        <v>30</v>
      </c>
      <c r="AD4382">
        <v>20060</v>
      </c>
      <c r="AE4382">
        <v>90871.8</v>
      </c>
      <c r="AF4382">
        <v>4.53</v>
      </c>
      <c r="AG4382">
        <v>0.15</v>
      </c>
      <c r="AH4382">
        <v>1726</v>
      </c>
      <c r="AI4382">
        <v>35753.93</v>
      </c>
      <c r="AJ4382">
        <v>195.92</v>
      </c>
    </row>
    <row r="4383" spans="1:36" x14ac:dyDescent="0.3">
      <c r="A4383">
        <v>5949</v>
      </c>
      <c r="B4383" t="s">
        <v>32</v>
      </c>
      <c r="C4383" t="s">
        <v>45</v>
      </c>
      <c r="D4383" t="s">
        <v>1237</v>
      </c>
      <c r="E4383" t="s">
        <v>1347</v>
      </c>
      <c r="F4383" t="s">
        <v>1517</v>
      </c>
      <c r="G4383" t="s">
        <v>61</v>
      </c>
      <c r="H4383" t="s">
        <v>1240</v>
      </c>
      <c r="I4383" t="s">
        <v>66</v>
      </c>
      <c r="J4383" t="s">
        <v>33</v>
      </c>
      <c r="K4383" t="s">
        <v>1241</v>
      </c>
      <c r="L4383" t="s">
        <v>1136</v>
      </c>
      <c r="M4383" s="1">
        <v>40421</v>
      </c>
      <c r="N4383" s="1">
        <v>40445</v>
      </c>
      <c r="O4383" s="1">
        <v>40659</v>
      </c>
      <c r="P4383" s="1">
        <v>40702</v>
      </c>
      <c r="Q4383" s="1">
        <v>40702</v>
      </c>
      <c r="R4383" s="2">
        <f t="shared" si="204"/>
        <v>257</v>
      </c>
      <c r="S4383" s="2">
        <f t="shared" si="205"/>
        <v>43</v>
      </c>
      <c r="T4383" s="2">
        <f t="shared" si="206"/>
        <v>0</v>
      </c>
      <c r="U4383" t="s">
        <v>61</v>
      </c>
      <c r="V4383" t="s">
        <v>41</v>
      </c>
      <c r="W4383" t="s">
        <v>36</v>
      </c>
      <c r="X4383" t="s">
        <v>37</v>
      </c>
      <c r="Y4383" t="s">
        <v>114</v>
      </c>
      <c r="Z4383" t="s">
        <v>74</v>
      </c>
      <c r="AA4383" t="s">
        <v>116</v>
      </c>
      <c r="AB4383" t="s">
        <v>115</v>
      </c>
      <c r="AC4383">
        <v>60</v>
      </c>
      <c r="AD4383">
        <v>25342</v>
      </c>
      <c r="AE4383">
        <v>60060.54</v>
      </c>
      <c r="AF4383">
        <v>2.37</v>
      </c>
      <c r="AG4383">
        <v>0.04</v>
      </c>
      <c r="AH4383">
        <v>1279</v>
      </c>
      <c r="AI4383">
        <v>11372.22</v>
      </c>
      <c r="AJ4383">
        <v>129.49</v>
      </c>
    </row>
    <row r="4384" spans="1:36" x14ac:dyDescent="0.3">
      <c r="A4384">
        <v>4787</v>
      </c>
      <c r="B4384" t="s">
        <v>32</v>
      </c>
      <c r="C4384" t="s">
        <v>45</v>
      </c>
      <c r="D4384" t="s">
        <v>1237</v>
      </c>
      <c r="E4384" t="s">
        <v>1407</v>
      </c>
      <c r="F4384" t="s">
        <v>2435</v>
      </c>
      <c r="G4384" t="s">
        <v>61</v>
      </c>
      <c r="H4384" t="s">
        <v>1240</v>
      </c>
      <c r="I4384" t="s">
        <v>66</v>
      </c>
      <c r="J4384" t="s">
        <v>33</v>
      </c>
      <c r="K4384" t="s">
        <v>1241</v>
      </c>
      <c r="L4384" t="s">
        <v>1136</v>
      </c>
      <c r="M4384" s="1">
        <v>40331</v>
      </c>
      <c r="N4384" s="1">
        <v>40346</v>
      </c>
      <c r="O4384" s="1">
        <v>40575</v>
      </c>
      <c r="P4384" s="1">
        <v>40606</v>
      </c>
      <c r="Q4384" s="1">
        <v>40606</v>
      </c>
      <c r="R4384" s="2">
        <f t="shared" si="204"/>
        <v>260</v>
      </c>
      <c r="S4384" s="2">
        <f t="shared" si="205"/>
        <v>31</v>
      </c>
      <c r="T4384" s="2">
        <f t="shared" si="206"/>
        <v>0</v>
      </c>
      <c r="U4384" t="s">
        <v>61</v>
      </c>
      <c r="V4384" t="s">
        <v>41</v>
      </c>
      <c r="W4384" t="s">
        <v>36</v>
      </c>
      <c r="X4384" t="s">
        <v>37</v>
      </c>
      <c r="Y4384" t="s">
        <v>97</v>
      </c>
      <c r="Z4384" t="s">
        <v>74</v>
      </c>
      <c r="AA4384" t="s">
        <v>99</v>
      </c>
      <c r="AB4384" t="s">
        <v>98</v>
      </c>
      <c r="AC4384">
        <v>30</v>
      </c>
      <c r="AD4384">
        <v>120</v>
      </c>
      <c r="AE4384">
        <v>541.20000000000005</v>
      </c>
      <c r="AF4384">
        <v>4.51</v>
      </c>
      <c r="AG4384">
        <v>0.15</v>
      </c>
      <c r="AH4384">
        <v>10</v>
      </c>
      <c r="AI4384">
        <v>19518.98</v>
      </c>
      <c r="AJ4384">
        <v>1.17</v>
      </c>
    </row>
    <row r="4385" spans="1:36" x14ac:dyDescent="0.3">
      <c r="A4385">
        <v>6563</v>
      </c>
      <c r="B4385" t="s">
        <v>32</v>
      </c>
      <c r="C4385" t="s">
        <v>45</v>
      </c>
      <c r="D4385" t="s">
        <v>1237</v>
      </c>
      <c r="E4385" t="s">
        <v>1407</v>
      </c>
      <c r="F4385" t="s">
        <v>2985</v>
      </c>
      <c r="G4385" t="s">
        <v>61</v>
      </c>
      <c r="H4385" t="s">
        <v>1240</v>
      </c>
      <c r="I4385" t="s">
        <v>66</v>
      </c>
      <c r="J4385" t="s">
        <v>33</v>
      </c>
      <c r="K4385" t="s">
        <v>1241</v>
      </c>
      <c r="L4385" t="s">
        <v>1136</v>
      </c>
      <c r="M4385" s="1">
        <v>40331</v>
      </c>
      <c r="N4385" s="1">
        <v>40346</v>
      </c>
      <c r="O4385" s="1">
        <v>40606</v>
      </c>
      <c r="P4385" s="1">
        <v>40606</v>
      </c>
      <c r="Q4385" s="1">
        <v>40606</v>
      </c>
      <c r="R4385" s="2">
        <f t="shared" si="204"/>
        <v>260</v>
      </c>
      <c r="S4385" s="2">
        <f t="shared" si="205"/>
        <v>0</v>
      </c>
      <c r="T4385" s="2">
        <f t="shared" si="206"/>
        <v>0</v>
      </c>
      <c r="U4385" t="s">
        <v>61</v>
      </c>
      <c r="V4385" t="s">
        <v>41</v>
      </c>
      <c r="W4385" t="s">
        <v>36</v>
      </c>
      <c r="X4385" t="s">
        <v>37</v>
      </c>
      <c r="Y4385" t="s">
        <v>114</v>
      </c>
      <c r="Z4385" t="s">
        <v>74</v>
      </c>
      <c r="AA4385" t="s">
        <v>116</v>
      </c>
      <c r="AB4385" t="s">
        <v>115</v>
      </c>
      <c r="AC4385">
        <v>60</v>
      </c>
      <c r="AD4385">
        <v>130828</v>
      </c>
      <c r="AE4385">
        <v>316603.76</v>
      </c>
      <c r="AF4385">
        <v>2.42</v>
      </c>
      <c r="AG4385">
        <v>0.04</v>
      </c>
      <c r="AH4385">
        <v>6525</v>
      </c>
      <c r="AI4385">
        <v>10984.82</v>
      </c>
      <c r="AJ4385">
        <v>682.6</v>
      </c>
    </row>
    <row r="4386" spans="1:36" x14ac:dyDescent="0.3">
      <c r="A4386">
        <v>3404</v>
      </c>
      <c r="B4386" t="s">
        <v>32</v>
      </c>
      <c r="C4386" t="s">
        <v>45</v>
      </c>
      <c r="D4386" t="s">
        <v>1237</v>
      </c>
      <c r="E4386" t="s">
        <v>1249</v>
      </c>
      <c r="F4386" t="s">
        <v>1413</v>
      </c>
      <c r="G4386" t="s">
        <v>61</v>
      </c>
      <c r="H4386" t="s">
        <v>1240</v>
      </c>
      <c r="I4386" t="s">
        <v>66</v>
      </c>
      <c r="J4386" t="s">
        <v>33</v>
      </c>
      <c r="K4386" t="s">
        <v>1241</v>
      </c>
      <c r="L4386" t="s">
        <v>35</v>
      </c>
      <c r="M4386" s="1">
        <v>40255</v>
      </c>
      <c r="N4386" s="1">
        <v>40256</v>
      </c>
      <c r="O4386" s="1">
        <v>40414</v>
      </c>
      <c r="P4386" s="1">
        <v>40520</v>
      </c>
      <c r="Q4386" s="1">
        <v>40520</v>
      </c>
      <c r="R4386" s="2">
        <f t="shared" si="204"/>
        <v>264</v>
      </c>
      <c r="S4386" s="2">
        <f t="shared" si="205"/>
        <v>106</v>
      </c>
      <c r="T4386" s="2">
        <f t="shared" si="206"/>
        <v>0</v>
      </c>
      <c r="U4386" t="s">
        <v>61</v>
      </c>
      <c r="V4386" t="s">
        <v>41</v>
      </c>
      <c r="W4386" t="s">
        <v>36</v>
      </c>
      <c r="X4386" t="s">
        <v>50</v>
      </c>
      <c r="Y4386" t="s">
        <v>1400</v>
      </c>
      <c r="Z4386" t="s">
        <v>163</v>
      </c>
      <c r="AA4386" t="s">
        <v>64</v>
      </c>
      <c r="AB4386" t="s">
        <v>115</v>
      </c>
      <c r="AC4386">
        <v>240</v>
      </c>
      <c r="AD4386">
        <v>11640</v>
      </c>
      <c r="AE4386">
        <v>34920</v>
      </c>
      <c r="AF4386">
        <v>3</v>
      </c>
      <c r="AG4386">
        <v>0.01</v>
      </c>
      <c r="AH4386">
        <v>4386</v>
      </c>
      <c r="AI4386">
        <v>12917.3</v>
      </c>
      <c r="AJ4386">
        <v>75.290000000000006</v>
      </c>
    </row>
    <row r="4387" spans="1:36" x14ac:dyDescent="0.3">
      <c r="A4387">
        <v>3584</v>
      </c>
      <c r="B4387" t="s">
        <v>32</v>
      </c>
      <c r="C4387" t="s">
        <v>45</v>
      </c>
      <c r="D4387" t="s">
        <v>1237</v>
      </c>
      <c r="E4387" t="s">
        <v>1249</v>
      </c>
      <c r="F4387" t="s">
        <v>1918</v>
      </c>
      <c r="G4387" t="s">
        <v>61</v>
      </c>
      <c r="H4387" t="s">
        <v>1240</v>
      </c>
      <c r="I4387" t="s">
        <v>66</v>
      </c>
      <c r="J4387" t="s">
        <v>33</v>
      </c>
      <c r="K4387" t="s">
        <v>1241</v>
      </c>
      <c r="L4387" t="s">
        <v>35</v>
      </c>
      <c r="M4387" s="1">
        <v>40255</v>
      </c>
      <c r="N4387" s="1">
        <v>40256</v>
      </c>
      <c r="O4387" s="1">
        <v>40520</v>
      </c>
      <c r="P4387" s="1">
        <v>40520</v>
      </c>
      <c r="Q4387" s="1">
        <v>40520</v>
      </c>
      <c r="R4387" s="2">
        <f t="shared" si="204"/>
        <v>264</v>
      </c>
      <c r="S4387" s="2">
        <f t="shared" si="205"/>
        <v>0</v>
      </c>
      <c r="T4387" s="2">
        <f t="shared" si="206"/>
        <v>0</v>
      </c>
      <c r="U4387" t="s">
        <v>61</v>
      </c>
      <c r="V4387" t="s">
        <v>41</v>
      </c>
      <c r="W4387" t="s">
        <v>36</v>
      </c>
      <c r="X4387" t="s">
        <v>37</v>
      </c>
      <c r="Y4387" t="s">
        <v>221</v>
      </c>
      <c r="Z4387" t="s">
        <v>74</v>
      </c>
      <c r="AA4387" t="s">
        <v>222</v>
      </c>
      <c r="AB4387" t="s">
        <v>63</v>
      </c>
      <c r="AC4387">
        <v>60</v>
      </c>
      <c r="AD4387">
        <v>26369</v>
      </c>
      <c r="AE4387">
        <v>76997.48</v>
      </c>
      <c r="AF4387">
        <v>2.92</v>
      </c>
      <c r="AG4387">
        <v>0.05</v>
      </c>
      <c r="AH4387">
        <v>3110</v>
      </c>
      <c r="AI4387">
        <v>5159.33</v>
      </c>
      <c r="AJ4387">
        <v>166.01</v>
      </c>
    </row>
    <row r="4388" spans="1:36" x14ac:dyDescent="0.3">
      <c r="A4388">
        <v>3783</v>
      </c>
      <c r="B4388" t="s">
        <v>32</v>
      </c>
      <c r="C4388" t="s">
        <v>45</v>
      </c>
      <c r="D4388" t="s">
        <v>1237</v>
      </c>
      <c r="E4388" t="s">
        <v>1249</v>
      </c>
      <c r="F4388" t="s">
        <v>1918</v>
      </c>
      <c r="G4388" t="s">
        <v>61</v>
      </c>
      <c r="H4388" t="s">
        <v>1240</v>
      </c>
      <c r="I4388" t="s">
        <v>66</v>
      </c>
      <c r="J4388" t="s">
        <v>33</v>
      </c>
      <c r="K4388" t="s">
        <v>1241</v>
      </c>
      <c r="L4388" t="s">
        <v>35</v>
      </c>
      <c r="M4388" s="1">
        <v>40255</v>
      </c>
      <c r="N4388" s="1">
        <v>40256</v>
      </c>
      <c r="O4388" s="1">
        <v>40520</v>
      </c>
      <c r="P4388" s="1">
        <v>40520</v>
      </c>
      <c r="Q4388" s="1">
        <v>40520</v>
      </c>
      <c r="R4388" s="2">
        <f t="shared" si="204"/>
        <v>264</v>
      </c>
      <c r="S4388" s="2">
        <f t="shared" si="205"/>
        <v>0</v>
      </c>
      <c r="T4388" s="2">
        <f t="shared" si="206"/>
        <v>0</v>
      </c>
      <c r="U4388" t="s">
        <v>61</v>
      </c>
      <c r="V4388" t="s">
        <v>41</v>
      </c>
      <c r="W4388" t="s">
        <v>36</v>
      </c>
      <c r="X4388" t="s">
        <v>37</v>
      </c>
      <c r="Y4388" t="s">
        <v>221</v>
      </c>
      <c r="Z4388" t="s">
        <v>74</v>
      </c>
      <c r="AA4388" t="s">
        <v>222</v>
      </c>
      <c r="AB4388" t="s">
        <v>63</v>
      </c>
      <c r="AC4388">
        <v>60</v>
      </c>
      <c r="AD4388">
        <v>24000</v>
      </c>
      <c r="AE4388">
        <v>70080</v>
      </c>
      <c r="AF4388">
        <v>2.92</v>
      </c>
      <c r="AG4388">
        <v>0.05</v>
      </c>
      <c r="AH4388">
        <v>2830</v>
      </c>
      <c r="AI4388">
        <v>5159.34</v>
      </c>
      <c r="AJ4388">
        <v>151.09</v>
      </c>
    </row>
    <row r="4389" spans="1:36" x14ac:dyDescent="0.3">
      <c r="A4389">
        <v>5048</v>
      </c>
      <c r="B4389" t="s">
        <v>32</v>
      </c>
      <c r="C4389" t="s">
        <v>45</v>
      </c>
      <c r="D4389" t="s">
        <v>1237</v>
      </c>
      <c r="E4389" t="s">
        <v>1249</v>
      </c>
      <c r="F4389" t="s">
        <v>1918</v>
      </c>
      <c r="G4389" t="s">
        <v>61</v>
      </c>
      <c r="H4389" t="s">
        <v>1240</v>
      </c>
      <c r="I4389" t="s">
        <v>66</v>
      </c>
      <c r="J4389" t="s">
        <v>33</v>
      </c>
      <c r="K4389" t="s">
        <v>1241</v>
      </c>
      <c r="L4389" t="s">
        <v>35</v>
      </c>
      <c r="M4389" s="1">
        <v>40255</v>
      </c>
      <c r="N4389" s="1">
        <v>40256</v>
      </c>
      <c r="O4389" s="1">
        <v>40520</v>
      </c>
      <c r="P4389" s="1">
        <v>40520</v>
      </c>
      <c r="Q4389" s="1">
        <v>40520</v>
      </c>
      <c r="R4389" s="2">
        <f t="shared" si="204"/>
        <v>264</v>
      </c>
      <c r="S4389" s="2">
        <f t="shared" si="205"/>
        <v>0</v>
      </c>
      <c r="T4389" s="2">
        <f t="shared" si="206"/>
        <v>0</v>
      </c>
      <c r="U4389" t="s">
        <v>61</v>
      </c>
      <c r="V4389" t="s">
        <v>41</v>
      </c>
      <c r="W4389" t="s">
        <v>36</v>
      </c>
      <c r="X4389" t="s">
        <v>37</v>
      </c>
      <c r="Y4389" t="s">
        <v>221</v>
      </c>
      <c r="Z4389" t="s">
        <v>74</v>
      </c>
      <c r="AA4389" t="s">
        <v>222</v>
      </c>
      <c r="AB4389" t="s">
        <v>63</v>
      </c>
      <c r="AC4389">
        <v>60</v>
      </c>
      <c r="AD4389">
        <v>26400</v>
      </c>
      <c r="AE4389">
        <v>77088</v>
      </c>
      <c r="AF4389">
        <v>2.92</v>
      </c>
      <c r="AG4389">
        <v>0.05</v>
      </c>
      <c r="AH4389">
        <v>3113</v>
      </c>
      <c r="AI4389">
        <v>5159.33</v>
      </c>
      <c r="AJ4389">
        <v>166.2</v>
      </c>
    </row>
    <row r="4390" spans="1:36" x14ac:dyDescent="0.3">
      <c r="A4390">
        <v>5404</v>
      </c>
      <c r="B4390" t="s">
        <v>32</v>
      </c>
      <c r="C4390" t="s">
        <v>45</v>
      </c>
      <c r="D4390" t="s">
        <v>1237</v>
      </c>
      <c r="E4390" t="s">
        <v>1249</v>
      </c>
      <c r="F4390" t="s">
        <v>1918</v>
      </c>
      <c r="G4390" t="s">
        <v>61</v>
      </c>
      <c r="H4390" t="s">
        <v>1240</v>
      </c>
      <c r="I4390" t="s">
        <v>66</v>
      </c>
      <c r="J4390" t="s">
        <v>33</v>
      </c>
      <c r="K4390" t="s">
        <v>1241</v>
      </c>
      <c r="L4390" t="s">
        <v>35</v>
      </c>
      <c r="M4390" s="1">
        <v>40255</v>
      </c>
      <c r="N4390" s="1">
        <v>40256</v>
      </c>
      <c r="O4390" s="1">
        <v>40520</v>
      </c>
      <c r="P4390" s="1">
        <v>40520</v>
      </c>
      <c r="Q4390" s="1">
        <v>40520</v>
      </c>
      <c r="R4390" s="2">
        <f t="shared" si="204"/>
        <v>264</v>
      </c>
      <c r="S4390" s="2">
        <f t="shared" si="205"/>
        <v>0</v>
      </c>
      <c r="T4390" s="2">
        <f t="shared" si="206"/>
        <v>0</v>
      </c>
      <c r="U4390" t="s">
        <v>61</v>
      </c>
      <c r="V4390" t="s">
        <v>41</v>
      </c>
      <c r="W4390" t="s">
        <v>36</v>
      </c>
      <c r="X4390" t="s">
        <v>37</v>
      </c>
      <c r="Y4390" t="s">
        <v>221</v>
      </c>
      <c r="Z4390" t="s">
        <v>74</v>
      </c>
      <c r="AA4390" t="s">
        <v>222</v>
      </c>
      <c r="AB4390" t="s">
        <v>63</v>
      </c>
      <c r="AC4390">
        <v>60</v>
      </c>
      <c r="AD4390">
        <v>16383</v>
      </c>
      <c r="AE4390">
        <v>47838.36</v>
      </c>
      <c r="AF4390">
        <v>2.92</v>
      </c>
      <c r="AG4390">
        <v>0.05</v>
      </c>
      <c r="AH4390">
        <v>1935</v>
      </c>
      <c r="AI4390">
        <v>5159.33</v>
      </c>
      <c r="AJ4390">
        <v>103.14</v>
      </c>
    </row>
    <row r="4391" spans="1:36" x14ac:dyDescent="0.3">
      <c r="A4391">
        <v>4335</v>
      </c>
      <c r="B4391" t="s">
        <v>32</v>
      </c>
      <c r="C4391" t="s">
        <v>45</v>
      </c>
      <c r="D4391" t="s">
        <v>1237</v>
      </c>
      <c r="E4391" t="s">
        <v>1249</v>
      </c>
      <c r="F4391" t="s">
        <v>2271</v>
      </c>
      <c r="G4391" t="s">
        <v>61</v>
      </c>
      <c r="H4391" t="s">
        <v>1240</v>
      </c>
      <c r="I4391" t="s">
        <v>66</v>
      </c>
      <c r="J4391" t="s">
        <v>33</v>
      </c>
      <c r="K4391" t="s">
        <v>1241</v>
      </c>
      <c r="L4391" t="s">
        <v>35</v>
      </c>
      <c r="M4391" s="1">
        <v>40255</v>
      </c>
      <c r="N4391" s="1">
        <v>40256</v>
      </c>
      <c r="O4391" s="1">
        <v>40527</v>
      </c>
      <c r="P4391" s="1">
        <v>40520</v>
      </c>
      <c r="Q4391" s="1">
        <v>40520</v>
      </c>
      <c r="R4391" s="2">
        <f t="shared" si="204"/>
        <v>264</v>
      </c>
      <c r="S4391" s="2">
        <f t="shared" si="205"/>
        <v>-7</v>
      </c>
      <c r="T4391" s="2">
        <f t="shared" si="206"/>
        <v>0</v>
      </c>
      <c r="U4391" t="s">
        <v>61</v>
      </c>
      <c r="V4391" t="s">
        <v>41</v>
      </c>
      <c r="W4391" t="s">
        <v>36</v>
      </c>
      <c r="X4391" t="s">
        <v>37</v>
      </c>
      <c r="Y4391" t="s">
        <v>92</v>
      </c>
      <c r="Z4391" t="s">
        <v>74</v>
      </c>
      <c r="AA4391" t="s">
        <v>88</v>
      </c>
      <c r="AB4391" t="s">
        <v>93</v>
      </c>
      <c r="AC4391">
        <v>60</v>
      </c>
      <c r="AD4391">
        <v>8989</v>
      </c>
      <c r="AE4391">
        <v>66788.27</v>
      </c>
      <c r="AF4391">
        <v>7.43</v>
      </c>
      <c r="AG4391">
        <v>0.12</v>
      </c>
      <c r="AH4391">
        <v>454</v>
      </c>
      <c r="AI4391">
        <v>3315.24</v>
      </c>
      <c r="AJ4391">
        <v>144</v>
      </c>
    </row>
    <row r="4392" spans="1:36" x14ac:dyDescent="0.3">
      <c r="A4392">
        <v>3996</v>
      </c>
      <c r="B4392" t="s">
        <v>32</v>
      </c>
      <c r="C4392" t="s">
        <v>45</v>
      </c>
      <c r="D4392" t="s">
        <v>1237</v>
      </c>
      <c r="E4392" t="s">
        <v>1249</v>
      </c>
      <c r="F4392" t="s">
        <v>2029</v>
      </c>
      <c r="G4392" t="s">
        <v>61</v>
      </c>
      <c r="H4392" t="s">
        <v>1240</v>
      </c>
      <c r="I4392" t="s">
        <v>66</v>
      </c>
      <c r="J4392" t="s">
        <v>33</v>
      </c>
      <c r="K4392" t="s">
        <v>1241</v>
      </c>
      <c r="L4392" t="s">
        <v>35</v>
      </c>
      <c r="M4392" s="1">
        <v>40255</v>
      </c>
      <c r="N4392" s="1">
        <v>40256</v>
      </c>
      <c r="O4392" s="1">
        <v>40441</v>
      </c>
      <c r="P4392" s="1">
        <v>40525</v>
      </c>
      <c r="Q4392" s="1">
        <v>40525</v>
      </c>
      <c r="R4392" s="2">
        <f t="shared" si="204"/>
        <v>269</v>
      </c>
      <c r="S4392" s="2">
        <f t="shared" si="205"/>
        <v>84</v>
      </c>
      <c r="T4392" s="2">
        <f t="shared" si="206"/>
        <v>0</v>
      </c>
      <c r="U4392" t="s">
        <v>61</v>
      </c>
      <c r="V4392" t="s">
        <v>41</v>
      </c>
      <c r="W4392" t="s">
        <v>36</v>
      </c>
      <c r="X4392" t="s">
        <v>37</v>
      </c>
      <c r="Y4392" t="s">
        <v>92</v>
      </c>
      <c r="Z4392" t="s">
        <v>74</v>
      </c>
      <c r="AA4392" t="s">
        <v>88</v>
      </c>
      <c r="AB4392" t="s">
        <v>93</v>
      </c>
      <c r="AC4392">
        <v>60</v>
      </c>
      <c r="AD4392">
        <v>8366</v>
      </c>
      <c r="AE4392">
        <v>62159.38</v>
      </c>
      <c r="AF4392">
        <v>7.43</v>
      </c>
      <c r="AG4392">
        <v>0.12</v>
      </c>
      <c r="AH4392">
        <v>458</v>
      </c>
      <c r="AI4392">
        <v>1697.9</v>
      </c>
      <c r="AJ4392">
        <v>134.02000000000001</v>
      </c>
    </row>
    <row r="4393" spans="1:36" x14ac:dyDescent="0.3">
      <c r="A4393">
        <v>5257</v>
      </c>
      <c r="B4393" t="s">
        <v>32</v>
      </c>
      <c r="C4393" t="s">
        <v>45</v>
      </c>
      <c r="D4393" t="s">
        <v>1237</v>
      </c>
      <c r="E4393" t="s">
        <v>1249</v>
      </c>
      <c r="F4393" t="s">
        <v>2029</v>
      </c>
      <c r="G4393" t="s">
        <v>61</v>
      </c>
      <c r="H4393" t="s">
        <v>1240</v>
      </c>
      <c r="I4393" t="s">
        <v>66</v>
      </c>
      <c r="J4393" t="s">
        <v>33</v>
      </c>
      <c r="K4393" t="s">
        <v>1241</v>
      </c>
      <c r="L4393" t="s">
        <v>35</v>
      </c>
      <c r="M4393" s="1">
        <v>40255</v>
      </c>
      <c r="N4393" s="1">
        <v>40256</v>
      </c>
      <c r="O4393" s="1">
        <v>40441</v>
      </c>
      <c r="P4393" s="1">
        <v>40527</v>
      </c>
      <c r="Q4393" s="1">
        <v>40527</v>
      </c>
      <c r="R4393" s="2">
        <f t="shared" si="204"/>
        <v>271</v>
      </c>
      <c r="S4393" s="2">
        <f t="shared" si="205"/>
        <v>86</v>
      </c>
      <c r="T4393" s="2">
        <f t="shared" si="206"/>
        <v>0</v>
      </c>
      <c r="U4393" t="s">
        <v>61</v>
      </c>
      <c r="V4393" t="s">
        <v>41</v>
      </c>
      <c r="W4393" t="s">
        <v>36</v>
      </c>
      <c r="X4393" t="s">
        <v>37</v>
      </c>
      <c r="Y4393" t="s">
        <v>92</v>
      </c>
      <c r="Z4393" t="s">
        <v>74</v>
      </c>
      <c r="AA4393" t="s">
        <v>88</v>
      </c>
      <c r="AB4393" t="s">
        <v>93</v>
      </c>
      <c r="AC4393">
        <v>60</v>
      </c>
      <c r="AD4393">
        <v>2098</v>
      </c>
      <c r="AE4393">
        <v>15588.14</v>
      </c>
      <c r="AF4393">
        <v>7.43</v>
      </c>
      <c r="AG4393">
        <v>0.12</v>
      </c>
      <c r="AH4393">
        <v>124</v>
      </c>
      <c r="AI4393">
        <v>1697.89</v>
      </c>
      <c r="AJ4393">
        <v>33.61</v>
      </c>
    </row>
    <row r="4394" spans="1:36" x14ac:dyDescent="0.3">
      <c r="A4394">
        <v>6241</v>
      </c>
      <c r="B4394" t="s">
        <v>32</v>
      </c>
      <c r="C4394" t="s">
        <v>45</v>
      </c>
      <c r="D4394" t="s">
        <v>1237</v>
      </c>
      <c r="E4394" t="s">
        <v>1249</v>
      </c>
      <c r="F4394" t="s">
        <v>2271</v>
      </c>
      <c r="G4394" t="s">
        <v>61</v>
      </c>
      <c r="H4394" t="s">
        <v>1240</v>
      </c>
      <c r="I4394" t="s">
        <v>66</v>
      </c>
      <c r="J4394" t="s">
        <v>33</v>
      </c>
      <c r="K4394" t="s">
        <v>1241</v>
      </c>
      <c r="L4394" t="s">
        <v>35</v>
      </c>
      <c r="M4394" s="1">
        <v>40255</v>
      </c>
      <c r="N4394" s="1">
        <v>40256</v>
      </c>
      <c r="O4394" s="1">
        <v>40527</v>
      </c>
      <c r="P4394" s="1">
        <v>40527</v>
      </c>
      <c r="Q4394" s="1">
        <v>40527</v>
      </c>
      <c r="R4394" s="2">
        <f t="shared" si="204"/>
        <v>271</v>
      </c>
      <c r="S4394" s="2">
        <f t="shared" si="205"/>
        <v>0</v>
      </c>
      <c r="T4394" s="2">
        <f t="shared" si="206"/>
        <v>0</v>
      </c>
      <c r="U4394" t="s">
        <v>61</v>
      </c>
      <c r="V4394" t="s">
        <v>41</v>
      </c>
      <c r="W4394" t="s">
        <v>36</v>
      </c>
      <c r="X4394" t="s">
        <v>37</v>
      </c>
      <c r="Y4394" t="s">
        <v>92</v>
      </c>
      <c r="Z4394" t="s">
        <v>74</v>
      </c>
      <c r="AA4394" t="s">
        <v>88</v>
      </c>
      <c r="AB4394" t="s">
        <v>93</v>
      </c>
      <c r="AC4394">
        <v>60</v>
      </c>
      <c r="AD4394">
        <v>75048</v>
      </c>
      <c r="AE4394">
        <v>557606.64</v>
      </c>
      <c r="AF4394">
        <v>7.43</v>
      </c>
      <c r="AG4394">
        <v>0.12</v>
      </c>
      <c r="AH4394">
        <v>4023</v>
      </c>
      <c r="AI4394">
        <v>3315.23</v>
      </c>
      <c r="AJ4394">
        <v>1202.2</v>
      </c>
    </row>
    <row r="4395" spans="1:36" x14ac:dyDescent="0.3">
      <c r="A4395">
        <v>4327</v>
      </c>
      <c r="B4395" t="s">
        <v>32</v>
      </c>
      <c r="C4395" t="s">
        <v>45</v>
      </c>
      <c r="D4395" t="s">
        <v>1237</v>
      </c>
      <c r="E4395" t="s">
        <v>1433</v>
      </c>
      <c r="F4395" t="s">
        <v>1511</v>
      </c>
      <c r="G4395" t="s">
        <v>61</v>
      </c>
      <c r="H4395" t="s">
        <v>1240</v>
      </c>
      <c r="I4395" t="s">
        <v>66</v>
      </c>
      <c r="J4395" t="s">
        <v>33</v>
      </c>
      <c r="K4395" t="s">
        <v>1241</v>
      </c>
      <c r="L4395" t="s">
        <v>1136</v>
      </c>
      <c r="M4395" s="1">
        <v>40508</v>
      </c>
      <c r="N4395" s="1">
        <v>40526</v>
      </c>
      <c r="O4395" s="1">
        <v>40707</v>
      </c>
      <c r="P4395" s="1">
        <v>40801</v>
      </c>
      <c r="Q4395" s="1">
        <v>40801</v>
      </c>
      <c r="R4395" s="2">
        <f t="shared" si="204"/>
        <v>275</v>
      </c>
      <c r="S4395" s="2">
        <f t="shared" si="205"/>
        <v>94</v>
      </c>
      <c r="T4395" s="2">
        <f t="shared" si="206"/>
        <v>0</v>
      </c>
      <c r="U4395" t="s">
        <v>61</v>
      </c>
      <c r="V4395" t="s">
        <v>41</v>
      </c>
      <c r="W4395" t="s">
        <v>36</v>
      </c>
      <c r="X4395" t="s">
        <v>37</v>
      </c>
      <c r="Y4395" t="s">
        <v>106</v>
      </c>
      <c r="Z4395" t="s">
        <v>74</v>
      </c>
      <c r="AA4395" t="s">
        <v>88</v>
      </c>
      <c r="AB4395" t="s">
        <v>86</v>
      </c>
      <c r="AC4395">
        <v>30</v>
      </c>
      <c r="AD4395">
        <v>76097</v>
      </c>
      <c r="AE4395">
        <v>506045.05</v>
      </c>
      <c r="AF4395">
        <v>6.65</v>
      </c>
      <c r="AG4395">
        <v>0.22</v>
      </c>
      <c r="AH4395">
        <v>7105</v>
      </c>
      <c r="AI4395">
        <v>6121.41</v>
      </c>
      <c r="AJ4395">
        <v>834.97</v>
      </c>
    </row>
    <row r="4396" spans="1:36" x14ac:dyDescent="0.3">
      <c r="A4396">
        <v>3890</v>
      </c>
      <c r="B4396" t="s">
        <v>32</v>
      </c>
      <c r="C4396" t="s">
        <v>45</v>
      </c>
      <c r="D4396" t="s">
        <v>1237</v>
      </c>
      <c r="E4396" t="s">
        <v>1433</v>
      </c>
      <c r="F4396" t="s">
        <v>2097</v>
      </c>
      <c r="G4396" t="s">
        <v>61</v>
      </c>
      <c r="H4396" t="s">
        <v>1240</v>
      </c>
      <c r="I4396" t="s">
        <v>66</v>
      </c>
      <c r="J4396" t="s">
        <v>33</v>
      </c>
      <c r="K4396" t="s">
        <v>1241</v>
      </c>
      <c r="L4396" t="s">
        <v>1136</v>
      </c>
      <c r="M4396" s="1">
        <v>40508</v>
      </c>
      <c r="N4396" s="1">
        <v>40526</v>
      </c>
      <c r="O4396" s="1">
        <v>40801</v>
      </c>
      <c r="P4396" s="1">
        <v>40801</v>
      </c>
      <c r="Q4396" s="1">
        <v>40801</v>
      </c>
      <c r="R4396" s="2">
        <f t="shared" si="204"/>
        <v>275</v>
      </c>
      <c r="S4396" s="2">
        <f t="shared" si="205"/>
        <v>0</v>
      </c>
      <c r="T4396" s="2">
        <f t="shared" si="206"/>
        <v>0</v>
      </c>
      <c r="U4396" t="s">
        <v>61</v>
      </c>
      <c r="V4396" t="s">
        <v>41</v>
      </c>
      <c r="W4396" t="s">
        <v>36</v>
      </c>
      <c r="X4396" t="s">
        <v>37</v>
      </c>
      <c r="Y4396" t="s">
        <v>106</v>
      </c>
      <c r="Z4396" t="s">
        <v>74</v>
      </c>
      <c r="AA4396" t="s">
        <v>88</v>
      </c>
      <c r="AB4396" t="s">
        <v>86</v>
      </c>
      <c r="AC4396">
        <v>30</v>
      </c>
      <c r="AD4396">
        <v>54245</v>
      </c>
      <c r="AE4396">
        <v>360729.25</v>
      </c>
      <c r="AF4396">
        <v>6.65</v>
      </c>
      <c r="AG4396">
        <v>0.22</v>
      </c>
      <c r="AH4396">
        <v>5063</v>
      </c>
      <c r="AI4396">
        <v>10748.74</v>
      </c>
      <c r="AJ4396">
        <v>595.20000000000005</v>
      </c>
    </row>
    <row r="4397" spans="1:36" x14ac:dyDescent="0.3">
      <c r="A4397">
        <v>5451</v>
      </c>
      <c r="B4397" t="s">
        <v>32</v>
      </c>
      <c r="C4397" t="s">
        <v>45</v>
      </c>
      <c r="D4397" t="s">
        <v>1237</v>
      </c>
      <c r="E4397" t="s">
        <v>1433</v>
      </c>
      <c r="F4397" t="s">
        <v>2097</v>
      </c>
      <c r="G4397" t="s">
        <v>61</v>
      </c>
      <c r="H4397" t="s">
        <v>1240</v>
      </c>
      <c r="I4397" t="s">
        <v>66</v>
      </c>
      <c r="J4397" t="s">
        <v>33</v>
      </c>
      <c r="K4397" t="s">
        <v>1241</v>
      </c>
      <c r="L4397" t="s">
        <v>1136</v>
      </c>
      <c r="M4397" s="1">
        <v>40508</v>
      </c>
      <c r="N4397" s="1">
        <v>40526</v>
      </c>
      <c r="O4397" s="1">
        <v>40801</v>
      </c>
      <c r="P4397" s="1">
        <v>40801</v>
      </c>
      <c r="Q4397" s="1">
        <v>40801</v>
      </c>
      <c r="R4397" s="2">
        <f t="shared" si="204"/>
        <v>275</v>
      </c>
      <c r="S4397" s="2">
        <f t="shared" si="205"/>
        <v>0</v>
      </c>
      <c r="T4397" s="2">
        <f t="shared" si="206"/>
        <v>0</v>
      </c>
      <c r="U4397" t="s">
        <v>61</v>
      </c>
      <c r="V4397" t="s">
        <v>41</v>
      </c>
      <c r="W4397" t="s">
        <v>36</v>
      </c>
      <c r="X4397" t="s">
        <v>37</v>
      </c>
      <c r="Y4397" t="s">
        <v>106</v>
      </c>
      <c r="Z4397" t="s">
        <v>74</v>
      </c>
      <c r="AA4397" t="s">
        <v>88</v>
      </c>
      <c r="AB4397" t="s">
        <v>86</v>
      </c>
      <c r="AC4397">
        <v>30</v>
      </c>
      <c r="AD4397">
        <v>86843</v>
      </c>
      <c r="AE4397">
        <v>577505.94999999995</v>
      </c>
      <c r="AF4397">
        <v>6.65</v>
      </c>
      <c r="AG4397">
        <v>0.22</v>
      </c>
      <c r="AH4397">
        <v>8106</v>
      </c>
      <c r="AI4397">
        <v>10748.78</v>
      </c>
      <c r="AJ4397">
        <v>952.88</v>
      </c>
    </row>
    <row r="4398" spans="1:36" x14ac:dyDescent="0.3">
      <c r="A4398">
        <v>4500</v>
      </c>
      <c r="B4398" t="s">
        <v>32</v>
      </c>
      <c r="C4398" t="s">
        <v>45</v>
      </c>
      <c r="D4398" t="s">
        <v>1237</v>
      </c>
      <c r="E4398" t="s">
        <v>1433</v>
      </c>
      <c r="F4398" t="s">
        <v>1809</v>
      </c>
      <c r="G4398" t="s">
        <v>61</v>
      </c>
      <c r="H4398" t="s">
        <v>1240</v>
      </c>
      <c r="I4398" t="s">
        <v>66</v>
      </c>
      <c r="J4398" t="s">
        <v>33</v>
      </c>
      <c r="K4398" t="s">
        <v>1241</v>
      </c>
      <c r="L4398" t="s">
        <v>1136</v>
      </c>
      <c r="M4398" s="1">
        <v>40508</v>
      </c>
      <c r="N4398" s="1">
        <v>40526</v>
      </c>
      <c r="O4398" s="1">
        <v>40821</v>
      </c>
      <c r="P4398" s="1">
        <v>40806</v>
      </c>
      <c r="Q4398" s="1">
        <v>40806</v>
      </c>
      <c r="R4398" s="2">
        <f t="shared" si="204"/>
        <v>280</v>
      </c>
      <c r="S4398" s="2">
        <f t="shared" si="205"/>
        <v>-15</v>
      </c>
      <c r="T4398" s="2">
        <f t="shared" si="206"/>
        <v>0</v>
      </c>
      <c r="U4398" t="s">
        <v>61</v>
      </c>
      <c r="V4398" t="s">
        <v>41</v>
      </c>
      <c r="W4398" t="s">
        <v>36</v>
      </c>
      <c r="X4398" t="s">
        <v>37</v>
      </c>
      <c r="Y4398" t="s">
        <v>106</v>
      </c>
      <c r="Z4398" t="s">
        <v>74</v>
      </c>
      <c r="AA4398" t="s">
        <v>88</v>
      </c>
      <c r="AB4398" t="s">
        <v>86</v>
      </c>
      <c r="AC4398">
        <v>30</v>
      </c>
      <c r="AD4398">
        <v>137130</v>
      </c>
      <c r="AE4398">
        <v>911914.5</v>
      </c>
      <c r="AF4398">
        <v>6.65</v>
      </c>
      <c r="AG4398">
        <v>0.22</v>
      </c>
      <c r="AH4398">
        <v>45800</v>
      </c>
      <c r="AI4398">
        <v>9726.5300000000007</v>
      </c>
      <c r="AJ4398">
        <v>1504.66</v>
      </c>
    </row>
    <row r="4399" spans="1:36" x14ac:dyDescent="0.3">
      <c r="A4399">
        <v>3952</v>
      </c>
      <c r="B4399" t="s">
        <v>32</v>
      </c>
      <c r="C4399" t="s">
        <v>45</v>
      </c>
      <c r="D4399" t="s">
        <v>1237</v>
      </c>
      <c r="E4399" t="s">
        <v>1433</v>
      </c>
      <c r="F4399" t="s">
        <v>1511</v>
      </c>
      <c r="G4399" t="s">
        <v>61</v>
      </c>
      <c r="H4399" t="s">
        <v>1240</v>
      </c>
      <c r="I4399" t="s">
        <v>66</v>
      </c>
      <c r="J4399" t="s">
        <v>33</v>
      </c>
      <c r="K4399" t="s">
        <v>1241</v>
      </c>
      <c r="L4399" t="s">
        <v>1136</v>
      </c>
      <c r="M4399" s="1">
        <v>40508</v>
      </c>
      <c r="N4399" s="1">
        <v>40526</v>
      </c>
      <c r="O4399" s="1">
        <v>40707</v>
      </c>
      <c r="P4399" s="1">
        <v>40808</v>
      </c>
      <c r="Q4399" s="1">
        <v>40808</v>
      </c>
      <c r="R4399" s="2">
        <f t="shared" si="204"/>
        <v>282</v>
      </c>
      <c r="S4399" s="2">
        <f t="shared" si="205"/>
        <v>101</v>
      </c>
      <c r="T4399" s="2">
        <f t="shared" si="206"/>
        <v>0</v>
      </c>
      <c r="U4399" t="s">
        <v>61</v>
      </c>
      <c r="V4399" t="s">
        <v>41</v>
      </c>
      <c r="W4399" t="s">
        <v>36</v>
      </c>
      <c r="X4399" t="s">
        <v>37</v>
      </c>
      <c r="Y4399" t="s">
        <v>106</v>
      </c>
      <c r="Z4399" t="s">
        <v>74</v>
      </c>
      <c r="AA4399" t="s">
        <v>88</v>
      </c>
      <c r="AB4399" t="s">
        <v>86</v>
      </c>
      <c r="AC4399">
        <v>30</v>
      </c>
      <c r="AD4399">
        <v>42938</v>
      </c>
      <c r="AE4399">
        <v>285537.7</v>
      </c>
      <c r="AF4399">
        <v>6.65</v>
      </c>
      <c r="AG4399">
        <v>0.22</v>
      </c>
      <c r="AH4399">
        <v>4008</v>
      </c>
      <c r="AI4399">
        <v>6121.39</v>
      </c>
      <c r="AJ4399">
        <v>471.14</v>
      </c>
    </row>
    <row r="4400" spans="1:36" x14ac:dyDescent="0.3">
      <c r="A4400">
        <v>4750</v>
      </c>
      <c r="B4400" t="s">
        <v>32</v>
      </c>
      <c r="C4400" t="s">
        <v>45</v>
      </c>
      <c r="D4400" t="s">
        <v>1237</v>
      </c>
      <c r="E4400" t="s">
        <v>1433</v>
      </c>
      <c r="F4400" t="s">
        <v>2097</v>
      </c>
      <c r="G4400" t="s">
        <v>61</v>
      </c>
      <c r="H4400" t="s">
        <v>1240</v>
      </c>
      <c r="I4400" t="s">
        <v>66</v>
      </c>
      <c r="J4400" t="s">
        <v>33</v>
      </c>
      <c r="K4400" t="s">
        <v>1241</v>
      </c>
      <c r="L4400" t="s">
        <v>1136</v>
      </c>
      <c r="M4400" s="1">
        <v>40508</v>
      </c>
      <c r="N4400" s="1">
        <v>40526</v>
      </c>
      <c r="O4400" s="1">
        <v>40801</v>
      </c>
      <c r="P4400" s="1">
        <v>40808</v>
      </c>
      <c r="Q4400" s="1">
        <v>40808</v>
      </c>
      <c r="R4400" s="2">
        <f t="shared" si="204"/>
        <v>282</v>
      </c>
      <c r="S4400" s="2">
        <f t="shared" si="205"/>
        <v>7</v>
      </c>
      <c r="T4400" s="2">
        <f t="shared" si="206"/>
        <v>0</v>
      </c>
      <c r="U4400" t="s">
        <v>61</v>
      </c>
      <c r="V4400" t="s">
        <v>41</v>
      </c>
      <c r="W4400" t="s">
        <v>36</v>
      </c>
      <c r="X4400" t="s">
        <v>37</v>
      </c>
      <c r="Y4400" t="s">
        <v>106</v>
      </c>
      <c r="Z4400" t="s">
        <v>74</v>
      </c>
      <c r="AA4400" t="s">
        <v>88</v>
      </c>
      <c r="AB4400" t="s">
        <v>86</v>
      </c>
      <c r="AC4400">
        <v>30</v>
      </c>
      <c r="AD4400">
        <v>124312</v>
      </c>
      <c r="AE4400">
        <v>826674.8</v>
      </c>
      <c r="AF4400">
        <v>6.65</v>
      </c>
      <c r="AG4400">
        <v>0.22</v>
      </c>
      <c r="AH4400">
        <v>11603</v>
      </c>
      <c r="AI4400">
        <v>10748.8</v>
      </c>
      <c r="AJ4400">
        <v>1364.01</v>
      </c>
    </row>
    <row r="4401" spans="1:36" x14ac:dyDescent="0.3">
      <c r="A4401">
        <v>5245</v>
      </c>
      <c r="B4401" t="s">
        <v>32</v>
      </c>
      <c r="C4401" t="s">
        <v>45</v>
      </c>
      <c r="D4401" t="s">
        <v>1237</v>
      </c>
      <c r="E4401" t="s">
        <v>1407</v>
      </c>
      <c r="F4401" t="s">
        <v>2565</v>
      </c>
      <c r="G4401" t="s">
        <v>61</v>
      </c>
      <c r="H4401" t="s">
        <v>1240</v>
      </c>
      <c r="I4401" t="s">
        <v>66</v>
      </c>
      <c r="J4401" t="s">
        <v>33</v>
      </c>
      <c r="K4401" t="s">
        <v>1241</v>
      </c>
      <c r="L4401" t="s">
        <v>1136</v>
      </c>
      <c r="M4401" s="1">
        <v>40331</v>
      </c>
      <c r="N4401" s="1">
        <v>40346</v>
      </c>
      <c r="O4401" s="1">
        <v>40631</v>
      </c>
      <c r="P4401" s="1">
        <v>40631</v>
      </c>
      <c r="Q4401" s="1">
        <v>40631</v>
      </c>
      <c r="R4401" s="2">
        <f t="shared" si="204"/>
        <v>285</v>
      </c>
      <c r="S4401" s="2">
        <f t="shared" si="205"/>
        <v>0</v>
      </c>
      <c r="T4401" s="2">
        <f t="shared" si="206"/>
        <v>0</v>
      </c>
      <c r="U4401" t="s">
        <v>61</v>
      </c>
      <c r="V4401" t="s">
        <v>41</v>
      </c>
      <c r="W4401" t="s">
        <v>36</v>
      </c>
      <c r="X4401" t="s">
        <v>50</v>
      </c>
      <c r="Y4401" t="s">
        <v>1400</v>
      </c>
      <c r="Z4401" t="s">
        <v>163</v>
      </c>
      <c r="AA4401" t="s">
        <v>64</v>
      </c>
      <c r="AB4401" t="s">
        <v>115</v>
      </c>
      <c r="AC4401">
        <v>240</v>
      </c>
      <c r="AD4401">
        <v>45000</v>
      </c>
      <c r="AE4401">
        <v>95400</v>
      </c>
      <c r="AF4401">
        <v>2.12</v>
      </c>
      <c r="AG4401">
        <v>0.01</v>
      </c>
      <c r="AH4401">
        <v>16260</v>
      </c>
      <c r="AI4401">
        <v>17060.14</v>
      </c>
      <c r="AJ4401">
        <v>205.68</v>
      </c>
    </row>
    <row r="4402" spans="1:36" x14ac:dyDescent="0.3">
      <c r="A4402">
        <v>4228</v>
      </c>
      <c r="B4402" t="s">
        <v>32</v>
      </c>
      <c r="C4402" t="s">
        <v>45</v>
      </c>
      <c r="D4402" t="s">
        <v>1237</v>
      </c>
      <c r="E4402" t="s">
        <v>1238</v>
      </c>
      <c r="F4402" t="s">
        <v>2234</v>
      </c>
      <c r="G4402" t="s">
        <v>61</v>
      </c>
      <c r="H4402" t="s">
        <v>1240</v>
      </c>
      <c r="I4402" t="s">
        <v>66</v>
      </c>
      <c r="J4402" t="s">
        <v>33</v>
      </c>
      <c r="K4402" t="s">
        <v>1241</v>
      </c>
      <c r="L4402" t="s">
        <v>1136</v>
      </c>
      <c r="M4402" s="1">
        <v>40612</v>
      </c>
      <c r="N4402" s="1">
        <v>40626</v>
      </c>
      <c r="O4402" s="1">
        <v>40912</v>
      </c>
      <c r="P4402" s="1">
        <v>40912</v>
      </c>
      <c r="Q4402" s="1">
        <v>40912</v>
      </c>
      <c r="R4402" s="2">
        <f t="shared" si="204"/>
        <v>286</v>
      </c>
      <c r="S4402" s="2">
        <f t="shared" si="205"/>
        <v>0</v>
      </c>
      <c r="T4402" s="2">
        <f t="shared" si="206"/>
        <v>0</v>
      </c>
      <c r="U4402" t="s">
        <v>61</v>
      </c>
      <c r="V4402" t="s">
        <v>41</v>
      </c>
      <c r="W4402" t="s">
        <v>36</v>
      </c>
      <c r="X4402" t="s">
        <v>37</v>
      </c>
      <c r="Y4402" t="s">
        <v>92</v>
      </c>
      <c r="Z4402" t="s">
        <v>74</v>
      </c>
      <c r="AA4402" t="s">
        <v>88</v>
      </c>
      <c r="AB4402" t="s">
        <v>93</v>
      </c>
      <c r="AC4402">
        <v>60</v>
      </c>
      <c r="AD4402">
        <v>6384</v>
      </c>
      <c r="AE4402">
        <v>46603.199999999997</v>
      </c>
      <c r="AF4402">
        <v>7.3</v>
      </c>
      <c r="AG4402">
        <v>0.12</v>
      </c>
      <c r="AH4402">
        <v>331</v>
      </c>
      <c r="AI4402">
        <v>5766.83</v>
      </c>
      <c r="AJ4402">
        <v>76.900000000000006</v>
      </c>
    </row>
    <row r="4403" spans="1:36" x14ac:dyDescent="0.3">
      <c r="A4403">
        <v>4514</v>
      </c>
      <c r="B4403" t="s">
        <v>32</v>
      </c>
      <c r="C4403" t="s">
        <v>45</v>
      </c>
      <c r="D4403" t="s">
        <v>1237</v>
      </c>
      <c r="E4403" t="s">
        <v>1238</v>
      </c>
      <c r="F4403" t="s">
        <v>2234</v>
      </c>
      <c r="G4403" t="s">
        <v>61</v>
      </c>
      <c r="H4403" t="s">
        <v>1240</v>
      </c>
      <c r="I4403" t="s">
        <v>66</v>
      </c>
      <c r="J4403" t="s">
        <v>33</v>
      </c>
      <c r="K4403" t="s">
        <v>1241</v>
      </c>
      <c r="L4403" t="s">
        <v>1136</v>
      </c>
      <c r="M4403" s="1">
        <v>40612</v>
      </c>
      <c r="N4403" s="1">
        <v>40626</v>
      </c>
      <c r="O4403" s="1">
        <v>40912</v>
      </c>
      <c r="P4403" s="1">
        <v>40912</v>
      </c>
      <c r="Q4403" s="1">
        <v>40912</v>
      </c>
      <c r="R4403" s="2">
        <f t="shared" si="204"/>
        <v>286</v>
      </c>
      <c r="S4403" s="2">
        <f t="shared" si="205"/>
        <v>0</v>
      </c>
      <c r="T4403" s="2">
        <f t="shared" si="206"/>
        <v>0</v>
      </c>
      <c r="U4403" t="s">
        <v>61</v>
      </c>
      <c r="V4403" t="s">
        <v>41</v>
      </c>
      <c r="W4403" t="s">
        <v>36</v>
      </c>
      <c r="X4403" t="s">
        <v>37</v>
      </c>
      <c r="Y4403" t="s">
        <v>92</v>
      </c>
      <c r="Z4403" t="s">
        <v>74</v>
      </c>
      <c r="AA4403" t="s">
        <v>88</v>
      </c>
      <c r="AB4403" t="s">
        <v>93</v>
      </c>
      <c r="AC4403">
        <v>60</v>
      </c>
      <c r="AD4403">
        <v>92887</v>
      </c>
      <c r="AE4403">
        <v>678075.1</v>
      </c>
      <c r="AF4403">
        <v>7.3</v>
      </c>
      <c r="AG4403">
        <v>0.12</v>
      </c>
      <c r="AH4403">
        <v>4810</v>
      </c>
      <c r="AI4403">
        <v>6599.86</v>
      </c>
      <c r="AJ4403">
        <v>1118.82</v>
      </c>
    </row>
    <row r="4404" spans="1:36" x14ac:dyDescent="0.3">
      <c r="A4404">
        <v>4944</v>
      </c>
      <c r="B4404" t="s">
        <v>32</v>
      </c>
      <c r="C4404" t="s">
        <v>45</v>
      </c>
      <c r="D4404" t="s">
        <v>1237</v>
      </c>
      <c r="E4404" t="s">
        <v>1238</v>
      </c>
      <c r="F4404" t="s">
        <v>2482</v>
      </c>
      <c r="G4404" t="s">
        <v>61</v>
      </c>
      <c r="H4404" t="s">
        <v>1240</v>
      </c>
      <c r="I4404" t="s">
        <v>66</v>
      </c>
      <c r="J4404" t="s">
        <v>33</v>
      </c>
      <c r="K4404" t="s">
        <v>1241</v>
      </c>
      <c r="L4404" t="s">
        <v>1136</v>
      </c>
      <c r="M4404" s="1">
        <v>40612</v>
      </c>
      <c r="N4404" s="1">
        <v>40626</v>
      </c>
      <c r="O4404" s="1">
        <v>40912</v>
      </c>
      <c r="P4404" s="1">
        <v>40912</v>
      </c>
      <c r="Q4404" s="1">
        <v>40912</v>
      </c>
      <c r="R4404" s="2">
        <f t="shared" si="204"/>
        <v>286</v>
      </c>
      <c r="S4404" s="2">
        <f t="shared" si="205"/>
        <v>0</v>
      </c>
      <c r="T4404" s="2">
        <f t="shared" si="206"/>
        <v>0</v>
      </c>
      <c r="U4404" t="s">
        <v>61</v>
      </c>
      <c r="V4404" t="s">
        <v>41</v>
      </c>
      <c r="W4404" t="s">
        <v>36</v>
      </c>
      <c r="X4404" t="s">
        <v>37</v>
      </c>
      <c r="Y4404" t="s">
        <v>205</v>
      </c>
      <c r="Z4404" t="s">
        <v>74</v>
      </c>
      <c r="AA4404" t="s">
        <v>88</v>
      </c>
      <c r="AB4404" t="s">
        <v>206</v>
      </c>
      <c r="AC4404">
        <v>60</v>
      </c>
      <c r="AD4404">
        <v>6155</v>
      </c>
      <c r="AE4404">
        <v>91894.15</v>
      </c>
      <c r="AF4404">
        <v>14.93</v>
      </c>
      <c r="AG4404">
        <v>0.25</v>
      </c>
      <c r="AH4404">
        <v>590</v>
      </c>
      <c r="AI4404">
        <v>146.5</v>
      </c>
      <c r="AJ4404">
        <v>151.63</v>
      </c>
    </row>
    <row r="4405" spans="1:36" x14ac:dyDescent="0.3">
      <c r="A4405">
        <v>5117</v>
      </c>
      <c r="B4405" t="s">
        <v>32</v>
      </c>
      <c r="C4405" t="s">
        <v>45</v>
      </c>
      <c r="D4405" t="s">
        <v>1237</v>
      </c>
      <c r="E4405" t="s">
        <v>1238</v>
      </c>
      <c r="F4405" t="s">
        <v>2482</v>
      </c>
      <c r="G4405" t="s">
        <v>61</v>
      </c>
      <c r="H4405" t="s">
        <v>1240</v>
      </c>
      <c r="I4405" t="s">
        <v>66</v>
      </c>
      <c r="J4405" t="s">
        <v>33</v>
      </c>
      <c r="K4405" t="s">
        <v>1241</v>
      </c>
      <c r="L4405" t="s">
        <v>1136</v>
      </c>
      <c r="M4405" s="1">
        <v>40612</v>
      </c>
      <c r="N4405" s="1">
        <v>40626</v>
      </c>
      <c r="O4405" s="1">
        <v>40912</v>
      </c>
      <c r="P4405" s="1">
        <v>40912</v>
      </c>
      <c r="Q4405" s="1">
        <v>40912</v>
      </c>
      <c r="R4405" s="2">
        <f t="shared" si="204"/>
        <v>286</v>
      </c>
      <c r="S4405" s="2">
        <f t="shared" si="205"/>
        <v>0</v>
      </c>
      <c r="T4405" s="2">
        <f t="shared" si="206"/>
        <v>0</v>
      </c>
      <c r="U4405" t="s">
        <v>61</v>
      </c>
      <c r="V4405" t="s">
        <v>41</v>
      </c>
      <c r="W4405" t="s">
        <v>36</v>
      </c>
      <c r="X4405" t="s">
        <v>37</v>
      </c>
      <c r="Y4405" t="s">
        <v>205</v>
      </c>
      <c r="Z4405" t="s">
        <v>74</v>
      </c>
      <c r="AA4405" t="s">
        <v>88</v>
      </c>
      <c r="AB4405" t="s">
        <v>206</v>
      </c>
      <c r="AC4405">
        <v>60</v>
      </c>
      <c r="AD4405">
        <v>23845</v>
      </c>
      <c r="AE4405">
        <v>356005.85</v>
      </c>
      <c r="AF4405">
        <v>14.93</v>
      </c>
      <c r="AG4405">
        <v>0.25</v>
      </c>
      <c r="AH4405">
        <v>2283</v>
      </c>
      <c r="AI4405">
        <v>3649.67</v>
      </c>
      <c r="AJ4405">
        <v>587.41</v>
      </c>
    </row>
    <row r="4406" spans="1:36" x14ac:dyDescent="0.3">
      <c r="A4406">
        <v>3360</v>
      </c>
      <c r="B4406" t="s">
        <v>32</v>
      </c>
      <c r="C4406" t="s">
        <v>45</v>
      </c>
      <c r="D4406" t="s">
        <v>1237</v>
      </c>
      <c r="E4406" t="s">
        <v>1433</v>
      </c>
      <c r="F4406" t="s">
        <v>1809</v>
      </c>
      <c r="G4406" t="s">
        <v>61</v>
      </c>
      <c r="H4406" t="s">
        <v>1240</v>
      </c>
      <c r="I4406" t="s">
        <v>66</v>
      </c>
      <c r="J4406" t="s">
        <v>33</v>
      </c>
      <c r="K4406" t="s">
        <v>1241</v>
      </c>
      <c r="L4406" t="s">
        <v>1136</v>
      </c>
      <c r="M4406" s="1">
        <v>40508</v>
      </c>
      <c r="N4406" s="1">
        <v>40526</v>
      </c>
      <c r="O4406" s="1">
        <v>40821</v>
      </c>
      <c r="P4406" s="1">
        <v>40821</v>
      </c>
      <c r="Q4406" s="1">
        <v>40821</v>
      </c>
      <c r="R4406" s="2">
        <f t="shared" si="204"/>
        <v>295</v>
      </c>
      <c r="S4406" s="2">
        <f t="shared" si="205"/>
        <v>0</v>
      </c>
      <c r="T4406" s="2">
        <f t="shared" si="206"/>
        <v>0</v>
      </c>
      <c r="U4406" t="s">
        <v>61</v>
      </c>
      <c r="V4406" t="s">
        <v>41</v>
      </c>
      <c r="W4406" t="s">
        <v>36</v>
      </c>
      <c r="X4406" t="s">
        <v>37</v>
      </c>
      <c r="Y4406" t="s">
        <v>106</v>
      </c>
      <c r="Z4406" t="s">
        <v>74</v>
      </c>
      <c r="AA4406" t="s">
        <v>88</v>
      </c>
      <c r="AB4406" t="s">
        <v>86</v>
      </c>
      <c r="AC4406">
        <v>30</v>
      </c>
      <c r="AD4406">
        <v>71984</v>
      </c>
      <c r="AE4406">
        <v>478693.6</v>
      </c>
      <c r="AF4406">
        <v>6.65</v>
      </c>
      <c r="AG4406">
        <v>0.22</v>
      </c>
      <c r="AH4406">
        <v>6719</v>
      </c>
      <c r="AI4406">
        <v>9726.5400000000009</v>
      </c>
      <c r="AJ4406">
        <v>789.84</v>
      </c>
    </row>
    <row r="4407" spans="1:36" x14ac:dyDescent="0.3">
      <c r="A4407">
        <v>3983</v>
      </c>
      <c r="B4407" t="s">
        <v>32</v>
      </c>
      <c r="C4407" t="s">
        <v>45</v>
      </c>
      <c r="D4407" t="s">
        <v>1237</v>
      </c>
      <c r="E4407" t="s">
        <v>1433</v>
      </c>
      <c r="F4407" t="s">
        <v>1809</v>
      </c>
      <c r="G4407" t="s">
        <v>61</v>
      </c>
      <c r="H4407" t="s">
        <v>1240</v>
      </c>
      <c r="I4407" t="s">
        <v>66</v>
      </c>
      <c r="J4407" t="s">
        <v>33</v>
      </c>
      <c r="K4407" t="s">
        <v>1241</v>
      </c>
      <c r="L4407" t="s">
        <v>1136</v>
      </c>
      <c r="M4407" s="1">
        <v>40508</v>
      </c>
      <c r="N4407" s="1">
        <v>40526</v>
      </c>
      <c r="O4407" s="1">
        <v>40821</v>
      </c>
      <c r="P4407" s="1">
        <v>40830</v>
      </c>
      <c r="Q4407" s="1">
        <v>40830</v>
      </c>
      <c r="R4407" s="2">
        <f t="shared" si="204"/>
        <v>304</v>
      </c>
      <c r="S4407" s="2">
        <f t="shared" si="205"/>
        <v>9</v>
      </c>
      <c r="T4407" s="2">
        <f t="shared" si="206"/>
        <v>0</v>
      </c>
      <c r="U4407" t="s">
        <v>61</v>
      </c>
      <c r="V4407" t="s">
        <v>41</v>
      </c>
      <c r="W4407" t="s">
        <v>36</v>
      </c>
      <c r="X4407" t="s">
        <v>37</v>
      </c>
      <c r="Y4407" t="s">
        <v>106</v>
      </c>
      <c r="Z4407" t="s">
        <v>74</v>
      </c>
      <c r="AA4407" t="s">
        <v>88</v>
      </c>
      <c r="AB4407" t="s">
        <v>86</v>
      </c>
      <c r="AC4407">
        <v>30</v>
      </c>
      <c r="AD4407">
        <v>14155</v>
      </c>
      <c r="AE4407">
        <v>94130.75</v>
      </c>
      <c r="AF4407">
        <v>6.65</v>
      </c>
      <c r="AG4407">
        <v>0.22</v>
      </c>
      <c r="AH4407">
        <v>1321</v>
      </c>
      <c r="AI4407">
        <v>9726.5300000000007</v>
      </c>
      <c r="AJ4407">
        <v>155.32</v>
      </c>
    </row>
    <row r="4408" spans="1:36" x14ac:dyDescent="0.3">
      <c r="A4408">
        <v>6384</v>
      </c>
      <c r="B4408" t="s">
        <v>32</v>
      </c>
      <c r="C4408" t="s">
        <v>45</v>
      </c>
      <c r="D4408" t="s">
        <v>1237</v>
      </c>
      <c r="E4408" t="s">
        <v>1433</v>
      </c>
      <c r="F4408" t="s">
        <v>2930</v>
      </c>
      <c r="G4408" t="s">
        <v>61</v>
      </c>
      <c r="H4408" t="s">
        <v>1240</v>
      </c>
      <c r="I4408" t="s">
        <v>66</v>
      </c>
      <c r="J4408" t="s">
        <v>33</v>
      </c>
      <c r="K4408" t="s">
        <v>1241</v>
      </c>
      <c r="L4408" t="s">
        <v>1136</v>
      </c>
      <c r="M4408" s="1">
        <v>40508</v>
      </c>
      <c r="N4408" s="1">
        <v>40526</v>
      </c>
      <c r="O4408" s="1">
        <v>40830</v>
      </c>
      <c r="P4408" s="1">
        <v>40830</v>
      </c>
      <c r="Q4408" s="1">
        <v>40830</v>
      </c>
      <c r="R4408" s="2">
        <f t="shared" si="204"/>
        <v>304</v>
      </c>
      <c r="S4408" s="2">
        <f t="shared" si="205"/>
        <v>0</v>
      </c>
      <c r="T4408" s="2">
        <f t="shared" si="206"/>
        <v>0</v>
      </c>
      <c r="U4408" t="s">
        <v>61</v>
      </c>
      <c r="V4408" t="s">
        <v>41</v>
      </c>
      <c r="W4408" t="s">
        <v>36</v>
      </c>
      <c r="X4408" t="s">
        <v>50</v>
      </c>
      <c r="Y4408" t="s">
        <v>1334</v>
      </c>
      <c r="Z4408" t="s">
        <v>65</v>
      </c>
      <c r="AA4408" t="s">
        <v>64</v>
      </c>
      <c r="AB4408" t="s">
        <v>63</v>
      </c>
      <c r="AC4408">
        <v>240</v>
      </c>
      <c r="AD4408">
        <v>8500</v>
      </c>
      <c r="AE4408">
        <v>18020</v>
      </c>
      <c r="AF4408">
        <v>2.12</v>
      </c>
      <c r="AG4408">
        <v>0.01</v>
      </c>
      <c r="AH4408">
        <v>3061</v>
      </c>
      <c r="AI4408">
        <v>3530.94</v>
      </c>
      <c r="AJ4408">
        <v>29.73</v>
      </c>
    </row>
    <row r="4409" spans="1:36" x14ac:dyDescent="0.3">
      <c r="A4409">
        <v>3943</v>
      </c>
      <c r="B4409" t="s">
        <v>32</v>
      </c>
      <c r="C4409" t="s">
        <v>45</v>
      </c>
      <c r="D4409" t="s">
        <v>1237</v>
      </c>
      <c r="E4409" t="s">
        <v>1238</v>
      </c>
      <c r="F4409" t="s">
        <v>2117</v>
      </c>
      <c r="G4409" t="s">
        <v>61</v>
      </c>
      <c r="H4409" t="s">
        <v>1240</v>
      </c>
      <c r="I4409" t="s">
        <v>66</v>
      </c>
      <c r="J4409" t="s">
        <v>33</v>
      </c>
      <c r="K4409" t="s">
        <v>1241</v>
      </c>
      <c r="L4409" t="s">
        <v>1136</v>
      </c>
      <c r="M4409" s="1">
        <v>40612</v>
      </c>
      <c r="N4409" s="1">
        <v>40626</v>
      </c>
      <c r="O4409" s="1">
        <v>40829</v>
      </c>
      <c r="P4409" s="1">
        <v>40932</v>
      </c>
      <c r="Q4409" s="1">
        <v>40932</v>
      </c>
      <c r="R4409" s="2">
        <f t="shared" si="204"/>
        <v>306</v>
      </c>
      <c r="S4409" s="2">
        <f t="shared" si="205"/>
        <v>103</v>
      </c>
      <c r="T4409" s="2">
        <f t="shared" si="206"/>
        <v>0</v>
      </c>
      <c r="U4409" t="s">
        <v>61</v>
      </c>
      <c r="V4409" t="s">
        <v>41</v>
      </c>
      <c r="W4409" t="s">
        <v>36</v>
      </c>
      <c r="X4409" t="s">
        <v>50</v>
      </c>
      <c r="Y4409" t="s">
        <v>1334</v>
      </c>
      <c r="Z4409" t="s">
        <v>65</v>
      </c>
      <c r="AA4409" t="s">
        <v>64</v>
      </c>
      <c r="AB4409" t="s">
        <v>63</v>
      </c>
      <c r="AC4409">
        <v>240</v>
      </c>
      <c r="AD4409">
        <v>19098</v>
      </c>
      <c r="AE4409">
        <v>43161.48</v>
      </c>
      <c r="AF4409">
        <v>2.2599999999999998</v>
      </c>
      <c r="AG4409">
        <v>0.01</v>
      </c>
      <c r="AH4409">
        <v>6876</v>
      </c>
      <c r="AI4409">
        <v>461.5</v>
      </c>
      <c r="AJ4409">
        <v>71.22</v>
      </c>
    </row>
    <row r="4410" spans="1:36" x14ac:dyDescent="0.3">
      <c r="A4410">
        <v>4692</v>
      </c>
      <c r="B4410" t="s">
        <v>32</v>
      </c>
      <c r="C4410" t="s">
        <v>45</v>
      </c>
      <c r="D4410" t="s">
        <v>1237</v>
      </c>
      <c r="E4410" t="s">
        <v>1249</v>
      </c>
      <c r="F4410" t="s">
        <v>1413</v>
      </c>
      <c r="G4410" t="s">
        <v>61</v>
      </c>
      <c r="H4410" t="s">
        <v>1240</v>
      </c>
      <c r="I4410" t="s">
        <v>66</v>
      </c>
      <c r="J4410" t="s">
        <v>33</v>
      </c>
      <c r="K4410" t="s">
        <v>1241</v>
      </c>
      <c r="L4410" t="s">
        <v>35</v>
      </c>
      <c r="M4410" s="1">
        <v>40255</v>
      </c>
      <c r="N4410" s="1">
        <v>40256</v>
      </c>
      <c r="O4410" s="1">
        <v>40414</v>
      </c>
      <c r="P4410" s="1">
        <v>40564</v>
      </c>
      <c r="Q4410" s="1">
        <v>40564</v>
      </c>
      <c r="R4410" s="2">
        <f t="shared" si="204"/>
        <v>308</v>
      </c>
      <c r="S4410" s="2">
        <f t="shared" si="205"/>
        <v>150</v>
      </c>
      <c r="T4410" s="2">
        <f t="shared" si="206"/>
        <v>0</v>
      </c>
      <c r="U4410" t="s">
        <v>61</v>
      </c>
      <c r="V4410" t="s">
        <v>41</v>
      </c>
      <c r="W4410" t="s">
        <v>36</v>
      </c>
      <c r="X4410" t="s">
        <v>50</v>
      </c>
      <c r="Y4410" t="s">
        <v>1400</v>
      </c>
      <c r="Z4410" t="s">
        <v>163</v>
      </c>
      <c r="AA4410" t="s">
        <v>64</v>
      </c>
      <c r="AB4410" t="s">
        <v>115</v>
      </c>
      <c r="AC4410">
        <v>240</v>
      </c>
      <c r="AD4410">
        <v>11628</v>
      </c>
      <c r="AE4410">
        <v>34884</v>
      </c>
      <c r="AF4410">
        <v>3</v>
      </c>
      <c r="AG4410">
        <v>0.01</v>
      </c>
      <c r="AH4410">
        <v>4382</v>
      </c>
      <c r="AI4410">
        <v>2154.52</v>
      </c>
      <c r="AJ4410">
        <v>75.209999999999994</v>
      </c>
    </row>
    <row r="4411" spans="1:36" x14ac:dyDescent="0.3">
      <c r="A4411">
        <v>3396</v>
      </c>
      <c r="B4411" t="s">
        <v>32</v>
      </c>
      <c r="C4411" t="s">
        <v>45</v>
      </c>
      <c r="D4411" t="s">
        <v>1237</v>
      </c>
      <c r="E4411" t="s">
        <v>1249</v>
      </c>
      <c r="F4411" t="s">
        <v>1829</v>
      </c>
      <c r="G4411" t="s">
        <v>38</v>
      </c>
      <c r="H4411" t="s">
        <v>1240</v>
      </c>
      <c r="I4411" t="s">
        <v>44</v>
      </c>
      <c r="J4411" t="s">
        <v>33</v>
      </c>
      <c r="K4411" t="s">
        <v>1241</v>
      </c>
      <c r="L4411" t="s">
        <v>35</v>
      </c>
      <c r="M4411" s="1">
        <v>40255</v>
      </c>
      <c r="N4411" s="1">
        <v>40256</v>
      </c>
      <c r="O4411" s="1">
        <v>40340</v>
      </c>
      <c r="P4411" s="1">
        <v>40340</v>
      </c>
      <c r="Q4411" s="1">
        <v>40340</v>
      </c>
      <c r="R4411" s="2">
        <f t="shared" si="204"/>
        <v>84</v>
      </c>
      <c r="S4411" s="2">
        <f t="shared" si="205"/>
        <v>0</v>
      </c>
      <c r="T4411" s="2">
        <f t="shared" si="206"/>
        <v>0</v>
      </c>
      <c r="U4411" t="s">
        <v>38</v>
      </c>
      <c r="V4411" t="s">
        <v>41</v>
      </c>
      <c r="W4411" t="s">
        <v>36</v>
      </c>
      <c r="X4411" t="s">
        <v>37</v>
      </c>
      <c r="Y4411" t="s">
        <v>106</v>
      </c>
      <c r="Z4411" t="s">
        <v>74</v>
      </c>
      <c r="AA4411" t="s">
        <v>88</v>
      </c>
      <c r="AB4411" t="s">
        <v>86</v>
      </c>
      <c r="AC4411">
        <v>30</v>
      </c>
      <c r="AD4411">
        <v>38890</v>
      </c>
      <c r="AE4411">
        <v>304119.8</v>
      </c>
      <c r="AF4411">
        <v>7.82</v>
      </c>
      <c r="AG4411">
        <v>0.26</v>
      </c>
      <c r="AH4411">
        <v>2649</v>
      </c>
      <c r="AI4411">
        <v>3908.55</v>
      </c>
      <c r="AJ4411">
        <v>655.68</v>
      </c>
    </row>
    <row r="4412" spans="1:36" x14ac:dyDescent="0.3">
      <c r="A4412">
        <v>3538</v>
      </c>
      <c r="B4412" t="s">
        <v>32</v>
      </c>
      <c r="C4412" t="s">
        <v>45</v>
      </c>
      <c r="D4412" t="s">
        <v>1237</v>
      </c>
      <c r="E4412" t="s">
        <v>1238</v>
      </c>
      <c r="F4412" t="s">
        <v>1898</v>
      </c>
      <c r="G4412" t="s">
        <v>38</v>
      </c>
      <c r="H4412" t="s">
        <v>1240</v>
      </c>
      <c r="I4412" t="s">
        <v>44</v>
      </c>
      <c r="J4412" t="s">
        <v>33</v>
      </c>
      <c r="K4412" t="s">
        <v>1241</v>
      </c>
      <c r="L4412" t="s">
        <v>1136</v>
      </c>
      <c r="M4412" s="1">
        <v>40612</v>
      </c>
      <c r="N4412" s="1">
        <v>40630</v>
      </c>
      <c r="O4412" s="1">
        <v>40738</v>
      </c>
      <c r="P4412" s="1">
        <v>40738</v>
      </c>
      <c r="Q4412" s="1">
        <v>40738</v>
      </c>
      <c r="R4412" s="2">
        <f t="shared" si="204"/>
        <v>108</v>
      </c>
      <c r="S4412" s="2">
        <f t="shared" si="205"/>
        <v>0</v>
      </c>
      <c r="T4412" s="2">
        <f t="shared" si="206"/>
        <v>0</v>
      </c>
      <c r="U4412" t="s">
        <v>38</v>
      </c>
      <c r="V4412" t="s">
        <v>41</v>
      </c>
      <c r="W4412" t="s">
        <v>36</v>
      </c>
      <c r="X4412" t="s">
        <v>37</v>
      </c>
      <c r="Y4412" t="s">
        <v>106</v>
      </c>
      <c r="Z4412" t="s">
        <v>74</v>
      </c>
      <c r="AA4412" t="s">
        <v>88</v>
      </c>
      <c r="AB4412" t="s">
        <v>86</v>
      </c>
      <c r="AC4412">
        <v>30</v>
      </c>
      <c r="AD4412">
        <v>48000</v>
      </c>
      <c r="AE4412">
        <v>310560</v>
      </c>
      <c r="AF4412">
        <v>6.47</v>
      </c>
      <c r="AG4412">
        <v>0.22</v>
      </c>
      <c r="AH4412">
        <v>3247</v>
      </c>
      <c r="AI4412">
        <v>7180.16</v>
      </c>
      <c r="AJ4412">
        <v>512.41999999999996</v>
      </c>
    </row>
    <row r="4413" spans="1:36" x14ac:dyDescent="0.3">
      <c r="A4413">
        <v>3763</v>
      </c>
      <c r="B4413" t="s">
        <v>32</v>
      </c>
      <c r="C4413" t="s">
        <v>45</v>
      </c>
      <c r="D4413" t="s">
        <v>1237</v>
      </c>
      <c r="E4413" t="s">
        <v>1238</v>
      </c>
      <c r="F4413" t="s">
        <v>2034</v>
      </c>
      <c r="G4413" t="s">
        <v>38</v>
      </c>
      <c r="H4413" t="s">
        <v>1240</v>
      </c>
      <c r="I4413" t="s">
        <v>44</v>
      </c>
      <c r="J4413" t="s">
        <v>33</v>
      </c>
      <c r="K4413" t="s">
        <v>1241</v>
      </c>
      <c r="L4413" t="s">
        <v>1136</v>
      </c>
      <c r="M4413" s="1">
        <v>40612</v>
      </c>
      <c r="N4413" s="1">
        <v>40630</v>
      </c>
      <c r="O4413" s="1">
        <v>40738</v>
      </c>
      <c r="P4413" s="1">
        <v>40738</v>
      </c>
      <c r="Q4413" s="1">
        <v>40738</v>
      </c>
      <c r="R4413" s="2">
        <f t="shared" si="204"/>
        <v>108</v>
      </c>
      <c r="S4413" s="2">
        <f t="shared" si="205"/>
        <v>0</v>
      </c>
      <c r="T4413" s="2">
        <f t="shared" si="206"/>
        <v>0</v>
      </c>
      <c r="U4413" t="s">
        <v>38</v>
      </c>
      <c r="V4413" t="s">
        <v>41</v>
      </c>
      <c r="W4413" t="s">
        <v>36</v>
      </c>
      <c r="X4413" t="s">
        <v>37</v>
      </c>
      <c r="Y4413" t="s">
        <v>106</v>
      </c>
      <c r="Z4413" t="s">
        <v>74</v>
      </c>
      <c r="AA4413" t="s">
        <v>88</v>
      </c>
      <c r="AB4413" t="s">
        <v>86</v>
      </c>
      <c r="AC4413">
        <v>30</v>
      </c>
      <c r="AD4413">
        <v>113000</v>
      </c>
      <c r="AE4413">
        <v>731110</v>
      </c>
      <c r="AF4413">
        <v>6.47</v>
      </c>
      <c r="AG4413">
        <v>0.22</v>
      </c>
      <c r="AH4413">
        <v>7569</v>
      </c>
      <c r="AI4413">
        <v>11986.59</v>
      </c>
      <c r="AJ4413">
        <v>1206.33</v>
      </c>
    </row>
    <row r="4414" spans="1:36" x14ac:dyDescent="0.3">
      <c r="A4414">
        <v>4722</v>
      </c>
      <c r="B4414" t="s">
        <v>32</v>
      </c>
      <c r="C4414" t="s">
        <v>45</v>
      </c>
      <c r="D4414" t="s">
        <v>1237</v>
      </c>
      <c r="E4414" t="s">
        <v>1238</v>
      </c>
      <c r="F4414" t="s">
        <v>2412</v>
      </c>
      <c r="G4414" t="s">
        <v>38</v>
      </c>
      <c r="H4414" t="s">
        <v>1240</v>
      </c>
      <c r="I4414" t="s">
        <v>44</v>
      </c>
      <c r="J4414" t="s">
        <v>33</v>
      </c>
      <c r="K4414" t="s">
        <v>1241</v>
      </c>
      <c r="L4414" t="s">
        <v>1136</v>
      </c>
      <c r="M4414" s="1">
        <v>40612</v>
      </c>
      <c r="N4414" s="1">
        <v>40630</v>
      </c>
      <c r="O4414" s="1">
        <v>40738</v>
      </c>
      <c r="P4414" s="1">
        <v>40738</v>
      </c>
      <c r="Q4414" s="1">
        <v>40738</v>
      </c>
      <c r="R4414" s="2">
        <f t="shared" si="204"/>
        <v>108</v>
      </c>
      <c r="S4414" s="2">
        <f t="shared" si="205"/>
        <v>0</v>
      </c>
      <c r="T4414" s="2">
        <f t="shared" si="206"/>
        <v>0</v>
      </c>
      <c r="U4414" t="s">
        <v>38</v>
      </c>
      <c r="V4414" t="s">
        <v>41</v>
      </c>
      <c r="W4414" t="s">
        <v>36</v>
      </c>
      <c r="X4414" t="s">
        <v>37</v>
      </c>
      <c r="Y4414" t="s">
        <v>106</v>
      </c>
      <c r="Z4414" t="s">
        <v>74</v>
      </c>
      <c r="AA4414" t="s">
        <v>88</v>
      </c>
      <c r="AB4414" t="s">
        <v>86</v>
      </c>
      <c r="AC4414">
        <v>30</v>
      </c>
      <c r="AD4414">
        <v>54008</v>
      </c>
      <c r="AE4414">
        <v>349431.76</v>
      </c>
      <c r="AF4414">
        <v>6.47</v>
      </c>
      <c r="AG4414">
        <v>0.22</v>
      </c>
      <c r="AH4414">
        <v>3658</v>
      </c>
      <c r="AI4414">
        <v>12796.59</v>
      </c>
      <c r="AJ4414">
        <v>576.55999999999995</v>
      </c>
    </row>
    <row r="4415" spans="1:36" x14ac:dyDescent="0.3">
      <c r="A4415">
        <v>4379</v>
      </c>
      <c r="B4415" t="s">
        <v>32</v>
      </c>
      <c r="C4415" t="s">
        <v>45</v>
      </c>
      <c r="D4415" t="s">
        <v>1237</v>
      </c>
      <c r="E4415" t="s">
        <v>1433</v>
      </c>
      <c r="F4415" t="s">
        <v>2295</v>
      </c>
      <c r="G4415" t="s">
        <v>38</v>
      </c>
      <c r="H4415" t="s">
        <v>1240</v>
      </c>
      <c r="I4415" t="s">
        <v>44</v>
      </c>
      <c r="J4415" t="s">
        <v>33</v>
      </c>
      <c r="K4415" t="s">
        <v>1241</v>
      </c>
      <c r="L4415" t="s">
        <v>1136</v>
      </c>
      <c r="M4415" s="1">
        <v>40508</v>
      </c>
      <c r="N4415" s="1">
        <v>40526</v>
      </c>
      <c r="O4415" s="1">
        <v>40638</v>
      </c>
      <c r="P4415" s="1">
        <v>40638</v>
      </c>
      <c r="Q4415" s="1">
        <v>40638</v>
      </c>
      <c r="R4415" s="2">
        <f t="shared" si="204"/>
        <v>112</v>
      </c>
      <c r="S4415" s="2">
        <f t="shared" si="205"/>
        <v>0</v>
      </c>
      <c r="T4415" s="2">
        <f t="shared" si="206"/>
        <v>0</v>
      </c>
      <c r="U4415" t="s">
        <v>38</v>
      </c>
      <c r="V4415" t="s">
        <v>41</v>
      </c>
      <c r="W4415" t="s">
        <v>36</v>
      </c>
      <c r="X4415" t="s">
        <v>37</v>
      </c>
      <c r="Y4415" t="s">
        <v>106</v>
      </c>
      <c r="Z4415" t="s">
        <v>74</v>
      </c>
      <c r="AA4415" t="s">
        <v>88</v>
      </c>
      <c r="AB4415" t="s">
        <v>86</v>
      </c>
      <c r="AC4415">
        <v>30</v>
      </c>
      <c r="AD4415">
        <v>105707</v>
      </c>
      <c r="AE4415">
        <v>725150.02</v>
      </c>
      <c r="AF4415">
        <v>6.86</v>
      </c>
      <c r="AG4415">
        <v>0.23</v>
      </c>
      <c r="AH4415">
        <v>7092</v>
      </c>
      <c r="AI4415">
        <v>7704.77</v>
      </c>
      <c r="AJ4415">
        <v>1196.5</v>
      </c>
    </row>
    <row r="4416" spans="1:36" x14ac:dyDescent="0.3">
      <c r="A4416">
        <v>4855</v>
      </c>
      <c r="B4416" t="s">
        <v>32</v>
      </c>
      <c r="C4416" t="s">
        <v>45</v>
      </c>
      <c r="D4416" t="s">
        <v>1237</v>
      </c>
      <c r="E4416" t="s">
        <v>1433</v>
      </c>
      <c r="F4416" t="s">
        <v>2295</v>
      </c>
      <c r="G4416" t="s">
        <v>38</v>
      </c>
      <c r="H4416" t="s">
        <v>1240</v>
      </c>
      <c r="I4416" t="s">
        <v>44</v>
      </c>
      <c r="J4416" t="s">
        <v>33</v>
      </c>
      <c r="K4416" t="s">
        <v>1241</v>
      </c>
      <c r="L4416" t="s">
        <v>1136</v>
      </c>
      <c r="M4416" s="1">
        <v>40508</v>
      </c>
      <c r="N4416" s="1">
        <v>40526</v>
      </c>
      <c r="O4416" s="1">
        <v>40638</v>
      </c>
      <c r="P4416" s="1">
        <v>40641</v>
      </c>
      <c r="Q4416" s="1">
        <v>40641</v>
      </c>
      <c r="R4416" s="2">
        <f t="shared" si="204"/>
        <v>115</v>
      </c>
      <c r="S4416" s="2">
        <f t="shared" si="205"/>
        <v>3</v>
      </c>
      <c r="T4416" s="2">
        <f t="shared" si="206"/>
        <v>0</v>
      </c>
      <c r="U4416" t="s">
        <v>38</v>
      </c>
      <c r="V4416" t="s">
        <v>41</v>
      </c>
      <c r="W4416" t="s">
        <v>36</v>
      </c>
      <c r="X4416" t="s">
        <v>37</v>
      </c>
      <c r="Y4416" t="s">
        <v>106</v>
      </c>
      <c r="Z4416" t="s">
        <v>74</v>
      </c>
      <c r="AA4416" t="s">
        <v>88</v>
      </c>
      <c r="AB4416" t="s">
        <v>86</v>
      </c>
      <c r="AC4416">
        <v>30</v>
      </c>
      <c r="AD4416">
        <v>44293</v>
      </c>
      <c r="AE4416">
        <v>303849.98</v>
      </c>
      <c r="AF4416">
        <v>6.86</v>
      </c>
      <c r="AG4416">
        <v>0.23</v>
      </c>
      <c r="AH4416">
        <v>2951</v>
      </c>
      <c r="AI4416">
        <v>5567.75</v>
      </c>
      <c r="AJ4416">
        <v>501.35</v>
      </c>
    </row>
    <row r="4417" spans="1:36" x14ac:dyDescent="0.3">
      <c r="A4417">
        <v>2860</v>
      </c>
      <c r="B4417" t="s">
        <v>32</v>
      </c>
      <c r="C4417" t="s">
        <v>45</v>
      </c>
      <c r="D4417" t="s">
        <v>1237</v>
      </c>
      <c r="E4417" t="s">
        <v>1433</v>
      </c>
      <c r="F4417" t="s">
        <v>1434</v>
      </c>
      <c r="G4417" t="s">
        <v>38</v>
      </c>
      <c r="H4417" t="s">
        <v>1240</v>
      </c>
      <c r="I4417" t="s">
        <v>44</v>
      </c>
      <c r="J4417" t="s">
        <v>33</v>
      </c>
      <c r="K4417" t="s">
        <v>1241</v>
      </c>
      <c r="L4417" t="s">
        <v>1136</v>
      </c>
      <c r="M4417" s="1">
        <v>40508</v>
      </c>
      <c r="N4417" s="1">
        <v>40526</v>
      </c>
      <c r="O4417" s="1">
        <v>40641</v>
      </c>
      <c r="P4417" s="1">
        <v>40641</v>
      </c>
      <c r="Q4417" s="1">
        <v>40641</v>
      </c>
      <c r="R4417" s="2">
        <f t="shared" si="204"/>
        <v>115</v>
      </c>
      <c r="S4417" s="2">
        <f t="shared" si="205"/>
        <v>0</v>
      </c>
      <c r="T4417" s="2">
        <f t="shared" si="206"/>
        <v>0</v>
      </c>
      <c r="U4417" t="s">
        <v>38</v>
      </c>
      <c r="V4417" t="s">
        <v>41</v>
      </c>
      <c r="W4417" t="s">
        <v>36</v>
      </c>
      <c r="X4417" t="s">
        <v>37</v>
      </c>
      <c r="Y4417" t="s">
        <v>106</v>
      </c>
      <c r="Z4417" t="s">
        <v>74</v>
      </c>
      <c r="AA4417" t="s">
        <v>88</v>
      </c>
      <c r="AB4417" t="s">
        <v>86</v>
      </c>
      <c r="AC4417">
        <v>30</v>
      </c>
      <c r="AD4417">
        <v>137654</v>
      </c>
      <c r="AE4417">
        <v>944306.44</v>
      </c>
      <c r="AF4417">
        <v>6.86</v>
      </c>
      <c r="AG4417">
        <v>0.23</v>
      </c>
      <c r="AH4417">
        <v>9147</v>
      </c>
      <c r="AI4417">
        <v>11314.2</v>
      </c>
      <c r="AJ4417">
        <v>1558.11</v>
      </c>
    </row>
    <row r="4418" spans="1:36" x14ac:dyDescent="0.3">
      <c r="A4418">
        <v>4582</v>
      </c>
      <c r="B4418" t="s">
        <v>32</v>
      </c>
      <c r="C4418" t="s">
        <v>45</v>
      </c>
      <c r="D4418" t="s">
        <v>1237</v>
      </c>
      <c r="E4418" t="s">
        <v>1407</v>
      </c>
      <c r="F4418" t="s">
        <v>2352</v>
      </c>
      <c r="G4418" t="s">
        <v>38</v>
      </c>
      <c r="H4418" t="s">
        <v>1240</v>
      </c>
      <c r="I4418" t="s">
        <v>1824</v>
      </c>
      <c r="J4418" t="s">
        <v>33</v>
      </c>
      <c r="K4418" t="s">
        <v>1241</v>
      </c>
      <c r="L4418" t="s">
        <v>35</v>
      </c>
      <c r="M4418" s="1">
        <v>40331</v>
      </c>
      <c r="N4418" s="1">
        <v>40345</v>
      </c>
      <c r="O4418" s="1">
        <v>40464</v>
      </c>
      <c r="P4418" s="1">
        <v>40464</v>
      </c>
      <c r="Q4418" s="1">
        <v>40464</v>
      </c>
      <c r="R4418" s="2">
        <f t="shared" si="204"/>
        <v>119</v>
      </c>
      <c r="S4418" s="2">
        <f t="shared" si="205"/>
        <v>0</v>
      </c>
      <c r="T4418" s="2">
        <f t="shared" si="206"/>
        <v>0</v>
      </c>
      <c r="U4418" t="s">
        <v>38</v>
      </c>
      <c r="V4418" t="s">
        <v>41</v>
      </c>
      <c r="W4418" t="s">
        <v>36</v>
      </c>
      <c r="X4418" t="s">
        <v>37</v>
      </c>
      <c r="Y4418" t="s">
        <v>205</v>
      </c>
      <c r="Z4418" t="s">
        <v>74</v>
      </c>
      <c r="AA4418" t="s">
        <v>88</v>
      </c>
      <c r="AB4418" t="s">
        <v>206</v>
      </c>
      <c r="AC4418">
        <v>60</v>
      </c>
      <c r="AD4418">
        <v>10000</v>
      </c>
      <c r="AE4418">
        <v>172800</v>
      </c>
      <c r="AF4418">
        <v>17.28</v>
      </c>
      <c r="AG4418">
        <v>0.28999999999999998</v>
      </c>
      <c r="AH4418">
        <v>1087</v>
      </c>
      <c r="AI4418">
        <v>2531.3000000000002</v>
      </c>
      <c r="AJ4418">
        <v>372.56</v>
      </c>
    </row>
    <row r="4419" spans="1:36" x14ac:dyDescent="0.3">
      <c r="A4419">
        <v>4767</v>
      </c>
      <c r="B4419" t="s">
        <v>32</v>
      </c>
      <c r="C4419" t="s">
        <v>45</v>
      </c>
      <c r="D4419" t="s">
        <v>1237</v>
      </c>
      <c r="E4419" t="s">
        <v>1433</v>
      </c>
      <c r="F4419" t="s">
        <v>2428</v>
      </c>
      <c r="G4419" t="s">
        <v>38</v>
      </c>
      <c r="H4419" t="s">
        <v>1240</v>
      </c>
      <c r="I4419" t="s">
        <v>44</v>
      </c>
      <c r="J4419" t="s">
        <v>33</v>
      </c>
      <c r="K4419" t="s">
        <v>1241</v>
      </c>
      <c r="L4419" t="s">
        <v>1136</v>
      </c>
      <c r="M4419" s="1">
        <v>40508</v>
      </c>
      <c r="N4419" s="1">
        <v>40518</v>
      </c>
      <c r="O4419" s="1">
        <v>40637</v>
      </c>
      <c r="P4419" s="1">
        <v>40637</v>
      </c>
      <c r="Q4419" s="1">
        <v>40637</v>
      </c>
      <c r="R4419" s="2">
        <f t="shared" si="204"/>
        <v>119</v>
      </c>
      <c r="S4419" s="2">
        <f t="shared" si="205"/>
        <v>0</v>
      </c>
      <c r="T4419" s="2">
        <f t="shared" si="206"/>
        <v>0</v>
      </c>
      <c r="U4419" t="s">
        <v>38</v>
      </c>
      <c r="V4419" t="s">
        <v>41</v>
      </c>
      <c r="W4419" t="s">
        <v>36</v>
      </c>
      <c r="X4419" t="s">
        <v>37</v>
      </c>
      <c r="Y4419" t="s">
        <v>106</v>
      </c>
      <c r="Z4419" t="s">
        <v>74</v>
      </c>
      <c r="AA4419" t="s">
        <v>88</v>
      </c>
      <c r="AB4419" t="s">
        <v>86</v>
      </c>
      <c r="AC4419">
        <v>30</v>
      </c>
      <c r="AD4419">
        <v>82500</v>
      </c>
      <c r="AE4419">
        <v>565950</v>
      </c>
      <c r="AF4419">
        <v>6.86</v>
      </c>
      <c r="AG4419">
        <v>0.23</v>
      </c>
      <c r="AH4419">
        <v>5624</v>
      </c>
      <c r="AI4419">
        <v>7378.63</v>
      </c>
      <c r="AJ4419">
        <v>933.82</v>
      </c>
    </row>
    <row r="4420" spans="1:36" x14ac:dyDescent="0.3">
      <c r="A4420">
        <v>3941</v>
      </c>
      <c r="B4420" t="s">
        <v>32</v>
      </c>
      <c r="C4420" t="s">
        <v>45</v>
      </c>
      <c r="D4420" t="s">
        <v>1237</v>
      </c>
      <c r="E4420" t="s">
        <v>1249</v>
      </c>
      <c r="F4420" t="s">
        <v>2114</v>
      </c>
      <c r="G4420" t="s">
        <v>38</v>
      </c>
      <c r="H4420" t="s">
        <v>1240</v>
      </c>
      <c r="I4420" t="s">
        <v>44</v>
      </c>
      <c r="J4420" t="s">
        <v>33</v>
      </c>
      <c r="K4420" t="s">
        <v>1241</v>
      </c>
      <c r="L4420" t="s">
        <v>35</v>
      </c>
      <c r="M4420" s="1">
        <v>40255</v>
      </c>
      <c r="N4420" s="1">
        <v>40256</v>
      </c>
      <c r="O4420" s="1">
        <v>40378</v>
      </c>
      <c r="P4420" s="1">
        <v>40378</v>
      </c>
      <c r="Q4420" s="1">
        <v>40378</v>
      </c>
      <c r="R4420" s="2">
        <f t="shared" ref="R4420:R4483" si="207">IF(N4420="N/A - From RDC",0,P4420-N4420)</f>
        <v>122</v>
      </c>
      <c r="S4420" s="2">
        <f t="shared" ref="S4420:S4483" si="208">P4420-O4420</f>
        <v>0</v>
      </c>
      <c r="T4420" s="2">
        <f t="shared" ref="T4420:T4483" si="209">Q4420-P4420</f>
        <v>0</v>
      </c>
      <c r="U4420" t="s">
        <v>38</v>
      </c>
      <c r="V4420" t="s">
        <v>41</v>
      </c>
      <c r="W4420" t="s">
        <v>36</v>
      </c>
      <c r="X4420" t="s">
        <v>37</v>
      </c>
      <c r="Y4420" t="s">
        <v>106</v>
      </c>
      <c r="Z4420" t="s">
        <v>74</v>
      </c>
      <c r="AA4420" t="s">
        <v>88</v>
      </c>
      <c r="AB4420" t="s">
        <v>86</v>
      </c>
      <c r="AC4420">
        <v>30</v>
      </c>
      <c r="AD4420">
        <v>1110</v>
      </c>
      <c r="AE4420">
        <v>8680.2000000000007</v>
      </c>
      <c r="AF4420">
        <v>7.82</v>
      </c>
      <c r="AG4420">
        <v>0.26</v>
      </c>
      <c r="AH4420">
        <v>76</v>
      </c>
      <c r="AI4420">
        <v>916.22</v>
      </c>
      <c r="AJ4420">
        <v>18.71</v>
      </c>
    </row>
    <row r="4421" spans="1:36" x14ac:dyDescent="0.3">
      <c r="A4421">
        <v>4695</v>
      </c>
      <c r="B4421" t="s">
        <v>32</v>
      </c>
      <c r="C4421" t="s">
        <v>45</v>
      </c>
      <c r="D4421" t="s">
        <v>1237</v>
      </c>
      <c r="E4421" t="s">
        <v>1249</v>
      </c>
      <c r="F4421" t="s">
        <v>1529</v>
      </c>
      <c r="G4421" t="s">
        <v>38</v>
      </c>
      <c r="H4421" t="s">
        <v>1240</v>
      </c>
      <c r="I4421" t="s">
        <v>44</v>
      </c>
      <c r="J4421" t="s">
        <v>33</v>
      </c>
      <c r="K4421" t="s">
        <v>1241</v>
      </c>
      <c r="L4421" t="s">
        <v>35</v>
      </c>
      <c r="M4421" s="1">
        <v>40255</v>
      </c>
      <c r="N4421" s="1">
        <v>40256</v>
      </c>
      <c r="O4421" s="1">
        <v>40378</v>
      </c>
      <c r="P4421" s="1">
        <v>40378</v>
      </c>
      <c r="Q4421" s="1">
        <v>40378</v>
      </c>
      <c r="R4421" s="2">
        <f t="shared" si="207"/>
        <v>122</v>
      </c>
      <c r="S4421" s="2">
        <f t="shared" si="208"/>
        <v>0</v>
      </c>
      <c r="T4421" s="2">
        <f t="shared" si="209"/>
        <v>0</v>
      </c>
      <c r="U4421" t="s">
        <v>38</v>
      </c>
      <c r="V4421" t="s">
        <v>41</v>
      </c>
      <c r="W4421" t="s">
        <v>36</v>
      </c>
      <c r="X4421" t="s">
        <v>37</v>
      </c>
      <c r="Y4421" t="s">
        <v>106</v>
      </c>
      <c r="Z4421" t="s">
        <v>74</v>
      </c>
      <c r="AA4421" t="s">
        <v>88</v>
      </c>
      <c r="AB4421" t="s">
        <v>86</v>
      </c>
      <c r="AC4421">
        <v>30</v>
      </c>
      <c r="AD4421">
        <v>11574</v>
      </c>
      <c r="AE4421">
        <v>90508.68</v>
      </c>
      <c r="AF4421">
        <v>7.82</v>
      </c>
      <c r="AG4421">
        <v>0.26</v>
      </c>
      <c r="AH4421">
        <v>793</v>
      </c>
      <c r="AI4421">
        <v>916.22</v>
      </c>
      <c r="AJ4421">
        <v>195.14</v>
      </c>
    </row>
    <row r="4422" spans="1:36" x14ac:dyDescent="0.3">
      <c r="A4422">
        <v>2950</v>
      </c>
      <c r="B4422" t="s">
        <v>32</v>
      </c>
      <c r="C4422" t="s">
        <v>45</v>
      </c>
      <c r="D4422" t="s">
        <v>1237</v>
      </c>
      <c r="E4422" t="s">
        <v>1249</v>
      </c>
      <c r="F4422" t="s">
        <v>1529</v>
      </c>
      <c r="G4422" t="s">
        <v>38</v>
      </c>
      <c r="H4422" t="s">
        <v>1240</v>
      </c>
      <c r="I4422" t="s">
        <v>44</v>
      </c>
      <c r="J4422" t="s">
        <v>33</v>
      </c>
      <c r="K4422" t="s">
        <v>1241</v>
      </c>
      <c r="L4422" t="s">
        <v>35</v>
      </c>
      <c r="M4422" s="1">
        <v>40255</v>
      </c>
      <c r="N4422" s="1">
        <v>40256</v>
      </c>
      <c r="O4422" s="1">
        <v>40378</v>
      </c>
      <c r="P4422" s="1">
        <v>40388</v>
      </c>
      <c r="Q4422" s="1">
        <v>40388</v>
      </c>
      <c r="R4422" s="2">
        <f t="shared" si="207"/>
        <v>132</v>
      </c>
      <c r="S4422" s="2">
        <f t="shared" si="208"/>
        <v>10</v>
      </c>
      <c r="T4422" s="2">
        <f t="shared" si="209"/>
        <v>0</v>
      </c>
      <c r="U4422" t="s">
        <v>38</v>
      </c>
      <c r="V4422" t="s">
        <v>41</v>
      </c>
      <c r="W4422" t="s">
        <v>36</v>
      </c>
      <c r="X4422" t="s">
        <v>37</v>
      </c>
      <c r="Y4422" t="s">
        <v>106</v>
      </c>
      <c r="Z4422" t="s">
        <v>74</v>
      </c>
      <c r="AA4422" t="s">
        <v>88</v>
      </c>
      <c r="AB4422" t="s">
        <v>86</v>
      </c>
      <c r="AC4422">
        <v>30</v>
      </c>
      <c r="AD4422">
        <v>47625</v>
      </c>
      <c r="AE4422">
        <v>372427.5</v>
      </c>
      <c r="AF4422">
        <v>7.82</v>
      </c>
      <c r="AG4422">
        <v>0.26</v>
      </c>
      <c r="AH4422">
        <v>3243</v>
      </c>
      <c r="AI4422">
        <v>1881.24</v>
      </c>
      <c r="AJ4422">
        <v>802.95</v>
      </c>
    </row>
    <row r="4423" spans="1:36" x14ac:dyDescent="0.3">
      <c r="A4423">
        <v>3470</v>
      </c>
      <c r="B4423" t="s">
        <v>32</v>
      </c>
      <c r="C4423" t="s">
        <v>45</v>
      </c>
      <c r="D4423" t="s">
        <v>1237</v>
      </c>
      <c r="E4423" t="s">
        <v>1249</v>
      </c>
      <c r="F4423" t="s">
        <v>1529</v>
      </c>
      <c r="G4423" t="s">
        <v>38</v>
      </c>
      <c r="H4423" t="s">
        <v>1240</v>
      </c>
      <c r="I4423" t="s">
        <v>44</v>
      </c>
      <c r="J4423" t="s">
        <v>33</v>
      </c>
      <c r="K4423" t="s">
        <v>1241</v>
      </c>
      <c r="L4423" t="s">
        <v>35</v>
      </c>
      <c r="M4423" s="1">
        <v>40255</v>
      </c>
      <c r="N4423" s="1">
        <v>40256</v>
      </c>
      <c r="O4423" s="1">
        <v>40378</v>
      </c>
      <c r="P4423" s="1">
        <v>40388</v>
      </c>
      <c r="Q4423" s="1">
        <v>40388</v>
      </c>
      <c r="R4423" s="2">
        <f t="shared" si="207"/>
        <v>132</v>
      </c>
      <c r="S4423" s="2">
        <f t="shared" si="208"/>
        <v>10</v>
      </c>
      <c r="T4423" s="2">
        <f t="shared" si="209"/>
        <v>0</v>
      </c>
      <c r="U4423" t="s">
        <v>38</v>
      </c>
      <c r="V4423" t="s">
        <v>41</v>
      </c>
      <c r="W4423" t="s">
        <v>36</v>
      </c>
      <c r="X4423" t="s">
        <v>37</v>
      </c>
      <c r="Y4423" t="s">
        <v>106</v>
      </c>
      <c r="Z4423" t="s">
        <v>74</v>
      </c>
      <c r="AA4423" t="s">
        <v>88</v>
      </c>
      <c r="AB4423" t="s">
        <v>86</v>
      </c>
      <c r="AC4423">
        <v>30</v>
      </c>
      <c r="AD4423">
        <v>2016</v>
      </c>
      <c r="AE4423">
        <v>15765.12</v>
      </c>
      <c r="AF4423">
        <v>7.82</v>
      </c>
      <c r="AG4423">
        <v>0.26</v>
      </c>
      <c r="AH4423">
        <v>136</v>
      </c>
      <c r="AI4423">
        <v>1881.24</v>
      </c>
      <c r="AJ4423">
        <v>33.99</v>
      </c>
    </row>
    <row r="4424" spans="1:36" x14ac:dyDescent="0.3">
      <c r="A4424">
        <v>4151</v>
      </c>
      <c r="B4424" t="s">
        <v>32</v>
      </c>
      <c r="C4424" t="s">
        <v>45</v>
      </c>
      <c r="D4424" t="s">
        <v>1237</v>
      </c>
      <c r="E4424" t="s">
        <v>1347</v>
      </c>
      <c r="F4424" t="s">
        <v>2198</v>
      </c>
      <c r="G4424" t="s">
        <v>38</v>
      </c>
      <c r="H4424" t="s">
        <v>1240</v>
      </c>
      <c r="I4424" t="s">
        <v>44</v>
      </c>
      <c r="J4424" t="s">
        <v>33</v>
      </c>
      <c r="K4424" t="s">
        <v>1241</v>
      </c>
      <c r="L4424" t="s">
        <v>1136</v>
      </c>
      <c r="M4424" s="1">
        <v>40421</v>
      </c>
      <c r="N4424" s="1">
        <v>40449</v>
      </c>
      <c r="O4424" s="1">
        <v>40583</v>
      </c>
      <c r="P4424" s="1">
        <v>40583</v>
      </c>
      <c r="Q4424" s="1">
        <v>40583</v>
      </c>
      <c r="R4424" s="2">
        <f t="shared" si="207"/>
        <v>134</v>
      </c>
      <c r="S4424" s="2">
        <f t="shared" si="208"/>
        <v>0</v>
      </c>
      <c r="T4424" s="2">
        <f t="shared" si="209"/>
        <v>0</v>
      </c>
      <c r="U4424" t="s">
        <v>38</v>
      </c>
      <c r="V4424" t="s">
        <v>41</v>
      </c>
      <c r="W4424" t="s">
        <v>36</v>
      </c>
      <c r="X4424" t="s">
        <v>37</v>
      </c>
      <c r="Y4424" t="s">
        <v>106</v>
      </c>
      <c r="Z4424" t="s">
        <v>74</v>
      </c>
      <c r="AA4424" t="s">
        <v>88</v>
      </c>
      <c r="AB4424" t="s">
        <v>86</v>
      </c>
      <c r="AC4424">
        <v>30</v>
      </c>
      <c r="AD4424">
        <v>116000</v>
      </c>
      <c r="AE4424">
        <v>815480</v>
      </c>
      <c r="AF4424">
        <v>7.03</v>
      </c>
      <c r="AG4424">
        <v>0.23</v>
      </c>
      <c r="AH4424">
        <v>7965</v>
      </c>
      <c r="AI4424">
        <v>13688.03</v>
      </c>
      <c r="AJ4424">
        <v>1758.17</v>
      </c>
    </row>
    <row r="4425" spans="1:36" x14ac:dyDescent="0.3">
      <c r="A4425">
        <v>6151</v>
      </c>
      <c r="B4425" t="s">
        <v>32</v>
      </c>
      <c r="C4425" t="s">
        <v>45</v>
      </c>
      <c r="D4425" t="s">
        <v>1237</v>
      </c>
      <c r="E4425" t="s">
        <v>1347</v>
      </c>
      <c r="F4425" t="s">
        <v>2857</v>
      </c>
      <c r="G4425" t="s">
        <v>38</v>
      </c>
      <c r="H4425" t="s">
        <v>1240</v>
      </c>
      <c r="I4425" t="s">
        <v>44</v>
      </c>
      <c r="J4425" t="s">
        <v>33</v>
      </c>
      <c r="K4425" t="s">
        <v>1241</v>
      </c>
      <c r="L4425" t="s">
        <v>1136</v>
      </c>
      <c r="M4425" s="1">
        <v>40421</v>
      </c>
      <c r="N4425" s="1">
        <v>40449</v>
      </c>
      <c r="O4425" s="1">
        <v>40588</v>
      </c>
      <c r="P4425" s="1">
        <v>40588</v>
      </c>
      <c r="Q4425" s="1">
        <v>40588</v>
      </c>
      <c r="R4425" s="2">
        <f t="shared" si="207"/>
        <v>139</v>
      </c>
      <c r="S4425" s="2">
        <f t="shared" si="208"/>
        <v>0</v>
      </c>
      <c r="T4425" s="2">
        <f t="shared" si="209"/>
        <v>0</v>
      </c>
      <c r="U4425" t="s">
        <v>38</v>
      </c>
      <c r="V4425" t="s">
        <v>41</v>
      </c>
      <c r="W4425" t="s">
        <v>36</v>
      </c>
      <c r="X4425" t="s">
        <v>37</v>
      </c>
      <c r="Y4425" t="s">
        <v>221</v>
      </c>
      <c r="Z4425" t="s">
        <v>74</v>
      </c>
      <c r="AA4425" t="s">
        <v>222</v>
      </c>
      <c r="AB4425" t="s">
        <v>63</v>
      </c>
      <c r="AC4425">
        <v>60</v>
      </c>
      <c r="AD4425">
        <v>158000</v>
      </c>
      <c r="AE4425">
        <v>440820</v>
      </c>
      <c r="AF4425">
        <v>2.79</v>
      </c>
      <c r="AG4425">
        <v>0.05</v>
      </c>
      <c r="AH4425">
        <v>16768</v>
      </c>
      <c r="AI4425">
        <v>23721.9</v>
      </c>
      <c r="AJ4425">
        <v>950.41</v>
      </c>
    </row>
    <row r="4426" spans="1:36" x14ac:dyDescent="0.3">
      <c r="A4426">
        <v>6522</v>
      </c>
      <c r="B4426" t="s">
        <v>32</v>
      </c>
      <c r="C4426" t="s">
        <v>45</v>
      </c>
      <c r="D4426" t="s">
        <v>1237</v>
      </c>
      <c r="E4426" t="s">
        <v>1347</v>
      </c>
      <c r="F4426" t="s">
        <v>1944</v>
      </c>
      <c r="G4426" t="s">
        <v>38</v>
      </c>
      <c r="H4426" t="s">
        <v>1240</v>
      </c>
      <c r="I4426" t="s">
        <v>44</v>
      </c>
      <c r="J4426" t="s">
        <v>33</v>
      </c>
      <c r="K4426" t="s">
        <v>1241</v>
      </c>
      <c r="L4426" t="s">
        <v>1136</v>
      </c>
      <c r="M4426" s="1">
        <v>40421</v>
      </c>
      <c r="N4426" s="1">
        <v>40442</v>
      </c>
      <c r="O4426" s="1">
        <v>40583</v>
      </c>
      <c r="P4426" s="1">
        <v>40583</v>
      </c>
      <c r="Q4426" s="1">
        <v>40583</v>
      </c>
      <c r="R4426" s="2">
        <f t="shared" si="207"/>
        <v>141</v>
      </c>
      <c r="S4426" s="2">
        <f t="shared" si="208"/>
        <v>0</v>
      </c>
      <c r="T4426" s="2">
        <f t="shared" si="209"/>
        <v>0</v>
      </c>
      <c r="U4426" t="s">
        <v>38</v>
      </c>
      <c r="V4426" t="s">
        <v>41</v>
      </c>
      <c r="W4426" t="s">
        <v>36</v>
      </c>
      <c r="X4426" t="s">
        <v>37</v>
      </c>
      <c r="Y4426" t="s">
        <v>106</v>
      </c>
      <c r="Z4426" t="s">
        <v>74</v>
      </c>
      <c r="AA4426" t="s">
        <v>88</v>
      </c>
      <c r="AB4426" t="s">
        <v>86</v>
      </c>
      <c r="AC4426">
        <v>30</v>
      </c>
      <c r="AD4426">
        <v>58423</v>
      </c>
      <c r="AE4426">
        <v>410713.69</v>
      </c>
      <c r="AF4426">
        <v>7.03</v>
      </c>
      <c r="AG4426">
        <v>0.23</v>
      </c>
      <c r="AH4426">
        <v>4007</v>
      </c>
      <c r="AI4426">
        <v>6639.33</v>
      </c>
      <c r="AJ4426">
        <v>885.5</v>
      </c>
    </row>
    <row r="4427" spans="1:36" x14ac:dyDescent="0.3">
      <c r="A4427">
        <v>3403</v>
      </c>
      <c r="B4427" t="s">
        <v>32</v>
      </c>
      <c r="C4427" t="s">
        <v>45</v>
      </c>
      <c r="D4427" t="s">
        <v>1237</v>
      </c>
      <c r="E4427" t="s">
        <v>1433</v>
      </c>
      <c r="F4427" t="s">
        <v>1434</v>
      </c>
      <c r="G4427" t="s">
        <v>38</v>
      </c>
      <c r="H4427" t="s">
        <v>1240</v>
      </c>
      <c r="I4427" t="s">
        <v>44</v>
      </c>
      <c r="J4427" t="s">
        <v>33</v>
      </c>
      <c r="K4427" t="s">
        <v>1241</v>
      </c>
      <c r="L4427" t="s">
        <v>1136</v>
      </c>
      <c r="M4427" s="1">
        <v>40508</v>
      </c>
      <c r="N4427" s="1">
        <v>40526</v>
      </c>
      <c r="O4427" s="1">
        <v>40641</v>
      </c>
      <c r="P4427" s="1">
        <v>40668</v>
      </c>
      <c r="Q4427" s="1">
        <v>40668</v>
      </c>
      <c r="R4427" s="2">
        <f t="shared" si="207"/>
        <v>142</v>
      </c>
      <c r="S4427" s="2">
        <f t="shared" si="208"/>
        <v>27</v>
      </c>
      <c r="T4427" s="2">
        <f t="shared" si="209"/>
        <v>0</v>
      </c>
      <c r="U4427" t="s">
        <v>38</v>
      </c>
      <c r="V4427" t="s">
        <v>41</v>
      </c>
      <c r="W4427" t="s">
        <v>36</v>
      </c>
      <c r="X4427" t="s">
        <v>37</v>
      </c>
      <c r="Y4427" t="s">
        <v>106</v>
      </c>
      <c r="Z4427" t="s">
        <v>74</v>
      </c>
      <c r="AA4427" t="s">
        <v>88</v>
      </c>
      <c r="AB4427" t="s">
        <v>86</v>
      </c>
      <c r="AC4427">
        <v>30</v>
      </c>
      <c r="AD4427">
        <v>12346</v>
      </c>
      <c r="AE4427">
        <v>84693.56</v>
      </c>
      <c r="AF4427">
        <v>6.86</v>
      </c>
      <c r="AG4427">
        <v>0.23</v>
      </c>
      <c r="AH4427">
        <v>820</v>
      </c>
      <c r="AI4427">
        <v>9177.19</v>
      </c>
      <c r="AJ4427">
        <v>139.74</v>
      </c>
    </row>
    <row r="4428" spans="1:36" x14ac:dyDescent="0.3">
      <c r="A4428">
        <v>3842</v>
      </c>
      <c r="B4428" t="s">
        <v>32</v>
      </c>
      <c r="C4428" t="s">
        <v>45</v>
      </c>
      <c r="D4428" t="s">
        <v>1237</v>
      </c>
      <c r="E4428" t="s">
        <v>1433</v>
      </c>
      <c r="F4428" t="s">
        <v>2078</v>
      </c>
      <c r="G4428" t="s">
        <v>38</v>
      </c>
      <c r="H4428" t="s">
        <v>1240</v>
      </c>
      <c r="I4428" t="s">
        <v>44</v>
      </c>
      <c r="J4428" t="s">
        <v>33</v>
      </c>
      <c r="K4428" t="s">
        <v>1241</v>
      </c>
      <c r="L4428" t="s">
        <v>1136</v>
      </c>
      <c r="M4428" s="1">
        <v>40508</v>
      </c>
      <c r="N4428" s="1">
        <v>40526</v>
      </c>
      <c r="O4428" s="1">
        <v>40668</v>
      </c>
      <c r="P4428" s="1">
        <v>40668</v>
      </c>
      <c r="Q4428" s="1">
        <v>40668</v>
      </c>
      <c r="R4428" s="2">
        <f t="shared" si="207"/>
        <v>142</v>
      </c>
      <c r="S4428" s="2">
        <f t="shared" si="208"/>
        <v>0</v>
      </c>
      <c r="T4428" s="2">
        <f t="shared" si="209"/>
        <v>0</v>
      </c>
      <c r="U4428" t="s">
        <v>38</v>
      </c>
      <c r="V4428" t="s">
        <v>41</v>
      </c>
      <c r="W4428" t="s">
        <v>36</v>
      </c>
      <c r="X4428" t="s">
        <v>37</v>
      </c>
      <c r="Y4428" t="s">
        <v>106</v>
      </c>
      <c r="Z4428" t="s">
        <v>74</v>
      </c>
      <c r="AA4428" t="s">
        <v>88</v>
      </c>
      <c r="AB4428" t="s">
        <v>86</v>
      </c>
      <c r="AC4428">
        <v>30</v>
      </c>
      <c r="AD4428">
        <v>150000</v>
      </c>
      <c r="AE4428">
        <v>1029000</v>
      </c>
      <c r="AF4428">
        <v>6.86</v>
      </c>
      <c r="AG4428">
        <v>0.23</v>
      </c>
      <c r="AH4428">
        <v>10151</v>
      </c>
      <c r="AI4428">
        <v>19569.93</v>
      </c>
      <c r="AJ4428">
        <v>1697.85</v>
      </c>
    </row>
    <row r="4429" spans="1:36" x14ac:dyDescent="0.3">
      <c r="A4429">
        <v>5791</v>
      </c>
      <c r="B4429" t="s">
        <v>32</v>
      </c>
      <c r="C4429" t="s">
        <v>45</v>
      </c>
      <c r="D4429" t="s">
        <v>1237</v>
      </c>
      <c r="E4429" t="s">
        <v>1347</v>
      </c>
      <c r="F4429" t="s">
        <v>1348</v>
      </c>
      <c r="G4429" t="s">
        <v>38</v>
      </c>
      <c r="H4429" t="s">
        <v>1240</v>
      </c>
      <c r="I4429" t="s">
        <v>44</v>
      </c>
      <c r="J4429" t="s">
        <v>33</v>
      </c>
      <c r="K4429" t="s">
        <v>1241</v>
      </c>
      <c r="L4429" t="s">
        <v>1136</v>
      </c>
      <c r="M4429" s="1">
        <v>40421</v>
      </c>
      <c r="N4429" s="1">
        <v>40442</v>
      </c>
      <c r="O4429" s="1">
        <v>40597</v>
      </c>
      <c r="P4429" s="1">
        <v>40597</v>
      </c>
      <c r="Q4429" s="1">
        <v>40597</v>
      </c>
      <c r="R4429" s="2">
        <f t="shared" si="207"/>
        <v>155</v>
      </c>
      <c r="S4429" s="2">
        <f t="shared" si="208"/>
        <v>0</v>
      </c>
      <c r="T4429" s="2">
        <f t="shared" si="209"/>
        <v>0</v>
      </c>
      <c r="U4429" t="s">
        <v>38</v>
      </c>
      <c r="V4429" t="s">
        <v>41</v>
      </c>
      <c r="W4429" t="s">
        <v>36</v>
      </c>
      <c r="X4429" t="s">
        <v>37</v>
      </c>
      <c r="Y4429" t="s">
        <v>106</v>
      </c>
      <c r="Z4429" t="s">
        <v>74</v>
      </c>
      <c r="AA4429" t="s">
        <v>88</v>
      </c>
      <c r="AB4429" t="s">
        <v>86</v>
      </c>
      <c r="AC4429">
        <v>30</v>
      </c>
      <c r="AD4429">
        <v>105278</v>
      </c>
      <c r="AE4429">
        <v>740104.34</v>
      </c>
      <c r="AF4429">
        <v>7.03</v>
      </c>
      <c r="AG4429">
        <v>0.23</v>
      </c>
      <c r="AH4429">
        <v>7225</v>
      </c>
      <c r="AI4429">
        <v>6038.21</v>
      </c>
      <c r="AJ4429">
        <v>1595.66</v>
      </c>
    </row>
    <row r="4430" spans="1:36" x14ac:dyDescent="0.3">
      <c r="A4430">
        <v>3048</v>
      </c>
      <c r="B4430" t="s">
        <v>32</v>
      </c>
      <c r="C4430" t="s">
        <v>45</v>
      </c>
      <c r="D4430" t="s">
        <v>1237</v>
      </c>
      <c r="E4430" t="s">
        <v>1347</v>
      </c>
      <c r="F4430" t="s">
        <v>1600</v>
      </c>
      <c r="G4430" t="s">
        <v>38</v>
      </c>
      <c r="H4430" t="s">
        <v>1240</v>
      </c>
      <c r="I4430" t="s">
        <v>44</v>
      </c>
      <c r="J4430" t="s">
        <v>33</v>
      </c>
      <c r="K4430" t="s">
        <v>1241</v>
      </c>
      <c r="L4430" t="s">
        <v>1136</v>
      </c>
      <c r="M4430" s="1">
        <v>40421</v>
      </c>
      <c r="N4430" s="1">
        <v>40442</v>
      </c>
      <c r="O4430" s="1">
        <v>40598</v>
      </c>
      <c r="P4430" s="1">
        <v>40598</v>
      </c>
      <c r="Q4430" s="1">
        <v>40598</v>
      </c>
      <c r="R4430" s="2">
        <f t="shared" si="207"/>
        <v>156</v>
      </c>
      <c r="S4430" s="2">
        <f t="shared" si="208"/>
        <v>0</v>
      </c>
      <c r="T4430" s="2">
        <f t="shared" si="209"/>
        <v>0</v>
      </c>
      <c r="U4430" t="s">
        <v>38</v>
      </c>
      <c r="V4430" t="s">
        <v>41</v>
      </c>
      <c r="W4430" t="s">
        <v>36</v>
      </c>
      <c r="X4430" t="s">
        <v>50</v>
      </c>
      <c r="Y4430" t="s">
        <v>1400</v>
      </c>
      <c r="Z4430" t="s">
        <v>163</v>
      </c>
      <c r="AA4430" t="s">
        <v>64</v>
      </c>
      <c r="AB4430" t="s">
        <v>115</v>
      </c>
      <c r="AC4430">
        <v>240</v>
      </c>
      <c r="AD4430">
        <v>55000</v>
      </c>
      <c r="AE4430">
        <v>114400</v>
      </c>
      <c r="AF4430">
        <v>2.08</v>
      </c>
      <c r="AG4430">
        <v>0.01</v>
      </c>
      <c r="AH4430">
        <v>20419</v>
      </c>
      <c r="AI4430">
        <v>17267.14</v>
      </c>
      <c r="AJ4430">
        <v>246.65</v>
      </c>
    </row>
    <row r="4431" spans="1:36" x14ac:dyDescent="0.3">
      <c r="A4431">
        <v>2953</v>
      </c>
      <c r="B4431" t="s">
        <v>32</v>
      </c>
      <c r="C4431" t="s">
        <v>45</v>
      </c>
      <c r="D4431" t="s">
        <v>1237</v>
      </c>
      <c r="E4431" t="s">
        <v>1249</v>
      </c>
      <c r="F4431" t="s">
        <v>1530</v>
      </c>
      <c r="G4431" t="s">
        <v>38</v>
      </c>
      <c r="H4431" t="s">
        <v>1240</v>
      </c>
      <c r="I4431" t="s">
        <v>44</v>
      </c>
      <c r="J4431" t="s">
        <v>33</v>
      </c>
      <c r="K4431" t="s">
        <v>1241</v>
      </c>
      <c r="L4431" t="s">
        <v>35</v>
      </c>
      <c r="M4431" s="1">
        <v>40255</v>
      </c>
      <c r="N4431" s="1">
        <v>40256</v>
      </c>
      <c r="O4431" s="1">
        <v>40422</v>
      </c>
      <c r="P4431" s="1">
        <v>40422</v>
      </c>
      <c r="Q4431" s="1">
        <v>40422</v>
      </c>
      <c r="R4431" s="2">
        <f t="shared" si="207"/>
        <v>166</v>
      </c>
      <c r="S4431" s="2">
        <f t="shared" si="208"/>
        <v>0</v>
      </c>
      <c r="T4431" s="2">
        <f t="shared" si="209"/>
        <v>0</v>
      </c>
      <c r="U4431" t="s">
        <v>38</v>
      </c>
      <c r="V4431" t="s">
        <v>41</v>
      </c>
      <c r="W4431" t="s">
        <v>36</v>
      </c>
      <c r="X4431" t="s">
        <v>37</v>
      </c>
      <c r="Y4431" t="s">
        <v>106</v>
      </c>
      <c r="Z4431" t="s">
        <v>74</v>
      </c>
      <c r="AA4431" t="s">
        <v>88</v>
      </c>
      <c r="AB4431" t="s">
        <v>86</v>
      </c>
      <c r="AC4431">
        <v>30</v>
      </c>
      <c r="AD4431">
        <v>26991</v>
      </c>
      <c r="AE4431">
        <v>211069.62</v>
      </c>
      <c r="AF4431">
        <v>7.82</v>
      </c>
      <c r="AG4431">
        <v>0.26</v>
      </c>
      <c r="AH4431">
        <v>1842</v>
      </c>
      <c r="AI4431">
        <v>5298.03</v>
      </c>
      <c r="AJ4431">
        <v>455.07</v>
      </c>
    </row>
    <row r="4432" spans="1:36" x14ac:dyDescent="0.3">
      <c r="A4432">
        <v>5839</v>
      </c>
      <c r="B4432" t="s">
        <v>32</v>
      </c>
      <c r="C4432" t="s">
        <v>45</v>
      </c>
      <c r="D4432" t="s">
        <v>1237</v>
      </c>
      <c r="E4432" t="s">
        <v>1433</v>
      </c>
      <c r="F4432" t="s">
        <v>2763</v>
      </c>
      <c r="G4432" t="s">
        <v>38</v>
      </c>
      <c r="H4432" t="s">
        <v>1240</v>
      </c>
      <c r="I4432" t="s">
        <v>44</v>
      </c>
      <c r="J4432" t="s">
        <v>33</v>
      </c>
      <c r="K4432" t="s">
        <v>1241</v>
      </c>
      <c r="L4432" t="s">
        <v>1136</v>
      </c>
      <c r="M4432" s="1">
        <v>40508</v>
      </c>
      <c r="N4432" s="1">
        <v>40526</v>
      </c>
      <c r="O4432" s="1">
        <v>40693</v>
      </c>
      <c r="P4432" s="1">
        <v>40693</v>
      </c>
      <c r="Q4432" s="1">
        <v>40693</v>
      </c>
      <c r="R4432" s="2">
        <f t="shared" si="207"/>
        <v>167</v>
      </c>
      <c r="S4432" s="2">
        <f t="shared" si="208"/>
        <v>0</v>
      </c>
      <c r="T4432" s="2">
        <f t="shared" si="209"/>
        <v>0</v>
      </c>
      <c r="U4432" t="s">
        <v>38</v>
      </c>
      <c r="V4432" t="s">
        <v>41</v>
      </c>
      <c r="W4432" t="s">
        <v>36</v>
      </c>
      <c r="X4432" t="s">
        <v>37</v>
      </c>
      <c r="Y4432" t="s">
        <v>106</v>
      </c>
      <c r="Z4432" t="s">
        <v>74</v>
      </c>
      <c r="AA4432" t="s">
        <v>88</v>
      </c>
      <c r="AB4432" t="s">
        <v>86</v>
      </c>
      <c r="AC4432">
        <v>30</v>
      </c>
      <c r="AD4432">
        <v>150000</v>
      </c>
      <c r="AE4432">
        <v>1029000</v>
      </c>
      <c r="AF4432">
        <v>6.86</v>
      </c>
      <c r="AG4432">
        <v>0.23</v>
      </c>
      <c r="AH4432">
        <v>10156</v>
      </c>
      <c r="AI4432">
        <v>13731.6</v>
      </c>
      <c r="AJ4432">
        <v>1697.85</v>
      </c>
    </row>
    <row r="4433" spans="1:36" x14ac:dyDescent="0.3">
      <c r="A4433">
        <v>5304</v>
      </c>
      <c r="B4433" t="s">
        <v>32</v>
      </c>
      <c r="C4433" t="s">
        <v>45</v>
      </c>
      <c r="D4433" t="s">
        <v>1237</v>
      </c>
      <c r="E4433" t="s">
        <v>1249</v>
      </c>
      <c r="F4433" t="s">
        <v>1530</v>
      </c>
      <c r="G4433" t="s">
        <v>38</v>
      </c>
      <c r="H4433" t="s">
        <v>1240</v>
      </c>
      <c r="I4433" t="s">
        <v>44</v>
      </c>
      <c r="J4433" t="s">
        <v>33</v>
      </c>
      <c r="K4433" t="s">
        <v>1241</v>
      </c>
      <c r="L4433" t="s">
        <v>35</v>
      </c>
      <c r="M4433" s="1">
        <v>40255</v>
      </c>
      <c r="N4433" s="1">
        <v>40256</v>
      </c>
      <c r="O4433" s="1">
        <v>40422</v>
      </c>
      <c r="P4433" s="1">
        <v>40424</v>
      </c>
      <c r="Q4433" s="1">
        <v>40424</v>
      </c>
      <c r="R4433" s="2">
        <f t="shared" si="207"/>
        <v>168</v>
      </c>
      <c r="S4433" s="2">
        <f t="shared" si="208"/>
        <v>2</v>
      </c>
      <c r="T4433" s="2">
        <f t="shared" si="209"/>
        <v>0</v>
      </c>
      <c r="U4433" t="s">
        <v>38</v>
      </c>
      <c r="V4433" t="s">
        <v>41</v>
      </c>
      <c r="W4433" t="s">
        <v>36</v>
      </c>
      <c r="X4433" t="s">
        <v>37</v>
      </c>
      <c r="Y4433" t="s">
        <v>106</v>
      </c>
      <c r="Z4433" t="s">
        <v>74</v>
      </c>
      <c r="AA4433" t="s">
        <v>88</v>
      </c>
      <c r="AB4433" t="s">
        <v>86</v>
      </c>
      <c r="AC4433">
        <v>30</v>
      </c>
      <c r="AD4433">
        <v>64771</v>
      </c>
      <c r="AE4433">
        <v>506509.22</v>
      </c>
      <c r="AF4433">
        <v>7.82</v>
      </c>
      <c r="AG4433">
        <v>0.26</v>
      </c>
      <c r="AH4433">
        <v>4398</v>
      </c>
      <c r="AI4433">
        <v>5298.03</v>
      </c>
      <c r="AJ4433">
        <v>1092.03</v>
      </c>
    </row>
    <row r="4434" spans="1:36" x14ac:dyDescent="0.3">
      <c r="A4434">
        <v>6489</v>
      </c>
      <c r="B4434" t="s">
        <v>32</v>
      </c>
      <c r="C4434" t="s">
        <v>45</v>
      </c>
      <c r="D4434" t="s">
        <v>1237</v>
      </c>
      <c r="E4434" t="s">
        <v>1347</v>
      </c>
      <c r="F4434" t="s">
        <v>1348</v>
      </c>
      <c r="G4434" t="s">
        <v>38</v>
      </c>
      <c r="H4434" t="s">
        <v>1240</v>
      </c>
      <c r="I4434" t="s">
        <v>44</v>
      </c>
      <c r="J4434" t="s">
        <v>33</v>
      </c>
      <c r="K4434" t="s">
        <v>1241</v>
      </c>
      <c r="L4434" t="s">
        <v>1136</v>
      </c>
      <c r="M4434" s="1">
        <v>40421</v>
      </c>
      <c r="N4434" s="1">
        <v>40442</v>
      </c>
      <c r="O4434" s="1">
        <v>40597</v>
      </c>
      <c r="P4434" s="1">
        <v>40613</v>
      </c>
      <c r="Q4434" s="1">
        <v>40613</v>
      </c>
      <c r="R4434" s="2">
        <f t="shared" si="207"/>
        <v>171</v>
      </c>
      <c r="S4434" s="2">
        <f t="shared" si="208"/>
        <v>16</v>
      </c>
      <c r="T4434" s="2">
        <f t="shared" si="209"/>
        <v>0</v>
      </c>
      <c r="U4434" t="s">
        <v>38</v>
      </c>
      <c r="V4434" t="s">
        <v>41</v>
      </c>
      <c r="W4434" t="s">
        <v>36</v>
      </c>
      <c r="X4434" t="s">
        <v>37</v>
      </c>
      <c r="Y4434" t="s">
        <v>106</v>
      </c>
      <c r="Z4434" t="s">
        <v>74</v>
      </c>
      <c r="AA4434" t="s">
        <v>88</v>
      </c>
      <c r="AB4434" t="s">
        <v>86</v>
      </c>
      <c r="AC4434">
        <v>30</v>
      </c>
      <c r="AD4434">
        <v>12722</v>
      </c>
      <c r="AE4434">
        <v>89435.66</v>
      </c>
      <c r="AF4434">
        <v>7.03</v>
      </c>
      <c r="AG4434">
        <v>0.23</v>
      </c>
      <c r="AH4434">
        <v>875</v>
      </c>
      <c r="AI4434">
        <v>6038.22</v>
      </c>
      <c r="AJ4434">
        <v>192.82</v>
      </c>
    </row>
    <row r="4435" spans="1:36" x14ac:dyDescent="0.3">
      <c r="A4435">
        <v>6531</v>
      </c>
      <c r="B4435" t="s">
        <v>32</v>
      </c>
      <c r="C4435" t="s">
        <v>45</v>
      </c>
      <c r="D4435" t="s">
        <v>1237</v>
      </c>
      <c r="E4435" t="s">
        <v>1347</v>
      </c>
      <c r="F4435" t="s">
        <v>1944</v>
      </c>
      <c r="G4435" t="s">
        <v>38</v>
      </c>
      <c r="H4435" t="s">
        <v>1240</v>
      </c>
      <c r="I4435" t="s">
        <v>44</v>
      </c>
      <c r="J4435" t="s">
        <v>33</v>
      </c>
      <c r="K4435" t="s">
        <v>1241</v>
      </c>
      <c r="L4435" t="s">
        <v>1136</v>
      </c>
      <c r="M4435" s="1">
        <v>40421</v>
      </c>
      <c r="N4435" s="1">
        <v>40442</v>
      </c>
      <c r="O4435" s="1">
        <v>40583</v>
      </c>
      <c r="P4435" s="1">
        <v>40616</v>
      </c>
      <c r="Q4435" s="1">
        <v>40616</v>
      </c>
      <c r="R4435" s="2">
        <f t="shared" si="207"/>
        <v>174</v>
      </c>
      <c r="S4435" s="2">
        <f t="shared" si="208"/>
        <v>33</v>
      </c>
      <c r="T4435" s="2">
        <f t="shared" si="209"/>
        <v>0</v>
      </c>
      <c r="U4435" t="s">
        <v>38</v>
      </c>
      <c r="V4435" t="s">
        <v>41</v>
      </c>
      <c r="W4435" t="s">
        <v>36</v>
      </c>
      <c r="X4435" t="s">
        <v>37</v>
      </c>
      <c r="Y4435" t="s">
        <v>106</v>
      </c>
      <c r="Z4435" t="s">
        <v>74</v>
      </c>
      <c r="AA4435" t="s">
        <v>88</v>
      </c>
      <c r="AB4435" t="s">
        <v>86</v>
      </c>
      <c r="AC4435">
        <v>30</v>
      </c>
      <c r="AD4435">
        <v>57577</v>
      </c>
      <c r="AE4435">
        <v>404766.31</v>
      </c>
      <c r="AF4435">
        <v>7.03</v>
      </c>
      <c r="AG4435">
        <v>0.23</v>
      </c>
      <c r="AH4435">
        <v>3950</v>
      </c>
      <c r="AI4435">
        <v>6639.35</v>
      </c>
      <c r="AJ4435">
        <v>872.68</v>
      </c>
    </row>
    <row r="4436" spans="1:36" x14ac:dyDescent="0.3">
      <c r="A4436">
        <v>2773</v>
      </c>
      <c r="B4436" t="s">
        <v>32</v>
      </c>
      <c r="C4436" t="s">
        <v>45</v>
      </c>
      <c r="D4436" t="s">
        <v>1237</v>
      </c>
      <c r="E4436" t="s">
        <v>1347</v>
      </c>
      <c r="F4436" t="s">
        <v>1348</v>
      </c>
      <c r="G4436" t="s">
        <v>38</v>
      </c>
      <c r="H4436" t="s">
        <v>1240</v>
      </c>
      <c r="I4436" t="s">
        <v>44</v>
      </c>
      <c r="J4436" t="s">
        <v>33</v>
      </c>
      <c r="K4436" t="s">
        <v>1241</v>
      </c>
      <c r="L4436" t="s">
        <v>1136</v>
      </c>
      <c r="M4436" s="1">
        <v>40421</v>
      </c>
      <c r="N4436" s="1">
        <v>40442</v>
      </c>
      <c r="O4436" s="1">
        <v>40616</v>
      </c>
      <c r="P4436" s="1">
        <v>40616</v>
      </c>
      <c r="Q4436" s="1">
        <v>40616</v>
      </c>
      <c r="R4436" s="2">
        <f t="shared" si="207"/>
        <v>174</v>
      </c>
      <c r="S4436" s="2">
        <f t="shared" si="208"/>
        <v>0</v>
      </c>
      <c r="T4436" s="2">
        <f t="shared" si="209"/>
        <v>0</v>
      </c>
      <c r="U4436" t="s">
        <v>38</v>
      </c>
      <c r="V4436" t="s">
        <v>41</v>
      </c>
      <c r="W4436" t="s">
        <v>36</v>
      </c>
      <c r="X4436" t="s">
        <v>37</v>
      </c>
      <c r="Y4436" t="s">
        <v>221</v>
      </c>
      <c r="Z4436" t="s">
        <v>74</v>
      </c>
      <c r="AA4436" t="s">
        <v>222</v>
      </c>
      <c r="AB4436" t="s">
        <v>63</v>
      </c>
      <c r="AC4436">
        <v>60</v>
      </c>
      <c r="AD4436">
        <v>159000</v>
      </c>
      <c r="AE4436">
        <v>443610</v>
      </c>
      <c r="AF4436">
        <v>2.79</v>
      </c>
      <c r="AG4436">
        <v>0.05</v>
      </c>
      <c r="AH4436">
        <v>16729</v>
      </c>
      <c r="AI4436">
        <v>25199.31</v>
      </c>
      <c r="AJ4436">
        <v>956.42</v>
      </c>
    </row>
    <row r="4437" spans="1:36" x14ac:dyDescent="0.3">
      <c r="A4437">
        <v>3603</v>
      </c>
      <c r="B4437" t="s">
        <v>32</v>
      </c>
      <c r="C4437" t="s">
        <v>45</v>
      </c>
      <c r="D4437" t="s">
        <v>1237</v>
      </c>
      <c r="E4437" t="s">
        <v>1347</v>
      </c>
      <c r="F4437" t="s">
        <v>1944</v>
      </c>
      <c r="G4437" t="s">
        <v>38</v>
      </c>
      <c r="H4437" t="s">
        <v>1240</v>
      </c>
      <c r="I4437" t="s">
        <v>44</v>
      </c>
      <c r="J4437" t="s">
        <v>33</v>
      </c>
      <c r="K4437" t="s">
        <v>1241</v>
      </c>
      <c r="L4437" t="s">
        <v>1136</v>
      </c>
      <c r="M4437" s="1">
        <v>40421</v>
      </c>
      <c r="N4437" s="1">
        <v>40442</v>
      </c>
      <c r="O4437" s="1">
        <v>40638</v>
      </c>
      <c r="P4437" s="1">
        <v>40638</v>
      </c>
      <c r="Q4437" s="1">
        <v>40638</v>
      </c>
      <c r="R4437" s="2">
        <f t="shared" si="207"/>
        <v>196</v>
      </c>
      <c r="S4437" s="2">
        <f t="shared" si="208"/>
        <v>0</v>
      </c>
      <c r="T4437" s="2">
        <f t="shared" si="209"/>
        <v>0</v>
      </c>
      <c r="U4437" t="s">
        <v>38</v>
      </c>
      <c r="V4437" t="s">
        <v>41</v>
      </c>
      <c r="W4437" t="s">
        <v>36</v>
      </c>
      <c r="X4437" t="s">
        <v>37</v>
      </c>
      <c r="Y4437" t="s">
        <v>221</v>
      </c>
      <c r="Z4437" t="s">
        <v>74</v>
      </c>
      <c r="AA4437" t="s">
        <v>222</v>
      </c>
      <c r="AB4437" t="s">
        <v>63</v>
      </c>
      <c r="AC4437">
        <v>60</v>
      </c>
      <c r="AD4437">
        <v>69125</v>
      </c>
      <c r="AE4437">
        <v>192858.75</v>
      </c>
      <c r="AF4437">
        <v>2.79</v>
      </c>
      <c r="AG4437">
        <v>0.05</v>
      </c>
      <c r="AH4437">
        <v>7346</v>
      </c>
      <c r="AI4437">
        <v>19261.02</v>
      </c>
      <c r="AJ4437">
        <v>415.8</v>
      </c>
    </row>
    <row r="4438" spans="1:36" x14ac:dyDescent="0.3">
      <c r="A4438">
        <v>4252</v>
      </c>
      <c r="B4438" t="s">
        <v>32</v>
      </c>
      <c r="C4438" t="s">
        <v>45</v>
      </c>
      <c r="D4438" t="s">
        <v>1237</v>
      </c>
      <c r="E4438" t="s">
        <v>1249</v>
      </c>
      <c r="F4438" t="s">
        <v>1530</v>
      </c>
      <c r="G4438" t="s">
        <v>38</v>
      </c>
      <c r="H4438" t="s">
        <v>1240</v>
      </c>
      <c r="I4438" t="s">
        <v>44</v>
      </c>
      <c r="J4438" t="s">
        <v>33</v>
      </c>
      <c r="K4438" t="s">
        <v>1241</v>
      </c>
      <c r="L4438" t="s">
        <v>35</v>
      </c>
      <c r="M4438" s="1">
        <v>40255</v>
      </c>
      <c r="N4438" s="1">
        <v>40256</v>
      </c>
      <c r="O4438" s="1">
        <v>40422</v>
      </c>
      <c r="P4438" s="1">
        <v>40462</v>
      </c>
      <c r="Q4438" s="1">
        <v>40462</v>
      </c>
      <c r="R4438" s="2">
        <f t="shared" si="207"/>
        <v>206</v>
      </c>
      <c r="S4438" s="2">
        <f t="shared" si="208"/>
        <v>40</v>
      </c>
      <c r="T4438" s="2">
        <f t="shared" si="209"/>
        <v>0</v>
      </c>
      <c r="U4438" t="s">
        <v>38</v>
      </c>
      <c r="V4438" t="s">
        <v>41</v>
      </c>
      <c r="W4438" t="s">
        <v>36</v>
      </c>
      <c r="X4438" t="s">
        <v>37</v>
      </c>
      <c r="Y4438" t="s">
        <v>106</v>
      </c>
      <c r="Z4438" t="s">
        <v>74</v>
      </c>
      <c r="AA4438" t="s">
        <v>88</v>
      </c>
      <c r="AB4438" t="s">
        <v>86</v>
      </c>
      <c r="AC4438">
        <v>30</v>
      </c>
      <c r="AD4438">
        <v>83238</v>
      </c>
      <c r="AE4438">
        <v>650921.16</v>
      </c>
      <c r="AF4438">
        <v>7.82</v>
      </c>
      <c r="AG4438">
        <v>0.26</v>
      </c>
      <c r="AH4438">
        <v>5663</v>
      </c>
      <c r="AI4438">
        <v>5298.02</v>
      </c>
      <c r="AJ4438">
        <v>1403.39</v>
      </c>
    </row>
    <row r="4439" spans="1:36" x14ac:dyDescent="0.3">
      <c r="A4439">
        <v>4065</v>
      </c>
      <c r="B4439" t="s">
        <v>32</v>
      </c>
      <c r="C4439" t="s">
        <v>45</v>
      </c>
      <c r="D4439" t="s">
        <v>1237</v>
      </c>
      <c r="E4439" t="s">
        <v>1249</v>
      </c>
      <c r="F4439" t="s">
        <v>1529</v>
      </c>
      <c r="G4439" t="s">
        <v>38</v>
      </c>
      <c r="H4439" t="s">
        <v>1240</v>
      </c>
      <c r="I4439" t="s">
        <v>44</v>
      </c>
      <c r="J4439" t="s">
        <v>33</v>
      </c>
      <c r="K4439" t="s">
        <v>1241</v>
      </c>
      <c r="L4439" t="s">
        <v>35</v>
      </c>
      <c r="M4439" s="1">
        <v>40255</v>
      </c>
      <c r="N4439" s="1">
        <v>40256</v>
      </c>
      <c r="O4439" s="1">
        <v>40378</v>
      </c>
      <c r="P4439" s="1">
        <v>40464</v>
      </c>
      <c r="Q4439" s="1">
        <v>40464</v>
      </c>
      <c r="R4439" s="2">
        <f t="shared" si="207"/>
        <v>208</v>
      </c>
      <c r="S4439" s="2">
        <f t="shared" si="208"/>
        <v>86</v>
      </c>
      <c r="T4439" s="2">
        <f t="shared" si="209"/>
        <v>0</v>
      </c>
      <c r="U4439" t="s">
        <v>38</v>
      </c>
      <c r="V4439" t="s">
        <v>41</v>
      </c>
      <c r="W4439" t="s">
        <v>36</v>
      </c>
      <c r="X4439" t="s">
        <v>37</v>
      </c>
      <c r="Y4439" t="s">
        <v>106</v>
      </c>
      <c r="Z4439" t="s">
        <v>74</v>
      </c>
      <c r="AA4439" t="s">
        <v>88</v>
      </c>
      <c r="AB4439" t="s">
        <v>86</v>
      </c>
      <c r="AC4439">
        <v>30</v>
      </c>
      <c r="AD4439">
        <v>63785</v>
      </c>
      <c r="AE4439">
        <v>498798.7</v>
      </c>
      <c r="AF4439">
        <v>7.82</v>
      </c>
      <c r="AG4439">
        <v>0.26</v>
      </c>
      <c r="AH4439">
        <v>4141</v>
      </c>
      <c r="AI4439">
        <v>5404.34</v>
      </c>
      <c r="AJ4439">
        <v>1075.4100000000001</v>
      </c>
    </row>
    <row r="4440" spans="1:36" x14ac:dyDescent="0.3">
      <c r="A4440">
        <v>4986</v>
      </c>
      <c r="B4440" t="s">
        <v>32</v>
      </c>
      <c r="C4440" t="s">
        <v>45</v>
      </c>
      <c r="D4440" t="s">
        <v>1237</v>
      </c>
      <c r="E4440" t="s">
        <v>1249</v>
      </c>
      <c r="F4440" t="s">
        <v>1306</v>
      </c>
      <c r="G4440" t="s">
        <v>38</v>
      </c>
      <c r="H4440" t="s">
        <v>1240</v>
      </c>
      <c r="I4440" t="s">
        <v>44</v>
      </c>
      <c r="J4440" t="s">
        <v>33</v>
      </c>
      <c r="K4440" t="s">
        <v>1241</v>
      </c>
      <c r="L4440" t="s">
        <v>35</v>
      </c>
      <c r="M4440" s="1">
        <v>40255</v>
      </c>
      <c r="N4440" s="1">
        <v>40256</v>
      </c>
      <c r="O4440" s="1">
        <v>40464</v>
      </c>
      <c r="P4440" s="1">
        <v>40464</v>
      </c>
      <c r="Q4440" s="1">
        <v>40464</v>
      </c>
      <c r="R4440" s="2">
        <f t="shared" si="207"/>
        <v>208</v>
      </c>
      <c r="S4440" s="2">
        <f t="shared" si="208"/>
        <v>0</v>
      </c>
      <c r="T4440" s="2">
        <f t="shared" si="209"/>
        <v>0</v>
      </c>
      <c r="U4440" t="s">
        <v>38</v>
      </c>
      <c r="V4440" t="s">
        <v>41</v>
      </c>
      <c r="W4440" t="s">
        <v>36</v>
      </c>
      <c r="X4440" t="s">
        <v>37</v>
      </c>
      <c r="Y4440" t="s">
        <v>106</v>
      </c>
      <c r="Z4440" t="s">
        <v>74</v>
      </c>
      <c r="AA4440" t="s">
        <v>88</v>
      </c>
      <c r="AB4440" t="s">
        <v>86</v>
      </c>
      <c r="AC4440">
        <v>30</v>
      </c>
      <c r="AD4440">
        <v>72558</v>
      </c>
      <c r="AE4440">
        <v>567403.56000000006</v>
      </c>
      <c r="AF4440">
        <v>7.82</v>
      </c>
      <c r="AG4440">
        <v>0.26</v>
      </c>
      <c r="AH4440">
        <v>4942</v>
      </c>
      <c r="AI4440">
        <v>3646.13</v>
      </c>
      <c r="AJ4440">
        <v>1223.32</v>
      </c>
    </row>
    <row r="4441" spans="1:36" x14ac:dyDescent="0.3">
      <c r="A4441">
        <v>3270</v>
      </c>
      <c r="B4441" t="s">
        <v>32</v>
      </c>
      <c r="C4441" t="s">
        <v>45</v>
      </c>
      <c r="D4441" t="s">
        <v>1237</v>
      </c>
      <c r="E4441" t="s">
        <v>1238</v>
      </c>
      <c r="F4441" t="s">
        <v>1757</v>
      </c>
      <c r="G4441" t="s">
        <v>38</v>
      </c>
      <c r="H4441" t="s">
        <v>1240</v>
      </c>
      <c r="I4441" t="s">
        <v>44</v>
      </c>
      <c r="J4441" t="s">
        <v>33</v>
      </c>
      <c r="K4441" t="s">
        <v>1241</v>
      </c>
      <c r="L4441" t="s">
        <v>1136</v>
      </c>
      <c r="M4441" s="1">
        <v>40612</v>
      </c>
      <c r="N4441" s="1">
        <v>40630</v>
      </c>
      <c r="O4441" s="1">
        <v>40849</v>
      </c>
      <c r="P4441" s="1">
        <v>40849</v>
      </c>
      <c r="Q4441" s="1">
        <v>40849</v>
      </c>
      <c r="R4441" s="2">
        <f t="shared" si="207"/>
        <v>219</v>
      </c>
      <c r="S4441" s="2">
        <f t="shared" si="208"/>
        <v>0</v>
      </c>
      <c r="T4441" s="2">
        <f t="shared" si="209"/>
        <v>0</v>
      </c>
      <c r="U4441" t="s">
        <v>38</v>
      </c>
      <c r="V4441" t="s">
        <v>41</v>
      </c>
      <c r="W4441" t="s">
        <v>36</v>
      </c>
      <c r="X4441" t="s">
        <v>37</v>
      </c>
      <c r="Y4441" t="s">
        <v>221</v>
      </c>
      <c r="Z4441" t="s">
        <v>74</v>
      </c>
      <c r="AA4441" t="s">
        <v>222</v>
      </c>
      <c r="AB4441" t="s">
        <v>63</v>
      </c>
      <c r="AC4441">
        <v>60</v>
      </c>
      <c r="AD4441">
        <v>89674</v>
      </c>
      <c r="AE4441">
        <v>243913.28</v>
      </c>
      <c r="AF4441">
        <v>2.72</v>
      </c>
      <c r="AG4441">
        <v>0.05</v>
      </c>
      <c r="AH4441">
        <v>9667</v>
      </c>
      <c r="AI4441">
        <v>17703.62</v>
      </c>
      <c r="AJ4441">
        <v>402.46</v>
      </c>
    </row>
    <row r="4442" spans="1:36" x14ac:dyDescent="0.3">
      <c r="A4442">
        <v>4663</v>
      </c>
      <c r="B4442" t="s">
        <v>32</v>
      </c>
      <c r="C4442" t="s">
        <v>45</v>
      </c>
      <c r="D4442" t="s">
        <v>1237</v>
      </c>
      <c r="E4442" t="s">
        <v>1238</v>
      </c>
      <c r="F4442" t="s">
        <v>2386</v>
      </c>
      <c r="G4442" t="s">
        <v>38</v>
      </c>
      <c r="H4442" t="s">
        <v>1240</v>
      </c>
      <c r="I4442" t="s">
        <v>44</v>
      </c>
      <c r="J4442" t="s">
        <v>33</v>
      </c>
      <c r="K4442" t="s">
        <v>1241</v>
      </c>
      <c r="L4442" t="s">
        <v>1136</v>
      </c>
      <c r="M4442" s="1">
        <v>40612</v>
      </c>
      <c r="N4442" s="1">
        <v>40630</v>
      </c>
      <c r="O4442" s="1">
        <v>40883</v>
      </c>
      <c r="P4442" s="1">
        <v>40849</v>
      </c>
      <c r="Q4442" s="1">
        <v>40849</v>
      </c>
      <c r="R4442" s="2">
        <f t="shared" si="207"/>
        <v>219</v>
      </c>
      <c r="S4442" s="2">
        <f t="shared" si="208"/>
        <v>-34</v>
      </c>
      <c r="T4442" s="2">
        <f t="shared" si="209"/>
        <v>0</v>
      </c>
      <c r="U4442" t="s">
        <v>38</v>
      </c>
      <c r="V4442" t="s">
        <v>41</v>
      </c>
      <c r="W4442" t="s">
        <v>36</v>
      </c>
      <c r="X4442" t="s">
        <v>37</v>
      </c>
      <c r="Y4442" t="s">
        <v>221</v>
      </c>
      <c r="Z4442" t="s">
        <v>74</v>
      </c>
      <c r="AA4442" t="s">
        <v>222</v>
      </c>
      <c r="AB4442" t="s">
        <v>63</v>
      </c>
      <c r="AC4442">
        <v>60</v>
      </c>
      <c r="AD4442">
        <v>10817</v>
      </c>
      <c r="AE4442">
        <v>29422.240000000002</v>
      </c>
      <c r="AF4442">
        <v>2.72</v>
      </c>
      <c r="AG4442">
        <v>0.05</v>
      </c>
      <c r="AH4442">
        <v>1172</v>
      </c>
      <c r="AI4442">
        <v>19007.72</v>
      </c>
      <c r="AJ4442">
        <v>48.55</v>
      </c>
    </row>
    <row r="4443" spans="1:36" x14ac:dyDescent="0.3">
      <c r="A4443">
        <v>3946</v>
      </c>
      <c r="B4443" t="s">
        <v>32</v>
      </c>
      <c r="C4443" t="s">
        <v>45</v>
      </c>
      <c r="D4443" t="s">
        <v>1237</v>
      </c>
      <c r="E4443" t="s">
        <v>1249</v>
      </c>
      <c r="F4443" t="s">
        <v>1306</v>
      </c>
      <c r="G4443" t="s">
        <v>38</v>
      </c>
      <c r="H4443" t="s">
        <v>1240</v>
      </c>
      <c r="I4443" t="s">
        <v>44</v>
      </c>
      <c r="J4443" t="s">
        <v>33</v>
      </c>
      <c r="K4443" t="s">
        <v>1241</v>
      </c>
      <c r="L4443" t="s">
        <v>35</v>
      </c>
      <c r="M4443" s="1">
        <v>40255</v>
      </c>
      <c r="N4443" s="1">
        <v>40256</v>
      </c>
      <c r="O4443" s="1">
        <v>40464</v>
      </c>
      <c r="P4443" s="1">
        <v>40478</v>
      </c>
      <c r="Q4443" s="1">
        <v>40478</v>
      </c>
      <c r="R4443" s="2">
        <f t="shared" si="207"/>
        <v>222</v>
      </c>
      <c r="S4443" s="2">
        <f t="shared" si="208"/>
        <v>14</v>
      </c>
      <c r="T4443" s="2">
        <f t="shared" si="209"/>
        <v>0</v>
      </c>
      <c r="U4443" t="s">
        <v>38</v>
      </c>
      <c r="V4443" t="s">
        <v>41</v>
      </c>
      <c r="W4443" t="s">
        <v>36</v>
      </c>
      <c r="X4443" t="s">
        <v>37</v>
      </c>
      <c r="Y4443" t="s">
        <v>106</v>
      </c>
      <c r="Z4443" t="s">
        <v>74</v>
      </c>
      <c r="AA4443" t="s">
        <v>88</v>
      </c>
      <c r="AB4443" t="s">
        <v>86</v>
      </c>
      <c r="AC4443">
        <v>30</v>
      </c>
      <c r="AD4443">
        <v>51920</v>
      </c>
      <c r="AE4443">
        <v>406014.4</v>
      </c>
      <c r="AF4443">
        <v>7.82</v>
      </c>
      <c r="AG4443">
        <v>0.26</v>
      </c>
      <c r="AH4443">
        <v>3549</v>
      </c>
      <c r="AI4443">
        <v>3646.13</v>
      </c>
      <c r="AJ4443">
        <v>875.37</v>
      </c>
    </row>
    <row r="4444" spans="1:36" x14ac:dyDescent="0.3">
      <c r="A4444">
        <v>5357</v>
      </c>
      <c r="B4444" t="s">
        <v>32</v>
      </c>
      <c r="C4444" t="s">
        <v>45</v>
      </c>
      <c r="D4444" t="s">
        <v>1237</v>
      </c>
      <c r="E4444" t="s">
        <v>1249</v>
      </c>
      <c r="F4444" t="s">
        <v>1306</v>
      </c>
      <c r="G4444" t="s">
        <v>38</v>
      </c>
      <c r="H4444" t="s">
        <v>1240</v>
      </c>
      <c r="I4444" t="s">
        <v>44</v>
      </c>
      <c r="J4444" t="s">
        <v>33</v>
      </c>
      <c r="K4444" t="s">
        <v>1241</v>
      </c>
      <c r="L4444" t="s">
        <v>35</v>
      </c>
      <c r="M4444" s="1">
        <v>40255</v>
      </c>
      <c r="N4444" s="1">
        <v>40256</v>
      </c>
      <c r="O4444" s="1">
        <v>40464</v>
      </c>
      <c r="P4444" s="1">
        <v>40478</v>
      </c>
      <c r="Q4444" s="1">
        <v>40478</v>
      </c>
      <c r="R4444" s="2">
        <f t="shared" si="207"/>
        <v>222</v>
      </c>
      <c r="S4444" s="2">
        <f t="shared" si="208"/>
        <v>14</v>
      </c>
      <c r="T4444" s="2">
        <f t="shared" si="209"/>
        <v>0</v>
      </c>
      <c r="U4444" t="s">
        <v>38</v>
      </c>
      <c r="V4444" t="s">
        <v>41</v>
      </c>
      <c r="W4444" t="s">
        <v>36</v>
      </c>
      <c r="X4444" t="s">
        <v>37</v>
      </c>
      <c r="Y4444" t="s">
        <v>106</v>
      </c>
      <c r="Z4444" t="s">
        <v>74</v>
      </c>
      <c r="AA4444" t="s">
        <v>88</v>
      </c>
      <c r="AB4444" t="s">
        <v>86</v>
      </c>
      <c r="AC4444">
        <v>30</v>
      </c>
      <c r="AD4444">
        <v>64738</v>
      </c>
      <c r="AE4444">
        <v>506251.16</v>
      </c>
      <c r="AF4444">
        <v>7.82</v>
      </c>
      <c r="AG4444">
        <v>0.26</v>
      </c>
      <c r="AH4444">
        <v>4457</v>
      </c>
      <c r="AI4444">
        <v>3646.13</v>
      </c>
      <c r="AJ4444">
        <v>1091.48</v>
      </c>
    </row>
    <row r="4445" spans="1:36" x14ac:dyDescent="0.3">
      <c r="A4445">
        <v>3809</v>
      </c>
      <c r="B4445" t="s">
        <v>32</v>
      </c>
      <c r="C4445" t="s">
        <v>45</v>
      </c>
      <c r="D4445" t="s">
        <v>1237</v>
      </c>
      <c r="E4445" t="s">
        <v>1238</v>
      </c>
      <c r="F4445" t="s">
        <v>2061</v>
      </c>
      <c r="G4445" t="s">
        <v>38</v>
      </c>
      <c r="H4445" t="s">
        <v>1240</v>
      </c>
      <c r="I4445" t="s">
        <v>44</v>
      </c>
      <c r="J4445" t="s">
        <v>33</v>
      </c>
      <c r="K4445" t="s">
        <v>1241</v>
      </c>
      <c r="L4445" t="s">
        <v>1136</v>
      </c>
      <c r="M4445" s="1">
        <v>40612</v>
      </c>
      <c r="N4445" s="1">
        <v>40630</v>
      </c>
      <c r="O4445" s="1">
        <v>40865</v>
      </c>
      <c r="P4445" s="1">
        <v>40865</v>
      </c>
      <c r="Q4445" s="1">
        <v>40865</v>
      </c>
      <c r="R4445" s="2">
        <f t="shared" si="207"/>
        <v>235</v>
      </c>
      <c r="S4445" s="2">
        <f t="shared" si="208"/>
        <v>0</v>
      </c>
      <c r="T4445" s="2">
        <f t="shared" si="209"/>
        <v>0</v>
      </c>
      <c r="U4445" t="s">
        <v>38</v>
      </c>
      <c r="V4445" t="s">
        <v>41</v>
      </c>
      <c r="W4445" t="s">
        <v>36</v>
      </c>
      <c r="X4445" t="s">
        <v>37</v>
      </c>
      <c r="Y4445" t="s">
        <v>106</v>
      </c>
      <c r="Z4445" t="s">
        <v>74</v>
      </c>
      <c r="AA4445" t="s">
        <v>88</v>
      </c>
      <c r="AB4445" t="s">
        <v>86</v>
      </c>
      <c r="AC4445">
        <v>30</v>
      </c>
      <c r="AD4445">
        <v>113000</v>
      </c>
      <c r="AE4445">
        <v>731110</v>
      </c>
      <c r="AF4445">
        <v>6.47</v>
      </c>
      <c r="AG4445">
        <v>0.22</v>
      </c>
      <c r="AH4445">
        <v>7663</v>
      </c>
      <c r="AI4445">
        <v>9560.0300000000007</v>
      </c>
      <c r="AJ4445">
        <v>1206.33</v>
      </c>
    </row>
    <row r="4446" spans="1:36" x14ac:dyDescent="0.3">
      <c r="A4446">
        <v>6085</v>
      </c>
      <c r="B4446" t="s">
        <v>32</v>
      </c>
      <c r="C4446" t="s">
        <v>45</v>
      </c>
      <c r="D4446" t="s">
        <v>1237</v>
      </c>
      <c r="E4446" t="s">
        <v>1238</v>
      </c>
      <c r="F4446" t="s">
        <v>2834</v>
      </c>
      <c r="G4446" t="s">
        <v>38</v>
      </c>
      <c r="H4446" t="s">
        <v>1240</v>
      </c>
      <c r="I4446" t="s">
        <v>44</v>
      </c>
      <c r="J4446" t="s">
        <v>33</v>
      </c>
      <c r="K4446" t="s">
        <v>1241</v>
      </c>
      <c r="L4446" t="s">
        <v>1136</v>
      </c>
      <c r="M4446" s="1">
        <v>40612</v>
      </c>
      <c r="N4446" s="1">
        <v>40630</v>
      </c>
      <c r="O4446" s="1">
        <v>40872</v>
      </c>
      <c r="P4446" s="1">
        <v>40872</v>
      </c>
      <c r="Q4446" s="1">
        <v>40872</v>
      </c>
      <c r="R4446" s="2">
        <f t="shared" si="207"/>
        <v>242</v>
      </c>
      <c r="S4446" s="2">
        <f t="shared" si="208"/>
        <v>0</v>
      </c>
      <c r="T4446" s="2">
        <f t="shared" si="209"/>
        <v>0</v>
      </c>
      <c r="U4446" t="s">
        <v>38</v>
      </c>
      <c r="V4446" t="s">
        <v>41</v>
      </c>
      <c r="W4446" t="s">
        <v>36</v>
      </c>
      <c r="X4446" t="s">
        <v>50</v>
      </c>
      <c r="Y4446" t="s">
        <v>416</v>
      </c>
      <c r="Z4446" t="s">
        <v>163</v>
      </c>
      <c r="AA4446" t="s">
        <v>64</v>
      </c>
      <c r="AB4446" t="s">
        <v>115</v>
      </c>
      <c r="AC4446">
        <v>240</v>
      </c>
      <c r="AD4446">
        <v>50000</v>
      </c>
      <c r="AE4446">
        <v>103000</v>
      </c>
      <c r="AF4446">
        <v>2.06</v>
      </c>
      <c r="AG4446">
        <v>0.01</v>
      </c>
      <c r="AH4446">
        <v>18462</v>
      </c>
      <c r="AI4446">
        <v>22647.81</v>
      </c>
      <c r="AJ4446">
        <v>169.95</v>
      </c>
    </row>
    <row r="4447" spans="1:36" x14ac:dyDescent="0.3">
      <c r="A4447">
        <v>6385</v>
      </c>
      <c r="B4447" t="s">
        <v>32</v>
      </c>
      <c r="C4447" t="s">
        <v>45</v>
      </c>
      <c r="D4447" t="s">
        <v>1237</v>
      </c>
      <c r="E4447" t="s">
        <v>1238</v>
      </c>
      <c r="F4447" t="s">
        <v>2931</v>
      </c>
      <c r="G4447" t="s">
        <v>38</v>
      </c>
      <c r="H4447" t="s">
        <v>1240</v>
      </c>
      <c r="I4447" t="s">
        <v>44</v>
      </c>
      <c r="J4447" t="s">
        <v>33</v>
      </c>
      <c r="K4447" t="s">
        <v>1241</v>
      </c>
      <c r="L4447" t="s">
        <v>1136</v>
      </c>
      <c r="M4447" s="1">
        <v>40612</v>
      </c>
      <c r="N4447" s="1">
        <v>40630</v>
      </c>
      <c r="O4447" s="1">
        <v>40872</v>
      </c>
      <c r="P4447" s="1">
        <v>40872</v>
      </c>
      <c r="Q4447" s="1">
        <v>40872</v>
      </c>
      <c r="R4447" s="2">
        <f t="shared" si="207"/>
        <v>242</v>
      </c>
      <c r="S4447" s="2">
        <f t="shared" si="208"/>
        <v>0</v>
      </c>
      <c r="T4447" s="2">
        <f t="shared" si="209"/>
        <v>0</v>
      </c>
      <c r="U4447" t="s">
        <v>38</v>
      </c>
      <c r="V4447" t="s">
        <v>41</v>
      </c>
      <c r="W4447" t="s">
        <v>36</v>
      </c>
      <c r="X4447" t="s">
        <v>50</v>
      </c>
      <c r="Y4447" t="s">
        <v>416</v>
      </c>
      <c r="Z4447" t="s">
        <v>163</v>
      </c>
      <c r="AA4447" t="s">
        <v>64</v>
      </c>
      <c r="AB4447" t="s">
        <v>115</v>
      </c>
      <c r="AC4447">
        <v>240</v>
      </c>
      <c r="AD4447">
        <v>50000</v>
      </c>
      <c r="AE4447">
        <v>103000</v>
      </c>
      <c r="AF4447">
        <v>2.06</v>
      </c>
      <c r="AG4447">
        <v>0.01</v>
      </c>
      <c r="AH4447">
        <v>18467</v>
      </c>
      <c r="AI4447">
        <v>6617.84</v>
      </c>
      <c r="AJ4447">
        <v>169.95</v>
      </c>
    </row>
    <row r="4448" spans="1:36" x14ac:dyDescent="0.3">
      <c r="A4448">
        <v>5872</v>
      </c>
      <c r="B4448" t="s">
        <v>32</v>
      </c>
      <c r="C4448" t="s">
        <v>45</v>
      </c>
      <c r="D4448" t="s">
        <v>1237</v>
      </c>
      <c r="E4448" t="s">
        <v>1249</v>
      </c>
      <c r="F4448" t="s">
        <v>1306</v>
      </c>
      <c r="G4448" t="s">
        <v>38</v>
      </c>
      <c r="H4448" t="s">
        <v>1240</v>
      </c>
      <c r="I4448" t="s">
        <v>44</v>
      </c>
      <c r="J4448" t="s">
        <v>33</v>
      </c>
      <c r="K4448" t="s">
        <v>1241</v>
      </c>
      <c r="L4448" t="s">
        <v>35</v>
      </c>
      <c r="M4448" s="1">
        <v>40255</v>
      </c>
      <c r="N4448" s="1">
        <v>40256</v>
      </c>
      <c r="O4448" s="1">
        <v>40464</v>
      </c>
      <c r="P4448" s="1">
        <v>40499</v>
      </c>
      <c r="Q4448" s="1">
        <v>40499</v>
      </c>
      <c r="R4448" s="2">
        <f t="shared" si="207"/>
        <v>243</v>
      </c>
      <c r="S4448" s="2">
        <f t="shared" si="208"/>
        <v>35</v>
      </c>
      <c r="T4448" s="2">
        <f t="shared" si="209"/>
        <v>0</v>
      </c>
      <c r="U4448" t="s">
        <v>38</v>
      </c>
      <c r="V4448" t="s">
        <v>41</v>
      </c>
      <c r="W4448" t="s">
        <v>36</v>
      </c>
      <c r="X4448" t="s">
        <v>37</v>
      </c>
      <c r="Y4448" t="s">
        <v>106</v>
      </c>
      <c r="Z4448" t="s">
        <v>74</v>
      </c>
      <c r="AA4448" t="s">
        <v>88</v>
      </c>
      <c r="AB4448" t="s">
        <v>86</v>
      </c>
      <c r="AC4448">
        <v>30</v>
      </c>
      <c r="AD4448">
        <v>51828</v>
      </c>
      <c r="AE4448">
        <v>405294.96</v>
      </c>
      <c r="AF4448">
        <v>7.82</v>
      </c>
      <c r="AG4448">
        <v>0.26</v>
      </c>
      <c r="AH4448">
        <v>3543</v>
      </c>
      <c r="AI4448">
        <v>3646.13</v>
      </c>
      <c r="AJ4448">
        <v>873.82</v>
      </c>
    </row>
    <row r="4449" spans="1:36" x14ac:dyDescent="0.3">
      <c r="A4449">
        <v>4949</v>
      </c>
      <c r="B4449" t="s">
        <v>32</v>
      </c>
      <c r="C4449" t="s">
        <v>45</v>
      </c>
      <c r="D4449" t="s">
        <v>1237</v>
      </c>
      <c r="E4449" t="s">
        <v>1238</v>
      </c>
      <c r="F4449" t="s">
        <v>2485</v>
      </c>
      <c r="G4449" t="s">
        <v>38</v>
      </c>
      <c r="H4449" t="s">
        <v>1240</v>
      </c>
      <c r="I4449" t="s">
        <v>44</v>
      </c>
      <c r="J4449" t="s">
        <v>33</v>
      </c>
      <c r="K4449" t="s">
        <v>1241</v>
      </c>
      <c r="L4449" t="s">
        <v>1136</v>
      </c>
      <c r="M4449" s="1">
        <v>40612</v>
      </c>
      <c r="N4449" s="1">
        <v>40630</v>
      </c>
      <c r="O4449" s="1">
        <v>40884</v>
      </c>
      <c r="P4449" s="1">
        <v>40884</v>
      </c>
      <c r="Q4449" s="1">
        <v>40884</v>
      </c>
      <c r="R4449" s="2">
        <f t="shared" si="207"/>
        <v>254</v>
      </c>
      <c r="S4449" s="2">
        <f t="shared" si="208"/>
        <v>0</v>
      </c>
      <c r="T4449" s="2">
        <f t="shared" si="209"/>
        <v>0</v>
      </c>
      <c r="U4449" t="s">
        <v>38</v>
      </c>
      <c r="V4449" t="s">
        <v>41</v>
      </c>
      <c r="W4449" t="s">
        <v>36</v>
      </c>
      <c r="X4449" t="s">
        <v>50</v>
      </c>
      <c r="Y4449" t="s">
        <v>416</v>
      </c>
      <c r="Z4449" t="s">
        <v>163</v>
      </c>
      <c r="AA4449" t="s">
        <v>64</v>
      </c>
      <c r="AB4449" t="s">
        <v>115</v>
      </c>
      <c r="AC4449">
        <v>240</v>
      </c>
      <c r="AD4449">
        <v>9960</v>
      </c>
      <c r="AE4449">
        <v>20517.599999999999</v>
      </c>
      <c r="AF4449">
        <v>2.06</v>
      </c>
      <c r="AG4449">
        <v>0.01</v>
      </c>
      <c r="AH4449">
        <v>3670</v>
      </c>
      <c r="AI4449">
        <v>9021.5</v>
      </c>
      <c r="AJ4449">
        <v>33.85</v>
      </c>
    </row>
    <row r="4450" spans="1:36" x14ac:dyDescent="0.3">
      <c r="A4450">
        <v>3456</v>
      </c>
      <c r="B4450" t="s">
        <v>32</v>
      </c>
      <c r="C4450" t="s">
        <v>45</v>
      </c>
      <c r="D4450" t="s">
        <v>1237</v>
      </c>
      <c r="E4450" t="s">
        <v>1249</v>
      </c>
      <c r="F4450" t="s">
        <v>1306</v>
      </c>
      <c r="G4450" t="s">
        <v>38</v>
      </c>
      <c r="H4450" t="s">
        <v>1240</v>
      </c>
      <c r="I4450" t="s">
        <v>44</v>
      </c>
      <c r="J4450" t="s">
        <v>33</v>
      </c>
      <c r="K4450" t="s">
        <v>1241</v>
      </c>
      <c r="L4450" t="s">
        <v>35</v>
      </c>
      <c r="M4450" s="1">
        <v>40255</v>
      </c>
      <c r="N4450" s="1">
        <v>40256</v>
      </c>
      <c r="O4450" s="1">
        <v>40464</v>
      </c>
      <c r="P4450" s="1">
        <v>40511</v>
      </c>
      <c r="Q4450" s="1">
        <v>40511</v>
      </c>
      <c r="R4450" s="2">
        <f t="shared" si="207"/>
        <v>255</v>
      </c>
      <c r="S4450" s="2">
        <f t="shared" si="208"/>
        <v>47</v>
      </c>
      <c r="T4450" s="2">
        <f t="shared" si="209"/>
        <v>0</v>
      </c>
      <c r="U4450" t="s">
        <v>38</v>
      </c>
      <c r="V4450" t="s">
        <v>41</v>
      </c>
      <c r="W4450" t="s">
        <v>36</v>
      </c>
      <c r="X4450" t="s">
        <v>37</v>
      </c>
      <c r="Y4450" t="s">
        <v>106</v>
      </c>
      <c r="Z4450" t="s">
        <v>74</v>
      </c>
      <c r="AA4450" t="s">
        <v>88</v>
      </c>
      <c r="AB4450" t="s">
        <v>86</v>
      </c>
      <c r="AC4450">
        <v>30</v>
      </c>
      <c r="AD4450">
        <v>44717</v>
      </c>
      <c r="AE4450">
        <v>349686.94</v>
      </c>
      <c r="AF4450">
        <v>7.82</v>
      </c>
      <c r="AG4450">
        <v>0.26</v>
      </c>
      <c r="AH4450">
        <v>3071</v>
      </c>
      <c r="AI4450">
        <v>3646.13</v>
      </c>
      <c r="AJ4450">
        <v>753.93</v>
      </c>
    </row>
    <row r="4451" spans="1:36" x14ac:dyDescent="0.3">
      <c r="A4451">
        <v>4789</v>
      </c>
      <c r="B4451" t="s">
        <v>32</v>
      </c>
      <c r="C4451" t="s">
        <v>45</v>
      </c>
      <c r="D4451" t="s">
        <v>1237</v>
      </c>
      <c r="E4451" t="s">
        <v>1238</v>
      </c>
      <c r="F4451" t="s">
        <v>2436</v>
      </c>
      <c r="G4451" t="s">
        <v>38</v>
      </c>
      <c r="H4451" t="s">
        <v>1240</v>
      </c>
      <c r="I4451" t="s">
        <v>44</v>
      </c>
      <c r="J4451" t="s">
        <v>33</v>
      </c>
      <c r="K4451" t="s">
        <v>1241</v>
      </c>
      <c r="L4451" t="s">
        <v>1136</v>
      </c>
      <c r="M4451" s="1">
        <v>40612</v>
      </c>
      <c r="N4451" s="1">
        <v>40630</v>
      </c>
      <c r="O4451" s="1">
        <v>40886</v>
      </c>
      <c r="P4451" s="1">
        <v>40886</v>
      </c>
      <c r="Q4451" s="1">
        <v>40886</v>
      </c>
      <c r="R4451" s="2">
        <f t="shared" si="207"/>
        <v>256</v>
      </c>
      <c r="S4451" s="2">
        <f t="shared" si="208"/>
        <v>0</v>
      </c>
      <c r="T4451" s="2">
        <f t="shared" si="209"/>
        <v>0</v>
      </c>
      <c r="U4451" t="s">
        <v>38</v>
      </c>
      <c r="V4451" t="s">
        <v>41</v>
      </c>
      <c r="W4451" t="s">
        <v>36</v>
      </c>
      <c r="X4451" t="s">
        <v>37</v>
      </c>
      <c r="Y4451" t="s">
        <v>106</v>
      </c>
      <c r="Z4451" t="s">
        <v>74</v>
      </c>
      <c r="AA4451" t="s">
        <v>88</v>
      </c>
      <c r="AB4451" t="s">
        <v>86</v>
      </c>
      <c r="AC4451">
        <v>30</v>
      </c>
      <c r="AD4451">
        <v>112595</v>
      </c>
      <c r="AE4451">
        <v>728489.65</v>
      </c>
      <c r="AF4451">
        <v>6.47</v>
      </c>
      <c r="AG4451">
        <v>0.22</v>
      </c>
      <c r="AH4451">
        <v>7991</v>
      </c>
      <c r="AI4451">
        <v>9972.68</v>
      </c>
      <c r="AJ4451">
        <v>1202.01</v>
      </c>
    </row>
    <row r="4452" spans="1:36" x14ac:dyDescent="0.3">
      <c r="A4452">
        <v>4622</v>
      </c>
      <c r="B4452" t="s">
        <v>32</v>
      </c>
      <c r="C4452" t="s">
        <v>45</v>
      </c>
      <c r="D4452" t="s">
        <v>1237</v>
      </c>
      <c r="E4452" t="s">
        <v>1249</v>
      </c>
      <c r="F4452" t="s">
        <v>1306</v>
      </c>
      <c r="G4452" t="s">
        <v>38</v>
      </c>
      <c r="H4452" t="s">
        <v>1240</v>
      </c>
      <c r="I4452" t="s">
        <v>44</v>
      </c>
      <c r="J4452" t="s">
        <v>33</v>
      </c>
      <c r="K4452" t="s">
        <v>1241</v>
      </c>
      <c r="L4452" t="s">
        <v>35</v>
      </c>
      <c r="M4452" s="1">
        <v>40255</v>
      </c>
      <c r="N4452" s="1">
        <v>40256</v>
      </c>
      <c r="O4452" s="1">
        <v>40464</v>
      </c>
      <c r="P4452" s="1">
        <v>40513</v>
      </c>
      <c r="Q4452" s="1">
        <v>40513</v>
      </c>
      <c r="R4452" s="2">
        <f t="shared" si="207"/>
        <v>257</v>
      </c>
      <c r="S4452" s="2">
        <f t="shared" si="208"/>
        <v>49</v>
      </c>
      <c r="T4452" s="2">
        <f t="shared" si="209"/>
        <v>0</v>
      </c>
      <c r="U4452" t="s">
        <v>38</v>
      </c>
      <c r="V4452" t="s">
        <v>41</v>
      </c>
      <c r="W4452" t="s">
        <v>36</v>
      </c>
      <c r="X4452" t="s">
        <v>37</v>
      </c>
      <c r="Y4452" t="s">
        <v>106</v>
      </c>
      <c r="Z4452" t="s">
        <v>74</v>
      </c>
      <c r="AA4452" t="s">
        <v>88</v>
      </c>
      <c r="AB4452" t="s">
        <v>86</v>
      </c>
      <c r="AC4452">
        <v>30</v>
      </c>
      <c r="AD4452">
        <v>54247</v>
      </c>
      <c r="AE4452">
        <v>424211.54</v>
      </c>
      <c r="AF4452">
        <v>7.82</v>
      </c>
      <c r="AG4452">
        <v>0.26</v>
      </c>
      <c r="AH4452">
        <v>3728</v>
      </c>
      <c r="AI4452">
        <v>3646.13</v>
      </c>
      <c r="AJ4452">
        <v>914.6</v>
      </c>
    </row>
    <row r="4453" spans="1:36" x14ac:dyDescent="0.3">
      <c r="A4453">
        <v>4441</v>
      </c>
      <c r="B4453" t="s">
        <v>32</v>
      </c>
      <c r="C4453" t="s">
        <v>45</v>
      </c>
      <c r="D4453" t="s">
        <v>1237</v>
      </c>
      <c r="E4453" t="s">
        <v>1238</v>
      </c>
      <c r="F4453" t="s">
        <v>2132</v>
      </c>
      <c r="G4453" t="s">
        <v>38</v>
      </c>
      <c r="H4453" t="s">
        <v>1240</v>
      </c>
      <c r="I4453" t="s">
        <v>44</v>
      </c>
      <c r="J4453" t="s">
        <v>33</v>
      </c>
      <c r="K4453" t="s">
        <v>1241</v>
      </c>
      <c r="L4453" t="s">
        <v>1136</v>
      </c>
      <c r="M4453" s="1">
        <v>40612</v>
      </c>
      <c r="N4453" s="1">
        <v>40630</v>
      </c>
      <c r="O4453" s="1">
        <v>40890</v>
      </c>
      <c r="P4453" s="1">
        <v>40890</v>
      </c>
      <c r="Q4453" s="1">
        <v>40890</v>
      </c>
      <c r="R4453" s="2">
        <f t="shared" si="207"/>
        <v>260</v>
      </c>
      <c r="S4453" s="2">
        <f t="shared" si="208"/>
        <v>0</v>
      </c>
      <c r="T4453" s="2">
        <f t="shared" si="209"/>
        <v>0</v>
      </c>
      <c r="U4453" t="s">
        <v>38</v>
      </c>
      <c r="V4453" t="s">
        <v>41</v>
      </c>
      <c r="W4453" t="s">
        <v>36</v>
      </c>
      <c r="X4453" t="s">
        <v>37</v>
      </c>
      <c r="Y4453" t="s">
        <v>221</v>
      </c>
      <c r="Z4453" t="s">
        <v>74</v>
      </c>
      <c r="AA4453" t="s">
        <v>222</v>
      </c>
      <c r="AB4453" t="s">
        <v>63</v>
      </c>
      <c r="AC4453">
        <v>60</v>
      </c>
      <c r="AD4453">
        <v>104636</v>
      </c>
      <c r="AE4453">
        <v>284609.91999999998</v>
      </c>
      <c r="AF4453">
        <v>2.72</v>
      </c>
      <c r="AG4453">
        <v>0.05</v>
      </c>
      <c r="AH4453">
        <v>11275</v>
      </c>
      <c r="AI4453">
        <v>8527.4599999999991</v>
      </c>
      <c r="AJ4453">
        <v>469.61</v>
      </c>
    </row>
    <row r="4454" spans="1:36" x14ac:dyDescent="0.3">
      <c r="A4454">
        <v>6181</v>
      </c>
      <c r="B4454" t="s">
        <v>32</v>
      </c>
      <c r="C4454" t="s">
        <v>45</v>
      </c>
      <c r="D4454" t="s">
        <v>1237</v>
      </c>
      <c r="E4454" t="s">
        <v>1238</v>
      </c>
      <c r="F4454" t="s">
        <v>1467</v>
      </c>
      <c r="G4454" t="s">
        <v>38</v>
      </c>
      <c r="H4454" t="s">
        <v>1240</v>
      </c>
      <c r="I4454" t="s">
        <v>44</v>
      </c>
      <c r="J4454" t="s">
        <v>33</v>
      </c>
      <c r="K4454" t="s">
        <v>1241</v>
      </c>
      <c r="L4454" t="s">
        <v>1136</v>
      </c>
      <c r="M4454" s="1">
        <v>40612</v>
      </c>
      <c r="N4454" s="1">
        <v>40630</v>
      </c>
      <c r="O4454" s="1">
        <v>40920</v>
      </c>
      <c r="P4454" s="1">
        <v>40920</v>
      </c>
      <c r="Q4454" s="1">
        <v>40920</v>
      </c>
      <c r="R4454" s="2">
        <f t="shared" si="207"/>
        <v>290</v>
      </c>
      <c r="S4454" s="2">
        <f t="shared" si="208"/>
        <v>0</v>
      </c>
      <c r="T4454" s="2">
        <f t="shared" si="209"/>
        <v>0</v>
      </c>
      <c r="U4454" t="s">
        <v>38</v>
      </c>
      <c r="V4454" t="s">
        <v>41</v>
      </c>
      <c r="W4454" t="s">
        <v>36</v>
      </c>
      <c r="X4454" t="s">
        <v>37</v>
      </c>
      <c r="Y4454" t="s">
        <v>221</v>
      </c>
      <c r="Z4454" t="s">
        <v>74</v>
      </c>
      <c r="AA4454" t="s">
        <v>222</v>
      </c>
      <c r="AB4454" t="s">
        <v>63</v>
      </c>
      <c r="AC4454">
        <v>60</v>
      </c>
      <c r="AD4454">
        <v>5360</v>
      </c>
      <c r="AE4454">
        <v>14579.2</v>
      </c>
      <c r="AF4454">
        <v>2.72</v>
      </c>
      <c r="AG4454">
        <v>0.05</v>
      </c>
      <c r="AH4454">
        <v>583</v>
      </c>
      <c r="AI4454">
        <v>5824.11</v>
      </c>
      <c r="AJ4454">
        <v>24.06</v>
      </c>
    </row>
    <row r="4455" spans="1:36" x14ac:dyDescent="0.3">
      <c r="A4455">
        <v>2887</v>
      </c>
      <c r="B4455" t="s">
        <v>32</v>
      </c>
      <c r="C4455" t="s">
        <v>45</v>
      </c>
      <c r="D4455" t="s">
        <v>1237</v>
      </c>
      <c r="E4455" t="s">
        <v>1238</v>
      </c>
      <c r="F4455" t="s">
        <v>1467</v>
      </c>
      <c r="G4455" t="s">
        <v>38</v>
      </c>
      <c r="H4455" t="s">
        <v>1240</v>
      </c>
      <c r="I4455" t="s">
        <v>44</v>
      </c>
      <c r="J4455" t="s">
        <v>33</v>
      </c>
      <c r="K4455" t="s">
        <v>1241</v>
      </c>
      <c r="L4455" t="s">
        <v>1136</v>
      </c>
      <c r="M4455" s="1">
        <v>40612</v>
      </c>
      <c r="N4455" s="1">
        <v>40630</v>
      </c>
      <c r="O4455" s="1">
        <v>40920</v>
      </c>
      <c r="P4455" s="1">
        <v>40935</v>
      </c>
      <c r="Q4455" s="1">
        <v>40935</v>
      </c>
      <c r="R4455" s="2">
        <f t="shared" si="207"/>
        <v>305</v>
      </c>
      <c r="S4455" s="2">
        <f t="shared" si="208"/>
        <v>15</v>
      </c>
      <c r="T4455" s="2">
        <f t="shared" si="209"/>
        <v>0</v>
      </c>
      <c r="U4455" t="s">
        <v>38</v>
      </c>
      <c r="V4455" t="s">
        <v>41</v>
      </c>
      <c r="W4455" t="s">
        <v>36</v>
      </c>
      <c r="X4455" t="s">
        <v>37</v>
      </c>
      <c r="Y4455" t="s">
        <v>221</v>
      </c>
      <c r="Z4455" t="s">
        <v>74</v>
      </c>
      <c r="AA4455" t="s">
        <v>222</v>
      </c>
      <c r="AB4455" t="s">
        <v>63</v>
      </c>
      <c r="AC4455">
        <v>60</v>
      </c>
      <c r="AD4455">
        <v>37870</v>
      </c>
      <c r="AE4455">
        <v>103006.39999999999</v>
      </c>
      <c r="AF4455">
        <v>2.72</v>
      </c>
      <c r="AG4455">
        <v>0.05</v>
      </c>
      <c r="AH4455">
        <v>4121</v>
      </c>
      <c r="AI4455">
        <v>4957.8100000000004</v>
      </c>
      <c r="AJ4455">
        <v>169.96</v>
      </c>
    </row>
    <row r="4456" spans="1:36" x14ac:dyDescent="0.3">
      <c r="A4456">
        <v>4088</v>
      </c>
      <c r="B4456" t="s">
        <v>32</v>
      </c>
      <c r="C4456" t="s">
        <v>45</v>
      </c>
      <c r="D4456" t="s">
        <v>1237</v>
      </c>
      <c r="E4456" t="s">
        <v>1238</v>
      </c>
      <c r="F4456" t="s">
        <v>1467</v>
      </c>
      <c r="G4456" t="s">
        <v>38</v>
      </c>
      <c r="H4456" t="s">
        <v>1240</v>
      </c>
      <c r="I4456" t="s">
        <v>44</v>
      </c>
      <c r="J4456" t="s">
        <v>33</v>
      </c>
      <c r="K4456" t="s">
        <v>1241</v>
      </c>
      <c r="L4456" t="s">
        <v>1136</v>
      </c>
      <c r="M4456" s="1">
        <v>40612</v>
      </c>
      <c r="N4456" s="1">
        <v>40630</v>
      </c>
      <c r="O4456" s="1">
        <v>40920</v>
      </c>
      <c r="P4456" s="1">
        <v>40935</v>
      </c>
      <c r="Q4456" s="1">
        <v>40935</v>
      </c>
      <c r="R4456" s="2">
        <f t="shared" si="207"/>
        <v>305</v>
      </c>
      <c r="S4456" s="2">
        <f t="shared" si="208"/>
        <v>15</v>
      </c>
      <c r="T4456" s="2">
        <f t="shared" si="209"/>
        <v>0</v>
      </c>
      <c r="U4456" t="s">
        <v>38</v>
      </c>
      <c r="V4456" t="s">
        <v>41</v>
      </c>
      <c r="W4456" t="s">
        <v>36</v>
      </c>
      <c r="X4456" t="s">
        <v>37</v>
      </c>
      <c r="Y4456" t="s">
        <v>221</v>
      </c>
      <c r="Z4456" t="s">
        <v>74</v>
      </c>
      <c r="AA4456" t="s">
        <v>222</v>
      </c>
      <c r="AB4456" t="s">
        <v>63</v>
      </c>
      <c r="AC4456">
        <v>60</v>
      </c>
      <c r="AD4456">
        <v>96770</v>
      </c>
      <c r="AE4456">
        <v>263214.40000000002</v>
      </c>
      <c r="AF4456">
        <v>2.72</v>
      </c>
      <c r="AG4456">
        <v>0.05</v>
      </c>
      <c r="AH4456">
        <v>10536</v>
      </c>
      <c r="AI4456">
        <v>4957.8100000000004</v>
      </c>
      <c r="AJ4456">
        <v>434.3</v>
      </c>
    </row>
    <row r="4457" spans="1:36" x14ac:dyDescent="0.3">
      <c r="A4457">
        <v>5645</v>
      </c>
      <c r="B4457" t="s">
        <v>32</v>
      </c>
      <c r="C4457" t="s">
        <v>45</v>
      </c>
      <c r="D4457" t="s">
        <v>1237</v>
      </c>
      <c r="E4457" t="s">
        <v>1238</v>
      </c>
      <c r="F4457" t="s">
        <v>2685</v>
      </c>
      <c r="G4457" t="s">
        <v>38</v>
      </c>
      <c r="H4457" t="s">
        <v>1240</v>
      </c>
      <c r="I4457" t="s">
        <v>44</v>
      </c>
      <c r="J4457" t="s">
        <v>33</v>
      </c>
      <c r="K4457" t="s">
        <v>1241</v>
      </c>
      <c r="L4457" t="s">
        <v>1136</v>
      </c>
      <c r="M4457" s="1">
        <v>40612</v>
      </c>
      <c r="N4457" s="1">
        <v>40630</v>
      </c>
      <c r="O4457" s="1">
        <v>40935</v>
      </c>
      <c r="P4457" s="1">
        <v>40935</v>
      </c>
      <c r="Q4457" s="1">
        <v>40935</v>
      </c>
      <c r="R4457" s="2">
        <f t="shared" si="207"/>
        <v>305</v>
      </c>
      <c r="S4457" s="2">
        <f t="shared" si="208"/>
        <v>0</v>
      </c>
      <c r="T4457" s="2">
        <f t="shared" si="209"/>
        <v>0</v>
      </c>
      <c r="U4457" t="s">
        <v>38</v>
      </c>
      <c r="V4457" t="s">
        <v>41</v>
      </c>
      <c r="W4457" t="s">
        <v>36</v>
      </c>
      <c r="X4457" t="s">
        <v>50</v>
      </c>
      <c r="Y4457" t="s">
        <v>416</v>
      </c>
      <c r="Z4457" t="s">
        <v>163</v>
      </c>
      <c r="AA4457" t="s">
        <v>64</v>
      </c>
      <c r="AB4457" t="s">
        <v>115</v>
      </c>
      <c r="AC4457">
        <v>240</v>
      </c>
      <c r="AD4457">
        <v>50000</v>
      </c>
      <c r="AE4457">
        <v>103000</v>
      </c>
      <c r="AF4457">
        <v>2.06</v>
      </c>
      <c r="AG4457">
        <v>0.01</v>
      </c>
      <c r="AH4457">
        <v>18417</v>
      </c>
      <c r="AI4457">
        <v>11534.48</v>
      </c>
      <c r="AJ4457">
        <v>169.95</v>
      </c>
    </row>
    <row r="4458" spans="1:36" x14ac:dyDescent="0.3">
      <c r="A4458">
        <v>3981</v>
      </c>
      <c r="B4458" t="s">
        <v>32</v>
      </c>
      <c r="C4458" t="s">
        <v>45</v>
      </c>
      <c r="D4458" t="s">
        <v>1237</v>
      </c>
      <c r="E4458" t="s">
        <v>1238</v>
      </c>
      <c r="F4458" t="s">
        <v>2132</v>
      </c>
      <c r="G4458" t="s">
        <v>38</v>
      </c>
      <c r="H4458" t="s">
        <v>1240</v>
      </c>
      <c r="I4458" t="s">
        <v>44</v>
      </c>
      <c r="J4458" t="s">
        <v>33</v>
      </c>
      <c r="K4458" t="s">
        <v>1241</v>
      </c>
      <c r="L4458" t="s">
        <v>1136</v>
      </c>
      <c r="M4458" s="1">
        <v>40612</v>
      </c>
      <c r="N4458" s="1">
        <v>40630</v>
      </c>
      <c r="O4458" s="1">
        <v>40890</v>
      </c>
      <c r="P4458" s="1">
        <v>40938</v>
      </c>
      <c r="Q4458" s="1">
        <v>40938</v>
      </c>
      <c r="R4458" s="2">
        <f t="shared" si="207"/>
        <v>308</v>
      </c>
      <c r="S4458" s="2">
        <f t="shared" si="208"/>
        <v>48</v>
      </c>
      <c r="T4458" s="2">
        <f t="shared" si="209"/>
        <v>0</v>
      </c>
      <c r="U4458" t="s">
        <v>38</v>
      </c>
      <c r="V4458" t="s">
        <v>41</v>
      </c>
      <c r="W4458" t="s">
        <v>36</v>
      </c>
      <c r="X4458" t="s">
        <v>37</v>
      </c>
      <c r="Y4458" t="s">
        <v>221</v>
      </c>
      <c r="Z4458" t="s">
        <v>74</v>
      </c>
      <c r="AA4458" t="s">
        <v>222</v>
      </c>
      <c r="AB4458" t="s">
        <v>63</v>
      </c>
      <c r="AC4458">
        <v>60</v>
      </c>
      <c r="AD4458">
        <v>35364</v>
      </c>
      <c r="AE4458">
        <v>96190.080000000002</v>
      </c>
      <c r="AF4458">
        <v>2.72</v>
      </c>
      <c r="AG4458">
        <v>0.05</v>
      </c>
      <c r="AH4458">
        <v>3793</v>
      </c>
      <c r="AI4458">
        <v>8527.4500000000007</v>
      </c>
      <c r="AJ4458">
        <v>158.71</v>
      </c>
    </row>
    <row r="4459" spans="1:36" x14ac:dyDescent="0.3">
      <c r="A4459">
        <v>4150</v>
      </c>
      <c r="B4459" t="s">
        <v>32</v>
      </c>
      <c r="C4459" t="s">
        <v>45</v>
      </c>
      <c r="D4459" t="s">
        <v>1237</v>
      </c>
      <c r="E4459" t="s">
        <v>1238</v>
      </c>
      <c r="F4459" t="s">
        <v>2197</v>
      </c>
      <c r="G4459" t="s">
        <v>38</v>
      </c>
      <c r="H4459" t="s">
        <v>1240</v>
      </c>
      <c r="I4459" t="s">
        <v>44</v>
      </c>
      <c r="J4459" t="s">
        <v>33</v>
      </c>
      <c r="K4459" t="s">
        <v>1241</v>
      </c>
      <c r="L4459" t="s">
        <v>1136</v>
      </c>
      <c r="M4459" s="1">
        <v>40612</v>
      </c>
      <c r="N4459" s="1">
        <v>40630</v>
      </c>
      <c r="O4459" s="1">
        <v>40939</v>
      </c>
      <c r="P4459" s="1">
        <v>40939</v>
      </c>
      <c r="Q4459" s="1">
        <v>40939</v>
      </c>
      <c r="R4459" s="2">
        <f t="shared" si="207"/>
        <v>309</v>
      </c>
      <c r="S4459" s="2">
        <f t="shared" si="208"/>
        <v>0</v>
      </c>
      <c r="T4459" s="2">
        <f t="shared" si="209"/>
        <v>0</v>
      </c>
      <c r="U4459" t="s">
        <v>38</v>
      </c>
      <c r="V4459" t="s">
        <v>41</v>
      </c>
      <c r="W4459" t="s">
        <v>36</v>
      </c>
      <c r="X4459" t="s">
        <v>37</v>
      </c>
      <c r="Y4459" t="s">
        <v>221</v>
      </c>
      <c r="Z4459" t="s">
        <v>74</v>
      </c>
      <c r="AA4459" t="s">
        <v>222</v>
      </c>
      <c r="AB4459" t="s">
        <v>63</v>
      </c>
      <c r="AC4459">
        <v>60</v>
      </c>
      <c r="AD4459">
        <v>82075</v>
      </c>
      <c r="AE4459">
        <v>223244</v>
      </c>
      <c r="AF4459">
        <v>2.72</v>
      </c>
      <c r="AG4459">
        <v>0.05</v>
      </c>
      <c r="AH4459">
        <v>8969</v>
      </c>
      <c r="AI4459">
        <v>7175.27</v>
      </c>
      <c r="AJ4459">
        <v>368.35</v>
      </c>
    </row>
    <row r="4460" spans="1:36" x14ac:dyDescent="0.3">
      <c r="A4460">
        <v>4711</v>
      </c>
      <c r="B4460" t="s">
        <v>32</v>
      </c>
      <c r="C4460" t="s">
        <v>45</v>
      </c>
      <c r="D4460" t="s">
        <v>1237</v>
      </c>
      <c r="E4460" t="s">
        <v>1238</v>
      </c>
      <c r="F4460" t="s">
        <v>2197</v>
      </c>
      <c r="G4460" t="s">
        <v>38</v>
      </c>
      <c r="H4460" t="s">
        <v>1240</v>
      </c>
      <c r="I4460" t="s">
        <v>44</v>
      </c>
      <c r="J4460" t="s">
        <v>33</v>
      </c>
      <c r="K4460" t="s">
        <v>1241</v>
      </c>
      <c r="L4460" t="s">
        <v>1136</v>
      </c>
      <c r="M4460" s="1">
        <v>40612</v>
      </c>
      <c r="N4460" s="1">
        <v>40630</v>
      </c>
      <c r="O4460" s="1">
        <v>40939</v>
      </c>
      <c r="P4460" s="1">
        <v>40939</v>
      </c>
      <c r="Q4460" s="1">
        <v>40939</v>
      </c>
      <c r="R4460" s="2">
        <f t="shared" si="207"/>
        <v>309</v>
      </c>
      <c r="S4460" s="2">
        <f t="shared" si="208"/>
        <v>0</v>
      </c>
      <c r="T4460" s="2">
        <f t="shared" si="209"/>
        <v>0</v>
      </c>
      <c r="U4460" t="s">
        <v>38</v>
      </c>
      <c r="V4460" t="s">
        <v>41</v>
      </c>
      <c r="W4460" t="s">
        <v>36</v>
      </c>
      <c r="X4460" t="s">
        <v>37</v>
      </c>
      <c r="Y4460" t="s">
        <v>221</v>
      </c>
      <c r="Z4460" t="s">
        <v>74</v>
      </c>
      <c r="AA4460" t="s">
        <v>222</v>
      </c>
      <c r="AB4460" t="s">
        <v>63</v>
      </c>
      <c r="AC4460">
        <v>60</v>
      </c>
      <c r="AD4460">
        <v>57925</v>
      </c>
      <c r="AE4460">
        <v>157556</v>
      </c>
      <c r="AF4460">
        <v>2.72</v>
      </c>
      <c r="AG4460">
        <v>0.05</v>
      </c>
      <c r="AH4460">
        <v>6220</v>
      </c>
      <c r="AI4460">
        <v>7175.28</v>
      </c>
      <c r="AJ4460">
        <v>259.97000000000003</v>
      </c>
    </row>
    <row r="4461" spans="1:36" x14ac:dyDescent="0.3">
      <c r="A4461">
        <v>2741</v>
      </c>
      <c r="B4461" t="s">
        <v>32</v>
      </c>
      <c r="C4461" t="s">
        <v>45</v>
      </c>
      <c r="D4461" t="s">
        <v>1237</v>
      </c>
      <c r="E4461" t="s">
        <v>1249</v>
      </c>
      <c r="F4461" t="s">
        <v>1306</v>
      </c>
      <c r="G4461" t="s">
        <v>38</v>
      </c>
      <c r="H4461" t="s">
        <v>1240</v>
      </c>
      <c r="I4461" t="s">
        <v>44</v>
      </c>
      <c r="J4461" t="s">
        <v>33</v>
      </c>
      <c r="K4461" t="s">
        <v>1241</v>
      </c>
      <c r="L4461" t="s">
        <v>35</v>
      </c>
      <c r="M4461" s="1">
        <v>40255</v>
      </c>
      <c r="N4461" s="1">
        <v>40256</v>
      </c>
      <c r="O4461" s="1">
        <v>40464</v>
      </c>
      <c r="P4461" s="1">
        <v>40568</v>
      </c>
      <c r="Q4461" s="1">
        <v>40568</v>
      </c>
      <c r="R4461" s="2">
        <f t="shared" si="207"/>
        <v>312</v>
      </c>
      <c r="S4461" s="2">
        <f t="shared" si="208"/>
        <v>104</v>
      </c>
      <c r="T4461" s="2">
        <f t="shared" si="209"/>
        <v>0</v>
      </c>
      <c r="U4461" t="s">
        <v>38</v>
      </c>
      <c r="V4461" t="s">
        <v>41</v>
      </c>
      <c r="W4461" t="s">
        <v>36</v>
      </c>
      <c r="X4461" t="s">
        <v>37</v>
      </c>
      <c r="Y4461" t="s">
        <v>106</v>
      </c>
      <c r="Z4461" t="s">
        <v>74</v>
      </c>
      <c r="AA4461" t="s">
        <v>88</v>
      </c>
      <c r="AB4461" t="s">
        <v>86</v>
      </c>
      <c r="AC4461">
        <v>30</v>
      </c>
      <c r="AD4461">
        <v>19992</v>
      </c>
      <c r="AE4461">
        <v>156337.44</v>
      </c>
      <c r="AF4461">
        <v>7.82</v>
      </c>
      <c r="AG4461">
        <v>0.26</v>
      </c>
      <c r="AH4461">
        <v>1378</v>
      </c>
      <c r="AI4461">
        <v>3646.1</v>
      </c>
      <c r="AJ4461">
        <v>337.06</v>
      </c>
    </row>
    <row r="4462" spans="1:36" x14ac:dyDescent="0.3">
      <c r="A4462">
        <v>5448</v>
      </c>
      <c r="B4462" t="s">
        <v>32</v>
      </c>
      <c r="C4462" t="s">
        <v>45</v>
      </c>
      <c r="D4462" t="s">
        <v>1237</v>
      </c>
      <c r="E4462" t="s">
        <v>1238</v>
      </c>
      <c r="F4462" t="s">
        <v>2623</v>
      </c>
      <c r="G4462" t="s">
        <v>1564</v>
      </c>
      <c r="H4462" t="s">
        <v>1240</v>
      </c>
      <c r="I4462" t="s">
        <v>1566</v>
      </c>
      <c r="J4462" t="s">
        <v>33</v>
      </c>
      <c r="K4462" t="s">
        <v>1241</v>
      </c>
      <c r="L4462" t="s">
        <v>1136</v>
      </c>
      <c r="M4462" s="1">
        <v>40612</v>
      </c>
      <c r="N4462" s="1">
        <v>40625</v>
      </c>
      <c r="O4462" s="1">
        <v>40849</v>
      </c>
      <c r="P4462" s="1">
        <v>40849</v>
      </c>
      <c r="Q4462" s="1">
        <v>40849</v>
      </c>
      <c r="R4462" s="2">
        <f t="shared" si="207"/>
        <v>224</v>
      </c>
      <c r="S4462" s="2">
        <f t="shared" si="208"/>
        <v>0</v>
      </c>
      <c r="T4462" s="2">
        <f t="shared" si="209"/>
        <v>0</v>
      </c>
      <c r="U4462" t="s">
        <v>1564</v>
      </c>
      <c r="V4462" t="s">
        <v>41</v>
      </c>
      <c r="W4462" t="s">
        <v>36</v>
      </c>
      <c r="X4462" t="s">
        <v>37</v>
      </c>
      <c r="Y4462" t="s">
        <v>97</v>
      </c>
      <c r="Z4462" t="s">
        <v>74</v>
      </c>
      <c r="AA4462" t="s">
        <v>99</v>
      </c>
      <c r="AB4462" t="s">
        <v>98</v>
      </c>
      <c r="AC4462">
        <v>30</v>
      </c>
      <c r="AD4462">
        <v>136980</v>
      </c>
      <c r="AE4462">
        <v>589014</v>
      </c>
      <c r="AF4462">
        <v>4.3</v>
      </c>
      <c r="AG4462">
        <v>0.14000000000000001</v>
      </c>
      <c r="AH4462">
        <v>10832</v>
      </c>
      <c r="AI4462">
        <v>10283.25</v>
      </c>
      <c r="AJ4462">
        <v>971.87</v>
      </c>
    </row>
    <row r="4463" spans="1:36" x14ac:dyDescent="0.3">
      <c r="A4463">
        <v>5511</v>
      </c>
      <c r="B4463" t="s">
        <v>32</v>
      </c>
      <c r="C4463" t="s">
        <v>45</v>
      </c>
      <c r="D4463" t="s">
        <v>1237</v>
      </c>
      <c r="E4463" t="s">
        <v>1238</v>
      </c>
      <c r="F4463" t="s">
        <v>2623</v>
      </c>
      <c r="G4463" t="s">
        <v>1564</v>
      </c>
      <c r="H4463" t="s">
        <v>1240</v>
      </c>
      <c r="I4463" t="s">
        <v>1566</v>
      </c>
      <c r="J4463" t="s">
        <v>33</v>
      </c>
      <c r="K4463" t="s">
        <v>1241</v>
      </c>
      <c r="L4463" t="s">
        <v>1136</v>
      </c>
      <c r="M4463" s="1">
        <v>40612</v>
      </c>
      <c r="N4463" s="1">
        <v>40625</v>
      </c>
      <c r="O4463" s="1">
        <v>40849</v>
      </c>
      <c r="P4463" s="1">
        <v>40849</v>
      </c>
      <c r="Q4463" s="1">
        <v>40849</v>
      </c>
      <c r="R4463" s="2">
        <f t="shared" si="207"/>
        <v>224</v>
      </c>
      <c r="S4463" s="2">
        <f t="shared" si="208"/>
        <v>0</v>
      </c>
      <c r="T4463" s="2">
        <f t="shared" si="209"/>
        <v>0</v>
      </c>
      <c r="U4463" t="s">
        <v>1564</v>
      </c>
      <c r="V4463" t="s">
        <v>41</v>
      </c>
      <c r="W4463" t="s">
        <v>36</v>
      </c>
      <c r="X4463" t="s">
        <v>37</v>
      </c>
      <c r="Y4463" t="s">
        <v>97</v>
      </c>
      <c r="Z4463" t="s">
        <v>74</v>
      </c>
      <c r="AA4463" t="s">
        <v>99</v>
      </c>
      <c r="AB4463" t="s">
        <v>98</v>
      </c>
      <c r="AC4463">
        <v>30</v>
      </c>
      <c r="AD4463">
        <v>113020</v>
      </c>
      <c r="AE4463">
        <v>485986</v>
      </c>
      <c r="AF4463">
        <v>4.3</v>
      </c>
      <c r="AG4463">
        <v>0.14000000000000001</v>
      </c>
      <c r="AH4463">
        <v>8826</v>
      </c>
      <c r="AI4463">
        <v>7609.7</v>
      </c>
      <c r="AJ4463">
        <v>801.88</v>
      </c>
    </row>
    <row r="4464" spans="1:36" x14ac:dyDescent="0.3">
      <c r="A4464">
        <v>5613</v>
      </c>
      <c r="B4464" t="s">
        <v>32</v>
      </c>
      <c r="C4464" t="s">
        <v>45</v>
      </c>
      <c r="D4464" t="s">
        <v>1237</v>
      </c>
      <c r="E4464" t="s">
        <v>1238</v>
      </c>
      <c r="F4464" t="s">
        <v>2540</v>
      </c>
      <c r="G4464" t="s">
        <v>1564</v>
      </c>
      <c r="H4464" t="s">
        <v>1240</v>
      </c>
      <c r="I4464" t="s">
        <v>1566</v>
      </c>
      <c r="J4464" t="s">
        <v>33</v>
      </c>
      <c r="K4464" t="s">
        <v>1241</v>
      </c>
      <c r="L4464" t="s">
        <v>1136</v>
      </c>
      <c r="M4464" s="1">
        <v>40612</v>
      </c>
      <c r="N4464" s="1">
        <v>40625</v>
      </c>
      <c r="O4464" s="1">
        <v>40878</v>
      </c>
      <c r="P4464" s="1">
        <v>40878</v>
      </c>
      <c r="Q4464" s="1">
        <v>40878</v>
      </c>
      <c r="R4464" s="2">
        <f t="shared" si="207"/>
        <v>253</v>
      </c>
      <c r="S4464" s="2">
        <f t="shared" si="208"/>
        <v>0</v>
      </c>
      <c r="T4464" s="2">
        <f t="shared" si="209"/>
        <v>0</v>
      </c>
      <c r="U4464" t="s">
        <v>1564</v>
      </c>
      <c r="V4464" t="s">
        <v>41</v>
      </c>
      <c r="W4464" t="s">
        <v>36</v>
      </c>
      <c r="X4464" t="s">
        <v>37</v>
      </c>
      <c r="Y4464" t="s">
        <v>97</v>
      </c>
      <c r="Z4464" t="s">
        <v>74</v>
      </c>
      <c r="AA4464" t="s">
        <v>99</v>
      </c>
      <c r="AB4464" t="s">
        <v>98</v>
      </c>
      <c r="AC4464">
        <v>30</v>
      </c>
      <c r="AD4464">
        <v>96224</v>
      </c>
      <c r="AE4464">
        <v>413763.2</v>
      </c>
      <c r="AF4464">
        <v>4.3</v>
      </c>
      <c r="AG4464">
        <v>0.14000000000000001</v>
      </c>
      <c r="AH4464">
        <v>7556</v>
      </c>
      <c r="AI4464">
        <v>9582.5300000000007</v>
      </c>
      <c r="AJ4464">
        <v>682.71</v>
      </c>
    </row>
    <row r="4465" spans="1:36" x14ac:dyDescent="0.3">
      <c r="A4465">
        <v>6061</v>
      </c>
      <c r="B4465" t="s">
        <v>32</v>
      </c>
      <c r="C4465" t="s">
        <v>45</v>
      </c>
      <c r="D4465" t="s">
        <v>1237</v>
      </c>
      <c r="E4465" t="s">
        <v>1238</v>
      </c>
      <c r="F4465" t="s">
        <v>2540</v>
      </c>
      <c r="G4465" t="s">
        <v>1564</v>
      </c>
      <c r="H4465" t="s">
        <v>1240</v>
      </c>
      <c r="I4465" t="s">
        <v>1566</v>
      </c>
      <c r="J4465" t="s">
        <v>33</v>
      </c>
      <c r="K4465" t="s">
        <v>1241</v>
      </c>
      <c r="L4465" t="s">
        <v>1136</v>
      </c>
      <c r="M4465" s="1">
        <v>40612</v>
      </c>
      <c r="N4465" s="1">
        <v>40625</v>
      </c>
      <c r="O4465" s="1">
        <v>40878</v>
      </c>
      <c r="P4465" s="1">
        <v>40896</v>
      </c>
      <c r="Q4465" s="1">
        <v>40896</v>
      </c>
      <c r="R4465" s="2">
        <f t="shared" si="207"/>
        <v>271</v>
      </c>
      <c r="S4465" s="2">
        <f t="shared" si="208"/>
        <v>18</v>
      </c>
      <c r="T4465" s="2">
        <f t="shared" si="209"/>
        <v>0</v>
      </c>
      <c r="U4465" t="s">
        <v>1564</v>
      </c>
      <c r="V4465" t="s">
        <v>41</v>
      </c>
      <c r="W4465" t="s">
        <v>36</v>
      </c>
      <c r="X4465" t="s">
        <v>37</v>
      </c>
      <c r="Y4465" t="s">
        <v>97</v>
      </c>
      <c r="Z4465" t="s">
        <v>74</v>
      </c>
      <c r="AA4465" t="s">
        <v>99</v>
      </c>
      <c r="AB4465" t="s">
        <v>98</v>
      </c>
      <c r="AC4465">
        <v>30</v>
      </c>
      <c r="AD4465">
        <v>47963</v>
      </c>
      <c r="AE4465">
        <v>206240.9</v>
      </c>
      <c r="AF4465">
        <v>4.3</v>
      </c>
      <c r="AG4465">
        <v>0.14000000000000001</v>
      </c>
      <c r="AH4465">
        <v>3789</v>
      </c>
      <c r="AI4465">
        <v>9582.5499999999993</v>
      </c>
      <c r="AJ4465">
        <v>340.3</v>
      </c>
    </row>
    <row r="4466" spans="1:36" x14ac:dyDescent="0.3">
      <c r="A4466">
        <v>5148</v>
      </c>
      <c r="B4466" t="s">
        <v>32</v>
      </c>
      <c r="C4466" t="s">
        <v>45</v>
      </c>
      <c r="D4466" t="s">
        <v>1237</v>
      </c>
      <c r="E4466" t="s">
        <v>1238</v>
      </c>
      <c r="F4466" t="s">
        <v>2540</v>
      </c>
      <c r="G4466" t="s">
        <v>1564</v>
      </c>
      <c r="H4466" t="s">
        <v>1240</v>
      </c>
      <c r="I4466" t="s">
        <v>1566</v>
      </c>
      <c r="J4466" t="s">
        <v>33</v>
      </c>
      <c r="K4466" t="s">
        <v>1241</v>
      </c>
      <c r="L4466" t="s">
        <v>1136</v>
      </c>
      <c r="M4466" s="1">
        <v>40612</v>
      </c>
      <c r="N4466" s="1">
        <v>40625</v>
      </c>
      <c r="O4466" s="1">
        <v>40878</v>
      </c>
      <c r="P4466" s="1">
        <v>40917</v>
      </c>
      <c r="Q4466" s="1">
        <v>40917</v>
      </c>
      <c r="R4466" s="2">
        <f t="shared" si="207"/>
        <v>292</v>
      </c>
      <c r="S4466" s="2">
        <f t="shared" si="208"/>
        <v>39</v>
      </c>
      <c r="T4466" s="2">
        <f t="shared" si="209"/>
        <v>0</v>
      </c>
      <c r="U4466" t="s">
        <v>1564</v>
      </c>
      <c r="V4466" t="s">
        <v>41</v>
      </c>
      <c r="W4466" t="s">
        <v>36</v>
      </c>
      <c r="X4466" t="s">
        <v>37</v>
      </c>
      <c r="Y4466" t="s">
        <v>97</v>
      </c>
      <c r="Z4466" t="s">
        <v>74</v>
      </c>
      <c r="AA4466" t="s">
        <v>99</v>
      </c>
      <c r="AB4466" t="s">
        <v>98</v>
      </c>
      <c r="AC4466">
        <v>30</v>
      </c>
      <c r="AD4466">
        <v>105813</v>
      </c>
      <c r="AE4466">
        <v>454995.9</v>
      </c>
      <c r="AF4466">
        <v>4.3</v>
      </c>
      <c r="AG4466">
        <v>0.14000000000000001</v>
      </c>
      <c r="AH4466">
        <v>8351</v>
      </c>
      <c r="AI4466">
        <v>7292.26</v>
      </c>
      <c r="AJ4466">
        <v>750.74</v>
      </c>
    </row>
    <row r="4467" spans="1:36" x14ac:dyDescent="0.3">
      <c r="A4467">
        <v>3282</v>
      </c>
      <c r="B4467" t="s">
        <v>32</v>
      </c>
      <c r="C4467" t="s">
        <v>45</v>
      </c>
      <c r="D4467" t="s">
        <v>1237</v>
      </c>
      <c r="E4467" t="s">
        <v>1588</v>
      </c>
      <c r="F4467" t="s">
        <v>1764</v>
      </c>
      <c r="G4467" t="s">
        <v>318</v>
      </c>
      <c r="H4467" t="s">
        <v>1240</v>
      </c>
      <c r="I4467" t="s">
        <v>322</v>
      </c>
      <c r="J4467" t="s">
        <v>33</v>
      </c>
      <c r="K4467" t="s">
        <v>1241</v>
      </c>
      <c r="L4467" t="s">
        <v>1136</v>
      </c>
      <c r="M4467" s="1">
        <v>40613</v>
      </c>
      <c r="N4467" s="1">
        <v>40632</v>
      </c>
      <c r="O4467" s="1">
        <v>40809</v>
      </c>
      <c r="P4467" s="1">
        <v>40809</v>
      </c>
      <c r="Q4467" s="1">
        <v>40809</v>
      </c>
      <c r="R4467" s="2">
        <f t="shared" si="207"/>
        <v>177</v>
      </c>
      <c r="S4467" s="2">
        <f t="shared" si="208"/>
        <v>0</v>
      </c>
      <c r="T4467" s="2">
        <f t="shared" si="209"/>
        <v>0</v>
      </c>
      <c r="U4467" t="s">
        <v>318</v>
      </c>
      <c r="V4467" t="s">
        <v>320</v>
      </c>
      <c r="W4467" t="s">
        <v>36</v>
      </c>
      <c r="X4467" t="s">
        <v>50</v>
      </c>
      <c r="Y4467" t="s">
        <v>319</v>
      </c>
      <c r="Z4467" t="s">
        <v>163</v>
      </c>
      <c r="AA4467" t="s">
        <v>321</v>
      </c>
      <c r="AB4467" t="s">
        <v>206</v>
      </c>
      <c r="AC4467">
        <v>240</v>
      </c>
      <c r="AD4467">
        <v>20000</v>
      </c>
      <c r="AE4467">
        <v>185600</v>
      </c>
      <c r="AF4467">
        <v>9.2799999999999994</v>
      </c>
      <c r="AG4467">
        <v>0.04</v>
      </c>
      <c r="AH4467">
        <v>7656</v>
      </c>
      <c r="AI4467">
        <v>9650.6</v>
      </c>
      <c r="AJ4467">
        <v>306.24</v>
      </c>
    </row>
    <row r="4468" spans="1:36" x14ac:dyDescent="0.3">
      <c r="A4468">
        <v>6310</v>
      </c>
      <c r="B4468" t="s">
        <v>32</v>
      </c>
      <c r="C4468" t="s">
        <v>45</v>
      </c>
      <c r="D4468" t="s">
        <v>1237</v>
      </c>
      <c r="E4468" t="s">
        <v>1588</v>
      </c>
      <c r="F4468" t="s">
        <v>2903</v>
      </c>
      <c r="G4468" t="s">
        <v>318</v>
      </c>
      <c r="H4468" t="s">
        <v>1240</v>
      </c>
      <c r="I4468" t="s">
        <v>322</v>
      </c>
      <c r="J4468" t="s">
        <v>33</v>
      </c>
      <c r="K4468" t="s">
        <v>1241</v>
      </c>
      <c r="L4468" t="s">
        <v>1136</v>
      </c>
      <c r="M4468" s="1">
        <v>40613</v>
      </c>
      <c r="N4468" s="1">
        <v>40632</v>
      </c>
      <c r="O4468" s="1">
        <v>40809</v>
      </c>
      <c r="P4468" s="1">
        <v>40809</v>
      </c>
      <c r="Q4468" s="1">
        <v>40809</v>
      </c>
      <c r="R4468" s="2">
        <f t="shared" si="207"/>
        <v>177</v>
      </c>
      <c r="S4468" s="2">
        <f t="shared" si="208"/>
        <v>0</v>
      </c>
      <c r="T4468" s="2">
        <f t="shared" si="209"/>
        <v>0</v>
      </c>
      <c r="U4468" t="s">
        <v>318</v>
      </c>
      <c r="V4468" t="s">
        <v>320</v>
      </c>
      <c r="W4468" t="s">
        <v>36</v>
      </c>
      <c r="X4468" t="s">
        <v>50</v>
      </c>
      <c r="Y4468" t="s">
        <v>319</v>
      </c>
      <c r="Z4468" t="s">
        <v>163</v>
      </c>
      <c r="AA4468" t="s">
        <v>321</v>
      </c>
      <c r="AB4468" t="s">
        <v>206</v>
      </c>
      <c r="AC4468">
        <v>240</v>
      </c>
      <c r="AD4468">
        <v>20000</v>
      </c>
      <c r="AE4468">
        <v>185600</v>
      </c>
      <c r="AF4468">
        <v>9.2799999999999994</v>
      </c>
      <c r="AG4468">
        <v>0.04</v>
      </c>
      <c r="AH4468">
        <v>7670</v>
      </c>
      <c r="AI4468">
        <v>7175.68</v>
      </c>
      <c r="AJ4468">
        <v>306.24</v>
      </c>
    </row>
    <row r="4469" spans="1:36" x14ac:dyDescent="0.3">
      <c r="A4469">
        <v>4117</v>
      </c>
      <c r="B4469" t="s">
        <v>32</v>
      </c>
      <c r="C4469" t="s">
        <v>45</v>
      </c>
      <c r="D4469" t="s">
        <v>1237</v>
      </c>
      <c r="E4469" t="s">
        <v>1588</v>
      </c>
      <c r="F4469" t="s">
        <v>2189</v>
      </c>
      <c r="G4469" t="s">
        <v>318</v>
      </c>
      <c r="H4469" t="s">
        <v>1240</v>
      </c>
      <c r="I4469" t="s">
        <v>322</v>
      </c>
      <c r="J4469" t="s">
        <v>33</v>
      </c>
      <c r="K4469" t="s">
        <v>1241</v>
      </c>
      <c r="L4469" t="s">
        <v>1136</v>
      </c>
      <c r="M4469" s="1">
        <v>40613</v>
      </c>
      <c r="N4469" s="1">
        <v>40632</v>
      </c>
      <c r="O4469" s="1">
        <v>40810</v>
      </c>
      <c r="P4469" s="1">
        <v>40810</v>
      </c>
      <c r="Q4469" s="1">
        <v>40810</v>
      </c>
      <c r="R4469" s="2">
        <f t="shared" si="207"/>
        <v>178</v>
      </c>
      <c r="S4469" s="2">
        <f t="shared" si="208"/>
        <v>0</v>
      </c>
      <c r="T4469" s="2">
        <f t="shared" si="209"/>
        <v>0</v>
      </c>
      <c r="U4469" t="s">
        <v>318</v>
      </c>
      <c r="V4469" t="s">
        <v>320</v>
      </c>
      <c r="W4469" t="s">
        <v>36</v>
      </c>
      <c r="X4469" t="s">
        <v>50</v>
      </c>
      <c r="Y4469" t="s">
        <v>319</v>
      </c>
      <c r="Z4469" t="s">
        <v>163</v>
      </c>
      <c r="AA4469" t="s">
        <v>321</v>
      </c>
      <c r="AB4469" t="s">
        <v>206</v>
      </c>
      <c r="AC4469">
        <v>240</v>
      </c>
      <c r="AD4469">
        <v>20000</v>
      </c>
      <c r="AE4469">
        <v>185600</v>
      </c>
      <c r="AF4469">
        <v>9.2799999999999994</v>
      </c>
      <c r="AG4469">
        <v>0.04</v>
      </c>
      <c r="AH4469">
        <v>7683</v>
      </c>
      <c r="AI4469">
        <v>7073.56</v>
      </c>
      <c r="AJ4469">
        <v>306.24</v>
      </c>
    </row>
    <row r="4470" spans="1:36" x14ac:dyDescent="0.3">
      <c r="A4470">
        <v>4795</v>
      </c>
      <c r="B4470" t="s">
        <v>32</v>
      </c>
      <c r="C4470" t="s">
        <v>45</v>
      </c>
      <c r="D4470" t="s">
        <v>1237</v>
      </c>
      <c r="E4470" t="s">
        <v>1433</v>
      </c>
      <c r="F4470" t="s">
        <v>2439</v>
      </c>
      <c r="G4470" t="s">
        <v>318</v>
      </c>
      <c r="H4470" t="s">
        <v>1240</v>
      </c>
      <c r="I4470" t="s">
        <v>322</v>
      </c>
      <c r="J4470" t="s">
        <v>33</v>
      </c>
      <c r="K4470" t="s">
        <v>1241</v>
      </c>
      <c r="L4470" t="s">
        <v>35</v>
      </c>
      <c r="M4470" s="1">
        <v>40508</v>
      </c>
      <c r="N4470" s="1">
        <v>40526</v>
      </c>
      <c r="O4470" s="1">
        <v>40735</v>
      </c>
      <c r="P4470" s="1">
        <v>40735</v>
      </c>
      <c r="Q4470" s="1">
        <v>40735</v>
      </c>
      <c r="R4470" s="2">
        <f t="shared" si="207"/>
        <v>209</v>
      </c>
      <c r="S4470" s="2">
        <f t="shared" si="208"/>
        <v>0</v>
      </c>
      <c r="T4470" s="2">
        <f t="shared" si="209"/>
        <v>0</v>
      </c>
      <c r="U4470" t="s">
        <v>318</v>
      </c>
      <c r="V4470" t="s">
        <v>320</v>
      </c>
      <c r="W4470" t="s">
        <v>36</v>
      </c>
      <c r="X4470" t="s">
        <v>50</v>
      </c>
      <c r="Y4470" t="s">
        <v>319</v>
      </c>
      <c r="Z4470" t="s">
        <v>163</v>
      </c>
      <c r="AA4470" t="s">
        <v>321</v>
      </c>
      <c r="AB4470" t="s">
        <v>206</v>
      </c>
      <c r="AC4470">
        <v>240</v>
      </c>
      <c r="AD4470">
        <v>32000</v>
      </c>
      <c r="AE4470">
        <v>320640</v>
      </c>
      <c r="AF4470">
        <v>10.02</v>
      </c>
      <c r="AG4470">
        <v>0.04</v>
      </c>
      <c r="AH4470">
        <v>12374</v>
      </c>
      <c r="AI4470">
        <v>11865.62</v>
      </c>
      <c r="AJ4470">
        <v>529.05999999999995</v>
      </c>
    </row>
    <row r="4471" spans="1:36" x14ac:dyDescent="0.3">
      <c r="A4471">
        <v>3034</v>
      </c>
      <c r="B4471" t="s">
        <v>32</v>
      </c>
      <c r="C4471" t="s">
        <v>45</v>
      </c>
      <c r="D4471" t="s">
        <v>1237</v>
      </c>
      <c r="E4471" t="s">
        <v>1588</v>
      </c>
      <c r="F4471" t="s">
        <v>1589</v>
      </c>
      <c r="G4471" t="s">
        <v>318</v>
      </c>
      <c r="H4471" t="s">
        <v>1240</v>
      </c>
      <c r="I4471" t="s">
        <v>322</v>
      </c>
      <c r="J4471" t="s">
        <v>33</v>
      </c>
      <c r="K4471" t="s">
        <v>1241</v>
      </c>
      <c r="L4471" t="s">
        <v>1136</v>
      </c>
      <c r="M4471" s="1">
        <v>40613</v>
      </c>
      <c r="N4471" s="1">
        <v>40632</v>
      </c>
      <c r="O4471" s="1">
        <v>40865</v>
      </c>
      <c r="P4471" s="1">
        <v>40865</v>
      </c>
      <c r="Q4471" s="1">
        <v>40865</v>
      </c>
      <c r="R4471" s="2">
        <f t="shared" si="207"/>
        <v>233</v>
      </c>
      <c r="S4471" s="2">
        <f t="shared" si="208"/>
        <v>0</v>
      </c>
      <c r="T4471" s="2">
        <f t="shared" si="209"/>
        <v>0</v>
      </c>
      <c r="U4471" t="s">
        <v>318</v>
      </c>
      <c r="V4471" t="s">
        <v>320</v>
      </c>
      <c r="W4471" t="s">
        <v>36</v>
      </c>
      <c r="X4471" t="s">
        <v>50</v>
      </c>
      <c r="Y4471" t="s">
        <v>319</v>
      </c>
      <c r="Z4471" t="s">
        <v>163</v>
      </c>
      <c r="AA4471" t="s">
        <v>321</v>
      </c>
      <c r="AB4471" t="s">
        <v>206</v>
      </c>
      <c r="AC4471">
        <v>240</v>
      </c>
      <c r="AD4471">
        <v>20000</v>
      </c>
      <c r="AE4471">
        <v>185600</v>
      </c>
      <c r="AF4471">
        <v>9.2799999999999994</v>
      </c>
      <c r="AG4471">
        <v>0.04</v>
      </c>
      <c r="AH4471">
        <v>7664</v>
      </c>
      <c r="AI4471">
        <v>17022.13</v>
      </c>
      <c r="AJ4471">
        <v>306.24</v>
      </c>
    </row>
    <row r="4472" spans="1:36" x14ac:dyDescent="0.3">
      <c r="A4472">
        <v>4225</v>
      </c>
      <c r="B4472" t="s">
        <v>32</v>
      </c>
      <c r="C4472" t="s">
        <v>45</v>
      </c>
      <c r="D4472" t="s">
        <v>1237</v>
      </c>
      <c r="E4472" t="s">
        <v>1588</v>
      </c>
      <c r="F4472" t="s">
        <v>2232</v>
      </c>
      <c r="G4472" t="s">
        <v>318</v>
      </c>
      <c r="H4472" t="s">
        <v>1240</v>
      </c>
      <c r="I4472" t="s">
        <v>322</v>
      </c>
      <c r="J4472" t="s">
        <v>33</v>
      </c>
      <c r="K4472" t="s">
        <v>1241</v>
      </c>
      <c r="L4472" t="s">
        <v>1136</v>
      </c>
      <c r="M4472" s="1">
        <v>40613</v>
      </c>
      <c r="N4472" s="1">
        <v>40632</v>
      </c>
      <c r="O4472" s="1">
        <v>40865</v>
      </c>
      <c r="P4472" s="1">
        <v>40865</v>
      </c>
      <c r="Q4472" s="1">
        <v>40865</v>
      </c>
      <c r="R4472" s="2">
        <f t="shared" si="207"/>
        <v>233</v>
      </c>
      <c r="S4472" s="2">
        <f t="shared" si="208"/>
        <v>0</v>
      </c>
      <c r="T4472" s="2">
        <f t="shared" si="209"/>
        <v>0</v>
      </c>
      <c r="U4472" t="s">
        <v>318</v>
      </c>
      <c r="V4472" t="s">
        <v>320</v>
      </c>
      <c r="W4472" t="s">
        <v>36</v>
      </c>
      <c r="X4472" t="s">
        <v>50</v>
      </c>
      <c r="Y4472" t="s">
        <v>319</v>
      </c>
      <c r="Z4472" t="s">
        <v>163</v>
      </c>
      <c r="AA4472" t="s">
        <v>321</v>
      </c>
      <c r="AB4472" t="s">
        <v>206</v>
      </c>
      <c r="AC4472">
        <v>240</v>
      </c>
      <c r="AD4472">
        <v>20000</v>
      </c>
      <c r="AE4472">
        <v>185600</v>
      </c>
      <c r="AF4472">
        <v>9.2799999999999994</v>
      </c>
      <c r="AG4472">
        <v>0.04</v>
      </c>
      <c r="AH4472">
        <v>7293</v>
      </c>
      <c r="AI4472">
        <v>6560.34</v>
      </c>
      <c r="AJ4472">
        <v>306.24</v>
      </c>
    </row>
    <row r="4473" spans="1:36" x14ac:dyDescent="0.3">
      <c r="A4473">
        <v>5909</v>
      </c>
      <c r="B4473" t="s">
        <v>32</v>
      </c>
      <c r="C4473" t="s">
        <v>45</v>
      </c>
      <c r="D4473" t="s">
        <v>1237</v>
      </c>
      <c r="E4473" t="s">
        <v>1433</v>
      </c>
      <c r="F4473" t="s">
        <v>2784</v>
      </c>
      <c r="G4473" t="s">
        <v>318</v>
      </c>
      <c r="H4473" t="s">
        <v>1240</v>
      </c>
      <c r="I4473" t="s">
        <v>322</v>
      </c>
      <c r="J4473" t="s">
        <v>33</v>
      </c>
      <c r="K4473" t="s">
        <v>1241</v>
      </c>
      <c r="L4473" t="s">
        <v>35</v>
      </c>
      <c r="M4473" s="1">
        <v>40508</v>
      </c>
      <c r="N4473" s="1">
        <v>40526</v>
      </c>
      <c r="O4473" s="1">
        <v>40767</v>
      </c>
      <c r="P4473" s="1">
        <v>40767</v>
      </c>
      <c r="Q4473" s="1">
        <v>40767</v>
      </c>
      <c r="R4473" s="2">
        <f t="shared" si="207"/>
        <v>241</v>
      </c>
      <c r="S4473" s="2">
        <f t="shared" si="208"/>
        <v>0</v>
      </c>
      <c r="T4473" s="2">
        <f t="shared" si="209"/>
        <v>0</v>
      </c>
      <c r="U4473" t="s">
        <v>318</v>
      </c>
      <c r="V4473" t="s">
        <v>320</v>
      </c>
      <c r="W4473" t="s">
        <v>36</v>
      </c>
      <c r="X4473" t="s">
        <v>50</v>
      </c>
      <c r="Y4473" t="s">
        <v>319</v>
      </c>
      <c r="Z4473" t="s">
        <v>163</v>
      </c>
      <c r="AA4473" t="s">
        <v>321</v>
      </c>
      <c r="AB4473" t="s">
        <v>206</v>
      </c>
      <c r="AC4473">
        <v>240</v>
      </c>
      <c r="AD4473">
        <v>32000</v>
      </c>
      <c r="AE4473">
        <v>320640</v>
      </c>
      <c r="AF4473">
        <v>10.02</v>
      </c>
      <c r="AG4473">
        <v>0.04</v>
      </c>
      <c r="AH4473">
        <v>12264</v>
      </c>
      <c r="AI4473">
        <v>10277.92</v>
      </c>
      <c r="AJ4473">
        <v>529.05999999999995</v>
      </c>
    </row>
    <row r="4474" spans="1:36" x14ac:dyDescent="0.3">
      <c r="A4474">
        <v>6120</v>
      </c>
      <c r="B4474" t="s">
        <v>32</v>
      </c>
      <c r="C4474" t="s">
        <v>45</v>
      </c>
      <c r="D4474" t="s">
        <v>1237</v>
      </c>
      <c r="E4474" t="s">
        <v>1588</v>
      </c>
      <c r="F4474" t="s">
        <v>2845</v>
      </c>
      <c r="G4474" t="s">
        <v>318</v>
      </c>
      <c r="H4474" t="s">
        <v>1240</v>
      </c>
      <c r="I4474" t="s">
        <v>322</v>
      </c>
      <c r="J4474" t="s">
        <v>33</v>
      </c>
      <c r="K4474" t="s">
        <v>1241</v>
      </c>
      <c r="L4474" t="s">
        <v>1136</v>
      </c>
      <c r="M4474" s="1">
        <v>40613</v>
      </c>
      <c r="N4474" s="1">
        <v>40632</v>
      </c>
      <c r="O4474" s="1">
        <v>40879</v>
      </c>
      <c r="P4474" s="1">
        <v>40879</v>
      </c>
      <c r="Q4474" s="1">
        <v>40879</v>
      </c>
      <c r="R4474" s="2">
        <f t="shared" si="207"/>
        <v>247</v>
      </c>
      <c r="S4474" s="2">
        <f t="shared" si="208"/>
        <v>0</v>
      </c>
      <c r="T4474" s="2">
        <f t="shared" si="209"/>
        <v>0</v>
      </c>
      <c r="U4474" t="s">
        <v>318</v>
      </c>
      <c r="V4474" t="s">
        <v>320</v>
      </c>
      <c r="W4474" t="s">
        <v>36</v>
      </c>
      <c r="X4474" t="s">
        <v>50</v>
      </c>
      <c r="Y4474" t="s">
        <v>319</v>
      </c>
      <c r="Z4474" t="s">
        <v>163</v>
      </c>
      <c r="AA4474" t="s">
        <v>321</v>
      </c>
      <c r="AB4474" t="s">
        <v>206</v>
      </c>
      <c r="AC4474">
        <v>240</v>
      </c>
      <c r="AD4474">
        <v>20000</v>
      </c>
      <c r="AE4474">
        <v>185600</v>
      </c>
      <c r="AF4474">
        <v>9.2799999999999994</v>
      </c>
      <c r="AG4474">
        <v>0.04</v>
      </c>
      <c r="AH4474">
        <v>7664</v>
      </c>
      <c r="AI4474">
        <v>8301.76</v>
      </c>
      <c r="AJ4474">
        <v>306.24</v>
      </c>
    </row>
    <row r="4475" spans="1:36" x14ac:dyDescent="0.3">
      <c r="A4475">
        <v>4377</v>
      </c>
      <c r="B4475" t="s">
        <v>32</v>
      </c>
      <c r="C4475" t="s">
        <v>45</v>
      </c>
      <c r="D4475" t="s">
        <v>1237</v>
      </c>
      <c r="E4475" t="s">
        <v>1433</v>
      </c>
      <c r="F4475" t="s">
        <v>2294</v>
      </c>
      <c r="G4475" t="s">
        <v>318</v>
      </c>
      <c r="H4475" t="s">
        <v>1240</v>
      </c>
      <c r="I4475" t="s">
        <v>322</v>
      </c>
      <c r="J4475" t="s">
        <v>33</v>
      </c>
      <c r="K4475" t="s">
        <v>1241</v>
      </c>
      <c r="L4475" t="s">
        <v>35</v>
      </c>
      <c r="M4475" s="1">
        <v>40508</v>
      </c>
      <c r="N4475" s="1">
        <v>40518</v>
      </c>
      <c r="O4475" s="1">
        <v>40767</v>
      </c>
      <c r="P4475" s="1">
        <v>40767</v>
      </c>
      <c r="Q4475" s="1">
        <v>40767</v>
      </c>
      <c r="R4475" s="2">
        <f t="shared" si="207"/>
        <v>249</v>
      </c>
      <c r="S4475" s="2">
        <f t="shared" si="208"/>
        <v>0</v>
      </c>
      <c r="T4475" s="2">
        <f t="shared" si="209"/>
        <v>0</v>
      </c>
      <c r="U4475" t="s">
        <v>318</v>
      </c>
      <c r="V4475" t="s">
        <v>320</v>
      </c>
      <c r="W4475" t="s">
        <v>36</v>
      </c>
      <c r="X4475" t="s">
        <v>50</v>
      </c>
      <c r="Y4475" t="s">
        <v>319</v>
      </c>
      <c r="Z4475" t="s">
        <v>163</v>
      </c>
      <c r="AA4475" t="s">
        <v>321</v>
      </c>
      <c r="AB4475" t="s">
        <v>206</v>
      </c>
      <c r="AC4475">
        <v>240</v>
      </c>
      <c r="AD4475">
        <v>60000</v>
      </c>
      <c r="AE4475">
        <v>601200</v>
      </c>
      <c r="AF4475">
        <v>10.02</v>
      </c>
      <c r="AG4475">
        <v>0.04</v>
      </c>
      <c r="AH4475">
        <v>22956</v>
      </c>
      <c r="AI4475">
        <v>27372.240000000002</v>
      </c>
      <c r="AJ4475">
        <v>991.98</v>
      </c>
    </row>
    <row r="4476" spans="1:36" x14ac:dyDescent="0.3">
      <c r="A4476">
        <v>4884</v>
      </c>
      <c r="B4476" t="s">
        <v>32</v>
      </c>
      <c r="C4476" t="s">
        <v>45</v>
      </c>
      <c r="D4476" t="s">
        <v>1237</v>
      </c>
      <c r="E4476" t="s">
        <v>1588</v>
      </c>
      <c r="F4476" t="s">
        <v>2460</v>
      </c>
      <c r="G4476" t="s">
        <v>318</v>
      </c>
      <c r="H4476" t="s">
        <v>1240</v>
      </c>
      <c r="I4476" t="s">
        <v>322</v>
      </c>
      <c r="J4476" t="s">
        <v>33</v>
      </c>
      <c r="K4476" t="s">
        <v>1241</v>
      </c>
      <c r="L4476" t="s">
        <v>1136</v>
      </c>
      <c r="M4476" s="1">
        <v>40613</v>
      </c>
      <c r="N4476" s="1">
        <v>40632</v>
      </c>
      <c r="O4476" s="1">
        <v>40917</v>
      </c>
      <c r="P4476" s="1">
        <v>40917</v>
      </c>
      <c r="Q4476" s="1">
        <v>40917</v>
      </c>
      <c r="R4476" s="2">
        <f t="shared" si="207"/>
        <v>285</v>
      </c>
      <c r="S4476" s="2">
        <f t="shared" si="208"/>
        <v>0</v>
      </c>
      <c r="T4476" s="2">
        <f t="shared" si="209"/>
        <v>0</v>
      </c>
      <c r="U4476" t="s">
        <v>318</v>
      </c>
      <c r="V4476" t="s">
        <v>320</v>
      </c>
      <c r="W4476" t="s">
        <v>36</v>
      </c>
      <c r="X4476" t="s">
        <v>50</v>
      </c>
      <c r="Y4476" t="s">
        <v>319</v>
      </c>
      <c r="Z4476" t="s">
        <v>163</v>
      </c>
      <c r="AA4476" t="s">
        <v>321</v>
      </c>
      <c r="AB4476" t="s">
        <v>206</v>
      </c>
      <c r="AC4476">
        <v>240</v>
      </c>
      <c r="AD4476">
        <v>17337</v>
      </c>
      <c r="AE4476">
        <v>160887.35999999999</v>
      </c>
      <c r="AF4476">
        <v>9.2799999999999994</v>
      </c>
      <c r="AG4476">
        <v>0.04</v>
      </c>
      <c r="AH4476">
        <v>6680</v>
      </c>
      <c r="AI4476">
        <v>3755.91</v>
      </c>
      <c r="AJ4476">
        <v>265.45999999999998</v>
      </c>
    </row>
    <row r="4477" spans="1:36" x14ac:dyDescent="0.3">
      <c r="A4477">
        <v>5625</v>
      </c>
      <c r="B4477" t="s">
        <v>32</v>
      </c>
      <c r="C4477" t="s">
        <v>45</v>
      </c>
      <c r="D4477" t="s">
        <v>1237</v>
      </c>
      <c r="E4477" t="s">
        <v>1588</v>
      </c>
      <c r="F4477" t="s">
        <v>2677</v>
      </c>
      <c r="G4477" t="s">
        <v>318</v>
      </c>
      <c r="H4477" t="s">
        <v>1240</v>
      </c>
      <c r="I4477" t="s">
        <v>322</v>
      </c>
      <c r="J4477" t="s">
        <v>33</v>
      </c>
      <c r="K4477" t="s">
        <v>1241</v>
      </c>
      <c r="L4477" t="s">
        <v>1136</v>
      </c>
      <c r="M4477" s="1">
        <v>40613</v>
      </c>
      <c r="N4477" s="1">
        <v>40632</v>
      </c>
      <c r="O4477" s="1">
        <v>40917</v>
      </c>
      <c r="P4477" s="1">
        <v>40917</v>
      </c>
      <c r="Q4477" s="1">
        <v>40917</v>
      </c>
      <c r="R4477" s="2">
        <f t="shared" si="207"/>
        <v>285</v>
      </c>
      <c r="S4477" s="2">
        <f t="shared" si="208"/>
        <v>0</v>
      </c>
      <c r="T4477" s="2">
        <f t="shared" si="209"/>
        <v>0</v>
      </c>
      <c r="U4477" t="s">
        <v>318</v>
      </c>
      <c r="V4477" t="s">
        <v>320</v>
      </c>
      <c r="W4477" t="s">
        <v>36</v>
      </c>
      <c r="X4477" t="s">
        <v>50</v>
      </c>
      <c r="Y4477" t="s">
        <v>319</v>
      </c>
      <c r="Z4477" t="s">
        <v>163</v>
      </c>
      <c r="AA4477" t="s">
        <v>321</v>
      </c>
      <c r="AB4477" t="s">
        <v>206</v>
      </c>
      <c r="AC4477">
        <v>240</v>
      </c>
      <c r="AD4477">
        <v>10000</v>
      </c>
      <c r="AE4477">
        <v>92800</v>
      </c>
      <c r="AF4477">
        <v>9.2799999999999994</v>
      </c>
      <c r="AG4477">
        <v>0.04</v>
      </c>
      <c r="AH4477">
        <v>3853</v>
      </c>
      <c r="AI4477">
        <v>4228.6099999999997</v>
      </c>
      <c r="AJ4477">
        <v>153.12</v>
      </c>
    </row>
    <row r="4478" spans="1:36" x14ac:dyDescent="0.3">
      <c r="A4478">
        <v>5659</v>
      </c>
      <c r="B4478" t="s">
        <v>32</v>
      </c>
      <c r="C4478" t="s">
        <v>45</v>
      </c>
      <c r="D4478" t="s">
        <v>1237</v>
      </c>
      <c r="E4478" t="s">
        <v>1588</v>
      </c>
      <c r="F4478" t="s">
        <v>2460</v>
      </c>
      <c r="G4478" t="s">
        <v>318</v>
      </c>
      <c r="H4478" t="s">
        <v>1240</v>
      </c>
      <c r="I4478" t="s">
        <v>322</v>
      </c>
      <c r="J4478" t="s">
        <v>33</v>
      </c>
      <c r="K4478" t="s">
        <v>1241</v>
      </c>
      <c r="L4478" t="s">
        <v>1136</v>
      </c>
      <c r="M4478" s="1">
        <v>40613</v>
      </c>
      <c r="N4478" s="1">
        <v>40632</v>
      </c>
      <c r="O4478" s="1">
        <v>40917</v>
      </c>
      <c r="P4478" s="1">
        <v>40917</v>
      </c>
      <c r="Q4478" s="1">
        <v>40917</v>
      </c>
      <c r="R4478" s="2">
        <f t="shared" si="207"/>
        <v>285</v>
      </c>
      <c r="S4478" s="2">
        <f t="shared" si="208"/>
        <v>0</v>
      </c>
      <c r="T4478" s="2">
        <f t="shared" si="209"/>
        <v>0</v>
      </c>
      <c r="U4478" t="s">
        <v>318</v>
      </c>
      <c r="V4478" t="s">
        <v>320</v>
      </c>
      <c r="W4478" t="s">
        <v>36</v>
      </c>
      <c r="X4478" t="s">
        <v>50</v>
      </c>
      <c r="Y4478" t="s">
        <v>319</v>
      </c>
      <c r="Z4478" t="s">
        <v>163</v>
      </c>
      <c r="AA4478" t="s">
        <v>321</v>
      </c>
      <c r="AB4478" t="s">
        <v>206</v>
      </c>
      <c r="AC4478">
        <v>240</v>
      </c>
      <c r="AD4478">
        <v>2244</v>
      </c>
      <c r="AE4478">
        <v>20824.32</v>
      </c>
      <c r="AF4478">
        <v>9.2799999999999994</v>
      </c>
      <c r="AG4478">
        <v>0.04</v>
      </c>
      <c r="AH4478">
        <v>870</v>
      </c>
      <c r="AI4478">
        <v>3755.91</v>
      </c>
      <c r="AJ4478">
        <v>34.36</v>
      </c>
    </row>
    <row r="4479" spans="1:36" x14ac:dyDescent="0.3">
      <c r="A4479">
        <v>3478</v>
      </c>
      <c r="B4479" t="s">
        <v>32</v>
      </c>
      <c r="C4479" t="s">
        <v>45</v>
      </c>
      <c r="D4479" t="s">
        <v>1237</v>
      </c>
      <c r="E4479" t="s">
        <v>1238</v>
      </c>
      <c r="F4479" t="s">
        <v>1862</v>
      </c>
      <c r="G4479" t="s">
        <v>182</v>
      </c>
      <c r="H4479" t="s">
        <v>1240</v>
      </c>
      <c r="I4479" t="s">
        <v>183</v>
      </c>
      <c r="J4479" t="s">
        <v>33</v>
      </c>
      <c r="K4479" t="s">
        <v>1241</v>
      </c>
      <c r="L4479" t="s">
        <v>35</v>
      </c>
      <c r="M4479" s="1">
        <v>40612</v>
      </c>
      <c r="N4479" s="1">
        <v>40625</v>
      </c>
      <c r="O4479" s="1">
        <v>40788</v>
      </c>
      <c r="P4479" s="1">
        <v>40788</v>
      </c>
      <c r="Q4479" s="1">
        <v>40788</v>
      </c>
      <c r="R4479" s="2">
        <f t="shared" si="207"/>
        <v>163</v>
      </c>
      <c r="S4479" s="2">
        <f t="shared" si="208"/>
        <v>0</v>
      </c>
      <c r="T4479" s="2">
        <f t="shared" si="209"/>
        <v>0</v>
      </c>
      <c r="U4479" t="s">
        <v>182</v>
      </c>
      <c r="V4479" t="s">
        <v>41</v>
      </c>
      <c r="W4479" t="s">
        <v>36</v>
      </c>
      <c r="X4479" t="s">
        <v>37</v>
      </c>
      <c r="Y4479" t="s">
        <v>97</v>
      </c>
      <c r="Z4479" t="s">
        <v>74</v>
      </c>
      <c r="AA4479" t="s">
        <v>99</v>
      </c>
      <c r="AB4479" t="s">
        <v>98</v>
      </c>
      <c r="AC4479">
        <v>30</v>
      </c>
      <c r="AD4479">
        <v>92500</v>
      </c>
      <c r="AE4479">
        <v>435675</v>
      </c>
      <c r="AF4479">
        <v>4.71</v>
      </c>
      <c r="AG4479">
        <v>0.16</v>
      </c>
      <c r="AH4479">
        <v>8025</v>
      </c>
      <c r="AI4479">
        <v>9706.85</v>
      </c>
      <c r="AJ4479">
        <v>718.86</v>
      </c>
    </row>
    <row r="4480" spans="1:36" x14ac:dyDescent="0.3">
      <c r="A4480">
        <v>3238</v>
      </c>
      <c r="B4480" t="s">
        <v>32</v>
      </c>
      <c r="C4480" t="s">
        <v>45</v>
      </c>
      <c r="D4480" t="s">
        <v>1237</v>
      </c>
      <c r="E4480" t="s">
        <v>1238</v>
      </c>
      <c r="F4480" t="s">
        <v>1732</v>
      </c>
      <c r="G4480" t="s">
        <v>182</v>
      </c>
      <c r="H4480" t="s">
        <v>1240</v>
      </c>
      <c r="I4480" t="s">
        <v>183</v>
      </c>
      <c r="J4480" t="s">
        <v>33</v>
      </c>
      <c r="K4480" t="s">
        <v>1241</v>
      </c>
      <c r="L4480" t="s">
        <v>1136</v>
      </c>
      <c r="M4480" s="1">
        <v>40612</v>
      </c>
      <c r="N4480" s="1">
        <v>40625</v>
      </c>
      <c r="O4480" s="1">
        <v>40833</v>
      </c>
      <c r="P4480" s="1">
        <v>40833</v>
      </c>
      <c r="Q4480" s="1">
        <v>40833</v>
      </c>
      <c r="R4480" s="2">
        <f t="shared" si="207"/>
        <v>208</v>
      </c>
      <c r="S4480" s="2">
        <f t="shared" si="208"/>
        <v>0</v>
      </c>
      <c r="T4480" s="2">
        <f t="shared" si="209"/>
        <v>0</v>
      </c>
      <c r="U4480" t="s">
        <v>182</v>
      </c>
      <c r="V4480" t="s">
        <v>41</v>
      </c>
      <c r="W4480" t="s">
        <v>36</v>
      </c>
      <c r="X4480" t="s">
        <v>37</v>
      </c>
      <c r="Y4480" t="s">
        <v>97</v>
      </c>
      <c r="Z4480" t="s">
        <v>74</v>
      </c>
      <c r="AA4480" t="s">
        <v>99</v>
      </c>
      <c r="AB4480" t="s">
        <v>98</v>
      </c>
      <c r="AC4480">
        <v>30</v>
      </c>
      <c r="AD4480">
        <v>92500</v>
      </c>
      <c r="AE4480">
        <v>435675</v>
      </c>
      <c r="AF4480">
        <v>4.71</v>
      </c>
      <c r="AG4480">
        <v>0.16</v>
      </c>
      <c r="AH4480">
        <v>7778</v>
      </c>
      <c r="AI4480">
        <v>20684.73</v>
      </c>
      <c r="AJ4480">
        <v>718.86</v>
      </c>
    </row>
    <row r="4481" spans="1:36" x14ac:dyDescent="0.3">
      <c r="A4481">
        <v>5940</v>
      </c>
      <c r="B4481" t="s">
        <v>32</v>
      </c>
      <c r="C4481" t="s">
        <v>45</v>
      </c>
      <c r="D4481" t="s">
        <v>1237</v>
      </c>
      <c r="E4481" t="s">
        <v>1238</v>
      </c>
      <c r="F4481" t="s">
        <v>2799</v>
      </c>
      <c r="G4481" t="s">
        <v>182</v>
      </c>
      <c r="H4481" t="s">
        <v>1240</v>
      </c>
      <c r="I4481" t="s">
        <v>183</v>
      </c>
      <c r="J4481" t="s">
        <v>33</v>
      </c>
      <c r="K4481" t="s">
        <v>1241</v>
      </c>
      <c r="L4481" t="s">
        <v>1136</v>
      </c>
      <c r="M4481" s="1">
        <v>40612</v>
      </c>
      <c r="N4481" s="1">
        <v>40625</v>
      </c>
      <c r="O4481" s="1">
        <v>40884</v>
      </c>
      <c r="P4481" s="1">
        <v>40884</v>
      </c>
      <c r="Q4481" s="1">
        <v>40884</v>
      </c>
      <c r="R4481" s="2">
        <f t="shared" si="207"/>
        <v>259</v>
      </c>
      <c r="S4481" s="2">
        <f t="shared" si="208"/>
        <v>0</v>
      </c>
      <c r="T4481" s="2">
        <f t="shared" si="209"/>
        <v>0</v>
      </c>
      <c r="U4481" t="s">
        <v>182</v>
      </c>
      <c r="V4481" t="s">
        <v>41</v>
      </c>
      <c r="W4481" t="s">
        <v>36</v>
      </c>
      <c r="X4481" t="s">
        <v>37</v>
      </c>
      <c r="Y4481" t="s">
        <v>97</v>
      </c>
      <c r="Z4481" t="s">
        <v>74</v>
      </c>
      <c r="AA4481" t="s">
        <v>99</v>
      </c>
      <c r="AB4481" t="s">
        <v>98</v>
      </c>
      <c r="AC4481">
        <v>30</v>
      </c>
      <c r="AD4481">
        <v>92500</v>
      </c>
      <c r="AE4481">
        <v>435675</v>
      </c>
      <c r="AF4481">
        <v>4.71</v>
      </c>
      <c r="AG4481">
        <v>0.16</v>
      </c>
      <c r="AH4481">
        <v>7878</v>
      </c>
      <c r="AI4481">
        <v>8134.37</v>
      </c>
      <c r="AJ4481">
        <v>718.86</v>
      </c>
    </row>
    <row r="4482" spans="1:36" x14ac:dyDescent="0.3">
      <c r="A4482">
        <v>5332</v>
      </c>
      <c r="B4482" t="s">
        <v>32</v>
      </c>
      <c r="C4482" t="s">
        <v>45</v>
      </c>
      <c r="D4482" t="s">
        <v>1237</v>
      </c>
      <c r="E4482" t="s">
        <v>1347</v>
      </c>
      <c r="F4482" t="s">
        <v>2591</v>
      </c>
      <c r="G4482" t="s">
        <v>193</v>
      </c>
      <c r="H4482" t="s">
        <v>1240</v>
      </c>
      <c r="I4482" t="s">
        <v>194</v>
      </c>
      <c r="J4482" t="s">
        <v>33</v>
      </c>
      <c r="K4482" t="s">
        <v>1241</v>
      </c>
      <c r="L4482" t="s">
        <v>1136</v>
      </c>
      <c r="M4482" s="1">
        <v>40421</v>
      </c>
      <c r="N4482" s="1">
        <v>40442</v>
      </c>
      <c r="O4482" s="1">
        <v>40525</v>
      </c>
      <c r="P4482" s="1">
        <v>40525</v>
      </c>
      <c r="Q4482" s="1">
        <v>40525</v>
      </c>
      <c r="R4482" s="2">
        <f t="shared" si="207"/>
        <v>83</v>
      </c>
      <c r="S4482" s="2">
        <f t="shared" si="208"/>
        <v>0</v>
      </c>
      <c r="T4482" s="2">
        <f t="shared" si="209"/>
        <v>0</v>
      </c>
      <c r="U4482" t="s">
        <v>193</v>
      </c>
      <c r="V4482" t="s">
        <v>41</v>
      </c>
      <c r="W4482" t="s">
        <v>36</v>
      </c>
      <c r="X4482" t="s">
        <v>37</v>
      </c>
      <c r="Y4482" t="s">
        <v>221</v>
      </c>
      <c r="Z4482" t="s">
        <v>74</v>
      </c>
      <c r="AA4482" t="s">
        <v>222</v>
      </c>
      <c r="AB4482" t="s">
        <v>63</v>
      </c>
      <c r="AC4482">
        <v>60</v>
      </c>
      <c r="AD4482">
        <v>237500</v>
      </c>
      <c r="AE4482">
        <v>681625</v>
      </c>
      <c r="AF4482">
        <v>2.87</v>
      </c>
      <c r="AG4482">
        <v>0.05</v>
      </c>
      <c r="AH4482">
        <v>15475</v>
      </c>
      <c r="AI4482">
        <v>14682.98</v>
      </c>
      <c r="AJ4482">
        <v>1469.58</v>
      </c>
    </row>
    <row r="4483" spans="1:36" x14ac:dyDescent="0.3">
      <c r="A4483">
        <v>3035</v>
      </c>
      <c r="B4483" t="s">
        <v>32</v>
      </c>
      <c r="C4483" t="s">
        <v>45</v>
      </c>
      <c r="D4483" t="s">
        <v>1237</v>
      </c>
      <c r="E4483" t="s">
        <v>1347</v>
      </c>
      <c r="F4483" t="s">
        <v>1590</v>
      </c>
      <c r="G4483" t="s">
        <v>193</v>
      </c>
      <c r="H4483" t="s">
        <v>1240</v>
      </c>
      <c r="I4483" t="s">
        <v>194</v>
      </c>
      <c r="J4483" t="s">
        <v>33</v>
      </c>
      <c r="K4483" t="s">
        <v>1241</v>
      </c>
      <c r="L4483" t="s">
        <v>1136</v>
      </c>
      <c r="M4483" s="1">
        <v>40421</v>
      </c>
      <c r="N4483" s="1">
        <v>40442</v>
      </c>
      <c r="O4483" s="1">
        <v>40527</v>
      </c>
      <c r="P4483" s="1">
        <v>40527</v>
      </c>
      <c r="Q4483" s="1">
        <v>40527</v>
      </c>
      <c r="R4483" s="2">
        <f t="shared" si="207"/>
        <v>85</v>
      </c>
      <c r="S4483" s="2">
        <f t="shared" si="208"/>
        <v>0</v>
      </c>
      <c r="T4483" s="2">
        <f t="shared" si="209"/>
        <v>0</v>
      </c>
      <c r="U4483" t="s">
        <v>193</v>
      </c>
      <c r="V4483" t="s">
        <v>41</v>
      </c>
      <c r="W4483" t="s">
        <v>36</v>
      </c>
      <c r="X4483" t="s">
        <v>37</v>
      </c>
      <c r="Y4483" t="s">
        <v>114</v>
      </c>
      <c r="Z4483" t="s">
        <v>74</v>
      </c>
      <c r="AA4483" t="s">
        <v>116</v>
      </c>
      <c r="AB4483" t="s">
        <v>115</v>
      </c>
      <c r="AC4483">
        <v>60</v>
      </c>
      <c r="AD4483">
        <v>168711</v>
      </c>
      <c r="AE4483">
        <v>416716.17</v>
      </c>
      <c r="AF4483">
        <v>2.4700000000000002</v>
      </c>
      <c r="AG4483">
        <v>0.04</v>
      </c>
      <c r="AH4483">
        <v>8183</v>
      </c>
      <c r="AI4483">
        <v>12225.76</v>
      </c>
      <c r="AJ4483">
        <v>898.44</v>
      </c>
    </row>
    <row r="4484" spans="1:36" x14ac:dyDescent="0.3">
      <c r="A4484">
        <v>5249</v>
      </c>
      <c r="B4484" t="s">
        <v>32</v>
      </c>
      <c r="C4484" t="s">
        <v>45</v>
      </c>
      <c r="D4484" t="s">
        <v>1237</v>
      </c>
      <c r="E4484" t="s">
        <v>1347</v>
      </c>
      <c r="F4484" t="s">
        <v>1590</v>
      </c>
      <c r="G4484" t="s">
        <v>193</v>
      </c>
      <c r="H4484" t="s">
        <v>1240</v>
      </c>
      <c r="I4484" t="s">
        <v>194</v>
      </c>
      <c r="J4484" t="s">
        <v>33</v>
      </c>
      <c r="K4484" t="s">
        <v>1241</v>
      </c>
      <c r="L4484" t="s">
        <v>1136</v>
      </c>
      <c r="M4484" s="1">
        <v>40421</v>
      </c>
      <c r="N4484" s="1">
        <v>40442</v>
      </c>
      <c r="O4484" s="1">
        <v>40527</v>
      </c>
      <c r="P4484" s="1">
        <v>40527</v>
      </c>
      <c r="Q4484" s="1">
        <v>40527</v>
      </c>
      <c r="R4484" s="2">
        <f t="shared" ref="R4484:R4547" si="210">IF(N4484="N/A - From RDC",0,P4484-N4484)</f>
        <v>85</v>
      </c>
      <c r="S4484" s="2">
        <f t="shared" ref="S4484:S4547" si="211">P4484-O4484</f>
        <v>0</v>
      </c>
      <c r="T4484" s="2">
        <f t="shared" ref="T4484:T4547" si="212">Q4484-P4484</f>
        <v>0</v>
      </c>
      <c r="U4484" t="s">
        <v>193</v>
      </c>
      <c r="V4484" t="s">
        <v>41</v>
      </c>
      <c r="W4484" t="s">
        <v>36</v>
      </c>
      <c r="X4484" t="s">
        <v>37</v>
      </c>
      <c r="Y4484" t="s">
        <v>114</v>
      </c>
      <c r="Z4484" t="s">
        <v>74</v>
      </c>
      <c r="AA4484" t="s">
        <v>116</v>
      </c>
      <c r="AB4484" t="s">
        <v>115</v>
      </c>
      <c r="AC4484">
        <v>60</v>
      </c>
      <c r="AD4484">
        <v>131138</v>
      </c>
      <c r="AE4484">
        <v>323910.86</v>
      </c>
      <c r="AF4484">
        <v>2.4700000000000002</v>
      </c>
      <c r="AG4484">
        <v>0.04</v>
      </c>
      <c r="AH4484">
        <v>6360</v>
      </c>
      <c r="AI4484">
        <v>12225.76</v>
      </c>
      <c r="AJ4484">
        <v>698.35</v>
      </c>
    </row>
    <row r="4485" spans="1:36" x14ac:dyDescent="0.3">
      <c r="A4485">
        <v>5974</v>
      </c>
      <c r="B4485" t="s">
        <v>32</v>
      </c>
      <c r="C4485" t="s">
        <v>45</v>
      </c>
      <c r="D4485" t="s">
        <v>1237</v>
      </c>
      <c r="E4485" t="s">
        <v>1347</v>
      </c>
      <c r="F4485" t="s">
        <v>1590</v>
      </c>
      <c r="G4485" t="s">
        <v>193</v>
      </c>
      <c r="H4485" t="s">
        <v>1240</v>
      </c>
      <c r="I4485" t="s">
        <v>194</v>
      </c>
      <c r="J4485" t="s">
        <v>33</v>
      </c>
      <c r="K4485" t="s">
        <v>1241</v>
      </c>
      <c r="L4485" t="s">
        <v>1136</v>
      </c>
      <c r="M4485" s="1">
        <v>40421</v>
      </c>
      <c r="N4485" s="1">
        <v>40442</v>
      </c>
      <c r="O4485" s="1">
        <v>40527</v>
      </c>
      <c r="P4485" s="1">
        <v>40527</v>
      </c>
      <c r="Q4485" s="1">
        <v>40527</v>
      </c>
      <c r="R4485" s="2">
        <f t="shared" si="210"/>
        <v>85</v>
      </c>
      <c r="S4485" s="2">
        <f t="shared" si="211"/>
        <v>0</v>
      </c>
      <c r="T4485" s="2">
        <f t="shared" si="212"/>
        <v>0</v>
      </c>
      <c r="U4485" t="s">
        <v>193</v>
      </c>
      <c r="V4485" t="s">
        <v>41</v>
      </c>
      <c r="W4485" t="s">
        <v>36</v>
      </c>
      <c r="X4485" t="s">
        <v>37</v>
      </c>
      <c r="Y4485" t="s">
        <v>114</v>
      </c>
      <c r="Z4485" t="s">
        <v>74</v>
      </c>
      <c r="AA4485" t="s">
        <v>116</v>
      </c>
      <c r="AB4485" t="s">
        <v>115</v>
      </c>
      <c r="AC4485">
        <v>60</v>
      </c>
      <c r="AD4485">
        <v>164908</v>
      </c>
      <c r="AE4485">
        <v>407322.76</v>
      </c>
      <c r="AF4485">
        <v>2.4700000000000002</v>
      </c>
      <c r="AG4485">
        <v>0.04</v>
      </c>
      <c r="AH4485">
        <v>8048</v>
      </c>
      <c r="AI4485">
        <v>12225.76</v>
      </c>
      <c r="AJ4485">
        <v>878.19</v>
      </c>
    </row>
    <row r="4486" spans="1:36" x14ac:dyDescent="0.3">
      <c r="A4486">
        <v>3317</v>
      </c>
      <c r="B4486" t="s">
        <v>32</v>
      </c>
      <c r="C4486" t="s">
        <v>45</v>
      </c>
      <c r="D4486" t="s">
        <v>1237</v>
      </c>
      <c r="E4486" t="s">
        <v>1249</v>
      </c>
      <c r="F4486" t="s">
        <v>1782</v>
      </c>
      <c r="G4486" t="s">
        <v>193</v>
      </c>
      <c r="H4486" t="s">
        <v>1240</v>
      </c>
      <c r="I4486" t="s">
        <v>194</v>
      </c>
      <c r="J4486" t="s">
        <v>33</v>
      </c>
      <c r="K4486" t="s">
        <v>1241</v>
      </c>
      <c r="L4486" t="s">
        <v>35</v>
      </c>
      <c r="M4486" s="1">
        <v>40255</v>
      </c>
      <c r="N4486" s="1">
        <v>40256</v>
      </c>
      <c r="O4486" s="1">
        <v>40366</v>
      </c>
      <c r="P4486" s="1">
        <v>40366</v>
      </c>
      <c r="Q4486" s="1">
        <v>40366</v>
      </c>
      <c r="R4486" s="2">
        <f t="shared" si="210"/>
        <v>110</v>
      </c>
      <c r="S4486" s="2">
        <f t="shared" si="211"/>
        <v>0</v>
      </c>
      <c r="T4486" s="2">
        <f t="shared" si="212"/>
        <v>0</v>
      </c>
      <c r="U4486" t="s">
        <v>193</v>
      </c>
      <c r="V4486" t="s">
        <v>41</v>
      </c>
      <c r="W4486" t="s">
        <v>36</v>
      </c>
      <c r="X4486" t="s">
        <v>37</v>
      </c>
      <c r="Y4486" t="s">
        <v>114</v>
      </c>
      <c r="Z4486" t="s">
        <v>74</v>
      </c>
      <c r="AA4486" t="s">
        <v>116</v>
      </c>
      <c r="AB4486" t="s">
        <v>115</v>
      </c>
      <c r="AC4486">
        <v>60</v>
      </c>
      <c r="AD4486">
        <v>303125</v>
      </c>
      <c r="AE4486">
        <v>779031.25</v>
      </c>
      <c r="AF4486">
        <v>2.57</v>
      </c>
      <c r="AG4486">
        <v>0.04</v>
      </c>
      <c r="AH4486">
        <v>15006</v>
      </c>
      <c r="AI4486">
        <v>20134.62</v>
      </c>
      <c r="AJ4486">
        <v>1679.59</v>
      </c>
    </row>
    <row r="4487" spans="1:36" x14ac:dyDescent="0.3">
      <c r="A4487">
        <v>5507</v>
      </c>
      <c r="B4487" t="s">
        <v>32</v>
      </c>
      <c r="C4487" t="s">
        <v>45</v>
      </c>
      <c r="D4487" t="s">
        <v>1237</v>
      </c>
      <c r="E4487" t="s">
        <v>1249</v>
      </c>
      <c r="F4487" t="s">
        <v>2643</v>
      </c>
      <c r="G4487" t="s">
        <v>193</v>
      </c>
      <c r="H4487" t="s">
        <v>1240</v>
      </c>
      <c r="I4487" t="s">
        <v>194</v>
      </c>
      <c r="J4487" t="s">
        <v>33</v>
      </c>
      <c r="K4487" t="s">
        <v>1241</v>
      </c>
      <c r="L4487" t="s">
        <v>35</v>
      </c>
      <c r="M4487" s="1">
        <v>40255</v>
      </c>
      <c r="N4487" s="1">
        <v>40256</v>
      </c>
      <c r="O4487" s="1">
        <v>40374</v>
      </c>
      <c r="P4487" s="1">
        <v>40374</v>
      </c>
      <c r="Q4487" s="1">
        <v>40374</v>
      </c>
      <c r="R4487" s="2">
        <f t="shared" si="210"/>
        <v>118</v>
      </c>
      <c r="S4487" s="2">
        <f t="shared" si="211"/>
        <v>0</v>
      </c>
      <c r="T4487" s="2">
        <f t="shared" si="212"/>
        <v>0</v>
      </c>
      <c r="U4487" t="s">
        <v>193</v>
      </c>
      <c r="V4487" t="s">
        <v>41</v>
      </c>
      <c r="W4487" t="s">
        <v>36</v>
      </c>
      <c r="X4487" t="s">
        <v>37</v>
      </c>
      <c r="Y4487" t="s">
        <v>114</v>
      </c>
      <c r="Z4487" t="s">
        <v>74</v>
      </c>
      <c r="AA4487" t="s">
        <v>116</v>
      </c>
      <c r="AB4487" t="s">
        <v>115</v>
      </c>
      <c r="AC4487">
        <v>60</v>
      </c>
      <c r="AD4487">
        <v>333334</v>
      </c>
      <c r="AE4487">
        <v>856668.38</v>
      </c>
      <c r="AF4487">
        <v>2.57</v>
      </c>
      <c r="AG4487">
        <v>0.04</v>
      </c>
      <c r="AH4487">
        <v>16496</v>
      </c>
      <c r="AI4487">
        <v>25285.11</v>
      </c>
      <c r="AJ4487">
        <v>1846.98</v>
      </c>
    </row>
    <row r="4488" spans="1:36" x14ac:dyDescent="0.3">
      <c r="A4488">
        <v>5683</v>
      </c>
      <c r="B4488" t="s">
        <v>32</v>
      </c>
      <c r="C4488" t="s">
        <v>45</v>
      </c>
      <c r="D4488" t="s">
        <v>1237</v>
      </c>
      <c r="E4488" t="s">
        <v>1407</v>
      </c>
      <c r="F4488" t="s">
        <v>2697</v>
      </c>
      <c r="G4488" t="s">
        <v>193</v>
      </c>
      <c r="H4488" t="s">
        <v>1240</v>
      </c>
      <c r="I4488" t="s">
        <v>194</v>
      </c>
      <c r="J4488" t="s">
        <v>33</v>
      </c>
      <c r="K4488" t="s">
        <v>1241</v>
      </c>
      <c r="L4488" t="s">
        <v>1136</v>
      </c>
      <c r="M4488" s="1">
        <v>40331</v>
      </c>
      <c r="N4488" s="1">
        <v>40346</v>
      </c>
      <c r="O4488" s="1">
        <v>40473</v>
      </c>
      <c r="P4488" s="1">
        <v>40473</v>
      </c>
      <c r="Q4488" s="1">
        <v>40473</v>
      </c>
      <c r="R4488" s="2">
        <f t="shared" si="210"/>
        <v>127</v>
      </c>
      <c r="S4488" s="2">
        <f t="shared" si="211"/>
        <v>0</v>
      </c>
      <c r="T4488" s="2">
        <f t="shared" si="212"/>
        <v>0</v>
      </c>
      <c r="U4488" t="s">
        <v>193</v>
      </c>
      <c r="V4488" t="s">
        <v>41</v>
      </c>
      <c r="W4488" t="s">
        <v>36</v>
      </c>
      <c r="X4488" t="s">
        <v>37</v>
      </c>
      <c r="Y4488" t="s">
        <v>221</v>
      </c>
      <c r="Z4488" t="s">
        <v>74</v>
      </c>
      <c r="AA4488" t="s">
        <v>222</v>
      </c>
      <c r="AB4488" t="s">
        <v>63</v>
      </c>
      <c r="AC4488">
        <v>60</v>
      </c>
      <c r="AD4488">
        <v>116000</v>
      </c>
      <c r="AE4488">
        <v>327120</v>
      </c>
      <c r="AF4488">
        <v>2.82</v>
      </c>
      <c r="AG4488">
        <v>0.05</v>
      </c>
      <c r="AH4488">
        <v>7193</v>
      </c>
      <c r="AI4488">
        <v>8559.24</v>
      </c>
      <c r="AJ4488">
        <v>705.27</v>
      </c>
    </row>
    <row r="4489" spans="1:36" x14ac:dyDescent="0.3">
      <c r="A4489">
        <v>3229</v>
      </c>
      <c r="B4489" t="s">
        <v>32</v>
      </c>
      <c r="C4489" t="s">
        <v>45</v>
      </c>
      <c r="D4489" t="s">
        <v>1237</v>
      </c>
      <c r="E4489" t="s">
        <v>1249</v>
      </c>
      <c r="F4489" t="s">
        <v>1727</v>
      </c>
      <c r="G4489" t="s">
        <v>193</v>
      </c>
      <c r="H4489" t="s">
        <v>1240</v>
      </c>
      <c r="I4489" t="s">
        <v>194</v>
      </c>
      <c r="J4489" t="s">
        <v>33</v>
      </c>
      <c r="K4489" t="s">
        <v>1241</v>
      </c>
      <c r="L4489" t="s">
        <v>35</v>
      </c>
      <c r="M4489" s="1">
        <v>40255</v>
      </c>
      <c r="N4489" s="1">
        <v>40256</v>
      </c>
      <c r="O4489" s="1">
        <v>40386</v>
      </c>
      <c r="P4489" s="1">
        <v>40386</v>
      </c>
      <c r="Q4489" s="1">
        <v>40386</v>
      </c>
      <c r="R4489" s="2">
        <f t="shared" si="210"/>
        <v>130</v>
      </c>
      <c r="S4489" s="2">
        <f t="shared" si="211"/>
        <v>0</v>
      </c>
      <c r="T4489" s="2">
        <f t="shared" si="212"/>
        <v>0</v>
      </c>
      <c r="U4489" t="s">
        <v>193</v>
      </c>
      <c r="V4489" t="s">
        <v>41</v>
      </c>
      <c r="W4489" t="s">
        <v>36</v>
      </c>
      <c r="X4489" t="s">
        <v>37</v>
      </c>
      <c r="Y4489" t="s">
        <v>114</v>
      </c>
      <c r="Z4489" t="s">
        <v>74</v>
      </c>
      <c r="AA4489" t="s">
        <v>116</v>
      </c>
      <c r="AB4489" t="s">
        <v>115</v>
      </c>
      <c r="AC4489">
        <v>60</v>
      </c>
      <c r="AD4489">
        <v>294346</v>
      </c>
      <c r="AE4489">
        <v>756469.22</v>
      </c>
      <c r="AF4489">
        <v>2.57</v>
      </c>
      <c r="AG4489">
        <v>0.04</v>
      </c>
      <c r="AH4489">
        <v>14550</v>
      </c>
      <c r="AI4489">
        <v>20706.21</v>
      </c>
      <c r="AJ4489">
        <v>1630.95</v>
      </c>
    </row>
    <row r="4490" spans="1:36" x14ac:dyDescent="0.3">
      <c r="A4490">
        <v>5573</v>
      </c>
      <c r="B4490" t="s">
        <v>32</v>
      </c>
      <c r="C4490" t="s">
        <v>45</v>
      </c>
      <c r="D4490" t="s">
        <v>1237</v>
      </c>
      <c r="E4490" t="s">
        <v>1249</v>
      </c>
      <c r="F4490" t="s">
        <v>2667</v>
      </c>
      <c r="G4490" t="s">
        <v>193</v>
      </c>
      <c r="H4490" t="s">
        <v>1240</v>
      </c>
      <c r="I4490" t="s">
        <v>194</v>
      </c>
      <c r="J4490" t="s">
        <v>33</v>
      </c>
      <c r="K4490" t="s">
        <v>1241</v>
      </c>
      <c r="L4490" t="s">
        <v>35</v>
      </c>
      <c r="M4490" s="1">
        <v>40255</v>
      </c>
      <c r="N4490" s="1">
        <v>40256</v>
      </c>
      <c r="O4490" s="1">
        <v>40386</v>
      </c>
      <c r="P4490" s="1">
        <v>40386</v>
      </c>
      <c r="Q4490" s="1">
        <v>40386</v>
      </c>
      <c r="R4490" s="2">
        <f t="shared" si="210"/>
        <v>130</v>
      </c>
      <c r="S4490" s="2">
        <f t="shared" si="211"/>
        <v>0</v>
      </c>
      <c r="T4490" s="2">
        <f t="shared" si="212"/>
        <v>0</v>
      </c>
      <c r="U4490" t="s">
        <v>193</v>
      </c>
      <c r="V4490" t="s">
        <v>41</v>
      </c>
      <c r="W4490" t="s">
        <v>36</v>
      </c>
      <c r="X4490" t="s">
        <v>37</v>
      </c>
      <c r="Y4490" t="s">
        <v>221</v>
      </c>
      <c r="Z4490" t="s">
        <v>74</v>
      </c>
      <c r="AA4490" t="s">
        <v>222</v>
      </c>
      <c r="AB4490" t="s">
        <v>63</v>
      </c>
      <c r="AC4490">
        <v>60</v>
      </c>
      <c r="AD4490">
        <v>85111</v>
      </c>
      <c r="AE4490">
        <v>246821.9</v>
      </c>
      <c r="AF4490">
        <v>2.9</v>
      </c>
      <c r="AG4490">
        <v>0.05</v>
      </c>
      <c r="AH4490">
        <v>5437</v>
      </c>
      <c r="AI4490">
        <v>9205.0499999999993</v>
      </c>
      <c r="AJ4490">
        <v>532.15</v>
      </c>
    </row>
    <row r="4491" spans="1:36" x14ac:dyDescent="0.3">
      <c r="A4491">
        <v>3580</v>
      </c>
      <c r="B4491" t="s">
        <v>32</v>
      </c>
      <c r="C4491" t="s">
        <v>45</v>
      </c>
      <c r="D4491" t="s">
        <v>1237</v>
      </c>
      <c r="E4491" t="s">
        <v>1407</v>
      </c>
      <c r="F4491" t="s">
        <v>1917</v>
      </c>
      <c r="G4491" t="s">
        <v>193</v>
      </c>
      <c r="H4491" t="s">
        <v>1240</v>
      </c>
      <c r="I4491" t="s">
        <v>194</v>
      </c>
      <c r="J4491" t="s">
        <v>33</v>
      </c>
      <c r="K4491" t="s">
        <v>1241</v>
      </c>
      <c r="L4491" t="s">
        <v>1136</v>
      </c>
      <c r="M4491" s="1">
        <v>40331</v>
      </c>
      <c r="N4491" s="1">
        <v>40346</v>
      </c>
      <c r="O4491" s="1">
        <v>40486</v>
      </c>
      <c r="P4491" s="1">
        <v>40486</v>
      </c>
      <c r="Q4491" s="1">
        <v>40486</v>
      </c>
      <c r="R4491" s="2">
        <f t="shared" si="210"/>
        <v>140</v>
      </c>
      <c r="S4491" s="2">
        <f t="shared" si="211"/>
        <v>0</v>
      </c>
      <c r="T4491" s="2">
        <f t="shared" si="212"/>
        <v>0</v>
      </c>
      <c r="U4491" t="s">
        <v>193</v>
      </c>
      <c r="V4491" t="s">
        <v>41</v>
      </c>
      <c r="W4491" t="s">
        <v>36</v>
      </c>
      <c r="X4491" t="s">
        <v>37</v>
      </c>
      <c r="Y4491" t="s">
        <v>114</v>
      </c>
      <c r="Z4491" t="s">
        <v>74</v>
      </c>
      <c r="AA4491" t="s">
        <v>116</v>
      </c>
      <c r="AB4491" t="s">
        <v>115</v>
      </c>
      <c r="AC4491">
        <v>60</v>
      </c>
      <c r="AD4491">
        <v>150000</v>
      </c>
      <c r="AE4491">
        <v>373500</v>
      </c>
      <c r="AF4491">
        <v>2.4900000000000002</v>
      </c>
      <c r="AG4491">
        <v>0.04</v>
      </c>
      <c r="AH4491">
        <v>7670</v>
      </c>
      <c r="AI4491">
        <v>8256.9699999999993</v>
      </c>
      <c r="AJ4491">
        <v>805.27</v>
      </c>
    </row>
    <row r="4492" spans="1:36" x14ac:dyDescent="0.3">
      <c r="A4492">
        <v>3920</v>
      </c>
      <c r="B4492" t="s">
        <v>32</v>
      </c>
      <c r="C4492" t="s">
        <v>45</v>
      </c>
      <c r="D4492" t="s">
        <v>1237</v>
      </c>
      <c r="E4492" t="s">
        <v>1407</v>
      </c>
      <c r="F4492" t="s">
        <v>2108</v>
      </c>
      <c r="G4492" t="s">
        <v>193</v>
      </c>
      <c r="H4492" t="s">
        <v>1240</v>
      </c>
      <c r="I4492" t="s">
        <v>194</v>
      </c>
      <c r="J4492" t="s">
        <v>33</v>
      </c>
      <c r="K4492" t="s">
        <v>1241</v>
      </c>
      <c r="L4492" t="s">
        <v>1136</v>
      </c>
      <c r="M4492" s="1">
        <v>40331</v>
      </c>
      <c r="N4492" s="1">
        <v>40346</v>
      </c>
      <c r="O4492" s="1">
        <v>40486</v>
      </c>
      <c r="P4492" s="1">
        <v>40486</v>
      </c>
      <c r="Q4492" s="1">
        <v>40486</v>
      </c>
      <c r="R4492" s="2">
        <f t="shared" si="210"/>
        <v>140</v>
      </c>
      <c r="S4492" s="2">
        <f t="shared" si="211"/>
        <v>0</v>
      </c>
      <c r="T4492" s="2">
        <f t="shared" si="212"/>
        <v>0</v>
      </c>
      <c r="U4492" t="s">
        <v>193</v>
      </c>
      <c r="V4492" t="s">
        <v>41</v>
      </c>
      <c r="W4492" t="s">
        <v>36</v>
      </c>
      <c r="X4492" t="s">
        <v>37</v>
      </c>
      <c r="Y4492" t="s">
        <v>114</v>
      </c>
      <c r="Z4492" t="s">
        <v>74</v>
      </c>
      <c r="AA4492" t="s">
        <v>116</v>
      </c>
      <c r="AB4492" t="s">
        <v>115</v>
      </c>
      <c r="AC4492">
        <v>60</v>
      </c>
      <c r="AD4492">
        <v>75000</v>
      </c>
      <c r="AE4492">
        <v>186750</v>
      </c>
      <c r="AF4492">
        <v>2.4900000000000002</v>
      </c>
      <c r="AG4492">
        <v>0.04</v>
      </c>
      <c r="AH4492">
        <v>3755</v>
      </c>
      <c r="AI4492">
        <v>4514.0600000000004</v>
      </c>
      <c r="AJ4492">
        <v>402.63</v>
      </c>
    </row>
    <row r="4493" spans="1:36" x14ac:dyDescent="0.3">
      <c r="A4493">
        <v>4665</v>
      </c>
      <c r="B4493" t="s">
        <v>32</v>
      </c>
      <c r="C4493" t="s">
        <v>45</v>
      </c>
      <c r="D4493" t="s">
        <v>1237</v>
      </c>
      <c r="E4493" t="s">
        <v>1347</v>
      </c>
      <c r="F4493" t="s">
        <v>2389</v>
      </c>
      <c r="G4493" t="s">
        <v>193</v>
      </c>
      <c r="H4493" t="s">
        <v>1240</v>
      </c>
      <c r="I4493" t="s">
        <v>194</v>
      </c>
      <c r="J4493" t="s">
        <v>33</v>
      </c>
      <c r="K4493" t="s">
        <v>1241</v>
      </c>
      <c r="L4493" t="s">
        <v>1136</v>
      </c>
      <c r="M4493" s="1">
        <v>40421</v>
      </c>
      <c r="N4493" s="1">
        <v>40442</v>
      </c>
      <c r="O4493" s="1">
        <v>40588</v>
      </c>
      <c r="P4493" s="1">
        <v>40585</v>
      </c>
      <c r="Q4493" s="1">
        <v>40585</v>
      </c>
      <c r="R4493" s="2">
        <f t="shared" si="210"/>
        <v>143</v>
      </c>
      <c r="S4493" s="2">
        <f t="shared" si="211"/>
        <v>-3</v>
      </c>
      <c r="T4493" s="2">
        <f t="shared" si="212"/>
        <v>0</v>
      </c>
      <c r="U4493" t="s">
        <v>193</v>
      </c>
      <c r="V4493" t="s">
        <v>41</v>
      </c>
      <c r="W4493" t="s">
        <v>36</v>
      </c>
      <c r="X4493" t="s">
        <v>37</v>
      </c>
      <c r="Y4493" t="s">
        <v>114</v>
      </c>
      <c r="Z4493" t="s">
        <v>74</v>
      </c>
      <c r="AA4493" t="s">
        <v>116</v>
      </c>
      <c r="AB4493" t="s">
        <v>115</v>
      </c>
      <c r="AC4493">
        <v>60</v>
      </c>
      <c r="AD4493">
        <v>185954</v>
      </c>
      <c r="AE4493">
        <v>459306.38</v>
      </c>
      <c r="AF4493">
        <v>2.4700000000000002</v>
      </c>
      <c r="AG4493">
        <v>0.04</v>
      </c>
      <c r="AH4493">
        <v>9019</v>
      </c>
      <c r="AI4493">
        <v>13677.68</v>
      </c>
      <c r="AJ4493">
        <v>990.26</v>
      </c>
    </row>
    <row r="4494" spans="1:36" x14ac:dyDescent="0.3">
      <c r="A4494">
        <v>5293</v>
      </c>
      <c r="B4494" t="s">
        <v>32</v>
      </c>
      <c r="C4494" t="s">
        <v>45</v>
      </c>
      <c r="D4494" t="s">
        <v>1237</v>
      </c>
      <c r="E4494" t="s">
        <v>1347</v>
      </c>
      <c r="F4494" t="s">
        <v>2389</v>
      </c>
      <c r="G4494" t="s">
        <v>193</v>
      </c>
      <c r="H4494" t="s">
        <v>1240</v>
      </c>
      <c r="I4494" t="s">
        <v>194</v>
      </c>
      <c r="J4494" t="s">
        <v>33</v>
      </c>
      <c r="K4494" t="s">
        <v>1241</v>
      </c>
      <c r="L4494" t="s">
        <v>1136</v>
      </c>
      <c r="M4494" s="1">
        <v>40421</v>
      </c>
      <c r="N4494" s="1">
        <v>40442</v>
      </c>
      <c r="O4494" s="1">
        <v>40588</v>
      </c>
      <c r="P4494" s="1">
        <v>40588</v>
      </c>
      <c r="Q4494" s="1">
        <v>40588</v>
      </c>
      <c r="R4494" s="2">
        <f t="shared" si="210"/>
        <v>146</v>
      </c>
      <c r="S4494" s="2">
        <f t="shared" si="211"/>
        <v>0</v>
      </c>
      <c r="T4494" s="2">
        <f t="shared" si="212"/>
        <v>0</v>
      </c>
      <c r="U4494" t="s">
        <v>193</v>
      </c>
      <c r="V4494" t="s">
        <v>41</v>
      </c>
      <c r="W4494" t="s">
        <v>36</v>
      </c>
      <c r="X4494" t="s">
        <v>37</v>
      </c>
      <c r="Y4494" t="s">
        <v>114</v>
      </c>
      <c r="Z4494" t="s">
        <v>74</v>
      </c>
      <c r="AA4494" t="s">
        <v>116</v>
      </c>
      <c r="AB4494" t="s">
        <v>115</v>
      </c>
      <c r="AC4494">
        <v>60</v>
      </c>
      <c r="AD4494">
        <v>189137</v>
      </c>
      <c r="AE4494">
        <v>467168.39</v>
      </c>
      <c r="AF4494">
        <v>2.4700000000000002</v>
      </c>
      <c r="AG4494">
        <v>0.04</v>
      </c>
      <c r="AH4494">
        <v>9173</v>
      </c>
      <c r="AI4494">
        <v>13677.67</v>
      </c>
      <c r="AJ4494">
        <v>1007.22</v>
      </c>
    </row>
    <row r="4495" spans="1:36" x14ac:dyDescent="0.3">
      <c r="A4495">
        <v>3191</v>
      </c>
      <c r="B4495" t="s">
        <v>32</v>
      </c>
      <c r="C4495" t="s">
        <v>45</v>
      </c>
      <c r="D4495" t="s">
        <v>1237</v>
      </c>
      <c r="E4495" t="s">
        <v>1407</v>
      </c>
      <c r="F4495" t="s">
        <v>1699</v>
      </c>
      <c r="G4495" t="s">
        <v>193</v>
      </c>
      <c r="H4495" t="s">
        <v>1240</v>
      </c>
      <c r="I4495" t="s">
        <v>194</v>
      </c>
      <c r="J4495" t="s">
        <v>33</v>
      </c>
      <c r="K4495" t="s">
        <v>1241</v>
      </c>
      <c r="L4495" t="s">
        <v>1136</v>
      </c>
      <c r="M4495" s="1">
        <v>40331</v>
      </c>
      <c r="N4495" s="1">
        <v>40346</v>
      </c>
      <c r="O4495" s="1">
        <v>40499</v>
      </c>
      <c r="P4495" s="1">
        <v>40499</v>
      </c>
      <c r="Q4495" s="1">
        <v>40499</v>
      </c>
      <c r="R4495" s="2">
        <f t="shared" si="210"/>
        <v>153</v>
      </c>
      <c r="S4495" s="2">
        <f t="shared" si="211"/>
        <v>0</v>
      </c>
      <c r="T4495" s="2">
        <f t="shared" si="212"/>
        <v>0</v>
      </c>
      <c r="U4495" t="s">
        <v>193</v>
      </c>
      <c r="V4495" t="s">
        <v>41</v>
      </c>
      <c r="W4495" t="s">
        <v>36</v>
      </c>
      <c r="X4495" t="s">
        <v>37</v>
      </c>
      <c r="Y4495" t="s">
        <v>221</v>
      </c>
      <c r="Z4495" t="s">
        <v>74</v>
      </c>
      <c r="AA4495" t="s">
        <v>222</v>
      </c>
      <c r="AB4495" t="s">
        <v>63</v>
      </c>
      <c r="AC4495">
        <v>60</v>
      </c>
      <c r="AD4495">
        <v>100000</v>
      </c>
      <c r="AE4495">
        <v>282000</v>
      </c>
      <c r="AF4495">
        <v>2.82</v>
      </c>
      <c r="AG4495">
        <v>0.05</v>
      </c>
      <c r="AH4495">
        <v>6297</v>
      </c>
      <c r="AI4495">
        <v>7526.14</v>
      </c>
      <c r="AJ4495">
        <v>607.99</v>
      </c>
    </row>
    <row r="4496" spans="1:36" x14ac:dyDescent="0.3">
      <c r="A4496">
        <v>2772</v>
      </c>
      <c r="B4496" t="s">
        <v>32</v>
      </c>
      <c r="C4496" t="s">
        <v>45</v>
      </c>
      <c r="D4496" t="s">
        <v>1237</v>
      </c>
      <c r="E4496" t="s">
        <v>1238</v>
      </c>
      <c r="F4496" t="s">
        <v>1346</v>
      </c>
      <c r="G4496" t="s">
        <v>193</v>
      </c>
      <c r="H4496" t="s">
        <v>1240</v>
      </c>
      <c r="I4496" t="s">
        <v>194</v>
      </c>
      <c r="J4496" t="s">
        <v>33</v>
      </c>
      <c r="K4496" t="s">
        <v>1241</v>
      </c>
      <c r="L4496" t="s">
        <v>1136</v>
      </c>
      <c r="M4496" s="1">
        <v>40612</v>
      </c>
      <c r="N4496" s="1">
        <v>40630</v>
      </c>
      <c r="O4496" s="1">
        <v>40788</v>
      </c>
      <c r="P4496" s="1">
        <v>40788</v>
      </c>
      <c r="Q4496" s="1">
        <v>40788</v>
      </c>
      <c r="R4496" s="2">
        <f t="shared" si="210"/>
        <v>158</v>
      </c>
      <c r="S4496" s="2">
        <f t="shared" si="211"/>
        <v>0</v>
      </c>
      <c r="T4496" s="2">
        <f t="shared" si="212"/>
        <v>0</v>
      </c>
      <c r="U4496" t="s">
        <v>193</v>
      </c>
      <c r="V4496" t="s">
        <v>41</v>
      </c>
      <c r="W4496" t="s">
        <v>36</v>
      </c>
      <c r="X4496" t="s">
        <v>37</v>
      </c>
      <c r="Y4496" t="s">
        <v>221</v>
      </c>
      <c r="Z4496" t="s">
        <v>74</v>
      </c>
      <c r="AA4496" t="s">
        <v>222</v>
      </c>
      <c r="AB4496" t="s">
        <v>63</v>
      </c>
      <c r="AC4496">
        <v>60</v>
      </c>
      <c r="AD4496">
        <v>150000</v>
      </c>
      <c r="AE4496">
        <v>430500</v>
      </c>
      <c r="AF4496">
        <v>2.87</v>
      </c>
      <c r="AG4496">
        <v>0.05</v>
      </c>
      <c r="AH4496">
        <v>9306</v>
      </c>
      <c r="AI4496">
        <v>10511.33</v>
      </c>
      <c r="AJ4496">
        <v>710.32</v>
      </c>
    </row>
    <row r="4497" spans="1:36" x14ac:dyDescent="0.3">
      <c r="A4497">
        <v>3889</v>
      </c>
      <c r="B4497" t="s">
        <v>32</v>
      </c>
      <c r="C4497" t="s">
        <v>45</v>
      </c>
      <c r="D4497" t="s">
        <v>1237</v>
      </c>
      <c r="E4497" t="s">
        <v>1238</v>
      </c>
      <c r="F4497" t="s">
        <v>2096</v>
      </c>
      <c r="G4497" t="s">
        <v>193</v>
      </c>
      <c r="H4497" t="s">
        <v>1240</v>
      </c>
      <c r="I4497" t="s">
        <v>194</v>
      </c>
      <c r="J4497" t="s">
        <v>33</v>
      </c>
      <c r="K4497" t="s">
        <v>1241</v>
      </c>
      <c r="L4497" t="s">
        <v>1136</v>
      </c>
      <c r="M4497" s="1">
        <v>40612</v>
      </c>
      <c r="N4497" s="1">
        <v>40630</v>
      </c>
      <c r="O4497" s="1">
        <v>40788</v>
      </c>
      <c r="P4497" s="1">
        <v>40788</v>
      </c>
      <c r="Q4497" s="1">
        <v>40788</v>
      </c>
      <c r="R4497" s="2">
        <f t="shared" si="210"/>
        <v>158</v>
      </c>
      <c r="S4497" s="2">
        <f t="shared" si="211"/>
        <v>0</v>
      </c>
      <c r="T4497" s="2">
        <f t="shared" si="212"/>
        <v>0</v>
      </c>
      <c r="U4497" t="s">
        <v>193</v>
      </c>
      <c r="V4497" t="s">
        <v>41</v>
      </c>
      <c r="W4497" t="s">
        <v>36</v>
      </c>
      <c r="X4497" t="s">
        <v>37</v>
      </c>
      <c r="Y4497" t="s">
        <v>114</v>
      </c>
      <c r="Z4497" t="s">
        <v>74</v>
      </c>
      <c r="AA4497" t="s">
        <v>116</v>
      </c>
      <c r="AB4497" t="s">
        <v>115</v>
      </c>
      <c r="AC4497">
        <v>60</v>
      </c>
      <c r="AD4497">
        <v>515000</v>
      </c>
      <c r="AE4497">
        <v>1251450</v>
      </c>
      <c r="AF4497">
        <v>2.4300000000000002</v>
      </c>
      <c r="AG4497">
        <v>0.04</v>
      </c>
      <c r="AH4497">
        <v>23273</v>
      </c>
      <c r="AI4497">
        <v>31656.61</v>
      </c>
      <c r="AJ4497">
        <v>2064.89</v>
      </c>
    </row>
    <row r="4498" spans="1:36" x14ac:dyDescent="0.3">
      <c r="A4498">
        <v>6424</v>
      </c>
      <c r="B4498" t="s">
        <v>32</v>
      </c>
      <c r="C4498" t="s">
        <v>45</v>
      </c>
      <c r="D4498" t="s">
        <v>1237</v>
      </c>
      <c r="E4498" t="s">
        <v>1238</v>
      </c>
      <c r="F4498" t="s">
        <v>2945</v>
      </c>
      <c r="G4498" t="s">
        <v>193</v>
      </c>
      <c r="H4498" t="s">
        <v>1240</v>
      </c>
      <c r="I4498" t="s">
        <v>194</v>
      </c>
      <c r="J4498" t="s">
        <v>33</v>
      </c>
      <c r="K4498" t="s">
        <v>1241</v>
      </c>
      <c r="L4498" t="s">
        <v>1136</v>
      </c>
      <c r="M4498" s="1">
        <v>40612</v>
      </c>
      <c r="N4498" s="1">
        <v>40630</v>
      </c>
      <c r="O4498" s="1">
        <v>40792</v>
      </c>
      <c r="P4498" s="1">
        <v>40792</v>
      </c>
      <c r="Q4498" s="1">
        <v>40792</v>
      </c>
      <c r="R4498" s="2">
        <f t="shared" si="210"/>
        <v>162</v>
      </c>
      <c r="S4498" s="2">
        <f t="shared" si="211"/>
        <v>0</v>
      </c>
      <c r="T4498" s="2">
        <f t="shared" si="212"/>
        <v>0</v>
      </c>
      <c r="U4498" t="s">
        <v>193</v>
      </c>
      <c r="V4498" t="s">
        <v>41</v>
      </c>
      <c r="W4498" t="s">
        <v>36</v>
      </c>
      <c r="X4498" t="s">
        <v>37</v>
      </c>
      <c r="Y4498" t="s">
        <v>114</v>
      </c>
      <c r="Z4498" t="s">
        <v>74</v>
      </c>
      <c r="AA4498" t="s">
        <v>116</v>
      </c>
      <c r="AB4498" t="s">
        <v>115</v>
      </c>
      <c r="AC4498">
        <v>60</v>
      </c>
      <c r="AD4498">
        <v>440000</v>
      </c>
      <c r="AE4498">
        <v>1069200</v>
      </c>
      <c r="AF4498">
        <v>2.4300000000000002</v>
      </c>
      <c r="AG4498">
        <v>0.04</v>
      </c>
      <c r="AH4498">
        <v>19564</v>
      </c>
      <c r="AI4498">
        <v>33865.26</v>
      </c>
      <c r="AJ4498">
        <v>1764.18</v>
      </c>
    </row>
    <row r="4499" spans="1:36" x14ac:dyDescent="0.3">
      <c r="A4499">
        <v>6552</v>
      </c>
      <c r="B4499" t="s">
        <v>32</v>
      </c>
      <c r="C4499" t="s">
        <v>45</v>
      </c>
      <c r="D4499" t="s">
        <v>1237</v>
      </c>
      <c r="E4499" t="s">
        <v>1347</v>
      </c>
      <c r="F4499" t="s">
        <v>2389</v>
      </c>
      <c r="G4499" t="s">
        <v>193</v>
      </c>
      <c r="H4499" t="s">
        <v>1240</v>
      </c>
      <c r="I4499" t="s">
        <v>194</v>
      </c>
      <c r="J4499" t="s">
        <v>33</v>
      </c>
      <c r="K4499" t="s">
        <v>1241</v>
      </c>
      <c r="L4499" t="s">
        <v>1136</v>
      </c>
      <c r="M4499" s="1">
        <v>40421</v>
      </c>
      <c r="N4499" s="1">
        <v>40442</v>
      </c>
      <c r="O4499" s="1">
        <v>40588</v>
      </c>
      <c r="P4499" s="1">
        <v>40611</v>
      </c>
      <c r="Q4499" s="1">
        <v>40611</v>
      </c>
      <c r="R4499" s="2">
        <f t="shared" si="210"/>
        <v>169</v>
      </c>
      <c r="S4499" s="2">
        <f t="shared" si="211"/>
        <v>23</v>
      </c>
      <c r="T4499" s="2">
        <f t="shared" si="212"/>
        <v>0</v>
      </c>
      <c r="U4499" t="s">
        <v>193</v>
      </c>
      <c r="V4499" t="s">
        <v>41</v>
      </c>
      <c r="W4499" t="s">
        <v>36</v>
      </c>
      <c r="X4499" t="s">
        <v>37</v>
      </c>
      <c r="Y4499" t="s">
        <v>114</v>
      </c>
      <c r="Z4499" t="s">
        <v>74</v>
      </c>
      <c r="AA4499" t="s">
        <v>116</v>
      </c>
      <c r="AB4499" t="s">
        <v>115</v>
      </c>
      <c r="AC4499">
        <v>60</v>
      </c>
      <c r="AD4499">
        <v>212409</v>
      </c>
      <c r="AE4499">
        <v>524650.23</v>
      </c>
      <c r="AF4499">
        <v>2.4700000000000002</v>
      </c>
      <c r="AG4499">
        <v>0.04</v>
      </c>
      <c r="AH4499">
        <v>10302</v>
      </c>
      <c r="AI4499">
        <v>13677.69</v>
      </c>
      <c r="AJ4499">
        <v>1131.1500000000001</v>
      </c>
    </row>
    <row r="4500" spans="1:36" x14ac:dyDescent="0.3">
      <c r="A4500">
        <v>4216</v>
      </c>
      <c r="B4500" t="s">
        <v>32</v>
      </c>
      <c r="C4500" t="s">
        <v>45</v>
      </c>
      <c r="D4500" t="s">
        <v>1237</v>
      </c>
      <c r="E4500" t="s">
        <v>1238</v>
      </c>
      <c r="F4500" t="s">
        <v>2226</v>
      </c>
      <c r="G4500" t="s">
        <v>193</v>
      </c>
      <c r="H4500" t="s">
        <v>1240</v>
      </c>
      <c r="I4500" t="s">
        <v>194</v>
      </c>
      <c r="J4500" t="s">
        <v>33</v>
      </c>
      <c r="K4500" t="s">
        <v>1241</v>
      </c>
      <c r="L4500" t="s">
        <v>1136</v>
      </c>
      <c r="M4500" s="1">
        <v>40612</v>
      </c>
      <c r="N4500" s="1">
        <v>40630</v>
      </c>
      <c r="O4500" s="1">
        <v>40802</v>
      </c>
      <c r="P4500" s="1">
        <v>40802</v>
      </c>
      <c r="Q4500" s="1">
        <v>40802</v>
      </c>
      <c r="R4500" s="2">
        <f t="shared" si="210"/>
        <v>172</v>
      </c>
      <c r="S4500" s="2">
        <f t="shared" si="211"/>
        <v>0</v>
      </c>
      <c r="T4500" s="2">
        <f t="shared" si="212"/>
        <v>0</v>
      </c>
      <c r="U4500" t="s">
        <v>193</v>
      </c>
      <c r="V4500" t="s">
        <v>41</v>
      </c>
      <c r="W4500" t="s">
        <v>36</v>
      </c>
      <c r="X4500" t="s">
        <v>37</v>
      </c>
      <c r="Y4500" t="s">
        <v>221</v>
      </c>
      <c r="Z4500" t="s">
        <v>74</v>
      </c>
      <c r="AA4500" t="s">
        <v>222</v>
      </c>
      <c r="AB4500" t="s">
        <v>63</v>
      </c>
      <c r="AC4500">
        <v>60</v>
      </c>
      <c r="AD4500">
        <v>150000</v>
      </c>
      <c r="AE4500">
        <v>430500</v>
      </c>
      <c r="AF4500">
        <v>2.87</v>
      </c>
      <c r="AG4500">
        <v>0.05</v>
      </c>
      <c r="AH4500">
        <v>9282</v>
      </c>
      <c r="AI4500">
        <v>15222.94</v>
      </c>
      <c r="AJ4500">
        <v>710.32</v>
      </c>
    </row>
    <row r="4501" spans="1:36" x14ac:dyDescent="0.3">
      <c r="A4501">
        <v>5198</v>
      </c>
      <c r="B4501" t="s">
        <v>32</v>
      </c>
      <c r="C4501" t="s">
        <v>45</v>
      </c>
      <c r="D4501" t="s">
        <v>1237</v>
      </c>
      <c r="E4501" t="s">
        <v>1347</v>
      </c>
      <c r="F4501" t="s">
        <v>2389</v>
      </c>
      <c r="G4501" t="s">
        <v>193</v>
      </c>
      <c r="H4501" t="s">
        <v>1240</v>
      </c>
      <c r="I4501" t="s">
        <v>194</v>
      </c>
      <c r="J4501" t="s">
        <v>33</v>
      </c>
      <c r="K4501" t="s">
        <v>1241</v>
      </c>
      <c r="L4501" t="s">
        <v>1136</v>
      </c>
      <c r="M4501" s="1">
        <v>40421</v>
      </c>
      <c r="N4501" s="1">
        <v>40442</v>
      </c>
      <c r="O4501" s="1">
        <v>40638</v>
      </c>
      <c r="P4501" s="1">
        <v>40638</v>
      </c>
      <c r="Q4501" s="1">
        <v>40638</v>
      </c>
      <c r="R4501" s="2">
        <f t="shared" si="210"/>
        <v>196</v>
      </c>
      <c r="S4501" s="2">
        <f t="shared" si="211"/>
        <v>0</v>
      </c>
      <c r="T4501" s="2">
        <f t="shared" si="212"/>
        <v>0</v>
      </c>
      <c r="U4501" t="s">
        <v>193</v>
      </c>
      <c r="V4501" t="s">
        <v>41</v>
      </c>
      <c r="W4501" t="s">
        <v>36</v>
      </c>
      <c r="X4501" t="s">
        <v>37</v>
      </c>
      <c r="Y4501" t="s">
        <v>221</v>
      </c>
      <c r="Z4501" t="s">
        <v>74</v>
      </c>
      <c r="AA4501" t="s">
        <v>222</v>
      </c>
      <c r="AB4501" t="s">
        <v>63</v>
      </c>
      <c r="AC4501">
        <v>60</v>
      </c>
      <c r="AD4501">
        <v>172428</v>
      </c>
      <c r="AE4501">
        <v>494868.36</v>
      </c>
      <c r="AF4501">
        <v>2.87</v>
      </c>
      <c r="AG4501">
        <v>0.05</v>
      </c>
      <c r="AH4501">
        <v>10859</v>
      </c>
      <c r="AI4501">
        <v>17278.96</v>
      </c>
      <c r="AJ4501">
        <v>1066.94</v>
      </c>
    </row>
    <row r="4502" spans="1:36" x14ac:dyDescent="0.3">
      <c r="A4502">
        <v>5512</v>
      </c>
      <c r="B4502" t="s">
        <v>32</v>
      </c>
      <c r="C4502" t="s">
        <v>45</v>
      </c>
      <c r="D4502" t="s">
        <v>1237</v>
      </c>
      <c r="E4502" t="s">
        <v>1347</v>
      </c>
      <c r="F4502" t="s">
        <v>2389</v>
      </c>
      <c r="G4502" t="s">
        <v>193</v>
      </c>
      <c r="H4502" t="s">
        <v>1240</v>
      </c>
      <c r="I4502" t="s">
        <v>194</v>
      </c>
      <c r="J4502" t="s">
        <v>33</v>
      </c>
      <c r="K4502" t="s">
        <v>1241</v>
      </c>
      <c r="L4502" t="s">
        <v>1136</v>
      </c>
      <c r="M4502" s="1">
        <v>40421</v>
      </c>
      <c r="N4502" s="1">
        <v>40442</v>
      </c>
      <c r="O4502" s="1">
        <v>40638</v>
      </c>
      <c r="P4502" s="1">
        <v>40638</v>
      </c>
      <c r="Q4502" s="1">
        <v>40638</v>
      </c>
      <c r="R4502" s="2">
        <f t="shared" si="210"/>
        <v>196</v>
      </c>
      <c r="S4502" s="2">
        <f t="shared" si="211"/>
        <v>0</v>
      </c>
      <c r="T4502" s="2">
        <f t="shared" si="212"/>
        <v>0</v>
      </c>
      <c r="U4502" t="s">
        <v>193</v>
      </c>
      <c r="V4502" t="s">
        <v>41</v>
      </c>
      <c r="W4502" t="s">
        <v>36</v>
      </c>
      <c r="X4502" t="s">
        <v>37</v>
      </c>
      <c r="Y4502" t="s">
        <v>221</v>
      </c>
      <c r="Z4502" t="s">
        <v>74</v>
      </c>
      <c r="AA4502" t="s">
        <v>222</v>
      </c>
      <c r="AB4502" t="s">
        <v>63</v>
      </c>
      <c r="AC4502">
        <v>60</v>
      </c>
      <c r="AD4502">
        <v>65072</v>
      </c>
      <c r="AE4502">
        <v>186756.64</v>
      </c>
      <c r="AF4502">
        <v>2.87</v>
      </c>
      <c r="AG4502">
        <v>0.05</v>
      </c>
      <c r="AH4502">
        <v>4194</v>
      </c>
      <c r="AI4502">
        <v>17278.96</v>
      </c>
      <c r="AJ4502">
        <v>402.65</v>
      </c>
    </row>
    <row r="4503" spans="1:36" x14ac:dyDescent="0.3">
      <c r="A4503">
        <v>3529</v>
      </c>
      <c r="B4503" t="s">
        <v>32</v>
      </c>
      <c r="C4503" t="s">
        <v>45</v>
      </c>
      <c r="D4503" t="s">
        <v>1237</v>
      </c>
      <c r="E4503" t="s">
        <v>1238</v>
      </c>
      <c r="F4503" t="s">
        <v>1892</v>
      </c>
      <c r="G4503" t="s">
        <v>193</v>
      </c>
      <c r="H4503" t="s">
        <v>1240</v>
      </c>
      <c r="I4503" t="s">
        <v>194</v>
      </c>
      <c r="J4503" t="s">
        <v>33</v>
      </c>
      <c r="K4503" t="s">
        <v>1241</v>
      </c>
      <c r="L4503" t="s">
        <v>1136</v>
      </c>
      <c r="M4503" s="1">
        <v>40612</v>
      </c>
      <c r="N4503" s="1">
        <v>40630</v>
      </c>
      <c r="O4503" s="1">
        <v>40850</v>
      </c>
      <c r="P4503" s="1">
        <v>40850</v>
      </c>
      <c r="Q4503" s="1">
        <v>40850</v>
      </c>
      <c r="R4503" s="2">
        <f t="shared" si="210"/>
        <v>220</v>
      </c>
      <c r="S4503" s="2">
        <f t="shared" si="211"/>
        <v>0</v>
      </c>
      <c r="T4503" s="2">
        <f t="shared" si="212"/>
        <v>0</v>
      </c>
      <c r="U4503" t="s">
        <v>193</v>
      </c>
      <c r="V4503" t="s">
        <v>41</v>
      </c>
      <c r="W4503" t="s">
        <v>36</v>
      </c>
      <c r="X4503" t="s">
        <v>37</v>
      </c>
      <c r="Y4503" t="s">
        <v>114</v>
      </c>
      <c r="Z4503" t="s">
        <v>74</v>
      </c>
      <c r="AA4503" t="s">
        <v>116</v>
      </c>
      <c r="AB4503" t="s">
        <v>115</v>
      </c>
      <c r="AC4503">
        <v>60</v>
      </c>
      <c r="AD4503">
        <v>356876</v>
      </c>
      <c r="AE4503">
        <v>867208.68</v>
      </c>
      <c r="AF4503">
        <v>2.4300000000000002</v>
      </c>
      <c r="AG4503">
        <v>0.04</v>
      </c>
      <c r="AH4503">
        <v>16391</v>
      </c>
      <c r="AI4503">
        <v>20258.29</v>
      </c>
      <c r="AJ4503">
        <v>1430.89</v>
      </c>
    </row>
    <row r="4504" spans="1:36" x14ac:dyDescent="0.3">
      <c r="A4504">
        <v>3561</v>
      </c>
      <c r="B4504" t="s">
        <v>32</v>
      </c>
      <c r="C4504" t="s">
        <v>45</v>
      </c>
      <c r="D4504" t="s">
        <v>1237</v>
      </c>
      <c r="E4504" t="s">
        <v>1238</v>
      </c>
      <c r="F4504" t="s">
        <v>1892</v>
      </c>
      <c r="G4504" t="s">
        <v>193</v>
      </c>
      <c r="H4504" t="s">
        <v>1240</v>
      </c>
      <c r="I4504" t="s">
        <v>194</v>
      </c>
      <c r="J4504" t="s">
        <v>33</v>
      </c>
      <c r="K4504" t="s">
        <v>1241</v>
      </c>
      <c r="L4504" t="s">
        <v>1136</v>
      </c>
      <c r="M4504" s="1">
        <v>40612</v>
      </c>
      <c r="N4504" s="1">
        <v>40630</v>
      </c>
      <c r="O4504" s="1">
        <v>40850</v>
      </c>
      <c r="P4504" s="1">
        <v>40850</v>
      </c>
      <c r="Q4504" s="1">
        <v>40850</v>
      </c>
      <c r="R4504" s="2">
        <f t="shared" si="210"/>
        <v>220</v>
      </c>
      <c r="S4504" s="2">
        <f t="shared" si="211"/>
        <v>0</v>
      </c>
      <c r="T4504" s="2">
        <f t="shared" si="212"/>
        <v>0</v>
      </c>
      <c r="U4504" t="s">
        <v>193</v>
      </c>
      <c r="V4504" t="s">
        <v>41</v>
      </c>
      <c r="W4504" t="s">
        <v>36</v>
      </c>
      <c r="X4504" t="s">
        <v>37</v>
      </c>
      <c r="Y4504" t="s">
        <v>114</v>
      </c>
      <c r="Z4504" t="s">
        <v>74</v>
      </c>
      <c r="AA4504" t="s">
        <v>116</v>
      </c>
      <c r="AB4504" t="s">
        <v>115</v>
      </c>
      <c r="AC4504">
        <v>60</v>
      </c>
      <c r="AD4504">
        <v>158124</v>
      </c>
      <c r="AE4504">
        <v>384241.32</v>
      </c>
      <c r="AF4504">
        <v>2.4300000000000002</v>
      </c>
      <c r="AG4504">
        <v>0.04</v>
      </c>
      <c r="AH4504">
        <v>7467</v>
      </c>
      <c r="AI4504">
        <v>20258.28</v>
      </c>
      <c r="AJ4504">
        <v>634</v>
      </c>
    </row>
    <row r="4505" spans="1:36" x14ac:dyDescent="0.3">
      <c r="A4505">
        <v>6388</v>
      </c>
      <c r="B4505" t="s">
        <v>32</v>
      </c>
      <c r="C4505" t="s">
        <v>45</v>
      </c>
      <c r="D4505" t="s">
        <v>1237</v>
      </c>
      <c r="E4505" t="s">
        <v>1238</v>
      </c>
      <c r="F4505" t="s">
        <v>2932</v>
      </c>
      <c r="G4505" t="s">
        <v>193</v>
      </c>
      <c r="H4505" t="s">
        <v>1240</v>
      </c>
      <c r="I4505" t="s">
        <v>194</v>
      </c>
      <c r="J4505" t="s">
        <v>33</v>
      </c>
      <c r="K4505" t="s">
        <v>1241</v>
      </c>
      <c r="L4505" t="s">
        <v>1136</v>
      </c>
      <c r="M4505" s="1">
        <v>40612</v>
      </c>
      <c r="N4505" s="1">
        <v>40630</v>
      </c>
      <c r="O4505" s="1">
        <v>40870</v>
      </c>
      <c r="P4505" s="1">
        <v>40870</v>
      </c>
      <c r="Q4505" s="1">
        <v>40870</v>
      </c>
      <c r="R4505" s="2">
        <f t="shared" si="210"/>
        <v>240</v>
      </c>
      <c r="S4505" s="2">
        <f t="shared" si="211"/>
        <v>0</v>
      </c>
      <c r="T4505" s="2">
        <f t="shared" si="212"/>
        <v>0</v>
      </c>
      <c r="U4505" t="s">
        <v>193</v>
      </c>
      <c r="V4505" t="s">
        <v>41</v>
      </c>
      <c r="W4505" t="s">
        <v>36</v>
      </c>
      <c r="X4505" t="s">
        <v>37</v>
      </c>
      <c r="Y4505" t="s">
        <v>114</v>
      </c>
      <c r="Z4505" t="s">
        <v>74</v>
      </c>
      <c r="AA4505" t="s">
        <v>116</v>
      </c>
      <c r="AB4505" t="s">
        <v>115</v>
      </c>
      <c r="AC4505">
        <v>60</v>
      </c>
      <c r="AD4505">
        <v>515000</v>
      </c>
      <c r="AE4505">
        <v>1251450</v>
      </c>
      <c r="AF4505">
        <v>2.4300000000000002</v>
      </c>
      <c r="AG4505">
        <v>0.04</v>
      </c>
      <c r="AH4505">
        <v>23655</v>
      </c>
      <c r="AI4505">
        <v>37401.43</v>
      </c>
      <c r="AJ4505">
        <v>2064.89</v>
      </c>
    </row>
    <row r="4506" spans="1:36" x14ac:dyDescent="0.3">
      <c r="A4506">
        <v>3593</v>
      </c>
      <c r="B4506" t="s">
        <v>32</v>
      </c>
      <c r="C4506" t="s">
        <v>45</v>
      </c>
      <c r="D4506" t="s">
        <v>1930</v>
      </c>
      <c r="E4506" t="s">
        <v>1931</v>
      </c>
      <c r="F4506" t="s">
        <v>1932</v>
      </c>
      <c r="G4506" t="s">
        <v>61</v>
      </c>
      <c r="H4506" t="s">
        <v>1933</v>
      </c>
      <c r="I4506" t="s">
        <v>66</v>
      </c>
      <c r="J4506" t="s">
        <v>33</v>
      </c>
      <c r="K4506" t="s">
        <v>34</v>
      </c>
      <c r="L4506" t="s">
        <v>35</v>
      </c>
      <c r="M4506" s="1">
        <v>40492</v>
      </c>
      <c r="N4506" s="1">
        <v>40513</v>
      </c>
      <c r="O4506" s="1">
        <v>40610</v>
      </c>
      <c r="P4506" s="1">
        <v>40610</v>
      </c>
      <c r="Q4506" s="1">
        <v>40610</v>
      </c>
      <c r="R4506" s="2">
        <f t="shared" si="210"/>
        <v>97</v>
      </c>
      <c r="S4506" s="2">
        <f t="shared" si="211"/>
        <v>0</v>
      </c>
      <c r="T4506" s="2">
        <f t="shared" si="212"/>
        <v>0</v>
      </c>
      <c r="U4506" t="s">
        <v>61</v>
      </c>
      <c r="V4506" t="s">
        <v>41</v>
      </c>
      <c r="W4506" t="s">
        <v>36</v>
      </c>
      <c r="X4506" t="s">
        <v>37</v>
      </c>
      <c r="Y4506" t="s">
        <v>238</v>
      </c>
      <c r="Z4506" t="s">
        <v>239</v>
      </c>
      <c r="AA4506" t="s">
        <v>232</v>
      </c>
      <c r="AB4506" t="s">
        <v>53</v>
      </c>
      <c r="AC4506">
        <v>30</v>
      </c>
      <c r="AD4506">
        <v>5100</v>
      </c>
      <c r="AE4506">
        <v>66300</v>
      </c>
      <c r="AF4506">
        <v>13</v>
      </c>
      <c r="AG4506">
        <v>0.43</v>
      </c>
      <c r="AH4506">
        <v>319</v>
      </c>
      <c r="AI4506">
        <v>3026.24</v>
      </c>
      <c r="AJ4506">
        <v>109.4</v>
      </c>
    </row>
    <row r="4507" spans="1:36" x14ac:dyDescent="0.3">
      <c r="A4507">
        <v>3687</v>
      </c>
      <c r="B4507" t="s">
        <v>32</v>
      </c>
      <c r="C4507" t="s">
        <v>45</v>
      </c>
      <c r="D4507" t="s">
        <v>1930</v>
      </c>
      <c r="E4507" t="s">
        <v>1931</v>
      </c>
      <c r="F4507" t="s">
        <v>1975</v>
      </c>
      <c r="G4507" t="s">
        <v>61</v>
      </c>
      <c r="H4507" t="s">
        <v>1933</v>
      </c>
      <c r="I4507" t="s">
        <v>66</v>
      </c>
      <c r="J4507" t="s">
        <v>33</v>
      </c>
      <c r="K4507" t="s">
        <v>34</v>
      </c>
      <c r="L4507" t="s">
        <v>35</v>
      </c>
      <c r="M4507" s="1">
        <v>40492</v>
      </c>
      <c r="N4507" s="1">
        <v>40513</v>
      </c>
      <c r="O4507" s="1">
        <v>40610</v>
      </c>
      <c r="P4507" s="1">
        <v>40610</v>
      </c>
      <c r="Q4507" s="1">
        <v>40610</v>
      </c>
      <c r="R4507" s="2">
        <f t="shared" si="210"/>
        <v>97</v>
      </c>
      <c r="S4507" s="2">
        <f t="shared" si="211"/>
        <v>0</v>
      </c>
      <c r="T4507" s="2">
        <f t="shared" si="212"/>
        <v>0</v>
      </c>
      <c r="U4507" t="s">
        <v>61</v>
      </c>
      <c r="V4507" t="s">
        <v>41</v>
      </c>
      <c r="W4507" t="s">
        <v>36</v>
      </c>
      <c r="X4507" t="s">
        <v>37</v>
      </c>
      <c r="Y4507" t="s">
        <v>1463</v>
      </c>
      <c r="Z4507" t="s">
        <v>74</v>
      </c>
      <c r="AA4507" t="s">
        <v>73</v>
      </c>
      <c r="AB4507" t="s">
        <v>71</v>
      </c>
      <c r="AC4507">
        <v>120</v>
      </c>
      <c r="AD4507">
        <v>9242</v>
      </c>
      <c r="AE4507">
        <v>323470</v>
      </c>
      <c r="AF4507">
        <v>35</v>
      </c>
      <c r="AG4507">
        <v>0.28999999999999998</v>
      </c>
      <c r="AH4507">
        <v>2373</v>
      </c>
      <c r="AI4507">
        <v>16173.9</v>
      </c>
      <c r="AJ4507">
        <v>533.73</v>
      </c>
    </row>
    <row r="4508" spans="1:36" x14ac:dyDescent="0.3">
      <c r="A4508">
        <v>3772</v>
      </c>
      <c r="B4508" t="s">
        <v>32</v>
      </c>
      <c r="C4508" t="s">
        <v>45</v>
      </c>
      <c r="D4508" t="s">
        <v>1930</v>
      </c>
      <c r="E4508" t="s">
        <v>1931</v>
      </c>
      <c r="F4508" t="s">
        <v>2039</v>
      </c>
      <c r="G4508" t="s">
        <v>61</v>
      </c>
      <c r="H4508" t="s">
        <v>1933</v>
      </c>
      <c r="I4508" t="s">
        <v>66</v>
      </c>
      <c r="J4508" t="s">
        <v>33</v>
      </c>
      <c r="K4508" t="s">
        <v>34</v>
      </c>
      <c r="L4508" t="s">
        <v>35</v>
      </c>
      <c r="M4508" s="1">
        <v>40492</v>
      </c>
      <c r="N4508" s="1">
        <v>40513</v>
      </c>
      <c r="O4508" s="1">
        <v>40637</v>
      </c>
      <c r="P4508" s="1">
        <v>40637</v>
      </c>
      <c r="Q4508" s="1">
        <v>40637</v>
      </c>
      <c r="R4508" s="2">
        <f t="shared" si="210"/>
        <v>124</v>
      </c>
      <c r="S4508" s="2">
        <f t="shared" si="211"/>
        <v>0</v>
      </c>
      <c r="T4508" s="2">
        <f t="shared" si="212"/>
        <v>0</v>
      </c>
      <c r="U4508" t="s">
        <v>61</v>
      </c>
      <c r="V4508" t="s">
        <v>41</v>
      </c>
      <c r="W4508" t="s">
        <v>36</v>
      </c>
      <c r="X4508" t="s">
        <v>37</v>
      </c>
      <c r="Y4508" t="s">
        <v>1463</v>
      </c>
      <c r="Z4508" t="s">
        <v>74</v>
      </c>
      <c r="AA4508" t="s">
        <v>73</v>
      </c>
      <c r="AB4508" t="s">
        <v>71</v>
      </c>
      <c r="AC4508">
        <v>120</v>
      </c>
      <c r="AD4508">
        <v>2508</v>
      </c>
      <c r="AE4508">
        <v>87780</v>
      </c>
      <c r="AF4508">
        <v>35</v>
      </c>
      <c r="AG4508">
        <v>0.28999999999999998</v>
      </c>
      <c r="AH4508">
        <v>645</v>
      </c>
      <c r="AI4508">
        <v>5002.7299999999996</v>
      </c>
      <c r="AJ4508">
        <v>144.84</v>
      </c>
    </row>
    <row r="4509" spans="1:36" x14ac:dyDescent="0.3">
      <c r="A4509">
        <v>6663</v>
      </c>
      <c r="B4509" t="s">
        <v>32</v>
      </c>
      <c r="C4509" t="s">
        <v>45</v>
      </c>
      <c r="D4509" t="s">
        <v>1930</v>
      </c>
      <c r="E4509" t="s">
        <v>3091</v>
      </c>
      <c r="F4509" t="s">
        <v>3092</v>
      </c>
      <c r="G4509" t="s">
        <v>400</v>
      </c>
      <c r="H4509" t="s">
        <v>1933</v>
      </c>
      <c r="I4509" t="s">
        <v>183</v>
      </c>
      <c r="J4509" t="s">
        <v>398</v>
      </c>
      <c r="K4509" t="s">
        <v>399</v>
      </c>
      <c r="L4509" t="s">
        <v>35</v>
      </c>
      <c r="M4509" s="1">
        <v>40476</v>
      </c>
      <c r="N4509" t="s">
        <v>399</v>
      </c>
      <c r="O4509" s="1">
        <v>40574</v>
      </c>
      <c r="P4509" s="1">
        <v>40520</v>
      </c>
      <c r="Q4509" s="1">
        <v>40520</v>
      </c>
      <c r="R4509" s="2">
        <f t="shared" si="210"/>
        <v>0</v>
      </c>
      <c r="S4509" s="2">
        <f t="shared" si="211"/>
        <v>-54</v>
      </c>
      <c r="T4509" s="2">
        <f t="shared" si="212"/>
        <v>0</v>
      </c>
      <c r="U4509" t="s">
        <v>400</v>
      </c>
      <c r="V4509" t="s">
        <v>41</v>
      </c>
      <c r="W4509" t="s">
        <v>36</v>
      </c>
      <c r="X4509" t="s">
        <v>37</v>
      </c>
      <c r="Y4509" t="s">
        <v>114</v>
      </c>
      <c r="Z4509" t="s">
        <v>74</v>
      </c>
      <c r="AA4509" t="s">
        <v>116</v>
      </c>
      <c r="AB4509" t="s">
        <v>115</v>
      </c>
      <c r="AC4509">
        <v>60</v>
      </c>
      <c r="AD4509">
        <v>649</v>
      </c>
      <c r="AE4509">
        <v>1512.17</v>
      </c>
      <c r="AF4509">
        <v>2.33</v>
      </c>
      <c r="AG4509">
        <v>0.04</v>
      </c>
      <c r="AH4509">
        <v>1787</v>
      </c>
      <c r="AI4509">
        <v>18046.12</v>
      </c>
      <c r="AJ4509">
        <v>2.5</v>
      </c>
    </row>
    <row r="4510" spans="1:36" x14ac:dyDescent="0.3">
      <c r="A4510">
        <v>7569</v>
      </c>
      <c r="B4510" t="s">
        <v>32</v>
      </c>
      <c r="C4510" t="s">
        <v>45</v>
      </c>
      <c r="D4510" t="s">
        <v>1930</v>
      </c>
      <c r="E4510" t="s">
        <v>3091</v>
      </c>
      <c r="F4510" t="s">
        <v>4088</v>
      </c>
      <c r="G4510" t="s">
        <v>400</v>
      </c>
      <c r="H4510" t="s">
        <v>1933</v>
      </c>
      <c r="I4510" t="s">
        <v>100</v>
      </c>
      <c r="J4510" t="s">
        <v>398</v>
      </c>
      <c r="K4510" t="s">
        <v>399</v>
      </c>
      <c r="L4510" t="s">
        <v>35</v>
      </c>
      <c r="M4510" s="1">
        <v>40476</v>
      </c>
      <c r="N4510" t="s">
        <v>399</v>
      </c>
      <c r="O4510" s="1">
        <v>40512</v>
      </c>
      <c r="P4510" s="1">
        <v>40526</v>
      </c>
      <c r="Q4510" s="1">
        <v>40526</v>
      </c>
      <c r="R4510" s="2">
        <f t="shared" si="210"/>
        <v>0</v>
      </c>
      <c r="S4510" s="2">
        <f t="shared" si="211"/>
        <v>14</v>
      </c>
      <c r="T4510" s="2">
        <f t="shared" si="212"/>
        <v>0</v>
      </c>
      <c r="U4510" t="s">
        <v>400</v>
      </c>
      <c r="V4510" t="s">
        <v>41</v>
      </c>
      <c r="W4510" t="s">
        <v>36</v>
      </c>
      <c r="X4510" t="s">
        <v>37</v>
      </c>
      <c r="Y4510" t="s">
        <v>205</v>
      </c>
      <c r="Z4510" t="s">
        <v>74</v>
      </c>
      <c r="AA4510" t="s">
        <v>88</v>
      </c>
      <c r="AB4510" t="s">
        <v>206</v>
      </c>
      <c r="AC4510">
        <v>60</v>
      </c>
      <c r="AD4510">
        <v>3073</v>
      </c>
      <c r="AE4510">
        <v>48829.97</v>
      </c>
      <c r="AF4510">
        <v>15.89</v>
      </c>
      <c r="AG4510">
        <v>0.26</v>
      </c>
      <c r="AH4510">
        <v>594</v>
      </c>
      <c r="AI4510">
        <v>4996.2</v>
      </c>
      <c r="AJ4510">
        <v>80.569999999999993</v>
      </c>
    </row>
    <row r="4511" spans="1:36" x14ac:dyDescent="0.3">
      <c r="A4511">
        <v>3536</v>
      </c>
      <c r="B4511" t="s">
        <v>32</v>
      </c>
      <c r="C4511" t="s">
        <v>45</v>
      </c>
      <c r="D4511" t="s">
        <v>1635</v>
      </c>
      <c r="E4511" t="s">
        <v>1636</v>
      </c>
      <c r="F4511" t="s">
        <v>1896</v>
      </c>
      <c r="G4511" t="s">
        <v>69</v>
      </c>
      <c r="H4511" t="s">
        <v>414</v>
      </c>
      <c r="I4511" t="s">
        <v>164</v>
      </c>
      <c r="J4511" t="s">
        <v>33</v>
      </c>
      <c r="K4511" t="s">
        <v>68</v>
      </c>
      <c r="L4511" t="s">
        <v>35</v>
      </c>
      <c r="M4511" s="1">
        <v>40477</v>
      </c>
      <c r="N4511" s="1">
        <v>40492</v>
      </c>
      <c r="O4511" s="1">
        <v>40619</v>
      </c>
      <c r="P4511" s="1">
        <v>40619</v>
      </c>
      <c r="Q4511" s="1">
        <v>40619</v>
      </c>
      <c r="R4511" s="2">
        <f t="shared" si="210"/>
        <v>127</v>
      </c>
      <c r="S4511" s="2">
        <f t="shared" si="211"/>
        <v>0</v>
      </c>
      <c r="T4511" s="2">
        <f t="shared" si="212"/>
        <v>0</v>
      </c>
      <c r="U4511" t="s">
        <v>69</v>
      </c>
      <c r="V4511" t="s">
        <v>161</v>
      </c>
      <c r="W4511" t="s">
        <v>36</v>
      </c>
      <c r="X4511" t="s">
        <v>50</v>
      </c>
      <c r="Y4511" t="s">
        <v>160</v>
      </c>
      <c r="Z4511" t="s">
        <v>163</v>
      </c>
      <c r="AA4511" t="s">
        <v>162</v>
      </c>
      <c r="AB4511" t="s">
        <v>71</v>
      </c>
      <c r="AC4511">
        <v>300</v>
      </c>
      <c r="AD4511">
        <v>2166</v>
      </c>
      <c r="AE4511">
        <v>78322.559999999998</v>
      </c>
      <c r="AF4511">
        <v>36.159999999999997</v>
      </c>
      <c r="AG4511">
        <v>0.12</v>
      </c>
      <c r="AH4511">
        <v>2480</v>
      </c>
      <c r="AI4511">
        <v>18756.25</v>
      </c>
      <c r="AJ4511">
        <v>168.86</v>
      </c>
    </row>
    <row r="4512" spans="1:36" x14ac:dyDescent="0.3">
      <c r="A4512">
        <v>4054</v>
      </c>
      <c r="B4512" t="s">
        <v>32</v>
      </c>
      <c r="C4512" t="s">
        <v>45</v>
      </c>
      <c r="D4512" t="s">
        <v>1635</v>
      </c>
      <c r="E4512" t="s">
        <v>1636</v>
      </c>
      <c r="F4512" t="s">
        <v>2162</v>
      </c>
      <c r="G4512" t="s">
        <v>69</v>
      </c>
      <c r="H4512" t="s">
        <v>414</v>
      </c>
      <c r="I4512" t="s">
        <v>164</v>
      </c>
      <c r="J4512" t="s">
        <v>33</v>
      </c>
      <c r="K4512" t="s">
        <v>68</v>
      </c>
      <c r="L4512" t="s">
        <v>35</v>
      </c>
      <c r="M4512" s="1">
        <v>40477</v>
      </c>
      <c r="N4512" s="1">
        <v>40492</v>
      </c>
      <c r="O4512" s="1">
        <v>40736</v>
      </c>
      <c r="P4512" s="1">
        <v>40736</v>
      </c>
      <c r="Q4512" s="1">
        <v>40736</v>
      </c>
      <c r="R4512" s="2">
        <f t="shared" si="210"/>
        <v>244</v>
      </c>
      <c r="S4512" s="2">
        <f t="shared" si="211"/>
        <v>0</v>
      </c>
      <c r="T4512" s="2">
        <f t="shared" si="212"/>
        <v>0</v>
      </c>
      <c r="U4512" t="s">
        <v>69</v>
      </c>
      <c r="V4512" t="s">
        <v>161</v>
      </c>
      <c r="W4512" t="s">
        <v>36</v>
      </c>
      <c r="X4512" t="s">
        <v>50</v>
      </c>
      <c r="Y4512" t="s">
        <v>160</v>
      </c>
      <c r="Z4512" t="s">
        <v>163</v>
      </c>
      <c r="AA4512" t="s">
        <v>162</v>
      </c>
      <c r="AB4512" t="s">
        <v>71</v>
      </c>
      <c r="AC4512">
        <v>300</v>
      </c>
      <c r="AD4512">
        <v>1083</v>
      </c>
      <c r="AE4512">
        <v>39161.279999999999</v>
      </c>
      <c r="AF4512">
        <v>36.159999999999997</v>
      </c>
      <c r="AG4512">
        <v>0.12</v>
      </c>
      <c r="AH4512">
        <v>1257</v>
      </c>
      <c r="AI4512">
        <v>22837.98</v>
      </c>
      <c r="AJ4512">
        <v>84.43</v>
      </c>
    </row>
    <row r="4513" spans="1:36" x14ac:dyDescent="0.3">
      <c r="A4513">
        <v>3093</v>
      </c>
      <c r="B4513" t="s">
        <v>32</v>
      </c>
      <c r="C4513" t="s">
        <v>45</v>
      </c>
      <c r="D4513" t="s">
        <v>1635</v>
      </c>
      <c r="E4513" t="s">
        <v>1636</v>
      </c>
      <c r="F4513" t="s">
        <v>1637</v>
      </c>
      <c r="G4513" t="s">
        <v>69</v>
      </c>
      <c r="H4513" t="s">
        <v>414</v>
      </c>
      <c r="I4513" t="s">
        <v>164</v>
      </c>
      <c r="J4513" t="s">
        <v>33</v>
      </c>
      <c r="K4513" t="s">
        <v>68</v>
      </c>
      <c r="L4513" t="s">
        <v>35</v>
      </c>
      <c r="M4513" s="1">
        <v>40477</v>
      </c>
      <c r="N4513" s="1">
        <v>40492</v>
      </c>
      <c r="O4513" s="1">
        <v>40759</v>
      </c>
      <c r="P4513" s="1">
        <v>40759</v>
      </c>
      <c r="Q4513" s="1">
        <v>40759</v>
      </c>
      <c r="R4513" s="2">
        <f t="shared" si="210"/>
        <v>267</v>
      </c>
      <c r="S4513" s="2">
        <f t="shared" si="211"/>
        <v>0</v>
      </c>
      <c r="T4513" s="2">
        <f t="shared" si="212"/>
        <v>0</v>
      </c>
      <c r="U4513" t="s">
        <v>69</v>
      </c>
      <c r="V4513" t="s">
        <v>161</v>
      </c>
      <c r="W4513" t="s">
        <v>36</v>
      </c>
      <c r="X4513" t="s">
        <v>50</v>
      </c>
      <c r="Y4513" t="s">
        <v>160</v>
      </c>
      <c r="Z4513" t="s">
        <v>163</v>
      </c>
      <c r="AA4513" t="s">
        <v>162</v>
      </c>
      <c r="AB4513" t="s">
        <v>71</v>
      </c>
      <c r="AC4513">
        <v>300</v>
      </c>
      <c r="AD4513">
        <v>1083</v>
      </c>
      <c r="AE4513">
        <v>39161.279999999999</v>
      </c>
      <c r="AF4513">
        <v>36.159999999999997</v>
      </c>
      <c r="AG4513">
        <v>0.12</v>
      </c>
      <c r="AH4513">
        <v>1042</v>
      </c>
      <c r="AI4513">
        <v>17912.599999999999</v>
      </c>
      <c r="AJ4513">
        <v>84.43</v>
      </c>
    </row>
    <row r="4514" spans="1:36" x14ac:dyDescent="0.3">
      <c r="A4514">
        <v>3647</v>
      </c>
      <c r="B4514" t="s">
        <v>32</v>
      </c>
      <c r="C4514" t="s">
        <v>45</v>
      </c>
      <c r="D4514" t="s">
        <v>1635</v>
      </c>
      <c r="E4514" t="s">
        <v>1636</v>
      </c>
      <c r="F4514" t="s">
        <v>1960</v>
      </c>
      <c r="G4514" t="s">
        <v>69</v>
      </c>
      <c r="H4514" t="s">
        <v>414</v>
      </c>
      <c r="I4514" t="s">
        <v>164</v>
      </c>
      <c r="J4514" t="s">
        <v>33</v>
      </c>
      <c r="K4514" t="s">
        <v>68</v>
      </c>
      <c r="L4514" t="s">
        <v>35</v>
      </c>
      <c r="M4514" s="1">
        <v>40477</v>
      </c>
      <c r="N4514" s="1">
        <v>40492</v>
      </c>
      <c r="O4514" s="1">
        <v>40801</v>
      </c>
      <c r="P4514" s="1">
        <v>40801</v>
      </c>
      <c r="Q4514" s="1">
        <v>40801</v>
      </c>
      <c r="R4514" s="2">
        <f t="shared" si="210"/>
        <v>309</v>
      </c>
      <c r="S4514" s="2">
        <f t="shared" si="211"/>
        <v>0</v>
      </c>
      <c r="T4514" s="2">
        <f t="shared" si="212"/>
        <v>0</v>
      </c>
      <c r="U4514" t="s">
        <v>69</v>
      </c>
      <c r="V4514" t="s">
        <v>161</v>
      </c>
      <c r="W4514" t="s">
        <v>36</v>
      </c>
      <c r="X4514" t="s">
        <v>50</v>
      </c>
      <c r="Y4514" t="s">
        <v>160</v>
      </c>
      <c r="Z4514" t="s">
        <v>163</v>
      </c>
      <c r="AA4514" t="s">
        <v>162</v>
      </c>
      <c r="AB4514" t="s">
        <v>71</v>
      </c>
      <c r="AC4514">
        <v>300</v>
      </c>
      <c r="AD4514">
        <v>2502</v>
      </c>
      <c r="AE4514">
        <v>90472.320000000007</v>
      </c>
      <c r="AF4514">
        <v>36.159999999999997</v>
      </c>
      <c r="AG4514">
        <v>0.12</v>
      </c>
      <c r="AH4514">
        <v>2364</v>
      </c>
      <c r="AI4514">
        <v>16956.86</v>
      </c>
      <c r="AJ4514">
        <v>195.06</v>
      </c>
    </row>
    <row r="4515" spans="1:36" x14ac:dyDescent="0.3">
      <c r="A4515">
        <v>5007</v>
      </c>
      <c r="B4515" t="s">
        <v>32</v>
      </c>
      <c r="C4515" t="s">
        <v>45</v>
      </c>
      <c r="D4515" t="s">
        <v>1635</v>
      </c>
      <c r="E4515" t="s">
        <v>1636</v>
      </c>
      <c r="F4515" t="s">
        <v>2507</v>
      </c>
      <c r="G4515" t="s">
        <v>69</v>
      </c>
      <c r="H4515" t="s">
        <v>414</v>
      </c>
      <c r="I4515" t="s">
        <v>75</v>
      </c>
      <c r="J4515" t="s">
        <v>33</v>
      </c>
      <c r="K4515" t="s">
        <v>68</v>
      </c>
      <c r="L4515" t="s">
        <v>35</v>
      </c>
      <c r="M4515" s="1">
        <v>40477</v>
      </c>
      <c r="N4515" s="1">
        <v>40492</v>
      </c>
      <c r="O4515" s="1">
        <v>40868</v>
      </c>
      <c r="P4515" s="1">
        <v>40868</v>
      </c>
      <c r="Q4515" s="1">
        <v>40868</v>
      </c>
      <c r="R4515" s="2">
        <f t="shared" si="210"/>
        <v>376</v>
      </c>
      <c r="S4515" s="2">
        <f t="shared" si="211"/>
        <v>0</v>
      </c>
      <c r="T4515" s="2">
        <f t="shared" si="212"/>
        <v>0</v>
      </c>
      <c r="U4515" t="s">
        <v>69</v>
      </c>
      <c r="V4515" t="s">
        <v>41</v>
      </c>
      <c r="W4515" t="s">
        <v>36</v>
      </c>
      <c r="X4515" t="s">
        <v>50</v>
      </c>
      <c r="Y4515" t="s">
        <v>173</v>
      </c>
      <c r="Z4515" t="s">
        <v>74</v>
      </c>
      <c r="AA4515" t="s">
        <v>174</v>
      </c>
      <c r="AB4515" t="s">
        <v>71</v>
      </c>
      <c r="AC4515">
        <v>60</v>
      </c>
      <c r="AD4515">
        <v>5625</v>
      </c>
      <c r="AE4515">
        <v>43368.75</v>
      </c>
      <c r="AF4515">
        <v>7.71</v>
      </c>
      <c r="AG4515">
        <v>0.13</v>
      </c>
      <c r="AH4515">
        <v>665</v>
      </c>
      <c r="AI4515">
        <v>7549.41</v>
      </c>
      <c r="AJ4515">
        <v>93.5</v>
      </c>
    </row>
    <row r="4516" spans="1:36" x14ac:dyDescent="0.3">
      <c r="A4516">
        <v>4815</v>
      </c>
      <c r="B4516" t="s">
        <v>32</v>
      </c>
      <c r="C4516" t="s">
        <v>45</v>
      </c>
      <c r="D4516" t="s">
        <v>1635</v>
      </c>
      <c r="E4516" t="s">
        <v>1636</v>
      </c>
      <c r="F4516" t="s">
        <v>2442</v>
      </c>
      <c r="G4516" t="s">
        <v>69</v>
      </c>
      <c r="H4516" t="s">
        <v>414</v>
      </c>
      <c r="I4516" t="s">
        <v>164</v>
      </c>
      <c r="J4516" t="s">
        <v>33</v>
      </c>
      <c r="K4516" t="s">
        <v>68</v>
      </c>
      <c r="L4516" t="s">
        <v>35</v>
      </c>
      <c r="M4516" s="1">
        <v>40477</v>
      </c>
      <c r="N4516" s="1">
        <v>40492</v>
      </c>
      <c r="O4516" s="1">
        <v>41001</v>
      </c>
      <c r="P4516" s="1">
        <v>41001</v>
      </c>
      <c r="Q4516" s="1">
        <v>41001</v>
      </c>
      <c r="R4516" s="2">
        <f t="shared" si="210"/>
        <v>509</v>
      </c>
      <c r="S4516" s="2">
        <f t="shared" si="211"/>
        <v>0</v>
      </c>
      <c r="T4516" s="2">
        <f t="shared" si="212"/>
        <v>0</v>
      </c>
      <c r="U4516" t="s">
        <v>69</v>
      </c>
      <c r="V4516" t="s">
        <v>161</v>
      </c>
      <c r="W4516" t="s">
        <v>36</v>
      </c>
      <c r="X4516" t="s">
        <v>50</v>
      </c>
      <c r="Y4516" t="s">
        <v>160</v>
      </c>
      <c r="Z4516" t="s">
        <v>163</v>
      </c>
      <c r="AA4516" t="s">
        <v>162</v>
      </c>
      <c r="AB4516" t="s">
        <v>71</v>
      </c>
      <c r="AC4516">
        <v>300</v>
      </c>
      <c r="AD4516">
        <v>1251</v>
      </c>
      <c r="AE4516">
        <v>38555.82</v>
      </c>
      <c r="AF4516">
        <v>30.82</v>
      </c>
      <c r="AG4516">
        <v>0.1</v>
      </c>
      <c r="AH4516">
        <v>1254</v>
      </c>
      <c r="AI4516">
        <v>54424.24</v>
      </c>
      <c r="AJ4516">
        <v>83.13</v>
      </c>
    </row>
    <row r="4517" spans="1:36" x14ac:dyDescent="0.3">
      <c r="A4517">
        <v>7144</v>
      </c>
      <c r="B4517" t="s">
        <v>32</v>
      </c>
      <c r="C4517" t="s">
        <v>45</v>
      </c>
      <c r="D4517" t="s">
        <v>1635</v>
      </c>
      <c r="E4517" t="s">
        <v>3126</v>
      </c>
      <c r="F4517" t="s">
        <v>3694</v>
      </c>
      <c r="G4517" t="s">
        <v>400</v>
      </c>
      <c r="H4517" t="s">
        <v>414</v>
      </c>
      <c r="I4517" t="s">
        <v>44</v>
      </c>
      <c r="J4517" t="s">
        <v>398</v>
      </c>
      <c r="K4517" t="s">
        <v>399</v>
      </c>
      <c r="L4517" t="s">
        <v>444</v>
      </c>
      <c r="M4517" s="1">
        <v>40464</v>
      </c>
      <c r="N4517" t="s">
        <v>399</v>
      </c>
      <c r="O4517" s="1">
        <v>40637</v>
      </c>
      <c r="P4517" s="1">
        <v>40683</v>
      </c>
      <c r="Q4517" s="1">
        <v>40683</v>
      </c>
      <c r="R4517" s="2">
        <f t="shared" si="210"/>
        <v>0</v>
      </c>
      <c r="S4517" s="2">
        <f t="shared" si="211"/>
        <v>46</v>
      </c>
      <c r="T4517" s="2">
        <f t="shared" si="212"/>
        <v>0</v>
      </c>
      <c r="U4517" t="s">
        <v>400</v>
      </c>
      <c r="V4517" t="s">
        <v>41</v>
      </c>
      <c r="W4517" t="s">
        <v>36</v>
      </c>
      <c r="X4517" t="s">
        <v>50</v>
      </c>
      <c r="Y4517" t="s">
        <v>243</v>
      </c>
      <c r="Z4517" t="s">
        <v>246</v>
      </c>
      <c r="AA4517" t="s">
        <v>245</v>
      </c>
      <c r="AB4517" t="s">
        <v>244</v>
      </c>
      <c r="AC4517">
        <v>60</v>
      </c>
      <c r="AD4517">
        <v>3453</v>
      </c>
      <c r="AE4517">
        <v>6560.7</v>
      </c>
      <c r="AF4517">
        <v>1.9</v>
      </c>
      <c r="AG4517">
        <v>0.03</v>
      </c>
      <c r="AH4517">
        <v>687</v>
      </c>
      <c r="AI4517">
        <v>3403.99</v>
      </c>
      <c r="AJ4517">
        <v>14.14</v>
      </c>
    </row>
    <row r="4518" spans="1:36" x14ac:dyDescent="0.3">
      <c r="A4518">
        <v>8069</v>
      </c>
      <c r="B4518" t="s">
        <v>32</v>
      </c>
      <c r="C4518" t="s">
        <v>45</v>
      </c>
      <c r="D4518" t="s">
        <v>1635</v>
      </c>
      <c r="E4518" t="s">
        <v>3126</v>
      </c>
      <c r="F4518" t="s">
        <v>4478</v>
      </c>
      <c r="G4518" t="s">
        <v>400</v>
      </c>
      <c r="H4518" t="s">
        <v>414</v>
      </c>
      <c r="I4518" t="s">
        <v>66</v>
      </c>
      <c r="J4518" t="s">
        <v>398</v>
      </c>
      <c r="K4518" t="s">
        <v>399</v>
      </c>
      <c r="L4518" t="s">
        <v>444</v>
      </c>
      <c r="M4518" s="1">
        <v>40464</v>
      </c>
      <c r="N4518" t="s">
        <v>399</v>
      </c>
      <c r="O4518" s="1">
        <v>40637</v>
      </c>
      <c r="P4518" s="1">
        <v>40683</v>
      </c>
      <c r="Q4518" s="1">
        <v>40683</v>
      </c>
      <c r="R4518" s="2">
        <f t="shared" si="210"/>
        <v>0</v>
      </c>
      <c r="S4518" s="2">
        <f t="shared" si="211"/>
        <v>46</v>
      </c>
      <c r="T4518" s="2">
        <f t="shared" si="212"/>
        <v>0</v>
      </c>
      <c r="U4518" t="s">
        <v>400</v>
      </c>
      <c r="V4518" t="s">
        <v>41</v>
      </c>
      <c r="W4518" t="s">
        <v>36</v>
      </c>
      <c r="X4518" t="s">
        <v>50</v>
      </c>
      <c r="Y4518" t="s">
        <v>1624</v>
      </c>
      <c r="Z4518" t="s">
        <v>239</v>
      </c>
      <c r="AA4518" t="s">
        <v>1625</v>
      </c>
      <c r="AB4518" t="s">
        <v>53</v>
      </c>
      <c r="AC4518">
        <v>30</v>
      </c>
      <c r="AD4518">
        <v>105</v>
      </c>
      <c r="AE4518">
        <v>892.5</v>
      </c>
      <c r="AF4518">
        <v>8.5</v>
      </c>
      <c r="AG4518">
        <v>0.28000000000000003</v>
      </c>
      <c r="AH4518">
        <v>10</v>
      </c>
      <c r="AI4518">
        <v>3403.99</v>
      </c>
      <c r="AJ4518">
        <v>1.92</v>
      </c>
    </row>
    <row r="4519" spans="1:36" x14ac:dyDescent="0.3">
      <c r="A4519">
        <v>9462</v>
      </c>
      <c r="B4519" t="s">
        <v>32</v>
      </c>
      <c r="C4519" t="s">
        <v>45</v>
      </c>
      <c r="D4519" t="s">
        <v>1635</v>
      </c>
      <c r="E4519" t="s">
        <v>3126</v>
      </c>
      <c r="F4519" t="s">
        <v>5212</v>
      </c>
      <c r="G4519" t="s">
        <v>400</v>
      </c>
      <c r="H4519" t="s">
        <v>414</v>
      </c>
      <c r="I4519" t="s">
        <v>100</v>
      </c>
      <c r="J4519" t="s">
        <v>398</v>
      </c>
      <c r="K4519" t="s">
        <v>399</v>
      </c>
      <c r="L4519" t="s">
        <v>444</v>
      </c>
      <c r="M4519" s="1">
        <v>40464</v>
      </c>
      <c r="N4519" t="s">
        <v>399</v>
      </c>
      <c r="O4519" s="1">
        <v>40653</v>
      </c>
      <c r="P4519" s="1">
        <v>40683</v>
      </c>
      <c r="Q4519" s="1">
        <v>40683</v>
      </c>
      <c r="R4519" s="2">
        <f t="shared" si="210"/>
        <v>0</v>
      </c>
      <c r="S4519" s="2">
        <f t="shared" si="211"/>
        <v>30</v>
      </c>
      <c r="T4519" s="2">
        <f t="shared" si="212"/>
        <v>0</v>
      </c>
      <c r="U4519" t="s">
        <v>400</v>
      </c>
      <c r="V4519" t="s">
        <v>41</v>
      </c>
      <c r="W4519" t="s">
        <v>36</v>
      </c>
      <c r="X4519" t="s">
        <v>50</v>
      </c>
      <c r="Y4519" t="s">
        <v>1470</v>
      </c>
      <c r="Z4519" t="s">
        <v>246</v>
      </c>
      <c r="AA4519" t="s">
        <v>1471</v>
      </c>
      <c r="AB4519" t="s">
        <v>188</v>
      </c>
      <c r="AC4519">
        <v>60</v>
      </c>
      <c r="AD4519">
        <v>55000</v>
      </c>
      <c r="AE4519">
        <v>233750</v>
      </c>
      <c r="AF4519">
        <v>4.25</v>
      </c>
      <c r="AG4519">
        <v>7.0000000000000007E-2</v>
      </c>
      <c r="AH4519">
        <v>5357</v>
      </c>
      <c r="AI4519">
        <v>3403.99</v>
      </c>
      <c r="AJ4519">
        <v>503.96</v>
      </c>
    </row>
    <row r="4520" spans="1:36" x14ac:dyDescent="0.3">
      <c r="A4520">
        <v>9002</v>
      </c>
      <c r="B4520" t="s">
        <v>32</v>
      </c>
      <c r="C4520" t="s">
        <v>45</v>
      </c>
      <c r="D4520" t="s">
        <v>1635</v>
      </c>
      <c r="E4520" t="s">
        <v>3126</v>
      </c>
      <c r="F4520" t="s">
        <v>4989</v>
      </c>
      <c r="G4520" t="s">
        <v>400</v>
      </c>
      <c r="H4520" t="s">
        <v>414</v>
      </c>
      <c r="I4520" t="s">
        <v>66</v>
      </c>
      <c r="J4520" t="s">
        <v>398</v>
      </c>
      <c r="K4520" t="s">
        <v>399</v>
      </c>
      <c r="L4520" t="s">
        <v>444</v>
      </c>
      <c r="M4520" s="1">
        <v>40464</v>
      </c>
      <c r="N4520" t="s">
        <v>399</v>
      </c>
      <c r="O4520" s="1">
        <v>40632</v>
      </c>
      <c r="P4520" s="1">
        <v>40707</v>
      </c>
      <c r="Q4520" s="1">
        <v>40707</v>
      </c>
      <c r="R4520" s="2">
        <f t="shared" si="210"/>
        <v>0</v>
      </c>
      <c r="S4520" s="2">
        <f t="shared" si="211"/>
        <v>75</v>
      </c>
      <c r="T4520" s="2">
        <f t="shared" si="212"/>
        <v>0</v>
      </c>
      <c r="U4520" t="s">
        <v>400</v>
      </c>
      <c r="V4520" t="s">
        <v>41</v>
      </c>
      <c r="W4520" t="s">
        <v>36</v>
      </c>
      <c r="X4520" t="s">
        <v>50</v>
      </c>
      <c r="Y4520" t="s">
        <v>576</v>
      </c>
      <c r="Z4520" t="s">
        <v>82</v>
      </c>
      <c r="AA4520" t="s">
        <v>222</v>
      </c>
      <c r="AB4520" t="s">
        <v>98</v>
      </c>
      <c r="AC4520">
        <v>90</v>
      </c>
      <c r="AD4520">
        <v>811</v>
      </c>
      <c r="AE4520">
        <v>7874.81</v>
      </c>
      <c r="AF4520">
        <v>9.7100000000000009</v>
      </c>
      <c r="AG4520">
        <v>0.11</v>
      </c>
      <c r="AH4520">
        <v>103</v>
      </c>
      <c r="AI4520">
        <v>1224.02</v>
      </c>
      <c r="AJ4520">
        <v>16.98</v>
      </c>
    </row>
    <row r="4521" spans="1:36" x14ac:dyDescent="0.3">
      <c r="A4521">
        <v>7147</v>
      </c>
      <c r="B4521" t="s">
        <v>32</v>
      </c>
      <c r="C4521" t="s">
        <v>45</v>
      </c>
      <c r="D4521" t="s">
        <v>1635</v>
      </c>
      <c r="E4521" t="s">
        <v>3126</v>
      </c>
      <c r="F4521" t="s">
        <v>3697</v>
      </c>
      <c r="G4521" t="s">
        <v>400</v>
      </c>
      <c r="H4521" t="s">
        <v>414</v>
      </c>
      <c r="I4521" t="s">
        <v>66</v>
      </c>
      <c r="J4521" t="s">
        <v>398</v>
      </c>
      <c r="K4521" t="s">
        <v>399</v>
      </c>
      <c r="L4521" t="s">
        <v>444</v>
      </c>
      <c r="M4521" s="1">
        <v>40464</v>
      </c>
      <c r="N4521" t="s">
        <v>399</v>
      </c>
      <c r="O4521" s="1">
        <v>40694</v>
      </c>
      <c r="P4521" s="1">
        <v>40707</v>
      </c>
      <c r="Q4521" s="1">
        <v>40707</v>
      </c>
      <c r="R4521" s="2">
        <f t="shared" si="210"/>
        <v>0</v>
      </c>
      <c r="S4521" s="2">
        <f t="shared" si="211"/>
        <v>13</v>
      </c>
      <c r="T4521" s="2">
        <f t="shared" si="212"/>
        <v>0</v>
      </c>
      <c r="U4521" t="s">
        <v>400</v>
      </c>
      <c r="V4521" t="s">
        <v>41</v>
      </c>
      <c r="W4521" t="s">
        <v>36</v>
      </c>
      <c r="X4521" t="s">
        <v>50</v>
      </c>
      <c r="Y4521" t="s">
        <v>1373</v>
      </c>
      <c r="Z4521" t="s">
        <v>43</v>
      </c>
      <c r="AA4521" t="s">
        <v>1311</v>
      </c>
      <c r="AB4521" t="s">
        <v>40</v>
      </c>
      <c r="AC4521">
        <v>60</v>
      </c>
      <c r="AD4521">
        <v>1988</v>
      </c>
      <c r="AE4521">
        <v>6461</v>
      </c>
      <c r="AF4521">
        <v>3.25</v>
      </c>
      <c r="AG4521">
        <v>0.05</v>
      </c>
      <c r="AH4521">
        <v>1671</v>
      </c>
      <c r="AI4521">
        <v>5346.74</v>
      </c>
      <c r="AJ4521">
        <v>13.93</v>
      </c>
    </row>
    <row r="4522" spans="1:36" x14ac:dyDescent="0.3">
      <c r="A4522">
        <v>6684</v>
      </c>
      <c r="B4522" t="s">
        <v>32</v>
      </c>
      <c r="C4522" t="s">
        <v>45</v>
      </c>
      <c r="D4522" t="s">
        <v>1635</v>
      </c>
      <c r="E4522" t="s">
        <v>3126</v>
      </c>
      <c r="F4522" t="s">
        <v>3127</v>
      </c>
      <c r="G4522" t="s">
        <v>400</v>
      </c>
      <c r="H4522" t="s">
        <v>414</v>
      </c>
      <c r="I4522" t="s">
        <v>100</v>
      </c>
      <c r="J4522" t="s">
        <v>398</v>
      </c>
      <c r="K4522" t="s">
        <v>399</v>
      </c>
      <c r="L4522" t="s">
        <v>444</v>
      </c>
      <c r="M4522" s="1">
        <v>40464</v>
      </c>
      <c r="N4522" t="s">
        <v>399</v>
      </c>
      <c r="O4522" s="1">
        <v>40694</v>
      </c>
      <c r="P4522" s="1">
        <v>40724</v>
      </c>
      <c r="Q4522" s="1">
        <v>40724</v>
      </c>
      <c r="R4522" s="2">
        <f t="shared" si="210"/>
        <v>0</v>
      </c>
      <c r="S4522" s="2">
        <f t="shared" si="211"/>
        <v>30</v>
      </c>
      <c r="T4522" s="2">
        <f t="shared" si="212"/>
        <v>0</v>
      </c>
      <c r="U4522" t="s">
        <v>400</v>
      </c>
      <c r="V4522" t="s">
        <v>41</v>
      </c>
      <c r="W4522" t="s">
        <v>36</v>
      </c>
      <c r="X4522" t="s">
        <v>50</v>
      </c>
      <c r="Y4522" t="s">
        <v>1470</v>
      </c>
      <c r="Z4522" t="s">
        <v>246</v>
      </c>
      <c r="AA4522" t="s">
        <v>1471</v>
      </c>
      <c r="AB4522" t="s">
        <v>188</v>
      </c>
      <c r="AC4522">
        <v>60</v>
      </c>
      <c r="AD4522">
        <v>35000</v>
      </c>
      <c r="AE4522">
        <v>148750</v>
      </c>
      <c r="AF4522">
        <v>4.25</v>
      </c>
      <c r="AG4522">
        <v>7.0000000000000007E-2</v>
      </c>
      <c r="AH4522">
        <v>2032</v>
      </c>
      <c r="AI4522">
        <v>4428.0600000000004</v>
      </c>
      <c r="AJ4522">
        <v>320.7</v>
      </c>
    </row>
    <row r="4523" spans="1:36" x14ac:dyDescent="0.3">
      <c r="A4523">
        <v>6690</v>
      </c>
      <c r="B4523" t="s">
        <v>32</v>
      </c>
      <c r="C4523" t="s">
        <v>45</v>
      </c>
      <c r="D4523" t="s">
        <v>1635</v>
      </c>
      <c r="E4523" t="s">
        <v>3126</v>
      </c>
      <c r="F4523" t="s">
        <v>3134</v>
      </c>
      <c r="G4523" t="s">
        <v>400</v>
      </c>
      <c r="H4523" t="s">
        <v>414</v>
      </c>
      <c r="I4523" t="s">
        <v>66</v>
      </c>
      <c r="J4523" t="s">
        <v>398</v>
      </c>
      <c r="K4523" t="s">
        <v>399</v>
      </c>
      <c r="L4523" t="s">
        <v>35</v>
      </c>
      <c r="M4523" s="1">
        <v>40464</v>
      </c>
      <c r="N4523" t="s">
        <v>399</v>
      </c>
      <c r="O4523" s="1">
        <v>40816</v>
      </c>
      <c r="P4523" s="1">
        <v>40759</v>
      </c>
      <c r="Q4523" s="1">
        <v>40759</v>
      </c>
      <c r="R4523" s="2">
        <f t="shared" si="210"/>
        <v>0</v>
      </c>
      <c r="S4523" s="2">
        <f t="shared" si="211"/>
        <v>-57</v>
      </c>
      <c r="T4523" s="2">
        <f t="shared" si="212"/>
        <v>0</v>
      </c>
      <c r="U4523" t="s">
        <v>400</v>
      </c>
      <c r="V4523" t="s">
        <v>41</v>
      </c>
      <c r="W4523" t="s">
        <v>36</v>
      </c>
      <c r="X4523" t="s">
        <v>50</v>
      </c>
      <c r="Y4523" t="s">
        <v>1624</v>
      </c>
      <c r="Z4523" t="s">
        <v>239</v>
      </c>
      <c r="AA4523" t="s">
        <v>1625</v>
      </c>
      <c r="AB4523" t="s">
        <v>53</v>
      </c>
      <c r="AC4523">
        <v>30</v>
      </c>
      <c r="AD4523">
        <v>124</v>
      </c>
      <c r="AE4523">
        <v>1054</v>
      </c>
      <c r="AF4523">
        <v>8.5</v>
      </c>
      <c r="AG4523">
        <v>0.28000000000000003</v>
      </c>
      <c r="AH4523">
        <v>8</v>
      </c>
      <c r="AI4523">
        <v>940.23</v>
      </c>
      <c r="AJ4523">
        <v>2.27</v>
      </c>
    </row>
    <row r="4524" spans="1:36" x14ac:dyDescent="0.3">
      <c r="A4524">
        <v>9010</v>
      </c>
      <c r="B4524" t="s">
        <v>32</v>
      </c>
      <c r="C4524" t="s">
        <v>45</v>
      </c>
      <c r="D4524" t="s">
        <v>1635</v>
      </c>
      <c r="E4524" t="s">
        <v>3126</v>
      </c>
      <c r="F4524" t="s">
        <v>4994</v>
      </c>
      <c r="G4524" t="s">
        <v>400</v>
      </c>
      <c r="H4524" t="s">
        <v>414</v>
      </c>
      <c r="I4524" t="s">
        <v>44</v>
      </c>
      <c r="J4524" t="s">
        <v>398</v>
      </c>
      <c r="K4524" t="s">
        <v>399</v>
      </c>
      <c r="L4524" t="s">
        <v>35</v>
      </c>
      <c r="M4524" s="1">
        <v>40464</v>
      </c>
      <c r="N4524" t="s">
        <v>399</v>
      </c>
      <c r="O4524" s="1">
        <v>40816</v>
      </c>
      <c r="P4524" s="1">
        <v>40759</v>
      </c>
      <c r="Q4524" s="1">
        <v>40759</v>
      </c>
      <c r="R4524" s="2">
        <f t="shared" si="210"/>
        <v>0</v>
      </c>
      <c r="S4524" s="2">
        <f t="shared" si="211"/>
        <v>-57</v>
      </c>
      <c r="T4524" s="2">
        <f t="shared" si="212"/>
        <v>0</v>
      </c>
      <c r="U4524" t="s">
        <v>400</v>
      </c>
      <c r="V4524" t="s">
        <v>41</v>
      </c>
      <c r="W4524" t="s">
        <v>36</v>
      </c>
      <c r="X4524" t="s">
        <v>50</v>
      </c>
      <c r="Y4524" t="s">
        <v>2345</v>
      </c>
      <c r="Z4524" t="s">
        <v>246</v>
      </c>
      <c r="AA4524" t="s">
        <v>2346</v>
      </c>
      <c r="AB4524" t="s">
        <v>244</v>
      </c>
      <c r="AC4524">
        <v>60</v>
      </c>
      <c r="AD4524">
        <v>5287</v>
      </c>
      <c r="AE4524">
        <v>17447.099999999999</v>
      </c>
      <c r="AF4524">
        <v>3.3</v>
      </c>
      <c r="AG4524">
        <v>0.06</v>
      </c>
      <c r="AH4524">
        <v>357</v>
      </c>
      <c r="AI4524">
        <v>2001.46</v>
      </c>
      <c r="AJ4524">
        <v>37.619999999999997</v>
      </c>
    </row>
    <row r="4525" spans="1:36" x14ac:dyDescent="0.3">
      <c r="A4525">
        <v>7611</v>
      </c>
      <c r="B4525" t="s">
        <v>32</v>
      </c>
      <c r="C4525" t="s">
        <v>45</v>
      </c>
      <c r="D4525" t="s">
        <v>1635</v>
      </c>
      <c r="E4525" t="s">
        <v>3126</v>
      </c>
      <c r="F4525" t="s">
        <v>4125</v>
      </c>
      <c r="G4525" t="s">
        <v>400</v>
      </c>
      <c r="H4525" t="s">
        <v>414</v>
      </c>
      <c r="I4525" t="s">
        <v>44</v>
      </c>
      <c r="J4525" t="s">
        <v>398</v>
      </c>
      <c r="K4525" t="s">
        <v>399</v>
      </c>
      <c r="L4525" t="s">
        <v>444</v>
      </c>
      <c r="M4525" s="1">
        <v>40464</v>
      </c>
      <c r="N4525" t="s">
        <v>399</v>
      </c>
      <c r="O4525" s="1">
        <v>40770</v>
      </c>
      <c r="P4525" s="1">
        <v>40766</v>
      </c>
      <c r="Q4525" s="1">
        <v>40766</v>
      </c>
      <c r="R4525" s="2">
        <f t="shared" si="210"/>
        <v>0</v>
      </c>
      <c r="S4525" s="2">
        <f t="shared" si="211"/>
        <v>-4</v>
      </c>
      <c r="T4525" s="2">
        <f t="shared" si="212"/>
        <v>0</v>
      </c>
      <c r="U4525" t="s">
        <v>400</v>
      </c>
      <c r="V4525" t="s">
        <v>41</v>
      </c>
      <c r="W4525" t="s">
        <v>36</v>
      </c>
      <c r="X4525" t="s">
        <v>50</v>
      </c>
      <c r="Y4525" t="s">
        <v>243</v>
      </c>
      <c r="Z4525" t="s">
        <v>246</v>
      </c>
      <c r="AA4525" t="s">
        <v>245</v>
      </c>
      <c r="AB4525" t="s">
        <v>244</v>
      </c>
      <c r="AC4525">
        <v>60</v>
      </c>
      <c r="AD4525">
        <v>3687</v>
      </c>
      <c r="AE4525">
        <v>7005.3</v>
      </c>
      <c r="AF4525">
        <v>1.9</v>
      </c>
      <c r="AG4525">
        <v>0.03</v>
      </c>
      <c r="AH4525">
        <v>212</v>
      </c>
      <c r="AI4525">
        <v>2143.48</v>
      </c>
      <c r="AJ4525">
        <v>15.1</v>
      </c>
    </row>
    <row r="4526" spans="1:36" x14ac:dyDescent="0.3">
      <c r="A4526">
        <v>7167</v>
      </c>
      <c r="B4526" t="s">
        <v>32</v>
      </c>
      <c r="C4526" t="s">
        <v>45</v>
      </c>
      <c r="D4526" t="s">
        <v>1635</v>
      </c>
      <c r="E4526" t="s">
        <v>3126</v>
      </c>
      <c r="F4526" t="s">
        <v>3722</v>
      </c>
      <c r="G4526" t="s">
        <v>400</v>
      </c>
      <c r="H4526" t="s">
        <v>414</v>
      </c>
      <c r="I4526" t="s">
        <v>66</v>
      </c>
      <c r="J4526" t="s">
        <v>398</v>
      </c>
      <c r="K4526" t="s">
        <v>399</v>
      </c>
      <c r="L4526" t="s">
        <v>444</v>
      </c>
      <c r="M4526" s="1">
        <v>40464</v>
      </c>
      <c r="N4526" t="s">
        <v>399</v>
      </c>
      <c r="O4526" s="1">
        <v>40816</v>
      </c>
      <c r="P4526" s="1">
        <v>40809</v>
      </c>
      <c r="Q4526" s="1">
        <v>40809</v>
      </c>
      <c r="R4526" s="2">
        <f t="shared" si="210"/>
        <v>0</v>
      </c>
      <c r="S4526" s="2">
        <f t="shared" si="211"/>
        <v>-7</v>
      </c>
      <c r="T4526" s="2">
        <f t="shared" si="212"/>
        <v>0</v>
      </c>
      <c r="U4526" t="s">
        <v>400</v>
      </c>
      <c r="V4526" t="s">
        <v>41</v>
      </c>
      <c r="W4526" t="s">
        <v>36</v>
      </c>
      <c r="X4526" t="s">
        <v>50</v>
      </c>
      <c r="Y4526" t="s">
        <v>1725</v>
      </c>
      <c r="Z4526" t="s">
        <v>239</v>
      </c>
      <c r="AA4526" t="s">
        <v>222</v>
      </c>
      <c r="AB4526" t="s">
        <v>53</v>
      </c>
      <c r="AC4526">
        <v>30</v>
      </c>
      <c r="AD4526">
        <v>51</v>
      </c>
      <c r="AE4526">
        <v>561</v>
      </c>
      <c r="AF4526">
        <v>11</v>
      </c>
      <c r="AG4526">
        <v>0.37</v>
      </c>
      <c r="AH4526">
        <v>6</v>
      </c>
      <c r="AI4526">
        <v>909.15</v>
      </c>
      <c r="AJ4526">
        <v>1.21</v>
      </c>
    </row>
    <row r="4527" spans="1:36" x14ac:dyDescent="0.3">
      <c r="A4527">
        <v>9016</v>
      </c>
      <c r="B4527" t="s">
        <v>32</v>
      </c>
      <c r="C4527" t="s">
        <v>45</v>
      </c>
      <c r="D4527" t="s">
        <v>1635</v>
      </c>
      <c r="E4527" t="s">
        <v>3126</v>
      </c>
      <c r="F4527" t="s">
        <v>4997</v>
      </c>
      <c r="G4527" t="s">
        <v>400</v>
      </c>
      <c r="H4527" t="s">
        <v>414</v>
      </c>
      <c r="I4527" t="s">
        <v>100</v>
      </c>
      <c r="J4527" t="s">
        <v>398</v>
      </c>
      <c r="K4527" t="s">
        <v>399</v>
      </c>
      <c r="L4527" t="s">
        <v>444</v>
      </c>
      <c r="M4527" s="1">
        <v>40464</v>
      </c>
      <c r="N4527" t="s">
        <v>399</v>
      </c>
      <c r="O4527" s="1">
        <v>40830</v>
      </c>
      <c r="P4527" s="1">
        <v>40837</v>
      </c>
      <c r="Q4527" s="1">
        <v>40837</v>
      </c>
      <c r="R4527" s="2">
        <f t="shared" si="210"/>
        <v>0</v>
      </c>
      <c r="S4527" s="2">
        <f t="shared" si="211"/>
        <v>7</v>
      </c>
      <c r="T4527" s="2">
        <f t="shared" si="212"/>
        <v>0</v>
      </c>
      <c r="U4527" t="s">
        <v>400</v>
      </c>
      <c r="V4527" t="s">
        <v>41</v>
      </c>
      <c r="W4527" t="s">
        <v>36</v>
      </c>
      <c r="X4527" t="s">
        <v>50</v>
      </c>
      <c r="Y4527" t="s">
        <v>1470</v>
      </c>
      <c r="Z4527" t="s">
        <v>246</v>
      </c>
      <c r="AA4527" t="s">
        <v>1471</v>
      </c>
      <c r="AB4527" t="s">
        <v>188</v>
      </c>
      <c r="AC4527">
        <v>60</v>
      </c>
      <c r="AD4527">
        <v>24940</v>
      </c>
      <c r="AE4527">
        <v>105995</v>
      </c>
      <c r="AF4527">
        <v>4.25</v>
      </c>
      <c r="AG4527">
        <v>7.0000000000000007E-2</v>
      </c>
      <c r="AH4527">
        <v>1456</v>
      </c>
      <c r="AI4527">
        <v>2326.77</v>
      </c>
      <c r="AJ4527">
        <v>228.53</v>
      </c>
    </row>
    <row r="4528" spans="1:36" x14ac:dyDescent="0.3">
      <c r="A4528">
        <v>8574</v>
      </c>
      <c r="B4528" t="s">
        <v>32</v>
      </c>
      <c r="C4528" t="s">
        <v>45</v>
      </c>
      <c r="D4528" t="s">
        <v>1635</v>
      </c>
      <c r="E4528" t="s">
        <v>3126</v>
      </c>
      <c r="F4528" t="s">
        <v>4780</v>
      </c>
      <c r="G4528" t="s">
        <v>400</v>
      </c>
      <c r="H4528" t="s">
        <v>414</v>
      </c>
      <c r="I4528" t="s">
        <v>100</v>
      </c>
      <c r="J4528" t="s">
        <v>398</v>
      </c>
      <c r="K4528" t="s">
        <v>399</v>
      </c>
      <c r="L4528" t="s">
        <v>444</v>
      </c>
      <c r="M4528" s="1">
        <v>40464</v>
      </c>
      <c r="N4528" t="s">
        <v>399</v>
      </c>
      <c r="O4528" s="1">
        <v>40877</v>
      </c>
      <c r="P4528" s="1">
        <v>40868</v>
      </c>
      <c r="Q4528" s="1">
        <v>40868</v>
      </c>
      <c r="R4528" s="2">
        <f t="shared" si="210"/>
        <v>0</v>
      </c>
      <c r="S4528" s="2">
        <f t="shared" si="211"/>
        <v>-9</v>
      </c>
      <c r="T4528" s="2">
        <f t="shared" si="212"/>
        <v>0</v>
      </c>
      <c r="U4528" t="s">
        <v>400</v>
      </c>
      <c r="V4528" t="s">
        <v>41</v>
      </c>
      <c r="W4528" t="s">
        <v>36</v>
      </c>
      <c r="X4528" t="s">
        <v>50</v>
      </c>
      <c r="Y4528" t="s">
        <v>1470</v>
      </c>
      <c r="Z4528" t="s">
        <v>246</v>
      </c>
      <c r="AA4528" t="s">
        <v>1471</v>
      </c>
      <c r="AB4528" t="s">
        <v>188</v>
      </c>
      <c r="AC4528">
        <v>60</v>
      </c>
      <c r="AD4528">
        <v>30060</v>
      </c>
      <c r="AE4528">
        <v>127755</v>
      </c>
      <c r="AF4528">
        <v>4.25</v>
      </c>
      <c r="AG4528">
        <v>7.0000000000000007E-2</v>
      </c>
      <c r="AH4528">
        <v>1754</v>
      </c>
      <c r="AI4528">
        <v>3537.26</v>
      </c>
      <c r="AJ4528">
        <v>275.44</v>
      </c>
    </row>
    <row r="4529" spans="1:36" x14ac:dyDescent="0.3">
      <c r="A4529">
        <v>3730</v>
      </c>
      <c r="B4529" t="s">
        <v>32</v>
      </c>
      <c r="C4529" t="s">
        <v>45</v>
      </c>
      <c r="D4529" t="s">
        <v>2001</v>
      </c>
      <c r="E4529" t="s">
        <v>2002</v>
      </c>
      <c r="F4529" t="s">
        <v>2003</v>
      </c>
      <c r="G4529" t="s">
        <v>318</v>
      </c>
      <c r="H4529" t="s">
        <v>2004</v>
      </c>
      <c r="I4529" t="s">
        <v>2006</v>
      </c>
      <c r="J4529" t="s">
        <v>33</v>
      </c>
      <c r="K4529" t="s">
        <v>34</v>
      </c>
      <c r="L4529" t="s">
        <v>35</v>
      </c>
      <c r="M4529" s="1">
        <v>40546</v>
      </c>
      <c r="N4529" s="1">
        <v>40550</v>
      </c>
      <c r="O4529" s="1">
        <v>40650</v>
      </c>
      <c r="P4529" s="1">
        <v>40650</v>
      </c>
      <c r="Q4529" s="1">
        <v>40650</v>
      </c>
      <c r="R4529" s="2">
        <f t="shared" si="210"/>
        <v>100</v>
      </c>
      <c r="S4529" s="2">
        <f t="shared" si="211"/>
        <v>0</v>
      </c>
      <c r="T4529" s="2">
        <f t="shared" si="212"/>
        <v>0</v>
      </c>
      <c r="U4529" t="s">
        <v>318</v>
      </c>
      <c r="V4529" t="s">
        <v>612</v>
      </c>
      <c r="W4529" t="s">
        <v>36</v>
      </c>
      <c r="X4529" t="s">
        <v>50</v>
      </c>
      <c r="Y4529" t="s">
        <v>2005</v>
      </c>
      <c r="Z4529" t="s">
        <v>151</v>
      </c>
      <c r="AA4529" t="s">
        <v>64</v>
      </c>
      <c r="AB4529" t="s">
        <v>93</v>
      </c>
      <c r="AC4529">
        <v>5</v>
      </c>
      <c r="AD4529">
        <v>75</v>
      </c>
      <c r="AE4529">
        <v>5265</v>
      </c>
      <c r="AF4529">
        <v>70.2</v>
      </c>
      <c r="AG4529">
        <v>14.04</v>
      </c>
      <c r="AH4529">
        <v>29</v>
      </c>
      <c r="AI4529">
        <v>209.37</v>
      </c>
      <c r="AJ4529">
        <v>8.69</v>
      </c>
    </row>
    <row r="4530" spans="1:36" x14ac:dyDescent="0.3">
      <c r="A4530">
        <v>6431</v>
      </c>
      <c r="B4530" t="s">
        <v>32</v>
      </c>
      <c r="C4530" t="s">
        <v>45</v>
      </c>
      <c r="D4530" t="s">
        <v>2001</v>
      </c>
      <c r="E4530" t="s">
        <v>2778</v>
      </c>
      <c r="F4530" t="s">
        <v>2947</v>
      </c>
      <c r="G4530" t="s">
        <v>275</v>
      </c>
      <c r="H4530" t="s">
        <v>2004</v>
      </c>
      <c r="I4530" t="s">
        <v>279</v>
      </c>
      <c r="J4530" t="s">
        <v>33</v>
      </c>
      <c r="K4530" t="s">
        <v>68</v>
      </c>
      <c r="L4530" t="s">
        <v>35</v>
      </c>
      <c r="M4530" s="1">
        <v>40541</v>
      </c>
      <c r="N4530" s="1">
        <v>40548</v>
      </c>
      <c r="O4530" s="1">
        <v>40605</v>
      </c>
      <c r="P4530" s="1">
        <v>40605</v>
      </c>
      <c r="Q4530" s="1">
        <v>40605</v>
      </c>
      <c r="R4530" s="2">
        <f t="shared" si="210"/>
        <v>57</v>
      </c>
      <c r="S4530" s="2">
        <f t="shared" si="211"/>
        <v>0</v>
      </c>
      <c r="T4530" s="2">
        <f t="shared" si="212"/>
        <v>0</v>
      </c>
      <c r="U4530" t="s">
        <v>275</v>
      </c>
      <c r="V4530" t="s">
        <v>303</v>
      </c>
      <c r="W4530" t="s">
        <v>36</v>
      </c>
      <c r="X4530" t="s">
        <v>37</v>
      </c>
      <c r="Y4530" t="s">
        <v>1504</v>
      </c>
      <c r="Z4530" t="s">
        <v>74</v>
      </c>
      <c r="AA4530" t="s">
        <v>1505</v>
      </c>
      <c r="AB4530" t="s">
        <v>302</v>
      </c>
      <c r="AC4530">
        <v>120</v>
      </c>
      <c r="AD4530">
        <v>188</v>
      </c>
      <c r="AE4530">
        <v>44639.99</v>
      </c>
      <c r="AF4530">
        <v>237.45</v>
      </c>
      <c r="AG4530">
        <v>1.98</v>
      </c>
      <c r="AH4530">
        <v>33</v>
      </c>
      <c r="AI4530">
        <v>660.3</v>
      </c>
      <c r="AJ4530">
        <v>73.66</v>
      </c>
    </row>
    <row r="4531" spans="1:36" x14ac:dyDescent="0.3">
      <c r="A4531">
        <v>5897</v>
      </c>
      <c r="B4531" t="s">
        <v>32</v>
      </c>
      <c r="C4531" t="s">
        <v>45</v>
      </c>
      <c r="D4531" t="s">
        <v>2001</v>
      </c>
      <c r="E4531" t="s">
        <v>2778</v>
      </c>
      <c r="F4531" t="s">
        <v>2779</v>
      </c>
      <c r="G4531" t="s">
        <v>275</v>
      </c>
      <c r="H4531" t="s">
        <v>2004</v>
      </c>
      <c r="I4531" t="s">
        <v>304</v>
      </c>
      <c r="J4531" t="s">
        <v>33</v>
      </c>
      <c r="K4531" t="s">
        <v>68</v>
      </c>
      <c r="L4531" t="s">
        <v>35</v>
      </c>
      <c r="M4531" s="1">
        <v>40541</v>
      </c>
      <c r="N4531" s="1">
        <v>40548</v>
      </c>
      <c r="O4531" s="1">
        <v>40651</v>
      </c>
      <c r="P4531" s="1">
        <v>40651</v>
      </c>
      <c r="Q4531" s="1">
        <v>40651</v>
      </c>
      <c r="R4531" s="2">
        <f t="shared" si="210"/>
        <v>103</v>
      </c>
      <c r="S4531" s="2">
        <f t="shared" si="211"/>
        <v>0</v>
      </c>
      <c r="T4531" s="2">
        <f t="shared" si="212"/>
        <v>0</v>
      </c>
      <c r="U4531" t="s">
        <v>275</v>
      </c>
      <c r="V4531" t="s">
        <v>303</v>
      </c>
      <c r="W4531" t="s">
        <v>36</v>
      </c>
      <c r="X4531" t="s">
        <v>37</v>
      </c>
      <c r="Y4531" t="s">
        <v>1504</v>
      </c>
      <c r="Z4531" t="s">
        <v>74</v>
      </c>
      <c r="AA4531" t="s">
        <v>1505</v>
      </c>
      <c r="AB4531" t="s">
        <v>302</v>
      </c>
      <c r="AC4531">
        <v>120</v>
      </c>
      <c r="AD4531">
        <v>175</v>
      </c>
      <c r="AE4531">
        <v>41553.18</v>
      </c>
      <c r="AF4531">
        <v>237.45</v>
      </c>
      <c r="AG4531">
        <v>1.98</v>
      </c>
      <c r="AH4531">
        <v>31</v>
      </c>
      <c r="AI4531">
        <v>566.55999999999995</v>
      </c>
      <c r="AJ4531">
        <v>68.56</v>
      </c>
    </row>
    <row r="4532" spans="1:36" x14ac:dyDescent="0.3">
      <c r="A4532">
        <v>7577</v>
      </c>
      <c r="B4532" t="s">
        <v>32</v>
      </c>
      <c r="C4532" t="s">
        <v>45</v>
      </c>
      <c r="D4532" t="s">
        <v>2001</v>
      </c>
      <c r="E4532" t="s">
        <v>4092</v>
      </c>
      <c r="F4532" t="s">
        <v>4093</v>
      </c>
      <c r="G4532" t="s">
        <v>400</v>
      </c>
      <c r="H4532" t="s">
        <v>2004</v>
      </c>
      <c r="I4532" t="s">
        <v>66</v>
      </c>
      <c r="J4532" t="s">
        <v>398</v>
      </c>
      <c r="K4532" t="s">
        <v>399</v>
      </c>
      <c r="L4532" t="s">
        <v>35</v>
      </c>
      <c r="M4532" s="1">
        <v>40541</v>
      </c>
      <c r="N4532" t="s">
        <v>399</v>
      </c>
      <c r="O4532" s="1">
        <v>40574</v>
      </c>
      <c r="P4532" s="1">
        <v>40567</v>
      </c>
      <c r="Q4532" s="1">
        <v>40567</v>
      </c>
      <c r="R4532" s="2">
        <f t="shared" si="210"/>
        <v>0</v>
      </c>
      <c r="S4532" s="2">
        <f t="shared" si="211"/>
        <v>-7</v>
      </c>
      <c r="T4532" s="2">
        <f t="shared" si="212"/>
        <v>0</v>
      </c>
      <c r="U4532" t="s">
        <v>400</v>
      </c>
      <c r="V4532" t="s">
        <v>41</v>
      </c>
      <c r="W4532" t="s">
        <v>36</v>
      </c>
      <c r="X4532" t="s">
        <v>37</v>
      </c>
      <c r="Y4532" t="s">
        <v>39</v>
      </c>
      <c r="Z4532" t="s">
        <v>43</v>
      </c>
      <c r="AA4532" t="s">
        <v>42</v>
      </c>
      <c r="AB4532" t="s">
        <v>40</v>
      </c>
      <c r="AC4532">
        <v>60</v>
      </c>
      <c r="AD4532">
        <v>4301</v>
      </c>
      <c r="AE4532">
        <v>36773.550000000003</v>
      </c>
      <c r="AF4532">
        <v>8.5500000000000007</v>
      </c>
      <c r="AG4532">
        <v>0.14000000000000001</v>
      </c>
      <c r="AH4532">
        <v>1435</v>
      </c>
      <c r="AI4532">
        <v>16252.95</v>
      </c>
      <c r="AJ4532">
        <v>60.68</v>
      </c>
    </row>
    <row r="4533" spans="1:36" x14ac:dyDescent="0.3">
      <c r="A4533">
        <v>8990</v>
      </c>
      <c r="B4533" t="s">
        <v>32</v>
      </c>
      <c r="C4533" t="s">
        <v>45</v>
      </c>
      <c r="D4533" t="s">
        <v>2001</v>
      </c>
      <c r="E4533" t="s">
        <v>4092</v>
      </c>
      <c r="F4533" t="s">
        <v>4983</v>
      </c>
      <c r="G4533" t="s">
        <v>400</v>
      </c>
      <c r="H4533" t="s">
        <v>2004</v>
      </c>
      <c r="I4533" t="s">
        <v>100</v>
      </c>
      <c r="J4533" t="s">
        <v>398</v>
      </c>
      <c r="K4533" t="s">
        <v>399</v>
      </c>
      <c r="L4533" t="s">
        <v>35</v>
      </c>
      <c r="M4533" s="1">
        <v>40541</v>
      </c>
      <c r="N4533" t="s">
        <v>399</v>
      </c>
      <c r="O4533" s="1">
        <v>40574</v>
      </c>
      <c r="P4533" s="1">
        <v>40584</v>
      </c>
      <c r="Q4533" s="1">
        <v>40584</v>
      </c>
      <c r="R4533" s="2">
        <f t="shared" si="210"/>
        <v>0</v>
      </c>
      <c r="S4533" s="2">
        <f t="shared" si="211"/>
        <v>10</v>
      </c>
      <c r="T4533" s="2">
        <f t="shared" si="212"/>
        <v>0</v>
      </c>
      <c r="U4533" t="s">
        <v>400</v>
      </c>
      <c r="V4533" t="s">
        <v>41</v>
      </c>
      <c r="W4533" t="s">
        <v>36</v>
      </c>
      <c r="X4533" t="s">
        <v>37</v>
      </c>
      <c r="Y4533" t="s">
        <v>205</v>
      </c>
      <c r="Z4533" t="s">
        <v>74</v>
      </c>
      <c r="AA4533" t="s">
        <v>88</v>
      </c>
      <c r="AB4533" t="s">
        <v>206</v>
      </c>
      <c r="AC4533">
        <v>60</v>
      </c>
      <c r="AD4533">
        <v>2005</v>
      </c>
      <c r="AE4533">
        <v>31077.5</v>
      </c>
      <c r="AF4533">
        <v>15.5</v>
      </c>
      <c r="AG4533">
        <v>0.26</v>
      </c>
      <c r="AH4533">
        <v>2634</v>
      </c>
      <c r="AI4533">
        <v>20805.8</v>
      </c>
      <c r="AJ4533">
        <v>51.28</v>
      </c>
    </row>
    <row r="4534" spans="1:36" x14ac:dyDescent="0.3">
      <c r="A4534">
        <v>6378</v>
      </c>
      <c r="B4534" t="s">
        <v>32</v>
      </c>
      <c r="C4534" t="s">
        <v>45</v>
      </c>
      <c r="D4534" t="s">
        <v>1970</v>
      </c>
      <c r="E4534" t="s">
        <v>1971</v>
      </c>
      <c r="F4534" t="s">
        <v>2928</v>
      </c>
      <c r="G4534" t="s">
        <v>38</v>
      </c>
      <c r="H4534" t="s">
        <v>1412</v>
      </c>
      <c r="I4534" t="s">
        <v>44</v>
      </c>
      <c r="J4534" t="s">
        <v>33</v>
      </c>
      <c r="K4534" t="s">
        <v>34</v>
      </c>
      <c r="L4534" t="s">
        <v>35</v>
      </c>
      <c r="M4534" s="1">
        <v>41172</v>
      </c>
      <c r="N4534" s="1">
        <v>41187</v>
      </c>
      <c r="O4534" s="1">
        <v>41245</v>
      </c>
      <c r="P4534" s="1">
        <v>41245</v>
      </c>
      <c r="Q4534" s="1">
        <v>41245</v>
      </c>
      <c r="R4534" s="2">
        <f t="shared" si="210"/>
        <v>58</v>
      </c>
      <c r="S4534" s="2">
        <f t="shared" si="211"/>
        <v>0</v>
      </c>
      <c r="T4534" s="2">
        <f t="shared" si="212"/>
        <v>0</v>
      </c>
      <c r="U4534" t="s">
        <v>38</v>
      </c>
      <c r="V4534" t="s">
        <v>41</v>
      </c>
      <c r="W4534" t="s">
        <v>36</v>
      </c>
      <c r="X4534" t="s">
        <v>37</v>
      </c>
      <c r="Y4534" t="s">
        <v>187</v>
      </c>
      <c r="Z4534" t="s">
        <v>43</v>
      </c>
      <c r="AA4534" t="s">
        <v>189</v>
      </c>
      <c r="AB4534" t="s">
        <v>188</v>
      </c>
      <c r="AC4534">
        <v>60</v>
      </c>
      <c r="AD4534">
        <v>62219</v>
      </c>
      <c r="AE4534">
        <v>520773.03</v>
      </c>
      <c r="AF4534">
        <v>8.3699999999999992</v>
      </c>
      <c r="AG4534">
        <v>0.14000000000000001</v>
      </c>
      <c r="AH4534">
        <v>8297</v>
      </c>
      <c r="AI4534">
        <v>60840.32</v>
      </c>
      <c r="AJ4534">
        <v>730.12</v>
      </c>
    </row>
    <row r="4535" spans="1:36" x14ac:dyDescent="0.3">
      <c r="A4535">
        <v>3675</v>
      </c>
      <c r="B4535" t="s">
        <v>32</v>
      </c>
      <c r="C4535" t="s">
        <v>45</v>
      </c>
      <c r="D4535" t="s">
        <v>1970</v>
      </c>
      <c r="E4535" t="s">
        <v>1971</v>
      </c>
      <c r="F4535" t="s">
        <v>1972</v>
      </c>
      <c r="G4535" t="s">
        <v>182</v>
      </c>
      <c r="H4535" t="s">
        <v>1412</v>
      </c>
      <c r="I4535" t="s">
        <v>183</v>
      </c>
      <c r="J4535" t="s">
        <v>33</v>
      </c>
      <c r="K4535" t="s">
        <v>34</v>
      </c>
      <c r="L4535" t="s">
        <v>35</v>
      </c>
      <c r="M4535" s="1">
        <v>41172</v>
      </c>
      <c r="N4535" s="1">
        <v>41187</v>
      </c>
      <c r="O4535" s="1">
        <v>41268</v>
      </c>
      <c r="P4535" s="1">
        <v>41268</v>
      </c>
      <c r="Q4535" s="1">
        <v>41268</v>
      </c>
      <c r="R4535" s="2">
        <f t="shared" si="210"/>
        <v>81</v>
      </c>
      <c r="S4535" s="2">
        <f t="shared" si="211"/>
        <v>0</v>
      </c>
      <c r="T4535" s="2">
        <f t="shared" si="212"/>
        <v>0</v>
      </c>
      <c r="U4535" t="s">
        <v>182</v>
      </c>
      <c r="V4535" t="s">
        <v>41</v>
      </c>
      <c r="W4535" t="s">
        <v>36</v>
      </c>
      <c r="X4535" t="s">
        <v>37</v>
      </c>
      <c r="Y4535" t="s">
        <v>809</v>
      </c>
      <c r="Z4535" t="s">
        <v>43</v>
      </c>
      <c r="AA4535" t="s">
        <v>811</v>
      </c>
      <c r="AB4535" t="s">
        <v>810</v>
      </c>
      <c r="AC4535">
        <v>30</v>
      </c>
      <c r="AD4535">
        <v>38208</v>
      </c>
      <c r="AE4535">
        <v>179959.67999999999</v>
      </c>
      <c r="AF4535">
        <v>4.71</v>
      </c>
      <c r="AG4535">
        <v>0.16</v>
      </c>
      <c r="AH4535">
        <v>4289</v>
      </c>
      <c r="AI4535">
        <v>30395.15</v>
      </c>
      <c r="AJ4535">
        <v>252.3</v>
      </c>
    </row>
    <row r="4536" spans="1:36" x14ac:dyDescent="0.3">
      <c r="A4536">
        <v>6316</v>
      </c>
      <c r="B4536" t="s">
        <v>32</v>
      </c>
      <c r="C4536" t="s">
        <v>45</v>
      </c>
      <c r="D4536" t="s">
        <v>1970</v>
      </c>
      <c r="E4536" t="s">
        <v>1971</v>
      </c>
      <c r="F4536" t="s">
        <v>2904</v>
      </c>
      <c r="G4536" t="s">
        <v>96</v>
      </c>
      <c r="H4536" t="s">
        <v>1412</v>
      </c>
      <c r="I4536" t="s">
        <v>100</v>
      </c>
      <c r="J4536" t="s">
        <v>33</v>
      </c>
      <c r="K4536" t="s">
        <v>34</v>
      </c>
      <c r="L4536" t="s">
        <v>35</v>
      </c>
      <c r="M4536" s="1">
        <v>41172</v>
      </c>
      <c r="N4536" s="1">
        <v>41190</v>
      </c>
      <c r="O4536" s="1">
        <v>41262</v>
      </c>
      <c r="P4536" s="1">
        <v>41262</v>
      </c>
      <c r="Q4536" s="1">
        <v>41262</v>
      </c>
      <c r="R4536" s="2">
        <f t="shared" si="210"/>
        <v>72</v>
      </c>
      <c r="S4536" s="2">
        <f t="shared" si="211"/>
        <v>0</v>
      </c>
      <c r="T4536" s="2">
        <f t="shared" si="212"/>
        <v>0</v>
      </c>
      <c r="U4536" t="s">
        <v>96</v>
      </c>
      <c r="V4536" t="s">
        <v>41</v>
      </c>
      <c r="W4536" t="s">
        <v>36</v>
      </c>
      <c r="X4536" t="s">
        <v>37</v>
      </c>
      <c r="Y4536" t="s">
        <v>1244</v>
      </c>
      <c r="Z4536" t="s">
        <v>43</v>
      </c>
      <c r="AA4536" t="s">
        <v>1246</v>
      </c>
      <c r="AB4536" t="s">
        <v>1245</v>
      </c>
      <c r="AC4536">
        <v>30</v>
      </c>
      <c r="AD4536">
        <v>26204</v>
      </c>
      <c r="AE4536">
        <v>314185.96000000002</v>
      </c>
      <c r="AF4536">
        <v>11.99</v>
      </c>
      <c r="AG4536">
        <v>0.4</v>
      </c>
      <c r="AH4536">
        <v>3176</v>
      </c>
      <c r="AI4536">
        <v>27939.91</v>
      </c>
      <c r="AJ4536">
        <v>440.49</v>
      </c>
    </row>
    <row r="4537" spans="1:36" x14ac:dyDescent="0.3">
      <c r="A4537">
        <v>6815</v>
      </c>
      <c r="B4537" t="s">
        <v>32</v>
      </c>
      <c r="C4537" t="s">
        <v>45</v>
      </c>
      <c r="D4537" t="s">
        <v>1970</v>
      </c>
      <c r="E4537" t="s">
        <v>3298</v>
      </c>
      <c r="F4537" t="s">
        <v>3299</v>
      </c>
      <c r="G4537" t="s">
        <v>400</v>
      </c>
      <c r="H4537" t="s">
        <v>1412</v>
      </c>
      <c r="I4537" t="s">
        <v>100</v>
      </c>
      <c r="J4537" t="s">
        <v>398</v>
      </c>
      <c r="K4537" t="s">
        <v>399</v>
      </c>
      <c r="L4537" t="s">
        <v>558</v>
      </c>
      <c r="M4537" s="1">
        <v>41171</v>
      </c>
      <c r="N4537" t="s">
        <v>399</v>
      </c>
      <c r="O4537" s="1">
        <v>41206</v>
      </c>
      <c r="P4537" s="1">
        <v>41199</v>
      </c>
      <c r="Q4537" s="1">
        <v>41199</v>
      </c>
      <c r="R4537" s="2">
        <f t="shared" si="210"/>
        <v>0</v>
      </c>
      <c r="S4537" s="2">
        <f t="shared" si="211"/>
        <v>-7</v>
      </c>
      <c r="T4537" s="2">
        <f t="shared" si="212"/>
        <v>0</v>
      </c>
      <c r="U4537" t="s">
        <v>400</v>
      </c>
      <c r="V4537" t="s">
        <v>41</v>
      </c>
      <c r="W4537" t="s">
        <v>36</v>
      </c>
      <c r="X4537" t="s">
        <v>37</v>
      </c>
      <c r="Y4537" t="s">
        <v>187</v>
      </c>
      <c r="Z4537" t="s">
        <v>43</v>
      </c>
      <c r="AA4537" t="s">
        <v>189</v>
      </c>
      <c r="AB4537" t="s">
        <v>188</v>
      </c>
      <c r="AC4537">
        <v>60</v>
      </c>
      <c r="AD4537">
        <v>152000</v>
      </c>
      <c r="AE4537">
        <v>1462240</v>
      </c>
      <c r="AF4537">
        <v>9.6199999999999992</v>
      </c>
      <c r="AG4537">
        <v>0.16</v>
      </c>
      <c r="AH4537">
        <v>43571</v>
      </c>
      <c r="AI4537">
        <v>67732.539999999994</v>
      </c>
      <c r="AJ4537">
        <v>2050.06</v>
      </c>
    </row>
    <row r="4538" spans="1:36" x14ac:dyDescent="0.3">
      <c r="A4538">
        <v>6816</v>
      </c>
      <c r="B4538" t="s">
        <v>32</v>
      </c>
      <c r="C4538" t="s">
        <v>45</v>
      </c>
      <c r="D4538" t="s">
        <v>1970</v>
      </c>
      <c r="E4538" t="s">
        <v>3298</v>
      </c>
      <c r="F4538" t="s">
        <v>3300</v>
      </c>
      <c r="G4538" t="s">
        <v>400</v>
      </c>
      <c r="H4538" t="s">
        <v>1412</v>
      </c>
      <c r="I4538" t="s">
        <v>1992</v>
      </c>
      <c r="J4538" t="s">
        <v>398</v>
      </c>
      <c r="K4538" t="s">
        <v>399</v>
      </c>
      <c r="L4538" t="s">
        <v>558</v>
      </c>
      <c r="M4538" s="1">
        <v>41171</v>
      </c>
      <c r="N4538" t="s">
        <v>399</v>
      </c>
      <c r="O4538" s="1">
        <v>41220</v>
      </c>
      <c r="P4538" s="1">
        <v>41199</v>
      </c>
      <c r="Q4538" s="1">
        <v>41199</v>
      </c>
      <c r="R4538" s="2">
        <f t="shared" si="210"/>
        <v>0</v>
      </c>
      <c r="S4538" s="2">
        <f t="shared" si="211"/>
        <v>-21</v>
      </c>
      <c r="T4538" s="2">
        <f t="shared" si="212"/>
        <v>0</v>
      </c>
      <c r="U4538" t="s">
        <v>400</v>
      </c>
      <c r="V4538" t="s">
        <v>41</v>
      </c>
      <c r="W4538" t="s">
        <v>36</v>
      </c>
      <c r="X4538" t="s">
        <v>37</v>
      </c>
      <c r="Y4538" t="s">
        <v>809</v>
      </c>
      <c r="Z4538" t="s">
        <v>43</v>
      </c>
      <c r="AA4538" t="s">
        <v>811</v>
      </c>
      <c r="AB4538" t="s">
        <v>810</v>
      </c>
      <c r="AC4538">
        <v>30</v>
      </c>
      <c r="AD4538">
        <v>10000</v>
      </c>
      <c r="AE4538">
        <v>53600</v>
      </c>
      <c r="AF4538">
        <v>5.36</v>
      </c>
      <c r="AG4538">
        <v>0.18</v>
      </c>
      <c r="AH4538">
        <v>4486</v>
      </c>
      <c r="AI4538">
        <v>76176.429999999993</v>
      </c>
      <c r="AJ4538">
        <v>75.150000000000006</v>
      </c>
    </row>
    <row r="4539" spans="1:36" x14ac:dyDescent="0.3">
      <c r="A4539">
        <v>7277</v>
      </c>
      <c r="B4539" t="s">
        <v>32</v>
      </c>
      <c r="C4539" t="s">
        <v>45</v>
      </c>
      <c r="D4539" t="s">
        <v>1970</v>
      </c>
      <c r="E4539" t="s">
        <v>3298</v>
      </c>
      <c r="F4539" t="s">
        <v>3829</v>
      </c>
      <c r="G4539" t="s">
        <v>400</v>
      </c>
      <c r="H4539" t="s">
        <v>1412</v>
      </c>
      <c r="I4539" t="s">
        <v>100</v>
      </c>
      <c r="J4539" t="s">
        <v>398</v>
      </c>
      <c r="K4539" t="s">
        <v>399</v>
      </c>
      <c r="L4539" t="s">
        <v>558</v>
      </c>
      <c r="M4539" s="1">
        <v>41171</v>
      </c>
      <c r="N4539" t="s">
        <v>399</v>
      </c>
      <c r="O4539" s="1">
        <v>41220</v>
      </c>
      <c r="P4539" s="1">
        <v>41199</v>
      </c>
      <c r="Q4539" s="1">
        <v>41199</v>
      </c>
      <c r="R4539" s="2">
        <f t="shared" si="210"/>
        <v>0</v>
      </c>
      <c r="S4539" s="2">
        <f t="shared" si="211"/>
        <v>-21</v>
      </c>
      <c r="T4539" s="2">
        <f t="shared" si="212"/>
        <v>0</v>
      </c>
      <c r="U4539" t="s">
        <v>400</v>
      </c>
      <c r="V4539" t="s">
        <v>41</v>
      </c>
      <c r="W4539" t="s">
        <v>36</v>
      </c>
      <c r="X4539" t="s">
        <v>37</v>
      </c>
      <c r="Y4539" t="s">
        <v>1244</v>
      </c>
      <c r="Z4539" t="s">
        <v>43</v>
      </c>
      <c r="AA4539" t="s">
        <v>1246</v>
      </c>
      <c r="AB4539" t="s">
        <v>1245</v>
      </c>
      <c r="AC4539">
        <v>30</v>
      </c>
      <c r="AD4539">
        <v>20000</v>
      </c>
      <c r="AE4539">
        <v>265400</v>
      </c>
      <c r="AF4539">
        <v>13.27</v>
      </c>
      <c r="AG4539">
        <v>0.44</v>
      </c>
      <c r="AH4539">
        <v>3943</v>
      </c>
      <c r="AI4539">
        <v>67732.55</v>
      </c>
      <c r="AJ4539">
        <v>372.09</v>
      </c>
    </row>
    <row r="4540" spans="1:36" x14ac:dyDescent="0.3">
      <c r="A4540">
        <v>7621</v>
      </c>
      <c r="B4540" t="s">
        <v>32</v>
      </c>
      <c r="C4540" t="s">
        <v>45</v>
      </c>
      <c r="D4540" t="s">
        <v>4131</v>
      </c>
      <c r="E4540" t="s">
        <v>4132</v>
      </c>
      <c r="F4540" t="s">
        <v>4134</v>
      </c>
      <c r="G4540" t="s">
        <v>400</v>
      </c>
      <c r="H4540" t="s">
        <v>1552</v>
      </c>
      <c r="I4540" t="s">
        <v>194</v>
      </c>
      <c r="J4540" t="s">
        <v>398</v>
      </c>
      <c r="K4540" t="s">
        <v>399</v>
      </c>
      <c r="L4540" t="s">
        <v>35</v>
      </c>
      <c r="M4540" s="1">
        <v>40707</v>
      </c>
      <c r="N4540" t="s">
        <v>399</v>
      </c>
      <c r="O4540" s="1">
        <v>40792</v>
      </c>
      <c r="P4540" s="1">
        <v>40766</v>
      </c>
      <c r="Q4540" s="1">
        <v>40766</v>
      </c>
      <c r="R4540" s="2">
        <f t="shared" si="210"/>
        <v>0</v>
      </c>
      <c r="S4540" s="2">
        <f t="shared" si="211"/>
        <v>-26</v>
      </c>
      <c r="T4540" s="2">
        <f t="shared" si="212"/>
        <v>0</v>
      </c>
      <c r="U4540" t="s">
        <v>400</v>
      </c>
      <c r="V4540" t="s">
        <v>41</v>
      </c>
      <c r="W4540" t="s">
        <v>36</v>
      </c>
      <c r="X4540" t="s">
        <v>37</v>
      </c>
      <c r="Y4540" t="s">
        <v>221</v>
      </c>
      <c r="Z4540" t="s">
        <v>74</v>
      </c>
      <c r="AA4540" t="s">
        <v>222</v>
      </c>
      <c r="AB4540" t="s">
        <v>63</v>
      </c>
      <c r="AC4540">
        <v>60</v>
      </c>
      <c r="AD4540">
        <v>45084</v>
      </c>
      <c r="AE4540">
        <v>113160.84</v>
      </c>
      <c r="AF4540">
        <v>2.5099999999999998</v>
      </c>
      <c r="AG4540">
        <v>0.04</v>
      </c>
      <c r="AH4540">
        <v>2698</v>
      </c>
      <c r="AI4540">
        <v>12676.4</v>
      </c>
      <c r="AJ4540">
        <v>186.72</v>
      </c>
    </row>
    <row r="4541" spans="1:36" x14ac:dyDescent="0.3">
      <c r="A4541">
        <v>7620</v>
      </c>
      <c r="B4541" t="s">
        <v>32</v>
      </c>
      <c r="C4541" t="s">
        <v>45</v>
      </c>
      <c r="D4541" t="s">
        <v>4131</v>
      </c>
      <c r="E4541" t="s">
        <v>4132</v>
      </c>
      <c r="F4541" t="s">
        <v>4133</v>
      </c>
      <c r="G4541" t="s">
        <v>400</v>
      </c>
      <c r="H4541" t="s">
        <v>1552</v>
      </c>
      <c r="I4541" t="s">
        <v>100</v>
      </c>
      <c r="J4541" t="s">
        <v>398</v>
      </c>
      <c r="K4541" t="s">
        <v>399</v>
      </c>
      <c r="L4541" t="s">
        <v>35</v>
      </c>
      <c r="M4541" s="1">
        <v>40707</v>
      </c>
      <c r="N4541" t="s">
        <v>399</v>
      </c>
      <c r="O4541" s="1">
        <v>40861</v>
      </c>
      <c r="P4541" s="1">
        <v>40861</v>
      </c>
      <c r="Q4541" s="1">
        <v>40861</v>
      </c>
      <c r="R4541" s="2">
        <f t="shared" si="210"/>
        <v>0</v>
      </c>
      <c r="S4541" s="2">
        <f t="shared" si="211"/>
        <v>0</v>
      </c>
      <c r="T4541" s="2">
        <f t="shared" si="212"/>
        <v>0</v>
      </c>
      <c r="U4541" t="s">
        <v>400</v>
      </c>
      <c r="V4541" t="s">
        <v>41</v>
      </c>
      <c r="W4541" t="s">
        <v>36</v>
      </c>
      <c r="X4541" t="s">
        <v>37</v>
      </c>
      <c r="Y4541" t="s">
        <v>39</v>
      </c>
      <c r="Z4541" t="s">
        <v>43</v>
      </c>
      <c r="AA4541" t="s">
        <v>42</v>
      </c>
      <c r="AB4541" t="s">
        <v>40</v>
      </c>
      <c r="AC4541">
        <v>60</v>
      </c>
      <c r="AD4541">
        <v>32168</v>
      </c>
      <c r="AE4541">
        <v>265707.68</v>
      </c>
      <c r="AF4541">
        <v>8.26</v>
      </c>
      <c r="AG4541">
        <v>0.14000000000000001</v>
      </c>
      <c r="AH4541">
        <v>5199</v>
      </c>
      <c r="AI4541">
        <v>585</v>
      </c>
      <c r="AJ4541">
        <v>438.42</v>
      </c>
    </row>
    <row r="4542" spans="1:36" x14ac:dyDescent="0.3">
      <c r="A4542">
        <v>10017</v>
      </c>
      <c r="B4542" t="s">
        <v>32</v>
      </c>
      <c r="C4542" t="s">
        <v>45</v>
      </c>
      <c r="D4542" t="s">
        <v>4131</v>
      </c>
      <c r="E4542" t="s">
        <v>4132</v>
      </c>
      <c r="F4542" t="s">
        <v>5472</v>
      </c>
      <c r="G4542" t="s">
        <v>400</v>
      </c>
      <c r="H4542" t="s">
        <v>1552</v>
      </c>
      <c r="I4542" t="s">
        <v>100</v>
      </c>
      <c r="J4542" t="s">
        <v>398</v>
      </c>
      <c r="K4542" t="s">
        <v>399</v>
      </c>
      <c r="L4542" t="s">
        <v>35</v>
      </c>
      <c r="M4542" s="1">
        <v>40707</v>
      </c>
      <c r="N4542" t="s">
        <v>399</v>
      </c>
      <c r="O4542" s="1">
        <v>40847</v>
      </c>
      <c r="P4542" s="1">
        <v>40967</v>
      </c>
      <c r="Q4542" s="1">
        <v>40967</v>
      </c>
      <c r="R4542" s="2">
        <f t="shared" si="210"/>
        <v>0</v>
      </c>
      <c r="S4542" s="2">
        <f t="shared" si="211"/>
        <v>120</v>
      </c>
      <c r="T4542" s="2">
        <f t="shared" si="212"/>
        <v>0</v>
      </c>
      <c r="U4542" t="s">
        <v>400</v>
      </c>
      <c r="V4542" t="s">
        <v>41</v>
      </c>
      <c r="W4542" t="s">
        <v>36</v>
      </c>
      <c r="X4542" t="s">
        <v>37</v>
      </c>
      <c r="Y4542" t="s">
        <v>106</v>
      </c>
      <c r="Z4542" t="s">
        <v>74</v>
      </c>
      <c r="AA4542" t="s">
        <v>88</v>
      </c>
      <c r="AB4542" t="s">
        <v>86</v>
      </c>
      <c r="AC4542">
        <v>30</v>
      </c>
      <c r="AD4542">
        <v>38760</v>
      </c>
      <c r="AE4542">
        <v>248839.2</v>
      </c>
      <c r="AF4542">
        <v>6.42</v>
      </c>
      <c r="AG4542">
        <v>0.21</v>
      </c>
      <c r="AH4542">
        <v>2169</v>
      </c>
      <c r="AI4542">
        <v>985</v>
      </c>
      <c r="AJ4542">
        <v>410.58</v>
      </c>
    </row>
    <row r="4543" spans="1:36" x14ac:dyDescent="0.3">
      <c r="A4543">
        <v>9147</v>
      </c>
      <c r="B4543" t="s">
        <v>32</v>
      </c>
      <c r="C4543" t="s">
        <v>45</v>
      </c>
      <c r="D4543" t="s">
        <v>5061</v>
      </c>
      <c r="E4543" t="s">
        <v>5062</v>
      </c>
      <c r="F4543" t="s">
        <v>5063</v>
      </c>
      <c r="G4543" t="s">
        <v>400</v>
      </c>
      <c r="H4543" t="s">
        <v>249</v>
      </c>
      <c r="I4543" t="s">
        <v>183</v>
      </c>
      <c r="J4543" t="s">
        <v>398</v>
      </c>
      <c r="K4543" t="s">
        <v>399</v>
      </c>
      <c r="L4543" t="s">
        <v>35</v>
      </c>
      <c r="M4543" s="1">
        <v>41334</v>
      </c>
      <c r="N4543" t="s">
        <v>399</v>
      </c>
      <c r="O4543" s="1">
        <v>41358</v>
      </c>
      <c r="P4543" s="1">
        <v>41361</v>
      </c>
      <c r="Q4543" s="1">
        <v>41361</v>
      </c>
      <c r="R4543" s="2">
        <f t="shared" si="210"/>
        <v>0</v>
      </c>
      <c r="S4543" s="2">
        <f t="shared" si="211"/>
        <v>3</v>
      </c>
      <c r="T4543" s="2">
        <f t="shared" si="212"/>
        <v>0</v>
      </c>
      <c r="U4543" t="s">
        <v>400</v>
      </c>
      <c r="V4543" t="s">
        <v>41</v>
      </c>
      <c r="W4543" t="s">
        <v>36</v>
      </c>
      <c r="X4543" t="s">
        <v>37</v>
      </c>
      <c r="Y4543" t="s">
        <v>221</v>
      </c>
      <c r="Z4543" t="s">
        <v>74</v>
      </c>
      <c r="AA4543" t="s">
        <v>222</v>
      </c>
      <c r="AB4543" t="s">
        <v>63</v>
      </c>
      <c r="AC4543">
        <v>60</v>
      </c>
      <c r="AD4543">
        <v>3485</v>
      </c>
      <c r="AE4543">
        <v>7876.1</v>
      </c>
      <c r="AF4543">
        <v>2.2599999999999998</v>
      </c>
      <c r="AG4543">
        <v>0.04</v>
      </c>
      <c r="AH4543">
        <v>214</v>
      </c>
      <c r="AI4543">
        <v>3066.05</v>
      </c>
      <c r="AJ4543">
        <v>9.74</v>
      </c>
    </row>
    <row r="4544" spans="1:36" x14ac:dyDescent="0.3">
      <c r="A4544">
        <v>6755</v>
      </c>
      <c r="B4544" t="s">
        <v>32</v>
      </c>
      <c r="C4544" t="s">
        <v>45</v>
      </c>
      <c r="D4544" t="s">
        <v>3215</v>
      </c>
      <c r="E4544" t="s">
        <v>3216</v>
      </c>
      <c r="F4544" t="s">
        <v>3217</v>
      </c>
      <c r="G4544" t="s">
        <v>400</v>
      </c>
      <c r="H4544" t="s">
        <v>2419</v>
      </c>
      <c r="I4544" t="s">
        <v>183</v>
      </c>
      <c r="J4544" t="s">
        <v>398</v>
      </c>
      <c r="K4544" t="s">
        <v>399</v>
      </c>
      <c r="L4544" t="s">
        <v>35</v>
      </c>
      <c r="M4544" s="1">
        <v>40851</v>
      </c>
      <c r="N4544" t="s">
        <v>399</v>
      </c>
      <c r="O4544" s="1">
        <v>40989</v>
      </c>
      <c r="P4544" s="1">
        <v>40976</v>
      </c>
      <c r="Q4544" s="1">
        <v>40976</v>
      </c>
      <c r="R4544" s="2">
        <f t="shared" si="210"/>
        <v>0</v>
      </c>
      <c r="S4544" s="2">
        <f t="shared" si="211"/>
        <v>-13</v>
      </c>
      <c r="T4544" s="2">
        <f t="shared" si="212"/>
        <v>0</v>
      </c>
      <c r="U4544" t="s">
        <v>400</v>
      </c>
      <c r="V4544" t="s">
        <v>41</v>
      </c>
      <c r="W4544" t="s">
        <v>36</v>
      </c>
      <c r="X4544" t="s">
        <v>37</v>
      </c>
      <c r="Y4544" t="s">
        <v>92</v>
      </c>
      <c r="Z4544" t="s">
        <v>74</v>
      </c>
      <c r="AA4544" t="s">
        <v>88</v>
      </c>
      <c r="AB4544" t="s">
        <v>93</v>
      </c>
      <c r="AC4544">
        <v>60</v>
      </c>
      <c r="AD4544">
        <v>6200</v>
      </c>
      <c r="AE4544">
        <v>43524</v>
      </c>
      <c r="AF4544">
        <v>7.02</v>
      </c>
      <c r="AG4544">
        <v>0.12</v>
      </c>
      <c r="AH4544">
        <v>2652</v>
      </c>
      <c r="AI4544">
        <v>22788.95</v>
      </c>
      <c r="AJ4544">
        <v>61.02</v>
      </c>
    </row>
    <row r="4545" spans="1:36" x14ac:dyDescent="0.3">
      <c r="A4545">
        <v>7718</v>
      </c>
      <c r="B4545" t="s">
        <v>32</v>
      </c>
      <c r="C4545" t="s">
        <v>45</v>
      </c>
      <c r="D4545" t="s">
        <v>3215</v>
      </c>
      <c r="E4545" t="s">
        <v>4212</v>
      </c>
      <c r="F4545" t="s">
        <v>4213</v>
      </c>
      <c r="G4545" t="s">
        <v>400</v>
      </c>
      <c r="H4545" t="s">
        <v>2419</v>
      </c>
      <c r="I4545" t="s">
        <v>66</v>
      </c>
      <c r="J4545" t="s">
        <v>398</v>
      </c>
      <c r="K4545" t="s">
        <v>399</v>
      </c>
      <c r="L4545" t="s">
        <v>35</v>
      </c>
      <c r="M4545" s="1">
        <v>41138</v>
      </c>
      <c r="N4545" t="s">
        <v>399</v>
      </c>
      <c r="O4545" s="1">
        <v>41200</v>
      </c>
      <c r="P4545" s="1">
        <v>41185</v>
      </c>
      <c r="Q4545" s="1">
        <v>41185</v>
      </c>
      <c r="R4545" s="2">
        <f t="shared" si="210"/>
        <v>0</v>
      </c>
      <c r="S4545" s="2">
        <f t="shared" si="211"/>
        <v>-15</v>
      </c>
      <c r="T4545" s="2">
        <f t="shared" si="212"/>
        <v>0</v>
      </c>
      <c r="U4545" t="s">
        <v>400</v>
      </c>
      <c r="V4545" t="s">
        <v>41</v>
      </c>
      <c r="W4545" t="s">
        <v>36</v>
      </c>
      <c r="X4545" t="s">
        <v>50</v>
      </c>
      <c r="Y4545" t="s">
        <v>1334</v>
      </c>
      <c r="Z4545" t="s">
        <v>65</v>
      </c>
      <c r="AA4545" t="s">
        <v>64</v>
      </c>
      <c r="AB4545" t="s">
        <v>63</v>
      </c>
      <c r="AC4545">
        <v>240</v>
      </c>
      <c r="AD4545">
        <v>4320</v>
      </c>
      <c r="AE4545">
        <v>8424</v>
      </c>
      <c r="AF4545">
        <v>1.95</v>
      </c>
      <c r="AG4545">
        <v>0.01</v>
      </c>
      <c r="AH4545">
        <v>1624</v>
      </c>
      <c r="AI4545">
        <v>15446.4</v>
      </c>
      <c r="AJ4545">
        <v>11.81</v>
      </c>
    </row>
    <row r="4546" spans="1:36" x14ac:dyDescent="0.3">
      <c r="A4546">
        <v>6808</v>
      </c>
      <c r="B4546" t="s">
        <v>32</v>
      </c>
      <c r="C4546" t="s">
        <v>45</v>
      </c>
      <c r="D4546" t="s">
        <v>3215</v>
      </c>
      <c r="E4546" t="s">
        <v>3287</v>
      </c>
      <c r="F4546" t="s">
        <v>3288</v>
      </c>
      <c r="G4546" t="s">
        <v>400</v>
      </c>
      <c r="H4546" t="s">
        <v>2419</v>
      </c>
      <c r="I4546" t="s">
        <v>183</v>
      </c>
      <c r="J4546" t="s">
        <v>398</v>
      </c>
      <c r="K4546" t="s">
        <v>399</v>
      </c>
      <c r="L4546" t="s">
        <v>35</v>
      </c>
      <c r="M4546" s="1">
        <v>41138</v>
      </c>
      <c r="N4546" t="s">
        <v>399</v>
      </c>
      <c r="O4546" s="1">
        <v>41228</v>
      </c>
      <c r="P4546" s="1">
        <v>41205</v>
      </c>
      <c r="Q4546" s="1">
        <v>41205</v>
      </c>
      <c r="R4546" s="2">
        <f t="shared" si="210"/>
        <v>0</v>
      </c>
      <c r="S4546" s="2">
        <f t="shared" si="211"/>
        <v>-23</v>
      </c>
      <c r="T4546" s="2">
        <f t="shared" si="212"/>
        <v>0</v>
      </c>
      <c r="U4546" t="s">
        <v>400</v>
      </c>
      <c r="V4546" t="s">
        <v>41</v>
      </c>
      <c r="W4546" t="s">
        <v>36</v>
      </c>
      <c r="X4546" t="s">
        <v>37</v>
      </c>
      <c r="Y4546" t="s">
        <v>114</v>
      </c>
      <c r="Z4546" t="s">
        <v>74</v>
      </c>
      <c r="AA4546" t="s">
        <v>116</v>
      </c>
      <c r="AB4546" t="s">
        <v>115</v>
      </c>
      <c r="AC4546">
        <v>60</v>
      </c>
      <c r="AD4546">
        <v>270</v>
      </c>
      <c r="AE4546">
        <v>599.4</v>
      </c>
      <c r="AF4546">
        <v>2.2200000000000002</v>
      </c>
      <c r="AG4546">
        <v>0.04</v>
      </c>
      <c r="AH4546">
        <v>513</v>
      </c>
      <c r="AI4546">
        <v>4934.43</v>
      </c>
      <c r="AJ4546">
        <v>0.84</v>
      </c>
    </row>
    <row r="4547" spans="1:36" x14ac:dyDescent="0.3">
      <c r="A4547">
        <v>7720</v>
      </c>
      <c r="B4547" t="s">
        <v>32</v>
      </c>
      <c r="C4547" t="s">
        <v>45</v>
      </c>
      <c r="D4547" t="s">
        <v>3215</v>
      </c>
      <c r="E4547" t="s">
        <v>4212</v>
      </c>
      <c r="F4547" t="s">
        <v>4215</v>
      </c>
      <c r="G4547" t="s">
        <v>400</v>
      </c>
      <c r="H4547" t="s">
        <v>2419</v>
      </c>
      <c r="I4547" t="s">
        <v>100</v>
      </c>
      <c r="J4547" t="s">
        <v>398</v>
      </c>
      <c r="K4547" t="s">
        <v>399</v>
      </c>
      <c r="L4547" t="s">
        <v>35</v>
      </c>
      <c r="M4547" s="1">
        <v>41138</v>
      </c>
      <c r="N4547" t="s">
        <v>399</v>
      </c>
      <c r="O4547" s="1">
        <v>41243</v>
      </c>
      <c r="P4547" s="1">
        <v>41243</v>
      </c>
      <c r="Q4547" s="1">
        <v>41243</v>
      </c>
      <c r="R4547" s="2">
        <f t="shared" si="210"/>
        <v>0</v>
      </c>
      <c r="S4547" s="2">
        <f t="shared" si="211"/>
        <v>0</v>
      </c>
      <c r="T4547" s="2">
        <f t="shared" si="212"/>
        <v>0</v>
      </c>
      <c r="U4547" t="s">
        <v>400</v>
      </c>
      <c r="V4547" t="s">
        <v>41</v>
      </c>
      <c r="W4547" t="s">
        <v>36</v>
      </c>
      <c r="X4547" t="s">
        <v>37</v>
      </c>
      <c r="Y4547" t="s">
        <v>39</v>
      </c>
      <c r="Z4547" t="s">
        <v>43</v>
      </c>
      <c r="AA4547" t="s">
        <v>42</v>
      </c>
      <c r="AB4547" t="s">
        <v>40</v>
      </c>
      <c r="AC4547">
        <v>60</v>
      </c>
      <c r="AD4547">
        <v>300</v>
      </c>
      <c r="AE4547">
        <v>2316</v>
      </c>
      <c r="AF4547">
        <v>7.72</v>
      </c>
      <c r="AG4547">
        <v>0.13</v>
      </c>
      <c r="AH4547">
        <v>39</v>
      </c>
      <c r="AI4547">
        <v>742.98</v>
      </c>
      <c r="AJ4547">
        <v>3.25</v>
      </c>
    </row>
    <row r="4548" spans="1:36" x14ac:dyDescent="0.3">
      <c r="A4548">
        <v>10114</v>
      </c>
      <c r="B4548" t="s">
        <v>32</v>
      </c>
      <c r="C4548" t="s">
        <v>45</v>
      </c>
      <c r="D4548" t="s">
        <v>3215</v>
      </c>
      <c r="E4548" t="s">
        <v>3287</v>
      </c>
      <c r="F4548" t="s">
        <v>5516</v>
      </c>
      <c r="G4548" t="s">
        <v>400</v>
      </c>
      <c r="H4548" t="s">
        <v>2419</v>
      </c>
      <c r="I4548" t="s">
        <v>100</v>
      </c>
      <c r="J4548" t="s">
        <v>398</v>
      </c>
      <c r="K4548" t="s">
        <v>399</v>
      </c>
      <c r="L4548" t="s">
        <v>35</v>
      </c>
      <c r="M4548" s="1">
        <v>41138</v>
      </c>
      <c r="N4548" t="s">
        <v>399</v>
      </c>
      <c r="O4548" s="1">
        <v>41243</v>
      </c>
      <c r="P4548" s="1">
        <v>41243</v>
      </c>
      <c r="Q4548" s="1">
        <v>41243</v>
      </c>
      <c r="R4548" s="2">
        <f t="shared" ref="R4548:R4611" si="213">IF(N4548="N/A - From RDC",0,P4548-N4548)</f>
        <v>0</v>
      </c>
      <c r="S4548" s="2">
        <f t="shared" ref="S4548:S4611" si="214">P4548-O4548</f>
        <v>0</v>
      </c>
      <c r="T4548" s="2">
        <f t="shared" ref="T4548:T4611" si="215">Q4548-P4548</f>
        <v>0</v>
      </c>
      <c r="U4548" t="s">
        <v>400</v>
      </c>
      <c r="V4548" t="s">
        <v>41</v>
      </c>
      <c r="W4548" t="s">
        <v>36</v>
      </c>
      <c r="X4548" t="s">
        <v>37</v>
      </c>
      <c r="Y4548" t="s">
        <v>39</v>
      </c>
      <c r="Z4548" t="s">
        <v>43</v>
      </c>
      <c r="AA4548" t="s">
        <v>42</v>
      </c>
      <c r="AB4548" t="s">
        <v>40</v>
      </c>
      <c r="AC4548">
        <v>60</v>
      </c>
      <c r="AD4548">
        <v>300</v>
      </c>
      <c r="AE4548">
        <v>2316</v>
      </c>
      <c r="AF4548">
        <v>7.72</v>
      </c>
      <c r="AG4548">
        <v>0.13</v>
      </c>
      <c r="AH4548">
        <v>25</v>
      </c>
      <c r="AI4548">
        <v>742.98</v>
      </c>
      <c r="AJ4548">
        <v>3.25</v>
      </c>
    </row>
    <row r="4549" spans="1:36" x14ac:dyDescent="0.3">
      <c r="A4549">
        <v>6841</v>
      </c>
      <c r="B4549" t="s">
        <v>32</v>
      </c>
      <c r="C4549" t="s">
        <v>45</v>
      </c>
      <c r="D4549" t="s">
        <v>3215</v>
      </c>
      <c r="E4549" t="s">
        <v>3337</v>
      </c>
      <c r="F4549" t="s">
        <v>3338</v>
      </c>
      <c r="G4549" t="s">
        <v>400</v>
      </c>
      <c r="H4549" t="s">
        <v>2419</v>
      </c>
      <c r="I4549" t="s">
        <v>66</v>
      </c>
      <c r="J4549" t="s">
        <v>398</v>
      </c>
      <c r="K4549" t="s">
        <v>399</v>
      </c>
      <c r="L4549" t="s">
        <v>35</v>
      </c>
      <c r="M4549" s="1">
        <v>41260</v>
      </c>
      <c r="N4549" t="s">
        <v>399</v>
      </c>
      <c r="O4549" s="1">
        <v>41364</v>
      </c>
      <c r="P4549" s="1">
        <v>41355</v>
      </c>
      <c r="Q4549" s="1">
        <v>41355</v>
      </c>
      <c r="R4549" s="2">
        <f t="shared" si="213"/>
        <v>0</v>
      </c>
      <c r="S4549" s="2">
        <f t="shared" si="214"/>
        <v>-9</v>
      </c>
      <c r="T4549" s="2">
        <f t="shared" si="215"/>
        <v>0</v>
      </c>
      <c r="U4549" t="s">
        <v>400</v>
      </c>
      <c r="V4549" t="s">
        <v>41</v>
      </c>
      <c r="W4549" t="s">
        <v>36</v>
      </c>
      <c r="X4549" t="s">
        <v>50</v>
      </c>
      <c r="Y4549" t="s">
        <v>1334</v>
      </c>
      <c r="Z4549" t="s">
        <v>65</v>
      </c>
      <c r="AA4549" t="s">
        <v>64</v>
      </c>
      <c r="AB4549" t="s">
        <v>63</v>
      </c>
      <c r="AC4549">
        <v>240</v>
      </c>
      <c r="AD4549">
        <v>2976</v>
      </c>
      <c r="AE4549">
        <v>5803.2</v>
      </c>
      <c r="AF4549">
        <v>1.95</v>
      </c>
      <c r="AG4549">
        <v>0.01</v>
      </c>
      <c r="AH4549">
        <v>1108</v>
      </c>
      <c r="AI4549">
        <v>10754</v>
      </c>
      <c r="AJ4549">
        <v>7.18</v>
      </c>
    </row>
    <row r="4550" spans="1:36" x14ac:dyDescent="0.3">
      <c r="A4550">
        <v>8228</v>
      </c>
      <c r="B4550" t="s">
        <v>32</v>
      </c>
      <c r="C4550" t="s">
        <v>45</v>
      </c>
      <c r="D4550" t="s">
        <v>3215</v>
      </c>
      <c r="E4550" t="s">
        <v>3337</v>
      </c>
      <c r="F4550" t="s">
        <v>4567</v>
      </c>
      <c r="G4550" t="s">
        <v>400</v>
      </c>
      <c r="H4550" t="s">
        <v>2419</v>
      </c>
      <c r="I4550" t="s">
        <v>66</v>
      </c>
      <c r="J4550" t="s">
        <v>398</v>
      </c>
      <c r="K4550" t="s">
        <v>399</v>
      </c>
      <c r="L4550" t="s">
        <v>35</v>
      </c>
      <c r="M4550" s="1">
        <v>41260</v>
      </c>
      <c r="N4550" t="s">
        <v>399</v>
      </c>
      <c r="O4550" s="1">
        <v>41394</v>
      </c>
      <c r="P4550" s="1">
        <v>41381</v>
      </c>
      <c r="Q4550" s="1">
        <v>41381</v>
      </c>
      <c r="R4550" s="2">
        <f t="shared" si="213"/>
        <v>0</v>
      </c>
      <c r="S4550" s="2">
        <f t="shared" si="214"/>
        <v>-13</v>
      </c>
      <c r="T4550" s="2">
        <f t="shared" si="215"/>
        <v>0</v>
      </c>
      <c r="U4550" t="s">
        <v>400</v>
      </c>
      <c r="V4550" t="s">
        <v>41</v>
      </c>
      <c r="W4550" t="s">
        <v>36</v>
      </c>
      <c r="X4550" t="s">
        <v>37</v>
      </c>
      <c r="Y4550" t="s">
        <v>92</v>
      </c>
      <c r="Z4550" t="s">
        <v>74</v>
      </c>
      <c r="AA4550" t="s">
        <v>88</v>
      </c>
      <c r="AB4550" t="s">
        <v>93</v>
      </c>
      <c r="AC4550">
        <v>60</v>
      </c>
      <c r="AD4550">
        <v>1466</v>
      </c>
      <c r="AE4550">
        <v>9910.16</v>
      </c>
      <c r="AF4550">
        <v>6.76</v>
      </c>
      <c r="AG4550">
        <v>0.11</v>
      </c>
      <c r="AH4550">
        <v>83</v>
      </c>
      <c r="AI4550">
        <v>2089</v>
      </c>
      <c r="AJ4550">
        <v>12.26</v>
      </c>
    </row>
    <row r="4551" spans="1:36" x14ac:dyDescent="0.3">
      <c r="A4551">
        <v>6859</v>
      </c>
      <c r="B4551" t="s">
        <v>32</v>
      </c>
      <c r="C4551" t="s">
        <v>45</v>
      </c>
      <c r="D4551" t="s">
        <v>3215</v>
      </c>
      <c r="E4551" t="s">
        <v>3337</v>
      </c>
      <c r="F4551" t="s">
        <v>3359</v>
      </c>
      <c r="G4551" t="s">
        <v>400</v>
      </c>
      <c r="H4551" t="s">
        <v>2419</v>
      </c>
      <c r="I4551" t="s">
        <v>66</v>
      </c>
      <c r="J4551" t="s">
        <v>398</v>
      </c>
      <c r="K4551" t="s">
        <v>399</v>
      </c>
      <c r="L4551" t="s">
        <v>35</v>
      </c>
      <c r="M4551" s="1">
        <v>41260</v>
      </c>
      <c r="N4551" t="s">
        <v>399</v>
      </c>
      <c r="O4551" s="1">
        <v>41394</v>
      </c>
      <c r="P4551" s="1">
        <v>41390</v>
      </c>
      <c r="Q4551" s="1">
        <v>41390</v>
      </c>
      <c r="R4551" s="2">
        <f t="shared" si="213"/>
        <v>0</v>
      </c>
      <c r="S4551" s="2">
        <f t="shared" si="214"/>
        <v>-4</v>
      </c>
      <c r="T4551" s="2">
        <f t="shared" si="215"/>
        <v>0</v>
      </c>
      <c r="U4551" t="s">
        <v>400</v>
      </c>
      <c r="V4551" t="s">
        <v>41</v>
      </c>
      <c r="W4551" t="s">
        <v>36</v>
      </c>
      <c r="X4551" t="s">
        <v>37</v>
      </c>
      <c r="Y4551" t="s">
        <v>92</v>
      </c>
      <c r="Z4551" t="s">
        <v>74</v>
      </c>
      <c r="AA4551" t="s">
        <v>88</v>
      </c>
      <c r="AB4551" t="s">
        <v>93</v>
      </c>
      <c r="AC4551">
        <v>60</v>
      </c>
      <c r="AD4551">
        <v>4560</v>
      </c>
      <c r="AE4551">
        <v>30825.599999999999</v>
      </c>
      <c r="AF4551">
        <v>6.76</v>
      </c>
      <c r="AG4551">
        <v>0.11</v>
      </c>
      <c r="AH4551">
        <v>230</v>
      </c>
      <c r="AI4551">
        <v>1740.47</v>
      </c>
      <c r="AJ4551">
        <v>38.130000000000003</v>
      </c>
    </row>
    <row r="4552" spans="1:36" x14ac:dyDescent="0.3">
      <c r="A4552">
        <v>8705</v>
      </c>
      <c r="B4552" t="s">
        <v>32</v>
      </c>
      <c r="C4552" t="s">
        <v>45</v>
      </c>
      <c r="D4552" t="s">
        <v>3215</v>
      </c>
      <c r="E4552" t="s">
        <v>4840</v>
      </c>
      <c r="F4552" t="s">
        <v>4841</v>
      </c>
      <c r="G4552" t="s">
        <v>400</v>
      </c>
      <c r="H4552" t="s">
        <v>2419</v>
      </c>
      <c r="I4552" t="s">
        <v>183</v>
      </c>
      <c r="J4552" t="s">
        <v>398</v>
      </c>
      <c r="K4552" t="s">
        <v>399</v>
      </c>
      <c r="L4552" t="s">
        <v>35</v>
      </c>
      <c r="M4552" s="1">
        <v>41332</v>
      </c>
      <c r="N4552" t="s">
        <v>399</v>
      </c>
      <c r="O4552" s="1">
        <v>41453</v>
      </c>
      <c r="P4552" s="1">
        <v>41411</v>
      </c>
      <c r="Q4552" s="1">
        <v>41411</v>
      </c>
      <c r="R4552" s="2">
        <f t="shared" si="213"/>
        <v>0</v>
      </c>
      <c r="S4552" s="2">
        <f t="shared" si="214"/>
        <v>-42</v>
      </c>
      <c r="T4552" s="2">
        <f t="shared" si="215"/>
        <v>0</v>
      </c>
      <c r="U4552" t="s">
        <v>400</v>
      </c>
      <c r="V4552" t="s">
        <v>41</v>
      </c>
      <c r="W4552" t="s">
        <v>36</v>
      </c>
      <c r="X4552" t="s">
        <v>37</v>
      </c>
      <c r="Y4552" t="s">
        <v>114</v>
      </c>
      <c r="Z4552" t="s">
        <v>74</v>
      </c>
      <c r="AA4552" t="s">
        <v>116</v>
      </c>
      <c r="AB4552" t="s">
        <v>115</v>
      </c>
      <c r="AC4552">
        <v>60</v>
      </c>
      <c r="AD4552">
        <v>270</v>
      </c>
      <c r="AE4552">
        <v>537.29999999999995</v>
      </c>
      <c r="AF4552">
        <v>1.99</v>
      </c>
      <c r="AG4552">
        <v>0.03</v>
      </c>
      <c r="AH4552">
        <v>15</v>
      </c>
      <c r="AI4552">
        <v>735.24</v>
      </c>
      <c r="AJ4552">
        <v>0.66</v>
      </c>
    </row>
    <row r="4553" spans="1:36" x14ac:dyDescent="0.3">
      <c r="A4553">
        <v>8726</v>
      </c>
      <c r="B4553" t="s">
        <v>32</v>
      </c>
      <c r="C4553" t="s">
        <v>45</v>
      </c>
      <c r="D4553" t="s">
        <v>3215</v>
      </c>
      <c r="E4553" t="s">
        <v>4840</v>
      </c>
      <c r="F4553" t="s">
        <v>4852</v>
      </c>
      <c r="G4553" t="s">
        <v>400</v>
      </c>
      <c r="H4553" t="s">
        <v>2419</v>
      </c>
      <c r="I4553" t="s">
        <v>183</v>
      </c>
      <c r="J4553" t="s">
        <v>398</v>
      </c>
      <c r="K4553" t="s">
        <v>399</v>
      </c>
      <c r="L4553" t="s">
        <v>444</v>
      </c>
      <c r="M4553" s="1">
        <v>41332</v>
      </c>
      <c r="N4553" t="s">
        <v>399</v>
      </c>
      <c r="O4553" s="1">
        <v>41512</v>
      </c>
      <c r="P4553" s="1">
        <v>41512</v>
      </c>
      <c r="Q4553" s="1">
        <v>41512</v>
      </c>
      <c r="R4553" s="2">
        <f t="shared" si="213"/>
        <v>0</v>
      </c>
      <c r="S4553" s="2">
        <f t="shared" si="214"/>
        <v>0</v>
      </c>
      <c r="T4553" s="2">
        <f t="shared" si="215"/>
        <v>0</v>
      </c>
      <c r="U4553" t="s">
        <v>400</v>
      </c>
      <c r="V4553" t="s">
        <v>41</v>
      </c>
      <c r="W4553" t="s">
        <v>36</v>
      </c>
      <c r="X4553" t="s">
        <v>37</v>
      </c>
      <c r="Y4553" t="s">
        <v>221</v>
      </c>
      <c r="Z4553" t="s">
        <v>74</v>
      </c>
      <c r="AA4553" t="s">
        <v>222</v>
      </c>
      <c r="AB4553" t="s">
        <v>63</v>
      </c>
      <c r="AC4553">
        <v>60</v>
      </c>
      <c r="AD4553">
        <v>225</v>
      </c>
      <c r="AE4553">
        <v>508.5</v>
      </c>
      <c r="AF4553">
        <v>2.2599999999999998</v>
      </c>
      <c r="AG4553">
        <v>0.04</v>
      </c>
      <c r="AH4553">
        <v>81</v>
      </c>
      <c r="AI4553">
        <v>1641</v>
      </c>
      <c r="AJ4553">
        <v>0.63</v>
      </c>
    </row>
    <row r="4554" spans="1:36" x14ac:dyDescent="0.3">
      <c r="A4554">
        <v>4769</v>
      </c>
      <c r="B4554" t="s">
        <v>32</v>
      </c>
      <c r="C4554" t="s">
        <v>45</v>
      </c>
      <c r="D4554" t="s">
        <v>2367</v>
      </c>
      <c r="E4554" t="s">
        <v>2368</v>
      </c>
      <c r="F4554" t="s">
        <v>2429</v>
      </c>
      <c r="G4554" t="s">
        <v>61</v>
      </c>
      <c r="H4554" t="s">
        <v>569</v>
      </c>
      <c r="I4554" t="s">
        <v>66</v>
      </c>
      <c r="J4554" t="s">
        <v>33</v>
      </c>
      <c r="K4554" t="s">
        <v>34</v>
      </c>
      <c r="L4554" t="s">
        <v>35</v>
      </c>
      <c r="M4554" s="1">
        <v>40800</v>
      </c>
      <c r="N4554" s="1">
        <v>40821</v>
      </c>
      <c r="O4554" s="1">
        <v>40945</v>
      </c>
      <c r="P4554" s="1">
        <v>40945</v>
      </c>
      <c r="Q4554" s="1">
        <v>40945</v>
      </c>
      <c r="R4554" s="2">
        <f t="shared" si="213"/>
        <v>124</v>
      </c>
      <c r="S4554" s="2">
        <f t="shared" si="214"/>
        <v>0</v>
      </c>
      <c r="T4554" s="2">
        <f t="shared" si="215"/>
        <v>0</v>
      </c>
      <c r="U4554" t="s">
        <v>61</v>
      </c>
      <c r="V4554" t="s">
        <v>41</v>
      </c>
      <c r="W4554" t="s">
        <v>36</v>
      </c>
      <c r="X4554" t="s">
        <v>37</v>
      </c>
      <c r="Y4554" t="s">
        <v>2370</v>
      </c>
      <c r="Z4554" t="s">
        <v>136</v>
      </c>
      <c r="AA4554" t="s">
        <v>2372</v>
      </c>
      <c r="AB4554" t="s">
        <v>2371</v>
      </c>
      <c r="AC4554">
        <v>90</v>
      </c>
      <c r="AD4554">
        <v>20000</v>
      </c>
      <c r="AE4554">
        <v>272000</v>
      </c>
      <c r="AF4554">
        <v>13.6</v>
      </c>
      <c r="AG4554">
        <v>0.15</v>
      </c>
      <c r="AH4554">
        <v>3295</v>
      </c>
      <c r="AI4554">
        <v>17214.740000000002</v>
      </c>
      <c r="AJ4554">
        <v>448.8</v>
      </c>
    </row>
    <row r="4555" spans="1:36" x14ac:dyDescent="0.3">
      <c r="A4555">
        <v>4612</v>
      </c>
      <c r="B4555" t="s">
        <v>32</v>
      </c>
      <c r="C4555" t="s">
        <v>45</v>
      </c>
      <c r="D4555" t="s">
        <v>2367</v>
      </c>
      <c r="E4555" t="s">
        <v>2368</v>
      </c>
      <c r="F4555" t="s">
        <v>2369</v>
      </c>
      <c r="G4555" t="s">
        <v>61</v>
      </c>
      <c r="H4555" t="s">
        <v>569</v>
      </c>
      <c r="I4555" t="s">
        <v>66</v>
      </c>
      <c r="J4555" t="s">
        <v>33</v>
      </c>
      <c r="K4555" t="s">
        <v>34</v>
      </c>
      <c r="L4555" t="s">
        <v>1136</v>
      </c>
      <c r="M4555" s="1">
        <v>40800</v>
      </c>
      <c r="N4555" s="1">
        <v>40808</v>
      </c>
      <c r="O4555" s="1">
        <v>40987</v>
      </c>
      <c r="P4555" s="1">
        <v>40987</v>
      </c>
      <c r="Q4555" s="1">
        <v>40987</v>
      </c>
      <c r="R4555" s="2">
        <f t="shared" si="213"/>
        <v>179</v>
      </c>
      <c r="S4555" s="2">
        <f t="shared" si="214"/>
        <v>0</v>
      </c>
      <c r="T4555" s="2">
        <f t="shared" si="215"/>
        <v>0</v>
      </c>
      <c r="U4555" t="s">
        <v>61</v>
      </c>
      <c r="V4555" t="s">
        <v>41</v>
      </c>
      <c r="W4555" t="s">
        <v>36</v>
      </c>
      <c r="X4555" t="s">
        <v>37</v>
      </c>
      <c r="Y4555" t="s">
        <v>2370</v>
      </c>
      <c r="Z4555" t="s">
        <v>136</v>
      </c>
      <c r="AA4555" t="s">
        <v>2372</v>
      </c>
      <c r="AB4555" t="s">
        <v>2371</v>
      </c>
      <c r="AC4555">
        <v>90</v>
      </c>
      <c r="AD4555">
        <v>46855</v>
      </c>
      <c r="AE4555">
        <v>637228</v>
      </c>
      <c r="AF4555">
        <v>13.6</v>
      </c>
      <c r="AG4555">
        <v>0.15</v>
      </c>
      <c r="AH4555">
        <v>7712</v>
      </c>
      <c r="AI4555">
        <v>13491.19</v>
      </c>
      <c r="AJ4555">
        <v>1051.43</v>
      </c>
    </row>
    <row r="4556" spans="1:36" x14ac:dyDescent="0.3">
      <c r="A4556">
        <v>6482</v>
      </c>
      <c r="B4556" t="s">
        <v>32</v>
      </c>
      <c r="C4556" t="s">
        <v>45</v>
      </c>
      <c r="D4556" t="s">
        <v>2367</v>
      </c>
      <c r="E4556" t="s">
        <v>2368</v>
      </c>
      <c r="F4556" t="s">
        <v>2964</v>
      </c>
      <c r="G4556" t="s">
        <v>96</v>
      </c>
      <c r="H4556" t="s">
        <v>569</v>
      </c>
      <c r="I4556" t="s">
        <v>100</v>
      </c>
      <c r="J4556" t="s">
        <v>33</v>
      </c>
      <c r="K4556" t="s">
        <v>34</v>
      </c>
      <c r="L4556" t="s">
        <v>35</v>
      </c>
      <c r="M4556" s="1">
        <v>40800</v>
      </c>
      <c r="N4556" s="1">
        <v>40808</v>
      </c>
      <c r="O4556" s="1">
        <v>40863</v>
      </c>
      <c r="P4556" s="1">
        <v>40863</v>
      </c>
      <c r="Q4556" s="1">
        <v>40863</v>
      </c>
      <c r="R4556" s="2">
        <f t="shared" si="213"/>
        <v>55</v>
      </c>
      <c r="S4556" s="2">
        <f t="shared" si="214"/>
        <v>0</v>
      </c>
      <c r="T4556" s="2">
        <f t="shared" si="215"/>
        <v>0</v>
      </c>
      <c r="U4556" t="s">
        <v>96</v>
      </c>
      <c r="V4556" t="s">
        <v>41</v>
      </c>
      <c r="W4556" t="s">
        <v>36</v>
      </c>
      <c r="X4556" t="s">
        <v>37</v>
      </c>
      <c r="Y4556" t="s">
        <v>1244</v>
      </c>
      <c r="Z4556" t="s">
        <v>43</v>
      </c>
      <c r="AA4556" t="s">
        <v>1246</v>
      </c>
      <c r="AB4556" t="s">
        <v>1245</v>
      </c>
      <c r="AC4556">
        <v>30</v>
      </c>
      <c r="AD4556">
        <v>41700</v>
      </c>
      <c r="AE4556">
        <v>587970</v>
      </c>
      <c r="AF4556">
        <v>14.1</v>
      </c>
      <c r="AG4556">
        <v>0.47</v>
      </c>
      <c r="AH4556">
        <v>4900</v>
      </c>
      <c r="AI4556">
        <v>29478.42</v>
      </c>
      <c r="AJ4556">
        <v>970.15</v>
      </c>
    </row>
    <row r="4557" spans="1:36" x14ac:dyDescent="0.3">
      <c r="A4557">
        <v>5165</v>
      </c>
      <c r="B4557" t="s">
        <v>32</v>
      </c>
      <c r="C4557" t="s">
        <v>45</v>
      </c>
      <c r="D4557" t="s">
        <v>2367</v>
      </c>
      <c r="E4557" t="s">
        <v>2368</v>
      </c>
      <c r="F4557" t="s">
        <v>2548</v>
      </c>
      <c r="G4557" t="s">
        <v>96</v>
      </c>
      <c r="H4557" t="s">
        <v>569</v>
      </c>
      <c r="I4557" t="s">
        <v>100</v>
      </c>
      <c r="J4557" t="s">
        <v>33</v>
      </c>
      <c r="K4557" t="s">
        <v>34</v>
      </c>
      <c r="L4557" t="s">
        <v>1136</v>
      </c>
      <c r="M4557" s="1">
        <v>40800</v>
      </c>
      <c r="N4557" s="1">
        <v>40808</v>
      </c>
      <c r="O4557" s="1">
        <v>40892</v>
      </c>
      <c r="P4557" s="1">
        <v>40892</v>
      </c>
      <c r="Q4557" s="1">
        <v>40892</v>
      </c>
      <c r="R4557" s="2">
        <f t="shared" si="213"/>
        <v>84</v>
      </c>
      <c r="S4557" s="2">
        <f t="shared" si="214"/>
        <v>0</v>
      </c>
      <c r="T4557" s="2">
        <f t="shared" si="215"/>
        <v>0</v>
      </c>
      <c r="U4557" t="s">
        <v>96</v>
      </c>
      <c r="V4557" t="s">
        <v>41</v>
      </c>
      <c r="W4557" t="s">
        <v>36</v>
      </c>
      <c r="X4557" t="s">
        <v>37</v>
      </c>
      <c r="Y4557" t="s">
        <v>1244</v>
      </c>
      <c r="Z4557" t="s">
        <v>43</v>
      </c>
      <c r="AA4557" t="s">
        <v>1246</v>
      </c>
      <c r="AB4557" t="s">
        <v>1245</v>
      </c>
      <c r="AC4557">
        <v>30</v>
      </c>
      <c r="AD4557">
        <v>97300</v>
      </c>
      <c r="AE4557">
        <v>1371930</v>
      </c>
      <c r="AF4557">
        <v>14.1</v>
      </c>
      <c r="AG4557">
        <v>0.47</v>
      </c>
      <c r="AH4557">
        <v>11433</v>
      </c>
      <c r="AI4557">
        <v>12323.93</v>
      </c>
      <c r="AJ4557">
        <v>2263.6799999999998</v>
      </c>
    </row>
    <row r="4558" spans="1:36" x14ac:dyDescent="0.3">
      <c r="A4558">
        <v>6708</v>
      </c>
      <c r="B4558" t="s">
        <v>32</v>
      </c>
      <c r="C4558" t="s">
        <v>45</v>
      </c>
      <c r="D4558" t="s">
        <v>2367</v>
      </c>
      <c r="E4558" t="s">
        <v>3158</v>
      </c>
      <c r="F4558" t="s">
        <v>3159</v>
      </c>
      <c r="G4558" t="s">
        <v>400</v>
      </c>
      <c r="H4558" t="s">
        <v>569</v>
      </c>
      <c r="I4558" t="s">
        <v>100</v>
      </c>
      <c r="J4558" t="s">
        <v>398</v>
      </c>
      <c r="K4558" t="s">
        <v>399</v>
      </c>
      <c r="L4558" t="s">
        <v>35</v>
      </c>
      <c r="M4558" s="1">
        <v>40800</v>
      </c>
      <c r="N4558" t="s">
        <v>399</v>
      </c>
      <c r="O4558" s="1">
        <v>40822</v>
      </c>
      <c r="P4558" s="1">
        <v>40827</v>
      </c>
      <c r="Q4558" s="1">
        <v>40827</v>
      </c>
      <c r="R4558" s="2">
        <f t="shared" si="213"/>
        <v>0</v>
      </c>
      <c r="S4558" s="2">
        <f t="shared" si="214"/>
        <v>5</v>
      </c>
      <c r="T4558" s="2">
        <f t="shared" si="215"/>
        <v>0</v>
      </c>
      <c r="U4558" t="s">
        <v>400</v>
      </c>
      <c r="V4558" t="s">
        <v>41</v>
      </c>
      <c r="W4558" t="s">
        <v>36</v>
      </c>
      <c r="X4558" t="s">
        <v>37</v>
      </c>
      <c r="Y4558" t="s">
        <v>809</v>
      </c>
      <c r="Z4558" t="s">
        <v>43</v>
      </c>
      <c r="AA4558" t="s">
        <v>811</v>
      </c>
      <c r="AB4558" t="s">
        <v>810</v>
      </c>
      <c r="AC4558">
        <v>30</v>
      </c>
      <c r="AD4558">
        <v>30000</v>
      </c>
      <c r="AE4558">
        <v>246900</v>
      </c>
      <c r="AF4558">
        <v>8.23</v>
      </c>
      <c r="AG4558">
        <v>0.27</v>
      </c>
      <c r="AH4558">
        <v>2641</v>
      </c>
      <c r="AI4558">
        <v>7168.8</v>
      </c>
      <c r="AJ4558">
        <v>407.38</v>
      </c>
    </row>
    <row r="4559" spans="1:36" x14ac:dyDescent="0.3">
      <c r="A4559">
        <v>8103</v>
      </c>
      <c r="B4559" t="s">
        <v>32</v>
      </c>
      <c r="C4559" t="s">
        <v>45</v>
      </c>
      <c r="D4559" t="s">
        <v>2367</v>
      </c>
      <c r="E4559" t="s">
        <v>3158</v>
      </c>
      <c r="F4559" t="s">
        <v>4503</v>
      </c>
      <c r="G4559" t="s">
        <v>400</v>
      </c>
      <c r="H4559" t="s">
        <v>569</v>
      </c>
      <c r="I4559" t="s">
        <v>66</v>
      </c>
      <c r="J4559" t="s">
        <v>398</v>
      </c>
      <c r="K4559" t="s">
        <v>399</v>
      </c>
      <c r="L4559" t="s">
        <v>35</v>
      </c>
      <c r="M4559" s="1">
        <v>40800</v>
      </c>
      <c r="N4559" t="s">
        <v>399</v>
      </c>
      <c r="O4559" s="1">
        <v>40864</v>
      </c>
      <c r="P4559" s="1">
        <v>40834</v>
      </c>
      <c r="Q4559" s="1">
        <v>40834</v>
      </c>
      <c r="R4559" s="2">
        <f t="shared" si="213"/>
        <v>0</v>
      </c>
      <c r="S4559" s="2">
        <f t="shared" si="214"/>
        <v>-30</v>
      </c>
      <c r="T4559" s="2">
        <f t="shared" si="215"/>
        <v>0</v>
      </c>
      <c r="U4559" t="s">
        <v>400</v>
      </c>
      <c r="V4559" t="s">
        <v>41</v>
      </c>
      <c r="W4559" t="s">
        <v>36</v>
      </c>
      <c r="X4559" t="s">
        <v>37</v>
      </c>
      <c r="Y4559" t="s">
        <v>187</v>
      </c>
      <c r="Z4559" t="s">
        <v>43</v>
      </c>
      <c r="AA4559" t="s">
        <v>189</v>
      </c>
      <c r="AB4559" t="s">
        <v>188</v>
      </c>
      <c r="AC4559">
        <v>60</v>
      </c>
      <c r="AD4559">
        <v>45000</v>
      </c>
      <c r="AE4559">
        <v>504900</v>
      </c>
      <c r="AF4559">
        <v>11.22</v>
      </c>
      <c r="AG4559">
        <v>0.19</v>
      </c>
      <c r="AH4559">
        <v>5961</v>
      </c>
      <c r="AI4559">
        <v>20144.990000000002</v>
      </c>
      <c r="AJ4559">
        <v>833.08</v>
      </c>
    </row>
    <row r="4560" spans="1:36" x14ac:dyDescent="0.3">
      <c r="A4560">
        <v>7635</v>
      </c>
      <c r="B4560" t="s">
        <v>32</v>
      </c>
      <c r="C4560" t="s">
        <v>45</v>
      </c>
      <c r="D4560" t="s">
        <v>2367</v>
      </c>
      <c r="E4560" t="s">
        <v>3158</v>
      </c>
      <c r="F4560" t="s">
        <v>4147</v>
      </c>
      <c r="G4560" t="s">
        <v>400</v>
      </c>
      <c r="H4560" t="s">
        <v>569</v>
      </c>
      <c r="I4560" t="s">
        <v>100</v>
      </c>
      <c r="J4560" t="s">
        <v>398</v>
      </c>
      <c r="K4560" t="s">
        <v>399</v>
      </c>
      <c r="L4560" t="s">
        <v>35</v>
      </c>
      <c r="M4560" s="1">
        <v>40800</v>
      </c>
      <c r="N4560" t="s">
        <v>399</v>
      </c>
      <c r="O4560" s="1">
        <v>40889</v>
      </c>
      <c r="P4560" s="1">
        <v>40834</v>
      </c>
      <c r="Q4560" s="1">
        <v>40834</v>
      </c>
      <c r="R4560" s="2">
        <f t="shared" si="213"/>
        <v>0</v>
      </c>
      <c r="S4560" s="2">
        <f t="shared" si="214"/>
        <v>-55</v>
      </c>
      <c r="T4560" s="2">
        <f t="shared" si="215"/>
        <v>0</v>
      </c>
      <c r="U4560" t="s">
        <v>400</v>
      </c>
      <c r="V4560" t="s">
        <v>41</v>
      </c>
      <c r="W4560" t="s">
        <v>36</v>
      </c>
      <c r="X4560" t="s">
        <v>37</v>
      </c>
      <c r="Y4560" t="s">
        <v>809</v>
      </c>
      <c r="Z4560" t="s">
        <v>43</v>
      </c>
      <c r="AA4560" t="s">
        <v>811</v>
      </c>
      <c r="AB4560" t="s">
        <v>810</v>
      </c>
      <c r="AC4560">
        <v>30</v>
      </c>
      <c r="AD4560">
        <v>17300</v>
      </c>
      <c r="AE4560">
        <v>135286</v>
      </c>
      <c r="AF4560">
        <v>7.82</v>
      </c>
      <c r="AG4560">
        <v>0.26</v>
      </c>
      <c r="AH4560">
        <v>2036</v>
      </c>
      <c r="AI4560">
        <v>15635.84</v>
      </c>
      <c r="AJ4560">
        <v>223.22</v>
      </c>
    </row>
    <row r="4561" spans="1:36" x14ac:dyDescent="0.3">
      <c r="A4561">
        <v>8577</v>
      </c>
      <c r="B4561" t="s">
        <v>32</v>
      </c>
      <c r="C4561" t="s">
        <v>45</v>
      </c>
      <c r="D4561" t="s">
        <v>2367</v>
      </c>
      <c r="E4561" t="s">
        <v>3158</v>
      </c>
      <c r="F4561" t="s">
        <v>4782</v>
      </c>
      <c r="G4561" t="s">
        <v>400</v>
      </c>
      <c r="H4561" t="s">
        <v>569</v>
      </c>
      <c r="I4561" t="s">
        <v>100</v>
      </c>
      <c r="J4561" t="s">
        <v>398</v>
      </c>
      <c r="K4561" t="s">
        <v>399</v>
      </c>
      <c r="L4561" t="s">
        <v>35</v>
      </c>
      <c r="M4561" s="1">
        <v>40800</v>
      </c>
      <c r="N4561" t="s">
        <v>399</v>
      </c>
      <c r="O4561" s="1">
        <v>40864</v>
      </c>
      <c r="P4561" s="1">
        <v>40854</v>
      </c>
      <c r="Q4561" s="1">
        <v>40854</v>
      </c>
      <c r="R4561" s="2">
        <f t="shared" si="213"/>
        <v>0</v>
      </c>
      <c r="S4561" s="2">
        <f t="shared" si="214"/>
        <v>-10</v>
      </c>
      <c r="T4561" s="2">
        <f t="shared" si="215"/>
        <v>0</v>
      </c>
      <c r="U4561" t="s">
        <v>400</v>
      </c>
      <c r="V4561" t="s">
        <v>41</v>
      </c>
      <c r="W4561" t="s">
        <v>36</v>
      </c>
      <c r="X4561" t="s">
        <v>37</v>
      </c>
      <c r="Y4561" t="s">
        <v>187</v>
      </c>
      <c r="Z4561" t="s">
        <v>43</v>
      </c>
      <c r="AA4561" t="s">
        <v>189</v>
      </c>
      <c r="AB4561" t="s">
        <v>188</v>
      </c>
      <c r="AC4561">
        <v>60</v>
      </c>
      <c r="AD4561">
        <v>45113</v>
      </c>
      <c r="AE4561">
        <v>506167.86</v>
      </c>
      <c r="AF4561">
        <v>11.22</v>
      </c>
      <c r="AG4561">
        <v>0.19</v>
      </c>
      <c r="AH4561">
        <v>5856</v>
      </c>
      <c r="AI4561">
        <v>22711.84</v>
      </c>
      <c r="AJ4561">
        <v>835.18</v>
      </c>
    </row>
    <row r="4562" spans="1:36" x14ac:dyDescent="0.3">
      <c r="A4562">
        <v>8113</v>
      </c>
      <c r="B4562" t="s">
        <v>32</v>
      </c>
      <c r="C4562" t="s">
        <v>45</v>
      </c>
      <c r="D4562" t="s">
        <v>2367</v>
      </c>
      <c r="E4562" t="s">
        <v>3158</v>
      </c>
      <c r="F4562" t="s">
        <v>4147</v>
      </c>
      <c r="G4562" t="s">
        <v>400</v>
      </c>
      <c r="H4562" t="s">
        <v>569</v>
      </c>
      <c r="I4562" t="s">
        <v>194</v>
      </c>
      <c r="J4562" t="s">
        <v>398</v>
      </c>
      <c r="K4562" t="s">
        <v>399</v>
      </c>
      <c r="L4562" t="s">
        <v>35</v>
      </c>
      <c r="M4562" s="1">
        <v>40800</v>
      </c>
      <c r="N4562" t="s">
        <v>399</v>
      </c>
      <c r="O4562" s="1">
        <v>40889</v>
      </c>
      <c r="P4562" s="1">
        <v>40889</v>
      </c>
      <c r="Q4562" s="1">
        <v>40889</v>
      </c>
      <c r="R4562" s="2">
        <f t="shared" si="213"/>
        <v>0</v>
      </c>
      <c r="S4562" s="2">
        <f t="shared" si="214"/>
        <v>0</v>
      </c>
      <c r="T4562" s="2">
        <f t="shared" si="215"/>
        <v>0</v>
      </c>
      <c r="U4562" t="s">
        <v>400</v>
      </c>
      <c r="V4562" t="s">
        <v>41</v>
      </c>
      <c r="W4562" t="s">
        <v>36</v>
      </c>
      <c r="X4562" t="s">
        <v>37</v>
      </c>
      <c r="Y4562" t="s">
        <v>221</v>
      </c>
      <c r="Z4562" t="s">
        <v>74</v>
      </c>
      <c r="AA4562" t="s">
        <v>222</v>
      </c>
      <c r="AB4562" t="s">
        <v>63</v>
      </c>
      <c r="AC4562">
        <v>60</v>
      </c>
      <c r="AD4562">
        <v>13023</v>
      </c>
      <c r="AE4562">
        <v>33599.339999999997</v>
      </c>
      <c r="AF4562">
        <v>2.58</v>
      </c>
      <c r="AG4562">
        <v>0.04</v>
      </c>
      <c r="AH4562">
        <v>750</v>
      </c>
      <c r="AI4562">
        <v>3787.65</v>
      </c>
      <c r="AJ4562">
        <v>55.44</v>
      </c>
    </row>
    <row r="4563" spans="1:36" x14ac:dyDescent="0.3">
      <c r="A4563">
        <v>3383</v>
      </c>
      <c r="B4563" t="s">
        <v>32</v>
      </c>
      <c r="C4563" t="s">
        <v>45</v>
      </c>
      <c r="D4563" t="s">
        <v>1816</v>
      </c>
      <c r="E4563" t="s">
        <v>1817</v>
      </c>
      <c r="F4563" t="s">
        <v>1818</v>
      </c>
      <c r="G4563" t="s">
        <v>182</v>
      </c>
      <c r="H4563" t="s">
        <v>1819</v>
      </c>
      <c r="I4563" t="s">
        <v>183</v>
      </c>
      <c r="J4563" t="s">
        <v>33</v>
      </c>
      <c r="K4563" t="s">
        <v>34</v>
      </c>
      <c r="L4563" t="s">
        <v>35</v>
      </c>
      <c r="M4563" s="1">
        <v>42053</v>
      </c>
      <c r="N4563" s="1">
        <v>42062</v>
      </c>
      <c r="O4563" s="1">
        <v>42117</v>
      </c>
      <c r="P4563" s="1">
        <v>42117</v>
      </c>
      <c r="Q4563" s="1">
        <v>42156</v>
      </c>
      <c r="R4563" s="2">
        <f t="shared" si="213"/>
        <v>55</v>
      </c>
      <c r="S4563" s="2">
        <f t="shared" si="214"/>
        <v>0</v>
      </c>
      <c r="T4563" s="2">
        <f t="shared" si="215"/>
        <v>39</v>
      </c>
      <c r="U4563" t="s">
        <v>182</v>
      </c>
      <c r="V4563" t="s">
        <v>41</v>
      </c>
      <c r="W4563" t="s">
        <v>36</v>
      </c>
      <c r="X4563" t="s">
        <v>37</v>
      </c>
      <c r="Y4563" t="s">
        <v>809</v>
      </c>
      <c r="Z4563" t="s">
        <v>43</v>
      </c>
      <c r="AA4563" t="s">
        <v>811</v>
      </c>
      <c r="AB4563" t="s">
        <v>810</v>
      </c>
      <c r="AC4563">
        <v>30</v>
      </c>
      <c r="AD4563">
        <v>6678</v>
      </c>
      <c r="AE4563">
        <v>30051</v>
      </c>
      <c r="AF4563">
        <v>4.5</v>
      </c>
      <c r="AG4563">
        <v>0.15</v>
      </c>
      <c r="AH4563">
        <v>734</v>
      </c>
      <c r="AI4563">
        <v>3710.65</v>
      </c>
      <c r="AJ4563">
        <v>35.369999999999997</v>
      </c>
    </row>
    <row r="4564" spans="1:36" x14ac:dyDescent="0.3">
      <c r="A4564">
        <v>7018</v>
      </c>
      <c r="B4564" t="s">
        <v>32</v>
      </c>
      <c r="C4564" t="s">
        <v>45</v>
      </c>
      <c r="D4564" t="s">
        <v>1816</v>
      </c>
      <c r="E4564" t="s">
        <v>3578</v>
      </c>
      <c r="F4564" t="s">
        <v>3579</v>
      </c>
      <c r="G4564" t="s">
        <v>400</v>
      </c>
      <c r="H4564" t="s">
        <v>1819</v>
      </c>
      <c r="I4564" t="s">
        <v>66</v>
      </c>
      <c r="J4564" t="s">
        <v>398</v>
      </c>
      <c r="K4564" t="s">
        <v>399</v>
      </c>
      <c r="L4564" t="s">
        <v>35</v>
      </c>
      <c r="M4564" s="1">
        <v>42053</v>
      </c>
      <c r="N4564" t="s">
        <v>399</v>
      </c>
      <c r="O4564" s="1">
        <v>42094</v>
      </c>
      <c r="P4564" s="1">
        <v>42086</v>
      </c>
      <c r="Q4564" s="1">
        <v>42093</v>
      </c>
      <c r="R4564" s="2">
        <f t="shared" si="213"/>
        <v>0</v>
      </c>
      <c r="S4564" s="2">
        <f t="shared" si="214"/>
        <v>-8</v>
      </c>
      <c r="T4564" s="2">
        <f t="shared" si="215"/>
        <v>7</v>
      </c>
      <c r="U4564" t="s">
        <v>400</v>
      </c>
      <c r="V4564" t="s">
        <v>41</v>
      </c>
      <c r="W4564" t="s">
        <v>36</v>
      </c>
      <c r="X4564" t="s">
        <v>37</v>
      </c>
      <c r="Y4564" t="s">
        <v>1463</v>
      </c>
      <c r="Z4564" t="s">
        <v>74</v>
      </c>
      <c r="AA4564" t="s">
        <v>73</v>
      </c>
      <c r="AB4564" t="s">
        <v>71</v>
      </c>
      <c r="AC4564">
        <v>120</v>
      </c>
      <c r="AD4564">
        <v>6364</v>
      </c>
      <c r="AE4564">
        <v>123207.03999999999</v>
      </c>
      <c r="AF4564">
        <v>19.36</v>
      </c>
      <c r="AG4564">
        <v>0.16</v>
      </c>
      <c r="AH4564">
        <v>1591</v>
      </c>
      <c r="AI4564">
        <v>8834.07</v>
      </c>
      <c r="AJ4564">
        <v>145.01</v>
      </c>
    </row>
    <row r="4565" spans="1:36" x14ac:dyDescent="0.3">
      <c r="A4565">
        <v>3533</v>
      </c>
      <c r="B4565" t="s">
        <v>32</v>
      </c>
      <c r="C4565" t="s">
        <v>45</v>
      </c>
      <c r="D4565" t="s">
        <v>1338</v>
      </c>
      <c r="E4565" t="s">
        <v>1339</v>
      </c>
      <c r="F4565" t="s">
        <v>1895</v>
      </c>
      <c r="G4565" t="s">
        <v>61</v>
      </c>
      <c r="H4565" t="s">
        <v>48</v>
      </c>
      <c r="I4565" t="s">
        <v>66</v>
      </c>
      <c r="J4565" t="s">
        <v>33</v>
      </c>
      <c r="K4565" t="s">
        <v>34</v>
      </c>
      <c r="L4565" t="s">
        <v>35</v>
      </c>
      <c r="M4565" s="1">
        <v>41116</v>
      </c>
      <c r="N4565" s="1">
        <v>41130</v>
      </c>
      <c r="O4565" s="1">
        <v>41191</v>
      </c>
      <c r="P4565" s="1">
        <v>41191</v>
      </c>
      <c r="Q4565" s="1">
        <v>41191</v>
      </c>
      <c r="R4565" s="2">
        <f t="shared" si="213"/>
        <v>61</v>
      </c>
      <c r="S4565" s="2">
        <f t="shared" si="214"/>
        <v>0</v>
      </c>
      <c r="T4565" s="2">
        <f t="shared" si="215"/>
        <v>0</v>
      </c>
      <c r="U4565" t="s">
        <v>61</v>
      </c>
      <c r="V4565" t="s">
        <v>41</v>
      </c>
      <c r="W4565" t="s">
        <v>36</v>
      </c>
      <c r="X4565" t="s">
        <v>37</v>
      </c>
      <c r="Y4565" t="s">
        <v>97</v>
      </c>
      <c r="Z4565" t="s">
        <v>74</v>
      </c>
      <c r="AA4565" t="s">
        <v>99</v>
      </c>
      <c r="AB4565" t="s">
        <v>98</v>
      </c>
      <c r="AC4565">
        <v>30</v>
      </c>
      <c r="AD4565">
        <v>64980</v>
      </c>
      <c r="AE4565">
        <v>214434</v>
      </c>
      <c r="AF4565">
        <v>3.3</v>
      </c>
      <c r="AG4565">
        <v>0.11</v>
      </c>
      <c r="AH4565">
        <v>5578</v>
      </c>
      <c r="AI4565">
        <v>18826.62</v>
      </c>
      <c r="AJ4565">
        <v>300.64</v>
      </c>
    </row>
    <row r="4566" spans="1:36" x14ac:dyDescent="0.3">
      <c r="A4566">
        <v>6208</v>
      </c>
      <c r="B4566" t="s">
        <v>32</v>
      </c>
      <c r="C4566" t="s">
        <v>45</v>
      </c>
      <c r="D4566" t="s">
        <v>1338</v>
      </c>
      <c r="E4566" t="s">
        <v>1339</v>
      </c>
      <c r="F4566" t="s">
        <v>1895</v>
      </c>
      <c r="G4566" t="s">
        <v>61</v>
      </c>
      <c r="H4566" t="s">
        <v>48</v>
      </c>
      <c r="I4566" t="s">
        <v>66</v>
      </c>
      <c r="J4566" t="s">
        <v>33</v>
      </c>
      <c r="K4566" t="s">
        <v>34</v>
      </c>
      <c r="L4566" t="s">
        <v>35</v>
      </c>
      <c r="M4566" s="1">
        <v>41116</v>
      </c>
      <c r="N4566" s="1">
        <v>41130</v>
      </c>
      <c r="O4566" s="1">
        <v>41191</v>
      </c>
      <c r="P4566" s="1">
        <v>41191</v>
      </c>
      <c r="Q4566" s="1">
        <v>41191</v>
      </c>
      <c r="R4566" s="2">
        <f t="shared" si="213"/>
        <v>61</v>
      </c>
      <c r="S4566" s="2">
        <f t="shared" si="214"/>
        <v>0</v>
      </c>
      <c r="T4566" s="2">
        <f t="shared" si="215"/>
        <v>0</v>
      </c>
      <c r="U4566" t="s">
        <v>61</v>
      </c>
      <c r="V4566" t="s">
        <v>41</v>
      </c>
      <c r="W4566" t="s">
        <v>36</v>
      </c>
      <c r="X4566" t="s">
        <v>37</v>
      </c>
      <c r="Y4566" t="s">
        <v>97</v>
      </c>
      <c r="Z4566" t="s">
        <v>74</v>
      </c>
      <c r="AA4566" t="s">
        <v>99</v>
      </c>
      <c r="AB4566" t="s">
        <v>98</v>
      </c>
      <c r="AC4566">
        <v>30</v>
      </c>
      <c r="AD4566">
        <v>60757</v>
      </c>
      <c r="AE4566">
        <v>200498.1</v>
      </c>
      <c r="AF4566">
        <v>3.3</v>
      </c>
      <c r="AG4566">
        <v>0.11</v>
      </c>
      <c r="AH4566">
        <v>5215</v>
      </c>
      <c r="AI4566">
        <v>20136.28</v>
      </c>
      <c r="AJ4566">
        <v>281.10000000000002</v>
      </c>
    </row>
    <row r="4567" spans="1:36" x14ac:dyDescent="0.3">
      <c r="A4567">
        <v>3550</v>
      </c>
      <c r="B4567" t="s">
        <v>32</v>
      </c>
      <c r="C4567" t="s">
        <v>45</v>
      </c>
      <c r="D4567" t="s">
        <v>1338</v>
      </c>
      <c r="E4567" t="s">
        <v>1339</v>
      </c>
      <c r="F4567" t="s">
        <v>1895</v>
      </c>
      <c r="G4567" t="s">
        <v>61</v>
      </c>
      <c r="H4567" t="s">
        <v>48</v>
      </c>
      <c r="I4567" t="s">
        <v>66</v>
      </c>
      <c r="J4567" t="s">
        <v>33</v>
      </c>
      <c r="K4567" t="s">
        <v>34</v>
      </c>
      <c r="L4567" t="s">
        <v>35</v>
      </c>
      <c r="M4567" s="1">
        <v>41116</v>
      </c>
      <c r="N4567" s="1">
        <v>41130</v>
      </c>
      <c r="O4567" s="1">
        <v>41191</v>
      </c>
      <c r="P4567" s="1">
        <v>41194</v>
      </c>
      <c r="Q4567" s="1">
        <v>41194</v>
      </c>
      <c r="R4567" s="2">
        <f t="shared" si="213"/>
        <v>64</v>
      </c>
      <c r="S4567" s="2">
        <f t="shared" si="214"/>
        <v>3</v>
      </c>
      <c r="T4567" s="2">
        <f t="shared" si="215"/>
        <v>0</v>
      </c>
      <c r="U4567" t="s">
        <v>61</v>
      </c>
      <c r="V4567" t="s">
        <v>41</v>
      </c>
      <c r="W4567" t="s">
        <v>36</v>
      </c>
      <c r="X4567" t="s">
        <v>37</v>
      </c>
      <c r="Y4567" t="s">
        <v>97</v>
      </c>
      <c r="Z4567" t="s">
        <v>74</v>
      </c>
      <c r="AA4567" t="s">
        <v>99</v>
      </c>
      <c r="AB4567" t="s">
        <v>98</v>
      </c>
      <c r="AC4567">
        <v>30</v>
      </c>
      <c r="AD4567">
        <v>25741</v>
      </c>
      <c r="AE4567">
        <v>84945.3</v>
      </c>
      <c r="AF4567">
        <v>3.3</v>
      </c>
      <c r="AG4567">
        <v>0.11</v>
      </c>
      <c r="AH4567">
        <v>2210</v>
      </c>
      <c r="AI4567">
        <v>9452.02</v>
      </c>
      <c r="AJ4567">
        <v>119.09</v>
      </c>
    </row>
    <row r="4568" spans="1:36" x14ac:dyDescent="0.3">
      <c r="A4568">
        <v>2763</v>
      </c>
      <c r="B4568" t="s">
        <v>32</v>
      </c>
      <c r="C4568" t="s">
        <v>45</v>
      </c>
      <c r="D4568" t="s">
        <v>1338</v>
      </c>
      <c r="E4568" t="s">
        <v>1339</v>
      </c>
      <c r="F4568" t="s">
        <v>1340</v>
      </c>
      <c r="G4568" t="s">
        <v>182</v>
      </c>
      <c r="H4568" t="s">
        <v>48</v>
      </c>
      <c r="I4568" t="s">
        <v>183</v>
      </c>
      <c r="J4568" t="s">
        <v>33</v>
      </c>
      <c r="K4568" t="s">
        <v>34</v>
      </c>
      <c r="L4568" t="s">
        <v>35</v>
      </c>
      <c r="M4568" s="1">
        <v>41116</v>
      </c>
      <c r="N4568" s="1">
        <v>41130</v>
      </c>
      <c r="O4568" s="1">
        <v>41214</v>
      </c>
      <c r="P4568" s="1">
        <v>41214</v>
      </c>
      <c r="Q4568" s="1">
        <v>41214</v>
      </c>
      <c r="R4568" s="2">
        <f t="shared" si="213"/>
        <v>84</v>
      </c>
      <c r="S4568" s="2">
        <f t="shared" si="214"/>
        <v>0</v>
      </c>
      <c r="T4568" s="2">
        <f t="shared" si="215"/>
        <v>0</v>
      </c>
      <c r="U4568" t="s">
        <v>182</v>
      </c>
      <c r="V4568" t="s">
        <v>41</v>
      </c>
      <c r="W4568" t="s">
        <v>36</v>
      </c>
      <c r="X4568" t="s">
        <v>37</v>
      </c>
      <c r="Y4568" t="s">
        <v>97</v>
      </c>
      <c r="Z4568" t="s">
        <v>74</v>
      </c>
      <c r="AA4568" t="s">
        <v>99</v>
      </c>
      <c r="AB4568" t="s">
        <v>98</v>
      </c>
      <c r="AC4568">
        <v>30</v>
      </c>
      <c r="AD4568">
        <v>100986</v>
      </c>
      <c r="AE4568">
        <v>343352.4</v>
      </c>
      <c r="AF4568">
        <v>3.4</v>
      </c>
      <c r="AG4568">
        <v>0.11</v>
      </c>
      <c r="AH4568">
        <v>10579</v>
      </c>
      <c r="AI4568">
        <v>41585.93</v>
      </c>
      <c r="AJ4568">
        <v>481.38</v>
      </c>
    </row>
    <row r="4569" spans="1:36" x14ac:dyDescent="0.3">
      <c r="A4569">
        <v>6800</v>
      </c>
      <c r="B4569" t="s">
        <v>32</v>
      </c>
      <c r="C4569" t="s">
        <v>45</v>
      </c>
      <c r="D4569" t="s">
        <v>1338</v>
      </c>
      <c r="E4569" t="s">
        <v>3275</v>
      </c>
      <c r="F4569" t="s">
        <v>3276</v>
      </c>
      <c r="G4569" t="s">
        <v>400</v>
      </c>
      <c r="H4569" t="s">
        <v>48</v>
      </c>
      <c r="I4569" t="s">
        <v>100</v>
      </c>
      <c r="J4569" t="s">
        <v>398</v>
      </c>
      <c r="K4569" t="s">
        <v>399</v>
      </c>
      <c r="L4569" t="s">
        <v>35</v>
      </c>
      <c r="M4569" s="1">
        <v>41116</v>
      </c>
      <c r="N4569" t="s">
        <v>399</v>
      </c>
      <c r="O4569" s="1">
        <v>41208</v>
      </c>
      <c r="P4569" s="1">
        <v>41208</v>
      </c>
      <c r="Q4569" s="1">
        <v>41208</v>
      </c>
      <c r="R4569" s="2">
        <f t="shared" si="213"/>
        <v>0</v>
      </c>
      <c r="S4569" s="2">
        <f t="shared" si="214"/>
        <v>0</v>
      </c>
      <c r="T4569" s="2">
        <f t="shared" si="215"/>
        <v>0</v>
      </c>
      <c r="U4569" t="s">
        <v>400</v>
      </c>
      <c r="V4569" t="s">
        <v>41</v>
      </c>
      <c r="W4569" t="s">
        <v>36</v>
      </c>
      <c r="X4569" t="s">
        <v>37</v>
      </c>
      <c r="Y4569" t="s">
        <v>39</v>
      </c>
      <c r="Z4569" t="s">
        <v>43</v>
      </c>
      <c r="AA4569" t="s">
        <v>42</v>
      </c>
      <c r="AB4569" t="s">
        <v>40</v>
      </c>
      <c r="AC4569">
        <v>60</v>
      </c>
      <c r="AD4569">
        <v>52770</v>
      </c>
      <c r="AE4569">
        <v>407384.4</v>
      </c>
      <c r="AF4569">
        <v>7.72</v>
      </c>
      <c r="AG4569">
        <v>0.13</v>
      </c>
      <c r="AH4569">
        <v>16510</v>
      </c>
      <c r="AI4569">
        <v>82283.899999999994</v>
      </c>
      <c r="AJ4569">
        <v>571.15</v>
      </c>
    </row>
    <row r="4570" spans="1:36" x14ac:dyDescent="0.3">
      <c r="A4570">
        <v>8642</v>
      </c>
      <c r="B4570" t="s">
        <v>32</v>
      </c>
      <c r="C4570" t="s">
        <v>45</v>
      </c>
      <c r="D4570" t="s">
        <v>1338</v>
      </c>
      <c r="E4570" t="s">
        <v>3275</v>
      </c>
      <c r="F4570" t="s">
        <v>4814</v>
      </c>
      <c r="G4570" t="s">
        <v>400</v>
      </c>
      <c r="H4570" t="s">
        <v>48</v>
      </c>
      <c r="I4570" t="s">
        <v>66</v>
      </c>
      <c r="J4570" t="s">
        <v>398</v>
      </c>
      <c r="K4570" t="s">
        <v>399</v>
      </c>
      <c r="L4570" t="s">
        <v>35</v>
      </c>
      <c r="M4570" s="1">
        <v>41116</v>
      </c>
      <c r="N4570" t="s">
        <v>399</v>
      </c>
      <c r="O4570" s="1">
        <v>41208</v>
      </c>
      <c r="P4570" s="1">
        <v>41208</v>
      </c>
      <c r="Q4570" s="1">
        <v>41208</v>
      </c>
      <c r="R4570" s="2">
        <f t="shared" si="213"/>
        <v>0</v>
      </c>
      <c r="S4570" s="2">
        <f t="shared" si="214"/>
        <v>0</v>
      </c>
      <c r="T4570" s="2">
        <f t="shared" si="215"/>
        <v>0</v>
      </c>
      <c r="U4570" t="s">
        <v>400</v>
      </c>
      <c r="V4570" t="s">
        <v>41</v>
      </c>
      <c r="W4570" t="s">
        <v>36</v>
      </c>
      <c r="X4570" t="s">
        <v>37</v>
      </c>
      <c r="Y4570" t="s">
        <v>97</v>
      </c>
      <c r="Z4570" t="s">
        <v>74</v>
      </c>
      <c r="AA4570" t="s">
        <v>99</v>
      </c>
      <c r="AB4570" t="s">
        <v>98</v>
      </c>
      <c r="AC4570">
        <v>30</v>
      </c>
      <c r="AD4570">
        <v>90000</v>
      </c>
      <c r="AE4570">
        <v>342900</v>
      </c>
      <c r="AF4570">
        <v>3.81</v>
      </c>
      <c r="AG4570">
        <v>0.13</v>
      </c>
      <c r="AH4570">
        <v>7867</v>
      </c>
      <c r="AI4570">
        <v>21567.19</v>
      </c>
      <c r="AJ4570">
        <v>480.75</v>
      </c>
    </row>
    <row r="4571" spans="1:36" x14ac:dyDescent="0.3">
      <c r="A4571">
        <v>6007</v>
      </c>
      <c r="B4571" t="s">
        <v>32</v>
      </c>
      <c r="C4571" t="s">
        <v>45</v>
      </c>
      <c r="D4571" t="s">
        <v>2228</v>
      </c>
      <c r="E4571" t="s">
        <v>2229</v>
      </c>
      <c r="F4571" t="s">
        <v>2230</v>
      </c>
      <c r="G4571" t="s">
        <v>61</v>
      </c>
      <c r="H4571" t="s">
        <v>230</v>
      </c>
      <c r="I4571" t="s">
        <v>66</v>
      </c>
      <c r="J4571" t="s">
        <v>33</v>
      </c>
      <c r="K4571" t="s">
        <v>34</v>
      </c>
      <c r="L4571" t="s">
        <v>35</v>
      </c>
      <c r="M4571" s="1">
        <v>41067</v>
      </c>
      <c r="N4571" s="1">
        <v>41072</v>
      </c>
      <c r="O4571" s="1">
        <v>41102</v>
      </c>
      <c r="P4571" s="1">
        <v>41102</v>
      </c>
      <c r="Q4571" s="1">
        <v>41102</v>
      </c>
      <c r="R4571" s="2">
        <f t="shared" si="213"/>
        <v>30</v>
      </c>
      <c r="S4571" s="2">
        <f t="shared" si="214"/>
        <v>0</v>
      </c>
      <c r="T4571" s="2">
        <f t="shared" si="215"/>
        <v>0</v>
      </c>
      <c r="U4571" t="s">
        <v>61</v>
      </c>
      <c r="V4571" t="s">
        <v>41</v>
      </c>
      <c r="W4571" t="s">
        <v>36</v>
      </c>
      <c r="X4571" t="s">
        <v>37</v>
      </c>
      <c r="Y4571" t="s">
        <v>221</v>
      </c>
      <c r="Z4571" t="s">
        <v>74</v>
      </c>
      <c r="AA4571" t="s">
        <v>222</v>
      </c>
      <c r="AB4571" t="s">
        <v>63</v>
      </c>
      <c r="AC4571">
        <v>60</v>
      </c>
      <c r="AD4571">
        <v>22500</v>
      </c>
      <c r="AE4571">
        <v>52875</v>
      </c>
      <c r="AF4571">
        <v>2.35</v>
      </c>
      <c r="AG4571">
        <v>0.04</v>
      </c>
      <c r="AH4571">
        <v>2145</v>
      </c>
      <c r="AI4571">
        <v>8143.97</v>
      </c>
      <c r="AJ4571">
        <v>74.13</v>
      </c>
    </row>
    <row r="4572" spans="1:36" x14ac:dyDescent="0.3">
      <c r="A4572">
        <v>6357</v>
      </c>
      <c r="B4572" t="s">
        <v>32</v>
      </c>
      <c r="C4572" t="s">
        <v>45</v>
      </c>
      <c r="D4572" t="s">
        <v>2228</v>
      </c>
      <c r="E4572" t="s">
        <v>2229</v>
      </c>
      <c r="F4572" t="s">
        <v>2230</v>
      </c>
      <c r="G4572" t="s">
        <v>61</v>
      </c>
      <c r="H4572" t="s">
        <v>230</v>
      </c>
      <c r="I4572" t="s">
        <v>66</v>
      </c>
      <c r="J4572" t="s">
        <v>33</v>
      </c>
      <c r="K4572" t="s">
        <v>34</v>
      </c>
      <c r="L4572" t="s">
        <v>35</v>
      </c>
      <c r="M4572" s="1">
        <v>41067</v>
      </c>
      <c r="N4572" s="1">
        <v>41072</v>
      </c>
      <c r="O4572" s="1">
        <v>41108</v>
      </c>
      <c r="P4572" s="1">
        <v>41108</v>
      </c>
      <c r="Q4572" s="1">
        <v>41108</v>
      </c>
      <c r="R4572" s="2">
        <f t="shared" si="213"/>
        <v>36</v>
      </c>
      <c r="S4572" s="2">
        <f t="shared" si="214"/>
        <v>0</v>
      </c>
      <c r="T4572" s="2">
        <f t="shared" si="215"/>
        <v>0</v>
      </c>
      <c r="U4572" t="s">
        <v>61</v>
      </c>
      <c r="V4572" t="s">
        <v>41</v>
      </c>
      <c r="W4572" t="s">
        <v>36</v>
      </c>
      <c r="X4572" t="s">
        <v>37</v>
      </c>
      <c r="Y4572" t="s">
        <v>1463</v>
      </c>
      <c r="Z4572" t="s">
        <v>74</v>
      </c>
      <c r="AA4572" t="s">
        <v>73</v>
      </c>
      <c r="AB4572" t="s">
        <v>71</v>
      </c>
      <c r="AC4572">
        <v>120</v>
      </c>
      <c r="AD4572">
        <v>15321</v>
      </c>
      <c r="AE4572">
        <v>390685.5</v>
      </c>
      <c r="AF4572">
        <v>25.5</v>
      </c>
      <c r="AG4572">
        <v>0.21</v>
      </c>
      <c r="AH4572">
        <v>3888</v>
      </c>
      <c r="AI4572">
        <v>17405.650000000001</v>
      </c>
      <c r="AJ4572">
        <v>547.74</v>
      </c>
    </row>
    <row r="4573" spans="1:36" x14ac:dyDescent="0.3">
      <c r="A4573">
        <v>5030</v>
      </c>
      <c r="B4573" t="s">
        <v>32</v>
      </c>
      <c r="C4573" t="s">
        <v>45</v>
      </c>
      <c r="D4573" t="s">
        <v>2228</v>
      </c>
      <c r="E4573" t="s">
        <v>2229</v>
      </c>
      <c r="F4573" t="s">
        <v>2230</v>
      </c>
      <c r="G4573" t="s">
        <v>61</v>
      </c>
      <c r="H4573" t="s">
        <v>230</v>
      </c>
      <c r="I4573" t="s">
        <v>66</v>
      </c>
      <c r="J4573" t="s">
        <v>33</v>
      </c>
      <c r="K4573" t="s">
        <v>34</v>
      </c>
      <c r="L4573" t="s">
        <v>35</v>
      </c>
      <c r="M4573" s="1">
        <v>41067</v>
      </c>
      <c r="N4573" s="1">
        <v>41072</v>
      </c>
      <c r="O4573" s="1">
        <v>41113</v>
      </c>
      <c r="P4573" s="1">
        <v>41108</v>
      </c>
      <c r="Q4573" s="1">
        <v>41108</v>
      </c>
      <c r="R4573" s="2">
        <f t="shared" si="213"/>
        <v>36</v>
      </c>
      <c r="S4573" s="2">
        <f t="shared" si="214"/>
        <v>-5</v>
      </c>
      <c r="T4573" s="2">
        <f t="shared" si="215"/>
        <v>0</v>
      </c>
      <c r="U4573" t="s">
        <v>61</v>
      </c>
      <c r="V4573" t="s">
        <v>41</v>
      </c>
      <c r="W4573" t="s">
        <v>36</v>
      </c>
      <c r="X4573" t="s">
        <v>37</v>
      </c>
      <c r="Y4573" t="s">
        <v>97</v>
      </c>
      <c r="Z4573" t="s">
        <v>74</v>
      </c>
      <c r="AA4573" t="s">
        <v>99</v>
      </c>
      <c r="AB4573" t="s">
        <v>98</v>
      </c>
      <c r="AC4573">
        <v>30</v>
      </c>
      <c r="AD4573">
        <v>54383</v>
      </c>
      <c r="AE4573">
        <v>184902.2</v>
      </c>
      <c r="AF4573">
        <v>3.4</v>
      </c>
      <c r="AG4573">
        <v>0.11</v>
      </c>
      <c r="AH4573">
        <v>4668</v>
      </c>
      <c r="AI4573">
        <v>20869.599999999999</v>
      </c>
      <c r="AJ4573">
        <v>259.23</v>
      </c>
    </row>
    <row r="4574" spans="1:36" x14ac:dyDescent="0.3">
      <c r="A4574">
        <v>4221</v>
      </c>
      <c r="B4574" t="s">
        <v>32</v>
      </c>
      <c r="C4574" t="s">
        <v>45</v>
      </c>
      <c r="D4574" t="s">
        <v>2228</v>
      </c>
      <c r="E4574" t="s">
        <v>2229</v>
      </c>
      <c r="F4574" t="s">
        <v>2230</v>
      </c>
      <c r="G4574" t="s">
        <v>61</v>
      </c>
      <c r="H4574" t="s">
        <v>230</v>
      </c>
      <c r="I4574" t="s">
        <v>66</v>
      </c>
      <c r="J4574" t="s">
        <v>33</v>
      </c>
      <c r="K4574" t="s">
        <v>34</v>
      </c>
      <c r="L4574" t="s">
        <v>35</v>
      </c>
      <c r="M4574" s="1">
        <v>41067</v>
      </c>
      <c r="N4574" s="1">
        <v>41072</v>
      </c>
      <c r="O4574" s="1">
        <v>41108</v>
      </c>
      <c r="P4574" s="1">
        <v>41113</v>
      </c>
      <c r="Q4574" s="1">
        <v>41113</v>
      </c>
      <c r="R4574" s="2">
        <f t="shared" si="213"/>
        <v>41</v>
      </c>
      <c r="S4574" s="2">
        <f t="shared" si="214"/>
        <v>5</v>
      </c>
      <c r="T4574" s="2">
        <f t="shared" si="215"/>
        <v>0</v>
      </c>
      <c r="U4574" t="s">
        <v>61</v>
      </c>
      <c r="V4574" t="s">
        <v>41</v>
      </c>
      <c r="W4574" t="s">
        <v>36</v>
      </c>
      <c r="X4574" t="s">
        <v>37</v>
      </c>
      <c r="Y4574" t="s">
        <v>1463</v>
      </c>
      <c r="Z4574" t="s">
        <v>74</v>
      </c>
      <c r="AA4574" t="s">
        <v>73</v>
      </c>
      <c r="AB4574" t="s">
        <v>71</v>
      </c>
      <c r="AC4574">
        <v>120</v>
      </c>
      <c r="AD4574">
        <v>10679</v>
      </c>
      <c r="AE4574">
        <v>272314.5</v>
      </c>
      <c r="AF4574">
        <v>25.5</v>
      </c>
      <c r="AG4574">
        <v>0.21</v>
      </c>
      <c r="AH4574">
        <v>2709</v>
      </c>
      <c r="AI4574">
        <v>11409.29</v>
      </c>
      <c r="AJ4574">
        <v>381.78</v>
      </c>
    </row>
    <row r="4575" spans="1:36" x14ac:dyDescent="0.3">
      <c r="A4575">
        <v>5102</v>
      </c>
      <c r="B4575" t="s">
        <v>32</v>
      </c>
      <c r="C4575" t="s">
        <v>45</v>
      </c>
      <c r="D4575" t="s">
        <v>2228</v>
      </c>
      <c r="E4575" t="s">
        <v>2229</v>
      </c>
      <c r="F4575" t="s">
        <v>2230</v>
      </c>
      <c r="G4575" t="s">
        <v>61</v>
      </c>
      <c r="H4575" t="s">
        <v>230</v>
      </c>
      <c r="I4575" t="s">
        <v>66</v>
      </c>
      <c r="J4575" t="s">
        <v>33</v>
      </c>
      <c r="K4575" t="s">
        <v>34</v>
      </c>
      <c r="L4575" t="s">
        <v>35</v>
      </c>
      <c r="M4575" s="1">
        <v>41067</v>
      </c>
      <c r="N4575" s="1">
        <v>41072</v>
      </c>
      <c r="O4575" s="1">
        <v>41113</v>
      </c>
      <c r="P4575" s="1">
        <v>41113</v>
      </c>
      <c r="Q4575" s="1">
        <v>41113</v>
      </c>
      <c r="R4575" s="2">
        <f t="shared" si="213"/>
        <v>41</v>
      </c>
      <c r="S4575" s="2">
        <f t="shared" si="214"/>
        <v>0</v>
      </c>
      <c r="T4575" s="2">
        <f t="shared" si="215"/>
        <v>0</v>
      </c>
      <c r="U4575" t="s">
        <v>61</v>
      </c>
      <c r="V4575" t="s">
        <v>41</v>
      </c>
      <c r="W4575" t="s">
        <v>36</v>
      </c>
      <c r="X4575" t="s">
        <v>37</v>
      </c>
      <c r="Y4575" t="s">
        <v>97</v>
      </c>
      <c r="Z4575" t="s">
        <v>74</v>
      </c>
      <c r="AA4575" t="s">
        <v>99</v>
      </c>
      <c r="AB4575" t="s">
        <v>98</v>
      </c>
      <c r="AC4575">
        <v>30</v>
      </c>
      <c r="AD4575">
        <v>20617</v>
      </c>
      <c r="AE4575">
        <v>70097.8</v>
      </c>
      <c r="AF4575">
        <v>3.4</v>
      </c>
      <c r="AG4575">
        <v>0.11</v>
      </c>
      <c r="AH4575">
        <v>1770</v>
      </c>
      <c r="AI4575">
        <v>7651.56</v>
      </c>
      <c r="AJ4575">
        <v>98.28</v>
      </c>
    </row>
    <row r="4576" spans="1:36" x14ac:dyDescent="0.3">
      <c r="A4576">
        <v>4292</v>
      </c>
      <c r="B4576" t="s">
        <v>32</v>
      </c>
      <c r="C4576" t="s">
        <v>45</v>
      </c>
      <c r="D4576" t="s">
        <v>2228</v>
      </c>
      <c r="E4576" t="s">
        <v>2229</v>
      </c>
      <c r="F4576" t="s">
        <v>2262</v>
      </c>
      <c r="G4576" t="s">
        <v>182</v>
      </c>
      <c r="H4576" t="s">
        <v>230</v>
      </c>
      <c r="I4576" t="s">
        <v>183</v>
      </c>
      <c r="J4576" t="s">
        <v>33</v>
      </c>
      <c r="K4576" t="s">
        <v>34</v>
      </c>
      <c r="L4576" t="s">
        <v>35</v>
      </c>
      <c r="M4576" s="1">
        <v>41067</v>
      </c>
      <c r="N4576" s="1">
        <v>41072</v>
      </c>
      <c r="O4576" s="1">
        <v>41117</v>
      </c>
      <c r="P4576" s="1">
        <v>41117</v>
      </c>
      <c r="Q4576" s="1">
        <v>41117</v>
      </c>
      <c r="R4576" s="2">
        <f t="shared" si="213"/>
        <v>45</v>
      </c>
      <c r="S4576" s="2">
        <f t="shared" si="214"/>
        <v>0</v>
      </c>
      <c r="T4576" s="2">
        <f t="shared" si="215"/>
        <v>0</v>
      </c>
      <c r="U4576" t="s">
        <v>182</v>
      </c>
      <c r="V4576" t="s">
        <v>41</v>
      </c>
      <c r="W4576" t="s">
        <v>36</v>
      </c>
      <c r="X4576" t="s">
        <v>37</v>
      </c>
      <c r="Y4576" t="s">
        <v>221</v>
      </c>
      <c r="Z4576" t="s">
        <v>74</v>
      </c>
      <c r="AA4576" t="s">
        <v>222</v>
      </c>
      <c r="AB4576" t="s">
        <v>63</v>
      </c>
      <c r="AC4576">
        <v>60</v>
      </c>
      <c r="AD4576">
        <v>61290</v>
      </c>
      <c r="AE4576">
        <v>143418.6</v>
      </c>
      <c r="AF4576">
        <v>2.34</v>
      </c>
      <c r="AG4576">
        <v>0.04</v>
      </c>
      <c r="AH4576">
        <v>3528</v>
      </c>
      <c r="AI4576">
        <v>16938.13</v>
      </c>
      <c r="AJ4576">
        <v>201.07</v>
      </c>
    </row>
    <row r="4577" spans="1:36" x14ac:dyDescent="0.3">
      <c r="A4577">
        <v>5153</v>
      </c>
      <c r="B4577" t="s">
        <v>32</v>
      </c>
      <c r="C4577" t="s">
        <v>45</v>
      </c>
      <c r="D4577" t="s">
        <v>2228</v>
      </c>
      <c r="E4577" t="s">
        <v>2229</v>
      </c>
      <c r="F4577" t="s">
        <v>2541</v>
      </c>
      <c r="G4577" t="s">
        <v>182</v>
      </c>
      <c r="H4577" t="s">
        <v>230</v>
      </c>
      <c r="I4577" t="s">
        <v>183</v>
      </c>
      <c r="J4577" t="s">
        <v>33</v>
      </c>
      <c r="K4577" t="s">
        <v>34</v>
      </c>
      <c r="L4577" t="s">
        <v>35</v>
      </c>
      <c r="M4577" s="1">
        <v>41067</v>
      </c>
      <c r="N4577" s="1">
        <v>41072</v>
      </c>
      <c r="O4577" s="1">
        <v>41117</v>
      </c>
      <c r="P4577" s="1">
        <v>41117</v>
      </c>
      <c r="Q4577" s="1">
        <v>41117</v>
      </c>
      <c r="R4577" s="2">
        <f t="shared" si="213"/>
        <v>45</v>
      </c>
      <c r="S4577" s="2">
        <f t="shared" si="214"/>
        <v>0</v>
      </c>
      <c r="T4577" s="2">
        <f t="shared" si="215"/>
        <v>0</v>
      </c>
      <c r="U4577" t="s">
        <v>182</v>
      </c>
      <c r="V4577" t="s">
        <v>41</v>
      </c>
      <c r="W4577" t="s">
        <v>36</v>
      </c>
      <c r="X4577" t="s">
        <v>37</v>
      </c>
      <c r="Y4577" t="s">
        <v>221</v>
      </c>
      <c r="Z4577" t="s">
        <v>74</v>
      </c>
      <c r="AA4577" t="s">
        <v>222</v>
      </c>
      <c r="AB4577" t="s">
        <v>63</v>
      </c>
      <c r="AC4577">
        <v>60</v>
      </c>
      <c r="AD4577">
        <v>40860</v>
      </c>
      <c r="AE4577">
        <v>95612.4</v>
      </c>
      <c r="AF4577">
        <v>2.34</v>
      </c>
      <c r="AG4577">
        <v>0.04</v>
      </c>
      <c r="AH4577">
        <v>12945</v>
      </c>
      <c r="AI4577">
        <v>48653.36</v>
      </c>
      <c r="AJ4577">
        <v>134.05000000000001</v>
      </c>
    </row>
    <row r="4578" spans="1:36" x14ac:dyDescent="0.3">
      <c r="A4578">
        <v>4338</v>
      </c>
      <c r="B4578" t="s">
        <v>32</v>
      </c>
      <c r="C4578" t="s">
        <v>45</v>
      </c>
      <c r="D4578" t="s">
        <v>2228</v>
      </c>
      <c r="E4578" t="s">
        <v>2229</v>
      </c>
      <c r="F4578" t="s">
        <v>2273</v>
      </c>
      <c r="G4578" t="s">
        <v>182</v>
      </c>
      <c r="H4578" t="s">
        <v>230</v>
      </c>
      <c r="I4578" t="s">
        <v>183</v>
      </c>
      <c r="J4578" t="s">
        <v>33</v>
      </c>
      <c r="K4578" t="s">
        <v>34</v>
      </c>
      <c r="L4578" t="s">
        <v>35</v>
      </c>
      <c r="M4578" s="1">
        <v>41067</v>
      </c>
      <c r="N4578" s="1">
        <v>41072</v>
      </c>
      <c r="O4578" s="1">
        <v>41124</v>
      </c>
      <c r="P4578" s="1">
        <v>41124</v>
      </c>
      <c r="Q4578" s="1">
        <v>41124</v>
      </c>
      <c r="R4578" s="2">
        <f t="shared" si="213"/>
        <v>52</v>
      </c>
      <c r="S4578" s="2">
        <f t="shared" si="214"/>
        <v>0</v>
      </c>
      <c r="T4578" s="2">
        <f t="shared" si="215"/>
        <v>0</v>
      </c>
      <c r="U4578" t="s">
        <v>182</v>
      </c>
      <c r="V4578" t="s">
        <v>41</v>
      </c>
      <c r="W4578" t="s">
        <v>36</v>
      </c>
      <c r="X4578" t="s">
        <v>37</v>
      </c>
      <c r="Y4578" t="s">
        <v>809</v>
      </c>
      <c r="Z4578" t="s">
        <v>43</v>
      </c>
      <c r="AA4578" t="s">
        <v>811</v>
      </c>
      <c r="AB4578" t="s">
        <v>810</v>
      </c>
      <c r="AC4578">
        <v>30</v>
      </c>
      <c r="AD4578">
        <v>66960</v>
      </c>
      <c r="AE4578">
        <v>320738.40000000002</v>
      </c>
      <c r="AF4578">
        <v>4.79</v>
      </c>
      <c r="AG4578">
        <v>0.16</v>
      </c>
      <c r="AH4578">
        <v>7549</v>
      </c>
      <c r="AI4578">
        <v>26095.99</v>
      </c>
      <c r="AJ4578">
        <v>449.68</v>
      </c>
    </row>
    <row r="4579" spans="1:36" x14ac:dyDescent="0.3">
      <c r="A4579">
        <v>6784</v>
      </c>
      <c r="B4579" t="s">
        <v>32</v>
      </c>
      <c r="C4579" t="s">
        <v>45</v>
      </c>
      <c r="D4579" t="s">
        <v>2228</v>
      </c>
      <c r="E4579" t="s">
        <v>3253</v>
      </c>
      <c r="F4579" t="s">
        <v>3254</v>
      </c>
      <c r="G4579" t="s">
        <v>400</v>
      </c>
      <c r="H4579" t="s">
        <v>230</v>
      </c>
      <c r="I4579" t="s">
        <v>194</v>
      </c>
      <c r="J4579" t="s">
        <v>398</v>
      </c>
      <c r="K4579" t="s">
        <v>399</v>
      </c>
      <c r="L4579" t="s">
        <v>35</v>
      </c>
      <c r="M4579" s="1">
        <v>41066</v>
      </c>
      <c r="N4579" t="s">
        <v>399</v>
      </c>
      <c r="O4579" s="1">
        <v>41095</v>
      </c>
      <c r="P4579" s="1">
        <v>41106</v>
      </c>
      <c r="Q4579" s="1">
        <v>41106</v>
      </c>
      <c r="R4579" s="2">
        <f t="shared" si="213"/>
        <v>0</v>
      </c>
      <c r="S4579" s="2">
        <f t="shared" si="214"/>
        <v>11</v>
      </c>
      <c r="T4579" s="2">
        <f t="shared" si="215"/>
        <v>0</v>
      </c>
      <c r="U4579" t="s">
        <v>400</v>
      </c>
      <c r="V4579" t="s">
        <v>41</v>
      </c>
      <c r="W4579" t="s">
        <v>36</v>
      </c>
      <c r="X4579" t="s">
        <v>37</v>
      </c>
      <c r="Y4579" t="s">
        <v>97</v>
      </c>
      <c r="Z4579" t="s">
        <v>74</v>
      </c>
      <c r="AA4579" t="s">
        <v>99</v>
      </c>
      <c r="AB4579" t="s">
        <v>98</v>
      </c>
      <c r="AC4579">
        <v>30</v>
      </c>
      <c r="AD4579">
        <v>45840</v>
      </c>
      <c r="AE4579">
        <v>179234.4</v>
      </c>
      <c r="AF4579">
        <v>3.91</v>
      </c>
      <c r="AG4579">
        <v>0.13</v>
      </c>
      <c r="AH4579">
        <v>5486</v>
      </c>
      <c r="AI4579">
        <v>27321.52</v>
      </c>
      <c r="AJ4579">
        <v>251.29</v>
      </c>
    </row>
    <row r="4580" spans="1:36" x14ac:dyDescent="0.3">
      <c r="A4580">
        <v>7247</v>
      </c>
      <c r="B4580" t="s">
        <v>32</v>
      </c>
      <c r="C4580" t="s">
        <v>45</v>
      </c>
      <c r="D4580" t="s">
        <v>2228</v>
      </c>
      <c r="E4580" t="s">
        <v>3253</v>
      </c>
      <c r="F4580" t="s">
        <v>3801</v>
      </c>
      <c r="G4580" t="s">
        <v>400</v>
      </c>
      <c r="H4580" t="s">
        <v>230</v>
      </c>
      <c r="I4580" t="s">
        <v>194</v>
      </c>
      <c r="J4580" t="s">
        <v>398</v>
      </c>
      <c r="K4580" t="s">
        <v>399</v>
      </c>
      <c r="L4580" t="s">
        <v>35</v>
      </c>
      <c r="M4580" s="1">
        <v>41066</v>
      </c>
      <c r="N4580" t="s">
        <v>399</v>
      </c>
      <c r="O4580" s="1">
        <v>41128</v>
      </c>
      <c r="P4580" s="1">
        <v>41128</v>
      </c>
      <c r="Q4580" s="1">
        <v>41128</v>
      </c>
      <c r="R4580" s="2">
        <f t="shared" si="213"/>
        <v>0</v>
      </c>
      <c r="S4580" s="2">
        <f t="shared" si="214"/>
        <v>0</v>
      </c>
      <c r="T4580" s="2">
        <f t="shared" si="215"/>
        <v>0</v>
      </c>
      <c r="U4580" t="s">
        <v>400</v>
      </c>
      <c r="V4580" t="s">
        <v>41</v>
      </c>
      <c r="W4580" t="s">
        <v>36</v>
      </c>
      <c r="X4580" t="s">
        <v>37</v>
      </c>
      <c r="Y4580" t="s">
        <v>97</v>
      </c>
      <c r="Z4580" t="s">
        <v>74</v>
      </c>
      <c r="AA4580" t="s">
        <v>99</v>
      </c>
      <c r="AB4580" t="s">
        <v>98</v>
      </c>
      <c r="AC4580">
        <v>30</v>
      </c>
      <c r="AD4580">
        <v>23000</v>
      </c>
      <c r="AE4580">
        <v>89930</v>
      </c>
      <c r="AF4580">
        <v>3.91</v>
      </c>
      <c r="AG4580">
        <v>0.13</v>
      </c>
      <c r="AH4580">
        <v>1403</v>
      </c>
      <c r="AI4580">
        <v>9800</v>
      </c>
      <c r="AJ4580">
        <v>126.08</v>
      </c>
    </row>
    <row r="4581" spans="1:36" x14ac:dyDescent="0.3">
      <c r="A4581">
        <v>7255</v>
      </c>
      <c r="B4581" t="s">
        <v>32</v>
      </c>
      <c r="C4581" t="s">
        <v>45</v>
      </c>
      <c r="D4581" t="s">
        <v>2228</v>
      </c>
      <c r="E4581" t="s">
        <v>3810</v>
      </c>
      <c r="F4581" t="s">
        <v>3811</v>
      </c>
      <c r="G4581" t="s">
        <v>400</v>
      </c>
      <c r="H4581" t="s">
        <v>230</v>
      </c>
      <c r="I4581" t="s">
        <v>66</v>
      </c>
      <c r="J4581" t="s">
        <v>398</v>
      </c>
      <c r="K4581" t="s">
        <v>399</v>
      </c>
      <c r="L4581" t="s">
        <v>444</v>
      </c>
      <c r="M4581" s="1">
        <v>41067</v>
      </c>
      <c r="N4581" t="s">
        <v>399</v>
      </c>
      <c r="O4581" s="1">
        <v>41179</v>
      </c>
      <c r="P4581" s="1">
        <v>41179</v>
      </c>
      <c r="Q4581" s="1">
        <v>41179</v>
      </c>
      <c r="R4581" s="2">
        <f t="shared" si="213"/>
        <v>0</v>
      </c>
      <c r="S4581" s="2">
        <f t="shared" si="214"/>
        <v>0</v>
      </c>
      <c r="T4581" s="2">
        <f t="shared" si="215"/>
        <v>0</v>
      </c>
      <c r="U4581" t="s">
        <v>400</v>
      </c>
      <c r="V4581" t="s">
        <v>41</v>
      </c>
      <c r="W4581" t="s">
        <v>36</v>
      </c>
      <c r="X4581" t="s">
        <v>37</v>
      </c>
      <c r="Y4581" t="s">
        <v>97</v>
      </c>
      <c r="Z4581" t="s">
        <v>74</v>
      </c>
      <c r="AA4581" t="s">
        <v>99</v>
      </c>
      <c r="AB4581" t="s">
        <v>98</v>
      </c>
      <c r="AC4581">
        <v>30</v>
      </c>
      <c r="AD4581">
        <v>66160</v>
      </c>
      <c r="AE4581">
        <v>258685.6</v>
      </c>
      <c r="AF4581">
        <v>3.91</v>
      </c>
      <c r="AG4581">
        <v>0.13</v>
      </c>
      <c r="AH4581">
        <v>5641</v>
      </c>
      <c r="AI4581">
        <v>2175.0700000000002</v>
      </c>
      <c r="AJ4581">
        <v>362.68</v>
      </c>
    </row>
    <row r="4582" spans="1:36" x14ac:dyDescent="0.3">
      <c r="A4582">
        <v>8173</v>
      </c>
      <c r="B4582" t="s">
        <v>32</v>
      </c>
      <c r="C4582" t="s">
        <v>45</v>
      </c>
      <c r="D4582" t="s">
        <v>2228</v>
      </c>
      <c r="E4582" t="s">
        <v>3810</v>
      </c>
      <c r="F4582" t="s">
        <v>4539</v>
      </c>
      <c r="G4582" t="s">
        <v>400</v>
      </c>
      <c r="H4582" t="s">
        <v>230</v>
      </c>
      <c r="I4582" t="s">
        <v>183</v>
      </c>
      <c r="J4582" t="s">
        <v>398</v>
      </c>
      <c r="K4582" t="s">
        <v>399</v>
      </c>
      <c r="L4582" t="s">
        <v>444</v>
      </c>
      <c r="M4582" s="1">
        <v>41067</v>
      </c>
      <c r="N4582" t="s">
        <v>399</v>
      </c>
      <c r="O4582" s="1">
        <v>41180</v>
      </c>
      <c r="P4582" s="1">
        <v>41188</v>
      </c>
      <c r="Q4582" s="1">
        <v>41188</v>
      </c>
      <c r="R4582" s="2">
        <f t="shared" si="213"/>
        <v>0</v>
      </c>
      <c r="S4582" s="2">
        <f t="shared" si="214"/>
        <v>8</v>
      </c>
      <c r="T4582" s="2">
        <f t="shared" si="215"/>
        <v>0</v>
      </c>
      <c r="U4582" t="s">
        <v>400</v>
      </c>
      <c r="V4582" t="s">
        <v>41</v>
      </c>
      <c r="W4582" t="s">
        <v>36</v>
      </c>
      <c r="X4582" t="s">
        <v>37</v>
      </c>
      <c r="Y4582" t="s">
        <v>221</v>
      </c>
      <c r="Z4582" t="s">
        <v>74</v>
      </c>
      <c r="AA4582" t="s">
        <v>222</v>
      </c>
      <c r="AB4582" t="s">
        <v>63</v>
      </c>
      <c r="AC4582">
        <v>60</v>
      </c>
      <c r="AD4582">
        <v>18350</v>
      </c>
      <c r="AE4582">
        <v>44774</v>
      </c>
      <c r="AF4582">
        <v>2.44</v>
      </c>
      <c r="AG4582">
        <v>0.04</v>
      </c>
      <c r="AH4582">
        <v>1331</v>
      </c>
      <c r="AI4582">
        <v>7504</v>
      </c>
      <c r="AJ4582">
        <v>62.77</v>
      </c>
    </row>
    <row r="4583" spans="1:36" x14ac:dyDescent="0.3">
      <c r="A4583">
        <v>6801</v>
      </c>
      <c r="B4583" t="s">
        <v>32</v>
      </c>
      <c r="C4583" t="s">
        <v>45</v>
      </c>
      <c r="D4583" t="s">
        <v>2228</v>
      </c>
      <c r="E4583" t="s">
        <v>3253</v>
      </c>
      <c r="F4583" t="s">
        <v>3277</v>
      </c>
      <c r="G4583" t="s">
        <v>400</v>
      </c>
      <c r="H4583" t="s">
        <v>230</v>
      </c>
      <c r="I4583" t="s">
        <v>1992</v>
      </c>
      <c r="J4583" t="s">
        <v>398</v>
      </c>
      <c r="K4583" t="s">
        <v>399</v>
      </c>
      <c r="L4583" t="s">
        <v>35</v>
      </c>
      <c r="M4583" s="1">
        <v>41066</v>
      </c>
      <c r="N4583" t="s">
        <v>399</v>
      </c>
      <c r="O4583" s="1">
        <v>41211</v>
      </c>
      <c r="P4583" s="1">
        <v>41211</v>
      </c>
      <c r="Q4583" s="1">
        <v>41211</v>
      </c>
      <c r="R4583" s="2">
        <f t="shared" si="213"/>
        <v>0</v>
      </c>
      <c r="S4583" s="2">
        <f t="shared" si="214"/>
        <v>0</v>
      </c>
      <c r="T4583" s="2">
        <f t="shared" si="215"/>
        <v>0</v>
      </c>
      <c r="U4583" t="s">
        <v>400</v>
      </c>
      <c r="V4583" t="s">
        <v>41</v>
      </c>
      <c r="W4583" t="s">
        <v>36</v>
      </c>
      <c r="X4583" t="s">
        <v>37</v>
      </c>
      <c r="Y4583" t="s">
        <v>809</v>
      </c>
      <c r="Z4583" t="s">
        <v>43</v>
      </c>
      <c r="AA4583" t="s">
        <v>811</v>
      </c>
      <c r="AB4583" t="s">
        <v>810</v>
      </c>
      <c r="AC4583">
        <v>30</v>
      </c>
      <c r="AD4583">
        <v>20201</v>
      </c>
      <c r="AE4583">
        <v>111913.54</v>
      </c>
      <c r="AF4583">
        <v>5.54</v>
      </c>
      <c r="AG4583">
        <v>0.18</v>
      </c>
      <c r="AH4583">
        <v>3865</v>
      </c>
      <c r="AI4583">
        <v>19667.939999999999</v>
      </c>
      <c r="AJ4583">
        <v>156.9</v>
      </c>
    </row>
    <row r="4584" spans="1:36" x14ac:dyDescent="0.3">
      <c r="A4584">
        <v>6806</v>
      </c>
      <c r="B4584" t="s">
        <v>32</v>
      </c>
      <c r="C4584" t="s">
        <v>45</v>
      </c>
      <c r="D4584" t="s">
        <v>2228</v>
      </c>
      <c r="E4584" t="s">
        <v>3253</v>
      </c>
      <c r="F4584" t="s">
        <v>3284</v>
      </c>
      <c r="G4584" t="s">
        <v>400</v>
      </c>
      <c r="H4584" t="s">
        <v>230</v>
      </c>
      <c r="I4584" t="s">
        <v>183</v>
      </c>
      <c r="J4584" t="s">
        <v>398</v>
      </c>
      <c r="K4584" t="s">
        <v>399</v>
      </c>
      <c r="L4584" t="s">
        <v>35</v>
      </c>
      <c r="M4584" s="1">
        <v>41066</v>
      </c>
      <c r="N4584" t="s">
        <v>399</v>
      </c>
      <c r="O4584" s="1">
        <v>41212</v>
      </c>
      <c r="P4584" s="1">
        <v>41212</v>
      </c>
      <c r="Q4584" s="1">
        <v>41212</v>
      </c>
      <c r="R4584" s="2">
        <f t="shared" si="213"/>
        <v>0</v>
      </c>
      <c r="S4584" s="2">
        <f t="shared" si="214"/>
        <v>0</v>
      </c>
      <c r="T4584" s="2">
        <f t="shared" si="215"/>
        <v>0</v>
      </c>
      <c r="U4584" t="s">
        <v>400</v>
      </c>
      <c r="V4584" t="s">
        <v>41</v>
      </c>
      <c r="W4584" t="s">
        <v>36</v>
      </c>
      <c r="X4584" t="s">
        <v>37</v>
      </c>
      <c r="Y4584" t="s">
        <v>97</v>
      </c>
      <c r="Z4584" t="s">
        <v>74</v>
      </c>
      <c r="AA4584" t="s">
        <v>99</v>
      </c>
      <c r="AB4584" t="s">
        <v>98</v>
      </c>
      <c r="AC4584">
        <v>30</v>
      </c>
      <c r="AD4584">
        <v>60000</v>
      </c>
      <c r="AE4584">
        <v>234600</v>
      </c>
      <c r="AF4584">
        <v>3.91</v>
      </c>
      <c r="AG4584">
        <v>0.13</v>
      </c>
      <c r="AH4584">
        <v>5000</v>
      </c>
      <c r="AI4584">
        <v>24889</v>
      </c>
      <c r="AJ4584">
        <v>328.91</v>
      </c>
    </row>
    <row r="4585" spans="1:36" x14ac:dyDescent="0.3">
      <c r="A4585">
        <v>7250</v>
      </c>
      <c r="B4585" t="s">
        <v>32</v>
      </c>
      <c r="C4585" t="s">
        <v>45</v>
      </c>
      <c r="D4585" t="s">
        <v>2228</v>
      </c>
      <c r="E4585" t="s">
        <v>3253</v>
      </c>
      <c r="F4585" t="s">
        <v>3803</v>
      </c>
      <c r="G4585" t="s">
        <v>400</v>
      </c>
      <c r="H4585" t="s">
        <v>230</v>
      </c>
      <c r="I4585" t="s">
        <v>1289</v>
      </c>
      <c r="J4585" t="s">
        <v>398</v>
      </c>
      <c r="K4585" t="s">
        <v>399</v>
      </c>
      <c r="L4585" t="s">
        <v>35</v>
      </c>
      <c r="M4585" s="1">
        <v>41066</v>
      </c>
      <c r="N4585" t="s">
        <v>399</v>
      </c>
      <c r="O4585" s="1">
        <v>41212</v>
      </c>
      <c r="P4585" s="1">
        <v>41212</v>
      </c>
      <c r="Q4585" s="1">
        <v>41212</v>
      </c>
      <c r="R4585" s="2">
        <f t="shared" si="213"/>
        <v>0</v>
      </c>
      <c r="S4585" s="2">
        <f t="shared" si="214"/>
        <v>0</v>
      </c>
      <c r="T4585" s="2">
        <f t="shared" si="215"/>
        <v>0</v>
      </c>
      <c r="U4585" t="s">
        <v>400</v>
      </c>
      <c r="V4585" t="s">
        <v>41</v>
      </c>
      <c r="W4585" t="s">
        <v>36</v>
      </c>
      <c r="X4585" t="s">
        <v>37</v>
      </c>
      <c r="Y4585" t="s">
        <v>809</v>
      </c>
      <c r="Z4585" t="s">
        <v>43</v>
      </c>
      <c r="AA4585" t="s">
        <v>811</v>
      </c>
      <c r="AB4585" t="s">
        <v>810</v>
      </c>
      <c r="AC4585">
        <v>30</v>
      </c>
      <c r="AD4585">
        <v>20000</v>
      </c>
      <c r="AE4585">
        <v>110800</v>
      </c>
      <c r="AF4585">
        <v>5.54</v>
      </c>
      <c r="AG4585">
        <v>0.18</v>
      </c>
      <c r="AH4585">
        <v>8996</v>
      </c>
      <c r="AI4585">
        <v>43098.9</v>
      </c>
      <c r="AJ4585">
        <v>155.34</v>
      </c>
    </row>
    <row r="4586" spans="1:36" x14ac:dyDescent="0.3">
      <c r="A4586">
        <v>7251</v>
      </c>
      <c r="B4586" t="s">
        <v>32</v>
      </c>
      <c r="C4586" t="s">
        <v>45</v>
      </c>
      <c r="D4586" t="s">
        <v>2228</v>
      </c>
      <c r="E4586" t="s">
        <v>3253</v>
      </c>
      <c r="F4586" t="s">
        <v>3804</v>
      </c>
      <c r="G4586" t="s">
        <v>400</v>
      </c>
      <c r="H4586" t="s">
        <v>230</v>
      </c>
      <c r="I4586" t="s">
        <v>66</v>
      </c>
      <c r="J4586" t="s">
        <v>398</v>
      </c>
      <c r="K4586" t="s">
        <v>399</v>
      </c>
      <c r="L4586" t="s">
        <v>35</v>
      </c>
      <c r="M4586" s="1">
        <v>41066</v>
      </c>
      <c r="N4586" t="s">
        <v>399</v>
      </c>
      <c r="O4586" s="1">
        <v>41212</v>
      </c>
      <c r="P4586" s="1">
        <v>41212</v>
      </c>
      <c r="Q4586" s="1">
        <v>41212</v>
      </c>
      <c r="R4586" s="2">
        <f t="shared" si="213"/>
        <v>0</v>
      </c>
      <c r="S4586" s="2">
        <f t="shared" si="214"/>
        <v>0</v>
      </c>
      <c r="T4586" s="2">
        <f t="shared" si="215"/>
        <v>0</v>
      </c>
      <c r="U4586" t="s">
        <v>400</v>
      </c>
      <c r="V4586" t="s">
        <v>41</v>
      </c>
      <c r="W4586" t="s">
        <v>36</v>
      </c>
      <c r="X4586" t="s">
        <v>37</v>
      </c>
      <c r="Y4586" t="s">
        <v>1463</v>
      </c>
      <c r="Z4586" t="s">
        <v>74</v>
      </c>
      <c r="AA4586" t="s">
        <v>73</v>
      </c>
      <c r="AB4586" t="s">
        <v>71</v>
      </c>
      <c r="AC4586">
        <v>120</v>
      </c>
      <c r="AD4586">
        <v>5000</v>
      </c>
      <c r="AE4586">
        <v>148400</v>
      </c>
      <c r="AF4586">
        <v>29.68</v>
      </c>
      <c r="AG4586">
        <v>0.25</v>
      </c>
      <c r="AH4586">
        <v>1199</v>
      </c>
      <c r="AI4586">
        <v>7070</v>
      </c>
      <c r="AJ4586">
        <v>208.06</v>
      </c>
    </row>
    <row r="4587" spans="1:36" x14ac:dyDescent="0.3">
      <c r="A4587">
        <v>8643</v>
      </c>
      <c r="B4587" t="s">
        <v>32</v>
      </c>
      <c r="C4587" t="s">
        <v>45</v>
      </c>
      <c r="D4587" t="s">
        <v>2228</v>
      </c>
      <c r="E4587" t="s">
        <v>3253</v>
      </c>
      <c r="F4587" t="s">
        <v>4815</v>
      </c>
      <c r="G4587" t="s">
        <v>400</v>
      </c>
      <c r="H4587" t="s">
        <v>230</v>
      </c>
      <c r="I4587" t="s">
        <v>194</v>
      </c>
      <c r="J4587" t="s">
        <v>398</v>
      </c>
      <c r="K4587" t="s">
        <v>399</v>
      </c>
      <c r="L4587" t="s">
        <v>35</v>
      </c>
      <c r="M4587" s="1">
        <v>41066</v>
      </c>
      <c r="N4587" t="s">
        <v>399</v>
      </c>
      <c r="O4587" s="1">
        <v>41212</v>
      </c>
      <c r="P4587" s="1">
        <v>41212</v>
      </c>
      <c r="Q4587" s="1">
        <v>41212</v>
      </c>
      <c r="R4587" s="2">
        <f t="shared" si="213"/>
        <v>0</v>
      </c>
      <c r="S4587" s="2">
        <f t="shared" si="214"/>
        <v>0</v>
      </c>
      <c r="T4587" s="2">
        <f t="shared" si="215"/>
        <v>0</v>
      </c>
      <c r="U4587" t="s">
        <v>400</v>
      </c>
      <c r="V4587" t="s">
        <v>41</v>
      </c>
      <c r="W4587" t="s">
        <v>36</v>
      </c>
      <c r="X4587" t="s">
        <v>37</v>
      </c>
      <c r="Y4587" t="s">
        <v>221</v>
      </c>
      <c r="Z4587" t="s">
        <v>74</v>
      </c>
      <c r="AA4587" t="s">
        <v>222</v>
      </c>
      <c r="AB4587" t="s">
        <v>63</v>
      </c>
      <c r="AC4587">
        <v>60</v>
      </c>
      <c r="AD4587">
        <v>36000</v>
      </c>
      <c r="AE4587">
        <v>87840</v>
      </c>
      <c r="AF4587">
        <v>2.44</v>
      </c>
      <c r="AG4587">
        <v>0.04</v>
      </c>
      <c r="AH4587">
        <v>2026</v>
      </c>
      <c r="AI4587">
        <v>10095.9</v>
      </c>
      <c r="AJ4587">
        <v>123.15</v>
      </c>
    </row>
    <row r="4588" spans="1:36" x14ac:dyDescent="0.3">
      <c r="A4588">
        <v>5815</v>
      </c>
      <c r="B4588" t="s">
        <v>32</v>
      </c>
      <c r="C4588" t="s">
        <v>45</v>
      </c>
      <c r="D4588" t="s">
        <v>1409</v>
      </c>
      <c r="E4588" t="s">
        <v>1410</v>
      </c>
      <c r="F4588" t="s">
        <v>1411</v>
      </c>
      <c r="G4588" t="s">
        <v>61</v>
      </c>
      <c r="H4588" t="s">
        <v>1412</v>
      </c>
      <c r="I4588" t="s">
        <v>66</v>
      </c>
      <c r="J4588" t="s">
        <v>33</v>
      </c>
      <c r="K4588" t="s">
        <v>34</v>
      </c>
      <c r="L4588" t="s">
        <v>35</v>
      </c>
      <c r="M4588" s="1">
        <v>41505</v>
      </c>
      <c r="N4588" s="1">
        <v>41509</v>
      </c>
      <c r="O4588" s="1">
        <v>41565</v>
      </c>
      <c r="P4588" s="1">
        <v>41558</v>
      </c>
      <c r="Q4588" s="1">
        <v>41561</v>
      </c>
      <c r="R4588" s="2">
        <f t="shared" si="213"/>
        <v>49</v>
      </c>
      <c r="S4588" s="2">
        <f t="shared" si="214"/>
        <v>-7</v>
      </c>
      <c r="T4588" s="2">
        <f t="shared" si="215"/>
        <v>3</v>
      </c>
      <c r="U4588" t="s">
        <v>61</v>
      </c>
      <c r="V4588" t="s">
        <v>41</v>
      </c>
      <c r="W4588" t="s">
        <v>36</v>
      </c>
      <c r="X4588" t="s">
        <v>37</v>
      </c>
      <c r="Y4588" t="s">
        <v>187</v>
      </c>
      <c r="Z4588" t="s">
        <v>43</v>
      </c>
      <c r="AA4588" t="s">
        <v>189</v>
      </c>
      <c r="AB4588" t="s">
        <v>188</v>
      </c>
      <c r="AC4588">
        <v>60</v>
      </c>
      <c r="AD4588">
        <v>34910</v>
      </c>
      <c r="AE4588">
        <v>283818.3</v>
      </c>
      <c r="AF4588">
        <v>8.1300000000000008</v>
      </c>
      <c r="AG4588">
        <v>0.14000000000000001</v>
      </c>
      <c r="AH4588">
        <v>4426</v>
      </c>
      <c r="AI4588">
        <v>37479.21</v>
      </c>
      <c r="AJ4588">
        <v>351.08</v>
      </c>
    </row>
    <row r="4589" spans="1:36" x14ac:dyDescent="0.3">
      <c r="A4589">
        <v>3847</v>
      </c>
      <c r="B4589" t="s">
        <v>32</v>
      </c>
      <c r="C4589" t="s">
        <v>45</v>
      </c>
      <c r="D4589" t="s">
        <v>1409</v>
      </c>
      <c r="E4589" t="s">
        <v>1410</v>
      </c>
      <c r="F4589" t="s">
        <v>1411</v>
      </c>
      <c r="G4589" t="s">
        <v>61</v>
      </c>
      <c r="H4589" t="s">
        <v>1412</v>
      </c>
      <c r="I4589" t="s">
        <v>66</v>
      </c>
      <c r="J4589" t="s">
        <v>33</v>
      </c>
      <c r="K4589" t="s">
        <v>34</v>
      </c>
      <c r="L4589" t="s">
        <v>35</v>
      </c>
      <c r="M4589" s="1">
        <v>41505</v>
      </c>
      <c r="N4589" s="1">
        <v>41509</v>
      </c>
      <c r="O4589" s="1">
        <v>41565</v>
      </c>
      <c r="P4589" s="1">
        <v>41565</v>
      </c>
      <c r="Q4589" s="1">
        <v>41565</v>
      </c>
      <c r="R4589" s="2">
        <f t="shared" si="213"/>
        <v>56</v>
      </c>
      <c r="S4589" s="2">
        <f t="shared" si="214"/>
        <v>0</v>
      </c>
      <c r="T4589" s="2">
        <f t="shared" si="215"/>
        <v>0</v>
      </c>
      <c r="U4589" t="s">
        <v>61</v>
      </c>
      <c r="V4589" t="s">
        <v>41</v>
      </c>
      <c r="W4589" t="s">
        <v>36</v>
      </c>
      <c r="X4589" t="s">
        <v>37</v>
      </c>
      <c r="Y4589" t="s">
        <v>92</v>
      </c>
      <c r="Z4589" t="s">
        <v>74</v>
      </c>
      <c r="AA4589" t="s">
        <v>88</v>
      </c>
      <c r="AB4589" t="s">
        <v>93</v>
      </c>
      <c r="AC4589">
        <v>60</v>
      </c>
      <c r="AD4589">
        <v>16820</v>
      </c>
      <c r="AE4589">
        <v>91332.6</v>
      </c>
      <c r="AF4589">
        <v>5.43</v>
      </c>
      <c r="AG4589">
        <v>0.09</v>
      </c>
      <c r="AH4589">
        <v>2993</v>
      </c>
      <c r="AI4589">
        <v>28620.2</v>
      </c>
      <c r="AJ4589">
        <v>112.98</v>
      </c>
    </row>
    <row r="4590" spans="1:36" x14ac:dyDescent="0.3">
      <c r="A4590">
        <v>4096</v>
      </c>
      <c r="B4590" t="s">
        <v>32</v>
      </c>
      <c r="C4590" t="s">
        <v>45</v>
      </c>
      <c r="D4590" t="s">
        <v>1409</v>
      </c>
      <c r="E4590" t="s">
        <v>1410</v>
      </c>
      <c r="F4590" t="s">
        <v>1411</v>
      </c>
      <c r="G4590" t="s">
        <v>61</v>
      </c>
      <c r="H4590" t="s">
        <v>1412</v>
      </c>
      <c r="I4590" t="s">
        <v>66</v>
      </c>
      <c r="J4590" t="s">
        <v>33</v>
      </c>
      <c r="K4590" t="s">
        <v>34</v>
      </c>
      <c r="L4590" t="s">
        <v>35</v>
      </c>
      <c r="M4590" s="1">
        <v>41505</v>
      </c>
      <c r="N4590" s="1">
        <v>41509</v>
      </c>
      <c r="O4590" s="1">
        <v>41565</v>
      </c>
      <c r="P4590" s="1">
        <v>41565</v>
      </c>
      <c r="Q4590" s="1">
        <v>41565</v>
      </c>
      <c r="R4590" s="2">
        <f t="shared" si="213"/>
        <v>56</v>
      </c>
      <c r="S4590" s="2">
        <f t="shared" si="214"/>
        <v>0</v>
      </c>
      <c r="T4590" s="2">
        <f t="shared" si="215"/>
        <v>0</v>
      </c>
      <c r="U4590" t="s">
        <v>61</v>
      </c>
      <c r="V4590" t="s">
        <v>41</v>
      </c>
      <c r="W4590" t="s">
        <v>36</v>
      </c>
      <c r="X4590" t="s">
        <v>37</v>
      </c>
      <c r="Y4590" t="s">
        <v>221</v>
      </c>
      <c r="Z4590" t="s">
        <v>74</v>
      </c>
      <c r="AA4590" t="s">
        <v>222</v>
      </c>
      <c r="AB4590" t="s">
        <v>63</v>
      </c>
      <c r="AC4590">
        <v>60</v>
      </c>
      <c r="AD4590">
        <v>38976</v>
      </c>
      <c r="AE4590">
        <v>87696</v>
      </c>
      <c r="AF4590">
        <v>2.25</v>
      </c>
      <c r="AG4590">
        <v>0.04</v>
      </c>
      <c r="AH4590">
        <v>4117</v>
      </c>
      <c r="AI4590">
        <v>35943.58</v>
      </c>
      <c r="AJ4590">
        <v>108.48</v>
      </c>
    </row>
    <row r="4591" spans="1:36" x14ac:dyDescent="0.3">
      <c r="A4591">
        <v>5469</v>
      </c>
      <c r="B4591" t="s">
        <v>32</v>
      </c>
      <c r="C4591" t="s">
        <v>45</v>
      </c>
      <c r="D4591" t="s">
        <v>1409</v>
      </c>
      <c r="E4591" t="s">
        <v>1410</v>
      </c>
      <c r="F4591" t="s">
        <v>1411</v>
      </c>
      <c r="G4591" t="s">
        <v>61</v>
      </c>
      <c r="H4591" t="s">
        <v>1412</v>
      </c>
      <c r="I4591" t="s">
        <v>66</v>
      </c>
      <c r="J4591" t="s">
        <v>33</v>
      </c>
      <c r="K4591" t="s">
        <v>34</v>
      </c>
      <c r="L4591" t="s">
        <v>35</v>
      </c>
      <c r="M4591" s="1">
        <v>41505</v>
      </c>
      <c r="N4591" s="1">
        <v>41509</v>
      </c>
      <c r="O4591" s="1">
        <v>41565</v>
      </c>
      <c r="P4591" s="1">
        <v>41565</v>
      </c>
      <c r="Q4591" s="1">
        <v>41565</v>
      </c>
      <c r="R4591" s="2">
        <f t="shared" si="213"/>
        <v>56</v>
      </c>
      <c r="S4591" s="2">
        <f t="shared" si="214"/>
        <v>0</v>
      </c>
      <c r="T4591" s="2">
        <f t="shared" si="215"/>
        <v>0</v>
      </c>
      <c r="U4591" t="s">
        <v>61</v>
      </c>
      <c r="V4591" t="s">
        <v>41</v>
      </c>
      <c r="W4591" t="s">
        <v>36</v>
      </c>
      <c r="X4591" t="s">
        <v>37</v>
      </c>
      <c r="Y4591" t="s">
        <v>187</v>
      </c>
      <c r="Z4591" t="s">
        <v>43</v>
      </c>
      <c r="AA4591" t="s">
        <v>189</v>
      </c>
      <c r="AB4591" t="s">
        <v>188</v>
      </c>
      <c r="AC4591">
        <v>60</v>
      </c>
      <c r="AD4591">
        <v>38707</v>
      </c>
      <c r="AE4591">
        <v>314687.90999999997</v>
      </c>
      <c r="AF4591">
        <v>8.1300000000000008</v>
      </c>
      <c r="AG4591">
        <v>0.14000000000000001</v>
      </c>
      <c r="AH4591">
        <v>4926</v>
      </c>
      <c r="AI4591">
        <v>40227.599999999999</v>
      </c>
      <c r="AJ4591">
        <v>389.27</v>
      </c>
    </row>
    <row r="4592" spans="1:36" x14ac:dyDescent="0.3">
      <c r="A4592">
        <v>5606</v>
      </c>
      <c r="B4592" t="s">
        <v>32</v>
      </c>
      <c r="C4592" t="s">
        <v>45</v>
      </c>
      <c r="D4592" t="s">
        <v>1409</v>
      </c>
      <c r="E4592" t="s">
        <v>1410</v>
      </c>
      <c r="F4592" t="s">
        <v>1411</v>
      </c>
      <c r="G4592" t="s">
        <v>61</v>
      </c>
      <c r="H4592" t="s">
        <v>1412</v>
      </c>
      <c r="I4592" t="s">
        <v>66</v>
      </c>
      <c r="J4592" t="s">
        <v>33</v>
      </c>
      <c r="K4592" t="s">
        <v>34</v>
      </c>
      <c r="L4592" t="s">
        <v>35</v>
      </c>
      <c r="M4592" s="1">
        <v>41505</v>
      </c>
      <c r="N4592" s="1">
        <v>41509</v>
      </c>
      <c r="O4592" s="1">
        <v>41565</v>
      </c>
      <c r="P4592" s="1">
        <v>41565</v>
      </c>
      <c r="Q4592" s="1">
        <v>41565</v>
      </c>
      <c r="R4592" s="2">
        <f t="shared" si="213"/>
        <v>56</v>
      </c>
      <c r="S4592" s="2">
        <f t="shared" si="214"/>
        <v>0</v>
      </c>
      <c r="T4592" s="2">
        <f t="shared" si="215"/>
        <v>0</v>
      </c>
      <c r="U4592" t="s">
        <v>61</v>
      </c>
      <c r="V4592" t="s">
        <v>41</v>
      </c>
      <c r="W4592" t="s">
        <v>36</v>
      </c>
      <c r="X4592" t="s">
        <v>37</v>
      </c>
      <c r="Y4592" t="s">
        <v>187</v>
      </c>
      <c r="Z4592" t="s">
        <v>43</v>
      </c>
      <c r="AA4592" t="s">
        <v>189</v>
      </c>
      <c r="AB4592" t="s">
        <v>188</v>
      </c>
      <c r="AC4592">
        <v>60</v>
      </c>
      <c r="AD4592">
        <v>32190</v>
      </c>
      <c r="AE4592">
        <v>261704.7</v>
      </c>
      <c r="AF4592">
        <v>8.1300000000000008</v>
      </c>
      <c r="AG4592">
        <v>0.14000000000000001</v>
      </c>
      <c r="AH4592">
        <v>4093</v>
      </c>
      <c r="AI4592">
        <v>34441.93</v>
      </c>
      <c r="AJ4592">
        <v>323.73</v>
      </c>
    </row>
    <row r="4593" spans="1:36" x14ac:dyDescent="0.3">
      <c r="A4593">
        <v>2839</v>
      </c>
      <c r="B4593" t="s">
        <v>32</v>
      </c>
      <c r="C4593" t="s">
        <v>45</v>
      </c>
      <c r="D4593" t="s">
        <v>1409</v>
      </c>
      <c r="E4593" t="s">
        <v>1410</v>
      </c>
      <c r="F4593" t="s">
        <v>1411</v>
      </c>
      <c r="G4593" t="s">
        <v>61</v>
      </c>
      <c r="H4593" t="s">
        <v>1412</v>
      </c>
      <c r="I4593" t="s">
        <v>66</v>
      </c>
      <c r="J4593" t="s">
        <v>33</v>
      </c>
      <c r="K4593" t="s">
        <v>34</v>
      </c>
      <c r="L4593" t="s">
        <v>35</v>
      </c>
      <c r="M4593" s="1">
        <v>41505</v>
      </c>
      <c r="N4593" s="1">
        <v>41509</v>
      </c>
      <c r="O4593" s="1">
        <v>41565</v>
      </c>
      <c r="P4593" s="1">
        <v>41573</v>
      </c>
      <c r="Q4593" s="1">
        <v>41576</v>
      </c>
      <c r="R4593" s="2">
        <f t="shared" si="213"/>
        <v>64</v>
      </c>
      <c r="S4593" s="2">
        <f t="shared" si="214"/>
        <v>8</v>
      </c>
      <c r="T4593" s="2">
        <f t="shared" si="215"/>
        <v>3</v>
      </c>
      <c r="U4593" t="s">
        <v>61</v>
      </c>
      <c r="V4593" t="s">
        <v>41</v>
      </c>
      <c r="W4593" t="s">
        <v>36</v>
      </c>
      <c r="X4593" t="s">
        <v>37</v>
      </c>
      <c r="Y4593" t="s">
        <v>221</v>
      </c>
      <c r="Z4593" t="s">
        <v>74</v>
      </c>
      <c r="AA4593" t="s">
        <v>222</v>
      </c>
      <c r="AB4593" t="s">
        <v>63</v>
      </c>
      <c r="AC4593">
        <v>60</v>
      </c>
      <c r="AD4593">
        <v>34595</v>
      </c>
      <c r="AE4593">
        <v>77838.75</v>
      </c>
      <c r="AF4593">
        <v>2.25</v>
      </c>
      <c r="AG4593">
        <v>0.04</v>
      </c>
      <c r="AH4593">
        <v>3642</v>
      </c>
      <c r="AI4593">
        <v>31434.31</v>
      </c>
      <c r="AJ4593">
        <v>96.29</v>
      </c>
    </row>
    <row r="4594" spans="1:36" x14ac:dyDescent="0.3">
      <c r="A4594">
        <v>4859</v>
      </c>
      <c r="B4594" t="s">
        <v>32</v>
      </c>
      <c r="C4594" t="s">
        <v>45</v>
      </c>
      <c r="D4594" t="s">
        <v>1409</v>
      </c>
      <c r="E4594" t="s">
        <v>1410</v>
      </c>
      <c r="F4594" t="s">
        <v>1411</v>
      </c>
      <c r="G4594" t="s">
        <v>61</v>
      </c>
      <c r="H4594" t="s">
        <v>1412</v>
      </c>
      <c r="I4594" t="s">
        <v>1289</v>
      </c>
      <c r="J4594" t="s">
        <v>33</v>
      </c>
      <c r="K4594" t="s">
        <v>34</v>
      </c>
      <c r="L4594" t="s">
        <v>35</v>
      </c>
      <c r="M4594" s="1">
        <v>41505</v>
      </c>
      <c r="N4594" s="1">
        <v>41509</v>
      </c>
      <c r="O4594" s="1">
        <v>41585</v>
      </c>
      <c r="P4594" s="1">
        <v>41577</v>
      </c>
      <c r="Q4594" s="1">
        <v>41578</v>
      </c>
      <c r="R4594" s="2">
        <f t="shared" si="213"/>
        <v>68</v>
      </c>
      <c r="S4594" s="2">
        <f t="shared" si="214"/>
        <v>-8</v>
      </c>
      <c r="T4594" s="2">
        <f t="shared" si="215"/>
        <v>1</v>
      </c>
      <c r="U4594" t="s">
        <v>61</v>
      </c>
      <c r="V4594" t="s">
        <v>41</v>
      </c>
      <c r="W4594" t="s">
        <v>36</v>
      </c>
      <c r="X4594" t="s">
        <v>37</v>
      </c>
      <c r="Y4594" t="s">
        <v>809</v>
      </c>
      <c r="Z4594" t="s">
        <v>43</v>
      </c>
      <c r="AA4594" t="s">
        <v>811</v>
      </c>
      <c r="AB4594" t="s">
        <v>810</v>
      </c>
      <c r="AC4594">
        <v>30</v>
      </c>
      <c r="AD4594">
        <v>32400</v>
      </c>
      <c r="AE4594">
        <v>150660</v>
      </c>
      <c r="AF4594">
        <v>4.6500000000000004</v>
      </c>
      <c r="AG4594">
        <v>0.16</v>
      </c>
      <c r="AH4594">
        <v>3227</v>
      </c>
      <c r="AI4594">
        <v>26930.79</v>
      </c>
      <c r="AJ4594">
        <v>186.37</v>
      </c>
    </row>
    <row r="4595" spans="1:36" x14ac:dyDescent="0.3">
      <c r="A4595">
        <v>6051</v>
      </c>
      <c r="B4595" t="s">
        <v>32</v>
      </c>
      <c r="C4595" t="s">
        <v>45</v>
      </c>
      <c r="D4595" t="s">
        <v>1409</v>
      </c>
      <c r="E4595" t="s">
        <v>1410</v>
      </c>
      <c r="F4595" t="s">
        <v>1411</v>
      </c>
      <c r="G4595" t="s">
        <v>61</v>
      </c>
      <c r="H4595" t="s">
        <v>1412</v>
      </c>
      <c r="I4595" t="s">
        <v>1289</v>
      </c>
      <c r="J4595" t="s">
        <v>33</v>
      </c>
      <c r="K4595" t="s">
        <v>34</v>
      </c>
      <c r="L4595" t="s">
        <v>35</v>
      </c>
      <c r="M4595" s="1">
        <v>41505</v>
      </c>
      <c r="N4595" s="1">
        <v>41509</v>
      </c>
      <c r="O4595" s="1">
        <v>41585</v>
      </c>
      <c r="P4595" s="1">
        <v>41577</v>
      </c>
      <c r="Q4595" s="1">
        <v>41576</v>
      </c>
      <c r="R4595" s="2">
        <f t="shared" si="213"/>
        <v>68</v>
      </c>
      <c r="S4595" s="2">
        <f t="shared" si="214"/>
        <v>-8</v>
      </c>
      <c r="T4595" s="2">
        <f t="shared" si="215"/>
        <v>-1</v>
      </c>
      <c r="U4595" t="s">
        <v>61</v>
      </c>
      <c r="V4595" t="s">
        <v>41</v>
      </c>
      <c r="W4595" t="s">
        <v>36</v>
      </c>
      <c r="X4595" t="s">
        <v>37</v>
      </c>
      <c r="Y4595" t="s">
        <v>809</v>
      </c>
      <c r="Z4595" t="s">
        <v>43</v>
      </c>
      <c r="AA4595" t="s">
        <v>811</v>
      </c>
      <c r="AB4595" t="s">
        <v>810</v>
      </c>
      <c r="AC4595">
        <v>30</v>
      </c>
      <c r="AD4595">
        <v>20993</v>
      </c>
      <c r="AE4595">
        <v>97617.45</v>
      </c>
      <c r="AF4595">
        <v>4.6500000000000004</v>
      </c>
      <c r="AG4595">
        <v>0.16</v>
      </c>
      <c r="AH4595">
        <v>2100</v>
      </c>
      <c r="AI4595">
        <v>17568.599999999999</v>
      </c>
      <c r="AJ4595">
        <v>120.75</v>
      </c>
    </row>
    <row r="4596" spans="1:36" x14ac:dyDescent="0.3">
      <c r="A4596">
        <v>4920</v>
      </c>
      <c r="B4596" t="s">
        <v>32</v>
      </c>
      <c r="C4596" t="s">
        <v>45</v>
      </c>
      <c r="D4596" t="s">
        <v>1409</v>
      </c>
      <c r="E4596" t="s">
        <v>1410</v>
      </c>
      <c r="F4596" t="s">
        <v>1411</v>
      </c>
      <c r="G4596" t="s">
        <v>61</v>
      </c>
      <c r="H4596" t="s">
        <v>1412</v>
      </c>
      <c r="I4596" t="s">
        <v>1289</v>
      </c>
      <c r="J4596" t="s">
        <v>33</v>
      </c>
      <c r="K4596" t="s">
        <v>34</v>
      </c>
      <c r="L4596" t="s">
        <v>35</v>
      </c>
      <c r="M4596" s="1">
        <v>41505</v>
      </c>
      <c r="N4596" s="1">
        <v>41509</v>
      </c>
      <c r="O4596" s="1">
        <v>41585</v>
      </c>
      <c r="P4596" s="1">
        <v>41585</v>
      </c>
      <c r="Q4596" s="1">
        <v>41586</v>
      </c>
      <c r="R4596" s="2">
        <f t="shared" si="213"/>
        <v>76</v>
      </c>
      <c r="S4596" s="2">
        <f t="shared" si="214"/>
        <v>0</v>
      </c>
      <c r="T4596" s="2">
        <f t="shared" si="215"/>
        <v>1</v>
      </c>
      <c r="U4596" t="s">
        <v>61</v>
      </c>
      <c r="V4596" t="s">
        <v>41</v>
      </c>
      <c r="W4596" t="s">
        <v>36</v>
      </c>
      <c r="X4596" t="s">
        <v>37</v>
      </c>
      <c r="Y4596" t="s">
        <v>809</v>
      </c>
      <c r="Z4596" t="s">
        <v>43</v>
      </c>
      <c r="AA4596" t="s">
        <v>811</v>
      </c>
      <c r="AB4596" t="s">
        <v>810</v>
      </c>
      <c r="AC4596">
        <v>30</v>
      </c>
      <c r="AD4596">
        <v>32426</v>
      </c>
      <c r="AE4596">
        <v>150780.9</v>
      </c>
      <c r="AF4596">
        <v>4.6500000000000004</v>
      </c>
      <c r="AG4596">
        <v>0.16</v>
      </c>
      <c r="AH4596">
        <v>3234</v>
      </c>
      <c r="AI4596">
        <v>26980.59</v>
      </c>
      <c r="AJ4596">
        <v>186.52</v>
      </c>
    </row>
    <row r="4597" spans="1:36" x14ac:dyDescent="0.3">
      <c r="A4597">
        <v>3839</v>
      </c>
      <c r="B4597" t="s">
        <v>32</v>
      </c>
      <c r="C4597" t="s">
        <v>45</v>
      </c>
      <c r="D4597" t="s">
        <v>1409</v>
      </c>
      <c r="E4597" t="s">
        <v>1410</v>
      </c>
      <c r="F4597" t="s">
        <v>1411</v>
      </c>
      <c r="G4597" t="s">
        <v>61</v>
      </c>
      <c r="H4597" t="s">
        <v>1412</v>
      </c>
      <c r="I4597" t="s">
        <v>66</v>
      </c>
      <c r="J4597" t="s">
        <v>33</v>
      </c>
      <c r="K4597" t="s">
        <v>34</v>
      </c>
      <c r="L4597" t="s">
        <v>35</v>
      </c>
      <c r="M4597" s="1">
        <v>41505</v>
      </c>
      <c r="N4597" s="1">
        <v>41509</v>
      </c>
      <c r="O4597" s="1">
        <v>41565</v>
      </c>
      <c r="P4597" s="1">
        <v>41587</v>
      </c>
      <c r="Q4597" s="1">
        <v>41597</v>
      </c>
      <c r="R4597" s="2">
        <f t="shared" si="213"/>
        <v>78</v>
      </c>
      <c r="S4597" s="2">
        <f t="shared" si="214"/>
        <v>22</v>
      </c>
      <c r="T4597" s="2">
        <f t="shared" si="215"/>
        <v>10</v>
      </c>
      <c r="U4597" t="s">
        <v>61</v>
      </c>
      <c r="V4597" t="s">
        <v>41</v>
      </c>
      <c r="W4597" t="s">
        <v>36</v>
      </c>
      <c r="X4597" t="s">
        <v>37</v>
      </c>
      <c r="Y4597" t="s">
        <v>187</v>
      </c>
      <c r="Z4597" t="s">
        <v>43</v>
      </c>
      <c r="AA4597" t="s">
        <v>189</v>
      </c>
      <c r="AB4597" t="s">
        <v>188</v>
      </c>
      <c r="AC4597">
        <v>60</v>
      </c>
      <c r="AD4597">
        <v>38515</v>
      </c>
      <c r="AE4597">
        <v>313126.95</v>
      </c>
      <c r="AF4597">
        <v>8.1300000000000008</v>
      </c>
      <c r="AG4597">
        <v>0.14000000000000001</v>
      </c>
      <c r="AH4597">
        <v>4892</v>
      </c>
      <c r="AI4597">
        <v>41173.769999999997</v>
      </c>
      <c r="AJ4597">
        <v>387.34</v>
      </c>
    </row>
    <row r="4598" spans="1:36" x14ac:dyDescent="0.3">
      <c r="A4598">
        <v>5710</v>
      </c>
      <c r="B4598" t="s">
        <v>32</v>
      </c>
      <c r="C4598" t="s">
        <v>45</v>
      </c>
      <c r="D4598" t="s">
        <v>1409</v>
      </c>
      <c r="E4598" t="s">
        <v>1410</v>
      </c>
      <c r="F4598" t="s">
        <v>2709</v>
      </c>
      <c r="G4598" t="s">
        <v>61</v>
      </c>
      <c r="H4598" t="s">
        <v>1412</v>
      </c>
      <c r="I4598" t="s">
        <v>66</v>
      </c>
      <c r="J4598" t="s">
        <v>33</v>
      </c>
      <c r="K4598" t="s">
        <v>34</v>
      </c>
      <c r="L4598" t="s">
        <v>35</v>
      </c>
      <c r="M4598" s="1">
        <v>41505</v>
      </c>
      <c r="N4598" s="1">
        <v>41528</v>
      </c>
      <c r="O4598" s="1">
        <v>41612</v>
      </c>
      <c r="P4598" s="1">
        <v>41612</v>
      </c>
      <c r="Q4598" s="1">
        <v>41612</v>
      </c>
      <c r="R4598" s="2">
        <f t="shared" si="213"/>
        <v>84</v>
      </c>
      <c r="S4598" s="2">
        <f t="shared" si="214"/>
        <v>0</v>
      </c>
      <c r="T4598" s="2">
        <f t="shared" si="215"/>
        <v>0</v>
      </c>
      <c r="U4598" t="s">
        <v>61</v>
      </c>
      <c r="V4598" t="s">
        <v>41</v>
      </c>
      <c r="W4598" t="s">
        <v>36</v>
      </c>
      <c r="X4598" t="s">
        <v>37</v>
      </c>
      <c r="Y4598" t="s">
        <v>92</v>
      </c>
      <c r="Z4598" t="s">
        <v>74</v>
      </c>
      <c r="AA4598" t="s">
        <v>88</v>
      </c>
      <c r="AB4598" t="s">
        <v>93</v>
      </c>
      <c r="AC4598">
        <v>60</v>
      </c>
      <c r="AD4598">
        <v>18180</v>
      </c>
      <c r="AE4598">
        <v>98717.4</v>
      </c>
      <c r="AF4598">
        <v>5.43</v>
      </c>
      <c r="AG4598">
        <v>0.09</v>
      </c>
      <c r="AH4598">
        <v>1007</v>
      </c>
      <c r="AI4598">
        <v>11067.86</v>
      </c>
      <c r="AJ4598">
        <v>122.11</v>
      </c>
    </row>
    <row r="4599" spans="1:36" x14ac:dyDescent="0.3">
      <c r="A4599">
        <v>5089</v>
      </c>
      <c r="B4599" t="s">
        <v>32</v>
      </c>
      <c r="C4599" t="s">
        <v>45</v>
      </c>
      <c r="D4599" t="s">
        <v>1409</v>
      </c>
      <c r="E4599" t="s">
        <v>1410</v>
      </c>
      <c r="F4599" t="s">
        <v>2526</v>
      </c>
      <c r="G4599" t="s">
        <v>61</v>
      </c>
      <c r="H4599" t="s">
        <v>1412</v>
      </c>
      <c r="I4599" t="s">
        <v>1289</v>
      </c>
      <c r="J4599" t="s">
        <v>33</v>
      </c>
      <c r="K4599" t="s">
        <v>34</v>
      </c>
      <c r="L4599" t="s">
        <v>35</v>
      </c>
      <c r="M4599" s="1">
        <v>41505</v>
      </c>
      <c r="N4599" s="1">
        <v>41509</v>
      </c>
      <c r="O4599" s="1">
        <v>41647</v>
      </c>
      <c r="P4599" s="1">
        <v>41647</v>
      </c>
      <c r="Q4599" s="1">
        <v>41649</v>
      </c>
      <c r="R4599" s="2">
        <f t="shared" si="213"/>
        <v>138</v>
      </c>
      <c r="S4599" s="2">
        <f t="shared" si="214"/>
        <v>0</v>
      </c>
      <c r="T4599" s="2">
        <f t="shared" si="215"/>
        <v>2</v>
      </c>
      <c r="U4599" t="s">
        <v>61</v>
      </c>
      <c r="V4599" t="s">
        <v>41</v>
      </c>
      <c r="W4599" t="s">
        <v>36</v>
      </c>
      <c r="X4599" t="s">
        <v>37</v>
      </c>
      <c r="Y4599" t="s">
        <v>1244</v>
      </c>
      <c r="Z4599" t="s">
        <v>43</v>
      </c>
      <c r="AA4599" t="s">
        <v>1246</v>
      </c>
      <c r="AB4599" t="s">
        <v>1245</v>
      </c>
      <c r="AC4599">
        <v>30</v>
      </c>
      <c r="AD4599">
        <v>37732</v>
      </c>
      <c r="AE4599">
        <v>420711.8</v>
      </c>
      <c r="AF4599">
        <v>11.15</v>
      </c>
      <c r="AG4599">
        <v>0.37</v>
      </c>
      <c r="AH4599">
        <v>4962</v>
      </c>
      <c r="AI4599">
        <v>63818.03</v>
      </c>
      <c r="AJ4599">
        <v>520.41999999999996</v>
      </c>
    </row>
    <row r="4600" spans="1:36" x14ac:dyDescent="0.3">
      <c r="A4600">
        <v>5216</v>
      </c>
      <c r="B4600" t="s">
        <v>32</v>
      </c>
      <c r="C4600" t="s">
        <v>45</v>
      </c>
      <c r="D4600" t="s">
        <v>1409</v>
      </c>
      <c r="E4600" t="s">
        <v>1410</v>
      </c>
      <c r="F4600" t="s">
        <v>2526</v>
      </c>
      <c r="G4600" t="s">
        <v>61</v>
      </c>
      <c r="H4600" t="s">
        <v>1412</v>
      </c>
      <c r="I4600" t="s">
        <v>1289</v>
      </c>
      <c r="J4600" t="s">
        <v>33</v>
      </c>
      <c r="K4600" t="s">
        <v>34</v>
      </c>
      <c r="L4600" t="s">
        <v>35</v>
      </c>
      <c r="M4600" s="1">
        <v>41505</v>
      </c>
      <c r="N4600" s="1">
        <v>41509</v>
      </c>
      <c r="O4600" s="1">
        <v>41647</v>
      </c>
      <c r="P4600" s="1">
        <v>41647</v>
      </c>
      <c r="Q4600" s="1">
        <v>41649</v>
      </c>
      <c r="R4600" s="2">
        <f t="shared" si="213"/>
        <v>138</v>
      </c>
      <c r="S4600" s="2">
        <f t="shared" si="214"/>
        <v>0</v>
      </c>
      <c r="T4600" s="2">
        <f t="shared" si="215"/>
        <v>2</v>
      </c>
      <c r="U4600" t="s">
        <v>61</v>
      </c>
      <c r="V4600" t="s">
        <v>41</v>
      </c>
      <c r="W4600" t="s">
        <v>36</v>
      </c>
      <c r="X4600" t="s">
        <v>37</v>
      </c>
      <c r="Y4600" t="s">
        <v>1244</v>
      </c>
      <c r="Z4600" t="s">
        <v>43</v>
      </c>
      <c r="AA4600" t="s">
        <v>1246</v>
      </c>
      <c r="AB4600" t="s">
        <v>1245</v>
      </c>
      <c r="AC4600">
        <v>30</v>
      </c>
      <c r="AD4600">
        <v>37470</v>
      </c>
      <c r="AE4600">
        <v>417790.5</v>
      </c>
      <c r="AF4600">
        <v>11.15</v>
      </c>
      <c r="AG4600">
        <v>0.37</v>
      </c>
      <c r="AH4600">
        <v>4927</v>
      </c>
      <c r="AI4600">
        <v>65875.320000000007</v>
      </c>
      <c r="AJ4600">
        <v>516.80999999999995</v>
      </c>
    </row>
    <row r="4601" spans="1:36" x14ac:dyDescent="0.3">
      <c r="A4601">
        <v>3099</v>
      </c>
      <c r="B4601" t="s">
        <v>32</v>
      </c>
      <c r="C4601" t="s">
        <v>45</v>
      </c>
      <c r="D4601" t="s">
        <v>1409</v>
      </c>
      <c r="E4601" t="s">
        <v>1410</v>
      </c>
      <c r="F4601" t="s">
        <v>1645</v>
      </c>
      <c r="G4601" t="s">
        <v>38</v>
      </c>
      <c r="H4601" t="s">
        <v>1412</v>
      </c>
      <c r="I4601" t="s">
        <v>44</v>
      </c>
      <c r="J4601" t="s">
        <v>33</v>
      </c>
      <c r="K4601" t="s">
        <v>34</v>
      </c>
      <c r="L4601" t="s">
        <v>35</v>
      </c>
      <c r="M4601" s="1">
        <v>41505</v>
      </c>
      <c r="N4601" s="1">
        <v>41509</v>
      </c>
      <c r="O4601" s="1">
        <v>41543</v>
      </c>
      <c r="P4601" s="1">
        <v>41543</v>
      </c>
      <c r="Q4601" s="1">
        <v>41543</v>
      </c>
      <c r="R4601" s="2">
        <f t="shared" si="213"/>
        <v>34</v>
      </c>
      <c r="S4601" s="2">
        <f t="shared" si="214"/>
        <v>0</v>
      </c>
      <c r="T4601" s="2">
        <f t="shared" si="215"/>
        <v>0</v>
      </c>
      <c r="U4601" t="s">
        <v>38</v>
      </c>
      <c r="V4601" t="s">
        <v>41</v>
      </c>
      <c r="W4601" t="s">
        <v>36</v>
      </c>
      <c r="X4601" t="s">
        <v>37</v>
      </c>
      <c r="Y4601" t="s">
        <v>39</v>
      </c>
      <c r="Z4601" t="s">
        <v>43</v>
      </c>
      <c r="AA4601" t="s">
        <v>42</v>
      </c>
      <c r="AB4601" t="s">
        <v>40</v>
      </c>
      <c r="AC4601">
        <v>60</v>
      </c>
      <c r="AD4601">
        <v>59</v>
      </c>
      <c r="AE4601">
        <v>388.81</v>
      </c>
      <c r="AF4601">
        <v>6.59</v>
      </c>
      <c r="AG4601">
        <v>0.11</v>
      </c>
      <c r="AH4601">
        <v>23</v>
      </c>
      <c r="AI4601">
        <v>1067.02</v>
      </c>
      <c r="AJ4601">
        <v>0.48</v>
      </c>
    </row>
    <row r="4602" spans="1:36" x14ac:dyDescent="0.3">
      <c r="A4602">
        <v>3159</v>
      </c>
      <c r="B4602" t="s">
        <v>32</v>
      </c>
      <c r="C4602" t="s">
        <v>45</v>
      </c>
      <c r="D4602" t="s">
        <v>1409</v>
      </c>
      <c r="E4602" t="s">
        <v>1410</v>
      </c>
      <c r="F4602" t="s">
        <v>1645</v>
      </c>
      <c r="G4602" t="s">
        <v>38</v>
      </c>
      <c r="H4602" t="s">
        <v>1412</v>
      </c>
      <c r="I4602" t="s">
        <v>44</v>
      </c>
      <c r="J4602" t="s">
        <v>33</v>
      </c>
      <c r="K4602" t="s">
        <v>34</v>
      </c>
      <c r="L4602" t="s">
        <v>35</v>
      </c>
      <c r="M4602" s="1">
        <v>41505</v>
      </c>
      <c r="N4602" s="1">
        <v>41509</v>
      </c>
      <c r="O4602" s="1">
        <v>41543</v>
      </c>
      <c r="P4602" s="1">
        <v>41543</v>
      </c>
      <c r="Q4602" s="1">
        <v>41543</v>
      </c>
      <c r="R4602" s="2">
        <f t="shared" si="213"/>
        <v>34</v>
      </c>
      <c r="S4602" s="2">
        <f t="shared" si="214"/>
        <v>0</v>
      </c>
      <c r="T4602" s="2">
        <f t="shared" si="215"/>
        <v>0</v>
      </c>
      <c r="U4602" t="s">
        <v>38</v>
      </c>
      <c r="V4602" t="s">
        <v>41</v>
      </c>
      <c r="W4602" t="s">
        <v>36</v>
      </c>
      <c r="X4602" t="s">
        <v>37</v>
      </c>
      <c r="Y4602" t="s">
        <v>39</v>
      </c>
      <c r="Z4602" t="s">
        <v>43</v>
      </c>
      <c r="AA4602" t="s">
        <v>42</v>
      </c>
      <c r="AB4602" t="s">
        <v>40</v>
      </c>
      <c r="AC4602">
        <v>60</v>
      </c>
      <c r="AD4602">
        <v>47268</v>
      </c>
      <c r="AE4602">
        <v>311496.12</v>
      </c>
      <c r="AF4602">
        <v>6.59</v>
      </c>
      <c r="AG4602">
        <v>0.11</v>
      </c>
      <c r="AH4602">
        <v>4549</v>
      </c>
      <c r="AI4602">
        <v>36166.79</v>
      </c>
      <c r="AJ4602">
        <v>385.32</v>
      </c>
    </row>
    <row r="4603" spans="1:36" x14ac:dyDescent="0.3">
      <c r="A4603">
        <v>6454</v>
      </c>
      <c r="B4603" t="s">
        <v>32</v>
      </c>
      <c r="C4603" t="s">
        <v>45</v>
      </c>
      <c r="D4603" t="s">
        <v>1409</v>
      </c>
      <c r="E4603" t="s">
        <v>1410</v>
      </c>
      <c r="F4603" t="s">
        <v>1645</v>
      </c>
      <c r="G4603" t="s">
        <v>38</v>
      </c>
      <c r="H4603" t="s">
        <v>1412</v>
      </c>
      <c r="I4603" t="s">
        <v>44</v>
      </c>
      <c r="J4603" t="s">
        <v>33</v>
      </c>
      <c r="K4603" t="s">
        <v>34</v>
      </c>
      <c r="L4603" t="s">
        <v>35</v>
      </c>
      <c r="M4603" s="1">
        <v>41505</v>
      </c>
      <c r="N4603" s="1">
        <v>41509</v>
      </c>
      <c r="O4603" s="1">
        <v>41543</v>
      </c>
      <c r="P4603" s="1">
        <v>41543</v>
      </c>
      <c r="Q4603" s="1">
        <v>41543</v>
      </c>
      <c r="R4603" s="2">
        <f t="shared" si="213"/>
        <v>34</v>
      </c>
      <c r="S4603" s="2">
        <f t="shared" si="214"/>
        <v>0</v>
      </c>
      <c r="T4603" s="2">
        <f t="shared" si="215"/>
        <v>0</v>
      </c>
      <c r="U4603" t="s">
        <v>38</v>
      </c>
      <c r="V4603" t="s">
        <v>41</v>
      </c>
      <c r="W4603" t="s">
        <v>36</v>
      </c>
      <c r="X4603" t="s">
        <v>37</v>
      </c>
      <c r="Y4603" t="s">
        <v>39</v>
      </c>
      <c r="Z4603" t="s">
        <v>43</v>
      </c>
      <c r="AA4603" t="s">
        <v>42</v>
      </c>
      <c r="AB4603" t="s">
        <v>40</v>
      </c>
      <c r="AC4603">
        <v>60</v>
      </c>
      <c r="AD4603">
        <v>7854</v>
      </c>
      <c r="AE4603">
        <v>51757.86</v>
      </c>
      <c r="AF4603">
        <v>6.59</v>
      </c>
      <c r="AG4603">
        <v>0.11</v>
      </c>
      <c r="AH4603">
        <v>803</v>
      </c>
      <c r="AI4603">
        <v>7032.5</v>
      </c>
      <c r="AJ4603">
        <v>64.02</v>
      </c>
    </row>
    <row r="4604" spans="1:36" x14ac:dyDescent="0.3">
      <c r="A4604">
        <v>3644</v>
      </c>
      <c r="B4604" t="s">
        <v>32</v>
      </c>
      <c r="C4604" t="s">
        <v>45</v>
      </c>
      <c r="D4604" t="s">
        <v>1409</v>
      </c>
      <c r="E4604" t="s">
        <v>1958</v>
      </c>
      <c r="F4604" t="s">
        <v>1959</v>
      </c>
      <c r="G4604" t="s">
        <v>38</v>
      </c>
      <c r="H4604" t="s">
        <v>1412</v>
      </c>
      <c r="I4604" t="s">
        <v>44</v>
      </c>
      <c r="J4604" t="s">
        <v>33</v>
      </c>
      <c r="K4604" t="s">
        <v>34</v>
      </c>
      <c r="L4604" t="s">
        <v>35</v>
      </c>
      <c r="M4604" s="1">
        <v>41446</v>
      </c>
      <c r="N4604" s="1">
        <v>41453</v>
      </c>
      <c r="O4604" s="1">
        <v>41514</v>
      </c>
      <c r="P4604" s="1">
        <v>41514</v>
      </c>
      <c r="Q4604" s="1">
        <v>41514</v>
      </c>
      <c r="R4604" s="2">
        <f t="shared" si="213"/>
        <v>61</v>
      </c>
      <c r="S4604" s="2">
        <f t="shared" si="214"/>
        <v>0</v>
      </c>
      <c r="T4604" s="2">
        <f t="shared" si="215"/>
        <v>0</v>
      </c>
      <c r="U4604" t="s">
        <v>38</v>
      </c>
      <c r="V4604" t="s">
        <v>41</v>
      </c>
      <c r="W4604" t="s">
        <v>36</v>
      </c>
      <c r="X4604" t="s">
        <v>37</v>
      </c>
      <c r="Y4604" t="s">
        <v>187</v>
      </c>
      <c r="Z4604" t="s">
        <v>43</v>
      </c>
      <c r="AA4604" t="s">
        <v>189</v>
      </c>
      <c r="AB4604" t="s">
        <v>188</v>
      </c>
      <c r="AC4604">
        <v>60</v>
      </c>
      <c r="AD4604">
        <v>42452</v>
      </c>
      <c r="AE4604">
        <v>343861.2</v>
      </c>
      <c r="AF4604">
        <v>8.1</v>
      </c>
      <c r="AG4604">
        <v>0.13</v>
      </c>
      <c r="AH4604">
        <v>5753</v>
      </c>
      <c r="AI4604">
        <v>49502.92</v>
      </c>
      <c r="AJ4604">
        <v>425.36</v>
      </c>
    </row>
    <row r="4605" spans="1:36" x14ac:dyDescent="0.3">
      <c r="A4605">
        <v>4227</v>
      </c>
      <c r="B4605" t="s">
        <v>32</v>
      </c>
      <c r="C4605" t="s">
        <v>45</v>
      </c>
      <c r="D4605" t="s">
        <v>1409</v>
      </c>
      <c r="E4605" t="s">
        <v>1958</v>
      </c>
      <c r="F4605" t="s">
        <v>1991</v>
      </c>
      <c r="G4605" t="s">
        <v>38</v>
      </c>
      <c r="H4605" t="s">
        <v>1412</v>
      </c>
      <c r="I4605" t="s">
        <v>1992</v>
      </c>
      <c r="J4605" t="s">
        <v>33</v>
      </c>
      <c r="K4605" t="s">
        <v>34</v>
      </c>
      <c r="L4605" t="s">
        <v>35</v>
      </c>
      <c r="M4605" s="1">
        <v>41446</v>
      </c>
      <c r="N4605" s="1">
        <v>41453</v>
      </c>
      <c r="O4605" s="1">
        <v>41587</v>
      </c>
      <c r="P4605" s="1">
        <v>41577</v>
      </c>
      <c r="Q4605" s="1">
        <v>41578</v>
      </c>
      <c r="R4605" s="2">
        <f t="shared" si="213"/>
        <v>124</v>
      </c>
      <c r="S4605" s="2">
        <f t="shared" si="214"/>
        <v>-10</v>
      </c>
      <c r="T4605" s="2">
        <f t="shared" si="215"/>
        <v>1</v>
      </c>
      <c r="U4605" t="s">
        <v>38</v>
      </c>
      <c r="V4605" t="s">
        <v>41</v>
      </c>
      <c r="W4605" t="s">
        <v>36</v>
      </c>
      <c r="X4605" t="s">
        <v>37</v>
      </c>
      <c r="Y4605" t="s">
        <v>809</v>
      </c>
      <c r="Z4605" t="s">
        <v>43</v>
      </c>
      <c r="AA4605" t="s">
        <v>811</v>
      </c>
      <c r="AB4605" t="s">
        <v>810</v>
      </c>
      <c r="AC4605">
        <v>30</v>
      </c>
      <c r="AD4605">
        <v>12600</v>
      </c>
      <c r="AE4605">
        <v>57960</v>
      </c>
      <c r="AF4605">
        <v>4.5999999999999996</v>
      </c>
      <c r="AG4605">
        <v>0.15</v>
      </c>
      <c r="AH4605">
        <v>1278</v>
      </c>
      <c r="AI4605">
        <v>15106.61</v>
      </c>
      <c r="AJ4605">
        <v>71.7</v>
      </c>
    </row>
    <row r="4606" spans="1:36" x14ac:dyDescent="0.3">
      <c r="A4606">
        <v>3719</v>
      </c>
      <c r="B4606" t="s">
        <v>32</v>
      </c>
      <c r="C4606" t="s">
        <v>45</v>
      </c>
      <c r="D4606" t="s">
        <v>1409</v>
      </c>
      <c r="E4606" t="s">
        <v>1958</v>
      </c>
      <c r="F4606" t="s">
        <v>1991</v>
      </c>
      <c r="G4606" t="s">
        <v>38</v>
      </c>
      <c r="H4606" t="s">
        <v>1412</v>
      </c>
      <c r="I4606" t="s">
        <v>1992</v>
      </c>
      <c r="J4606" t="s">
        <v>33</v>
      </c>
      <c r="K4606" t="s">
        <v>34</v>
      </c>
      <c r="L4606" t="s">
        <v>35</v>
      </c>
      <c r="M4606" s="1">
        <v>41446</v>
      </c>
      <c r="N4606" s="1">
        <v>41453</v>
      </c>
      <c r="O4606" s="1">
        <v>41587</v>
      </c>
      <c r="P4606" s="1">
        <v>41587</v>
      </c>
      <c r="Q4606" s="1">
        <v>41597</v>
      </c>
      <c r="R4606" s="2">
        <f t="shared" si="213"/>
        <v>134</v>
      </c>
      <c r="S4606" s="2">
        <f t="shared" si="214"/>
        <v>0</v>
      </c>
      <c r="T4606" s="2">
        <f t="shared" si="215"/>
        <v>10</v>
      </c>
      <c r="U4606" t="s">
        <v>38</v>
      </c>
      <c r="V4606" t="s">
        <v>41</v>
      </c>
      <c r="W4606" t="s">
        <v>36</v>
      </c>
      <c r="X4606" t="s">
        <v>37</v>
      </c>
      <c r="Y4606" t="s">
        <v>809</v>
      </c>
      <c r="Z4606" t="s">
        <v>43</v>
      </c>
      <c r="AA4606" t="s">
        <v>811</v>
      </c>
      <c r="AB4606" t="s">
        <v>810</v>
      </c>
      <c r="AC4606">
        <v>30</v>
      </c>
      <c r="AD4606">
        <v>39892</v>
      </c>
      <c r="AE4606">
        <v>183503.2</v>
      </c>
      <c r="AF4606">
        <v>4.5999999999999996</v>
      </c>
      <c r="AG4606">
        <v>0.15</v>
      </c>
      <c r="AH4606">
        <v>4082</v>
      </c>
      <c r="AI4606">
        <v>51243.69</v>
      </c>
      <c r="AJ4606">
        <v>226.99</v>
      </c>
    </row>
    <row r="4607" spans="1:36" x14ac:dyDescent="0.3">
      <c r="A4607">
        <v>5898</v>
      </c>
      <c r="B4607" t="s">
        <v>32</v>
      </c>
      <c r="C4607" t="s">
        <v>45</v>
      </c>
      <c r="D4607" t="s">
        <v>1409</v>
      </c>
      <c r="E4607" t="s">
        <v>1958</v>
      </c>
      <c r="F4607" t="s">
        <v>2780</v>
      </c>
      <c r="G4607" t="s">
        <v>182</v>
      </c>
      <c r="H4607" t="s">
        <v>1412</v>
      </c>
      <c r="I4607" t="s">
        <v>1317</v>
      </c>
      <c r="J4607" t="s">
        <v>33</v>
      </c>
      <c r="K4607" t="s">
        <v>34</v>
      </c>
      <c r="L4607" t="s">
        <v>35</v>
      </c>
      <c r="M4607" s="1">
        <v>41446</v>
      </c>
      <c r="N4607" s="1">
        <v>41456</v>
      </c>
      <c r="O4607" s="1">
        <v>41514</v>
      </c>
      <c r="P4607" s="1">
        <v>41514</v>
      </c>
      <c r="Q4607" s="1">
        <v>41514</v>
      </c>
      <c r="R4607" s="2">
        <f t="shared" si="213"/>
        <v>58</v>
      </c>
      <c r="S4607" s="2">
        <f t="shared" si="214"/>
        <v>0</v>
      </c>
      <c r="T4607" s="2">
        <f t="shared" si="215"/>
        <v>0</v>
      </c>
      <c r="U4607" t="s">
        <v>182</v>
      </c>
      <c r="V4607" t="s">
        <v>41</v>
      </c>
      <c r="W4607" t="s">
        <v>36</v>
      </c>
      <c r="X4607" t="s">
        <v>37</v>
      </c>
      <c r="Y4607" t="s">
        <v>97</v>
      </c>
      <c r="Z4607" t="s">
        <v>74</v>
      </c>
      <c r="AA4607" t="s">
        <v>99</v>
      </c>
      <c r="AB4607" t="s">
        <v>98</v>
      </c>
      <c r="AC4607">
        <v>30</v>
      </c>
      <c r="AD4607">
        <v>19195</v>
      </c>
      <c r="AE4607">
        <v>62191.8</v>
      </c>
      <c r="AF4607">
        <v>3.24</v>
      </c>
      <c r="AG4607">
        <v>0.11</v>
      </c>
      <c r="AH4607">
        <v>1632</v>
      </c>
      <c r="AI4607">
        <v>15773.2</v>
      </c>
      <c r="AJ4607">
        <v>76.930000000000007</v>
      </c>
    </row>
    <row r="4608" spans="1:36" x14ac:dyDescent="0.3">
      <c r="A4608">
        <v>5531</v>
      </c>
      <c r="B4608" t="s">
        <v>32</v>
      </c>
      <c r="C4608" t="s">
        <v>45</v>
      </c>
      <c r="D4608" t="s">
        <v>1409</v>
      </c>
      <c r="E4608" t="s">
        <v>1410</v>
      </c>
      <c r="F4608" t="s">
        <v>2650</v>
      </c>
      <c r="G4608" t="s">
        <v>182</v>
      </c>
      <c r="H4608" t="s">
        <v>1412</v>
      </c>
      <c r="I4608" t="s">
        <v>183</v>
      </c>
      <c r="J4608" t="s">
        <v>33</v>
      </c>
      <c r="K4608" t="s">
        <v>34</v>
      </c>
      <c r="L4608" t="s">
        <v>35</v>
      </c>
      <c r="M4608" s="1">
        <v>41505</v>
      </c>
      <c r="N4608" s="1">
        <v>41509</v>
      </c>
      <c r="O4608" s="1">
        <v>41587</v>
      </c>
      <c r="P4608" s="1">
        <v>41587</v>
      </c>
      <c r="Q4608" s="1">
        <v>41598</v>
      </c>
      <c r="R4608" s="2">
        <f t="shared" si="213"/>
        <v>78</v>
      </c>
      <c r="S4608" s="2">
        <f t="shared" si="214"/>
        <v>0</v>
      </c>
      <c r="T4608" s="2">
        <f t="shared" si="215"/>
        <v>11</v>
      </c>
      <c r="U4608" t="s">
        <v>182</v>
      </c>
      <c r="V4608" t="s">
        <v>41</v>
      </c>
      <c r="W4608" t="s">
        <v>36</v>
      </c>
      <c r="X4608" t="s">
        <v>37</v>
      </c>
      <c r="Y4608" t="s">
        <v>221</v>
      </c>
      <c r="Z4608" t="s">
        <v>74</v>
      </c>
      <c r="AA4608" t="s">
        <v>222</v>
      </c>
      <c r="AB4608" t="s">
        <v>63</v>
      </c>
      <c r="AC4608">
        <v>60</v>
      </c>
      <c r="AD4608">
        <v>121307</v>
      </c>
      <c r="AE4608">
        <v>266875.40000000002</v>
      </c>
      <c r="AF4608">
        <v>2.2000000000000002</v>
      </c>
      <c r="AG4608">
        <v>0.04</v>
      </c>
      <c r="AH4608">
        <v>7912</v>
      </c>
      <c r="AI4608">
        <v>62102.07</v>
      </c>
      <c r="AJ4608">
        <v>330.12</v>
      </c>
    </row>
    <row r="4609" spans="1:36" x14ac:dyDescent="0.3">
      <c r="A4609">
        <v>6224</v>
      </c>
      <c r="B4609" t="s">
        <v>32</v>
      </c>
      <c r="C4609" t="s">
        <v>45</v>
      </c>
      <c r="D4609" t="s">
        <v>1409</v>
      </c>
      <c r="E4609" t="s">
        <v>1958</v>
      </c>
      <c r="F4609" t="s">
        <v>2882</v>
      </c>
      <c r="G4609" t="s">
        <v>182</v>
      </c>
      <c r="H4609" t="s">
        <v>1412</v>
      </c>
      <c r="I4609" t="s">
        <v>183</v>
      </c>
      <c r="J4609" t="s">
        <v>33</v>
      </c>
      <c r="K4609" t="s">
        <v>34</v>
      </c>
      <c r="L4609" t="s">
        <v>35</v>
      </c>
      <c r="M4609" s="1">
        <v>41446</v>
      </c>
      <c r="N4609" s="1">
        <v>41456</v>
      </c>
      <c r="O4609" s="1">
        <v>41587</v>
      </c>
      <c r="P4609" s="1">
        <v>41587</v>
      </c>
      <c r="Q4609" s="1">
        <v>41591</v>
      </c>
      <c r="R4609" s="2">
        <f t="shared" si="213"/>
        <v>131</v>
      </c>
      <c r="S4609" s="2">
        <f t="shared" si="214"/>
        <v>0</v>
      </c>
      <c r="T4609" s="2">
        <f t="shared" si="215"/>
        <v>4</v>
      </c>
      <c r="U4609" t="s">
        <v>182</v>
      </c>
      <c r="V4609" t="s">
        <v>41</v>
      </c>
      <c r="W4609" t="s">
        <v>36</v>
      </c>
      <c r="X4609" t="s">
        <v>37</v>
      </c>
      <c r="Y4609" t="s">
        <v>1244</v>
      </c>
      <c r="Z4609" t="s">
        <v>43</v>
      </c>
      <c r="AA4609" t="s">
        <v>1246</v>
      </c>
      <c r="AB4609" t="s">
        <v>1245</v>
      </c>
      <c r="AC4609">
        <v>30</v>
      </c>
      <c r="AD4609">
        <v>82471</v>
      </c>
      <c r="AE4609">
        <v>865945.5</v>
      </c>
      <c r="AF4609">
        <v>10.5</v>
      </c>
      <c r="AG4609">
        <v>0.35</v>
      </c>
      <c r="AH4609">
        <v>11615</v>
      </c>
      <c r="AI4609">
        <v>102199.13</v>
      </c>
      <c r="AJ4609">
        <v>1071.17</v>
      </c>
    </row>
    <row r="4610" spans="1:36" x14ac:dyDescent="0.3">
      <c r="A4610">
        <v>4231</v>
      </c>
      <c r="B4610" t="s">
        <v>32</v>
      </c>
      <c r="C4610" t="s">
        <v>45</v>
      </c>
      <c r="D4610" t="s">
        <v>1409</v>
      </c>
      <c r="E4610" t="s">
        <v>1410</v>
      </c>
      <c r="F4610" t="s">
        <v>2235</v>
      </c>
      <c r="G4610" t="s">
        <v>96</v>
      </c>
      <c r="H4610" t="s">
        <v>1412</v>
      </c>
      <c r="I4610" t="s">
        <v>100</v>
      </c>
      <c r="J4610" t="s">
        <v>33</v>
      </c>
      <c r="K4610" t="s">
        <v>34</v>
      </c>
      <c r="L4610" t="s">
        <v>35</v>
      </c>
      <c r="M4610" s="1">
        <v>41505</v>
      </c>
      <c r="N4610" s="1">
        <v>41509</v>
      </c>
      <c r="O4610" s="1">
        <v>41543</v>
      </c>
      <c r="P4610" s="1">
        <v>41543</v>
      </c>
      <c r="Q4610" s="1">
        <v>41543</v>
      </c>
      <c r="R4610" s="2">
        <f t="shared" si="213"/>
        <v>34</v>
      </c>
      <c r="S4610" s="2">
        <f t="shared" si="214"/>
        <v>0</v>
      </c>
      <c r="T4610" s="2">
        <f t="shared" si="215"/>
        <v>0</v>
      </c>
      <c r="U4610" t="s">
        <v>96</v>
      </c>
      <c r="V4610" t="s">
        <v>41</v>
      </c>
      <c r="W4610" t="s">
        <v>36</v>
      </c>
      <c r="X4610" t="s">
        <v>37</v>
      </c>
      <c r="Y4610" t="s">
        <v>92</v>
      </c>
      <c r="Z4610" t="s">
        <v>74</v>
      </c>
      <c r="AA4610" t="s">
        <v>88</v>
      </c>
      <c r="AB4610" t="s">
        <v>93</v>
      </c>
      <c r="AC4610">
        <v>60</v>
      </c>
      <c r="AD4610">
        <v>5000</v>
      </c>
      <c r="AE4610">
        <v>32500</v>
      </c>
      <c r="AF4610">
        <v>6.5</v>
      </c>
      <c r="AG4610">
        <v>0.11</v>
      </c>
      <c r="AH4610">
        <v>294</v>
      </c>
      <c r="AI4610">
        <v>4339.6400000000003</v>
      </c>
      <c r="AJ4610">
        <v>40.200000000000003</v>
      </c>
    </row>
    <row r="4611" spans="1:36" x14ac:dyDescent="0.3">
      <c r="A4611">
        <v>5171</v>
      </c>
      <c r="B4611" t="s">
        <v>32</v>
      </c>
      <c r="C4611" t="s">
        <v>45</v>
      </c>
      <c r="D4611" t="s">
        <v>1409</v>
      </c>
      <c r="E4611" t="s">
        <v>1958</v>
      </c>
      <c r="F4611" t="s">
        <v>2550</v>
      </c>
      <c r="G4611" t="s">
        <v>96</v>
      </c>
      <c r="H4611" t="s">
        <v>1412</v>
      </c>
      <c r="I4611" t="s">
        <v>100</v>
      </c>
      <c r="J4611" t="s">
        <v>33</v>
      </c>
      <c r="K4611" t="s">
        <v>34</v>
      </c>
      <c r="L4611" t="s">
        <v>35</v>
      </c>
      <c r="M4611" s="1">
        <v>41446</v>
      </c>
      <c r="N4611" s="1">
        <v>41453</v>
      </c>
      <c r="O4611" s="1">
        <v>41543</v>
      </c>
      <c r="P4611" s="1">
        <v>41543</v>
      </c>
      <c r="Q4611" s="1">
        <v>41543</v>
      </c>
      <c r="R4611" s="2">
        <f t="shared" si="213"/>
        <v>90</v>
      </c>
      <c r="S4611" s="2">
        <f t="shared" si="214"/>
        <v>0</v>
      </c>
      <c r="T4611" s="2">
        <f t="shared" si="215"/>
        <v>0</v>
      </c>
      <c r="U4611" t="s">
        <v>96</v>
      </c>
      <c r="V4611" t="s">
        <v>41</v>
      </c>
      <c r="W4611" t="s">
        <v>36</v>
      </c>
      <c r="X4611" t="s">
        <v>37</v>
      </c>
      <c r="Y4611" t="s">
        <v>1244</v>
      </c>
      <c r="Z4611" t="s">
        <v>43</v>
      </c>
      <c r="AA4611" t="s">
        <v>1246</v>
      </c>
      <c r="AB4611" t="s">
        <v>1245</v>
      </c>
      <c r="AC4611">
        <v>30</v>
      </c>
      <c r="AD4611">
        <v>44407</v>
      </c>
      <c r="AE4611">
        <v>495138.05</v>
      </c>
      <c r="AF4611">
        <v>11.15</v>
      </c>
      <c r="AG4611">
        <v>0.37</v>
      </c>
      <c r="AH4611">
        <v>5016</v>
      </c>
      <c r="AI4611">
        <v>43408.7</v>
      </c>
      <c r="AJ4611">
        <v>612.49</v>
      </c>
    </row>
    <row r="4612" spans="1:36" x14ac:dyDescent="0.3">
      <c r="A4612">
        <v>3940</v>
      </c>
      <c r="B4612" t="s">
        <v>32</v>
      </c>
      <c r="C4612" t="s">
        <v>45</v>
      </c>
      <c r="D4612" t="s">
        <v>1409</v>
      </c>
      <c r="E4612" t="s">
        <v>1410</v>
      </c>
      <c r="F4612" t="s">
        <v>2113</v>
      </c>
      <c r="G4612" t="s">
        <v>96</v>
      </c>
      <c r="H4612" t="s">
        <v>1412</v>
      </c>
      <c r="I4612" t="s">
        <v>100</v>
      </c>
      <c r="J4612" t="s">
        <v>33</v>
      </c>
      <c r="K4612" t="s">
        <v>34</v>
      </c>
      <c r="L4612" t="s">
        <v>35</v>
      </c>
      <c r="M4612" s="1">
        <v>41505</v>
      </c>
      <c r="N4612" s="1">
        <v>41509</v>
      </c>
      <c r="O4612" s="1">
        <v>41624</v>
      </c>
      <c r="P4612" s="1">
        <v>41624</v>
      </c>
      <c r="Q4612" s="1">
        <v>41625</v>
      </c>
      <c r="R4612" s="2">
        <f t="shared" ref="R4612:R4641" si="216">IF(N4612="N/A - From RDC",0,P4612-N4612)</f>
        <v>115</v>
      </c>
      <c r="S4612" s="2">
        <f t="shared" ref="S4612:S4641" si="217">P4612-O4612</f>
        <v>0</v>
      </c>
      <c r="T4612" s="2">
        <f t="shared" ref="T4612:T4641" si="218">Q4612-P4612</f>
        <v>1</v>
      </c>
      <c r="U4612" t="s">
        <v>96</v>
      </c>
      <c r="V4612" t="s">
        <v>41</v>
      </c>
      <c r="W4612" t="s">
        <v>36</v>
      </c>
      <c r="X4612" t="s">
        <v>37</v>
      </c>
      <c r="Y4612" t="s">
        <v>1244</v>
      </c>
      <c r="Z4612" t="s">
        <v>43</v>
      </c>
      <c r="AA4612" t="s">
        <v>1246</v>
      </c>
      <c r="AB4612" t="s">
        <v>1245</v>
      </c>
      <c r="AC4612">
        <v>30</v>
      </c>
      <c r="AD4612">
        <v>76733</v>
      </c>
      <c r="AE4612">
        <v>855572.95</v>
      </c>
      <c r="AF4612">
        <v>11.15</v>
      </c>
      <c r="AG4612">
        <v>0.37</v>
      </c>
      <c r="AH4612">
        <v>9268</v>
      </c>
      <c r="AI4612">
        <v>77756.12</v>
      </c>
      <c r="AJ4612">
        <v>1058.3399999999999</v>
      </c>
    </row>
    <row r="4613" spans="1:36" x14ac:dyDescent="0.3">
      <c r="A4613">
        <v>7338</v>
      </c>
      <c r="B4613" t="s">
        <v>32</v>
      </c>
      <c r="C4613" t="s">
        <v>45</v>
      </c>
      <c r="D4613" t="s">
        <v>1409</v>
      </c>
      <c r="E4613" t="s">
        <v>3894</v>
      </c>
      <c r="F4613" t="s">
        <v>3895</v>
      </c>
      <c r="G4613" t="s">
        <v>400</v>
      </c>
      <c r="H4613" t="s">
        <v>1412</v>
      </c>
      <c r="I4613" t="s">
        <v>100</v>
      </c>
      <c r="J4613" t="s">
        <v>398</v>
      </c>
      <c r="K4613" t="s">
        <v>399</v>
      </c>
      <c r="L4613" t="s">
        <v>35</v>
      </c>
      <c r="M4613" s="1">
        <v>41505</v>
      </c>
      <c r="N4613" t="s">
        <v>399</v>
      </c>
      <c r="O4613" s="1">
        <v>41549</v>
      </c>
      <c r="P4613" s="1">
        <v>41549</v>
      </c>
      <c r="Q4613" s="1">
        <v>41558</v>
      </c>
      <c r="R4613" s="2">
        <f t="shared" si="216"/>
        <v>0</v>
      </c>
      <c r="S4613" s="2">
        <f t="shared" si="217"/>
        <v>0</v>
      </c>
      <c r="T4613" s="2">
        <f t="shared" si="218"/>
        <v>9</v>
      </c>
      <c r="U4613" t="s">
        <v>400</v>
      </c>
      <c r="V4613" t="s">
        <v>41</v>
      </c>
      <c r="W4613" t="s">
        <v>36</v>
      </c>
      <c r="X4613" t="s">
        <v>37</v>
      </c>
      <c r="Y4613" t="s">
        <v>39</v>
      </c>
      <c r="Z4613" t="s">
        <v>43</v>
      </c>
      <c r="AA4613" t="s">
        <v>42</v>
      </c>
      <c r="AB4613" t="s">
        <v>40</v>
      </c>
      <c r="AC4613">
        <v>60</v>
      </c>
      <c r="AD4613">
        <v>16837</v>
      </c>
      <c r="AE4613">
        <v>117859</v>
      </c>
      <c r="AF4613">
        <v>7</v>
      </c>
      <c r="AG4613">
        <v>0.12</v>
      </c>
      <c r="AH4613">
        <v>1353</v>
      </c>
      <c r="AI4613">
        <v>13924.23</v>
      </c>
      <c r="AJ4613">
        <v>145.79</v>
      </c>
    </row>
    <row r="4614" spans="1:36" x14ac:dyDescent="0.3">
      <c r="A4614">
        <v>6874</v>
      </c>
      <c r="B4614" t="s">
        <v>32</v>
      </c>
      <c r="C4614" t="s">
        <v>45</v>
      </c>
      <c r="D4614" t="s">
        <v>1409</v>
      </c>
      <c r="E4614" t="s">
        <v>3381</v>
      </c>
      <c r="F4614" t="s">
        <v>3382</v>
      </c>
      <c r="G4614" t="s">
        <v>400</v>
      </c>
      <c r="H4614" t="s">
        <v>1412</v>
      </c>
      <c r="I4614" t="s">
        <v>194</v>
      </c>
      <c r="J4614" t="s">
        <v>398</v>
      </c>
      <c r="K4614" t="s">
        <v>399</v>
      </c>
      <c r="L4614" t="s">
        <v>558</v>
      </c>
      <c r="M4614" s="1">
        <v>41446</v>
      </c>
      <c r="N4614" t="s">
        <v>399</v>
      </c>
      <c r="O4614" s="1">
        <v>41477</v>
      </c>
      <c r="P4614" s="1">
        <v>41469</v>
      </c>
      <c r="Q4614" s="1">
        <v>41469</v>
      </c>
      <c r="R4614" s="2">
        <f t="shared" si="216"/>
        <v>0</v>
      </c>
      <c r="S4614" s="2">
        <f t="shared" si="217"/>
        <v>-8</v>
      </c>
      <c r="T4614" s="2">
        <f t="shared" si="218"/>
        <v>0</v>
      </c>
      <c r="U4614" t="s">
        <v>400</v>
      </c>
      <c r="V4614" t="s">
        <v>41</v>
      </c>
      <c r="W4614" t="s">
        <v>36</v>
      </c>
      <c r="X4614" t="s">
        <v>37</v>
      </c>
      <c r="Y4614" t="s">
        <v>221</v>
      </c>
      <c r="Z4614" t="s">
        <v>74</v>
      </c>
      <c r="AA4614" t="s">
        <v>222</v>
      </c>
      <c r="AB4614" t="s">
        <v>63</v>
      </c>
      <c r="AC4614">
        <v>60</v>
      </c>
      <c r="AD4614">
        <v>19683</v>
      </c>
      <c r="AE4614">
        <v>44483.58</v>
      </c>
      <c r="AF4614">
        <v>2.2599999999999998</v>
      </c>
      <c r="AG4614">
        <v>0.04</v>
      </c>
      <c r="AH4614">
        <v>1733</v>
      </c>
      <c r="AI4614">
        <v>20893.21</v>
      </c>
      <c r="AJ4614">
        <v>55.03</v>
      </c>
    </row>
    <row r="4615" spans="1:36" x14ac:dyDescent="0.3">
      <c r="A4615">
        <v>6875</v>
      </c>
      <c r="B4615" t="s">
        <v>32</v>
      </c>
      <c r="C4615" t="s">
        <v>45</v>
      </c>
      <c r="D4615" t="s">
        <v>1409</v>
      </c>
      <c r="E4615" t="s">
        <v>3381</v>
      </c>
      <c r="F4615" t="s">
        <v>3383</v>
      </c>
      <c r="G4615" t="s">
        <v>400</v>
      </c>
      <c r="H4615" t="s">
        <v>1412</v>
      </c>
      <c r="I4615" t="s">
        <v>66</v>
      </c>
      <c r="J4615" t="s">
        <v>398</v>
      </c>
      <c r="K4615" t="s">
        <v>399</v>
      </c>
      <c r="L4615" t="s">
        <v>558</v>
      </c>
      <c r="M4615" s="1">
        <v>41446</v>
      </c>
      <c r="N4615" t="s">
        <v>399</v>
      </c>
      <c r="O4615" s="1">
        <v>41477</v>
      </c>
      <c r="P4615" s="1">
        <v>41486</v>
      </c>
      <c r="Q4615" s="1">
        <v>41486</v>
      </c>
      <c r="R4615" s="2">
        <f t="shared" si="216"/>
        <v>0</v>
      </c>
      <c r="S4615" s="2">
        <f t="shared" si="217"/>
        <v>9</v>
      </c>
      <c r="T4615" s="2">
        <f t="shared" si="218"/>
        <v>0</v>
      </c>
      <c r="U4615" t="s">
        <v>400</v>
      </c>
      <c r="V4615" t="s">
        <v>41</v>
      </c>
      <c r="W4615" t="s">
        <v>36</v>
      </c>
      <c r="X4615" t="s">
        <v>37</v>
      </c>
      <c r="Y4615" t="s">
        <v>39</v>
      </c>
      <c r="Z4615" t="s">
        <v>43</v>
      </c>
      <c r="AA4615" t="s">
        <v>42</v>
      </c>
      <c r="AB4615" t="s">
        <v>40</v>
      </c>
      <c r="AC4615">
        <v>60</v>
      </c>
      <c r="AD4615">
        <v>6246</v>
      </c>
      <c r="AE4615">
        <v>43722</v>
      </c>
      <c r="AF4615">
        <v>7</v>
      </c>
      <c r="AG4615">
        <v>0.12</v>
      </c>
      <c r="AH4615">
        <v>18808</v>
      </c>
      <c r="AI4615">
        <v>123945</v>
      </c>
      <c r="AJ4615">
        <v>54.08</v>
      </c>
    </row>
    <row r="4616" spans="1:36" x14ac:dyDescent="0.3">
      <c r="A4616">
        <v>3412</v>
      </c>
      <c r="B4616" t="s">
        <v>32</v>
      </c>
      <c r="C4616" t="s">
        <v>45</v>
      </c>
      <c r="D4616" t="s">
        <v>1409</v>
      </c>
      <c r="E4616" t="s">
        <v>1410</v>
      </c>
      <c r="F4616" t="s">
        <v>1836</v>
      </c>
      <c r="G4616" t="s">
        <v>193</v>
      </c>
      <c r="H4616" t="s">
        <v>1412</v>
      </c>
      <c r="I4616" t="s">
        <v>194</v>
      </c>
      <c r="J4616" t="s">
        <v>33</v>
      </c>
      <c r="K4616" t="s">
        <v>34</v>
      </c>
      <c r="L4616" t="s">
        <v>35</v>
      </c>
      <c r="M4616" s="1">
        <v>41505</v>
      </c>
      <c r="N4616" s="1">
        <v>41530</v>
      </c>
      <c r="O4616" s="1">
        <v>41585</v>
      </c>
      <c r="P4616" s="1">
        <v>41585</v>
      </c>
      <c r="Q4616" s="1">
        <v>41586</v>
      </c>
      <c r="R4616" s="2">
        <f t="shared" si="216"/>
        <v>55</v>
      </c>
      <c r="S4616" s="2">
        <f t="shared" si="217"/>
        <v>0</v>
      </c>
      <c r="T4616" s="2">
        <f t="shared" si="218"/>
        <v>1</v>
      </c>
      <c r="U4616" t="s">
        <v>193</v>
      </c>
      <c r="V4616" t="s">
        <v>41</v>
      </c>
      <c r="W4616" t="s">
        <v>36</v>
      </c>
      <c r="X4616" t="s">
        <v>37</v>
      </c>
      <c r="Y4616" t="s">
        <v>97</v>
      </c>
      <c r="Z4616" t="s">
        <v>74</v>
      </c>
      <c r="AA4616" t="s">
        <v>99</v>
      </c>
      <c r="AB4616" t="s">
        <v>98</v>
      </c>
      <c r="AC4616">
        <v>30</v>
      </c>
      <c r="AD4616">
        <v>25945</v>
      </c>
      <c r="AE4616">
        <v>82764.55</v>
      </c>
      <c r="AF4616">
        <v>3.19</v>
      </c>
      <c r="AG4616">
        <v>0.11</v>
      </c>
      <c r="AH4616">
        <v>1638</v>
      </c>
      <c r="AI4616">
        <v>18141.62</v>
      </c>
      <c r="AJ4616">
        <v>102.38</v>
      </c>
    </row>
    <row r="4617" spans="1:36" x14ac:dyDescent="0.3">
      <c r="A4617">
        <v>6196</v>
      </c>
      <c r="B4617" t="s">
        <v>32</v>
      </c>
      <c r="C4617" t="s">
        <v>45</v>
      </c>
      <c r="D4617" t="s">
        <v>1409</v>
      </c>
      <c r="E4617" t="s">
        <v>1410</v>
      </c>
      <c r="F4617" t="s">
        <v>2869</v>
      </c>
      <c r="G4617" t="s">
        <v>91</v>
      </c>
      <c r="H4617" t="s">
        <v>1412</v>
      </c>
      <c r="I4617" t="s">
        <v>2870</v>
      </c>
      <c r="J4617" t="s">
        <v>33</v>
      </c>
      <c r="K4617" t="s">
        <v>34</v>
      </c>
      <c r="L4617" t="s">
        <v>35</v>
      </c>
      <c r="M4617" s="1">
        <v>41505</v>
      </c>
      <c r="N4617" s="1">
        <v>41542</v>
      </c>
      <c r="O4617" s="1">
        <v>41592</v>
      </c>
      <c r="P4617" s="1">
        <v>41592</v>
      </c>
      <c r="Q4617" s="1">
        <v>41592</v>
      </c>
      <c r="R4617" s="2">
        <f t="shared" si="216"/>
        <v>50</v>
      </c>
      <c r="S4617" s="2">
        <f t="shared" si="217"/>
        <v>0</v>
      </c>
      <c r="T4617" s="2">
        <f t="shared" si="218"/>
        <v>0</v>
      </c>
      <c r="U4617" t="s">
        <v>91</v>
      </c>
      <c r="V4617" t="s">
        <v>41</v>
      </c>
      <c r="W4617" t="s">
        <v>36</v>
      </c>
      <c r="X4617" t="s">
        <v>37</v>
      </c>
      <c r="Y4617" t="s">
        <v>809</v>
      </c>
      <c r="Z4617" t="s">
        <v>43</v>
      </c>
      <c r="AA4617" t="s">
        <v>811</v>
      </c>
      <c r="AB4617" t="s">
        <v>810</v>
      </c>
      <c r="AC4617">
        <v>30</v>
      </c>
      <c r="AD4617">
        <v>39960</v>
      </c>
      <c r="AE4617">
        <v>193406.4</v>
      </c>
      <c r="AF4617">
        <v>4.84</v>
      </c>
      <c r="AG4617">
        <v>0.16</v>
      </c>
      <c r="AH4617">
        <v>4123</v>
      </c>
      <c r="AI4617">
        <v>28778.76</v>
      </c>
      <c r="AJ4617">
        <v>239.24</v>
      </c>
    </row>
    <row r="4618" spans="1:36" x14ac:dyDescent="0.3">
      <c r="A4618">
        <v>4845</v>
      </c>
      <c r="B4618" t="s">
        <v>32</v>
      </c>
      <c r="C4618" t="s">
        <v>45</v>
      </c>
      <c r="D4618" t="s">
        <v>1872</v>
      </c>
      <c r="E4618" t="s">
        <v>1873</v>
      </c>
      <c r="F4618" t="s">
        <v>2447</v>
      </c>
      <c r="G4618" t="s">
        <v>69</v>
      </c>
      <c r="H4618" t="s">
        <v>1552</v>
      </c>
      <c r="I4618" t="s">
        <v>75</v>
      </c>
      <c r="J4618" t="s">
        <v>33</v>
      </c>
      <c r="K4618" t="s">
        <v>68</v>
      </c>
      <c r="L4618" t="s">
        <v>35</v>
      </c>
      <c r="M4618" s="1">
        <v>41759</v>
      </c>
      <c r="N4618" s="1">
        <v>41838</v>
      </c>
      <c r="O4618" s="1">
        <v>41955</v>
      </c>
      <c r="P4618" s="1">
        <v>41955</v>
      </c>
      <c r="Q4618" s="1">
        <v>41956</v>
      </c>
      <c r="R4618" s="2">
        <f t="shared" si="216"/>
        <v>117</v>
      </c>
      <c r="S4618" s="2">
        <f t="shared" si="217"/>
        <v>0</v>
      </c>
      <c r="T4618" s="2">
        <f t="shared" si="218"/>
        <v>1</v>
      </c>
      <c r="U4618" t="s">
        <v>69</v>
      </c>
      <c r="V4618" t="s">
        <v>41</v>
      </c>
      <c r="W4618" t="s">
        <v>36</v>
      </c>
      <c r="X4618" t="s">
        <v>50</v>
      </c>
      <c r="Y4618" t="s">
        <v>173</v>
      </c>
      <c r="Z4618" t="s">
        <v>74</v>
      </c>
      <c r="AA4618" t="s">
        <v>174</v>
      </c>
      <c r="AB4618" t="s">
        <v>71</v>
      </c>
      <c r="AC4618">
        <v>60</v>
      </c>
      <c r="AD4618">
        <v>672</v>
      </c>
      <c r="AE4618">
        <v>3991.68</v>
      </c>
      <c r="AF4618">
        <v>5.94</v>
      </c>
      <c r="AG4618">
        <v>0.1</v>
      </c>
      <c r="AH4618">
        <v>88</v>
      </c>
      <c r="AI4618">
        <v>1472.41</v>
      </c>
      <c r="AJ4618">
        <v>4.0999999999999996</v>
      </c>
    </row>
    <row r="4619" spans="1:36" x14ac:dyDescent="0.3">
      <c r="A4619">
        <v>3762</v>
      </c>
      <c r="B4619" t="s">
        <v>32</v>
      </c>
      <c r="C4619" t="s">
        <v>45</v>
      </c>
      <c r="D4619" t="s">
        <v>1872</v>
      </c>
      <c r="E4619" t="s">
        <v>1873</v>
      </c>
      <c r="F4619" t="s">
        <v>2033</v>
      </c>
      <c r="G4619" t="s">
        <v>61</v>
      </c>
      <c r="H4619" t="s">
        <v>1552</v>
      </c>
      <c r="I4619" t="s">
        <v>66</v>
      </c>
      <c r="J4619" t="s">
        <v>33</v>
      </c>
      <c r="K4619" t="s">
        <v>34</v>
      </c>
      <c r="L4619" t="s">
        <v>35</v>
      </c>
      <c r="M4619" s="1">
        <v>41759</v>
      </c>
      <c r="N4619" s="1">
        <v>41828</v>
      </c>
      <c r="O4619" s="1">
        <v>41997</v>
      </c>
      <c r="P4619" s="1">
        <v>41997</v>
      </c>
      <c r="Q4619" s="1">
        <v>42006</v>
      </c>
      <c r="R4619" s="2">
        <f t="shared" si="216"/>
        <v>169</v>
      </c>
      <c r="S4619" s="2">
        <f t="shared" si="217"/>
        <v>0</v>
      </c>
      <c r="T4619" s="2">
        <f t="shared" si="218"/>
        <v>9</v>
      </c>
      <c r="U4619" t="s">
        <v>61</v>
      </c>
      <c r="V4619" t="s">
        <v>41</v>
      </c>
      <c r="W4619" t="s">
        <v>36</v>
      </c>
      <c r="X4619" t="s">
        <v>50</v>
      </c>
      <c r="Y4619" t="s">
        <v>416</v>
      </c>
      <c r="Z4619" t="s">
        <v>163</v>
      </c>
      <c r="AA4619" t="s">
        <v>64</v>
      </c>
      <c r="AB4619" t="s">
        <v>115</v>
      </c>
      <c r="AC4619">
        <v>240</v>
      </c>
      <c r="AD4619">
        <v>1905</v>
      </c>
      <c r="AE4619">
        <v>2724.15</v>
      </c>
      <c r="AF4619">
        <v>1.43</v>
      </c>
      <c r="AG4619">
        <v>0.01</v>
      </c>
      <c r="AH4619">
        <v>786</v>
      </c>
      <c r="AI4619">
        <v>4304.34</v>
      </c>
      <c r="AJ4619">
        <v>2.8</v>
      </c>
    </row>
    <row r="4620" spans="1:36" x14ac:dyDescent="0.3">
      <c r="A4620">
        <v>6321</v>
      </c>
      <c r="B4620" t="s">
        <v>32</v>
      </c>
      <c r="C4620" t="s">
        <v>45</v>
      </c>
      <c r="D4620" t="s">
        <v>1872</v>
      </c>
      <c r="E4620" t="s">
        <v>1873</v>
      </c>
      <c r="F4620" t="s">
        <v>2033</v>
      </c>
      <c r="G4620" t="s">
        <v>61</v>
      </c>
      <c r="H4620" t="s">
        <v>1552</v>
      </c>
      <c r="I4620" t="s">
        <v>66</v>
      </c>
      <c r="J4620" t="s">
        <v>33</v>
      </c>
      <c r="K4620" t="s">
        <v>34</v>
      </c>
      <c r="L4620" t="s">
        <v>35</v>
      </c>
      <c r="M4620" s="1">
        <v>41759</v>
      </c>
      <c r="N4620" s="1">
        <v>41828</v>
      </c>
      <c r="O4620" s="1">
        <v>41997</v>
      </c>
      <c r="P4620" s="1">
        <v>41997</v>
      </c>
      <c r="Q4620" s="1">
        <v>42006</v>
      </c>
      <c r="R4620" s="2">
        <f t="shared" si="216"/>
        <v>169</v>
      </c>
      <c r="S4620" s="2">
        <f t="shared" si="217"/>
        <v>0</v>
      </c>
      <c r="T4620" s="2">
        <f t="shared" si="218"/>
        <v>9</v>
      </c>
      <c r="U4620" t="s">
        <v>61</v>
      </c>
      <c r="V4620" t="s">
        <v>41</v>
      </c>
      <c r="W4620" t="s">
        <v>36</v>
      </c>
      <c r="X4620" t="s">
        <v>50</v>
      </c>
      <c r="Y4620" t="s">
        <v>416</v>
      </c>
      <c r="Z4620" t="s">
        <v>163</v>
      </c>
      <c r="AA4620" t="s">
        <v>64</v>
      </c>
      <c r="AB4620" t="s">
        <v>115</v>
      </c>
      <c r="AC4620">
        <v>240</v>
      </c>
      <c r="AD4620">
        <v>11730</v>
      </c>
      <c r="AE4620">
        <v>16773.900000000001</v>
      </c>
      <c r="AF4620">
        <v>1.43</v>
      </c>
      <c r="AG4620">
        <v>0.01</v>
      </c>
      <c r="AH4620">
        <v>4673</v>
      </c>
      <c r="AI4620">
        <v>22212.75</v>
      </c>
      <c r="AJ4620">
        <v>17.239999999999998</v>
      </c>
    </row>
    <row r="4621" spans="1:36" x14ac:dyDescent="0.3">
      <c r="A4621">
        <v>3501</v>
      </c>
      <c r="B4621" t="s">
        <v>32</v>
      </c>
      <c r="C4621" t="s">
        <v>45</v>
      </c>
      <c r="D4621" t="s">
        <v>1872</v>
      </c>
      <c r="E4621" t="s">
        <v>1873</v>
      </c>
      <c r="F4621" t="s">
        <v>1874</v>
      </c>
      <c r="G4621" t="s">
        <v>182</v>
      </c>
      <c r="H4621" t="s">
        <v>1552</v>
      </c>
      <c r="I4621" t="s">
        <v>183</v>
      </c>
      <c r="J4621" t="s">
        <v>33</v>
      </c>
      <c r="K4621" t="s">
        <v>34</v>
      </c>
      <c r="L4621" t="s">
        <v>35</v>
      </c>
      <c r="M4621" s="1">
        <v>41759</v>
      </c>
      <c r="N4621" s="1">
        <v>41828</v>
      </c>
      <c r="O4621" s="1">
        <v>41946</v>
      </c>
      <c r="P4621" s="1">
        <v>41946</v>
      </c>
      <c r="Q4621" s="1">
        <v>41955</v>
      </c>
      <c r="R4621" s="2">
        <f t="shared" si="216"/>
        <v>118</v>
      </c>
      <c r="S4621" s="2">
        <f t="shared" si="217"/>
        <v>0</v>
      </c>
      <c r="T4621" s="2">
        <f t="shared" si="218"/>
        <v>9</v>
      </c>
      <c r="U4621" t="s">
        <v>182</v>
      </c>
      <c r="V4621" t="s">
        <v>41</v>
      </c>
      <c r="W4621" t="s">
        <v>36</v>
      </c>
      <c r="X4621" t="s">
        <v>37</v>
      </c>
      <c r="Y4621" t="s">
        <v>809</v>
      </c>
      <c r="Z4621" t="s">
        <v>43</v>
      </c>
      <c r="AA4621" t="s">
        <v>811</v>
      </c>
      <c r="AB4621" t="s">
        <v>810</v>
      </c>
      <c r="AC4621">
        <v>30</v>
      </c>
      <c r="AD4621">
        <v>45632</v>
      </c>
      <c r="AE4621">
        <v>210819.84</v>
      </c>
      <c r="AF4621">
        <v>4.62</v>
      </c>
      <c r="AG4621">
        <v>0.15</v>
      </c>
      <c r="AH4621">
        <v>4539</v>
      </c>
      <c r="AI4621">
        <v>22271.360000000001</v>
      </c>
      <c r="AJ4621">
        <v>216.72</v>
      </c>
    </row>
    <row r="4622" spans="1:36" x14ac:dyDescent="0.3">
      <c r="A4622">
        <v>5350</v>
      </c>
      <c r="B4622" t="s">
        <v>32</v>
      </c>
      <c r="C4622" t="s">
        <v>45</v>
      </c>
      <c r="D4622" t="s">
        <v>1872</v>
      </c>
      <c r="E4622" t="s">
        <v>1873</v>
      </c>
      <c r="F4622" t="s">
        <v>2600</v>
      </c>
      <c r="G4622" t="s">
        <v>96</v>
      </c>
      <c r="H4622" t="s">
        <v>1552</v>
      </c>
      <c r="I4622" t="s">
        <v>100</v>
      </c>
      <c r="J4622" t="s">
        <v>33</v>
      </c>
      <c r="K4622" t="s">
        <v>34</v>
      </c>
      <c r="L4622" t="s">
        <v>35</v>
      </c>
      <c r="M4622" s="1">
        <v>41759</v>
      </c>
      <c r="N4622" s="1">
        <v>41828</v>
      </c>
      <c r="O4622" s="1">
        <v>41964</v>
      </c>
      <c r="P4622" s="1">
        <v>41964</v>
      </c>
      <c r="Q4622" s="1">
        <v>41969</v>
      </c>
      <c r="R4622" s="2">
        <f t="shared" si="216"/>
        <v>136</v>
      </c>
      <c r="S4622" s="2">
        <f t="shared" si="217"/>
        <v>0</v>
      </c>
      <c r="T4622" s="2">
        <f t="shared" si="218"/>
        <v>5</v>
      </c>
      <c r="U4622" t="s">
        <v>96</v>
      </c>
      <c r="V4622" t="s">
        <v>41</v>
      </c>
      <c r="W4622" t="s">
        <v>36</v>
      </c>
      <c r="X4622" t="s">
        <v>37</v>
      </c>
      <c r="Y4622" t="s">
        <v>1244</v>
      </c>
      <c r="Z4622" t="s">
        <v>43</v>
      </c>
      <c r="AA4622" t="s">
        <v>1246</v>
      </c>
      <c r="AB4622" t="s">
        <v>1245</v>
      </c>
      <c r="AC4622">
        <v>30</v>
      </c>
      <c r="AD4622">
        <v>38433</v>
      </c>
      <c r="AE4622">
        <v>412770.42</v>
      </c>
      <c r="AF4622">
        <v>10.74</v>
      </c>
      <c r="AG4622">
        <v>0.36</v>
      </c>
      <c r="AH4622">
        <v>4656</v>
      </c>
      <c r="AI4622">
        <v>31521.65</v>
      </c>
      <c r="AJ4622">
        <v>424.33</v>
      </c>
    </row>
    <row r="4623" spans="1:36" x14ac:dyDescent="0.3">
      <c r="A4623">
        <v>4883</v>
      </c>
      <c r="B4623" t="s">
        <v>32</v>
      </c>
      <c r="C4623" t="s">
        <v>45</v>
      </c>
      <c r="D4623" t="s">
        <v>1872</v>
      </c>
      <c r="E4623" t="s">
        <v>1873</v>
      </c>
      <c r="F4623" t="s">
        <v>2459</v>
      </c>
      <c r="G4623" t="s">
        <v>193</v>
      </c>
      <c r="H4623" t="s">
        <v>1552</v>
      </c>
      <c r="I4623" t="s">
        <v>194</v>
      </c>
      <c r="J4623" t="s">
        <v>33</v>
      </c>
      <c r="K4623" t="s">
        <v>34</v>
      </c>
      <c r="L4623" t="s">
        <v>1136</v>
      </c>
      <c r="M4623" s="1">
        <v>41759</v>
      </c>
      <c r="N4623" s="1">
        <v>41828</v>
      </c>
      <c r="O4623" s="1">
        <v>41953</v>
      </c>
      <c r="P4623" s="1">
        <v>41953</v>
      </c>
      <c r="Q4623" s="1">
        <v>41955</v>
      </c>
      <c r="R4623" s="2">
        <f t="shared" si="216"/>
        <v>125</v>
      </c>
      <c r="S4623" s="2">
        <f t="shared" si="217"/>
        <v>0</v>
      </c>
      <c r="T4623" s="2">
        <f t="shared" si="218"/>
        <v>2</v>
      </c>
      <c r="U4623" t="s">
        <v>193</v>
      </c>
      <c r="V4623" t="s">
        <v>41</v>
      </c>
      <c r="W4623" t="s">
        <v>36</v>
      </c>
      <c r="X4623" t="s">
        <v>37</v>
      </c>
      <c r="Y4623" t="s">
        <v>97</v>
      </c>
      <c r="Z4623" t="s">
        <v>74</v>
      </c>
      <c r="AA4623" t="s">
        <v>99</v>
      </c>
      <c r="AB4623" t="s">
        <v>98</v>
      </c>
      <c r="AC4623">
        <v>30</v>
      </c>
      <c r="AD4623">
        <v>167716</v>
      </c>
      <c r="AE4623">
        <v>535014.04</v>
      </c>
      <c r="AF4623">
        <v>3.19</v>
      </c>
      <c r="AG4623">
        <v>0.11</v>
      </c>
      <c r="AH4623">
        <v>10803</v>
      </c>
      <c r="AI4623">
        <v>24636.23</v>
      </c>
      <c r="AJ4623">
        <v>549.99</v>
      </c>
    </row>
    <row r="4624" spans="1:36" x14ac:dyDescent="0.3">
      <c r="A4624">
        <v>6371</v>
      </c>
      <c r="B4624" t="s">
        <v>32</v>
      </c>
      <c r="C4624" t="s">
        <v>45</v>
      </c>
      <c r="D4624" t="s">
        <v>1526</v>
      </c>
      <c r="E4624" t="s">
        <v>1527</v>
      </c>
      <c r="F4624" t="s">
        <v>2925</v>
      </c>
      <c r="G4624" t="s">
        <v>182</v>
      </c>
      <c r="H4624" t="s">
        <v>242</v>
      </c>
      <c r="I4624" t="s">
        <v>1317</v>
      </c>
      <c r="J4624" t="s">
        <v>33</v>
      </c>
      <c r="K4624" t="s">
        <v>34</v>
      </c>
      <c r="L4624" t="s">
        <v>35</v>
      </c>
      <c r="M4624" s="1">
        <v>41850</v>
      </c>
      <c r="N4624" s="1">
        <v>41880</v>
      </c>
      <c r="O4624" s="1">
        <v>41925</v>
      </c>
      <c r="P4624" s="1">
        <v>41925</v>
      </c>
      <c r="Q4624" s="1">
        <v>41925</v>
      </c>
      <c r="R4624" s="2">
        <f t="shared" si="216"/>
        <v>45</v>
      </c>
      <c r="S4624" s="2">
        <f t="shared" si="217"/>
        <v>0</v>
      </c>
      <c r="T4624" s="2">
        <f t="shared" si="218"/>
        <v>0</v>
      </c>
      <c r="U4624" t="s">
        <v>182</v>
      </c>
      <c r="V4624" t="s">
        <v>41</v>
      </c>
      <c r="W4624" t="s">
        <v>36</v>
      </c>
      <c r="X4624" t="s">
        <v>37</v>
      </c>
      <c r="Y4624" t="s">
        <v>97</v>
      </c>
      <c r="Z4624" t="s">
        <v>74</v>
      </c>
      <c r="AA4624" t="s">
        <v>99</v>
      </c>
      <c r="AB4624" t="s">
        <v>98</v>
      </c>
      <c r="AC4624">
        <v>30</v>
      </c>
      <c r="AD4624">
        <v>21050</v>
      </c>
      <c r="AE4624">
        <v>73675</v>
      </c>
      <c r="AF4624">
        <v>3.5</v>
      </c>
      <c r="AG4624">
        <v>0.12</v>
      </c>
      <c r="AH4624">
        <v>1812</v>
      </c>
      <c r="AI4624">
        <v>8683.99</v>
      </c>
      <c r="AJ4624">
        <v>75.739999999999995</v>
      </c>
    </row>
    <row r="4625" spans="1:36" x14ac:dyDescent="0.3">
      <c r="A4625">
        <v>5520</v>
      </c>
      <c r="B4625" t="s">
        <v>32</v>
      </c>
      <c r="C4625" t="s">
        <v>45</v>
      </c>
      <c r="D4625" t="s">
        <v>1526</v>
      </c>
      <c r="E4625" t="s">
        <v>1706</v>
      </c>
      <c r="F4625" t="s">
        <v>1707</v>
      </c>
      <c r="G4625" t="s">
        <v>182</v>
      </c>
      <c r="H4625" t="s">
        <v>242</v>
      </c>
      <c r="I4625" t="s">
        <v>183</v>
      </c>
      <c r="J4625" t="s">
        <v>33</v>
      </c>
      <c r="K4625" t="s">
        <v>34</v>
      </c>
      <c r="L4625" t="s">
        <v>35</v>
      </c>
      <c r="M4625" s="1">
        <v>41850</v>
      </c>
      <c r="N4625" s="1">
        <v>41865</v>
      </c>
      <c r="O4625" s="1">
        <v>41934</v>
      </c>
      <c r="P4625" s="1">
        <v>41934</v>
      </c>
      <c r="Q4625" s="1">
        <v>41954</v>
      </c>
      <c r="R4625" s="2">
        <f t="shared" si="216"/>
        <v>69</v>
      </c>
      <c r="S4625" s="2">
        <f t="shared" si="217"/>
        <v>0</v>
      </c>
      <c r="T4625" s="2">
        <f t="shared" si="218"/>
        <v>20</v>
      </c>
      <c r="U4625" t="s">
        <v>182</v>
      </c>
      <c r="V4625" t="s">
        <v>41</v>
      </c>
      <c r="W4625" t="s">
        <v>36</v>
      </c>
      <c r="X4625" t="s">
        <v>37</v>
      </c>
      <c r="Y4625" t="s">
        <v>809</v>
      </c>
      <c r="Z4625" t="s">
        <v>43</v>
      </c>
      <c r="AA4625" t="s">
        <v>811</v>
      </c>
      <c r="AB4625" t="s">
        <v>810</v>
      </c>
      <c r="AC4625">
        <v>30</v>
      </c>
      <c r="AD4625">
        <v>2910</v>
      </c>
      <c r="AE4625">
        <v>13444.2</v>
      </c>
      <c r="AF4625">
        <v>4.62</v>
      </c>
      <c r="AG4625">
        <v>0.15</v>
      </c>
      <c r="AH4625">
        <v>352</v>
      </c>
      <c r="AI4625">
        <v>2429.39</v>
      </c>
      <c r="AJ4625">
        <v>13.82</v>
      </c>
    </row>
    <row r="4626" spans="1:36" x14ac:dyDescent="0.3">
      <c r="A4626">
        <v>3206</v>
      </c>
      <c r="B4626" t="s">
        <v>32</v>
      </c>
      <c r="C4626" t="s">
        <v>45</v>
      </c>
      <c r="D4626" t="s">
        <v>1526</v>
      </c>
      <c r="E4626" t="s">
        <v>1706</v>
      </c>
      <c r="F4626" t="s">
        <v>1707</v>
      </c>
      <c r="G4626" t="s">
        <v>182</v>
      </c>
      <c r="H4626" t="s">
        <v>242</v>
      </c>
      <c r="I4626" t="s">
        <v>183</v>
      </c>
      <c r="J4626" t="s">
        <v>33</v>
      </c>
      <c r="K4626" t="s">
        <v>34</v>
      </c>
      <c r="L4626" t="s">
        <v>35</v>
      </c>
      <c r="M4626" s="1">
        <v>41850</v>
      </c>
      <c r="N4626" s="1">
        <v>41865</v>
      </c>
      <c r="O4626" s="1">
        <v>41934</v>
      </c>
      <c r="P4626" s="1">
        <v>41934</v>
      </c>
      <c r="Q4626" s="1">
        <v>41934</v>
      </c>
      <c r="R4626" s="2">
        <f t="shared" si="216"/>
        <v>69</v>
      </c>
      <c r="S4626" s="2">
        <f t="shared" si="217"/>
        <v>0</v>
      </c>
      <c r="T4626" s="2">
        <f t="shared" si="218"/>
        <v>0</v>
      </c>
      <c r="U4626" t="s">
        <v>182</v>
      </c>
      <c r="V4626" t="s">
        <v>41</v>
      </c>
      <c r="W4626" t="s">
        <v>36</v>
      </c>
      <c r="X4626" t="s">
        <v>37</v>
      </c>
      <c r="Y4626" t="s">
        <v>809</v>
      </c>
      <c r="Z4626" t="s">
        <v>43</v>
      </c>
      <c r="AA4626" t="s">
        <v>811</v>
      </c>
      <c r="AB4626" t="s">
        <v>810</v>
      </c>
      <c r="AC4626">
        <v>30</v>
      </c>
      <c r="AD4626">
        <v>24672</v>
      </c>
      <c r="AE4626">
        <v>113984.64</v>
      </c>
      <c r="AF4626">
        <v>4.62</v>
      </c>
      <c r="AG4626">
        <v>0.15</v>
      </c>
      <c r="AH4626">
        <v>2631</v>
      </c>
      <c r="AI4626">
        <v>12463.74</v>
      </c>
      <c r="AJ4626">
        <v>117.18</v>
      </c>
    </row>
    <row r="4627" spans="1:36" x14ac:dyDescent="0.3">
      <c r="A4627">
        <v>3214</v>
      </c>
      <c r="B4627" t="s">
        <v>32</v>
      </c>
      <c r="C4627" t="s">
        <v>45</v>
      </c>
      <c r="D4627" t="s">
        <v>1526</v>
      </c>
      <c r="E4627" t="s">
        <v>1706</v>
      </c>
      <c r="F4627" t="s">
        <v>1707</v>
      </c>
      <c r="G4627" t="s">
        <v>182</v>
      </c>
      <c r="H4627" t="s">
        <v>242</v>
      </c>
      <c r="I4627" t="s">
        <v>183</v>
      </c>
      <c r="J4627" t="s">
        <v>33</v>
      </c>
      <c r="K4627" t="s">
        <v>34</v>
      </c>
      <c r="L4627" t="s">
        <v>35</v>
      </c>
      <c r="M4627" s="1">
        <v>41850</v>
      </c>
      <c r="N4627" s="1">
        <v>41865</v>
      </c>
      <c r="O4627" s="1">
        <v>41934</v>
      </c>
      <c r="P4627" s="1">
        <v>41934</v>
      </c>
      <c r="Q4627" s="1">
        <v>41934</v>
      </c>
      <c r="R4627" s="2">
        <f t="shared" si="216"/>
        <v>69</v>
      </c>
      <c r="S4627" s="2">
        <f t="shared" si="217"/>
        <v>0</v>
      </c>
      <c r="T4627" s="2">
        <f t="shared" si="218"/>
        <v>0</v>
      </c>
      <c r="U4627" t="s">
        <v>182</v>
      </c>
      <c r="V4627" t="s">
        <v>41</v>
      </c>
      <c r="W4627" t="s">
        <v>36</v>
      </c>
      <c r="X4627" t="s">
        <v>37</v>
      </c>
      <c r="Y4627" t="s">
        <v>809</v>
      </c>
      <c r="Z4627" t="s">
        <v>43</v>
      </c>
      <c r="AA4627" t="s">
        <v>811</v>
      </c>
      <c r="AB4627" t="s">
        <v>810</v>
      </c>
      <c r="AC4627">
        <v>30</v>
      </c>
      <c r="AD4627">
        <v>24096</v>
      </c>
      <c r="AE4627">
        <v>111323.52</v>
      </c>
      <c r="AF4627">
        <v>4.62</v>
      </c>
      <c r="AG4627">
        <v>0.15</v>
      </c>
      <c r="AH4627">
        <v>2630</v>
      </c>
      <c r="AI4627">
        <v>12463.74</v>
      </c>
      <c r="AJ4627">
        <v>114.44</v>
      </c>
    </row>
    <row r="4628" spans="1:36" x14ac:dyDescent="0.3">
      <c r="A4628">
        <v>6055</v>
      </c>
      <c r="B4628" t="s">
        <v>32</v>
      </c>
      <c r="C4628" t="s">
        <v>45</v>
      </c>
      <c r="D4628" t="s">
        <v>1526</v>
      </c>
      <c r="E4628" t="s">
        <v>1706</v>
      </c>
      <c r="F4628" t="s">
        <v>1707</v>
      </c>
      <c r="G4628" t="s">
        <v>182</v>
      </c>
      <c r="H4628" t="s">
        <v>242</v>
      </c>
      <c r="I4628" t="s">
        <v>183</v>
      </c>
      <c r="J4628" t="s">
        <v>33</v>
      </c>
      <c r="K4628" t="s">
        <v>34</v>
      </c>
      <c r="L4628" t="s">
        <v>35</v>
      </c>
      <c r="M4628" s="1">
        <v>41850</v>
      </c>
      <c r="N4628" s="1">
        <v>41865</v>
      </c>
      <c r="O4628" s="1">
        <v>41934</v>
      </c>
      <c r="P4628" s="1">
        <v>41934</v>
      </c>
      <c r="Q4628" s="1">
        <v>41934</v>
      </c>
      <c r="R4628" s="2">
        <f t="shared" si="216"/>
        <v>69</v>
      </c>
      <c r="S4628" s="2">
        <f t="shared" si="217"/>
        <v>0</v>
      </c>
      <c r="T4628" s="2">
        <f t="shared" si="218"/>
        <v>0</v>
      </c>
      <c r="U4628" t="s">
        <v>182</v>
      </c>
      <c r="V4628" t="s">
        <v>41</v>
      </c>
      <c r="W4628" t="s">
        <v>36</v>
      </c>
      <c r="X4628" t="s">
        <v>37</v>
      </c>
      <c r="Y4628" t="s">
        <v>809</v>
      </c>
      <c r="Z4628" t="s">
        <v>43</v>
      </c>
      <c r="AA4628" t="s">
        <v>811</v>
      </c>
      <c r="AB4628" t="s">
        <v>810</v>
      </c>
      <c r="AC4628">
        <v>30</v>
      </c>
      <c r="AD4628">
        <v>23322</v>
      </c>
      <c r="AE4628">
        <v>107747.64</v>
      </c>
      <c r="AF4628">
        <v>4.62</v>
      </c>
      <c r="AG4628">
        <v>0.15</v>
      </c>
      <c r="AH4628">
        <v>2637</v>
      </c>
      <c r="AI4628">
        <v>13397.02</v>
      </c>
      <c r="AJ4628">
        <v>110.76</v>
      </c>
    </row>
    <row r="4629" spans="1:36" x14ac:dyDescent="0.3">
      <c r="A4629">
        <v>3285</v>
      </c>
      <c r="B4629" t="s">
        <v>32</v>
      </c>
      <c r="C4629" t="s">
        <v>45</v>
      </c>
      <c r="D4629" t="s">
        <v>1526</v>
      </c>
      <c r="E4629" t="s">
        <v>1527</v>
      </c>
      <c r="F4629" t="s">
        <v>1528</v>
      </c>
      <c r="G4629" t="s">
        <v>182</v>
      </c>
      <c r="H4629" t="s">
        <v>242</v>
      </c>
      <c r="I4629" t="s">
        <v>1317</v>
      </c>
      <c r="J4629" t="s">
        <v>33</v>
      </c>
      <c r="K4629" t="s">
        <v>34</v>
      </c>
      <c r="L4629" t="s">
        <v>35</v>
      </c>
      <c r="M4629" s="1">
        <v>41850</v>
      </c>
      <c r="N4629" s="1">
        <v>41880</v>
      </c>
      <c r="O4629" s="1">
        <v>41962</v>
      </c>
      <c r="P4629" s="1">
        <v>41962</v>
      </c>
      <c r="Q4629" s="1">
        <v>41976</v>
      </c>
      <c r="R4629" s="2">
        <f t="shared" si="216"/>
        <v>82</v>
      </c>
      <c r="S4629" s="2">
        <f t="shared" si="217"/>
        <v>0</v>
      </c>
      <c r="T4629" s="2">
        <f t="shared" si="218"/>
        <v>14</v>
      </c>
      <c r="U4629" t="s">
        <v>182</v>
      </c>
      <c r="V4629" t="s">
        <v>41</v>
      </c>
      <c r="W4629" t="s">
        <v>36</v>
      </c>
      <c r="X4629" t="s">
        <v>37</v>
      </c>
      <c r="Y4629" t="s">
        <v>187</v>
      </c>
      <c r="Z4629" t="s">
        <v>43</v>
      </c>
      <c r="AA4629" t="s">
        <v>189</v>
      </c>
      <c r="AB4629" t="s">
        <v>188</v>
      </c>
      <c r="AC4629">
        <v>60</v>
      </c>
      <c r="AD4629">
        <v>33516</v>
      </c>
      <c r="AE4629">
        <v>277847.64</v>
      </c>
      <c r="AF4629">
        <v>8.2899999999999991</v>
      </c>
      <c r="AG4629">
        <v>0.14000000000000001</v>
      </c>
      <c r="AH4629">
        <v>4237</v>
      </c>
      <c r="AI4629">
        <v>6786.64</v>
      </c>
      <c r="AJ4629">
        <v>285.63</v>
      </c>
    </row>
    <row r="4630" spans="1:36" x14ac:dyDescent="0.3">
      <c r="A4630">
        <v>2948</v>
      </c>
      <c r="B4630" t="s">
        <v>32</v>
      </c>
      <c r="C4630" t="s">
        <v>45</v>
      </c>
      <c r="D4630" t="s">
        <v>1526</v>
      </c>
      <c r="E4630" t="s">
        <v>1527</v>
      </c>
      <c r="F4630" t="s">
        <v>1528</v>
      </c>
      <c r="G4630" t="s">
        <v>182</v>
      </c>
      <c r="H4630" t="s">
        <v>242</v>
      </c>
      <c r="I4630" t="s">
        <v>1317</v>
      </c>
      <c r="J4630" t="s">
        <v>33</v>
      </c>
      <c r="K4630" t="s">
        <v>34</v>
      </c>
      <c r="L4630" t="s">
        <v>35</v>
      </c>
      <c r="M4630" s="1">
        <v>41850</v>
      </c>
      <c r="N4630" s="1">
        <v>41880</v>
      </c>
      <c r="O4630" s="1">
        <v>41962</v>
      </c>
      <c r="P4630" s="1">
        <v>41962</v>
      </c>
      <c r="Q4630" s="1">
        <v>41962</v>
      </c>
      <c r="R4630" s="2">
        <f t="shared" si="216"/>
        <v>82</v>
      </c>
      <c r="S4630" s="2">
        <f t="shared" si="217"/>
        <v>0</v>
      </c>
      <c r="T4630" s="2">
        <f t="shared" si="218"/>
        <v>0</v>
      </c>
      <c r="U4630" t="s">
        <v>182</v>
      </c>
      <c r="V4630" t="s">
        <v>41</v>
      </c>
      <c r="W4630" t="s">
        <v>36</v>
      </c>
      <c r="X4630" t="s">
        <v>37</v>
      </c>
      <c r="Y4630" t="s">
        <v>39</v>
      </c>
      <c r="Z4630" t="s">
        <v>43</v>
      </c>
      <c r="AA4630" t="s">
        <v>42</v>
      </c>
      <c r="AB4630" t="s">
        <v>40</v>
      </c>
      <c r="AC4630">
        <v>60</v>
      </c>
      <c r="AD4630">
        <v>26663</v>
      </c>
      <c r="AE4630">
        <v>176242.43</v>
      </c>
      <c r="AF4630">
        <v>6.61</v>
      </c>
      <c r="AG4630">
        <v>0.11</v>
      </c>
      <c r="AH4630">
        <v>4233</v>
      </c>
      <c r="AI4630">
        <v>26663.64</v>
      </c>
      <c r="AJ4630">
        <v>181.18</v>
      </c>
    </row>
    <row r="4631" spans="1:36" x14ac:dyDescent="0.3">
      <c r="A4631">
        <v>4112</v>
      </c>
      <c r="B4631" t="s">
        <v>32</v>
      </c>
      <c r="C4631" t="s">
        <v>45</v>
      </c>
      <c r="D4631" t="s">
        <v>1526</v>
      </c>
      <c r="E4631" t="s">
        <v>1527</v>
      </c>
      <c r="F4631" t="s">
        <v>1528</v>
      </c>
      <c r="G4631" t="s">
        <v>182</v>
      </c>
      <c r="H4631" t="s">
        <v>242</v>
      </c>
      <c r="I4631" t="s">
        <v>1317</v>
      </c>
      <c r="J4631" t="s">
        <v>33</v>
      </c>
      <c r="K4631" t="s">
        <v>34</v>
      </c>
      <c r="L4631" t="s">
        <v>35</v>
      </c>
      <c r="M4631" s="1">
        <v>41850</v>
      </c>
      <c r="N4631" s="1">
        <v>41880</v>
      </c>
      <c r="O4631" s="1">
        <v>41962</v>
      </c>
      <c r="P4631" s="1">
        <v>41962</v>
      </c>
      <c r="Q4631" s="1">
        <v>41962</v>
      </c>
      <c r="R4631" s="2">
        <f t="shared" si="216"/>
        <v>82</v>
      </c>
      <c r="S4631" s="2">
        <f t="shared" si="217"/>
        <v>0</v>
      </c>
      <c r="T4631" s="2">
        <f t="shared" si="218"/>
        <v>0</v>
      </c>
      <c r="U4631" t="s">
        <v>182</v>
      </c>
      <c r="V4631" t="s">
        <v>41</v>
      </c>
      <c r="W4631" t="s">
        <v>36</v>
      </c>
      <c r="X4631" t="s">
        <v>37</v>
      </c>
      <c r="Y4631" t="s">
        <v>187</v>
      </c>
      <c r="Z4631" t="s">
        <v>43</v>
      </c>
      <c r="AA4631" t="s">
        <v>189</v>
      </c>
      <c r="AB4631" t="s">
        <v>188</v>
      </c>
      <c r="AC4631">
        <v>60</v>
      </c>
      <c r="AD4631">
        <v>33696</v>
      </c>
      <c r="AE4631">
        <v>279339.84000000003</v>
      </c>
      <c r="AF4631">
        <v>8.2899999999999991</v>
      </c>
      <c r="AG4631">
        <v>0.14000000000000001</v>
      </c>
      <c r="AH4631">
        <v>4262</v>
      </c>
      <c r="AI4631">
        <v>27262.44</v>
      </c>
      <c r="AJ4631">
        <v>287.16000000000003</v>
      </c>
    </row>
    <row r="4632" spans="1:36" x14ac:dyDescent="0.3">
      <c r="A4632">
        <v>4974</v>
      </c>
      <c r="B4632" t="s">
        <v>32</v>
      </c>
      <c r="C4632" t="s">
        <v>45</v>
      </c>
      <c r="D4632" t="s">
        <v>1526</v>
      </c>
      <c r="E4632" t="s">
        <v>1706</v>
      </c>
      <c r="F4632" t="s">
        <v>2499</v>
      </c>
      <c r="G4632" t="s">
        <v>96</v>
      </c>
      <c r="H4632" t="s">
        <v>242</v>
      </c>
      <c r="I4632" t="s">
        <v>1312</v>
      </c>
      <c r="J4632" t="s">
        <v>33</v>
      </c>
      <c r="K4632" t="s">
        <v>34</v>
      </c>
      <c r="L4632" t="s">
        <v>35</v>
      </c>
      <c r="M4632" s="1">
        <v>41850</v>
      </c>
      <c r="N4632" s="1">
        <v>41870</v>
      </c>
      <c r="O4632" s="1">
        <v>41911</v>
      </c>
      <c r="P4632" s="1">
        <v>41911</v>
      </c>
      <c r="Q4632" s="1">
        <v>41912</v>
      </c>
      <c r="R4632" s="2">
        <f t="shared" si="216"/>
        <v>41</v>
      </c>
      <c r="S4632" s="2">
        <f t="shared" si="217"/>
        <v>0</v>
      </c>
      <c r="T4632" s="2">
        <f t="shared" si="218"/>
        <v>1</v>
      </c>
      <c r="U4632" t="s">
        <v>96</v>
      </c>
      <c r="V4632" t="s">
        <v>41</v>
      </c>
      <c r="W4632" t="s">
        <v>36</v>
      </c>
      <c r="X4632" t="s">
        <v>37</v>
      </c>
      <c r="Y4632" t="s">
        <v>1383</v>
      </c>
      <c r="Z4632" t="s">
        <v>43</v>
      </c>
      <c r="AA4632" t="s">
        <v>143</v>
      </c>
      <c r="AB4632" t="s">
        <v>141</v>
      </c>
      <c r="AC4632">
        <v>30</v>
      </c>
      <c r="AD4632">
        <v>36000</v>
      </c>
      <c r="AE4632">
        <v>378000</v>
      </c>
      <c r="AF4632">
        <v>10.5</v>
      </c>
      <c r="AG4632">
        <v>0.35</v>
      </c>
      <c r="AH4632">
        <v>4171</v>
      </c>
      <c r="AI4632">
        <v>20371.77</v>
      </c>
      <c r="AJ4632">
        <v>388.58</v>
      </c>
    </row>
    <row r="4633" spans="1:36" x14ac:dyDescent="0.3">
      <c r="A4633">
        <v>3711</v>
      </c>
      <c r="B4633" t="s">
        <v>32</v>
      </c>
      <c r="C4633" t="s">
        <v>45</v>
      </c>
      <c r="D4633" t="s">
        <v>1526</v>
      </c>
      <c r="E4633" t="s">
        <v>1706</v>
      </c>
      <c r="F4633" t="s">
        <v>1989</v>
      </c>
      <c r="G4633" t="s">
        <v>96</v>
      </c>
      <c r="H4633" t="s">
        <v>242</v>
      </c>
      <c r="I4633" t="s">
        <v>1312</v>
      </c>
      <c r="J4633" t="s">
        <v>33</v>
      </c>
      <c r="K4633" t="s">
        <v>34</v>
      </c>
      <c r="L4633" t="s">
        <v>35</v>
      </c>
      <c r="M4633" s="1">
        <v>41850</v>
      </c>
      <c r="N4633" s="1">
        <v>41870</v>
      </c>
      <c r="O4633" s="1">
        <v>41968</v>
      </c>
      <c r="P4633" s="1">
        <v>41968</v>
      </c>
      <c r="Q4633" s="1">
        <v>41969</v>
      </c>
      <c r="R4633" s="2">
        <f t="shared" si="216"/>
        <v>98</v>
      </c>
      <c r="S4633" s="2">
        <f t="shared" si="217"/>
        <v>0</v>
      </c>
      <c r="T4633" s="2">
        <f t="shared" si="218"/>
        <v>1</v>
      </c>
      <c r="U4633" t="s">
        <v>96</v>
      </c>
      <c r="V4633" t="s">
        <v>41</v>
      </c>
      <c r="W4633" t="s">
        <v>36</v>
      </c>
      <c r="X4633" t="s">
        <v>37</v>
      </c>
      <c r="Y4633" t="s">
        <v>1383</v>
      </c>
      <c r="Z4633" t="s">
        <v>43</v>
      </c>
      <c r="AA4633" t="s">
        <v>143</v>
      </c>
      <c r="AB4633" t="s">
        <v>141</v>
      </c>
      <c r="AC4633">
        <v>30</v>
      </c>
      <c r="AD4633">
        <v>13000</v>
      </c>
      <c r="AE4633">
        <v>136500</v>
      </c>
      <c r="AF4633">
        <v>10.5</v>
      </c>
      <c r="AG4633">
        <v>0.35</v>
      </c>
      <c r="AH4633">
        <v>3575</v>
      </c>
      <c r="AI4633">
        <v>17969.34</v>
      </c>
      <c r="AJ4633">
        <v>140.32</v>
      </c>
    </row>
    <row r="4634" spans="1:36" x14ac:dyDescent="0.3">
      <c r="A4634">
        <v>4402</v>
      </c>
      <c r="B4634" t="s">
        <v>32</v>
      </c>
      <c r="C4634" t="s">
        <v>45</v>
      </c>
      <c r="D4634" t="s">
        <v>1526</v>
      </c>
      <c r="E4634" t="s">
        <v>1706</v>
      </c>
      <c r="F4634" t="s">
        <v>1989</v>
      </c>
      <c r="G4634" t="s">
        <v>96</v>
      </c>
      <c r="H4634" t="s">
        <v>242</v>
      </c>
      <c r="I4634" t="s">
        <v>1312</v>
      </c>
      <c r="J4634" t="s">
        <v>33</v>
      </c>
      <c r="K4634" t="s">
        <v>34</v>
      </c>
      <c r="L4634" t="s">
        <v>35</v>
      </c>
      <c r="M4634" s="1">
        <v>41850</v>
      </c>
      <c r="N4634" s="1">
        <v>41870</v>
      </c>
      <c r="O4634" s="1">
        <v>41968</v>
      </c>
      <c r="P4634" s="1">
        <v>41968</v>
      </c>
      <c r="Q4634" s="1">
        <v>41969</v>
      </c>
      <c r="R4634" s="2">
        <f t="shared" si="216"/>
        <v>98</v>
      </c>
      <c r="S4634" s="2">
        <f t="shared" si="217"/>
        <v>0</v>
      </c>
      <c r="T4634" s="2">
        <f t="shared" si="218"/>
        <v>1</v>
      </c>
      <c r="U4634" t="s">
        <v>96</v>
      </c>
      <c r="V4634" t="s">
        <v>41</v>
      </c>
      <c r="W4634" t="s">
        <v>36</v>
      </c>
      <c r="X4634" t="s">
        <v>37</v>
      </c>
      <c r="Y4634" t="s">
        <v>1383</v>
      </c>
      <c r="Z4634" t="s">
        <v>43</v>
      </c>
      <c r="AA4634" t="s">
        <v>143</v>
      </c>
      <c r="AB4634" t="s">
        <v>141</v>
      </c>
      <c r="AC4634">
        <v>30</v>
      </c>
      <c r="AD4634">
        <v>29160</v>
      </c>
      <c r="AE4634">
        <v>306180</v>
      </c>
      <c r="AF4634">
        <v>10.5</v>
      </c>
      <c r="AG4634">
        <v>0.35</v>
      </c>
      <c r="AH4634">
        <v>3402</v>
      </c>
      <c r="AI4634">
        <v>17118.8</v>
      </c>
      <c r="AJ4634">
        <v>314.75</v>
      </c>
    </row>
    <row r="4635" spans="1:36" x14ac:dyDescent="0.3">
      <c r="A4635">
        <v>6976</v>
      </c>
      <c r="B4635" t="s">
        <v>32</v>
      </c>
      <c r="C4635" t="s">
        <v>45</v>
      </c>
      <c r="D4635" t="s">
        <v>1526</v>
      </c>
      <c r="E4635" t="s">
        <v>3526</v>
      </c>
      <c r="F4635" t="s">
        <v>3527</v>
      </c>
      <c r="G4635" t="s">
        <v>400</v>
      </c>
      <c r="H4635" t="s">
        <v>242</v>
      </c>
      <c r="I4635" t="s">
        <v>44</v>
      </c>
      <c r="J4635" t="s">
        <v>398</v>
      </c>
      <c r="K4635" t="s">
        <v>399</v>
      </c>
      <c r="L4635" t="s">
        <v>444</v>
      </c>
      <c r="M4635" s="1">
        <v>41850</v>
      </c>
      <c r="N4635" t="s">
        <v>399</v>
      </c>
      <c r="O4635" s="1">
        <v>41912</v>
      </c>
      <c r="P4635" s="1">
        <v>41897</v>
      </c>
      <c r="Q4635" s="1">
        <v>41907</v>
      </c>
      <c r="R4635" s="2">
        <f t="shared" si="216"/>
        <v>0</v>
      </c>
      <c r="S4635" s="2">
        <f t="shared" si="217"/>
        <v>-15</v>
      </c>
      <c r="T4635" s="2">
        <f t="shared" si="218"/>
        <v>10</v>
      </c>
      <c r="U4635" t="s">
        <v>400</v>
      </c>
      <c r="V4635" t="s">
        <v>41</v>
      </c>
      <c r="W4635" t="s">
        <v>36</v>
      </c>
      <c r="X4635" t="s">
        <v>37</v>
      </c>
      <c r="Y4635" t="s">
        <v>187</v>
      </c>
      <c r="Z4635" t="s">
        <v>43</v>
      </c>
      <c r="AA4635" t="s">
        <v>189</v>
      </c>
      <c r="AB4635" t="s">
        <v>188</v>
      </c>
      <c r="AC4635">
        <v>60</v>
      </c>
      <c r="AD4635">
        <v>40000</v>
      </c>
      <c r="AE4635">
        <v>324400</v>
      </c>
      <c r="AF4635">
        <v>8.11</v>
      </c>
      <c r="AG4635">
        <v>0.14000000000000001</v>
      </c>
      <c r="AH4635">
        <v>9632</v>
      </c>
      <c r="AI4635">
        <v>15571.48</v>
      </c>
      <c r="AJ4635">
        <v>333.48</v>
      </c>
    </row>
    <row r="4636" spans="1:36" x14ac:dyDescent="0.3">
      <c r="A4636">
        <v>7419</v>
      </c>
      <c r="B4636" t="s">
        <v>32</v>
      </c>
      <c r="C4636" t="s">
        <v>45</v>
      </c>
      <c r="D4636" t="s">
        <v>1526</v>
      </c>
      <c r="E4636" t="s">
        <v>3963</v>
      </c>
      <c r="F4636" t="s">
        <v>3964</v>
      </c>
      <c r="G4636" t="s">
        <v>400</v>
      </c>
      <c r="H4636" t="s">
        <v>242</v>
      </c>
      <c r="I4636" t="s">
        <v>183</v>
      </c>
      <c r="J4636" t="s">
        <v>398</v>
      </c>
      <c r="K4636" t="s">
        <v>399</v>
      </c>
      <c r="L4636" t="s">
        <v>35</v>
      </c>
      <c r="M4636" s="1">
        <v>41850</v>
      </c>
      <c r="N4636" t="s">
        <v>399</v>
      </c>
      <c r="O4636" s="1">
        <v>41912</v>
      </c>
      <c r="P4636" s="1">
        <v>41884</v>
      </c>
      <c r="Q4636" s="1">
        <v>41887</v>
      </c>
      <c r="R4636" s="2">
        <f t="shared" si="216"/>
        <v>0</v>
      </c>
      <c r="S4636" s="2">
        <f t="shared" si="217"/>
        <v>-28</v>
      </c>
      <c r="T4636" s="2">
        <f t="shared" si="218"/>
        <v>3</v>
      </c>
      <c r="U4636" t="s">
        <v>400</v>
      </c>
      <c r="V4636" t="s">
        <v>41</v>
      </c>
      <c r="W4636" t="s">
        <v>36</v>
      </c>
      <c r="X4636" t="s">
        <v>37</v>
      </c>
      <c r="Y4636" t="s">
        <v>809</v>
      </c>
      <c r="Z4636" t="s">
        <v>43</v>
      </c>
      <c r="AA4636" t="s">
        <v>811</v>
      </c>
      <c r="AB4636" t="s">
        <v>810</v>
      </c>
      <c r="AC4636">
        <v>30</v>
      </c>
      <c r="AD4636">
        <v>45000</v>
      </c>
      <c r="AE4636">
        <v>208350</v>
      </c>
      <c r="AF4636">
        <v>4.63</v>
      </c>
      <c r="AG4636">
        <v>0.15</v>
      </c>
      <c r="AH4636">
        <v>4688</v>
      </c>
      <c r="AI4636">
        <v>32063.3</v>
      </c>
      <c r="AJ4636">
        <v>214.18</v>
      </c>
    </row>
    <row r="4637" spans="1:36" x14ac:dyDescent="0.3">
      <c r="A4637">
        <v>9286</v>
      </c>
      <c r="B4637" t="s">
        <v>32</v>
      </c>
      <c r="C4637" t="s">
        <v>45</v>
      </c>
      <c r="D4637" t="s">
        <v>1526</v>
      </c>
      <c r="E4637" t="s">
        <v>5138</v>
      </c>
      <c r="F4637" t="s">
        <v>5139</v>
      </c>
      <c r="G4637" t="s">
        <v>400</v>
      </c>
      <c r="H4637" t="s">
        <v>242</v>
      </c>
      <c r="I4637" t="s">
        <v>44</v>
      </c>
      <c r="J4637" t="s">
        <v>398</v>
      </c>
      <c r="K4637" t="s">
        <v>399</v>
      </c>
      <c r="L4637" t="s">
        <v>35</v>
      </c>
      <c r="M4637" s="1">
        <v>41850</v>
      </c>
      <c r="N4637" t="s">
        <v>399</v>
      </c>
      <c r="O4637" s="1">
        <v>41920</v>
      </c>
      <c r="P4637" s="1">
        <v>41933</v>
      </c>
      <c r="Q4637" s="1">
        <v>41934</v>
      </c>
      <c r="R4637" s="2">
        <f t="shared" si="216"/>
        <v>0</v>
      </c>
      <c r="S4637" s="2">
        <f t="shared" si="217"/>
        <v>13</v>
      </c>
      <c r="T4637" s="2">
        <f t="shared" si="218"/>
        <v>1</v>
      </c>
      <c r="U4637" t="s">
        <v>400</v>
      </c>
      <c r="V4637" t="s">
        <v>41</v>
      </c>
      <c r="W4637" t="s">
        <v>36</v>
      </c>
      <c r="X4637" t="s">
        <v>37</v>
      </c>
      <c r="Y4637" t="s">
        <v>1383</v>
      </c>
      <c r="Z4637" t="s">
        <v>43</v>
      </c>
      <c r="AA4637" t="s">
        <v>143</v>
      </c>
      <c r="AB4637" t="s">
        <v>141</v>
      </c>
      <c r="AC4637">
        <v>30</v>
      </c>
      <c r="AD4637">
        <v>54147</v>
      </c>
      <c r="AE4637">
        <v>643807.82999999996</v>
      </c>
      <c r="AF4637">
        <v>11.89</v>
      </c>
      <c r="AG4637">
        <v>0.4</v>
      </c>
      <c r="AH4637">
        <v>6425</v>
      </c>
      <c r="AI4637">
        <v>35476</v>
      </c>
      <c r="AJ4637">
        <v>661.83</v>
      </c>
    </row>
    <row r="4638" spans="1:36" x14ac:dyDescent="0.3">
      <c r="A4638">
        <v>6705</v>
      </c>
      <c r="B4638" t="s">
        <v>32</v>
      </c>
      <c r="C4638" t="s">
        <v>45</v>
      </c>
      <c r="D4638" t="s">
        <v>3153</v>
      </c>
      <c r="E4638" t="s">
        <v>3154</v>
      </c>
      <c r="F4638" t="s">
        <v>3155</v>
      </c>
      <c r="G4638" t="s">
        <v>400</v>
      </c>
      <c r="H4638" t="s">
        <v>569</v>
      </c>
      <c r="I4638" t="s">
        <v>100</v>
      </c>
      <c r="J4638" t="s">
        <v>398</v>
      </c>
      <c r="K4638" t="s">
        <v>399</v>
      </c>
      <c r="L4638" t="s">
        <v>35</v>
      </c>
      <c r="M4638" s="1">
        <v>40788</v>
      </c>
      <c r="N4638" t="s">
        <v>399</v>
      </c>
      <c r="O4638" s="1">
        <v>40816</v>
      </c>
      <c r="P4638" s="1">
        <v>40801</v>
      </c>
      <c r="Q4638" s="1">
        <v>40801</v>
      </c>
      <c r="R4638" s="2">
        <f t="shared" si="216"/>
        <v>0</v>
      </c>
      <c r="S4638" s="2">
        <f t="shared" si="217"/>
        <v>-15</v>
      </c>
      <c r="T4638" s="2">
        <f t="shared" si="218"/>
        <v>0</v>
      </c>
      <c r="U4638" t="s">
        <v>400</v>
      </c>
      <c r="V4638" t="s">
        <v>41</v>
      </c>
      <c r="W4638" t="s">
        <v>36</v>
      </c>
      <c r="X4638" t="s">
        <v>37</v>
      </c>
      <c r="Y4638" t="s">
        <v>205</v>
      </c>
      <c r="Z4638" t="s">
        <v>74</v>
      </c>
      <c r="AA4638" t="s">
        <v>88</v>
      </c>
      <c r="AB4638" t="s">
        <v>206</v>
      </c>
      <c r="AC4638">
        <v>60</v>
      </c>
      <c r="AD4638">
        <v>4224</v>
      </c>
      <c r="AE4638">
        <v>61797.120000000003</v>
      </c>
      <c r="AF4638">
        <v>14.63</v>
      </c>
      <c r="AG4638">
        <v>0.24</v>
      </c>
      <c r="AH4638">
        <v>1926</v>
      </c>
      <c r="AI4638">
        <v>3134.82</v>
      </c>
      <c r="AJ4638">
        <v>101.97</v>
      </c>
    </row>
    <row r="4639" spans="1:36" x14ac:dyDescent="0.3">
      <c r="A4639">
        <v>8569</v>
      </c>
      <c r="B4639" t="s">
        <v>32</v>
      </c>
      <c r="C4639" t="s">
        <v>45</v>
      </c>
      <c r="D4639" t="s">
        <v>3153</v>
      </c>
      <c r="E4639" t="s">
        <v>3154</v>
      </c>
      <c r="F4639" t="s">
        <v>4775</v>
      </c>
      <c r="G4639" t="s">
        <v>400</v>
      </c>
      <c r="H4639" t="s">
        <v>569</v>
      </c>
      <c r="I4639" t="s">
        <v>1289</v>
      </c>
      <c r="J4639" t="s">
        <v>398</v>
      </c>
      <c r="K4639" t="s">
        <v>399</v>
      </c>
      <c r="L4639" t="s">
        <v>35</v>
      </c>
      <c r="M4639" s="1">
        <v>40788</v>
      </c>
      <c r="N4639" t="s">
        <v>399</v>
      </c>
      <c r="O4639" s="1">
        <v>40816</v>
      </c>
      <c r="P4639" s="1">
        <v>40815</v>
      </c>
      <c r="Q4639" s="1">
        <v>40815</v>
      </c>
      <c r="R4639" s="2">
        <f t="shared" si="216"/>
        <v>0</v>
      </c>
      <c r="S4639" s="2">
        <f t="shared" si="217"/>
        <v>-1</v>
      </c>
      <c r="T4639" s="2">
        <f t="shared" si="218"/>
        <v>0</v>
      </c>
      <c r="U4639" t="s">
        <v>400</v>
      </c>
      <c r="V4639" t="s">
        <v>41</v>
      </c>
      <c r="W4639" t="s">
        <v>36</v>
      </c>
      <c r="X4639" t="s">
        <v>37</v>
      </c>
      <c r="Y4639" t="s">
        <v>187</v>
      </c>
      <c r="Z4639" t="s">
        <v>43</v>
      </c>
      <c r="AA4639" t="s">
        <v>189</v>
      </c>
      <c r="AB4639" t="s">
        <v>188</v>
      </c>
      <c r="AC4639">
        <v>60</v>
      </c>
      <c r="AD4639">
        <v>19100</v>
      </c>
      <c r="AE4639">
        <v>214302</v>
      </c>
      <c r="AF4639">
        <v>11.22</v>
      </c>
      <c r="AG4639">
        <v>0.19</v>
      </c>
      <c r="AH4639">
        <v>2237</v>
      </c>
      <c r="AI4639">
        <v>3148.12</v>
      </c>
      <c r="AJ4639">
        <v>353.6</v>
      </c>
    </row>
    <row r="4640" spans="1:36" x14ac:dyDescent="0.3">
      <c r="A4640">
        <v>8101</v>
      </c>
      <c r="B4640" t="s">
        <v>32</v>
      </c>
      <c r="C4640" t="s">
        <v>45</v>
      </c>
      <c r="D4640" t="s">
        <v>3153</v>
      </c>
      <c r="E4640" t="s">
        <v>3154</v>
      </c>
      <c r="F4640" t="s">
        <v>4501</v>
      </c>
      <c r="G4640" t="s">
        <v>400</v>
      </c>
      <c r="H4640" t="s">
        <v>569</v>
      </c>
      <c r="I4640" t="s">
        <v>100</v>
      </c>
      <c r="J4640" t="s">
        <v>398</v>
      </c>
      <c r="K4640" t="s">
        <v>399</v>
      </c>
      <c r="L4640" t="s">
        <v>35</v>
      </c>
      <c r="M4640" s="1">
        <v>40788</v>
      </c>
      <c r="N4640" t="s">
        <v>399</v>
      </c>
      <c r="O4640" s="1">
        <v>40816</v>
      </c>
      <c r="P4640" s="1">
        <v>40822</v>
      </c>
      <c r="Q4640" s="1">
        <v>40822</v>
      </c>
      <c r="R4640" s="2">
        <f t="shared" si="216"/>
        <v>0</v>
      </c>
      <c r="S4640" s="2">
        <f t="shared" si="217"/>
        <v>6</v>
      </c>
      <c r="T4640" s="2">
        <f t="shared" si="218"/>
        <v>0</v>
      </c>
      <c r="U4640" t="s">
        <v>400</v>
      </c>
      <c r="V4640" t="s">
        <v>41</v>
      </c>
      <c r="W4640" t="s">
        <v>36</v>
      </c>
      <c r="X4640" t="s">
        <v>37</v>
      </c>
      <c r="Y4640" t="s">
        <v>187</v>
      </c>
      <c r="Z4640" t="s">
        <v>43</v>
      </c>
      <c r="AA4640" t="s">
        <v>189</v>
      </c>
      <c r="AB4640" t="s">
        <v>188</v>
      </c>
      <c r="AC4640">
        <v>60</v>
      </c>
      <c r="AD4640">
        <v>23861</v>
      </c>
      <c r="AE4640">
        <v>267720.42</v>
      </c>
      <c r="AF4640">
        <v>11.22</v>
      </c>
      <c r="AG4640">
        <v>0.19</v>
      </c>
      <c r="AH4640">
        <v>4502</v>
      </c>
      <c r="AI4640">
        <v>12314.4</v>
      </c>
      <c r="AJ4640">
        <v>441.74</v>
      </c>
    </row>
    <row r="4641" spans="1:36" x14ac:dyDescent="0.3">
      <c r="A4641">
        <v>7931</v>
      </c>
      <c r="B4641" t="s">
        <v>32</v>
      </c>
      <c r="C4641" t="s">
        <v>45</v>
      </c>
      <c r="D4641" t="s">
        <v>4382</v>
      </c>
      <c r="E4641" t="s">
        <v>4383</v>
      </c>
      <c r="F4641" t="s">
        <v>4384</v>
      </c>
      <c r="G4641" t="s">
        <v>400</v>
      </c>
      <c r="H4641" t="s">
        <v>4385</v>
      </c>
      <c r="I4641" t="s">
        <v>75</v>
      </c>
      <c r="J4641" t="s">
        <v>398</v>
      </c>
      <c r="K4641" t="s">
        <v>399</v>
      </c>
      <c r="L4641" t="s">
        <v>35</v>
      </c>
      <c r="M4641" s="1">
        <v>42054</v>
      </c>
      <c r="N4641" t="s">
        <v>399</v>
      </c>
      <c r="O4641" s="1">
        <v>42177</v>
      </c>
      <c r="P4641" s="1">
        <v>42180</v>
      </c>
      <c r="Q4641" s="1">
        <v>42180</v>
      </c>
      <c r="R4641" s="2">
        <f t="shared" si="216"/>
        <v>0</v>
      </c>
      <c r="S4641" s="2">
        <f t="shared" si="217"/>
        <v>3</v>
      </c>
      <c r="T4641" s="2">
        <f t="shared" si="218"/>
        <v>0</v>
      </c>
      <c r="U4641" t="s">
        <v>400</v>
      </c>
      <c r="V4641" t="s">
        <v>72</v>
      </c>
      <c r="W4641" t="s">
        <v>36</v>
      </c>
      <c r="X4641" t="s">
        <v>37</v>
      </c>
      <c r="Y4641" t="s">
        <v>70</v>
      </c>
      <c r="Z4641" t="s">
        <v>74</v>
      </c>
      <c r="AA4641" t="s">
        <v>73</v>
      </c>
      <c r="AB4641" t="s">
        <v>71</v>
      </c>
      <c r="AC4641">
        <v>120</v>
      </c>
      <c r="AD4641">
        <v>100</v>
      </c>
      <c r="AE4641">
        <v>1864</v>
      </c>
      <c r="AF4641">
        <v>18.64</v>
      </c>
      <c r="AG4641">
        <v>0.16</v>
      </c>
      <c r="AH4641">
        <v>21</v>
      </c>
      <c r="AI4641">
        <v>632.63</v>
      </c>
      <c r="AJ4641">
        <v>2.19</v>
      </c>
    </row>
  </sheetData>
  <autoFilter ref="A3:AJ4641" xr:uid="{00000000-0009-0000-0000-000000000000}">
    <sortState xmlns:xlrd2="http://schemas.microsoft.com/office/spreadsheetml/2017/richdata2" ref="A4:AJ4641">
      <sortCondition ref="D3:D4641"/>
    </sortState>
  </autoFilter>
  <mergeCells count="5">
    <mergeCell ref="D1:F1"/>
    <mergeCell ref="U1:Y1"/>
    <mergeCell ref="Z1:AB1"/>
    <mergeCell ref="R2:T2"/>
    <mergeCell ref="G1:I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7F36-7C5E-4797-893D-5DEE1C2538D1}">
  <dimension ref="A1"/>
  <sheetViews>
    <sheetView zoomScale="34" workbookViewId="0">
      <selection activeCell="AY32" sqref="AY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 dataset - Power BI</vt:lpstr>
      <vt:lpstr>Histograms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Abeera Tariq / Lecturer</dc:creator>
  <cp:lastModifiedBy>Abeera Tariq / Lecturer</cp:lastModifiedBy>
  <dcterms:created xsi:type="dcterms:W3CDTF">2023-03-08T07:09:09Z</dcterms:created>
  <dcterms:modified xsi:type="dcterms:W3CDTF">2024-03-26T06:30:46Z</dcterms:modified>
</cp:coreProperties>
</file>